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2" autoFilterDateGrouping="1"/>
  </bookViews>
  <sheets>
    <sheet name="data" sheetId="1" state="visible" r:id="rId1"/>
    <sheet name="data_dicom_tg_18" sheetId="2" state="visible" r:id="rId2"/>
    <sheet name="grayscale" sheetId="3" state="visible" r:id="rId3"/>
    <sheet name="rgb_color" sheetId="4" state="visible" r:id="rId4"/>
    <sheet name="ebu_color" sheetId="5" state="visible" r:id="rId5"/>
    <sheet name="overvi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sz val="9"/>
      <scheme val="minor"/>
    </font>
    <font>
      <name val="新細明體"/>
      <charset val="136"/>
      <family val="1"/>
      <b val="1"/>
      <sz val="12"/>
      <scheme val="minor"/>
    </font>
    <font>
      <name val="Calibri"/>
      <family val="1"/>
      <b val="1"/>
      <color theme="1"/>
      <sz val="12"/>
    </font>
    <font>
      <name val="新細明體"/>
      <charset val="136"/>
      <family val="1"/>
      <color theme="0"/>
      <sz val="12"/>
      <scheme val="minor"/>
    </font>
    <font>
      <name val="新細明體"/>
      <charset val="136"/>
      <family val="1"/>
      <b val="1"/>
      <color rgb="FF000000"/>
      <sz val="12"/>
      <scheme val="minor"/>
    </font>
    <font>
      <name val="Calibri"/>
      <charset val="161"/>
      <family val="1"/>
      <color theme="1"/>
      <sz val="12"/>
    </font>
    <font>
      <name val="新細明體"/>
      <charset val="161"/>
      <family val="1"/>
      <color theme="1"/>
      <sz val="12"/>
      <scheme val="minor"/>
    </font>
    <font>
      <name val="新"/>
      <charset val="136"/>
      <family val="1"/>
      <color rgb="FF444444"/>
      <sz val="12"/>
    </font>
    <font>
      <name val="Calibri"/>
      <charset val="161"/>
      <family val="1"/>
      <b val="1"/>
      <color theme="1"/>
      <sz val="12"/>
    </font>
    <font>
      <name val="新細明體"/>
      <charset val="161"/>
      <family val="1"/>
      <b val="1"/>
      <color theme="1"/>
      <sz val="12"/>
      <scheme val="minor"/>
    </font>
    <font>
      <name val="新"/>
      <family val="1"/>
      <color rgb="FF444444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 readingOrder="1"/>
    </xf>
    <xf numFmtId="0" fontId="0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一般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 1931 xy - x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x_min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data!$CA$2:$CA$1025</f>
              <numCache>
                <formatCode>General</formatCode>
                <ptCount val="1024"/>
                <pt idx="0">
                  <v>0.3077641644459298</v>
                </pt>
                <pt idx="1">
                  <v>0.3077641644459298</v>
                </pt>
                <pt idx="2">
                  <v>0.3077641644459298</v>
                </pt>
                <pt idx="3">
                  <v>0.3077641644459298</v>
                </pt>
                <pt idx="4">
                  <v>0.3077641644459298</v>
                </pt>
                <pt idx="5">
                  <v>0.3077641644459298</v>
                </pt>
                <pt idx="6">
                  <v>0.3077641644459298</v>
                </pt>
                <pt idx="7">
                  <v>0.3077641644459298</v>
                </pt>
                <pt idx="8">
                  <v>0.3077641644459298</v>
                </pt>
                <pt idx="9">
                  <v>0.3077641644459298</v>
                </pt>
                <pt idx="10">
                  <v>0.3077641644459298</v>
                </pt>
                <pt idx="11">
                  <v>0.3077641644459298</v>
                </pt>
                <pt idx="12">
                  <v>0.3077641644459298</v>
                </pt>
                <pt idx="13">
                  <v>0.3077641644459298</v>
                </pt>
                <pt idx="14">
                  <v>0.3077641644459298</v>
                </pt>
                <pt idx="15">
                  <v>0.3077641644459298</v>
                </pt>
                <pt idx="16">
                  <v>0.3077641644459298</v>
                </pt>
                <pt idx="17">
                  <v>0.3077641644459298</v>
                </pt>
                <pt idx="18">
                  <v>0.3077641644459298</v>
                </pt>
                <pt idx="19">
                  <v>0.3077641644459298</v>
                </pt>
                <pt idx="20">
                  <v>0.3077641644459298</v>
                </pt>
                <pt idx="21">
                  <v>0.3077641644459298</v>
                </pt>
                <pt idx="22">
                  <v>0.3077641644459298</v>
                </pt>
                <pt idx="23">
                  <v>0.3077641644459298</v>
                </pt>
                <pt idx="24">
                  <v>0.3077641644459298</v>
                </pt>
                <pt idx="25">
                  <v>0.3077641644459298</v>
                </pt>
                <pt idx="26">
                  <v>0.3077641644459298</v>
                </pt>
                <pt idx="27">
                  <v>0.3077641644459298</v>
                </pt>
                <pt idx="28">
                  <v>0.3077641644459298</v>
                </pt>
                <pt idx="29">
                  <v>0.3077641644459298</v>
                </pt>
                <pt idx="30">
                  <v>0.3077641644459298</v>
                </pt>
                <pt idx="31">
                  <v>0.3077641644459298</v>
                </pt>
                <pt idx="32">
                  <v>0.3077641644459298</v>
                </pt>
                <pt idx="33">
                  <v>0.3077641644459298</v>
                </pt>
                <pt idx="34">
                  <v>0.3077641644459298</v>
                </pt>
                <pt idx="35">
                  <v>0.3077641644459298</v>
                </pt>
                <pt idx="36">
                  <v>0.3077641644459298</v>
                </pt>
                <pt idx="37">
                  <v>0.3077641644459298</v>
                </pt>
                <pt idx="38">
                  <v>0.3077641644459298</v>
                </pt>
                <pt idx="39">
                  <v>0.3077641644459298</v>
                </pt>
                <pt idx="40">
                  <v>0.3077641644459298</v>
                </pt>
                <pt idx="41">
                  <v>0.3077641644459298</v>
                </pt>
                <pt idx="42">
                  <v>0.3077641644459298</v>
                </pt>
                <pt idx="43">
                  <v>0.3077641644459298</v>
                </pt>
                <pt idx="44">
                  <v>0.3077641644459298</v>
                </pt>
                <pt idx="45">
                  <v>0.3077641644459298</v>
                </pt>
                <pt idx="46">
                  <v>0.3077641644459298</v>
                </pt>
                <pt idx="47">
                  <v>0.3077641644459298</v>
                </pt>
                <pt idx="48">
                  <v>0.3077641644459298</v>
                </pt>
                <pt idx="49">
                  <v>0.3077641644459298</v>
                </pt>
                <pt idx="50">
                  <v>0.3077641644459298</v>
                </pt>
                <pt idx="51">
                  <v>0.3077641644459298</v>
                </pt>
                <pt idx="52">
                  <v>0.3077641644459298</v>
                </pt>
                <pt idx="53">
                  <v>0.3077641644459298</v>
                </pt>
                <pt idx="54">
                  <v>0.3077641644459298</v>
                </pt>
                <pt idx="55">
                  <v>0.3077641644459298</v>
                </pt>
                <pt idx="56">
                  <v>0.3077641644459298</v>
                </pt>
                <pt idx="57">
                  <v>0.3077641644459298</v>
                </pt>
                <pt idx="58">
                  <v>0.3077641644459298</v>
                </pt>
                <pt idx="59">
                  <v>0.3077641644459298</v>
                </pt>
                <pt idx="60">
                  <v>0.3077641644459298</v>
                </pt>
                <pt idx="61">
                  <v>0.3077641644459298</v>
                </pt>
                <pt idx="62">
                  <v>0.3077641644459298</v>
                </pt>
                <pt idx="63">
                  <v>0.3077641644459298</v>
                </pt>
                <pt idx="64">
                  <v>0.3077641644459298</v>
                </pt>
                <pt idx="65">
                  <v>0.3077641644459298</v>
                </pt>
                <pt idx="66">
                  <v>0.3077641644459298</v>
                </pt>
                <pt idx="67">
                  <v>0.3077641644459298</v>
                </pt>
                <pt idx="68">
                  <v>0.3077641644459298</v>
                </pt>
                <pt idx="69">
                  <v>0.3077641644459298</v>
                </pt>
                <pt idx="70">
                  <v>0.3077641644459298</v>
                </pt>
                <pt idx="71">
                  <v>0.3077641644459298</v>
                </pt>
                <pt idx="72">
                  <v>0.3077641644459298</v>
                </pt>
                <pt idx="73">
                  <v>0.3077641644459298</v>
                </pt>
                <pt idx="74">
                  <v>0.3077641644459298</v>
                </pt>
                <pt idx="75">
                  <v>0.3077641644459298</v>
                </pt>
                <pt idx="76">
                  <v>0.3077641644459298</v>
                </pt>
                <pt idx="77">
                  <v>0.3077641644459298</v>
                </pt>
                <pt idx="78">
                  <v>0.3077641644459298</v>
                </pt>
                <pt idx="79">
                  <v>0.3077641644459298</v>
                </pt>
                <pt idx="80">
                  <v>0.3077641644459298</v>
                </pt>
                <pt idx="81">
                  <v>0.3077641644459298</v>
                </pt>
                <pt idx="82">
                  <v>0.3077641644459298</v>
                </pt>
                <pt idx="83">
                  <v>0.3077641644459298</v>
                </pt>
                <pt idx="84">
                  <v>0.3077641644459298</v>
                </pt>
                <pt idx="85">
                  <v>0.3077641644459298</v>
                </pt>
                <pt idx="86">
                  <v>0.3077641644459298</v>
                </pt>
                <pt idx="87">
                  <v>0.3077641644459298</v>
                </pt>
                <pt idx="88">
                  <v>0.3077641644459298</v>
                </pt>
                <pt idx="89">
                  <v>0.3077641644459298</v>
                </pt>
                <pt idx="90">
                  <v>0.3077641644459298</v>
                </pt>
                <pt idx="91">
                  <v>0.3077641644459298</v>
                </pt>
                <pt idx="92">
                  <v>0.3077641644459298</v>
                </pt>
                <pt idx="93">
                  <v>0.3077641644459298</v>
                </pt>
                <pt idx="94">
                  <v>0.3077641644459298</v>
                </pt>
                <pt idx="95">
                  <v>0.3077641644459298</v>
                </pt>
                <pt idx="96">
                  <v>0.3077641644459298</v>
                </pt>
                <pt idx="97">
                  <v>0.3077641644459298</v>
                </pt>
                <pt idx="98">
                  <v>0.3077641644459298</v>
                </pt>
                <pt idx="99">
                  <v>0.3077641644459298</v>
                </pt>
                <pt idx="100">
                  <v>0.3077641644459298</v>
                </pt>
                <pt idx="101">
                  <v>0.3077641644459298</v>
                </pt>
                <pt idx="102">
                  <v>0.3077641644459298</v>
                </pt>
                <pt idx="103">
                  <v>0.3077641644459298</v>
                </pt>
                <pt idx="104">
                  <v>0.3077641644459298</v>
                </pt>
                <pt idx="105">
                  <v>0.3077641644459298</v>
                </pt>
                <pt idx="106">
                  <v>0.3077641644459298</v>
                </pt>
                <pt idx="107">
                  <v>0.3077641644459298</v>
                </pt>
                <pt idx="108">
                  <v>0.3077641644459298</v>
                </pt>
                <pt idx="109">
                  <v>0.3077641644459298</v>
                </pt>
                <pt idx="110">
                  <v>0.3077641644459298</v>
                </pt>
                <pt idx="111">
                  <v>0.3077641644459298</v>
                </pt>
                <pt idx="112">
                  <v>0.3077641644459298</v>
                </pt>
                <pt idx="113">
                  <v>0.3077641644459298</v>
                </pt>
                <pt idx="114">
                  <v>0.3077641644459298</v>
                </pt>
                <pt idx="115">
                  <v>0.3077641644459298</v>
                </pt>
                <pt idx="116">
                  <v>0.3077641644459298</v>
                </pt>
                <pt idx="117">
                  <v>0.3077641644459298</v>
                </pt>
                <pt idx="118">
                  <v>0.3077641644459298</v>
                </pt>
                <pt idx="119">
                  <v>0.3077641644459298</v>
                </pt>
                <pt idx="120">
                  <v>0.3077641644459298</v>
                </pt>
                <pt idx="121">
                  <v>0.3077641644459298</v>
                </pt>
                <pt idx="122">
                  <v>0.3077641644459298</v>
                </pt>
                <pt idx="123">
                  <v>0.3077641644459298</v>
                </pt>
                <pt idx="124">
                  <v>0.3077641644459298</v>
                </pt>
                <pt idx="125">
                  <v>0.3077641644459298</v>
                </pt>
                <pt idx="126">
                  <v>0.3077641644459298</v>
                </pt>
                <pt idx="127">
                  <v>0.3077641644459298</v>
                </pt>
                <pt idx="128">
                  <v>0.3077641644459298</v>
                </pt>
                <pt idx="129">
                  <v>0.3077641644459298</v>
                </pt>
                <pt idx="130">
                  <v>0.3077641644459298</v>
                </pt>
                <pt idx="131">
                  <v>0.3077641644459298</v>
                </pt>
                <pt idx="132">
                  <v>0.3077641644459298</v>
                </pt>
                <pt idx="133">
                  <v>0.3077641644459298</v>
                </pt>
                <pt idx="134">
                  <v>0.3077641644459298</v>
                </pt>
                <pt idx="135">
                  <v>0.3077641644459298</v>
                </pt>
                <pt idx="136">
                  <v>0.3077641644459298</v>
                </pt>
                <pt idx="137">
                  <v>0.3077641644459298</v>
                </pt>
                <pt idx="138">
                  <v>0.3077641644459298</v>
                </pt>
                <pt idx="139">
                  <v>0.3077641644459298</v>
                </pt>
                <pt idx="140">
                  <v>0.3077641644459298</v>
                </pt>
                <pt idx="141">
                  <v>0.3077641644459298</v>
                </pt>
                <pt idx="142">
                  <v>0.3077641644459298</v>
                </pt>
                <pt idx="143">
                  <v>0.3077641644459298</v>
                </pt>
                <pt idx="144">
                  <v>0.3077641644459298</v>
                </pt>
                <pt idx="145">
                  <v>0.3077641644459298</v>
                </pt>
                <pt idx="146">
                  <v>0.3077641644459298</v>
                </pt>
                <pt idx="147">
                  <v>0.3077641644459298</v>
                </pt>
                <pt idx="148">
                  <v>0.3077641644459298</v>
                </pt>
                <pt idx="149">
                  <v>0.3077641644459298</v>
                </pt>
                <pt idx="150">
                  <v>0.3077641644459298</v>
                </pt>
                <pt idx="151">
                  <v>0.3077641644459298</v>
                </pt>
                <pt idx="152">
                  <v>0.3077641644459298</v>
                </pt>
                <pt idx="153">
                  <v>0.3077641644459298</v>
                </pt>
                <pt idx="154">
                  <v>0.3077641644459298</v>
                </pt>
                <pt idx="155">
                  <v>0.3077641644459298</v>
                </pt>
                <pt idx="156">
                  <v>0.3077641644459298</v>
                </pt>
                <pt idx="157">
                  <v>0.3077641644459298</v>
                </pt>
                <pt idx="158">
                  <v>0.3077641644459298</v>
                </pt>
                <pt idx="159">
                  <v>0.3077641644459298</v>
                </pt>
                <pt idx="160">
                  <v>0.3077641644459298</v>
                </pt>
                <pt idx="161">
                  <v>0.3077641644459298</v>
                </pt>
                <pt idx="162">
                  <v>0.3077641644459298</v>
                </pt>
                <pt idx="163">
                  <v>0.3077641644459298</v>
                </pt>
                <pt idx="164">
                  <v>0.3077641644459298</v>
                </pt>
                <pt idx="165">
                  <v>0.3077641644459298</v>
                </pt>
                <pt idx="166">
                  <v>0.3077641644459298</v>
                </pt>
                <pt idx="167">
                  <v>0.3077641644459298</v>
                </pt>
                <pt idx="168">
                  <v>0.3077641644459298</v>
                </pt>
                <pt idx="169">
                  <v>0.3077641644459298</v>
                </pt>
                <pt idx="170">
                  <v>0.3077641644459298</v>
                </pt>
                <pt idx="171">
                  <v>0.3077641644459298</v>
                </pt>
                <pt idx="172">
                  <v>0.3077641644459298</v>
                </pt>
                <pt idx="173">
                  <v>0.3077641644459298</v>
                </pt>
                <pt idx="174">
                  <v>0.3077641644459298</v>
                </pt>
                <pt idx="175">
                  <v>0.3077641644459298</v>
                </pt>
                <pt idx="176">
                  <v>0.3077641644459298</v>
                </pt>
                <pt idx="177">
                  <v>0.3077641644459298</v>
                </pt>
                <pt idx="178">
                  <v>0.3077641644459298</v>
                </pt>
                <pt idx="179">
                  <v>0.3077641644459298</v>
                </pt>
                <pt idx="180">
                  <v>0.3077641644459298</v>
                </pt>
                <pt idx="181">
                  <v>0.3077641644459298</v>
                </pt>
                <pt idx="182">
                  <v>0.3077641644459298</v>
                </pt>
                <pt idx="183">
                  <v>0.3077641644459298</v>
                </pt>
                <pt idx="184">
                  <v>0.3077641644459298</v>
                </pt>
                <pt idx="185">
                  <v>0.3077641644459298</v>
                </pt>
                <pt idx="186">
                  <v>0.3077641644459298</v>
                </pt>
                <pt idx="187">
                  <v>0.3077641644459298</v>
                </pt>
                <pt idx="188">
                  <v>0.3077641644459298</v>
                </pt>
                <pt idx="189">
                  <v>0.3077641644459298</v>
                </pt>
                <pt idx="190">
                  <v>0.3077641644459298</v>
                </pt>
                <pt idx="191">
                  <v>0.3077641644459298</v>
                </pt>
                <pt idx="192">
                  <v>0.3077641644459298</v>
                </pt>
                <pt idx="193">
                  <v>0.3077641644459298</v>
                </pt>
                <pt idx="194">
                  <v>0.3077641644459298</v>
                </pt>
                <pt idx="195">
                  <v>0.3077641644459298</v>
                </pt>
                <pt idx="196">
                  <v>0.3077641644459298</v>
                </pt>
                <pt idx="197">
                  <v>0.3077641644459298</v>
                </pt>
                <pt idx="198">
                  <v>0.3077641644459298</v>
                </pt>
                <pt idx="199">
                  <v>0.3077641644459298</v>
                </pt>
                <pt idx="200">
                  <v>0.3077641644459298</v>
                </pt>
                <pt idx="201">
                  <v>0.3097641644459298</v>
                </pt>
                <pt idx="202">
                  <v>0.3097641644459298</v>
                </pt>
                <pt idx="203">
                  <v>0.3097641644459298</v>
                </pt>
                <pt idx="204">
                  <v>0.3097641644459298</v>
                </pt>
                <pt idx="205">
                  <v>0.3097641644459298</v>
                </pt>
                <pt idx="206">
                  <v>0.3097641644459298</v>
                </pt>
                <pt idx="207">
                  <v>0.3097641644459298</v>
                </pt>
                <pt idx="208">
                  <v>0.3097641644459298</v>
                </pt>
                <pt idx="209">
                  <v>0.3097641644459298</v>
                </pt>
                <pt idx="210">
                  <v>0.3097641644459298</v>
                </pt>
                <pt idx="211">
                  <v>0.3097641644459298</v>
                </pt>
                <pt idx="212">
                  <v>0.3097641644459298</v>
                </pt>
                <pt idx="213">
                  <v>0.3097641644459298</v>
                </pt>
                <pt idx="214">
                  <v>0.3097641644459298</v>
                </pt>
                <pt idx="215">
                  <v>0.3097641644459298</v>
                </pt>
                <pt idx="216">
                  <v>0.3097641644459298</v>
                </pt>
                <pt idx="217">
                  <v>0.3097641644459298</v>
                </pt>
                <pt idx="218">
                  <v>0.3097641644459298</v>
                </pt>
                <pt idx="219">
                  <v>0.3097641644459298</v>
                </pt>
                <pt idx="220">
                  <v>0.3097641644459298</v>
                </pt>
                <pt idx="221">
                  <v>0.3097641644459298</v>
                </pt>
                <pt idx="222">
                  <v>0.3097641644459298</v>
                </pt>
                <pt idx="223">
                  <v>0.3097641644459298</v>
                </pt>
                <pt idx="224">
                  <v>0.3097641644459298</v>
                </pt>
                <pt idx="225">
                  <v>0.3097641644459298</v>
                </pt>
                <pt idx="226">
                  <v>0.3097641644459298</v>
                </pt>
                <pt idx="227">
                  <v>0.3097641644459298</v>
                </pt>
                <pt idx="228">
                  <v>0.3097641644459298</v>
                </pt>
                <pt idx="229">
                  <v>0.3097641644459298</v>
                </pt>
                <pt idx="230">
                  <v>0.3097641644459298</v>
                </pt>
                <pt idx="231">
                  <v>0.3097641644459298</v>
                </pt>
                <pt idx="232">
                  <v>0.3097641644459298</v>
                </pt>
                <pt idx="233">
                  <v>0.3097641644459298</v>
                </pt>
                <pt idx="234">
                  <v>0.3097641644459298</v>
                </pt>
                <pt idx="235">
                  <v>0.3097641644459298</v>
                </pt>
                <pt idx="236">
                  <v>0.3097641644459298</v>
                </pt>
                <pt idx="237">
                  <v>0.3097641644459298</v>
                </pt>
                <pt idx="238">
                  <v>0.3097641644459298</v>
                </pt>
                <pt idx="239">
                  <v>0.3097641644459298</v>
                </pt>
                <pt idx="240">
                  <v>0.3097641644459298</v>
                </pt>
                <pt idx="241">
                  <v>0.3097641644459298</v>
                </pt>
                <pt idx="242">
                  <v>0.3097641644459298</v>
                </pt>
                <pt idx="243">
                  <v>0.3097641644459298</v>
                </pt>
                <pt idx="244">
                  <v>0.3097641644459298</v>
                </pt>
                <pt idx="245">
                  <v>0.3097641644459298</v>
                </pt>
                <pt idx="246">
                  <v>0.3097641644459298</v>
                </pt>
                <pt idx="247">
                  <v>0.3097641644459298</v>
                </pt>
                <pt idx="248">
                  <v>0.3097641644459298</v>
                </pt>
                <pt idx="249">
                  <v>0.3097641644459298</v>
                </pt>
                <pt idx="250">
                  <v>0.3097641644459298</v>
                </pt>
                <pt idx="251">
                  <v>0.3097641644459298</v>
                </pt>
                <pt idx="252">
                  <v>0.3097641644459298</v>
                </pt>
                <pt idx="253">
                  <v>0.3097641644459298</v>
                </pt>
                <pt idx="254">
                  <v>0.3097641644459298</v>
                </pt>
                <pt idx="255">
                  <v>0.3097641644459298</v>
                </pt>
                <pt idx="256">
                  <v>0.3097641644459298</v>
                </pt>
                <pt idx="257">
                  <v>0.3097641644459298</v>
                </pt>
                <pt idx="258">
                  <v>0.3097641644459298</v>
                </pt>
                <pt idx="259">
                  <v>0.3097641644459298</v>
                </pt>
                <pt idx="260">
                  <v>0.3097641644459298</v>
                </pt>
                <pt idx="261">
                  <v>0.3097641644459298</v>
                </pt>
                <pt idx="262">
                  <v>0.3097641644459298</v>
                </pt>
                <pt idx="263">
                  <v>0.3097641644459298</v>
                </pt>
                <pt idx="264">
                  <v>0.3097641644459298</v>
                </pt>
                <pt idx="265">
                  <v>0.3097641644459298</v>
                </pt>
                <pt idx="266">
                  <v>0.3097641644459298</v>
                </pt>
                <pt idx="267">
                  <v>0.3097641644459298</v>
                </pt>
                <pt idx="268">
                  <v>0.3097641644459298</v>
                </pt>
                <pt idx="269">
                  <v>0.3097641644459298</v>
                </pt>
                <pt idx="270">
                  <v>0.3097641644459298</v>
                </pt>
                <pt idx="271">
                  <v>0.3097641644459298</v>
                </pt>
                <pt idx="272">
                  <v>0.3097641644459298</v>
                </pt>
                <pt idx="273">
                  <v>0.3097641644459298</v>
                </pt>
                <pt idx="274">
                  <v>0.3097641644459298</v>
                </pt>
                <pt idx="275">
                  <v>0.3097641644459298</v>
                </pt>
                <pt idx="276">
                  <v>0.3097641644459298</v>
                </pt>
                <pt idx="277">
                  <v>0.3097641644459298</v>
                </pt>
                <pt idx="278">
                  <v>0.3097641644459298</v>
                </pt>
                <pt idx="279">
                  <v>0.3097641644459298</v>
                </pt>
                <pt idx="280">
                  <v>0.3097641644459298</v>
                </pt>
                <pt idx="281">
                  <v>0.3097641644459298</v>
                </pt>
                <pt idx="282">
                  <v>0.3097641644459298</v>
                </pt>
                <pt idx="283">
                  <v>0.3097641644459298</v>
                </pt>
                <pt idx="284">
                  <v>0.3097641644459298</v>
                </pt>
                <pt idx="285">
                  <v>0.3097641644459298</v>
                </pt>
                <pt idx="286">
                  <v>0.3097641644459298</v>
                </pt>
                <pt idx="287">
                  <v>0.3097641644459298</v>
                </pt>
                <pt idx="288">
                  <v>0.3097641644459298</v>
                </pt>
                <pt idx="289">
                  <v>0.3097641644459298</v>
                </pt>
                <pt idx="290">
                  <v>0.3097641644459298</v>
                </pt>
                <pt idx="291">
                  <v>0.3097641644459298</v>
                </pt>
                <pt idx="292">
                  <v>0.3097641644459298</v>
                </pt>
                <pt idx="293">
                  <v>0.3097641644459298</v>
                </pt>
                <pt idx="294">
                  <v>0.3097641644459298</v>
                </pt>
                <pt idx="295">
                  <v>0.3097641644459298</v>
                </pt>
                <pt idx="296">
                  <v>0.3097641644459298</v>
                </pt>
                <pt idx="297">
                  <v>0.3097641644459298</v>
                </pt>
                <pt idx="298">
                  <v>0.3097641644459298</v>
                </pt>
                <pt idx="299">
                  <v>0.3097641644459298</v>
                </pt>
                <pt idx="300">
                  <v>0.3097641644459298</v>
                </pt>
                <pt idx="301">
                  <v>0.3097641644459298</v>
                </pt>
                <pt idx="302">
                  <v>0.3097641644459298</v>
                </pt>
                <pt idx="303">
                  <v>0.3097641644459298</v>
                </pt>
                <pt idx="304">
                  <v>0.3097641644459298</v>
                </pt>
                <pt idx="305">
                  <v>0.3097641644459298</v>
                </pt>
                <pt idx="306">
                  <v>0.3097641644459298</v>
                </pt>
                <pt idx="307">
                  <v>0.3097641644459298</v>
                </pt>
                <pt idx="308">
                  <v>0.3097641644459298</v>
                </pt>
                <pt idx="309">
                  <v>0.3097641644459298</v>
                </pt>
                <pt idx="310">
                  <v>0.3097641644459298</v>
                </pt>
                <pt idx="311">
                  <v>0.3097641644459298</v>
                </pt>
                <pt idx="312">
                  <v>0.3097641644459298</v>
                </pt>
                <pt idx="313">
                  <v>0.3097641644459298</v>
                </pt>
                <pt idx="314">
                  <v>0.3097641644459298</v>
                </pt>
                <pt idx="315">
                  <v>0.3097641644459298</v>
                </pt>
                <pt idx="316">
                  <v>0.3097641644459298</v>
                </pt>
                <pt idx="317">
                  <v>0.3097641644459298</v>
                </pt>
                <pt idx="318">
                  <v>0.3097641644459298</v>
                </pt>
                <pt idx="319">
                  <v>0.3097641644459298</v>
                </pt>
                <pt idx="320">
                  <v>0.3097641644459298</v>
                </pt>
                <pt idx="321">
                  <v>0.3097641644459298</v>
                </pt>
                <pt idx="322">
                  <v>0.3097641644459298</v>
                </pt>
                <pt idx="323">
                  <v>0.3097641644459298</v>
                </pt>
                <pt idx="324">
                  <v>0.3097641644459298</v>
                </pt>
                <pt idx="325">
                  <v>0.3097641644459298</v>
                </pt>
                <pt idx="326">
                  <v>0.3097641644459298</v>
                </pt>
                <pt idx="327">
                  <v>0.3097641644459298</v>
                </pt>
                <pt idx="328">
                  <v>0.3097641644459298</v>
                </pt>
                <pt idx="329">
                  <v>0.3097641644459298</v>
                </pt>
                <pt idx="330">
                  <v>0.3097641644459298</v>
                </pt>
                <pt idx="331">
                  <v>0.3097641644459298</v>
                </pt>
                <pt idx="332">
                  <v>0.3097641644459298</v>
                </pt>
                <pt idx="333">
                  <v>0.3097641644459298</v>
                </pt>
                <pt idx="334">
                  <v>0.3097641644459298</v>
                </pt>
                <pt idx="335">
                  <v>0.3097641644459298</v>
                </pt>
                <pt idx="336">
                  <v>0.3097641644459298</v>
                </pt>
                <pt idx="337">
                  <v>0.3097641644459298</v>
                </pt>
                <pt idx="338">
                  <v>0.3097641644459298</v>
                </pt>
                <pt idx="339">
                  <v>0.3097641644459298</v>
                </pt>
                <pt idx="340">
                  <v>0.3097641644459298</v>
                </pt>
                <pt idx="341">
                  <v>0.3097641644459298</v>
                </pt>
                <pt idx="342">
                  <v>0.3097641644459298</v>
                </pt>
                <pt idx="343">
                  <v>0.3097641644459298</v>
                </pt>
                <pt idx="344">
                  <v>0.3097641644459298</v>
                </pt>
                <pt idx="345">
                  <v>0.3097641644459298</v>
                </pt>
                <pt idx="346">
                  <v>0.3097641644459298</v>
                </pt>
                <pt idx="347">
                  <v>0.3097641644459298</v>
                </pt>
                <pt idx="348">
                  <v>0.3097641644459298</v>
                </pt>
                <pt idx="349">
                  <v>0.3097641644459298</v>
                </pt>
                <pt idx="350">
                  <v>0.3097641644459298</v>
                </pt>
                <pt idx="351">
                  <v>0.3097641644459298</v>
                </pt>
                <pt idx="352">
                  <v>0.3097641644459298</v>
                </pt>
                <pt idx="353">
                  <v>0.3097641644459298</v>
                </pt>
                <pt idx="354">
                  <v>0.3097641644459298</v>
                </pt>
                <pt idx="355">
                  <v>0.3097641644459298</v>
                </pt>
                <pt idx="356">
                  <v>0.3097641644459298</v>
                </pt>
                <pt idx="357">
                  <v>0.3097641644459298</v>
                </pt>
                <pt idx="358">
                  <v>0.3097641644459298</v>
                </pt>
                <pt idx="359">
                  <v>0.3097641644459298</v>
                </pt>
                <pt idx="360">
                  <v>0.3097641644459298</v>
                </pt>
                <pt idx="361">
                  <v>0.3097641644459298</v>
                </pt>
                <pt idx="362">
                  <v>0.3097641644459298</v>
                </pt>
                <pt idx="363">
                  <v>0.3097641644459298</v>
                </pt>
                <pt idx="364">
                  <v>0.3097641644459298</v>
                </pt>
                <pt idx="365">
                  <v>0.3097641644459298</v>
                </pt>
                <pt idx="366">
                  <v>0.3097641644459298</v>
                </pt>
                <pt idx="367">
                  <v>0.3097641644459298</v>
                </pt>
                <pt idx="368">
                  <v>0.3097641644459298</v>
                </pt>
                <pt idx="369">
                  <v>0.3097641644459298</v>
                </pt>
                <pt idx="370">
                  <v>0.3097641644459298</v>
                </pt>
                <pt idx="371">
                  <v>0.3097641644459298</v>
                </pt>
                <pt idx="372">
                  <v>0.3097641644459298</v>
                </pt>
                <pt idx="373">
                  <v>0.3097641644459298</v>
                </pt>
                <pt idx="374">
                  <v>0.3097641644459298</v>
                </pt>
                <pt idx="375">
                  <v>0.3097641644459298</v>
                </pt>
                <pt idx="376">
                  <v>0.3097641644459298</v>
                </pt>
                <pt idx="377">
                  <v>0.3097641644459298</v>
                </pt>
                <pt idx="378">
                  <v>0.3097641644459298</v>
                </pt>
                <pt idx="379">
                  <v>0.3097641644459298</v>
                </pt>
                <pt idx="380">
                  <v>0.3097641644459298</v>
                </pt>
                <pt idx="381">
                  <v>0.3097641644459298</v>
                </pt>
                <pt idx="382">
                  <v>0.3097641644459298</v>
                </pt>
                <pt idx="383">
                  <v>0.3097641644459298</v>
                </pt>
                <pt idx="384">
                  <v>0.3097641644459298</v>
                </pt>
                <pt idx="385">
                  <v>0.3097641644459298</v>
                </pt>
                <pt idx="386">
                  <v>0.3097641644459298</v>
                </pt>
                <pt idx="387">
                  <v>0.3097641644459298</v>
                </pt>
                <pt idx="388">
                  <v>0.3097641644459298</v>
                </pt>
                <pt idx="389">
                  <v>0.3097641644459298</v>
                </pt>
                <pt idx="390">
                  <v>0.3097641644459298</v>
                </pt>
                <pt idx="391">
                  <v>0.3097641644459298</v>
                </pt>
                <pt idx="392">
                  <v>0.3097641644459298</v>
                </pt>
                <pt idx="393">
                  <v>0.3097641644459298</v>
                </pt>
                <pt idx="394">
                  <v>0.3097641644459298</v>
                </pt>
                <pt idx="395">
                  <v>0.3097641644459298</v>
                </pt>
                <pt idx="396">
                  <v>0.3097641644459298</v>
                </pt>
                <pt idx="397">
                  <v>0.3097641644459298</v>
                </pt>
                <pt idx="398">
                  <v>0.3097641644459298</v>
                </pt>
                <pt idx="399">
                  <v>0.3097641644459298</v>
                </pt>
                <pt idx="400">
                  <v>0.3097641644459298</v>
                </pt>
                <pt idx="401">
                  <v>0.3097641644459298</v>
                </pt>
                <pt idx="402">
                  <v>0.3097641644459298</v>
                </pt>
                <pt idx="403">
                  <v>0.3097641644459298</v>
                </pt>
                <pt idx="404">
                  <v>0.3097641644459298</v>
                </pt>
                <pt idx="405">
                  <v>0.3097641644459298</v>
                </pt>
                <pt idx="406">
                  <v>0.3097641644459298</v>
                </pt>
                <pt idx="407">
                  <v>0.3097641644459298</v>
                </pt>
                <pt idx="408">
                  <v>0.3097641644459298</v>
                </pt>
                <pt idx="409">
                  <v>0.3097641644459298</v>
                </pt>
                <pt idx="410">
                  <v>0.3097641644459298</v>
                </pt>
                <pt idx="411">
                  <v>0.3097641644459298</v>
                </pt>
                <pt idx="412">
                  <v>0.3097641644459298</v>
                </pt>
                <pt idx="413">
                  <v>0.3097641644459298</v>
                </pt>
                <pt idx="414">
                  <v>0.3097641644459298</v>
                </pt>
                <pt idx="415">
                  <v>0.3097641644459298</v>
                </pt>
                <pt idx="416">
                  <v>0.3097641644459298</v>
                </pt>
                <pt idx="417">
                  <v>0.3097641644459298</v>
                </pt>
                <pt idx="418">
                  <v>0.3097641644459298</v>
                </pt>
                <pt idx="419">
                  <v>0.3097641644459298</v>
                </pt>
                <pt idx="420">
                  <v>0.3097641644459298</v>
                </pt>
                <pt idx="421">
                  <v>0.3097641644459298</v>
                </pt>
                <pt idx="422">
                  <v>0.3097641644459298</v>
                </pt>
                <pt idx="423">
                  <v>0.3097641644459298</v>
                </pt>
                <pt idx="424">
                  <v>0.3097641644459298</v>
                </pt>
                <pt idx="425">
                  <v>0.3097641644459298</v>
                </pt>
                <pt idx="426">
                  <v>0.3097641644459298</v>
                </pt>
                <pt idx="427">
                  <v>0.3097641644459298</v>
                </pt>
                <pt idx="428">
                  <v>0.3097641644459298</v>
                </pt>
                <pt idx="429">
                  <v>0.3097641644459298</v>
                </pt>
                <pt idx="430">
                  <v>0.3097641644459298</v>
                </pt>
                <pt idx="431">
                  <v>0.3097641644459298</v>
                </pt>
                <pt idx="432">
                  <v>0.3097641644459298</v>
                </pt>
                <pt idx="433">
                  <v>0.3097641644459298</v>
                </pt>
                <pt idx="434">
                  <v>0.3097641644459298</v>
                </pt>
                <pt idx="435">
                  <v>0.3097641644459298</v>
                </pt>
                <pt idx="436">
                  <v>0.3097641644459298</v>
                </pt>
                <pt idx="437">
                  <v>0.3097641644459298</v>
                </pt>
                <pt idx="438">
                  <v>0.3097641644459298</v>
                </pt>
                <pt idx="439">
                  <v>0.3097641644459298</v>
                </pt>
                <pt idx="440">
                  <v>0.3097641644459298</v>
                </pt>
                <pt idx="441">
                  <v>0.3097641644459298</v>
                </pt>
                <pt idx="442">
                  <v>0.3097641644459298</v>
                </pt>
                <pt idx="443">
                  <v>0.3097641644459298</v>
                </pt>
                <pt idx="444">
                  <v>0.3097641644459298</v>
                </pt>
                <pt idx="445">
                  <v>0.3097641644459298</v>
                </pt>
                <pt idx="446">
                  <v>0.3097641644459298</v>
                </pt>
                <pt idx="447">
                  <v>0.3097641644459298</v>
                </pt>
                <pt idx="448">
                  <v>0.3097641644459298</v>
                </pt>
                <pt idx="449">
                  <v>0.3097641644459298</v>
                </pt>
                <pt idx="450">
                  <v>0.3097641644459298</v>
                </pt>
                <pt idx="451">
                  <v>0.3097641644459298</v>
                </pt>
                <pt idx="452">
                  <v>0.3097641644459298</v>
                </pt>
                <pt idx="453">
                  <v>0.3097641644459298</v>
                </pt>
                <pt idx="454">
                  <v>0.3097641644459298</v>
                </pt>
                <pt idx="455">
                  <v>0.3097641644459298</v>
                </pt>
                <pt idx="456">
                  <v>0.3097641644459298</v>
                </pt>
                <pt idx="457">
                  <v>0.3097641644459298</v>
                </pt>
                <pt idx="458">
                  <v>0.3097641644459298</v>
                </pt>
                <pt idx="459">
                  <v>0.3097641644459298</v>
                </pt>
                <pt idx="460">
                  <v>0.3097641644459298</v>
                </pt>
                <pt idx="461">
                  <v>0.3097641644459298</v>
                </pt>
                <pt idx="462">
                  <v>0.3097641644459298</v>
                </pt>
                <pt idx="463">
                  <v>0.3097641644459298</v>
                </pt>
                <pt idx="464">
                  <v>0.3097641644459298</v>
                </pt>
                <pt idx="465">
                  <v>0.3097641644459298</v>
                </pt>
                <pt idx="466">
                  <v>0.3097641644459298</v>
                </pt>
                <pt idx="467">
                  <v>0.3097641644459298</v>
                </pt>
                <pt idx="468">
                  <v>0.3097641644459298</v>
                </pt>
                <pt idx="469">
                  <v>0.3097641644459298</v>
                </pt>
                <pt idx="470">
                  <v>0.3097641644459298</v>
                </pt>
                <pt idx="471">
                  <v>0.3097641644459298</v>
                </pt>
                <pt idx="472">
                  <v>0.3097641644459298</v>
                </pt>
                <pt idx="473">
                  <v>0.3097641644459298</v>
                </pt>
                <pt idx="474">
                  <v>0.3097641644459298</v>
                </pt>
                <pt idx="475">
                  <v>0.3097641644459298</v>
                </pt>
                <pt idx="476">
                  <v>0.3097641644459298</v>
                </pt>
                <pt idx="477">
                  <v>0.3097641644459298</v>
                </pt>
                <pt idx="478">
                  <v>0.3097641644459298</v>
                </pt>
                <pt idx="479">
                  <v>0.3097641644459298</v>
                </pt>
                <pt idx="480">
                  <v>0.3097641644459298</v>
                </pt>
                <pt idx="481">
                  <v>0.3097641644459298</v>
                </pt>
                <pt idx="482">
                  <v>0.3097641644459298</v>
                </pt>
                <pt idx="483">
                  <v>0.3097641644459298</v>
                </pt>
                <pt idx="484">
                  <v>0.3097641644459298</v>
                </pt>
                <pt idx="485">
                  <v>0.3097641644459298</v>
                </pt>
                <pt idx="486">
                  <v>0.3097641644459298</v>
                </pt>
                <pt idx="487">
                  <v>0.3097641644459298</v>
                </pt>
                <pt idx="488">
                  <v>0.3097641644459298</v>
                </pt>
                <pt idx="489">
                  <v>0.3097641644459298</v>
                </pt>
                <pt idx="490">
                  <v>0.3097641644459298</v>
                </pt>
                <pt idx="491">
                  <v>0.3097641644459298</v>
                </pt>
                <pt idx="492">
                  <v>0.3097641644459298</v>
                </pt>
                <pt idx="493">
                  <v>0.3097641644459298</v>
                </pt>
                <pt idx="494">
                  <v>0.3097641644459298</v>
                </pt>
                <pt idx="495">
                  <v>0.3097641644459298</v>
                </pt>
                <pt idx="496">
                  <v>0.3097641644459298</v>
                </pt>
                <pt idx="497">
                  <v>0.3097641644459298</v>
                </pt>
                <pt idx="498">
                  <v>0.3097641644459298</v>
                </pt>
                <pt idx="499">
                  <v>0.3097641644459298</v>
                </pt>
                <pt idx="500">
                  <v>0.3097641644459298</v>
                </pt>
                <pt idx="501">
                  <v>0.3097641644459298</v>
                </pt>
                <pt idx="502">
                  <v>0.3097641644459298</v>
                </pt>
                <pt idx="503">
                  <v>0.3097641644459298</v>
                </pt>
                <pt idx="504">
                  <v>0.3097641644459298</v>
                </pt>
                <pt idx="505">
                  <v>0.3097641644459298</v>
                </pt>
                <pt idx="506">
                  <v>0.3097641644459298</v>
                </pt>
                <pt idx="507">
                  <v>0.3097641644459298</v>
                </pt>
                <pt idx="508">
                  <v>0.3097641644459298</v>
                </pt>
                <pt idx="509">
                  <v>0.3097641644459298</v>
                </pt>
                <pt idx="510">
                  <v>0.3097641644459298</v>
                </pt>
                <pt idx="511">
                  <v>0.3097641644459298</v>
                </pt>
                <pt idx="512">
                  <v>0.3097641644459298</v>
                </pt>
                <pt idx="513">
                  <v>0.3097641644459298</v>
                </pt>
                <pt idx="514">
                  <v>0.3097641644459298</v>
                </pt>
                <pt idx="515">
                  <v>0.3097641644459298</v>
                </pt>
                <pt idx="516">
                  <v>0.3097641644459298</v>
                </pt>
                <pt idx="517">
                  <v>0.3097641644459298</v>
                </pt>
                <pt idx="518">
                  <v>0.3097641644459298</v>
                </pt>
                <pt idx="519">
                  <v>0.3097641644459298</v>
                </pt>
                <pt idx="520">
                  <v>0.3097641644459298</v>
                </pt>
                <pt idx="521">
                  <v>0.3097641644459298</v>
                </pt>
                <pt idx="522">
                  <v>0.3097641644459298</v>
                </pt>
                <pt idx="523">
                  <v>0.3097641644459298</v>
                </pt>
                <pt idx="524">
                  <v>0.3097641644459298</v>
                </pt>
                <pt idx="525">
                  <v>0.3097641644459298</v>
                </pt>
                <pt idx="526">
                  <v>0.3097641644459298</v>
                </pt>
                <pt idx="527">
                  <v>0.3097641644459298</v>
                </pt>
                <pt idx="528">
                  <v>0.3097641644459298</v>
                </pt>
                <pt idx="529">
                  <v>0.3097641644459298</v>
                </pt>
                <pt idx="530">
                  <v>0.3097641644459298</v>
                </pt>
                <pt idx="531">
                  <v>0.3097641644459298</v>
                </pt>
                <pt idx="532">
                  <v>0.3097641644459298</v>
                </pt>
                <pt idx="533">
                  <v>0.3097641644459298</v>
                </pt>
                <pt idx="534">
                  <v>0.3097641644459298</v>
                </pt>
                <pt idx="535">
                  <v>0.3097641644459298</v>
                </pt>
                <pt idx="536">
                  <v>0.3097641644459298</v>
                </pt>
                <pt idx="537">
                  <v>0.3097641644459298</v>
                </pt>
                <pt idx="538">
                  <v>0.3097641644459298</v>
                </pt>
                <pt idx="539">
                  <v>0.3097641644459298</v>
                </pt>
                <pt idx="540">
                  <v>0.3097641644459298</v>
                </pt>
                <pt idx="541">
                  <v>0.3097641644459298</v>
                </pt>
                <pt idx="542">
                  <v>0.3097641644459298</v>
                </pt>
                <pt idx="543">
                  <v>0.3097641644459298</v>
                </pt>
                <pt idx="544">
                  <v>0.3097641644459298</v>
                </pt>
                <pt idx="545">
                  <v>0.3097641644459298</v>
                </pt>
                <pt idx="546">
                  <v>0.3097641644459298</v>
                </pt>
                <pt idx="547">
                  <v>0.3097641644459298</v>
                </pt>
                <pt idx="548">
                  <v>0.3097641644459298</v>
                </pt>
                <pt idx="549">
                  <v>0.3097641644459298</v>
                </pt>
                <pt idx="550">
                  <v>0.3097641644459298</v>
                </pt>
                <pt idx="551">
                  <v>0.3097641644459298</v>
                </pt>
                <pt idx="552">
                  <v>0.3097641644459298</v>
                </pt>
                <pt idx="553">
                  <v>0.3097641644459298</v>
                </pt>
                <pt idx="554">
                  <v>0.3097641644459298</v>
                </pt>
                <pt idx="555">
                  <v>0.3097641644459298</v>
                </pt>
                <pt idx="556">
                  <v>0.3097641644459298</v>
                </pt>
                <pt idx="557">
                  <v>0.3097641644459298</v>
                </pt>
                <pt idx="558">
                  <v>0.3097641644459298</v>
                </pt>
                <pt idx="559">
                  <v>0.3097641644459298</v>
                </pt>
                <pt idx="560">
                  <v>0.3097641644459298</v>
                </pt>
                <pt idx="561">
                  <v>0.3097641644459298</v>
                </pt>
                <pt idx="562">
                  <v>0.3097641644459298</v>
                </pt>
                <pt idx="563">
                  <v>0.3097641644459298</v>
                </pt>
                <pt idx="564">
                  <v>0.3097641644459298</v>
                </pt>
                <pt idx="565">
                  <v>0.3097641644459298</v>
                </pt>
                <pt idx="566">
                  <v>0.3097641644459298</v>
                </pt>
                <pt idx="567">
                  <v>0.3097641644459298</v>
                </pt>
                <pt idx="568">
                  <v>0.3097641644459298</v>
                </pt>
                <pt idx="569">
                  <v>0.3097641644459298</v>
                </pt>
                <pt idx="570">
                  <v>0.3097641644459298</v>
                </pt>
                <pt idx="571">
                  <v>0.3097641644459298</v>
                </pt>
                <pt idx="572">
                  <v>0.3097641644459298</v>
                </pt>
                <pt idx="573">
                  <v>0.3097641644459298</v>
                </pt>
                <pt idx="574">
                  <v>0.3097641644459298</v>
                </pt>
                <pt idx="575">
                  <v>0.3097641644459298</v>
                </pt>
                <pt idx="576">
                  <v>0.3097641644459298</v>
                </pt>
                <pt idx="577">
                  <v>0.3097641644459298</v>
                </pt>
                <pt idx="578">
                  <v>0.3097641644459298</v>
                </pt>
                <pt idx="579">
                  <v>0.3097641644459298</v>
                </pt>
                <pt idx="580">
                  <v>0.3097641644459298</v>
                </pt>
                <pt idx="581">
                  <v>0.3097641644459298</v>
                </pt>
                <pt idx="582">
                  <v>0.3097641644459298</v>
                </pt>
                <pt idx="583">
                  <v>0.3097641644459298</v>
                </pt>
                <pt idx="584">
                  <v>0.3097641644459298</v>
                </pt>
                <pt idx="585">
                  <v>0.3097641644459298</v>
                </pt>
                <pt idx="586">
                  <v>0.3097641644459298</v>
                </pt>
                <pt idx="587">
                  <v>0.3097641644459298</v>
                </pt>
                <pt idx="588">
                  <v>0.3097641644459298</v>
                </pt>
                <pt idx="589">
                  <v>0.3097641644459298</v>
                </pt>
                <pt idx="590">
                  <v>0.3097641644459298</v>
                </pt>
                <pt idx="591">
                  <v>0.3097641644459298</v>
                </pt>
                <pt idx="592">
                  <v>0.3097641644459298</v>
                </pt>
                <pt idx="593">
                  <v>0.3097641644459298</v>
                </pt>
                <pt idx="594">
                  <v>0.3097641644459298</v>
                </pt>
                <pt idx="595">
                  <v>0.3097641644459298</v>
                </pt>
                <pt idx="596">
                  <v>0.3097641644459298</v>
                </pt>
                <pt idx="597">
                  <v>0.3097641644459298</v>
                </pt>
                <pt idx="598">
                  <v>0.3097641644459298</v>
                </pt>
                <pt idx="599">
                  <v>0.3097641644459298</v>
                </pt>
                <pt idx="600">
                  <v>0.3097641644459298</v>
                </pt>
                <pt idx="601">
                  <v>0.3097641644459298</v>
                </pt>
                <pt idx="602">
                  <v>0.3097641644459298</v>
                </pt>
                <pt idx="603">
                  <v>0.3097641644459298</v>
                </pt>
                <pt idx="604">
                  <v>0.3097641644459298</v>
                </pt>
                <pt idx="605">
                  <v>0.3097641644459298</v>
                </pt>
                <pt idx="606">
                  <v>0.3097641644459298</v>
                </pt>
                <pt idx="607">
                  <v>0.3097641644459298</v>
                </pt>
                <pt idx="608">
                  <v>0.3097641644459298</v>
                </pt>
                <pt idx="609">
                  <v>0.3097641644459298</v>
                </pt>
                <pt idx="610">
                  <v>0.3097641644459298</v>
                </pt>
                <pt idx="611">
                  <v>0.3097641644459298</v>
                </pt>
                <pt idx="612">
                  <v>0.3097641644459298</v>
                </pt>
                <pt idx="613">
                  <v>0.3097641644459298</v>
                </pt>
                <pt idx="614">
                  <v>0.3097641644459298</v>
                </pt>
                <pt idx="615">
                  <v>0.3097641644459298</v>
                </pt>
                <pt idx="616">
                  <v>0.3097641644459298</v>
                </pt>
                <pt idx="617">
                  <v>0.3097641644459298</v>
                </pt>
                <pt idx="618">
                  <v>0.3097641644459298</v>
                </pt>
                <pt idx="619">
                  <v>0.3097641644459298</v>
                </pt>
                <pt idx="620">
                  <v>0.3097641644459298</v>
                </pt>
                <pt idx="621">
                  <v>0.3097641644459298</v>
                </pt>
                <pt idx="622">
                  <v>0.3097641644459298</v>
                </pt>
                <pt idx="623">
                  <v>0.3097641644459298</v>
                </pt>
                <pt idx="624">
                  <v>0.3097641644459298</v>
                </pt>
                <pt idx="625">
                  <v>0.3097641644459298</v>
                </pt>
                <pt idx="626">
                  <v>0.3097641644459298</v>
                </pt>
                <pt idx="627">
                  <v>0.3097641644459298</v>
                </pt>
                <pt idx="628">
                  <v>0.3097641644459298</v>
                </pt>
                <pt idx="629">
                  <v>0.3097641644459298</v>
                </pt>
                <pt idx="630">
                  <v>0.3097641644459298</v>
                </pt>
                <pt idx="631">
                  <v>0.3097641644459298</v>
                </pt>
                <pt idx="632">
                  <v>0.3097641644459298</v>
                </pt>
                <pt idx="633">
                  <v>0.3097641644459298</v>
                </pt>
                <pt idx="634">
                  <v>0.3097641644459298</v>
                </pt>
                <pt idx="635">
                  <v>0.3097641644459298</v>
                </pt>
                <pt idx="636">
                  <v>0.3097641644459298</v>
                </pt>
                <pt idx="637">
                  <v>0.3097641644459298</v>
                </pt>
                <pt idx="638">
                  <v>0.3097641644459298</v>
                </pt>
                <pt idx="639">
                  <v>0.3097641644459298</v>
                </pt>
                <pt idx="640">
                  <v>0.3097641644459298</v>
                </pt>
                <pt idx="641">
                  <v>0.3097641644459298</v>
                </pt>
                <pt idx="642">
                  <v>0.3097641644459298</v>
                </pt>
                <pt idx="643">
                  <v>0.3097641644459298</v>
                </pt>
                <pt idx="644">
                  <v>0.3097641644459298</v>
                </pt>
                <pt idx="645">
                  <v>0.3097641644459298</v>
                </pt>
                <pt idx="646">
                  <v>0.3097641644459298</v>
                </pt>
                <pt idx="647">
                  <v>0.3097641644459298</v>
                </pt>
                <pt idx="648">
                  <v>0.3097641644459298</v>
                </pt>
                <pt idx="649">
                  <v>0.3097641644459298</v>
                </pt>
                <pt idx="650">
                  <v>0.3097641644459298</v>
                </pt>
                <pt idx="651">
                  <v>0.3097641644459298</v>
                </pt>
                <pt idx="652">
                  <v>0.3097641644459298</v>
                </pt>
                <pt idx="653">
                  <v>0.3097641644459298</v>
                </pt>
                <pt idx="654">
                  <v>0.3097641644459298</v>
                </pt>
                <pt idx="655">
                  <v>0.3097641644459298</v>
                </pt>
                <pt idx="656">
                  <v>0.3097641644459298</v>
                </pt>
                <pt idx="657">
                  <v>0.3097641644459298</v>
                </pt>
                <pt idx="658">
                  <v>0.3097641644459298</v>
                </pt>
                <pt idx="659">
                  <v>0.3097641644459298</v>
                </pt>
                <pt idx="660">
                  <v>0.3097641644459298</v>
                </pt>
                <pt idx="661">
                  <v>0.3097641644459298</v>
                </pt>
                <pt idx="662">
                  <v>0.3097641644459298</v>
                </pt>
                <pt idx="663">
                  <v>0.3097641644459298</v>
                </pt>
                <pt idx="664">
                  <v>0.3097641644459298</v>
                </pt>
                <pt idx="665">
                  <v>0.3097641644459298</v>
                </pt>
                <pt idx="666">
                  <v>0.3097641644459298</v>
                </pt>
                <pt idx="667">
                  <v>0.3097641644459298</v>
                </pt>
                <pt idx="668">
                  <v>0.3097641644459298</v>
                </pt>
                <pt idx="669">
                  <v>0.3097641644459298</v>
                </pt>
                <pt idx="670">
                  <v>0.3097641644459298</v>
                </pt>
                <pt idx="671">
                  <v>0.3097641644459298</v>
                </pt>
                <pt idx="672">
                  <v>0.3097641644459298</v>
                </pt>
                <pt idx="673">
                  <v>0.3097641644459298</v>
                </pt>
                <pt idx="674">
                  <v>0.3097641644459298</v>
                </pt>
                <pt idx="675">
                  <v>0.3097641644459298</v>
                </pt>
                <pt idx="676">
                  <v>0.3097641644459298</v>
                </pt>
                <pt idx="677">
                  <v>0.3097641644459298</v>
                </pt>
                <pt idx="678">
                  <v>0.3097641644459298</v>
                </pt>
                <pt idx="679">
                  <v>0.3097641644459298</v>
                </pt>
                <pt idx="680">
                  <v>0.3097641644459298</v>
                </pt>
                <pt idx="681">
                  <v>0.3097641644459298</v>
                </pt>
                <pt idx="682">
                  <v>0.3097641644459298</v>
                </pt>
                <pt idx="683">
                  <v>0.3097641644459298</v>
                </pt>
                <pt idx="684">
                  <v>0.3097641644459298</v>
                </pt>
                <pt idx="685">
                  <v>0.3097641644459298</v>
                </pt>
                <pt idx="686">
                  <v>0.3097641644459298</v>
                </pt>
                <pt idx="687">
                  <v>0.3097641644459298</v>
                </pt>
                <pt idx="688">
                  <v>0.3097641644459298</v>
                </pt>
                <pt idx="689">
                  <v>0.3097641644459298</v>
                </pt>
                <pt idx="690">
                  <v>0.3097641644459298</v>
                </pt>
                <pt idx="691">
                  <v>0.3097641644459298</v>
                </pt>
                <pt idx="692">
                  <v>0.3097641644459298</v>
                </pt>
                <pt idx="693">
                  <v>0.3097641644459298</v>
                </pt>
                <pt idx="694">
                  <v>0.3097641644459298</v>
                </pt>
                <pt idx="695">
                  <v>0.3097641644459298</v>
                </pt>
                <pt idx="696">
                  <v>0.3097641644459298</v>
                </pt>
                <pt idx="697">
                  <v>0.3097641644459298</v>
                </pt>
                <pt idx="698">
                  <v>0.3097641644459298</v>
                </pt>
                <pt idx="699">
                  <v>0.3097641644459298</v>
                </pt>
                <pt idx="700">
                  <v>0.3097641644459298</v>
                </pt>
                <pt idx="701">
                  <v>0.3097641644459298</v>
                </pt>
                <pt idx="702">
                  <v>0.3097641644459298</v>
                </pt>
                <pt idx="703">
                  <v>0.3097641644459298</v>
                </pt>
                <pt idx="704">
                  <v>0.3097641644459298</v>
                </pt>
                <pt idx="705">
                  <v>0.3097641644459298</v>
                </pt>
                <pt idx="706">
                  <v>0.3097641644459298</v>
                </pt>
                <pt idx="707">
                  <v>0.3097641644459298</v>
                </pt>
                <pt idx="708">
                  <v>0.3097641644459298</v>
                </pt>
                <pt idx="709">
                  <v>0.3097641644459298</v>
                </pt>
                <pt idx="710">
                  <v>0.3097641644459298</v>
                </pt>
                <pt idx="711">
                  <v>0.3097641644459298</v>
                </pt>
                <pt idx="712">
                  <v>0.3097641644459298</v>
                </pt>
                <pt idx="713">
                  <v>0.3097641644459298</v>
                </pt>
                <pt idx="714">
                  <v>0.3097641644459298</v>
                </pt>
                <pt idx="715">
                  <v>0.3097641644459298</v>
                </pt>
                <pt idx="716">
                  <v>0.3097641644459298</v>
                </pt>
                <pt idx="717">
                  <v>0.3097641644459298</v>
                </pt>
                <pt idx="718">
                  <v>0.3097641644459298</v>
                </pt>
                <pt idx="719">
                  <v>0.3097641644459298</v>
                </pt>
                <pt idx="720">
                  <v>0.3097641644459298</v>
                </pt>
                <pt idx="721">
                  <v>0.3097641644459298</v>
                </pt>
                <pt idx="722">
                  <v>0.3097641644459298</v>
                </pt>
                <pt idx="723">
                  <v>0.3097641644459298</v>
                </pt>
                <pt idx="724">
                  <v>0.3097641644459298</v>
                </pt>
                <pt idx="725">
                  <v>0.3097641644459298</v>
                </pt>
                <pt idx="726">
                  <v>0.3097641644459298</v>
                </pt>
                <pt idx="727">
                  <v>0.3097641644459298</v>
                </pt>
                <pt idx="728">
                  <v>0.3097641644459298</v>
                </pt>
                <pt idx="729">
                  <v>0.3097641644459298</v>
                </pt>
                <pt idx="730">
                  <v>0.3097641644459298</v>
                </pt>
                <pt idx="731">
                  <v>0.3097641644459298</v>
                </pt>
                <pt idx="732">
                  <v>0.3097641644459298</v>
                </pt>
                <pt idx="733">
                  <v>0.3097641644459298</v>
                </pt>
                <pt idx="734">
                  <v>0.3097641644459298</v>
                </pt>
                <pt idx="735">
                  <v>0.3097641644459298</v>
                </pt>
                <pt idx="736">
                  <v>0.3097641644459298</v>
                </pt>
                <pt idx="737">
                  <v>0.3097641644459298</v>
                </pt>
                <pt idx="738">
                  <v>0.3097641644459298</v>
                </pt>
                <pt idx="739">
                  <v>0.3097641644459298</v>
                </pt>
                <pt idx="740">
                  <v>0.3097641644459298</v>
                </pt>
                <pt idx="741">
                  <v>0.3097641644459298</v>
                </pt>
                <pt idx="742">
                  <v>0.3097641644459298</v>
                </pt>
                <pt idx="743">
                  <v>0.3097641644459298</v>
                </pt>
                <pt idx="744">
                  <v>0.3097641644459298</v>
                </pt>
                <pt idx="745">
                  <v>0.3097641644459298</v>
                </pt>
                <pt idx="746">
                  <v>0.3097641644459298</v>
                </pt>
                <pt idx="747">
                  <v>0.3097641644459298</v>
                </pt>
                <pt idx="748">
                  <v>0.3097641644459298</v>
                </pt>
                <pt idx="749">
                  <v>0.3097641644459298</v>
                </pt>
                <pt idx="750">
                  <v>0.3097641644459298</v>
                </pt>
                <pt idx="751">
                  <v>0.3097641644459298</v>
                </pt>
                <pt idx="752">
                  <v>0.3097641644459298</v>
                </pt>
                <pt idx="753">
                  <v>0.3097641644459298</v>
                </pt>
                <pt idx="754">
                  <v>0.3097641644459298</v>
                </pt>
                <pt idx="755">
                  <v>0.3097641644459298</v>
                </pt>
                <pt idx="756">
                  <v>0.3097641644459298</v>
                </pt>
                <pt idx="757">
                  <v>0.3097641644459298</v>
                </pt>
                <pt idx="758">
                  <v>0.3097641644459298</v>
                </pt>
                <pt idx="759">
                  <v>0.3097641644459298</v>
                </pt>
                <pt idx="760">
                  <v>0.3097641644459298</v>
                </pt>
                <pt idx="761">
                  <v>0.3097641644459298</v>
                </pt>
                <pt idx="762">
                  <v>0.3097641644459298</v>
                </pt>
                <pt idx="763">
                  <v>0.3097641644459298</v>
                </pt>
                <pt idx="764">
                  <v>0.3097641644459298</v>
                </pt>
                <pt idx="765">
                  <v>0.3097641644459298</v>
                </pt>
                <pt idx="766">
                  <v>0.3097641644459298</v>
                </pt>
                <pt idx="767">
                  <v>0.3097641644459298</v>
                </pt>
                <pt idx="768">
                  <v>0.3097641644459298</v>
                </pt>
                <pt idx="769">
                  <v>0.3097641644459298</v>
                </pt>
                <pt idx="770">
                  <v>0.3097641644459298</v>
                </pt>
                <pt idx="771">
                  <v>0.3097641644459298</v>
                </pt>
                <pt idx="772">
                  <v>0.3097641644459298</v>
                </pt>
                <pt idx="773">
                  <v>0.3097641644459298</v>
                </pt>
                <pt idx="774">
                  <v>0.3097641644459298</v>
                </pt>
                <pt idx="775">
                  <v>0.3097641644459298</v>
                </pt>
                <pt idx="776">
                  <v>0.3097641644459298</v>
                </pt>
                <pt idx="777">
                  <v>0.3097641644459298</v>
                </pt>
                <pt idx="778">
                  <v>0.3097641644459298</v>
                </pt>
                <pt idx="779">
                  <v>0.3097641644459298</v>
                </pt>
                <pt idx="780">
                  <v>0.3097641644459298</v>
                </pt>
                <pt idx="781">
                  <v>0.3097641644459298</v>
                </pt>
                <pt idx="782">
                  <v>0.3097641644459298</v>
                </pt>
                <pt idx="783">
                  <v>0.3097641644459298</v>
                </pt>
                <pt idx="784">
                  <v>0.3097641644459298</v>
                </pt>
                <pt idx="785">
                  <v>0.3097641644459298</v>
                </pt>
                <pt idx="786">
                  <v>0.3097641644459298</v>
                </pt>
                <pt idx="787">
                  <v>0.3097641644459298</v>
                </pt>
                <pt idx="788">
                  <v>0.3097641644459298</v>
                </pt>
                <pt idx="789">
                  <v>0.3097641644459298</v>
                </pt>
                <pt idx="790">
                  <v>0.3097641644459298</v>
                </pt>
                <pt idx="791">
                  <v>0.3097641644459298</v>
                </pt>
                <pt idx="792">
                  <v>0.3097641644459298</v>
                </pt>
                <pt idx="793">
                  <v>0.3097641644459298</v>
                </pt>
                <pt idx="794">
                  <v>0.3097641644459298</v>
                </pt>
                <pt idx="795">
                  <v>0.3097641644459298</v>
                </pt>
                <pt idx="796">
                  <v>0.3097641644459298</v>
                </pt>
                <pt idx="797">
                  <v>0.3097641644459298</v>
                </pt>
                <pt idx="798">
                  <v>0.3097641644459298</v>
                </pt>
                <pt idx="799">
                  <v>0.3097641644459298</v>
                </pt>
                <pt idx="800">
                  <v>0.3097641644459298</v>
                </pt>
                <pt idx="801">
                  <v>0.3097641644459298</v>
                </pt>
                <pt idx="802">
                  <v>0.3097641644459298</v>
                </pt>
                <pt idx="803">
                  <v>0.3097641644459298</v>
                </pt>
                <pt idx="804">
                  <v>0.3097641644459298</v>
                </pt>
                <pt idx="805">
                  <v>0.3097641644459298</v>
                </pt>
                <pt idx="806">
                  <v>0.3097641644459298</v>
                </pt>
                <pt idx="807">
                  <v>0.3097641644459298</v>
                </pt>
                <pt idx="808">
                  <v>0.3097641644459298</v>
                </pt>
                <pt idx="809">
                  <v>0.3097641644459298</v>
                </pt>
                <pt idx="810">
                  <v>0.3097641644459298</v>
                </pt>
                <pt idx="811">
                  <v>0.3097641644459298</v>
                </pt>
                <pt idx="812">
                  <v>0.3097641644459298</v>
                </pt>
                <pt idx="813">
                  <v>0.3097641644459298</v>
                </pt>
                <pt idx="814">
                  <v>0.3097641644459298</v>
                </pt>
                <pt idx="815">
                  <v>0.3097641644459298</v>
                </pt>
                <pt idx="816">
                  <v>0.3097641644459298</v>
                </pt>
                <pt idx="817">
                  <v>0.3097641644459298</v>
                </pt>
                <pt idx="818">
                  <v>0.3097641644459298</v>
                </pt>
                <pt idx="819">
                  <v>0.3097641644459298</v>
                </pt>
                <pt idx="820">
                  <v>0.3097641644459298</v>
                </pt>
                <pt idx="821">
                  <v>0.3097641644459298</v>
                </pt>
                <pt idx="822">
                  <v>0.3097641644459298</v>
                </pt>
                <pt idx="823">
                  <v>0.3097641644459298</v>
                </pt>
                <pt idx="824">
                  <v>0.3097641644459298</v>
                </pt>
                <pt idx="825">
                  <v>0.3097641644459298</v>
                </pt>
                <pt idx="826">
                  <v>0.3097641644459298</v>
                </pt>
                <pt idx="827">
                  <v>0.3097641644459298</v>
                </pt>
                <pt idx="828">
                  <v>0.3097641644459298</v>
                </pt>
                <pt idx="829">
                  <v>0.3097641644459298</v>
                </pt>
                <pt idx="830">
                  <v>0.3097641644459298</v>
                </pt>
                <pt idx="831">
                  <v>0.3097641644459298</v>
                </pt>
                <pt idx="832">
                  <v>0.3097641644459298</v>
                </pt>
                <pt idx="833">
                  <v>0.3097641644459298</v>
                </pt>
                <pt idx="834">
                  <v>0.3097641644459298</v>
                </pt>
                <pt idx="835">
                  <v>0.3097641644459298</v>
                </pt>
                <pt idx="836">
                  <v>0.3097641644459298</v>
                </pt>
                <pt idx="837">
                  <v>0.3097641644459298</v>
                </pt>
                <pt idx="838">
                  <v>0.3097641644459298</v>
                </pt>
                <pt idx="839">
                  <v>0.3097641644459298</v>
                </pt>
                <pt idx="840">
                  <v>0.3097641644459298</v>
                </pt>
                <pt idx="841">
                  <v>0.3097641644459298</v>
                </pt>
                <pt idx="842">
                  <v>0.3097641644459298</v>
                </pt>
                <pt idx="843">
                  <v>0.3097641644459298</v>
                </pt>
                <pt idx="844">
                  <v>0.3097641644459298</v>
                </pt>
                <pt idx="845">
                  <v>0.3097641644459298</v>
                </pt>
                <pt idx="846">
                  <v>0.3097641644459298</v>
                </pt>
                <pt idx="847">
                  <v>0.3097641644459298</v>
                </pt>
                <pt idx="848">
                  <v>0.3097641644459298</v>
                </pt>
                <pt idx="849">
                  <v>0.3097641644459298</v>
                </pt>
                <pt idx="850">
                  <v>0.3097641644459298</v>
                </pt>
                <pt idx="851">
                  <v>0.3097641644459298</v>
                </pt>
                <pt idx="852">
                  <v>0.3097641644459298</v>
                </pt>
                <pt idx="853">
                  <v>0.3097641644459298</v>
                </pt>
                <pt idx="854">
                  <v>0.3097641644459298</v>
                </pt>
                <pt idx="855">
                  <v>0.3097641644459298</v>
                </pt>
                <pt idx="856">
                  <v>0.3097641644459298</v>
                </pt>
                <pt idx="857">
                  <v>0.3097641644459298</v>
                </pt>
                <pt idx="858">
                  <v>0.3097641644459298</v>
                </pt>
                <pt idx="859">
                  <v>0.3097641644459298</v>
                </pt>
                <pt idx="860">
                  <v>0.3097641644459298</v>
                </pt>
                <pt idx="861">
                  <v>0.3097641644459298</v>
                </pt>
                <pt idx="862">
                  <v>0.3097641644459298</v>
                </pt>
                <pt idx="863">
                  <v>0.3097641644459298</v>
                </pt>
                <pt idx="864">
                  <v>0.3097641644459298</v>
                </pt>
                <pt idx="865">
                  <v>0.3097641644459298</v>
                </pt>
                <pt idx="866">
                  <v>0.3097641644459298</v>
                </pt>
                <pt idx="867">
                  <v>0.3097641644459298</v>
                </pt>
                <pt idx="868">
                  <v>0.3097641644459298</v>
                </pt>
                <pt idx="869">
                  <v>0.3097641644459298</v>
                </pt>
                <pt idx="870">
                  <v>0.3097641644459298</v>
                </pt>
                <pt idx="871">
                  <v>0.3097641644459298</v>
                </pt>
                <pt idx="872">
                  <v>0.3097641644459298</v>
                </pt>
                <pt idx="873">
                  <v>0.3097641644459298</v>
                </pt>
                <pt idx="874">
                  <v>0.3097641644459298</v>
                </pt>
                <pt idx="875">
                  <v>0.3097641644459298</v>
                </pt>
                <pt idx="876">
                  <v>0.3097641644459298</v>
                </pt>
                <pt idx="877">
                  <v>0.3097641644459298</v>
                </pt>
                <pt idx="878">
                  <v>0.3097641644459298</v>
                </pt>
                <pt idx="879">
                  <v>0.3097641644459298</v>
                </pt>
                <pt idx="880">
                  <v>0.3097641644459298</v>
                </pt>
                <pt idx="881">
                  <v>0.3097641644459298</v>
                </pt>
                <pt idx="882">
                  <v>0.3097641644459298</v>
                </pt>
                <pt idx="883">
                  <v>0.3097641644459298</v>
                </pt>
                <pt idx="884">
                  <v>0.3097641644459298</v>
                </pt>
                <pt idx="885">
                  <v>0.3097641644459298</v>
                </pt>
                <pt idx="886">
                  <v>0.3097641644459298</v>
                </pt>
                <pt idx="887">
                  <v>0.3097641644459298</v>
                </pt>
                <pt idx="888">
                  <v>0.3097641644459298</v>
                </pt>
                <pt idx="889">
                  <v>0.3097641644459298</v>
                </pt>
                <pt idx="890">
                  <v>0.3097641644459298</v>
                </pt>
                <pt idx="891">
                  <v>0.3097641644459298</v>
                </pt>
                <pt idx="892">
                  <v>0.3097641644459298</v>
                </pt>
                <pt idx="893">
                  <v>0.3097641644459298</v>
                </pt>
                <pt idx="894">
                  <v>0.3097641644459298</v>
                </pt>
                <pt idx="895">
                  <v>0.3097641644459298</v>
                </pt>
                <pt idx="896">
                  <v>0.3097641644459298</v>
                </pt>
                <pt idx="897">
                  <v>0.3097641644459298</v>
                </pt>
                <pt idx="898">
                  <v>0.3097641644459298</v>
                </pt>
                <pt idx="899">
                  <v>0.3097641644459298</v>
                </pt>
                <pt idx="900">
                  <v>0.3097641644459298</v>
                </pt>
                <pt idx="901">
                  <v>0.3097641644459298</v>
                </pt>
                <pt idx="902">
                  <v>0.3097641644459298</v>
                </pt>
                <pt idx="903">
                  <v>0.3097641644459298</v>
                </pt>
                <pt idx="904">
                  <v>0.3097641644459298</v>
                </pt>
                <pt idx="905">
                  <v>0.3097641644459298</v>
                </pt>
                <pt idx="906">
                  <v>0.3097641644459298</v>
                </pt>
                <pt idx="907">
                  <v>0.3097641644459298</v>
                </pt>
                <pt idx="908">
                  <v>0.3097641644459298</v>
                </pt>
                <pt idx="909">
                  <v>0.3097641644459298</v>
                </pt>
                <pt idx="910">
                  <v>0.3097641644459298</v>
                </pt>
                <pt idx="911">
                  <v>0.3097641644459298</v>
                </pt>
                <pt idx="912">
                  <v>0.3097641644459298</v>
                </pt>
                <pt idx="913">
                  <v>0.3097641644459298</v>
                </pt>
                <pt idx="914">
                  <v>0.3097641644459298</v>
                </pt>
                <pt idx="915">
                  <v>0.3097641644459298</v>
                </pt>
                <pt idx="916">
                  <v>0.3097641644459298</v>
                </pt>
                <pt idx="917">
                  <v>0.3097641644459298</v>
                </pt>
                <pt idx="918">
                  <v>0.3097641644459298</v>
                </pt>
                <pt idx="919">
                  <v>0.3097641644459298</v>
                </pt>
                <pt idx="920">
                  <v>0.3097641644459298</v>
                </pt>
                <pt idx="921">
                  <v>0.3097641644459298</v>
                </pt>
                <pt idx="922">
                  <v>0.3097641644459298</v>
                </pt>
                <pt idx="923">
                  <v>0.3097641644459298</v>
                </pt>
                <pt idx="924">
                  <v>0.3097641644459298</v>
                </pt>
                <pt idx="925">
                  <v>0.3097641644459298</v>
                </pt>
                <pt idx="926">
                  <v>0.3097641644459298</v>
                </pt>
                <pt idx="927">
                  <v>0.3097641644459298</v>
                </pt>
                <pt idx="928">
                  <v>0.3097641644459298</v>
                </pt>
                <pt idx="929">
                  <v>0.3097641644459298</v>
                </pt>
                <pt idx="930">
                  <v>0.3097641644459298</v>
                </pt>
                <pt idx="931">
                  <v>0.3097641644459298</v>
                </pt>
                <pt idx="932">
                  <v>0.3097641644459298</v>
                </pt>
                <pt idx="933">
                  <v>0.3097641644459298</v>
                </pt>
                <pt idx="934">
                  <v>0.3097641644459298</v>
                </pt>
                <pt idx="935">
                  <v>0.3097641644459298</v>
                </pt>
                <pt idx="936">
                  <v>0.3097641644459298</v>
                </pt>
                <pt idx="937">
                  <v>0.3097641644459298</v>
                </pt>
                <pt idx="938">
                  <v>0.3097641644459298</v>
                </pt>
                <pt idx="939">
                  <v>0.3097641644459298</v>
                </pt>
                <pt idx="940">
                  <v>0.3097641644459298</v>
                </pt>
                <pt idx="941">
                  <v>0.3097641644459298</v>
                </pt>
                <pt idx="942">
                  <v>0.3097641644459298</v>
                </pt>
                <pt idx="943">
                  <v>0.3097641644459298</v>
                </pt>
                <pt idx="944">
                  <v>0.3097641644459298</v>
                </pt>
                <pt idx="945">
                  <v>0.3097641644459298</v>
                </pt>
                <pt idx="946">
                  <v>0.3097641644459298</v>
                </pt>
                <pt idx="947">
                  <v>0.3097641644459298</v>
                </pt>
                <pt idx="948">
                  <v>0.3097641644459298</v>
                </pt>
                <pt idx="949">
                  <v>0.3097641644459298</v>
                </pt>
                <pt idx="950">
                  <v>0.3097641644459298</v>
                </pt>
                <pt idx="951">
                  <v>0.3097641644459298</v>
                </pt>
                <pt idx="952">
                  <v>0.3097641644459298</v>
                </pt>
                <pt idx="953">
                  <v>0.3097641644459298</v>
                </pt>
                <pt idx="954">
                  <v>0.3097641644459298</v>
                </pt>
                <pt idx="955">
                  <v>0.3097641644459298</v>
                </pt>
                <pt idx="956">
                  <v>0.3097641644459298</v>
                </pt>
                <pt idx="957">
                  <v>0.3097641644459298</v>
                </pt>
                <pt idx="958">
                  <v>0.3097641644459298</v>
                </pt>
                <pt idx="959">
                  <v>0.3097641644459298</v>
                </pt>
                <pt idx="960">
                  <v>0.3097641644459298</v>
                </pt>
                <pt idx="961">
                  <v>0.3097641644459298</v>
                </pt>
                <pt idx="962">
                  <v>0.3097641644459298</v>
                </pt>
                <pt idx="963">
                  <v>0.3097641644459298</v>
                </pt>
                <pt idx="964">
                  <v>0.3097641644459298</v>
                </pt>
                <pt idx="965">
                  <v>0.3097641644459298</v>
                </pt>
                <pt idx="966">
                  <v>0.3097641644459298</v>
                </pt>
                <pt idx="967">
                  <v>0.3097641644459298</v>
                </pt>
                <pt idx="968">
                  <v>0.3097641644459298</v>
                </pt>
                <pt idx="969">
                  <v>0.3097641644459298</v>
                </pt>
                <pt idx="970">
                  <v>0.3097641644459298</v>
                </pt>
                <pt idx="971">
                  <v>0.3097641644459298</v>
                </pt>
                <pt idx="972">
                  <v>0.3097641644459298</v>
                </pt>
                <pt idx="973">
                  <v>0.3097641644459298</v>
                </pt>
                <pt idx="974">
                  <v>0.3097641644459298</v>
                </pt>
                <pt idx="975">
                  <v>0.3097641644459298</v>
                </pt>
                <pt idx="976">
                  <v>0.3097641644459298</v>
                </pt>
                <pt idx="977">
                  <v>0.3097641644459298</v>
                </pt>
                <pt idx="978">
                  <v>0.3097641644459298</v>
                </pt>
                <pt idx="979">
                  <v>0.3097641644459298</v>
                </pt>
                <pt idx="980">
                  <v>0.3097641644459298</v>
                </pt>
                <pt idx="981">
                  <v>0.3097641644459298</v>
                </pt>
                <pt idx="982">
                  <v>0.3097641644459298</v>
                </pt>
                <pt idx="983">
                  <v>0.3097641644459298</v>
                </pt>
                <pt idx="984">
                  <v>0.3097641644459298</v>
                </pt>
                <pt idx="985">
                  <v>0.3097641644459298</v>
                </pt>
                <pt idx="986">
                  <v>0.3097641644459298</v>
                </pt>
                <pt idx="987">
                  <v>0.3097641644459298</v>
                </pt>
                <pt idx="988">
                  <v>0.3097641644459298</v>
                </pt>
                <pt idx="989">
                  <v>0.3097641644459298</v>
                </pt>
                <pt idx="990">
                  <v>0.3097641644459298</v>
                </pt>
                <pt idx="991">
                  <v>0.3097641644459298</v>
                </pt>
                <pt idx="992">
                  <v>0.3097641644459298</v>
                </pt>
                <pt idx="993">
                  <v>0.3097641644459298</v>
                </pt>
                <pt idx="994">
                  <v>0.3097641644459298</v>
                </pt>
                <pt idx="995">
                  <v>0.3097641644459298</v>
                </pt>
                <pt idx="996">
                  <v>0.3097641644459298</v>
                </pt>
                <pt idx="997">
                  <v>0.3097641644459298</v>
                </pt>
                <pt idx="998">
                  <v>0.3097641644459298</v>
                </pt>
                <pt idx="999">
                  <v>0.3097641644459298</v>
                </pt>
                <pt idx="1000">
                  <v>0.3097641644459298</v>
                </pt>
                <pt idx="1001">
                  <v>0.3097641644459298</v>
                </pt>
                <pt idx="1002">
                  <v>0.3097641644459298</v>
                </pt>
                <pt idx="1003">
                  <v>0.3097641644459298</v>
                </pt>
                <pt idx="1004">
                  <v>0.3097641644459298</v>
                </pt>
                <pt idx="1005">
                  <v>0.3097641644459298</v>
                </pt>
                <pt idx="1006">
                  <v>0.3097641644459298</v>
                </pt>
                <pt idx="1007">
                  <v>0.3097641644459298</v>
                </pt>
                <pt idx="1008">
                  <v>0.3097641644459298</v>
                </pt>
                <pt idx="1009">
                  <v>0.3097641644459298</v>
                </pt>
                <pt idx="1010">
                  <v>0.3097641644459298</v>
                </pt>
                <pt idx="1011">
                  <v>0.3097641644459298</v>
                </pt>
                <pt idx="1012">
                  <v>0.3097641644459298</v>
                </pt>
                <pt idx="1013">
                  <v>0.3097641644459298</v>
                </pt>
                <pt idx="1014">
                  <v>0.3097641644459298</v>
                </pt>
                <pt idx="1015">
                  <v>0.3097641644459298</v>
                </pt>
                <pt idx="1016">
                  <v>0.3097641644459298</v>
                </pt>
                <pt idx="1017">
                  <v>0.3097641644459298</v>
                </pt>
                <pt idx="1018">
                  <v>0.3097641644459298</v>
                </pt>
                <pt idx="1019">
                  <v>0.3097641644459298</v>
                </pt>
                <pt idx="1020">
                  <v>0.3097641644459298</v>
                </pt>
                <pt idx="1021">
                  <v>0.3097641644459298</v>
                </pt>
                <pt idx="1022">
                  <v>0.3097641644459298</v>
                </pt>
                <pt idx="1023">
                  <v>0.3097641644459298</v>
                </pt>
              </numCache>
            </numRef>
          </val>
          <smooth val="0"/>
        </ser>
        <ser>
          <idx val="1"/>
          <order val="1"/>
          <tx>
            <v>x_max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data!$CB$2:$CB$1025</f>
              <numCache>
                <formatCode>General</formatCode>
                <ptCount val="1024"/>
                <pt idx="0">
                  <v>0.3177641644459298</v>
                </pt>
                <pt idx="1">
                  <v>0.3177641644459298</v>
                </pt>
                <pt idx="2">
                  <v>0.3177641644459298</v>
                </pt>
                <pt idx="3">
                  <v>0.3177641644459298</v>
                </pt>
                <pt idx="4">
                  <v>0.3177641644459298</v>
                </pt>
                <pt idx="5">
                  <v>0.3177641644459298</v>
                </pt>
                <pt idx="6">
                  <v>0.3177641644459298</v>
                </pt>
                <pt idx="7">
                  <v>0.3177641644459298</v>
                </pt>
                <pt idx="8">
                  <v>0.3177641644459298</v>
                </pt>
                <pt idx="9">
                  <v>0.3177641644459298</v>
                </pt>
                <pt idx="10">
                  <v>0.3177641644459298</v>
                </pt>
                <pt idx="11">
                  <v>0.3177641644459298</v>
                </pt>
                <pt idx="12">
                  <v>0.3177641644459298</v>
                </pt>
                <pt idx="13">
                  <v>0.3177641644459298</v>
                </pt>
                <pt idx="14">
                  <v>0.3177641644459298</v>
                </pt>
                <pt idx="15">
                  <v>0.3177641644459298</v>
                </pt>
                <pt idx="16">
                  <v>0.3177641644459298</v>
                </pt>
                <pt idx="17">
                  <v>0.3177641644459298</v>
                </pt>
                <pt idx="18">
                  <v>0.3177641644459298</v>
                </pt>
                <pt idx="19">
                  <v>0.3177641644459298</v>
                </pt>
                <pt idx="20">
                  <v>0.3177641644459298</v>
                </pt>
                <pt idx="21">
                  <v>0.3177641644459298</v>
                </pt>
                <pt idx="22">
                  <v>0.3177641644459298</v>
                </pt>
                <pt idx="23">
                  <v>0.3177641644459298</v>
                </pt>
                <pt idx="24">
                  <v>0.3177641644459298</v>
                </pt>
                <pt idx="25">
                  <v>0.3177641644459298</v>
                </pt>
                <pt idx="26">
                  <v>0.3177641644459298</v>
                </pt>
                <pt idx="27">
                  <v>0.3177641644459298</v>
                </pt>
                <pt idx="28">
                  <v>0.3177641644459298</v>
                </pt>
                <pt idx="29">
                  <v>0.3177641644459298</v>
                </pt>
                <pt idx="30">
                  <v>0.3177641644459298</v>
                </pt>
                <pt idx="31">
                  <v>0.3177641644459298</v>
                </pt>
                <pt idx="32">
                  <v>0.3177641644459298</v>
                </pt>
                <pt idx="33">
                  <v>0.3177641644459298</v>
                </pt>
                <pt idx="34">
                  <v>0.3177641644459298</v>
                </pt>
                <pt idx="35">
                  <v>0.3177641644459298</v>
                </pt>
                <pt idx="36">
                  <v>0.3177641644459298</v>
                </pt>
                <pt idx="37">
                  <v>0.3177641644459298</v>
                </pt>
                <pt idx="38">
                  <v>0.3177641644459298</v>
                </pt>
                <pt idx="39">
                  <v>0.3177641644459298</v>
                </pt>
                <pt idx="40">
                  <v>0.3177641644459298</v>
                </pt>
                <pt idx="41">
                  <v>0.3177641644459298</v>
                </pt>
                <pt idx="42">
                  <v>0.3177641644459298</v>
                </pt>
                <pt idx="43">
                  <v>0.3177641644459298</v>
                </pt>
                <pt idx="44">
                  <v>0.3177641644459298</v>
                </pt>
                <pt idx="45">
                  <v>0.3177641644459298</v>
                </pt>
                <pt idx="46">
                  <v>0.3177641644459298</v>
                </pt>
                <pt idx="47">
                  <v>0.3177641644459298</v>
                </pt>
                <pt idx="48">
                  <v>0.3177641644459298</v>
                </pt>
                <pt idx="49">
                  <v>0.3177641644459298</v>
                </pt>
                <pt idx="50">
                  <v>0.3177641644459298</v>
                </pt>
                <pt idx="51">
                  <v>0.3177641644459298</v>
                </pt>
                <pt idx="52">
                  <v>0.3177641644459298</v>
                </pt>
                <pt idx="53">
                  <v>0.3177641644459298</v>
                </pt>
                <pt idx="54">
                  <v>0.3177641644459298</v>
                </pt>
                <pt idx="55">
                  <v>0.3177641644459298</v>
                </pt>
                <pt idx="56">
                  <v>0.3177641644459298</v>
                </pt>
                <pt idx="57">
                  <v>0.3177641644459298</v>
                </pt>
                <pt idx="58">
                  <v>0.3177641644459298</v>
                </pt>
                <pt idx="59">
                  <v>0.3177641644459298</v>
                </pt>
                <pt idx="60">
                  <v>0.3177641644459298</v>
                </pt>
                <pt idx="61">
                  <v>0.3177641644459298</v>
                </pt>
                <pt idx="62">
                  <v>0.3177641644459298</v>
                </pt>
                <pt idx="63">
                  <v>0.3177641644459298</v>
                </pt>
                <pt idx="64">
                  <v>0.3177641644459298</v>
                </pt>
                <pt idx="65">
                  <v>0.3177641644459298</v>
                </pt>
                <pt idx="66">
                  <v>0.3177641644459298</v>
                </pt>
                <pt idx="67">
                  <v>0.3177641644459298</v>
                </pt>
                <pt idx="68">
                  <v>0.3177641644459298</v>
                </pt>
                <pt idx="69">
                  <v>0.3177641644459298</v>
                </pt>
                <pt idx="70">
                  <v>0.3177641644459298</v>
                </pt>
                <pt idx="71">
                  <v>0.3177641644459298</v>
                </pt>
                <pt idx="72">
                  <v>0.3177641644459298</v>
                </pt>
                <pt idx="73">
                  <v>0.3177641644459298</v>
                </pt>
                <pt idx="74">
                  <v>0.3177641644459298</v>
                </pt>
                <pt idx="75">
                  <v>0.3177641644459298</v>
                </pt>
                <pt idx="76">
                  <v>0.3177641644459298</v>
                </pt>
                <pt idx="77">
                  <v>0.3177641644459298</v>
                </pt>
                <pt idx="78">
                  <v>0.3177641644459298</v>
                </pt>
                <pt idx="79">
                  <v>0.3177641644459298</v>
                </pt>
                <pt idx="80">
                  <v>0.3177641644459298</v>
                </pt>
                <pt idx="81">
                  <v>0.3177641644459298</v>
                </pt>
                <pt idx="82">
                  <v>0.3177641644459298</v>
                </pt>
                <pt idx="83">
                  <v>0.3177641644459298</v>
                </pt>
                <pt idx="84">
                  <v>0.3177641644459298</v>
                </pt>
                <pt idx="85">
                  <v>0.3177641644459298</v>
                </pt>
                <pt idx="86">
                  <v>0.3177641644459298</v>
                </pt>
                <pt idx="87">
                  <v>0.3177641644459298</v>
                </pt>
                <pt idx="88">
                  <v>0.3177641644459298</v>
                </pt>
                <pt idx="89">
                  <v>0.3177641644459298</v>
                </pt>
                <pt idx="90">
                  <v>0.3177641644459298</v>
                </pt>
                <pt idx="91">
                  <v>0.3177641644459298</v>
                </pt>
                <pt idx="92">
                  <v>0.3177641644459298</v>
                </pt>
                <pt idx="93">
                  <v>0.3177641644459298</v>
                </pt>
                <pt idx="94">
                  <v>0.3177641644459298</v>
                </pt>
                <pt idx="95">
                  <v>0.3177641644459298</v>
                </pt>
                <pt idx="96">
                  <v>0.3177641644459298</v>
                </pt>
                <pt idx="97">
                  <v>0.3177641644459298</v>
                </pt>
                <pt idx="98">
                  <v>0.3177641644459298</v>
                </pt>
                <pt idx="99">
                  <v>0.3177641644459298</v>
                </pt>
                <pt idx="100">
                  <v>0.3177641644459298</v>
                </pt>
                <pt idx="101">
                  <v>0.3177641644459298</v>
                </pt>
                <pt idx="102">
                  <v>0.3177641644459298</v>
                </pt>
                <pt idx="103">
                  <v>0.3177641644459298</v>
                </pt>
                <pt idx="104">
                  <v>0.3177641644459298</v>
                </pt>
                <pt idx="105">
                  <v>0.3177641644459298</v>
                </pt>
                <pt idx="106">
                  <v>0.3177641644459298</v>
                </pt>
                <pt idx="107">
                  <v>0.3177641644459298</v>
                </pt>
                <pt idx="108">
                  <v>0.3177641644459298</v>
                </pt>
                <pt idx="109">
                  <v>0.3177641644459298</v>
                </pt>
                <pt idx="110">
                  <v>0.3177641644459298</v>
                </pt>
                <pt idx="111">
                  <v>0.3177641644459298</v>
                </pt>
                <pt idx="112">
                  <v>0.3177641644459298</v>
                </pt>
                <pt idx="113">
                  <v>0.3177641644459298</v>
                </pt>
                <pt idx="114">
                  <v>0.3177641644459298</v>
                </pt>
                <pt idx="115">
                  <v>0.3177641644459298</v>
                </pt>
                <pt idx="116">
                  <v>0.3177641644459298</v>
                </pt>
                <pt idx="117">
                  <v>0.3177641644459298</v>
                </pt>
                <pt idx="118">
                  <v>0.3177641644459298</v>
                </pt>
                <pt idx="119">
                  <v>0.3177641644459298</v>
                </pt>
                <pt idx="120">
                  <v>0.3177641644459298</v>
                </pt>
                <pt idx="121">
                  <v>0.3177641644459298</v>
                </pt>
                <pt idx="122">
                  <v>0.3177641644459298</v>
                </pt>
                <pt idx="123">
                  <v>0.3177641644459298</v>
                </pt>
                <pt idx="124">
                  <v>0.3177641644459298</v>
                </pt>
                <pt idx="125">
                  <v>0.3177641644459298</v>
                </pt>
                <pt idx="126">
                  <v>0.3177641644459298</v>
                </pt>
                <pt idx="127">
                  <v>0.3177641644459298</v>
                </pt>
                <pt idx="128">
                  <v>0.3177641644459298</v>
                </pt>
                <pt idx="129">
                  <v>0.3177641644459298</v>
                </pt>
                <pt idx="130">
                  <v>0.3177641644459298</v>
                </pt>
                <pt idx="131">
                  <v>0.3177641644459298</v>
                </pt>
                <pt idx="132">
                  <v>0.3177641644459298</v>
                </pt>
                <pt idx="133">
                  <v>0.3177641644459298</v>
                </pt>
                <pt idx="134">
                  <v>0.3177641644459298</v>
                </pt>
                <pt idx="135">
                  <v>0.3177641644459298</v>
                </pt>
                <pt idx="136">
                  <v>0.3177641644459298</v>
                </pt>
                <pt idx="137">
                  <v>0.3177641644459298</v>
                </pt>
                <pt idx="138">
                  <v>0.3177641644459298</v>
                </pt>
                <pt idx="139">
                  <v>0.3177641644459298</v>
                </pt>
                <pt idx="140">
                  <v>0.3177641644459298</v>
                </pt>
                <pt idx="141">
                  <v>0.3177641644459298</v>
                </pt>
                <pt idx="142">
                  <v>0.3177641644459298</v>
                </pt>
                <pt idx="143">
                  <v>0.3177641644459298</v>
                </pt>
                <pt idx="144">
                  <v>0.3177641644459298</v>
                </pt>
                <pt idx="145">
                  <v>0.3177641644459298</v>
                </pt>
                <pt idx="146">
                  <v>0.3177641644459298</v>
                </pt>
                <pt idx="147">
                  <v>0.3177641644459298</v>
                </pt>
                <pt idx="148">
                  <v>0.3177641644459298</v>
                </pt>
                <pt idx="149">
                  <v>0.3177641644459298</v>
                </pt>
                <pt idx="150">
                  <v>0.3177641644459298</v>
                </pt>
                <pt idx="151">
                  <v>0.3177641644459298</v>
                </pt>
                <pt idx="152">
                  <v>0.3177641644459298</v>
                </pt>
                <pt idx="153">
                  <v>0.3177641644459298</v>
                </pt>
                <pt idx="154">
                  <v>0.3177641644459298</v>
                </pt>
                <pt idx="155">
                  <v>0.3177641644459298</v>
                </pt>
                <pt idx="156">
                  <v>0.3177641644459298</v>
                </pt>
                <pt idx="157">
                  <v>0.3177641644459298</v>
                </pt>
                <pt idx="158">
                  <v>0.3177641644459298</v>
                </pt>
                <pt idx="159">
                  <v>0.3177641644459298</v>
                </pt>
                <pt idx="160">
                  <v>0.3177641644459298</v>
                </pt>
                <pt idx="161">
                  <v>0.3177641644459298</v>
                </pt>
                <pt idx="162">
                  <v>0.3177641644459298</v>
                </pt>
                <pt idx="163">
                  <v>0.3177641644459298</v>
                </pt>
                <pt idx="164">
                  <v>0.3177641644459298</v>
                </pt>
                <pt idx="165">
                  <v>0.3177641644459298</v>
                </pt>
                <pt idx="166">
                  <v>0.3177641644459298</v>
                </pt>
                <pt idx="167">
                  <v>0.3177641644459298</v>
                </pt>
                <pt idx="168">
                  <v>0.3177641644459298</v>
                </pt>
                <pt idx="169">
                  <v>0.3177641644459298</v>
                </pt>
                <pt idx="170">
                  <v>0.3177641644459298</v>
                </pt>
                <pt idx="171">
                  <v>0.3177641644459298</v>
                </pt>
                <pt idx="172">
                  <v>0.3177641644459298</v>
                </pt>
                <pt idx="173">
                  <v>0.3177641644459298</v>
                </pt>
                <pt idx="174">
                  <v>0.3177641644459298</v>
                </pt>
                <pt idx="175">
                  <v>0.3177641644459298</v>
                </pt>
                <pt idx="176">
                  <v>0.3177641644459298</v>
                </pt>
                <pt idx="177">
                  <v>0.3177641644459298</v>
                </pt>
                <pt idx="178">
                  <v>0.3177641644459298</v>
                </pt>
                <pt idx="179">
                  <v>0.3177641644459298</v>
                </pt>
                <pt idx="180">
                  <v>0.3177641644459298</v>
                </pt>
                <pt idx="181">
                  <v>0.3177641644459298</v>
                </pt>
                <pt idx="182">
                  <v>0.3177641644459298</v>
                </pt>
                <pt idx="183">
                  <v>0.3177641644459298</v>
                </pt>
                <pt idx="184">
                  <v>0.3177641644459298</v>
                </pt>
                <pt idx="185">
                  <v>0.3177641644459298</v>
                </pt>
                <pt idx="186">
                  <v>0.3177641644459298</v>
                </pt>
                <pt idx="187">
                  <v>0.3177641644459298</v>
                </pt>
                <pt idx="188">
                  <v>0.3177641644459298</v>
                </pt>
                <pt idx="189">
                  <v>0.3177641644459298</v>
                </pt>
                <pt idx="190">
                  <v>0.3177641644459298</v>
                </pt>
                <pt idx="191">
                  <v>0.3177641644459298</v>
                </pt>
                <pt idx="192">
                  <v>0.3177641644459298</v>
                </pt>
                <pt idx="193">
                  <v>0.3177641644459298</v>
                </pt>
                <pt idx="194">
                  <v>0.3177641644459298</v>
                </pt>
                <pt idx="195">
                  <v>0.3177641644459298</v>
                </pt>
                <pt idx="196">
                  <v>0.3177641644459298</v>
                </pt>
                <pt idx="197">
                  <v>0.3177641644459298</v>
                </pt>
                <pt idx="198">
                  <v>0.3177641644459298</v>
                </pt>
                <pt idx="199">
                  <v>0.3177641644459298</v>
                </pt>
                <pt idx="200">
                  <v>0.3177641644459298</v>
                </pt>
                <pt idx="201">
                  <v>0.3157641644459298</v>
                </pt>
                <pt idx="202">
                  <v>0.3157641644459298</v>
                </pt>
                <pt idx="203">
                  <v>0.3157641644459298</v>
                </pt>
                <pt idx="204">
                  <v>0.3157641644459298</v>
                </pt>
                <pt idx="205">
                  <v>0.3157641644459298</v>
                </pt>
                <pt idx="206">
                  <v>0.3157641644459298</v>
                </pt>
                <pt idx="207">
                  <v>0.3157641644459298</v>
                </pt>
                <pt idx="208">
                  <v>0.3157641644459298</v>
                </pt>
                <pt idx="209">
                  <v>0.3157641644459298</v>
                </pt>
                <pt idx="210">
                  <v>0.3157641644459298</v>
                </pt>
                <pt idx="211">
                  <v>0.3157641644459298</v>
                </pt>
                <pt idx="212">
                  <v>0.3157641644459298</v>
                </pt>
                <pt idx="213">
                  <v>0.3157641644459298</v>
                </pt>
                <pt idx="214">
                  <v>0.3157641644459298</v>
                </pt>
                <pt idx="215">
                  <v>0.3157641644459298</v>
                </pt>
                <pt idx="216">
                  <v>0.3157641644459298</v>
                </pt>
                <pt idx="217">
                  <v>0.3157641644459298</v>
                </pt>
                <pt idx="218">
                  <v>0.3157641644459298</v>
                </pt>
                <pt idx="219">
                  <v>0.3157641644459298</v>
                </pt>
                <pt idx="220">
                  <v>0.3157641644459298</v>
                </pt>
                <pt idx="221">
                  <v>0.3157641644459298</v>
                </pt>
                <pt idx="222">
                  <v>0.3157641644459298</v>
                </pt>
                <pt idx="223">
                  <v>0.3157641644459298</v>
                </pt>
                <pt idx="224">
                  <v>0.3157641644459298</v>
                </pt>
                <pt idx="225">
                  <v>0.3157641644459298</v>
                </pt>
                <pt idx="226">
                  <v>0.3157641644459298</v>
                </pt>
                <pt idx="227">
                  <v>0.3157641644459298</v>
                </pt>
                <pt idx="228">
                  <v>0.3157641644459298</v>
                </pt>
                <pt idx="229">
                  <v>0.3157641644459298</v>
                </pt>
                <pt idx="230">
                  <v>0.3157641644459298</v>
                </pt>
                <pt idx="231">
                  <v>0.3157641644459298</v>
                </pt>
                <pt idx="232">
                  <v>0.3157641644459298</v>
                </pt>
                <pt idx="233">
                  <v>0.3157641644459298</v>
                </pt>
                <pt idx="234">
                  <v>0.3157641644459298</v>
                </pt>
                <pt idx="235">
                  <v>0.3157641644459298</v>
                </pt>
                <pt idx="236">
                  <v>0.3157641644459298</v>
                </pt>
                <pt idx="237">
                  <v>0.3157641644459298</v>
                </pt>
                <pt idx="238">
                  <v>0.3157641644459298</v>
                </pt>
                <pt idx="239">
                  <v>0.3157641644459298</v>
                </pt>
                <pt idx="240">
                  <v>0.3157641644459298</v>
                </pt>
                <pt idx="241">
                  <v>0.3157641644459298</v>
                </pt>
                <pt idx="242">
                  <v>0.3157641644459298</v>
                </pt>
                <pt idx="243">
                  <v>0.3157641644459298</v>
                </pt>
                <pt idx="244">
                  <v>0.3157641644459298</v>
                </pt>
                <pt idx="245">
                  <v>0.3157641644459298</v>
                </pt>
                <pt idx="246">
                  <v>0.3157641644459298</v>
                </pt>
                <pt idx="247">
                  <v>0.3157641644459298</v>
                </pt>
                <pt idx="248">
                  <v>0.3157641644459298</v>
                </pt>
                <pt idx="249">
                  <v>0.3157641644459298</v>
                </pt>
                <pt idx="250">
                  <v>0.3157641644459298</v>
                </pt>
                <pt idx="251">
                  <v>0.3157641644459298</v>
                </pt>
                <pt idx="252">
                  <v>0.3157641644459298</v>
                </pt>
                <pt idx="253">
                  <v>0.3157641644459298</v>
                </pt>
                <pt idx="254">
                  <v>0.3157641644459298</v>
                </pt>
                <pt idx="255">
                  <v>0.3157641644459298</v>
                </pt>
                <pt idx="256">
                  <v>0.3157641644459298</v>
                </pt>
                <pt idx="257">
                  <v>0.3157641644459298</v>
                </pt>
                <pt idx="258">
                  <v>0.3157641644459298</v>
                </pt>
                <pt idx="259">
                  <v>0.3157641644459298</v>
                </pt>
                <pt idx="260">
                  <v>0.3157641644459298</v>
                </pt>
                <pt idx="261">
                  <v>0.3157641644459298</v>
                </pt>
                <pt idx="262">
                  <v>0.3157641644459298</v>
                </pt>
                <pt idx="263">
                  <v>0.3157641644459298</v>
                </pt>
                <pt idx="264">
                  <v>0.3157641644459298</v>
                </pt>
                <pt idx="265">
                  <v>0.3157641644459298</v>
                </pt>
                <pt idx="266">
                  <v>0.3157641644459298</v>
                </pt>
                <pt idx="267">
                  <v>0.3157641644459298</v>
                </pt>
                <pt idx="268">
                  <v>0.3157641644459298</v>
                </pt>
                <pt idx="269">
                  <v>0.3157641644459298</v>
                </pt>
                <pt idx="270">
                  <v>0.3157641644459298</v>
                </pt>
                <pt idx="271">
                  <v>0.3157641644459298</v>
                </pt>
                <pt idx="272">
                  <v>0.3157641644459298</v>
                </pt>
                <pt idx="273">
                  <v>0.3157641644459298</v>
                </pt>
                <pt idx="274">
                  <v>0.3157641644459298</v>
                </pt>
                <pt idx="275">
                  <v>0.3157641644459298</v>
                </pt>
                <pt idx="276">
                  <v>0.3157641644459298</v>
                </pt>
                <pt idx="277">
                  <v>0.3157641644459298</v>
                </pt>
                <pt idx="278">
                  <v>0.3157641644459298</v>
                </pt>
                <pt idx="279">
                  <v>0.3157641644459298</v>
                </pt>
                <pt idx="280">
                  <v>0.3157641644459298</v>
                </pt>
                <pt idx="281">
                  <v>0.3157641644459298</v>
                </pt>
                <pt idx="282">
                  <v>0.3157641644459298</v>
                </pt>
                <pt idx="283">
                  <v>0.3157641644459298</v>
                </pt>
                <pt idx="284">
                  <v>0.3157641644459298</v>
                </pt>
                <pt idx="285">
                  <v>0.3157641644459298</v>
                </pt>
                <pt idx="286">
                  <v>0.3157641644459298</v>
                </pt>
                <pt idx="287">
                  <v>0.3157641644459298</v>
                </pt>
                <pt idx="288">
                  <v>0.3157641644459298</v>
                </pt>
                <pt idx="289">
                  <v>0.3157641644459298</v>
                </pt>
                <pt idx="290">
                  <v>0.3157641644459298</v>
                </pt>
                <pt idx="291">
                  <v>0.3157641644459298</v>
                </pt>
                <pt idx="292">
                  <v>0.3157641644459298</v>
                </pt>
                <pt idx="293">
                  <v>0.3157641644459298</v>
                </pt>
                <pt idx="294">
                  <v>0.3157641644459298</v>
                </pt>
                <pt idx="295">
                  <v>0.3157641644459298</v>
                </pt>
                <pt idx="296">
                  <v>0.3157641644459298</v>
                </pt>
                <pt idx="297">
                  <v>0.3157641644459298</v>
                </pt>
                <pt idx="298">
                  <v>0.3157641644459298</v>
                </pt>
                <pt idx="299">
                  <v>0.3157641644459298</v>
                </pt>
                <pt idx="300">
                  <v>0.3157641644459298</v>
                </pt>
                <pt idx="301">
                  <v>0.3157641644459298</v>
                </pt>
                <pt idx="302">
                  <v>0.3157641644459298</v>
                </pt>
                <pt idx="303">
                  <v>0.3157641644459298</v>
                </pt>
                <pt idx="304">
                  <v>0.3157641644459298</v>
                </pt>
                <pt idx="305">
                  <v>0.3157641644459298</v>
                </pt>
                <pt idx="306">
                  <v>0.3157641644459298</v>
                </pt>
                <pt idx="307">
                  <v>0.3157641644459298</v>
                </pt>
                <pt idx="308">
                  <v>0.3157641644459298</v>
                </pt>
                <pt idx="309">
                  <v>0.3157641644459298</v>
                </pt>
                <pt idx="310">
                  <v>0.3157641644459298</v>
                </pt>
                <pt idx="311">
                  <v>0.3157641644459298</v>
                </pt>
                <pt idx="312">
                  <v>0.3157641644459298</v>
                </pt>
                <pt idx="313">
                  <v>0.3157641644459298</v>
                </pt>
                <pt idx="314">
                  <v>0.3157641644459298</v>
                </pt>
                <pt idx="315">
                  <v>0.3157641644459298</v>
                </pt>
                <pt idx="316">
                  <v>0.3157641644459298</v>
                </pt>
                <pt idx="317">
                  <v>0.3157641644459298</v>
                </pt>
                <pt idx="318">
                  <v>0.3157641644459298</v>
                </pt>
                <pt idx="319">
                  <v>0.3157641644459298</v>
                </pt>
                <pt idx="320">
                  <v>0.3157641644459298</v>
                </pt>
                <pt idx="321">
                  <v>0.3157641644459298</v>
                </pt>
                <pt idx="322">
                  <v>0.3157641644459298</v>
                </pt>
                <pt idx="323">
                  <v>0.3157641644459298</v>
                </pt>
                <pt idx="324">
                  <v>0.3157641644459298</v>
                </pt>
                <pt idx="325">
                  <v>0.3157641644459298</v>
                </pt>
                <pt idx="326">
                  <v>0.3157641644459298</v>
                </pt>
                <pt idx="327">
                  <v>0.3157641644459298</v>
                </pt>
                <pt idx="328">
                  <v>0.3157641644459298</v>
                </pt>
                <pt idx="329">
                  <v>0.3157641644459298</v>
                </pt>
                <pt idx="330">
                  <v>0.3157641644459298</v>
                </pt>
                <pt idx="331">
                  <v>0.3157641644459298</v>
                </pt>
                <pt idx="332">
                  <v>0.3157641644459298</v>
                </pt>
                <pt idx="333">
                  <v>0.3157641644459298</v>
                </pt>
                <pt idx="334">
                  <v>0.3157641644459298</v>
                </pt>
                <pt idx="335">
                  <v>0.3157641644459298</v>
                </pt>
                <pt idx="336">
                  <v>0.3157641644459298</v>
                </pt>
                <pt idx="337">
                  <v>0.3157641644459298</v>
                </pt>
                <pt idx="338">
                  <v>0.3157641644459298</v>
                </pt>
                <pt idx="339">
                  <v>0.3157641644459298</v>
                </pt>
                <pt idx="340">
                  <v>0.3157641644459298</v>
                </pt>
                <pt idx="341">
                  <v>0.3157641644459298</v>
                </pt>
                <pt idx="342">
                  <v>0.3157641644459298</v>
                </pt>
                <pt idx="343">
                  <v>0.3157641644459298</v>
                </pt>
                <pt idx="344">
                  <v>0.3157641644459298</v>
                </pt>
                <pt idx="345">
                  <v>0.3157641644459298</v>
                </pt>
                <pt idx="346">
                  <v>0.3157641644459298</v>
                </pt>
                <pt idx="347">
                  <v>0.3157641644459298</v>
                </pt>
                <pt idx="348">
                  <v>0.3157641644459298</v>
                </pt>
                <pt idx="349">
                  <v>0.3157641644459298</v>
                </pt>
                <pt idx="350">
                  <v>0.3157641644459298</v>
                </pt>
                <pt idx="351">
                  <v>0.3157641644459298</v>
                </pt>
                <pt idx="352">
                  <v>0.3157641644459298</v>
                </pt>
                <pt idx="353">
                  <v>0.3157641644459298</v>
                </pt>
                <pt idx="354">
                  <v>0.3157641644459298</v>
                </pt>
                <pt idx="355">
                  <v>0.3157641644459298</v>
                </pt>
                <pt idx="356">
                  <v>0.3157641644459298</v>
                </pt>
                <pt idx="357">
                  <v>0.3157641644459298</v>
                </pt>
                <pt idx="358">
                  <v>0.3157641644459298</v>
                </pt>
                <pt idx="359">
                  <v>0.3157641644459298</v>
                </pt>
                <pt idx="360">
                  <v>0.3157641644459298</v>
                </pt>
                <pt idx="361">
                  <v>0.3157641644459298</v>
                </pt>
                <pt idx="362">
                  <v>0.3157641644459298</v>
                </pt>
                <pt idx="363">
                  <v>0.3157641644459298</v>
                </pt>
                <pt idx="364">
                  <v>0.3157641644459298</v>
                </pt>
                <pt idx="365">
                  <v>0.3157641644459298</v>
                </pt>
                <pt idx="366">
                  <v>0.3157641644459298</v>
                </pt>
                <pt idx="367">
                  <v>0.3157641644459298</v>
                </pt>
                <pt idx="368">
                  <v>0.3157641644459298</v>
                </pt>
                <pt idx="369">
                  <v>0.3157641644459298</v>
                </pt>
                <pt idx="370">
                  <v>0.3157641644459298</v>
                </pt>
                <pt idx="371">
                  <v>0.3157641644459298</v>
                </pt>
                <pt idx="372">
                  <v>0.3157641644459298</v>
                </pt>
                <pt idx="373">
                  <v>0.3157641644459298</v>
                </pt>
                <pt idx="374">
                  <v>0.3157641644459298</v>
                </pt>
                <pt idx="375">
                  <v>0.3157641644459298</v>
                </pt>
                <pt idx="376">
                  <v>0.3157641644459298</v>
                </pt>
                <pt idx="377">
                  <v>0.3157641644459298</v>
                </pt>
                <pt idx="378">
                  <v>0.3157641644459298</v>
                </pt>
                <pt idx="379">
                  <v>0.3157641644459298</v>
                </pt>
                <pt idx="380">
                  <v>0.3157641644459298</v>
                </pt>
                <pt idx="381">
                  <v>0.3157641644459298</v>
                </pt>
                <pt idx="382">
                  <v>0.3157641644459298</v>
                </pt>
                <pt idx="383">
                  <v>0.3157641644459298</v>
                </pt>
                <pt idx="384">
                  <v>0.3157641644459298</v>
                </pt>
                <pt idx="385">
                  <v>0.3157641644459298</v>
                </pt>
                <pt idx="386">
                  <v>0.3157641644459298</v>
                </pt>
                <pt idx="387">
                  <v>0.3157641644459298</v>
                </pt>
                <pt idx="388">
                  <v>0.3157641644459298</v>
                </pt>
                <pt idx="389">
                  <v>0.3157641644459298</v>
                </pt>
                <pt idx="390">
                  <v>0.3157641644459298</v>
                </pt>
                <pt idx="391">
                  <v>0.3157641644459298</v>
                </pt>
                <pt idx="392">
                  <v>0.3157641644459298</v>
                </pt>
                <pt idx="393">
                  <v>0.3157641644459298</v>
                </pt>
                <pt idx="394">
                  <v>0.3157641644459298</v>
                </pt>
                <pt idx="395">
                  <v>0.3157641644459298</v>
                </pt>
                <pt idx="396">
                  <v>0.3157641644459298</v>
                </pt>
                <pt idx="397">
                  <v>0.3157641644459298</v>
                </pt>
                <pt idx="398">
                  <v>0.3157641644459298</v>
                </pt>
                <pt idx="399">
                  <v>0.3157641644459298</v>
                </pt>
                <pt idx="400">
                  <v>0.3157641644459298</v>
                </pt>
                <pt idx="401">
                  <v>0.3157641644459298</v>
                </pt>
                <pt idx="402">
                  <v>0.3157641644459298</v>
                </pt>
                <pt idx="403">
                  <v>0.3157641644459298</v>
                </pt>
                <pt idx="404">
                  <v>0.3157641644459298</v>
                </pt>
                <pt idx="405">
                  <v>0.3157641644459298</v>
                </pt>
                <pt idx="406">
                  <v>0.3157641644459298</v>
                </pt>
                <pt idx="407">
                  <v>0.3157641644459298</v>
                </pt>
                <pt idx="408">
                  <v>0.3157641644459298</v>
                </pt>
                <pt idx="409">
                  <v>0.3157641644459298</v>
                </pt>
                <pt idx="410">
                  <v>0.3157641644459298</v>
                </pt>
                <pt idx="411">
                  <v>0.3157641644459298</v>
                </pt>
                <pt idx="412">
                  <v>0.3157641644459298</v>
                </pt>
                <pt idx="413">
                  <v>0.3157641644459298</v>
                </pt>
                <pt idx="414">
                  <v>0.3157641644459298</v>
                </pt>
                <pt idx="415">
                  <v>0.3157641644459298</v>
                </pt>
                <pt idx="416">
                  <v>0.3157641644459298</v>
                </pt>
                <pt idx="417">
                  <v>0.3157641644459298</v>
                </pt>
                <pt idx="418">
                  <v>0.3157641644459298</v>
                </pt>
                <pt idx="419">
                  <v>0.3157641644459298</v>
                </pt>
                <pt idx="420">
                  <v>0.3157641644459298</v>
                </pt>
                <pt idx="421">
                  <v>0.3157641644459298</v>
                </pt>
                <pt idx="422">
                  <v>0.3157641644459298</v>
                </pt>
                <pt idx="423">
                  <v>0.3157641644459298</v>
                </pt>
                <pt idx="424">
                  <v>0.3157641644459298</v>
                </pt>
                <pt idx="425">
                  <v>0.3157641644459298</v>
                </pt>
                <pt idx="426">
                  <v>0.3157641644459298</v>
                </pt>
                <pt idx="427">
                  <v>0.3157641644459298</v>
                </pt>
                <pt idx="428">
                  <v>0.3157641644459298</v>
                </pt>
                <pt idx="429">
                  <v>0.3157641644459298</v>
                </pt>
                <pt idx="430">
                  <v>0.3157641644459298</v>
                </pt>
                <pt idx="431">
                  <v>0.3157641644459298</v>
                </pt>
                <pt idx="432">
                  <v>0.3157641644459298</v>
                </pt>
                <pt idx="433">
                  <v>0.3157641644459298</v>
                </pt>
                <pt idx="434">
                  <v>0.3157641644459298</v>
                </pt>
                <pt idx="435">
                  <v>0.3157641644459298</v>
                </pt>
                <pt idx="436">
                  <v>0.3157641644459298</v>
                </pt>
                <pt idx="437">
                  <v>0.3157641644459298</v>
                </pt>
                <pt idx="438">
                  <v>0.3157641644459298</v>
                </pt>
                <pt idx="439">
                  <v>0.3157641644459298</v>
                </pt>
                <pt idx="440">
                  <v>0.3157641644459298</v>
                </pt>
                <pt idx="441">
                  <v>0.3157641644459298</v>
                </pt>
                <pt idx="442">
                  <v>0.3157641644459298</v>
                </pt>
                <pt idx="443">
                  <v>0.3157641644459298</v>
                </pt>
                <pt idx="444">
                  <v>0.3157641644459298</v>
                </pt>
                <pt idx="445">
                  <v>0.3157641644459298</v>
                </pt>
                <pt idx="446">
                  <v>0.3157641644459298</v>
                </pt>
                <pt idx="447">
                  <v>0.3157641644459298</v>
                </pt>
                <pt idx="448">
                  <v>0.3157641644459298</v>
                </pt>
                <pt idx="449">
                  <v>0.3157641644459298</v>
                </pt>
                <pt idx="450">
                  <v>0.3157641644459298</v>
                </pt>
                <pt idx="451">
                  <v>0.3157641644459298</v>
                </pt>
                <pt idx="452">
                  <v>0.3157641644459298</v>
                </pt>
                <pt idx="453">
                  <v>0.3157641644459298</v>
                </pt>
                <pt idx="454">
                  <v>0.3157641644459298</v>
                </pt>
                <pt idx="455">
                  <v>0.3157641644459298</v>
                </pt>
                <pt idx="456">
                  <v>0.3157641644459298</v>
                </pt>
                <pt idx="457">
                  <v>0.3157641644459298</v>
                </pt>
                <pt idx="458">
                  <v>0.3157641644459298</v>
                </pt>
                <pt idx="459">
                  <v>0.3157641644459298</v>
                </pt>
                <pt idx="460">
                  <v>0.3157641644459298</v>
                </pt>
                <pt idx="461">
                  <v>0.3157641644459298</v>
                </pt>
                <pt idx="462">
                  <v>0.3157641644459298</v>
                </pt>
                <pt idx="463">
                  <v>0.3157641644459298</v>
                </pt>
                <pt idx="464">
                  <v>0.3157641644459298</v>
                </pt>
                <pt idx="465">
                  <v>0.3157641644459298</v>
                </pt>
                <pt idx="466">
                  <v>0.3157641644459298</v>
                </pt>
                <pt idx="467">
                  <v>0.3157641644459298</v>
                </pt>
                <pt idx="468">
                  <v>0.3157641644459298</v>
                </pt>
                <pt idx="469">
                  <v>0.3157641644459298</v>
                </pt>
                <pt idx="470">
                  <v>0.3157641644459298</v>
                </pt>
                <pt idx="471">
                  <v>0.3157641644459298</v>
                </pt>
                <pt idx="472">
                  <v>0.3157641644459298</v>
                </pt>
                <pt idx="473">
                  <v>0.3157641644459298</v>
                </pt>
                <pt idx="474">
                  <v>0.3157641644459298</v>
                </pt>
                <pt idx="475">
                  <v>0.3157641644459298</v>
                </pt>
                <pt idx="476">
                  <v>0.3157641644459298</v>
                </pt>
                <pt idx="477">
                  <v>0.3157641644459298</v>
                </pt>
                <pt idx="478">
                  <v>0.3157641644459298</v>
                </pt>
                <pt idx="479">
                  <v>0.3157641644459298</v>
                </pt>
                <pt idx="480">
                  <v>0.3157641644459298</v>
                </pt>
                <pt idx="481">
                  <v>0.3157641644459298</v>
                </pt>
                <pt idx="482">
                  <v>0.3157641644459298</v>
                </pt>
                <pt idx="483">
                  <v>0.3157641644459298</v>
                </pt>
                <pt idx="484">
                  <v>0.3157641644459298</v>
                </pt>
                <pt idx="485">
                  <v>0.3157641644459298</v>
                </pt>
                <pt idx="486">
                  <v>0.3157641644459298</v>
                </pt>
                <pt idx="487">
                  <v>0.3157641644459298</v>
                </pt>
                <pt idx="488">
                  <v>0.3157641644459298</v>
                </pt>
                <pt idx="489">
                  <v>0.3157641644459298</v>
                </pt>
                <pt idx="490">
                  <v>0.3157641644459298</v>
                </pt>
                <pt idx="491">
                  <v>0.3157641644459298</v>
                </pt>
                <pt idx="492">
                  <v>0.3157641644459298</v>
                </pt>
                <pt idx="493">
                  <v>0.3157641644459298</v>
                </pt>
                <pt idx="494">
                  <v>0.3157641644459298</v>
                </pt>
                <pt idx="495">
                  <v>0.3157641644459298</v>
                </pt>
                <pt idx="496">
                  <v>0.3157641644459298</v>
                </pt>
                <pt idx="497">
                  <v>0.3157641644459298</v>
                </pt>
                <pt idx="498">
                  <v>0.3157641644459298</v>
                </pt>
                <pt idx="499">
                  <v>0.3157641644459298</v>
                </pt>
                <pt idx="500">
                  <v>0.3157641644459298</v>
                </pt>
                <pt idx="501">
                  <v>0.3157641644459298</v>
                </pt>
                <pt idx="502">
                  <v>0.3157641644459298</v>
                </pt>
                <pt idx="503">
                  <v>0.3157641644459298</v>
                </pt>
                <pt idx="504">
                  <v>0.3157641644459298</v>
                </pt>
                <pt idx="505">
                  <v>0.3157641644459298</v>
                </pt>
                <pt idx="506">
                  <v>0.3157641644459298</v>
                </pt>
                <pt idx="507">
                  <v>0.3157641644459298</v>
                </pt>
                <pt idx="508">
                  <v>0.3157641644459298</v>
                </pt>
                <pt idx="509">
                  <v>0.3157641644459298</v>
                </pt>
                <pt idx="510">
                  <v>0.3157641644459298</v>
                </pt>
                <pt idx="511">
                  <v>0.3157641644459298</v>
                </pt>
                <pt idx="512">
                  <v>0.3157641644459298</v>
                </pt>
                <pt idx="513">
                  <v>0.3157641644459298</v>
                </pt>
                <pt idx="514">
                  <v>0.3157641644459298</v>
                </pt>
                <pt idx="515">
                  <v>0.3157641644459298</v>
                </pt>
                <pt idx="516">
                  <v>0.3157641644459298</v>
                </pt>
                <pt idx="517">
                  <v>0.3157641644459298</v>
                </pt>
                <pt idx="518">
                  <v>0.3157641644459298</v>
                </pt>
                <pt idx="519">
                  <v>0.3157641644459298</v>
                </pt>
                <pt idx="520">
                  <v>0.3157641644459298</v>
                </pt>
                <pt idx="521">
                  <v>0.3157641644459298</v>
                </pt>
                <pt idx="522">
                  <v>0.3157641644459298</v>
                </pt>
                <pt idx="523">
                  <v>0.3157641644459298</v>
                </pt>
                <pt idx="524">
                  <v>0.3157641644459298</v>
                </pt>
                <pt idx="525">
                  <v>0.3157641644459298</v>
                </pt>
                <pt idx="526">
                  <v>0.3157641644459298</v>
                </pt>
                <pt idx="527">
                  <v>0.3157641644459298</v>
                </pt>
                <pt idx="528">
                  <v>0.3157641644459298</v>
                </pt>
                <pt idx="529">
                  <v>0.3157641644459298</v>
                </pt>
                <pt idx="530">
                  <v>0.3157641644459298</v>
                </pt>
                <pt idx="531">
                  <v>0.3157641644459298</v>
                </pt>
                <pt idx="532">
                  <v>0.3157641644459298</v>
                </pt>
                <pt idx="533">
                  <v>0.3157641644459298</v>
                </pt>
                <pt idx="534">
                  <v>0.3157641644459298</v>
                </pt>
                <pt idx="535">
                  <v>0.3157641644459298</v>
                </pt>
                <pt idx="536">
                  <v>0.3157641644459298</v>
                </pt>
                <pt idx="537">
                  <v>0.3157641644459298</v>
                </pt>
                <pt idx="538">
                  <v>0.3157641644459298</v>
                </pt>
                <pt idx="539">
                  <v>0.3157641644459298</v>
                </pt>
                <pt idx="540">
                  <v>0.3157641644459298</v>
                </pt>
                <pt idx="541">
                  <v>0.3157641644459298</v>
                </pt>
                <pt idx="542">
                  <v>0.3157641644459298</v>
                </pt>
                <pt idx="543">
                  <v>0.3157641644459298</v>
                </pt>
                <pt idx="544">
                  <v>0.3157641644459298</v>
                </pt>
                <pt idx="545">
                  <v>0.3157641644459298</v>
                </pt>
                <pt idx="546">
                  <v>0.3157641644459298</v>
                </pt>
                <pt idx="547">
                  <v>0.3157641644459298</v>
                </pt>
                <pt idx="548">
                  <v>0.3157641644459298</v>
                </pt>
                <pt idx="549">
                  <v>0.3157641644459298</v>
                </pt>
                <pt idx="550">
                  <v>0.3157641644459298</v>
                </pt>
                <pt idx="551">
                  <v>0.3157641644459298</v>
                </pt>
                <pt idx="552">
                  <v>0.3157641644459298</v>
                </pt>
                <pt idx="553">
                  <v>0.3157641644459298</v>
                </pt>
                <pt idx="554">
                  <v>0.3157641644459298</v>
                </pt>
                <pt idx="555">
                  <v>0.3157641644459298</v>
                </pt>
                <pt idx="556">
                  <v>0.3157641644459298</v>
                </pt>
                <pt idx="557">
                  <v>0.3157641644459298</v>
                </pt>
                <pt idx="558">
                  <v>0.3157641644459298</v>
                </pt>
                <pt idx="559">
                  <v>0.3157641644459298</v>
                </pt>
                <pt idx="560">
                  <v>0.3157641644459298</v>
                </pt>
                <pt idx="561">
                  <v>0.3157641644459298</v>
                </pt>
                <pt idx="562">
                  <v>0.3157641644459298</v>
                </pt>
                <pt idx="563">
                  <v>0.3157641644459298</v>
                </pt>
                <pt idx="564">
                  <v>0.3157641644459298</v>
                </pt>
                <pt idx="565">
                  <v>0.3157641644459298</v>
                </pt>
                <pt idx="566">
                  <v>0.3157641644459298</v>
                </pt>
                <pt idx="567">
                  <v>0.3157641644459298</v>
                </pt>
                <pt idx="568">
                  <v>0.3157641644459298</v>
                </pt>
                <pt idx="569">
                  <v>0.3157641644459298</v>
                </pt>
                <pt idx="570">
                  <v>0.3157641644459298</v>
                </pt>
                <pt idx="571">
                  <v>0.3157641644459298</v>
                </pt>
                <pt idx="572">
                  <v>0.3157641644459298</v>
                </pt>
                <pt idx="573">
                  <v>0.3157641644459298</v>
                </pt>
                <pt idx="574">
                  <v>0.3157641644459298</v>
                </pt>
                <pt idx="575">
                  <v>0.3157641644459298</v>
                </pt>
                <pt idx="576">
                  <v>0.3157641644459298</v>
                </pt>
                <pt idx="577">
                  <v>0.3157641644459298</v>
                </pt>
                <pt idx="578">
                  <v>0.3157641644459298</v>
                </pt>
                <pt idx="579">
                  <v>0.3157641644459298</v>
                </pt>
                <pt idx="580">
                  <v>0.3157641644459298</v>
                </pt>
                <pt idx="581">
                  <v>0.3157641644459298</v>
                </pt>
                <pt idx="582">
                  <v>0.3157641644459298</v>
                </pt>
                <pt idx="583">
                  <v>0.3157641644459298</v>
                </pt>
                <pt idx="584">
                  <v>0.3157641644459298</v>
                </pt>
                <pt idx="585">
                  <v>0.3157641644459298</v>
                </pt>
                <pt idx="586">
                  <v>0.3157641644459298</v>
                </pt>
                <pt idx="587">
                  <v>0.3157641644459298</v>
                </pt>
                <pt idx="588">
                  <v>0.3157641644459298</v>
                </pt>
                <pt idx="589">
                  <v>0.3157641644459298</v>
                </pt>
                <pt idx="590">
                  <v>0.3157641644459298</v>
                </pt>
                <pt idx="591">
                  <v>0.3157641644459298</v>
                </pt>
                <pt idx="592">
                  <v>0.3157641644459298</v>
                </pt>
                <pt idx="593">
                  <v>0.3157641644459298</v>
                </pt>
                <pt idx="594">
                  <v>0.3157641644459298</v>
                </pt>
                <pt idx="595">
                  <v>0.3157641644459298</v>
                </pt>
                <pt idx="596">
                  <v>0.3157641644459298</v>
                </pt>
                <pt idx="597">
                  <v>0.3157641644459298</v>
                </pt>
                <pt idx="598">
                  <v>0.3157641644459298</v>
                </pt>
                <pt idx="599">
                  <v>0.3157641644459298</v>
                </pt>
                <pt idx="600">
                  <v>0.3157641644459298</v>
                </pt>
                <pt idx="601">
                  <v>0.3157641644459298</v>
                </pt>
                <pt idx="602">
                  <v>0.3157641644459298</v>
                </pt>
                <pt idx="603">
                  <v>0.3157641644459298</v>
                </pt>
                <pt idx="604">
                  <v>0.3157641644459298</v>
                </pt>
                <pt idx="605">
                  <v>0.3157641644459298</v>
                </pt>
                <pt idx="606">
                  <v>0.3157641644459298</v>
                </pt>
                <pt idx="607">
                  <v>0.3157641644459298</v>
                </pt>
                <pt idx="608">
                  <v>0.3157641644459298</v>
                </pt>
                <pt idx="609">
                  <v>0.3157641644459298</v>
                </pt>
                <pt idx="610">
                  <v>0.3157641644459298</v>
                </pt>
                <pt idx="611">
                  <v>0.3157641644459298</v>
                </pt>
                <pt idx="612">
                  <v>0.3157641644459298</v>
                </pt>
                <pt idx="613">
                  <v>0.3157641644459298</v>
                </pt>
                <pt idx="614">
                  <v>0.3157641644459298</v>
                </pt>
                <pt idx="615">
                  <v>0.3157641644459298</v>
                </pt>
                <pt idx="616">
                  <v>0.3157641644459298</v>
                </pt>
                <pt idx="617">
                  <v>0.3157641644459298</v>
                </pt>
                <pt idx="618">
                  <v>0.3157641644459298</v>
                </pt>
                <pt idx="619">
                  <v>0.3157641644459298</v>
                </pt>
                <pt idx="620">
                  <v>0.3157641644459298</v>
                </pt>
                <pt idx="621">
                  <v>0.3157641644459298</v>
                </pt>
                <pt idx="622">
                  <v>0.3157641644459298</v>
                </pt>
                <pt idx="623">
                  <v>0.3157641644459298</v>
                </pt>
                <pt idx="624">
                  <v>0.3157641644459298</v>
                </pt>
                <pt idx="625">
                  <v>0.3157641644459298</v>
                </pt>
                <pt idx="626">
                  <v>0.3157641644459298</v>
                </pt>
                <pt idx="627">
                  <v>0.3157641644459298</v>
                </pt>
                <pt idx="628">
                  <v>0.3157641644459298</v>
                </pt>
                <pt idx="629">
                  <v>0.3157641644459298</v>
                </pt>
                <pt idx="630">
                  <v>0.3157641644459298</v>
                </pt>
                <pt idx="631">
                  <v>0.3157641644459298</v>
                </pt>
                <pt idx="632">
                  <v>0.3157641644459298</v>
                </pt>
                <pt idx="633">
                  <v>0.3157641644459298</v>
                </pt>
                <pt idx="634">
                  <v>0.3157641644459298</v>
                </pt>
                <pt idx="635">
                  <v>0.3157641644459298</v>
                </pt>
                <pt idx="636">
                  <v>0.3157641644459298</v>
                </pt>
                <pt idx="637">
                  <v>0.3157641644459298</v>
                </pt>
                <pt idx="638">
                  <v>0.3157641644459298</v>
                </pt>
                <pt idx="639">
                  <v>0.3157641644459298</v>
                </pt>
                <pt idx="640">
                  <v>0.3157641644459298</v>
                </pt>
                <pt idx="641">
                  <v>0.3157641644459298</v>
                </pt>
                <pt idx="642">
                  <v>0.3157641644459298</v>
                </pt>
                <pt idx="643">
                  <v>0.3157641644459298</v>
                </pt>
                <pt idx="644">
                  <v>0.3157641644459298</v>
                </pt>
                <pt idx="645">
                  <v>0.3157641644459298</v>
                </pt>
                <pt idx="646">
                  <v>0.3157641644459298</v>
                </pt>
                <pt idx="647">
                  <v>0.3157641644459298</v>
                </pt>
                <pt idx="648">
                  <v>0.3157641644459298</v>
                </pt>
                <pt idx="649">
                  <v>0.3157641644459298</v>
                </pt>
                <pt idx="650">
                  <v>0.3157641644459298</v>
                </pt>
                <pt idx="651">
                  <v>0.3157641644459298</v>
                </pt>
                <pt idx="652">
                  <v>0.3157641644459298</v>
                </pt>
                <pt idx="653">
                  <v>0.3157641644459298</v>
                </pt>
                <pt idx="654">
                  <v>0.3157641644459298</v>
                </pt>
                <pt idx="655">
                  <v>0.3157641644459298</v>
                </pt>
                <pt idx="656">
                  <v>0.3157641644459298</v>
                </pt>
                <pt idx="657">
                  <v>0.3157641644459298</v>
                </pt>
                <pt idx="658">
                  <v>0.3157641644459298</v>
                </pt>
                <pt idx="659">
                  <v>0.3157641644459298</v>
                </pt>
                <pt idx="660">
                  <v>0.3157641644459298</v>
                </pt>
                <pt idx="661">
                  <v>0.3157641644459298</v>
                </pt>
                <pt idx="662">
                  <v>0.3157641644459298</v>
                </pt>
                <pt idx="663">
                  <v>0.3157641644459298</v>
                </pt>
                <pt idx="664">
                  <v>0.3157641644459298</v>
                </pt>
                <pt idx="665">
                  <v>0.3157641644459298</v>
                </pt>
                <pt idx="666">
                  <v>0.3157641644459298</v>
                </pt>
                <pt idx="667">
                  <v>0.3157641644459298</v>
                </pt>
                <pt idx="668">
                  <v>0.3157641644459298</v>
                </pt>
                <pt idx="669">
                  <v>0.3157641644459298</v>
                </pt>
                <pt idx="670">
                  <v>0.3157641644459298</v>
                </pt>
                <pt idx="671">
                  <v>0.3157641644459298</v>
                </pt>
                <pt idx="672">
                  <v>0.3157641644459298</v>
                </pt>
                <pt idx="673">
                  <v>0.3157641644459298</v>
                </pt>
                <pt idx="674">
                  <v>0.3157641644459298</v>
                </pt>
                <pt idx="675">
                  <v>0.3157641644459298</v>
                </pt>
                <pt idx="676">
                  <v>0.3157641644459298</v>
                </pt>
                <pt idx="677">
                  <v>0.3157641644459298</v>
                </pt>
                <pt idx="678">
                  <v>0.3157641644459298</v>
                </pt>
                <pt idx="679">
                  <v>0.3157641644459298</v>
                </pt>
                <pt idx="680">
                  <v>0.3157641644459298</v>
                </pt>
                <pt idx="681">
                  <v>0.3157641644459298</v>
                </pt>
                <pt idx="682">
                  <v>0.3157641644459298</v>
                </pt>
                <pt idx="683">
                  <v>0.3157641644459298</v>
                </pt>
                <pt idx="684">
                  <v>0.3157641644459298</v>
                </pt>
                <pt idx="685">
                  <v>0.3157641644459298</v>
                </pt>
                <pt idx="686">
                  <v>0.3157641644459298</v>
                </pt>
                <pt idx="687">
                  <v>0.3157641644459298</v>
                </pt>
                <pt idx="688">
                  <v>0.3157641644459298</v>
                </pt>
                <pt idx="689">
                  <v>0.3157641644459298</v>
                </pt>
                <pt idx="690">
                  <v>0.3157641644459298</v>
                </pt>
                <pt idx="691">
                  <v>0.3157641644459298</v>
                </pt>
                <pt idx="692">
                  <v>0.3157641644459298</v>
                </pt>
                <pt idx="693">
                  <v>0.3157641644459298</v>
                </pt>
                <pt idx="694">
                  <v>0.3157641644459298</v>
                </pt>
                <pt idx="695">
                  <v>0.3157641644459298</v>
                </pt>
                <pt idx="696">
                  <v>0.3157641644459298</v>
                </pt>
                <pt idx="697">
                  <v>0.3157641644459298</v>
                </pt>
                <pt idx="698">
                  <v>0.3157641644459298</v>
                </pt>
                <pt idx="699">
                  <v>0.3157641644459298</v>
                </pt>
                <pt idx="700">
                  <v>0.3157641644459298</v>
                </pt>
                <pt idx="701">
                  <v>0.3157641644459298</v>
                </pt>
                <pt idx="702">
                  <v>0.3157641644459298</v>
                </pt>
                <pt idx="703">
                  <v>0.3157641644459298</v>
                </pt>
                <pt idx="704">
                  <v>0.3157641644459298</v>
                </pt>
                <pt idx="705">
                  <v>0.3157641644459298</v>
                </pt>
                <pt idx="706">
                  <v>0.3157641644459298</v>
                </pt>
                <pt idx="707">
                  <v>0.3157641644459298</v>
                </pt>
                <pt idx="708">
                  <v>0.3157641644459298</v>
                </pt>
                <pt idx="709">
                  <v>0.3157641644459298</v>
                </pt>
                <pt idx="710">
                  <v>0.3157641644459298</v>
                </pt>
                <pt idx="711">
                  <v>0.3157641644459298</v>
                </pt>
                <pt idx="712">
                  <v>0.3157641644459298</v>
                </pt>
                <pt idx="713">
                  <v>0.3157641644459298</v>
                </pt>
                <pt idx="714">
                  <v>0.3157641644459298</v>
                </pt>
                <pt idx="715">
                  <v>0.3157641644459298</v>
                </pt>
                <pt idx="716">
                  <v>0.3157641644459298</v>
                </pt>
                <pt idx="717">
                  <v>0.3157641644459298</v>
                </pt>
                <pt idx="718">
                  <v>0.3157641644459298</v>
                </pt>
                <pt idx="719">
                  <v>0.3157641644459298</v>
                </pt>
                <pt idx="720">
                  <v>0.3157641644459298</v>
                </pt>
                <pt idx="721">
                  <v>0.3157641644459298</v>
                </pt>
                <pt idx="722">
                  <v>0.3157641644459298</v>
                </pt>
                <pt idx="723">
                  <v>0.3157641644459298</v>
                </pt>
                <pt idx="724">
                  <v>0.3157641644459298</v>
                </pt>
                <pt idx="725">
                  <v>0.3157641644459298</v>
                </pt>
                <pt idx="726">
                  <v>0.3157641644459298</v>
                </pt>
                <pt idx="727">
                  <v>0.3157641644459298</v>
                </pt>
                <pt idx="728">
                  <v>0.3157641644459298</v>
                </pt>
                <pt idx="729">
                  <v>0.3157641644459298</v>
                </pt>
                <pt idx="730">
                  <v>0.3157641644459298</v>
                </pt>
                <pt idx="731">
                  <v>0.3157641644459298</v>
                </pt>
                <pt idx="732">
                  <v>0.3157641644459298</v>
                </pt>
                <pt idx="733">
                  <v>0.3157641644459298</v>
                </pt>
                <pt idx="734">
                  <v>0.3157641644459298</v>
                </pt>
                <pt idx="735">
                  <v>0.3157641644459298</v>
                </pt>
                <pt idx="736">
                  <v>0.3157641644459298</v>
                </pt>
                <pt idx="737">
                  <v>0.3157641644459298</v>
                </pt>
                <pt idx="738">
                  <v>0.3157641644459298</v>
                </pt>
                <pt idx="739">
                  <v>0.3157641644459298</v>
                </pt>
                <pt idx="740">
                  <v>0.3157641644459298</v>
                </pt>
                <pt idx="741">
                  <v>0.3157641644459298</v>
                </pt>
                <pt idx="742">
                  <v>0.3157641644459298</v>
                </pt>
                <pt idx="743">
                  <v>0.3157641644459298</v>
                </pt>
                <pt idx="744">
                  <v>0.3157641644459298</v>
                </pt>
                <pt idx="745">
                  <v>0.3157641644459298</v>
                </pt>
                <pt idx="746">
                  <v>0.3157641644459298</v>
                </pt>
                <pt idx="747">
                  <v>0.3157641644459298</v>
                </pt>
                <pt idx="748">
                  <v>0.3157641644459298</v>
                </pt>
                <pt idx="749">
                  <v>0.3157641644459298</v>
                </pt>
                <pt idx="750">
                  <v>0.3157641644459298</v>
                </pt>
                <pt idx="751">
                  <v>0.3157641644459298</v>
                </pt>
                <pt idx="752">
                  <v>0.3157641644459298</v>
                </pt>
                <pt idx="753">
                  <v>0.3157641644459298</v>
                </pt>
                <pt idx="754">
                  <v>0.3157641644459298</v>
                </pt>
                <pt idx="755">
                  <v>0.3157641644459298</v>
                </pt>
                <pt idx="756">
                  <v>0.3157641644459298</v>
                </pt>
                <pt idx="757">
                  <v>0.3157641644459298</v>
                </pt>
                <pt idx="758">
                  <v>0.3157641644459298</v>
                </pt>
                <pt idx="759">
                  <v>0.3157641644459298</v>
                </pt>
                <pt idx="760">
                  <v>0.3157641644459298</v>
                </pt>
                <pt idx="761">
                  <v>0.3157641644459298</v>
                </pt>
                <pt idx="762">
                  <v>0.3157641644459298</v>
                </pt>
                <pt idx="763">
                  <v>0.3157641644459298</v>
                </pt>
                <pt idx="764">
                  <v>0.3157641644459298</v>
                </pt>
                <pt idx="765">
                  <v>0.3157641644459298</v>
                </pt>
                <pt idx="766">
                  <v>0.3157641644459298</v>
                </pt>
                <pt idx="767">
                  <v>0.3157641644459298</v>
                </pt>
                <pt idx="768">
                  <v>0.3157641644459298</v>
                </pt>
                <pt idx="769">
                  <v>0.3157641644459298</v>
                </pt>
                <pt idx="770">
                  <v>0.3157641644459298</v>
                </pt>
                <pt idx="771">
                  <v>0.3157641644459298</v>
                </pt>
                <pt idx="772">
                  <v>0.3157641644459298</v>
                </pt>
                <pt idx="773">
                  <v>0.3157641644459298</v>
                </pt>
                <pt idx="774">
                  <v>0.3157641644459298</v>
                </pt>
                <pt idx="775">
                  <v>0.3157641644459298</v>
                </pt>
                <pt idx="776">
                  <v>0.3157641644459298</v>
                </pt>
                <pt idx="777">
                  <v>0.3157641644459298</v>
                </pt>
                <pt idx="778">
                  <v>0.3157641644459298</v>
                </pt>
                <pt idx="779">
                  <v>0.3157641644459298</v>
                </pt>
                <pt idx="780">
                  <v>0.3157641644459298</v>
                </pt>
                <pt idx="781">
                  <v>0.3157641644459298</v>
                </pt>
                <pt idx="782">
                  <v>0.3157641644459298</v>
                </pt>
                <pt idx="783">
                  <v>0.3157641644459298</v>
                </pt>
                <pt idx="784">
                  <v>0.3157641644459298</v>
                </pt>
                <pt idx="785">
                  <v>0.3157641644459298</v>
                </pt>
                <pt idx="786">
                  <v>0.3157641644459298</v>
                </pt>
                <pt idx="787">
                  <v>0.3157641644459298</v>
                </pt>
                <pt idx="788">
                  <v>0.3157641644459298</v>
                </pt>
                <pt idx="789">
                  <v>0.3157641644459298</v>
                </pt>
                <pt idx="790">
                  <v>0.3157641644459298</v>
                </pt>
                <pt idx="791">
                  <v>0.3157641644459298</v>
                </pt>
                <pt idx="792">
                  <v>0.3157641644459298</v>
                </pt>
                <pt idx="793">
                  <v>0.3157641644459298</v>
                </pt>
                <pt idx="794">
                  <v>0.3157641644459298</v>
                </pt>
                <pt idx="795">
                  <v>0.3157641644459298</v>
                </pt>
                <pt idx="796">
                  <v>0.3157641644459298</v>
                </pt>
                <pt idx="797">
                  <v>0.3157641644459298</v>
                </pt>
                <pt idx="798">
                  <v>0.3157641644459298</v>
                </pt>
                <pt idx="799">
                  <v>0.3157641644459298</v>
                </pt>
                <pt idx="800">
                  <v>0.3157641644459298</v>
                </pt>
                <pt idx="801">
                  <v>0.3157641644459298</v>
                </pt>
                <pt idx="802">
                  <v>0.3157641644459298</v>
                </pt>
                <pt idx="803">
                  <v>0.3157641644459298</v>
                </pt>
                <pt idx="804">
                  <v>0.3157641644459298</v>
                </pt>
                <pt idx="805">
                  <v>0.3157641644459298</v>
                </pt>
                <pt idx="806">
                  <v>0.3157641644459298</v>
                </pt>
                <pt idx="807">
                  <v>0.3157641644459298</v>
                </pt>
                <pt idx="808">
                  <v>0.3157641644459298</v>
                </pt>
                <pt idx="809">
                  <v>0.3157641644459298</v>
                </pt>
                <pt idx="810">
                  <v>0.3157641644459298</v>
                </pt>
                <pt idx="811">
                  <v>0.3157641644459298</v>
                </pt>
                <pt idx="812">
                  <v>0.3157641644459298</v>
                </pt>
                <pt idx="813">
                  <v>0.3157641644459298</v>
                </pt>
                <pt idx="814">
                  <v>0.3157641644459298</v>
                </pt>
                <pt idx="815">
                  <v>0.3157641644459298</v>
                </pt>
                <pt idx="816">
                  <v>0.3157641644459298</v>
                </pt>
                <pt idx="817">
                  <v>0.3157641644459298</v>
                </pt>
                <pt idx="818">
                  <v>0.3157641644459298</v>
                </pt>
                <pt idx="819">
                  <v>0.3157641644459298</v>
                </pt>
                <pt idx="820">
                  <v>0.3157641644459298</v>
                </pt>
                <pt idx="821">
                  <v>0.3157641644459298</v>
                </pt>
                <pt idx="822">
                  <v>0.3157641644459298</v>
                </pt>
                <pt idx="823">
                  <v>0.3157641644459298</v>
                </pt>
                <pt idx="824">
                  <v>0.3157641644459298</v>
                </pt>
                <pt idx="825">
                  <v>0.3157641644459298</v>
                </pt>
                <pt idx="826">
                  <v>0.3157641644459298</v>
                </pt>
                <pt idx="827">
                  <v>0.3157641644459298</v>
                </pt>
                <pt idx="828">
                  <v>0.3157641644459298</v>
                </pt>
                <pt idx="829">
                  <v>0.3157641644459298</v>
                </pt>
                <pt idx="830">
                  <v>0.3157641644459298</v>
                </pt>
                <pt idx="831">
                  <v>0.3157641644459298</v>
                </pt>
                <pt idx="832">
                  <v>0.3157641644459298</v>
                </pt>
                <pt idx="833">
                  <v>0.3157641644459298</v>
                </pt>
                <pt idx="834">
                  <v>0.3157641644459298</v>
                </pt>
                <pt idx="835">
                  <v>0.3157641644459298</v>
                </pt>
                <pt idx="836">
                  <v>0.3157641644459298</v>
                </pt>
                <pt idx="837">
                  <v>0.3157641644459298</v>
                </pt>
                <pt idx="838">
                  <v>0.3157641644459298</v>
                </pt>
                <pt idx="839">
                  <v>0.3157641644459298</v>
                </pt>
                <pt idx="840">
                  <v>0.3157641644459298</v>
                </pt>
                <pt idx="841">
                  <v>0.3157641644459298</v>
                </pt>
                <pt idx="842">
                  <v>0.3157641644459298</v>
                </pt>
                <pt idx="843">
                  <v>0.3157641644459298</v>
                </pt>
                <pt idx="844">
                  <v>0.3157641644459298</v>
                </pt>
                <pt idx="845">
                  <v>0.3157641644459298</v>
                </pt>
                <pt idx="846">
                  <v>0.3157641644459298</v>
                </pt>
                <pt idx="847">
                  <v>0.3157641644459298</v>
                </pt>
                <pt idx="848">
                  <v>0.3157641644459298</v>
                </pt>
                <pt idx="849">
                  <v>0.3157641644459298</v>
                </pt>
                <pt idx="850">
                  <v>0.3157641644459298</v>
                </pt>
                <pt idx="851">
                  <v>0.3157641644459298</v>
                </pt>
                <pt idx="852">
                  <v>0.3157641644459298</v>
                </pt>
                <pt idx="853">
                  <v>0.3157641644459298</v>
                </pt>
                <pt idx="854">
                  <v>0.3157641644459298</v>
                </pt>
                <pt idx="855">
                  <v>0.3157641644459298</v>
                </pt>
                <pt idx="856">
                  <v>0.3157641644459298</v>
                </pt>
                <pt idx="857">
                  <v>0.3157641644459298</v>
                </pt>
                <pt idx="858">
                  <v>0.3157641644459298</v>
                </pt>
                <pt idx="859">
                  <v>0.3157641644459298</v>
                </pt>
                <pt idx="860">
                  <v>0.3157641644459298</v>
                </pt>
                <pt idx="861">
                  <v>0.3157641644459298</v>
                </pt>
                <pt idx="862">
                  <v>0.3157641644459298</v>
                </pt>
                <pt idx="863">
                  <v>0.3157641644459298</v>
                </pt>
                <pt idx="864">
                  <v>0.3157641644459298</v>
                </pt>
                <pt idx="865">
                  <v>0.3157641644459298</v>
                </pt>
                <pt idx="866">
                  <v>0.3157641644459298</v>
                </pt>
                <pt idx="867">
                  <v>0.3157641644459298</v>
                </pt>
                <pt idx="868">
                  <v>0.3157641644459298</v>
                </pt>
                <pt idx="869">
                  <v>0.3157641644459298</v>
                </pt>
                <pt idx="870">
                  <v>0.3157641644459298</v>
                </pt>
                <pt idx="871">
                  <v>0.3157641644459298</v>
                </pt>
                <pt idx="872">
                  <v>0.3157641644459298</v>
                </pt>
                <pt idx="873">
                  <v>0.3157641644459298</v>
                </pt>
                <pt idx="874">
                  <v>0.3157641644459298</v>
                </pt>
                <pt idx="875">
                  <v>0.3157641644459298</v>
                </pt>
                <pt idx="876">
                  <v>0.3157641644459298</v>
                </pt>
                <pt idx="877">
                  <v>0.3157641644459298</v>
                </pt>
                <pt idx="878">
                  <v>0.3157641644459298</v>
                </pt>
                <pt idx="879">
                  <v>0.3157641644459298</v>
                </pt>
                <pt idx="880">
                  <v>0.3157641644459298</v>
                </pt>
                <pt idx="881">
                  <v>0.3157641644459298</v>
                </pt>
                <pt idx="882">
                  <v>0.3157641644459298</v>
                </pt>
                <pt idx="883">
                  <v>0.3157641644459298</v>
                </pt>
                <pt idx="884">
                  <v>0.3157641644459298</v>
                </pt>
                <pt idx="885">
                  <v>0.3157641644459298</v>
                </pt>
                <pt idx="886">
                  <v>0.3157641644459298</v>
                </pt>
                <pt idx="887">
                  <v>0.3157641644459298</v>
                </pt>
                <pt idx="888">
                  <v>0.3157641644459298</v>
                </pt>
                <pt idx="889">
                  <v>0.3157641644459298</v>
                </pt>
                <pt idx="890">
                  <v>0.3157641644459298</v>
                </pt>
                <pt idx="891">
                  <v>0.3157641644459298</v>
                </pt>
                <pt idx="892">
                  <v>0.3157641644459298</v>
                </pt>
                <pt idx="893">
                  <v>0.3157641644459298</v>
                </pt>
                <pt idx="894">
                  <v>0.3157641644459298</v>
                </pt>
                <pt idx="895">
                  <v>0.3157641644459298</v>
                </pt>
                <pt idx="896">
                  <v>0.3157641644459298</v>
                </pt>
                <pt idx="897">
                  <v>0.3157641644459298</v>
                </pt>
                <pt idx="898">
                  <v>0.3157641644459298</v>
                </pt>
                <pt idx="899">
                  <v>0.3157641644459298</v>
                </pt>
                <pt idx="900">
                  <v>0.3157641644459298</v>
                </pt>
                <pt idx="901">
                  <v>0.3157641644459298</v>
                </pt>
                <pt idx="902">
                  <v>0.3157641644459298</v>
                </pt>
                <pt idx="903">
                  <v>0.3157641644459298</v>
                </pt>
                <pt idx="904">
                  <v>0.3157641644459298</v>
                </pt>
                <pt idx="905">
                  <v>0.3157641644459298</v>
                </pt>
                <pt idx="906">
                  <v>0.3157641644459298</v>
                </pt>
                <pt idx="907">
                  <v>0.3157641644459298</v>
                </pt>
                <pt idx="908">
                  <v>0.3157641644459298</v>
                </pt>
                <pt idx="909">
                  <v>0.3157641644459298</v>
                </pt>
                <pt idx="910">
                  <v>0.3157641644459298</v>
                </pt>
                <pt idx="911">
                  <v>0.3157641644459298</v>
                </pt>
                <pt idx="912">
                  <v>0.3157641644459298</v>
                </pt>
                <pt idx="913">
                  <v>0.3157641644459298</v>
                </pt>
                <pt idx="914">
                  <v>0.3157641644459298</v>
                </pt>
                <pt idx="915">
                  <v>0.3157641644459298</v>
                </pt>
                <pt idx="916">
                  <v>0.3157641644459298</v>
                </pt>
                <pt idx="917">
                  <v>0.3157641644459298</v>
                </pt>
                <pt idx="918">
                  <v>0.3157641644459298</v>
                </pt>
                <pt idx="919">
                  <v>0.3157641644459298</v>
                </pt>
                <pt idx="920">
                  <v>0.3157641644459298</v>
                </pt>
                <pt idx="921">
                  <v>0.3157641644459298</v>
                </pt>
                <pt idx="922">
                  <v>0.3157641644459298</v>
                </pt>
                <pt idx="923">
                  <v>0.3157641644459298</v>
                </pt>
                <pt idx="924">
                  <v>0.3157641644459298</v>
                </pt>
                <pt idx="925">
                  <v>0.3157641644459298</v>
                </pt>
                <pt idx="926">
                  <v>0.3157641644459298</v>
                </pt>
                <pt idx="927">
                  <v>0.3157641644459298</v>
                </pt>
                <pt idx="928">
                  <v>0.3157641644459298</v>
                </pt>
                <pt idx="929">
                  <v>0.3157641644459298</v>
                </pt>
                <pt idx="930">
                  <v>0.3157641644459298</v>
                </pt>
                <pt idx="931">
                  <v>0.3157641644459298</v>
                </pt>
                <pt idx="932">
                  <v>0.3157641644459298</v>
                </pt>
                <pt idx="933">
                  <v>0.3157641644459298</v>
                </pt>
                <pt idx="934">
                  <v>0.3157641644459298</v>
                </pt>
                <pt idx="935">
                  <v>0.3157641644459298</v>
                </pt>
                <pt idx="936">
                  <v>0.3157641644459298</v>
                </pt>
                <pt idx="937">
                  <v>0.3157641644459298</v>
                </pt>
                <pt idx="938">
                  <v>0.3157641644459298</v>
                </pt>
                <pt idx="939">
                  <v>0.3157641644459298</v>
                </pt>
                <pt idx="940">
                  <v>0.3157641644459298</v>
                </pt>
                <pt idx="941">
                  <v>0.3157641644459298</v>
                </pt>
                <pt idx="942">
                  <v>0.3157641644459298</v>
                </pt>
                <pt idx="943">
                  <v>0.3157641644459298</v>
                </pt>
                <pt idx="944">
                  <v>0.3157641644459298</v>
                </pt>
                <pt idx="945">
                  <v>0.3157641644459298</v>
                </pt>
                <pt idx="946">
                  <v>0.3157641644459298</v>
                </pt>
                <pt idx="947">
                  <v>0.3157641644459298</v>
                </pt>
                <pt idx="948">
                  <v>0.3157641644459298</v>
                </pt>
                <pt idx="949">
                  <v>0.3157641644459298</v>
                </pt>
                <pt idx="950">
                  <v>0.3157641644459298</v>
                </pt>
                <pt idx="951">
                  <v>0.3157641644459298</v>
                </pt>
                <pt idx="952">
                  <v>0.3157641644459298</v>
                </pt>
                <pt idx="953">
                  <v>0.3157641644459298</v>
                </pt>
                <pt idx="954">
                  <v>0.3157641644459298</v>
                </pt>
                <pt idx="955">
                  <v>0.3157641644459298</v>
                </pt>
                <pt idx="956">
                  <v>0.3157641644459298</v>
                </pt>
                <pt idx="957">
                  <v>0.3157641644459298</v>
                </pt>
                <pt idx="958">
                  <v>0.3157641644459298</v>
                </pt>
                <pt idx="959">
                  <v>0.3157641644459298</v>
                </pt>
                <pt idx="960">
                  <v>0.3157641644459298</v>
                </pt>
                <pt idx="961">
                  <v>0.3157641644459298</v>
                </pt>
                <pt idx="962">
                  <v>0.3157641644459298</v>
                </pt>
                <pt idx="963">
                  <v>0.3157641644459298</v>
                </pt>
                <pt idx="964">
                  <v>0.3157641644459298</v>
                </pt>
                <pt idx="965">
                  <v>0.3157641644459298</v>
                </pt>
                <pt idx="966">
                  <v>0.3157641644459298</v>
                </pt>
                <pt idx="967">
                  <v>0.3157641644459298</v>
                </pt>
                <pt idx="968">
                  <v>0.3157641644459298</v>
                </pt>
                <pt idx="969">
                  <v>0.3157641644459298</v>
                </pt>
                <pt idx="970">
                  <v>0.3157641644459298</v>
                </pt>
                <pt idx="971">
                  <v>0.3157641644459298</v>
                </pt>
                <pt idx="972">
                  <v>0.3157641644459298</v>
                </pt>
                <pt idx="973">
                  <v>0.3157641644459298</v>
                </pt>
                <pt idx="974">
                  <v>0.3157641644459298</v>
                </pt>
                <pt idx="975">
                  <v>0.3157641644459298</v>
                </pt>
                <pt idx="976">
                  <v>0.3157641644459298</v>
                </pt>
                <pt idx="977">
                  <v>0.3157641644459298</v>
                </pt>
                <pt idx="978">
                  <v>0.3157641644459298</v>
                </pt>
                <pt idx="979">
                  <v>0.3157641644459298</v>
                </pt>
                <pt idx="980">
                  <v>0.3157641644459298</v>
                </pt>
                <pt idx="981">
                  <v>0.3157641644459298</v>
                </pt>
                <pt idx="982">
                  <v>0.3157641644459298</v>
                </pt>
                <pt idx="983">
                  <v>0.3157641644459298</v>
                </pt>
                <pt idx="984">
                  <v>0.3157641644459298</v>
                </pt>
                <pt idx="985">
                  <v>0.3157641644459298</v>
                </pt>
                <pt idx="986">
                  <v>0.3157641644459298</v>
                </pt>
                <pt idx="987">
                  <v>0.3157641644459298</v>
                </pt>
                <pt idx="988">
                  <v>0.3157641644459298</v>
                </pt>
                <pt idx="989">
                  <v>0.3157641644459298</v>
                </pt>
                <pt idx="990">
                  <v>0.3157641644459298</v>
                </pt>
                <pt idx="991">
                  <v>0.3157641644459298</v>
                </pt>
                <pt idx="992">
                  <v>0.3157641644459298</v>
                </pt>
                <pt idx="993">
                  <v>0.3157641644459298</v>
                </pt>
                <pt idx="994">
                  <v>0.3157641644459298</v>
                </pt>
                <pt idx="995">
                  <v>0.3157641644459298</v>
                </pt>
                <pt idx="996">
                  <v>0.3157641644459298</v>
                </pt>
                <pt idx="997">
                  <v>0.3157641644459298</v>
                </pt>
                <pt idx="998">
                  <v>0.3157641644459298</v>
                </pt>
                <pt idx="999">
                  <v>0.3157641644459298</v>
                </pt>
                <pt idx="1000">
                  <v>0.3157641644459298</v>
                </pt>
                <pt idx="1001">
                  <v>0.3157641644459298</v>
                </pt>
                <pt idx="1002">
                  <v>0.3157641644459298</v>
                </pt>
                <pt idx="1003">
                  <v>0.3157641644459298</v>
                </pt>
                <pt idx="1004">
                  <v>0.3157641644459298</v>
                </pt>
                <pt idx="1005">
                  <v>0.3157641644459298</v>
                </pt>
                <pt idx="1006">
                  <v>0.3157641644459298</v>
                </pt>
                <pt idx="1007">
                  <v>0.3157641644459298</v>
                </pt>
                <pt idx="1008">
                  <v>0.3157641644459298</v>
                </pt>
                <pt idx="1009">
                  <v>0.3157641644459298</v>
                </pt>
                <pt idx="1010">
                  <v>0.3157641644459298</v>
                </pt>
                <pt idx="1011">
                  <v>0.3157641644459298</v>
                </pt>
                <pt idx="1012">
                  <v>0.3157641644459298</v>
                </pt>
                <pt idx="1013">
                  <v>0.3157641644459298</v>
                </pt>
                <pt idx="1014">
                  <v>0.3157641644459298</v>
                </pt>
                <pt idx="1015">
                  <v>0.3157641644459298</v>
                </pt>
                <pt idx="1016">
                  <v>0.3157641644459298</v>
                </pt>
                <pt idx="1017">
                  <v>0.3157641644459298</v>
                </pt>
                <pt idx="1018">
                  <v>0.3157641644459298</v>
                </pt>
                <pt idx="1019">
                  <v>0.3157641644459298</v>
                </pt>
                <pt idx="1020">
                  <v>0.3157641644459298</v>
                </pt>
                <pt idx="1021">
                  <v>0.3157641644459298</v>
                </pt>
                <pt idx="1022">
                  <v>0.3157641644459298</v>
                </pt>
                <pt idx="1023">
                  <v>0.3157641644459298</v>
                </pt>
              </numCache>
            </numRef>
          </val>
          <smooth val="0"/>
        </ser>
        <ser>
          <idx val="2"/>
          <order val="2"/>
          <tx>
            <v>x_raw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data!$H$2:$H$1025</f>
              <numCache>
                <formatCode>General</formatCode>
                <ptCount val="1024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</numCache>
            </numRef>
          </val>
          <smooth val="0"/>
        </ser>
        <ser>
          <idx val="3"/>
          <order val="3"/>
          <tx>
            <v>x_calibrated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data!$AU$2:$AU$1025</f>
              <numCache>
                <formatCode>General</formatCode>
                <ptCount val="1024"/>
                <pt idx="0">
                  <v>0.2429101005167228</v>
                </pt>
                <pt idx="1">
                  <v>0.2429873431499888</v>
                </pt>
                <pt idx="2">
                  <v>0.2429515003622822</v>
                </pt>
                <pt idx="3">
                  <v>0.2430350414755543</v>
                </pt>
                <pt idx="4">
                  <v>0.2430743053285731</v>
                </pt>
                <pt idx="5">
                  <v>0.2429272430196202</v>
                </pt>
                <pt idx="6">
                  <v>0.2459868863730215</v>
                </pt>
                <pt idx="7">
                  <v>0.2459599571437179</v>
                </pt>
                <pt idx="8">
                  <v>0.2457822306673576</v>
                </pt>
                <pt idx="9">
                  <v>0.2463708637898843</v>
                </pt>
                <pt idx="10">
                  <v>0.2463111945156974</v>
                </pt>
                <pt idx="11">
                  <v>0.2424721352794736</v>
                </pt>
                <pt idx="12">
                  <v>0.2472501215365945</v>
                </pt>
                <pt idx="13">
                  <v>0.2472075468578185</v>
                </pt>
                <pt idx="14">
                  <v>0.2471828338277713</v>
                </pt>
                <pt idx="15">
                  <v>0.2468917962230781</v>
                </pt>
                <pt idx="16">
                  <v>0.2469352828659029</v>
                </pt>
                <pt idx="17">
                  <v>0.2480724587310096</v>
                </pt>
                <pt idx="18">
                  <v>0.2571919613005841</v>
                </pt>
                <pt idx="19">
                  <v>0.2571297753153086</v>
                </pt>
                <pt idx="20">
                  <v>0.2579191959862784</v>
                </pt>
                <pt idx="21">
                  <v>0.2575626052967863</v>
                </pt>
                <pt idx="22">
                  <v>0.2506991200356561</v>
                </pt>
                <pt idx="23">
                  <v>0.2501019331230395</v>
                </pt>
                <pt idx="24">
                  <v>0.2580516862099228</v>
                </pt>
                <pt idx="25">
                  <v>0.259832679124215</v>
                </pt>
                <pt idx="26">
                  <v>0.2596204841306766</v>
                </pt>
                <pt idx="27">
                  <v>0.258991651677021</v>
                </pt>
                <pt idx="28">
                  <v>0.2608754421992159</v>
                </pt>
                <pt idx="29">
                  <v>0.2602611586545147</v>
                </pt>
                <pt idx="30">
                  <v>0.2701838646404283</v>
                </pt>
                <pt idx="31">
                  <v>0.2727644581702071</v>
                </pt>
                <pt idx="32">
                  <v>0.2721943579343811</v>
                </pt>
                <pt idx="33">
                  <v>0.2616366985068541</v>
                </pt>
                <pt idx="34">
                  <v>0.2612979324772439</v>
                </pt>
                <pt idx="35">
                  <v>0.2604157222368441</v>
                </pt>
                <pt idx="36">
                  <v>0.275725027880669</v>
                </pt>
                <pt idx="37">
                  <v>0.2752403518923701</v>
                </pt>
                <pt idx="38">
                  <v>0.2746239967220227</v>
                </pt>
                <pt idx="39">
                  <v>0.2769249494773556</v>
                </pt>
                <pt idx="40">
                  <v>0.2763134777489113</v>
                </pt>
                <pt idx="41">
                  <v>0.2757792020749243</v>
                </pt>
                <pt idx="42">
                  <v>0.2924266905488014</v>
                </pt>
                <pt idx="43">
                  <v>0.2925458023846834</v>
                </pt>
                <pt idx="44">
                  <v>0.278322381527603</v>
                </pt>
                <pt idx="45">
                  <v>0.2766450615457912</v>
                </pt>
                <pt idx="46">
                  <v>0.2767514508357919</v>
                </pt>
                <pt idx="47">
                  <v>0.2775666888785437</v>
                </pt>
                <pt idx="48">
                  <v>0.2942319955606136</v>
                </pt>
                <pt idx="49">
                  <v>0.2937005610541193</v>
                </pt>
                <pt idx="50">
                  <v>0.2952091321946813</v>
                </pt>
                <pt idx="51">
                  <v>0.2937815190504497</v>
                </pt>
                <pt idx="52">
                  <v>0.2933017206905777</v>
                </pt>
                <pt idx="53">
                  <v>0.2954608940527879</v>
                </pt>
                <pt idx="54">
                  <v>0.3138394887367196</v>
                </pt>
                <pt idx="55">
                  <v>0.2961016080063124</v>
                </pt>
                <pt idx="56">
                  <v>0.2951103563072082</v>
                </pt>
                <pt idx="57">
                  <v>0.293190103682289</v>
                </pt>
                <pt idx="58">
                  <v>0.2970117081848779</v>
                </pt>
                <pt idx="59">
                  <v>0.2951747515588433</v>
                </pt>
                <pt idx="60">
                  <v>0.3118949558021725</v>
                </pt>
                <pt idx="61">
                  <v>0.3150876364953164</v>
                </pt>
                <pt idx="62">
                  <v>0.3128824000364029</v>
                </pt>
                <pt idx="63">
                  <v>0.3123688387280545</v>
                </pt>
                <pt idx="64">
                  <v>0.3154689870887596</v>
                </pt>
                <pt idx="65">
                  <v>0.3146985638644935</v>
                </pt>
                <pt idx="66">
                  <v>0.3114458379501014</v>
                </pt>
                <pt idx="67">
                  <v>0.3118747930176483</v>
                </pt>
                <pt idx="68">
                  <v>0.3129875249996084</v>
                </pt>
                <pt idx="69">
                  <v>0.3104278048823</v>
                </pt>
                <pt idx="70">
                  <v>0.3114858666078678</v>
                </pt>
                <pt idx="71">
                  <v>0.3120607051085517</v>
                </pt>
                <pt idx="72">
                  <v>0.3130248999963216</v>
                </pt>
                <pt idx="73">
                  <v>0.3131264266538711</v>
                </pt>
                <pt idx="74">
                  <v>0.3180836804461051</v>
                </pt>
                <pt idx="75">
                  <v>0.3172399858738891</v>
                </pt>
                <pt idx="76">
                  <v>0.320680218724797</v>
                </pt>
                <pt idx="77">
                  <v>0.311658350574751</v>
                </pt>
                <pt idx="78">
                  <v>0.3117129652068412</v>
                </pt>
                <pt idx="79">
                  <v>0.3068637281543206</v>
                </pt>
                <pt idx="80">
                  <v>0.3137784988585061</v>
                </pt>
                <pt idx="81">
                  <v>0.3139743412392065</v>
                </pt>
                <pt idx="82">
                  <v>0.3118259379430805</v>
                </pt>
                <pt idx="83">
                  <v>0.3120282347679965</v>
                </pt>
                <pt idx="84">
                  <v>0.3139444676032082</v>
                </pt>
                <pt idx="85">
                  <v>0.3143378116752835</v>
                </pt>
                <pt idx="86">
                  <v>0.3129538480247708</v>
                </pt>
                <pt idx="87">
                  <v>0.3126959728074148</v>
                </pt>
                <pt idx="88">
                  <v>0.3128059205672971</v>
                </pt>
                <pt idx="89">
                  <v>0.3121529334828776</v>
                </pt>
                <pt idx="90">
                  <v>0.3119278317294312</v>
                </pt>
                <pt idx="91">
                  <v>0.3122191950281614</v>
                </pt>
                <pt idx="92">
                  <v>0.312359592775634</v>
                </pt>
                <pt idx="93">
                  <v>0.313261859709244</v>
                </pt>
                <pt idx="94">
                  <v>0.31349130078746</v>
                </pt>
                <pt idx="95">
                  <v>0.313577927903963</v>
                </pt>
                <pt idx="96">
                  <v>0.3138998821832062</v>
                </pt>
                <pt idx="97">
                  <v>0.3150120822314694</v>
                </pt>
                <pt idx="98">
                  <v>0.3126903921487913</v>
                </pt>
                <pt idx="99">
                  <v>0.314347054591113</v>
                </pt>
                <pt idx="100">
                  <v>0.3139697589258603</v>
                </pt>
                <pt idx="101">
                  <v>0.3133331918880862</v>
                </pt>
                <pt idx="102">
                  <v>0.3112706751364253</v>
                </pt>
                <pt idx="103">
                  <v>0.3170752821405506</v>
                </pt>
                <pt idx="104">
                  <v>0.3129577704774189</v>
                </pt>
                <pt idx="105">
                  <v>0.3122260622998045</v>
                </pt>
                <pt idx="106">
                  <v>0.313373437509784</v>
                </pt>
                <pt idx="107">
                  <v>0.3159636750420364</v>
                </pt>
                <pt idx="108">
                  <v>0.316125415426712</v>
                </pt>
                <pt idx="109">
                  <v>0.313418823609801</v>
                </pt>
                <pt idx="110">
                  <v>0.3104880378218068</v>
                </pt>
                <pt idx="111">
                  <v>0.3103566293333904</v>
                </pt>
                <pt idx="112">
                  <v>0.3097058111609483</v>
                </pt>
                <pt idx="113">
                  <v>0.3089426104134058</v>
                </pt>
                <pt idx="114">
                  <v>0.3070540774626983</v>
                </pt>
                <pt idx="115">
                  <v>0.3074164275281709</v>
                </pt>
                <pt idx="116">
                  <v>0.3146916514520154</v>
                </pt>
                <pt idx="117">
                  <v>0.3139914730769732</v>
                </pt>
                <pt idx="118">
                  <v>0.3116012350797111</v>
                </pt>
                <pt idx="119">
                  <v>0.316466354422512</v>
                </pt>
                <pt idx="120">
                  <v>0.3168130315953077</v>
                </pt>
                <pt idx="121">
                  <v>0.3089271654152452</v>
                </pt>
                <pt idx="122">
                  <v>0.3070864301502275</v>
                </pt>
                <pt idx="123">
                  <v>0.3121221208080092</v>
                </pt>
                <pt idx="124">
                  <v>0.3107019965839723</v>
                </pt>
                <pt idx="125">
                  <v>0.3100411278741481</v>
                </pt>
                <pt idx="126">
                  <v>0.3095286935286936</v>
                </pt>
                <pt idx="127">
                  <v>0.3077611921959919</v>
                </pt>
                <pt idx="128">
                  <v>0.3171112773431018</v>
                </pt>
                <pt idx="129">
                  <v>0.3139577245629178</v>
                </pt>
                <pt idx="130">
                  <v>0.3102792398188011</v>
                </pt>
                <pt idx="131">
                  <v>0.3082519247279071</v>
                </pt>
                <pt idx="132">
                  <v>0.3078172917166073</v>
                </pt>
                <pt idx="133">
                  <v>0.3121290580405489</v>
                </pt>
                <pt idx="134">
                  <v>0.3131861437500808</v>
                </pt>
                <pt idx="135">
                  <v>0.3139456844914286</v>
                </pt>
                <pt idx="136">
                  <v>0.3159432614719646</v>
                </pt>
                <pt idx="137">
                  <v>0.3153482116489758</v>
                </pt>
                <pt idx="138">
                  <v>0.3172325547174399</v>
                </pt>
                <pt idx="139">
                  <v>0.3109393324018259</v>
                </pt>
                <pt idx="140">
                  <v>0.311754986992128</v>
                </pt>
                <pt idx="141">
                  <v>0.3099809614947276</v>
                </pt>
                <pt idx="142">
                  <v>0.3095260766159024</v>
                </pt>
                <pt idx="143">
                  <v>0.3162537456331778</v>
                </pt>
                <pt idx="144">
                  <v>0.3162153078740981</v>
                </pt>
                <pt idx="145">
                  <v>0.3165304646499019</v>
                </pt>
                <pt idx="146">
                  <v>0.3160410627013856</v>
                </pt>
                <pt idx="147">
                  <v>0.3093521995219223</v>
                </pt>
                <pt idx="148">
                  <v>0.3130897122840113</v>
                </pt>
                <pt idx="149">
                  <v>0.3129874177829013</v>
                </pt>
                <pt idx="150">
                  <v>0.3101556768339721</v>
                </pt>
                <pt idx="151">
                  <v>0.3087580711203503</v>
                </pt>
                <pt idx="152">
                  <v>0.3130528935556532</v>
                </pt>
                <pt idx="153">
                  <v>0.311740884390488</v>
                </pt>
                <pt idx="154">
                  <v>0.311220881435477</v>
                </pt>
                <pt idx="155">
                  <v>0.3094748422915068</v>
                </pt>
                <pt idx="156">
                  <v>0.3114506275864914</v>
                </pt>
                <pt idx="157">
                  <v>0.3099092670228751</v>
                </pt>
                <pt idx="158">
                  <v>0.3140245105151322</v>
                </pt>
                <pt idx="159">
                  <v>0.313311222562546</v>
                </pt>
                <pt idx="160">
                  <v>0.3139016614650122</v>
                </pt>
                <pt idx="161">
                  <v>0.3151932692745917</v>
                </pt>
                <pt idx="162">
                  <v>0.314822568078128</v>
                </pt>
                <pt idx="163">
                  <v>0.3143698896502264</v>
                </pt>
                <pt idx="164">
                  <v>0.3130813895382384</v>
                </pt>
                <pt idx="165">
                  <v>0.3126773373117021</v>
                </pt>
                <pt idx="166">
                  <v>0.3108287232607522</v>
                </pt>
                <pt idx="167">
                  <v>0.3100901049177177</v>
                </pt>
                <pt idx="168">
                  <v>0.3088372306880313</v>
                </pt>
                <pt idx="169">
                  <v>0.312590747538903</v>
                </pt>
                <pt idx="170">
                  <v>0.3126845356013924</v>
                </pt>
                <pt idx="171">
                  <v>0.31081066033798</v>
                </pt>
                <pt idx="172">
                  <v>0.3103272580450039</v>
                </pt>
                <pt idx="173">
                  <v>0.3101950301197167</v>
                </pt>
                <pt idx="174">
                  <v>0.3098907272008339</v>
                </pt>
                <pt idx="175">
                  <v>0.3117701176224228</v>
                </pt>
                <pt idx="176">
                  <v>0.312558925984263</v>
                </pt>
                <pt idx="177">
                  <v>0.3131299966010231</v>
                </pt>
                <pt idx="178">
                  <v>0.3146695296487709</v>
                </pt>
                <pt idx="179">
                  <v>0.3145465039328354</v>
                </pt>
                <pt idx="180">
                  <v>0.3129753535357861</v>
                </pt>
                <pt idx="181">
                  <v>0.3103684992074817</v>
                </pt>
                <pt idx="182">
                  <v>0.3118389298787105</v>
                </pt>
                <pt idx="183">
                  <v>0.3104349324717889</v>
                </pt>
                <pt idx="184">
                  <v>0.3102780770978197</v>
                </pt>
                <pt idx="185">
                  <v>0.3096838313308659</v>
                </pt>
                <pt idx="186">
                  <v>0.3096801090208574</v>
                </pt>
                <pt idx="187">
                  <v>0.3128381229439002</v>
                </pt>
                <pt idx="188">
                  <v>0.3126803432160024</v>
                </pt>
                <pt idx="189">
                  <v>0.3131143903999599</v>
                </pt>
                <pt idx="190">
                  <v>0.3139597035947289</v>
                </pt>
                <pt idx="191">
                  <v>0.3105923574431404</v>
                </pt>
                <pt idx="192">
                  <v>0.3102732020581137</v>
                </pt>
                <pt idx="193">
                  <v>0.3093498793535338</v>
                </pt>
                <pt idx="194">
                  <v>0.3094038361886331</v>
                </pt>
                <pt idx="195">
                  <v>0.3090860115667766</v>
                </pt>
                <pt idx="196">
                  <v>0.3132825231840731</v>
                </pt>
                <pt idx="197">
                  <v>0.3129096289923722</v>
                </pt>
                <pt idx="198">
                  <v>0.313091951384828</v>
                </pt>
                <pt idx="199">
                  <v>0.3137130815626624</v>
                </pt>
                <pt idx="200">
                  <v>0.3126075534898846</v>
                </pt>
                <pt idx="201">
                  <v>0.3121764994807572</v>
                </pt>
                <pt idx="202">
                  <v>0.313378818273581</v>
                </pt>
                <pt idx="203">
                  <v>0.3131995277859767</v>
                </pt>
                <pt idx="204">
                  <v>0.3126472049568665</v>
                </pt>
                <pt idx="205">
                  <v>0.312077736498543</v>
                </pt>
                <pt idx="206">
                  <v>0.3133927203701699</v>
                </pt>
                <pt idx="207">
                  <v>0.3134126327385278</v>
                </pt>
                <pt idx="208">
                  <v>0.3134632073196924</v>
                </pt>
                <pt idx="209">
                  <v>0.3135091889542187</v>
                </pt>
                <pt idx="210">
                  <v>0.3133939040897878</v>
                </pt>
                <pt idx="211">
                  <v>0.3132911856065444</v>
                </pt>
                <pt idx="212">
                  <v>0.3135033487817174</v>
                </pt>
                <pt idx="213">
                  <v>0.31333551251474</v>
                </pt>
                <pt idx="214">
                  <v>0.311975800478689</v>
                </pt>
                <pt idx="215">
                  <v>0.3125961793763198</v>
                </pt>
                <pt idx="216">
                  <v>0.3132922421207002</v>
                </pt>
                <pt idx="217">
                  <v>0.3128683282279618</v>
                </pt>
                <pt idx="218">
                  <v>0.3135568357614865</v>
                </pt>
                <pt idx="219">
                  <v>0.3133650823893884</v>
                </pt>
                <pt idx="220">
                  <v>0.3130859647408232</v>
                </pt>
                <pt idx="221">
                  <v>0.3129666572542261</v>
                </pt>
                <pt idx="222">
                  <v>0.3131787623546746</v>
                </pt>
                <pt idx="223">
                  <v>0.3131348628911085</v>
                </pt>
                <pt idx="224">
                  <v>0.3133585813038161</v>
                </pt>
                <pt idx="225">
                  <v>0.3134079450933749</v>
                </pt>
                <pt idx="226">
                  <v>0.3120043377445769</v>
                </pt>
                <pt idx="227">
                  <v>0.3128395323432076</v>
                </pt>
                <pt idx="228">
                  <v>0.3130041241918624</v>
                </pt>
                <pt idx="229">
                  <v>0.3130076452716298</v>
                </pt>
                <pt idx="230">
                  <v>0.3122387483614323</v>
                </pt>
                <pt idx="231">
                  <v>0.3117906755693434</v>
                </pt>
                <pt idx="232">
                  <v>0.3124764230896649</v>
                </pt>
                <pt idx="233">
                  <v>0.3124315938978643</v>
                </pt>
                <pt idx="234">
                  <v>0.3120893532034028</v>
                </pt>
                <pt idx="235">
                  <v>0.3120684647620107</v>
                </pt>
                <pt idx="236">
                  <v>0.3122611999976556</v>
                </pt>
                <pt idx="237">
                  <v>0.3122704361733292</v>
                </pt>
                <pt idx="238">
                  <v>0.312374833049707</v>
                </pt>
                <pt idx="239">
                  <v>0.3124396898958041</v>
                </pt>
                <pt idx="240">
                  <v>0.3124753578199345</v>
                </pt>
                <pt idx="241">
                  <v>0.3125367465797412</v>
                </pt>
                <pt idx="242">
                  <v>0.3125604684911155</v>
                </pt>
                <pt idx="243">
                  <v>0.3124584327604833</v>
                </pt>
                <pt idx="244">
                  <v>0.3122037482671524</v>
                </pt>
                <pt idx="245">
                  <v>0.3121921637749036</v>
                </pt>
                <pt idx="246">
                  <v>0.311797339378512</v>
                </pt>
                <pt idx="247">
                  <v>0.3118652444234959</v>
                </pt>
                <pt idx="248">
                  <v>0.3115533984380909</v>
                </pt>
                <pt idx="249">
                  <v>0.3120201521223475</v>
                </pt>
                <pt idx="250">
                  <v>0.3119897010592932</v>
                </pt>
                <pt idx="251">
                  <v>0.312344906486504</v>
                </pt>
                <pt idx="252">
                  <v>0.3122585735708956</v>
                </pt>
                <pt idx="253">
                  <v>0.312091873222587</v>
                </pt>
                <pt idx="254">
                  <v>0.3121194608479173</v>
                </pt>
                <pt idx="255">
                  <v>0.3120881846169306</v>
                </pt>
                <pt idx="256">
                  <v>0.3121127528318056</v>
                </pt>
                <pt idx="257">
                  <v>0.3123603200711141</v>
                </pt>
                <pt idx="258">
                  <v>0.3123997197374134</v>
                </pt>
                <pt idx="259">
                  <v>0.3125511543880681</v>
                </pt>
                <pt idx="260">
                  <v>0.312549704155621</v>
                </pt>
                <pt idx="261">
                  <v>0.3121024746201154</v>
                </pt>
                <pt idx="262">
                  <v>0.3120689017595329</v>
                </pt>
                <pt idx="263">
                  <v>0.3117229000533285</v>
                </pt>
                <pt idx="264">
                  <v>0.3109047737828627</v>
                </pt>
                <pt idx="265">
                  <v>0.3133785835489806</v>
                </pt>
                <pt idx="266">
                  <v>0.3119086310312235</v>
                </pt>
                <pt idx="267">
                  <v>0.3116993265127131</v>
                </pt>
                <pt idx="268">
                  <v>0.3121103495489662</v>
                </pt>
                <pt idx="269">
                  <v>0.3118774287581318</v>
                </pt>
                <pt idx="270">
                  <v>0.3116582533074431</v>
                </pt>
                <pt idx="271">
                  <v>0.31222588142439</v>
                </pt>
                <pt idx="272">
                  <v>0.3123207079615353</v>
                </pt>
                <pt idx="273">
                  <v>0.3119977992108172</v>
                </pt>
                <pt idx="274">
                  <v>0.3121541518913092</v>
                </pt>
                <pt idx="275">
                  <v>0.3122009621908046</v>
                </pt>
                <pt idx="276">
                  <v>0.3124692583480229</v>
                </pt>
                <pt idx="277">
                  <v>0.3122143095971308</v>
                </pt>
                <pt idx="278">
                  <v>0.3117768356182846</v>
                </pt>
                <pt idx="279">
                  <v>0.311559228838477</v>
                </pt>
                <pt idx="280">
                  <v>0.3121308939422688</v>
                </pt>
                <pt idx="281">
                  <v>0.3125261498301909</v>
                </pt>
                <pt idx="282">
                  <v>0.3123358829673922</v>
                </pt>
                <pt idx="283">
                  <v>0.3122643632999464</v>
                </pt>
                <pt idx="284">
                  <v>0.3119790604902405</v>
                </pt>
                <pt idx="285">
                  <v>0.3118625835171239</v>
                </pt>
                <pt idx="286">
                  <v>0.3111540572549674</v>
                </pt>
                <pt idx="287">
                  <v>0.313416169479571</v>
                </pt>
                <pt idx="288">
                  <v>0.3139900761126446</v>
                </pt>
                <pt idx="289">
                  <v>0.3120803622199856</v>
                </pt>
                <pt idx="290">
                  <v>0.3119785455828741</v>
                </pt>
                <pt idx="291">
                  <v>0.3119644830191663</v>
                </pt>
                <pt idx="292">
                  <v>0.312022681772511</v>
                </pt>
                <pt idx="293">
                  <v>0.311450870936297</v>
                </pt>
                <pt idx="294">
                  <v>0.3106535478432937</v>
                </pt>
                <pt idx="295">
                  <v>0.3127730347887659</v>
                </pt>
                <pt idx="296">
                  <v>0.3127646907805111</v>
                </pt>
                <pt idx="297">
                  <v>0.311003814192242</v>
                </pt>
                <pt idx="298">
                  <v>0.3110476516562055</v>
                </pt>
                <pt idx="299">
                  <v>0.3110230243904487</v>
                </pt>
                <pt idx="300">
                  <v>0.3131336313749066</v>
                </pt>
                <pt idx="301">
                  <v>0.3130598539916999</v>
                </pt>
                <pt idx="302">
                  <v>0.3130658861280889</v>
                </pt>
                <pt idx="303">
                  <v>0.31392656651092</v>
                </pt>
                <pt idx="304">
                  <v>0.3139095764036789</v>
                </pt>
                <pt idx="305">
                  <v>0.3128950588961016</v>
                </pt>
                <pt idx="306">
                  <v>0.3114278358721212</v>
                </pt>
                <pt idx="307">
                  <v>0.310630116972574</v>
                </pt>
                <pt idx="308">
                  <v>0.3103479153410138</v>
                </pt>
                <pt idx="309">
                  <v>0.3130329860362038</v>
                </pt>
                <pt idx="310">
                  <v>0.3128169848823447</v>
                </pt>
                <pt idx="311">
                  <v>0.3127680579180034</v>
                </pt>
                <pt idx="312">
                  <v>0.3134303108728492</v>
                </pt>
                <pt idx="313">
                  <v>0.3131304018521321</v>
                </pt>
                <pt idx="314">
                  <v>0.3131625161170953</v>
                </pt>
                <pt idx="315">
                  <v>0.3130500069030976</v>
                </pt>
                <pt idx="316">
                  <v>0.3132293529035116</v>
                </pt>
                <pt idx="317">
                  <v>0.3131748540843334</v>
                </pt>
                <pt idx="318">
                  <v>0.3132358353945696</v>
                </pt>
                <pt idx="319">
                  <v>0.3132032183794417</v>
                </pt>
                <pt idx="320">
                  <v>0.3133749311020536</v>
                </pt>
                <pt idx="321">
                  <v>0.3133267305902847</v>
                </pt>
                <pt idx="322">
                  <v>0.3134295155195071</v>
                </pt>
                <pt idx="323">
                  <v>0.3130855105410358</v>
                </pt>
                <pt idx="324">
                  <v>0.3131548184193684</v>
                </pt>
                <pt idx="325">
                  <v>0.3128390418668062</v>
                </pt>
                <pt idx="326">
                  <v>0.3128815843809285</v>
                </pt>
                <pt idx="327">
                  <v>0.3127864489695909</v>
                </pt>
                <pt idx="328">
                  <v>0.3129389015726012</v>
                </pt>
                <pt idx="329">
                  <v>0.3128370533314059</v>
                </pt>
                <pt idx="330">
                  <v>0.3129072624769931</v>
                </pt>
                <pt idx="331">
                  <v>0.3119083400353074</v>
                </pt>
                <pt idx="332">
                  <v>0.3116915193763877</v>
                </pt>
                <pt idx="333">
                  <v>0.3122371174650821</v>
                </pt>
                <pt idx="334">
                  <v>0.3122372040438693</v>
                </pt>
                <pt idx="335">
                  <v>0.3120014027380951</v>
                </pt>
                <pt idx="336">
                  <v>0.3120436106951854</v>
                </pt>
                <pt idx="337">
                  <v>0.3121635120854174</v>
                </pt>
                <pt idx="338">
                  <v>0.3121134996816473</v>
                </pt>
                <pt idx="339">
                  <v>0.3121114670001527</v>
                </pt>
                <pt idx="340">
                  <v>0.3120820956650259</v>
                </pt>
                <pt idx="341">
                  <v>0.3119835745038144</v>
                </pt>
                <pt idx="342">
                  <v>0.3119488779090419</v>
                </pt>
                <pt idx="343">
                  <v>0.3119162421283529</v>
                </pt>
                <pt idx="344">
                  <v>0.31191702546099</v>
                </pt>
                <pt idx="345">
                  <v>0.3120483189319226</v>
                </pt>
                <pt idx="346">
                  <v>0.3119601489153502</v>
                </pt>
                <pt idx="347">
                  <v>0.3119147261670989</v>
                </pt>
                <pt idx="348">
                  <v>0.3120911668615331</v>
                </pt>
                <pt idx="349">
                  <v>0.3121201008967022</v>
                </pt>
                <pt idx="350">
                  <v>0.3120655972018483</v>
                </pt>
                <pt idx="351">
                  <v>0.3121005480754686</v>
                </pt>
                <pt idx="352">
                  <v>0.3121099808070503</v>
                </pt>
                <pt idx="353">
                  <v>0.3121872135052877</v>
                </pt>
                <pt idx="354">
                  <v>0.3120898630574712</v>
                </pt>
                <pt idx="355">
                  <v>0.3122116875631399</v>
                </pt>
                <pt idx="356">
                  <v>0.3121801162055426</v>
                </pt>
                <pt idx="357">
                  <v>0.3122299015551362</v>
                </pt>
                <pt idx="358">
                  <v>0.3121750705452712</v>
                </pt>
                <pt idx="359">
                  <v>0.3122524685701836</v>
                </pt>
                <pt idx="360">
                  <v>0.3122191094635839</v>
                </pt>
                <pt idx="361">
                  <v>0.3122575445571155</v>
                </pt>
                <pt idx="362">
                  <v>0.3120053928249486</v>
                </pt>
                <pt idx="363">
                  <v>0.3120388382027843</v>
                </pt>
                <pt idx="364">
                  <v>0.3140340455099531</v>
                </pt>
                <pt idx="365">
                  <v>0.3137745860553198</v>
                </pt>
                <pt idx="366">
                  <v>0.3134325289600514</v>
                </pt>
                <pt idx="367">
                  <v>0.3134956620014421</v>
                </pt>
                <pt idx="368">
                  <v>0.3134748710370455</v>
                </pt>
                <pt idx="369">
                  <v>0.3136037532220822</v>
                </pt>
                <pt idx="370">
                  <v>0.3135473006513951</v>
                </pt>
                <pt idx="371">
                  <v>0.3135960317644402</v>
                </pt>
                <pt idx="372">
                  <v>0.313592156542122</v>
                </pt>
                <pt idx="373">
                  <v>0.3135942426318957</v>
                </pt>
                <pt idx="374">
                  <v>0.3135916867036794</v>
                </pt>
                <pt idx="375">
                  <v>0.3135602076747706</v>
                </pt>
                <pt idx="376">
                  <v>0.3135704491773189</v>
                </pt>
                <pt idx="377">
                  <v>0.3135180541209811</v>
                </pt>
                <pt idx="378">
                  <v>0.3135382910562114</v>
                </pt>
                <pt idx="379">
                  <v>0.3134661658958736</v>
                </pt>
                <pt idx="380">
                  <v>0.3126132238827889</v>
                </pt>
                <pt idx="381">
                  <v>0.3126319456812465</v>
                </pt>
                <pt idx="382">
                  <v>0.3131432773928592</v>
                </pt>
                <pt idx="383">
                  <v>0.3132212428478398</v>
                </pt>
                <pt idx="384">
                  <v>0.3132584106904317</v>
                </pt>
                <pt idx="385">
                  <v>0.3132630597527704</v>
                </pt>
                <pt idx="386">
                  <v>0.3132471615476882</v>
                </pt>
                <pt idx="387">
                  <v>0.313294524133121</v>
                </pt>
                <pt idx="388">
                  <v>0.3133216737682146</v>
                </pt>
                <pt idx="389">
                  <v>0.3133301264422317</v>
                </pt>
                <pt idx="390">
                  <v>0.3132767047026175</v>
                </pt>
                <pt idx="391">
                  <v>0.3133274794356278</v>
                </pt>
                <pt idx="392">
                  <v>0.3133394470278102</v>
                </pt>
                <pt idx="393">
                  <v>0.3130012288541799</v>
                </pt>
                <pt idx="394">
                  <v>0.3129527821566938</v>
                </pt>
                <pt idx="395">
                  <v>0.3126735584266547</v>
                </pt>
                <pt idx="396">
                  <v>0.3121798985022921</v>
                </pt>
                <pt idx="397">
                  <v>0.3131358536973247</v>
                </pt>
                <pt idx="398">
                  <v>0.3126794250131533</v>
                </pt>
                <pt idx="399">
                  <v>0.3125215893674255</v>
                </pt>
                <pt idx="400">
                  <v>0.3127349610514303</v>
                </pt>
                <pt idx="401">
                  <v>0.3126259724457838</v>
                </pt>
                <pt idx="402">
                  <v>0.3127131220372709</v>
                </pt>
                <pt idx="403">
                  <v>0.3126483465705315</v>
                </pt>
                <pt idx="404">
                  <v>0.312715867277617</v>
                </pt>
                <pt idx="405">
                  <v>0.3126419464787907</v>
                </pt>
                <pt idx="406">
                  <v>0.3120433546825231</v>
                </pt>
                <pt idx="407">
                  <v>0.3116918482966622</v>
                </pt>
                <pt idx="408">
                  <v>0.3117381005200071</v>
                </pt>
                <pt idx="409">
                  <v>0.3133043194953807</v>
                </pt>
                <pt idx="410">
                  <v>0.312570653270852</v>
                </pt>
                <pt idx="411">
                  <v>0.3126018450305248</v>
                </pt>
                <pt idx="412">
                  <v>0.3126473249072509</v>
                </pt>
                <pt idx="413">
                  <v>0.3128305319062517</v>
                </pt>
                <pt idx="414">
                  <v>0.3126678882240709</v>
                </pt>
                <pt idx="415">
                  <v>0.3127411837585324</v>
                </pt>
                <pt idx="416">
                  <v>0.3126671493058208</v>
                </pt>
                <pt idx="417">
                  <v>0.3125421322101192</v>
                </pt>
                <pt idx="418">
                  <v>0.3123555480708692</v>
                </pt>
                <pt idx="419">
                  <v>0.312359182356015</v>
                </pt>
                <pt idx="420">
                  <v>0.3120371364407705</v>
                </pt>
                <pt idx="421">
                  <v>0.3115957561538048</v>
                </pt>
                <pt idx="422">
                  <v>0.3119287916372002</v>
                </pt>
                <pt idx="423">
                  <v>0.3116952741746107</v>
                </pt>
                <pt idx="424">
                  <v>0.3119086529569309</v>
                </pt>
                <pt idx="425">
                  <v>0.3120712942343278</v>
                </pt>
                <pt idx="426">
                  <v>0.312115205179207</v>
                </pt>
                <pt idx="427">
                  <v>0.3120383717770732</v>
                </pt>
                <pt idx="428">
                  <v>0.3120888564255389</v>
                </pt>
                <pt idx="429">
                  <v>0.3120217679726793</v>
                </pt>
                <pt idx="430">
                  <v>0.3120121880922408</v>
                </pt>
                <pt idx="431">
                  <v>0.3119391419725925</v>
                </pt>
                <pt idx="432">
                  <v>0.313610149073846</v>
                </pt>
                <pt idx="433">
                  <v>0.3132343048277559</v>
                </pt>
                <pt idx="434">
                  <v>0.3133712267269686</v>
                </pt>
                <pt idx="435">
                  <v>0.3134172070671047</v>
                </pt>
                <pt idx="436">
                  <v>0.3133253921213465</v>
                </pt>
                <pt idx="437">
                  <v>0.3133569285254717</v>
                </pt>
                <pt idx="438">
                  <v>0.3132947469586745</v>
                </pt>
                <pt idx="439">
                  <v>0.3133089546645924</v>
                </pt>
                <pt idx="440">
                  <v>0.3132920141769676</v>
                </pt>
                <pt idx="441">
                  <v>0.3133162263766398</v>
                </pt>
                <pt idx="442">
                  <v>0.3130008479931718</v>
                </pt>
                <pt idx="443">
                  <v>0.3130351527070764</v>
                </pt>
                <pt idx="444">
                  <v>0.3126026973226449</v>
                </pt>
                <pt idx="445">
                  <v>0.3126968770386853</v>
                </pt>
                <pt idx="446">
                  <v>0.3129264840883726</v>
                </pt>
                <pt idx="447">
                  <v>0.3129204168945328</v>
                </pt>
                <pt idx="448">
                  <v>0.3132188162749313</v>
                </pt>
                <pt idx="449">
                  <v>0.3132116976211882</v>
                </pt>
                <pt idx="450">
                  <v>0.313207460877857</v>
                </pt>
                <pt idx="451">
                  <v>0.3132047567831807</v>
                </pt>
                <pt idx="452">
                  <v>0.313194480104241</v>
                </pt>
                <pt idx="453">
                  <v>0.3131390189111883</v>
                </pt>
                <pt idx="454">
                  <v>0.3129240221503981</v>
                </pt>
                <pt idx="455">
                  <v>0.3123828361188145</v>
                </pt>
                <pt idx="456">
                  <v>0.3121353411666435</v>
                </pt>
                <pt idx="457">
                  <v>0.3120970249005297</v>
                </pt>
                <pt idx="458">
                  <v>0.312286191869677</v>
                </pt>
                <pt idx="459">
                  <v>0.3123699790284786</v>
                </pt>
                <pt idx="460">
                  <v>0.312456196411986</v>
                </pt>
                <pt idx="461">
                  <v>0.3123957013982248</v>
                </pt>
                <pt idx="462">
                  <v>0.312420083272588</v>
                </pt>
                <pt idx="463">
                  <v>0.3123726962734582</v>
                </pt>
                <pt idx="464">
                  <v>0.31255628604602</v>
                </pt>
                <pt idx="465">
                  <v>0.312483708347933</v>
                </pt>
                <pt idx="466">
                  <v>0.3127122974274649</v>
                </pt>
                <pt idx="467">
                  <v>0.312696621771646</v>
                </pt>
                <pt idx="468">
                  <v>0.3124121240484621</v>
                </pt>
                <pt idx="469">
                  <v>0.3124243766613394</v>
                </pt>
                <pt idx="470">
                  <v>0.3120671815925409</v>
                </pt>
                <pt idx="471">
                  <v>0.3120520224658789</v>
                </pt>
                <pt idx="472">
                  <v>0.3118932383623745</v>
                </pt>
                <pt idx="473">
                  <v>0.3119733077593128</v>
                </pt>
                <pt idx="474">
                  <v>0.3119169023768079</v>
                </pt>
                <pt idx="475">
                  <v>0.3119272697418353</v>
                </pt>
                <pt idx="476">
                  <v>0.3119212337187788</v>
                </pt>
                <pt idx="477">
                  <v>0.3134079536776386</v>
                </pt>
                <pt idx="478">
                  <v>0.3132380687901157</v>
                </pt>
                <pt idx="479">
                  <v>0.3135077196109666</v>
                </pt>
                <pt idx="480">
                  <v>0.3136790668004156</v>
                </pt>
                <pt idx="481">
                  <v>0.3135631474148715</v>
                </pt>
                <pt idx="482">
                  <v>0.3135432212486643</v>
                </pt>
                <pt idx="483">
                  <v>0.3134469158690389</v>
                </pt>
                <pt idx="484">
                  <v>0.3135361405182832</v>
                </pt>
                <pt idx="485">
                  <v>0.3134836549721147</v>
                </pt>
                <pt idx="486">
                  <v>0.3128253894528594</v>
                </pt>
                <pt idx="487">
                  <v>0.3129165971008876</v>
                </pt>
                <pt idx="488">
                  <v>0.313003010616709</v>
                </pt>
                <pt idx="489">
                  <v>0.3134276227656148</v>
                </pt>
                <pt idx="490">
                  <v>0.3135495732294381</v>
                </pt>
                <pt idx="491">
                  <v>0.3131932648221676</v>
                </pt>
                <pt idx="492">
                  <v>0.3132450802181627</v>
                </pt>
                <pt idx="493">
                  <v>0.3131765210593577</v>
                </pt>
                <pt idx="494">
                  <v>0.3128438640519741</v>
                </pt>
                <pt idx="495">
                  <v>0.3125315961338687</v>
                </pt>
                <pt idx="496">
                  <v>0.3130107274840026</v>
                </pt>
                <pt idx="497">
                  <v>0.3128983432936153</v>
                </pt>
                <pt idx="498">
                  <v>0.3129355331618288</v>
                </pt>
                <pt idx="499">
                  <v>0.3128284359111774</v>
                </pt>
                <pt idx="500">
                  <v>0.3128553441700988</v>
                </pt>
                <pt idx="501">
                  <v>0.3127693990928766</v>
                </pt>
                <pt idx="502">
                  <v>0.3127963010693225</v>
                </pt>
                <pt idx="503">
                  <v>0.3126889515050295</v>
                </pt>
                <pt idx="504">
                  <v>0.3127211092534783</v>
                </pt>
                <pt idx="505">
                  <v>0.3125784874725285</v>
                </pt>
                <pt idx="506">
                  <v>0.3126430333039468</v>
                </pt>
                <pt idx="507">
                  <v>0.3125910823825545</v>
                </pt>
                <pt idx="508">
                  <v>0.3126390222044115</v>
                </pt>
                <pt idx="509">
                  <v>0.3125386521514416</v>
                </pt>
                <pt idx="510">
                  <v>0.3124540726115406</v>
                </pt>
                <pt idx="511">
                  <v>0.3123799351179661</v>
                </pt>
                <pt idx="512">
                  <v>0.3123381023026455</v>
                </pt>
                <pt idx="513">
                  <v>0.3121759732280633</v>
                </pt>
                <pt idx="514">
                  <v>0.3123383439539805</v>
                </pt>
                <pt idx="515">
                  <v>0.3122312822294376</v>
                </pt>
                <pt idx="516">
                  <v>0.3123087344430148</v>
                </pt>
                <pt idx="517">
                  <v>0.3122799439786209</v>
                </pt>
                <pt idx="518">
                  <v>0.3138732506223294</v>
                </pt>
                <pt idx="519">
                  <v>0.3136034449642718</v>
                </pt>
                <pt idx="520">
                  <v>0.3136668887445826</v>
                </pt>
                <pt idx="521">
                  <v>0.3135797881093086</v>
                </pt>
                <pt idx="522">
                  <v>0.3135648027546281</v>
                </pt>
                <pt idx="523">
                  <v>0.313502975621041</v>
                </pt>
                <pt idx="524">
                  <v>0.313490854209206</v>
                </pt>
                <pt idx="525">
                  <v>0.313486304333107</v>
                </pt>
                <pt idx="526">
                  <v>0.3133583486581966</v>
                </pt>
                <pt idx="527">
                  <v>0.3133495337882141</v>
                </pt>
                <pt idx="528">
                  <v>0.3133792821412459</v>
                </pt>
                <pt idx="529">
                  <v>0.3133734356640196</v>
                </pt>
                <pt idx="530">
                  <v>0.3133268447854608</v>
                </pt>
                <pt idx="531">
                  <v>0.3133431685133145</v>
                </pt>
                <pt idx="532">
                  <v>0.3132692276502136</v>
                </pt>
                <pt idx="533">
                  <v>0.3132961609571505</v>
                </pt>
                <pt idx="534">
                  <v>0.313036865390966</v>
                </pt>
                <pt idx="535">
                  <v>0.3130174610626728</v>
                </pt>
                <pt idx="536">
                  <v>0.3127157687837973</v>
                </pt>
                <pt idx="537">
                  <v>0.3125202628004752</v>
                </pt>
                <pt idx="538">
                  <v>0.3124551984645344</v>
                </pt>
                <pt idx="539">
                  <v>0.3126227495454811</v>
                </pt>
                <pt idx="540">
                  <v>0.3129204338217598</v>
                </pt>
                <pt idx="541">
                  <v>0.3126214617873735</v>
                </pt>
                <pt idx="542">
                  <v>0.3125334152045768</v>
                </pt>
                <pt idx="543">
                  <v>0.3126013395102066</v>
                </pt>
                <pt idx="544">
                  <v>0.3128757660919227</v>
                </pt>
                <pt idx="545">
                  <v>0.3124117224337339</v>
                </pt>
                <pt idx="546">
                  <v>0.3123341936227803</v>
                </pt>
                <pt idx="547">
                  <v>0.3126131232410504</v>
                </pt>
                <pt idx="548">
                  <v>0.3125168065190579</v>
                </pt>
                <pt idx="549">
                  <v>0.3124453289499449</v>
                </pt>
                <pt idx="550">
                  <v>0.3127588016154171</v>
                </pt>
                <pt idx="551">
                  <v>0.3128452605997072</v>
                </pt>
                <pt idx="552">
                  <v>0.3124008303253871</v>
                </pt>
                <pt idx="553">
                  <v>0.3124442618559147</v>
                </pt>
                <pt idx="554">
                  <v>0.3124030528962115</v>
                </pt>
                <pt idx="555">
                  <v>0.3122914160319658</v>
                </pt>
                <pt idx="556">
                  <v>0.3122538014807482</v>
                </pt>
                <pt idx="557">
                  <v>0.312539657952274</v>
                </pt>
                <pt idx="558">
                  <v>0.3125659683725474</v>
                </pt>
                <pt idx="559">
                  <v>0.3125441374922309</v>
                </pt>
                <pt idx="560">
                  <v>0.3128271434972458</v>
                </pt>
                <pt idx="561">
                  <v>0.3123953845108933</v>
                </pt>
                <pt idx="562">
                  <v>0.3124726614283878</v>
                </pt>
                <pt idx="563">
                  <v>0.3124456589786653</v>
                </pt>
                <pt idx="564">
                  <v>0.3124383741785373</v>
                </pt>
                <pt idx="565">
                  <v>0.3121544863579159</v>
                </pt>
                <pt idx="566">
                  <v>0.3117354704685799</v>
                </pt>
                <pt idx="567">
                  <v>0.3117285794983303</v>
                </pt>
                <pt idx="568">
                  <v>0.313139108496057</v>
                </pt>
                <pt idx="569">
                  <v>0.3128586653664309</v>
                </pt>
                <pt idx="570">
                  <v>0.3128200409710827</v>
                </pt>
                <pt idx="571">
                  <v>0.3133959847509736</v>
                </pt>
                <pt idx="572">
                  <v>0.3125612935550952</v>
                </pt>
                <pt idx="573">
                  <v>0.3125408074077701</v>
                </pt>
                <pt idx="574">
                  <v>0.312586808442667</v>
                </pt>
                <pt idx="575">
                  <v>0.3128411893868487</v>
                </pt>
                <pt idx="576">
                  <v>0.3128934188028848</v>
                </pt>
                <pt idx="577">
                  <v>0.3128609634877317</v>
                </pt>
                <pt idx="578">
                  <v>0.3128051900240136</v>
                </pt>
                <pt idx="579">
                  <v>0.3127480642812875</v>
                </pt>
                <pt idx="580">
                  <v>0.3127196899936314</v>
                </pt>
                <pt idx="581">
                  <v>0.3126993030673413</v>
                </pt>
                <pt idx="582">
                  <v>0.3126617621184914</v>
                </pt>
                <pt idx="583">
                  <v>0.3126168022419714</v>
                </pt>
                <pt idx="584">
                  <v>0.3125905418199096</v>
                </pt>
                <pt idx="585">
                  <v>0.3125330492759703</v>
                </pt>
                <pt idx="586">
                  <v>0.3125280555374045</v>
                </pt>
                <pt idx="587">
                  <v>0.3124736392926061</v>
                </pt>
                <pt idx="588">
                  <v>0.3124605999431385</v>
                </pt>
                <pt idx="589">
                  <v>0.3125867199736163</v>
                </pt>
                <pt idx="590">
                  <v>0.3125340882843859</v>
                </pt>
                <pt idx="591">
                  <v>0.3126398342534712</v>
                </pt>
                <pt idx="592">
                  <v>0.3126397999496062</v>
                </pt>
                <pt idx="593">
                  <v>0.3124094931979939</v>
                </pt>
                <pt idx="594">
                  <v>0.3124341887525902</v>
                </pt>
                <pt idx="595">
                  <v>0.3122017821611827</v>
                </pt>
                <pt idx="596">
                  <v>0.3122347867459397</v>
                </pt>
                <pt idx="597">
                  <v>0.3125232027545199</v>
                </pt>
                <pt idx="598">
                  <v>0.3124986404837593</v>
                </pt>
                <pt idx="599">
                  <v>0.3127657755284673</v>
                </pt>
                <pt idx="600">
                  <v>0.312334856321908</v>
                </pt>
                <pt idx="601">
                  <v>0.3124104655372703</v>
                </pt>
                <pt idx="602">
                  <v>0.3124128056339165</v>
                </pt>
                <pt idx="603">
                  <v>0.3123922699811386</v>
                </pt>
                <pt idx="604">
                  <v>0.3120428975268817</v>
                </pt>
                <pt idx="605">
                  <v>0.3116451463989795</v>
                </pt>
                <pt idx="606">
                  <v>0.3125746326890166</v>
                </pt>
                <pt idx="607">
                  <v>0.3122325590597714</v>
                </pt>
                <pt idx="608">
                  <v>0.3121448429718291</v>
                </pt>
                <pt idx="609">
                  <v>0.3118038011784746</v>
                </pt>
                <pt idx="610">
                  <v>0.3129720069983179</v>
                </pt>
                <pt idx="611">
                  <v>0.3127380680704859</v>
                </pt>
                <pt idx="612">
                  <v>0.3128433342700946</v>
                </pt>
                <pt idx="613">
                  <v>0.3129805820021153</v>
                </pt>
                <pt idx="614">
                  <v>0.3130097907409615</v>
                </pt>
                <pt idx="615">
                  <v>0.3125228135031363</v>
                </pt>
                <pt idx="616">
                  <v>0.312532430181428</v>
                </pt>
                <pt idx="617">
                  <v>0.3124916692292113</v>
                </pt>
                <pt idx="618">
                  <v>0.3127368877685662</v>
                </pt>
                <pt idx="619">
                  <v>0.3126743253600271</v>
                </pt>
                <pt idx="620">
                  <v>0.312646753595914</v>
                </pt>
                <pt idx="621">
                  <v>0.3126091912868078</v>
                </pt>
                <pt idx="622">
                  <v>0.3125909457809677</v>
                </pt>
                <pt idx="623">
                  <v>0.3123726891158892</v>
                </pt>
                <pt idx="624">
                  <v>0.3123631230865091</v>
                </pt>
                <pt idx="625">
                  <v>0.3124798661811722</v>
                </pt>
                <pt idx="626">
                  <v>0.3127365990592265</v>
                </pt>
                <pt idx="627">
                  <v>0.3124030656682493</v>
                </pt>
                <pt idx="628">
                  <v>0.3123615833405746</v>
                </pt>
                <pt idx="629">
                  <v>0.3123658785849228</v>
                </pt>
                <pt idx="630">
                  <v>0.3126559618488776</v>
                </pt>
                <pt idx="631">
                  <v>0.3128224397564255</v>
                </pt>
                <pt idx="632">
                  <v>0.3127685705459983</v>
                </pt>
                <pt idx="633">
                  <v>0.3127308103565103</v>
                </pt>
                <pt idx="634">
                  <v>0.3125204967229682</v>
                </pt>
                <pt idx="635">
                  <v>0.3122314457444688</v>
                </pt>
                <pt idx="636">
                  <v>0.3121749146158174</v>
                </pt>
                <pt idx="637">
                  <v>0.3120644837714895</v>
                </pt>
                <pt idx="638">
                  <v>0.3122119529407271</v>
                </pt>
                <pt idx="639">
                  <v>0.3118347753588446</v>
                </pt>
                <pt idx="640">
                  <v>0.3127009198124898</v>
                </pt>
                <pt idx="641">
                  <v>0.3126808798539181</v>
                </pt>
                <pt idx="642">
                  <v>0.3122606828796501</v>
                </pt>
                <pt idx="643">
                  <v>0.3119537495615585</v>
                </pt>
                <pt idx="644">
                  <v>0.3119091889788602</v>
                </pt>
                <pt idx="645">
                  <v>0.3127840638665498</v>
                </pt>
                <pt idx="646">
                  <v>0.3127460135148971</v>
                </pt>
                <pt idx="647">
                  <v>0.3129821341472766</v>
                </pt>
                <pt idx="648">
                  <v>0.3132305143105763</v>
                </pt>
                <pt idx="649">
                  <v>0.3127274389430642</v>
                </pt>
                <pt idx="650">
                  <v>0.3126918736961192</v>
                </pt>
                <pt idx="651">
                  <v>0.3129168425805531</v>
                </pt>
                <pt idx="652">
                  <v>0.3130260318014312</v>
                </pt>
                <pt idx="653">
                  <v>0.3127027655907454</v>
                </pt>
                <pt idx="654">
                  <v>0.3125251321143972</v>
                </pt>
                <pt idx="655">
                  <v>0.3125053348844449</v>
                </pt>
                <pt idx="656">
                  <v>0.3120951214535007</v>
                </pt>
                <pt idx="657">
                  <v>0.3129291300921079</v>
                </pt>
                <pt idx="658">
                  <v>0.3128109237967874</v>
                </pt>
                <pt idx="659">
                  <v>0.312758362224164</v>
                </pt>
                <pt idx="660">
                  <v>0.3127364437771988</v>
                </pt>
                <pt idx="661">
                  <v>0.3124217066621568</v>
                </pt>
                <pt idx="662">
                  <v>0.3126356168486974</v>
                </pt>
                <pt idx="663">
                  <v>0.3125944027687654</v>
                </pt>
                <pt idx="664">
                  <v>0.3128216898501792</v>
                </pt>
                <pt idx="665">
                  <v>0.3124675320502555</v>
                </pt>
                <pt idx="666">
                  <v>0.3124656318962744</v>
                </pt>
                <pt idx="667">
                  <v>0.312578472796294</v>
                </pt>
                <pt idx="668">
                  <v>0.3123961492808984</v>
                </pt>
                <pt idx="669">
                  <v>0.3123570950413607</v>
                </pt>
                <pt idx="670">
                  <v>0.3125927995550812</v>
                </pt>
                <pt idx="671">
                  <v>0.3125365278438218</v>
                </pt>
                <pt idx="672">
                  <v>0.3125027199346725</v>
                </pt>
                <pt idx="673">
                  <v>0.312235671221681</v>
                </pt>
                <pt idx="674">
                  <v>0.3121841655977863</v>
                </pt>
                <pt idx="675">
                  <v>0.312083497657098</v>
                </pt>
                <pt idx="676">
                  <v>0.3129534007259844</v>
                </pt>
                <pt idx="677">
                  <v>0.3125884803318699</v>
                </pt>
                <pt idx="678">
                  <v>0.3125389330623369</v>
                </pt>
                <pt idx="679">
                  <v>0.3134024307950664</v>
                </pt>
                <pt idx="680">
                  <v>0.31274126667586</v>
                </pt>
                <pt idx="681">
                  <v>0.3126523387331171</v>
                </pt>
                <pt idx="682">
                  <v>0.3129709622659044</v>
                </pt>
                <pt idx="683">
                  <v>0.3129256352095733</v>
                </pt>
                <pt idx="684">
                  <v>0.3128524633080665</v>
                </pt>
                <pt idx="685">
                  <v>0.3128152776902141</v>
                </pt>
                <pt idx="686">
                  <v>0.3127952390646324</v>
                </pt>
                <pt idx="687">
                  <v>0.3127498224837258</v>
                </pt>
                <pt idx="688">
                  <v>0.312737651763817</v>
                </pt>
                <pt idx="689">
                  <v>0.3126837994650857</v>
                </pt>
                <pt idx="690">
                  <v>0.3126763618241943</v>
                </pt>
                <pt idx="691">
                  <v>0.3126053374522751</v>
                </pt>
                <pt idx="692">
                  <v>0.3128266118947923</v>
                </pt>
                <pt idx="693">
                  <v>0.3127678697561457</v>
                </pt>
                <pt idx="694">
                  <v>0.3127298948290498</v>
                </pt>
                <pt idx="695">
                  <v>0.312416532056538</v>
                </pt>
                <pt idx="696">
                  <v>0.3120602653964182</v>
                </pt>
                <pt idx="697">
                  <v>0.312824608211028</v>
                </pt>
                <pt idx="698">
                  <v>0.3124692737110156</v>
                </pt>
                <pt idx="699">
                  <v>0.3124498082156585</v>
                </pt>
                <pt idx="700">
                  <v>0.3124332376804813</v>
                </pt>
                <pt idx="701">
                  <v>0.3125383188618864</v>
                </pt>
                <pt idx="702">
                  <v>0.3125069272604665</v>
                </pt>
                <pt idx="703">
                  <v>0.3123331803713448</v>
                </pt>
                <pt idx="704">
                  <v>0.312314455311717</v>
                </pt>
                <pt idx="705">
                  <v>0.3131295396287122</v>
                </pt>
                <pt idx="706">
                  <v>0.3127849046015593</v>
                </pt>
                <pt idx="707">
                  <v>0.3130103623736354</v>
                </pt>
                <pt idx="708">
                  <v>0.3132622013579583</v>
                </pt>
                <pt idx="709">
                  <v>0.3130063709538319</v>
                </pt>
                <pt idx="710">
                  <v>0.3129399299611519</v>
                </pt>
                <pt idx="711">
                  <v>0.3125515719255397</v>
                </pt>
                <pt idx="712">
                  <v>0.3125064892160321</v>
                </pt>
                <pt idx="713">
                  <v>0.3133234758757492</v>
                </pt>
                <pt idx="714">
                  <v>0.3127107997771975</v>
                </pt>
                <pt idx="715">
                  <v>0.3126743822377697</v>
                </pt>
                <pt idx="716">
                  <v>0.3126240685699683</v>
                </pt>
                <pt idx="717">
                  <v>0.3128252952622885</v>
                </pt>
                <pt idx="718">
                  <v>0.312781412012771</v>
                </pt>
                <pt idx="719">
                  <v>0.3127311223867086</v>
                </pt>
                <pt idx="720">
                  <v>0.3126786950320747</v>
                </pt>
                <pt idx="721">
                  <v>0.3126365013791208</v>
                </pt>
                <pt idx="722">
                  <v>0.3125734679885213</v>
                </pt>
                <pt idx="723">
                  <v>0.3125410515172925</v>
                </pt>
                <pt idx="724">
                  <v>0.3124787433548828</v>
                </pt>
                <pt idx="725">
                  <v>0.3126766675948224</v>
                </pt>
                <pt idx="726">
                  <v>0.3126563409552272</v>
                </pt>
                <pt idx="727">
                  <v>0.3125772735678229</v>
                </pt>
                <pt idx="728">
                  <v>0.3124866723428742</v>
                </pt>
                <pt idx="729">
                  <v>0.3124529745062324</v>
                </pt>
                <pt idx="730">
                  <v>0.3124589228863765</v>
                </pt>
                <pt idx="731">
                  <v>0.3125362159336917</v>
                </pt>
                <pt idx="732">
                  <v>0.3125071813719216</v>
                </pt>
                <pt idx="733">
                  <v>0.3126570225726695</v>
                </pt>
                <pt idx="734">
                  <v>0.3125671924033603</v>
                </pt>
                <pt idx="735">
                  <v>0.3125333774658114</v>
                </pt>
                <pt idx="736">
                  <v>0.3125297230893609</v>
                </pt>
                <pt idx="737">
                  <v>0.3125561033704813</v>
                </pt>
                <pt idx="738">
                  <v>0.3122029510283163</v>
                </pt>
                <pt idx="739">
                  <v>0.3121767899554768</v>
                </pt>
                <pt idx="740">
                  <v>0.3130144048141151</v>
                </pt>
                <pt idx="741">
                  <v>0.3129664506070976</v>
                </pt>
                <pt idx="742">
                  <v>0.3125826838669268</v>
                </pt>
                <pt idx="743">
                  <v>0.3125454284006492</v>
                </pt>
                <pt idx="744">
                  <v>0.3133312078398556</v>
                </pt>
                <pt idx="745">
                  <v>0.3127239054218884</v>
                </pt>
                <pt idx="746">
                  <v>0.3126972747784146</v>
                </pt>
                <pt idx="747">
                  <v>0.3129244489039692</v>
                </pt>
                <pt idx="748">
                  <v>0.3129003544943995</v>
                </pt>
                <pt idx="749">
                  <v>0.3129721043558789</v>
                </pt>
                <pt idx="750">
                  <v>0.3129045485866812</v>
                </pt>
                <pt idx="751">
                  <v>0.3129936029188171</v>
                </pt>
                <pt idx="752">
                  <v>0.3129399390753571</v>
                </pt>
                <pt idx="753">
                  <v>0.3128897422708229</v>
                </pt>
                <pt idx="754">
                  <v>0.3128570255475939</v>
                </pt>
                <pt idx="755">
                  <v>0.3128159242588754</v>
                </pt>
                <pt idx="756">
                  <v>0.3127665664429257</v>
                </pt>
                <pt idx="757">
                  <v>0.3127252292791323</v>
                </pt>
                <pt idx="758">
                  <v>0.3126983202518766</v>
                </pt>
                <pt idx="759">
                  <v>0.3126368094909605</v>
                </pt>
                <pt idx="760">
                  <v>0.3126159511326634</v>
                </pt>
                <pt idx="761">
                  <v>0.3125863265192063</v>
                </pt>
                <pt idx="762">
                  <v>0.3125404166729147</v>
                </pt>
                <pt idx="763">
                  <v>0.3125113507237681</v>
                </pt>
                <pt idx="764">
                  <v>0.3124900271946947</v>
                </pt>
                <pt idx="765">
                  <v>0.3124664825541231</v>
                </pt>
                <pt idx="766">
                  <v>0.3124077532996684</v>
                </pt>
                <pt idx="767">
                  <v>0.3123911089091633</v>
                </pt>
                <pt idx="768">
                  <v>0.312347036776551</v>
                </pt>
                <pt idx="769">
                  <v>0.3123092428207244</v>
                </pt>
                <pt idx="770">
                  <v>0.3130184303193239</v>
                </pt>
                <pt idx="771">
                  <v>0.3129506824656334</v>
                </pt>
                <pt idx="772">
                  <v>0.3128875648605243</v>
                </pt>
                <pt idx="773">
                  <v>0.3133460375964772</v>
                </pt>
                <pt idx="774">
                  <v>0.3128003190142631</v>
                </pt>
                <pt idx="775">
                  <v>0.3127411596128163</v>
                </pt>
                <pt idx="776">
                  <v>0.3127547664702364</v>
                </pt>
                <pt idx="777">
                  <v>0.3129482583049204</v>
                </pt>
                <pt idx="778">
                  <v>0.312906415179653</v>
                </pt>
                <pt idx="779">
                  <v>0.3128541911548185</v>
                </pt>
                <pt idx="780">
                  <v>0.3128033457691873</v>
                </pt>
                <pt idx="781">
                  <v>0.3127703693236725</v>
                </pt>
                <pt idx="782">
                  <v>0.3127284712319494</v>
                </pt>
                <pt idx="783">
                  <v>0.3126825608520636</v>
                </pt>
                <pt idx="784">
                  <v>0.312646800033758</v>
                </pt>
                <pt idx="785">
                  <v>0.31259909403877</v>
                </pt>
                <pt idx="786">
                  <v>0.3127989539305447</v>
                </pt>
                <pt idx="787">
                  <v>0.312879941238204</v>
                </pt>
                <pt idx="788">
                  <v>0.3127178094965222</v>
                </pt>
                <pt idx="789">
                  <v>0.3129573816086727</v>
                </pt>
                <pt idx="790">
                  <v>0.3128754736128534</v>
                </pt>
                <pt idx="791">
                  <v>0.3128325323071828</v>
                </pt>
                <pt idx="792">
                  <v>0.3128173433736854</v>
                </pt>
                <pt idx="793">
                  <v>0.3126976939674798</v>
                </pt>
                <pt idx="794">
                  <v>0.3126228271936691</v>
                </pt>
                <pt idx="795">
                  <v>0.3126105220979711</v>
                </pt>
                <pt idx="796">
                  <v>0.3124321209569494</v>
                </pt>
                <pt idx="797">
                  <v>0.3124728687780438</v>
                </pt>
                <pt idx="798">
                  <v>0.3124528630512389</v>
                </pt>
                <pt idx="799">
                  <v>0.3124141435833794</v>
                </pt>
                <pt idx="800">
                  <v>0.312322298012811</v>
                </pt>
                <pt idx="801">
                  <v>0.3120726670060686</v>
                </pt>
                <pt idx="802">
                  <v>0.3120754737321892</v>
                </pt>
                <pt idx="803">
                  <v>0.3119959639755425</v>
                </pt>
                <pt idx="804">
                  <v>0.3127487213288608</v>
                </pt>
                <pt idx="805">
                  <v>0.3127104183819341</v>
                </pt>
                <pt idx="806">
                  <v>0.3127379416919804</v>
                </pt>
                <pt idx="807">
                  <v>0.3129755082135817</v>
                </pt>
                <pt idx="808">
                  <v>0.3128349701841457</v>
                </pt>
                <pt idx="809">
                  <v>0.3128258821670798</v>
                </pt>
                <pt idx="810">
                  <v>0.3126591469591085</v>
                </pt>
                <pt idx="811">
                  <v>0.3126544367593802</v>
                </pt>
                <pt idx="812">
                  <v>0.3126375408699749</v>
                </pt>
                <pt idx="813">
                  <v>0.3126150495347162</v>
                </pt>
                <pt idx="814">
                  <v>0.3126235845562743</v>
                </pt>
                <pt idx="815">
                  <v>0.3126290172386722</v>
                </pt>
                <pt idx="816">
                  <v>0.312647329504821</v>
                </pt>
                <pt idx="817">
                  <v>0.3126292881202071</v>
                </pt>
                <pt idx="818">
                  <v>0.3126145973333029</v>
                </pt>
                <pt idx="819">
                  <v>0.3126092003145603</v>
                </pt>
                <pt idx="820">
                  <v>0.3125728431828722</v>
                </pt>
                <pt idx="821">
                  <v>0.3125655417036089</v>
                </pt>
                <pt idx="822">
                  <v>0.3125534144885326</v>
                </pt>
                <pt idx="823">
                  <v>0.3125121011528295</v>
                </pt>
                <pt idx="824">
                  <v>0.3123803356487309</v>
                </pt>
                <pt idx="825">
                  <v>0.3129341774475972</v>
                </pt>
                <pt idx="826">
                  <v>0.3128928364584829</v>
                </pt>
                <pt idx="827">
                  <v>0.3131024152598975</v>
                </pt>
                <pt idx="828">
                  <v>0.3129546132105082</v>
                </pt>
                <pt idx="829">
                  <v>0.3129091653488604</v>
                </pt>
                <pt idx="830">
                  <v>0.3130819394525876</v>
                </pt>
                <pt idx="831">
                  <v>0.3132495459937077</v>
                </pt>
                <pt idx="832">
                  <v>0.3129008262154631</v>
                </pt>
                <pt idx="833">
                  <v>0.3128518415163163</v>
                </pt>
                <pt idx="834">
                  <v>0.3128219647839689</v>
                </pt>
                <pt idx="835">
                  <v>0.3130216163190517</v>
                </pt>
                <pt idx="836">
                  <v>0.3130313598571652</v>
                </pt>
                <pt idx="837">
                  <v>0.312668622246301</v>
                </pt>
                <pt idx="838">
                  <v>0.3128837387954611</v>
                </pt>
                <pt idx="839">
                  <v>0.3128843575145816</v>
                </pt>
                <pt idx="840">
                  <v>0.3128810452185979</v>
                </pt>
                <pt idx="841">
                  <v>0.3128552417673445</v>
                </pt>
                <pt idx="842">
                  <v>0.3127917914133188</v>
                </pt>
                <pt idx="843">
                  <v>0.3127914823966568</v>
                </pt>
                <pt idx="844">
                  <v>0.3127525420230771</v>
                </pt>
                <pt idx="845">
                  <v>0.3127009574502581</v>
                </pt>
                <pt idx="846">
                  <v>0.3127735606325072</v>
                </pt>
                <pt idx="847">
                  <v>0.3127131137013238</v>
                </pt>
                <pt idx="848">
                  <v>0.3127882077007083</v>
                </pt>
                <pt idx="849">
                  <v>0.3127253596211393</v>
                </pt>
                <pt idx="850">
                  <v>0.3126818974057874</v>
                </pt>
                <pt idx="851">
                  <v>0.3126287349666322</v>
                </pt>
                <pt idx="852">
                  <v>0.312592972492788</v>
                </pt>
                <pt idx="853">
                  <v>0.3125403331029757</v>
                </pt>
                <pt idx="854">
                  <v>0.3124868520561897</v>
                </pt>
                <pt idx="855">
                  <v>0.3124588125311693</v>
                </pt>
                <pt idx="856">
                  <v>0.312401029544028</v>
                </pt>
                <pt idx="857">
                  <v>0.3123527667665114</v>
                </pt>
                <pt idx="858">
                  <v>0.3123147334881334</v>
                </pt>
                <pt idx="859">
                  <v>0.3129346760006339</v>
                </pt>
                <pt idx="860">
                  <v>0.3128788799788539</v>
                </pt>
                <pt idx="861">
                  <v>0.3130735249543681</v>
                </pt>
                <pt idx="862">
                  <v>0.3129012654344311</v>
                </pt>
                <pt idx="863">
                  <v>0.3128436605750715</v>
                </pt>
                <pt idx="864">
                  <v>0.3128825073883578</v>
                </pt>
                <pt idx="865">
                  <v>0.3130263924825373</v>
                </pt>
                <pt idx="866">
                  <v>0.3129994350819991</v>
                </pt>
                <pt idx="867">
                  <v>0.3126835241660737</v>
                </pt>
                <pt idx="868">
                  <v>0.3126058071895271</v>
                </pt>
                <pt idx="869">
                  <v>0.3127985672110846</v>
                </pt>
                <pt idx="870">
                  <v>0.3127495491508128</v>
                </pt>
                <pt idx="871">
                  <v>0.3126971576093391</v>
                </pt>
                <pt idx="872">
                  <v>0.3127341735067798</v>
                </pt>
                <pt idx="873">
                  <v>0.3126742974205535</v>
                </pt>
                <pt idx="874">
                  <v>0.3127253165103238</v>
                </pt>
                <pt idx="875">
                  <v>0.3126594049363173</v>
                </pt>
                <pt idx="876">
                  <v>0.3125936937263855</v>
                </pt>
                <pt idx="877">
                  <v>0.3125422884940591</v>
                </pt>
                <pt idx="878">
                  <v>0.3124793439748371</v>
                </pt>
                <pt idx="879">
                  <v>0.3123877853549886</v>
                </pt>
                <pt idx="880">
                  <v>0.3124446674971368</v>
                </pt>
                <pt idx="881">
                  <v>0.3125130112484474</v>
                </pt>
                <pt idx="882">
                  <v>0.3125699690710242</v>
                </pt>
                <pt idx="883">
                  <v>0.3126247930035212</v>
                </pt>
                <pt idx="884">
                  <v>0.3125894624143765</v>
                </pt>
                <pt idx="885">
                  <v>0.3125594088777596</v>
                </pt>
                <pt idx="886">
                  <v>0.3124985592010385</v>
                </pt>
                <pt idx="887">
                  <v>0.3124527582601631</v>
                </pt>
                <pt idx="888">
                  <v>0.3123957959599676</v>
                </pt>
                <pt idx="889">
                  <v>0.3129770892707826</v>
                </pt>
                <pt idx="890">
                  <v>0.3129277102801003</v>
                </pt>
                <pt idx="891">
                  <v>0.3128689659086091</v>
                </pt>
                <pt idx="892">
                  <v>0.3132303955844057</v>
                </pt>
                <pt idx="893">
                  <v>0.3127594879605966</v>
                </pt>
                <pt idx="894">
                  <v>0.3127222408013204</v>
                </pt>
                <pt idx="895">
                  <v>0.3129316319067344</v>
                </pt>
                <pt idx="896">
                  <v>0.3129447998830622</v>
                </pt>
                <pt idx="897">
                  <v>0.3128964348964791</v>
                </pt>
                <pt idx="898">
                  <v>0.3128802300114384</v>
                </pt>
                <pt idx="899">
                  <v>0.3128156718920286</v>
                </pt>
                <pt idx="900">
                  <v>0.3128949202627582</v>
                </pt>
                <pt idx="901">
                  <v>0.3128552051515747</v>
                </pt>
                <pt idx="902">
                  <v>0.3128977990566267</v>
                </pt>
                <pt idx="903">
                  <v>0.3128773868655556</v>
                </pt>
                <pt idx="904">
                  <v>0.3128319485177627</v>
                </pt>
                <pt idx="905">
                  <v>0.3125009084555974</v>
                </pt>
                <pt idx="906">
                  <v>0.3123154068210239</v>
                </pt>
                <pt idx="907">
                  <v>0.3129336780161607</v>
                </pt>
                <pt idx="908">
                  <v>0.3129826570296095</v>
                </pt>
                <pt idx="909">
                  <v>0.3133769402608343</v>
                </pt>
                <pt idx="910">
                  <v>0.3132893870583583</v>
                </pt>
                <pt idx="911">
                  <v>0.3124608821993658</v>
                </pt>
                <pt idx="912">
                  <v>0.3122914790459205</v>
                </pt>
                <pt idx="913">
                  <v>0.312799148534417</v>
                </pt>
                <pt idx="914">
                  <v>0.3127797621842247</v>
                </pt>
                <pt idx="915">
                  <v>0.3124132986781082</v>
                </pt>
                <pt idx="916">
                  <v>0.3125127612944439</v>
                </pt>
                <pt idx="917">
                  <v>0.3122372137180484</v>
                </pt>
                <pt idx="918">
                  <v>0.3131468071923669</v>
                </pt>
                <pt idx="919">
                  <v>0.3130660668725599</v>
                </pt>
                <pt idx="920">
                  <v>0.312935341329009</v>
                </pt>
                <pt idx="921">
                  <v>0.3129557977556746</v>
                </pt>
                <pt idx="922">
                  <v>0.3128598149073027</v>
                </pt>
                <pt idx="923">
                  <v>0.3129185609331656</v>
                </pt>
                <pt idx="924">
                  <v>0.3128190582617097</v>
                </pt>
                <pt idx="925">
                  <v>0.3128689353785932</v>
                </pt>
                <pt idx="926">
                  <v>0.3127698718801816</v>
                </pt>
                <pt idx="927">
                  <v>0.3127734338645703</v>
                </pt>
                <pt idx="928">
                  <v>0.3126963620933388</v>
                </pt>
                <pt idx="929">
                  <v>0.3126781665803416</v>
                </pt>
                <pt idx="930">
                  <v>0.312601069434456</v>
                </pt>
                <pt idx="931">
                  <v>0.312591799523321</v>
                </pt>
                <pt idx="932">
                  <v>0.3125487308884275</v>
                </pt>
                <pt idx="933">
                  <v>0.3125646987859276</v>
                </pt>
                <pt idx="934">
                  <v>0.3124936035407529</v>
                </pt>
                <pt idx="935">
                  <v>0.3125217744111422</v>
                </pt>
                <pt idx="936">
                  <v>0.3124221030273871</v>
                </pt>
                <pt idx="937">
                  <v>0.3132120106817307</v>
                </pt>
                <pt idx="938">
                  <v>0.3131338594125032</v>
                </pt>
                <pt idx="939">
                  <v>0.3129675822761137</v>
                </pt>
                <pt idx="940">
                  <v>0.3130604842628972</v>
                </pt>
                <pt idx="941">
                  <v>0.3130604209393343</v>
                </pt>
                <pt idx="942">
                  <v>0.3129672413946238</v>
                </pt>
                <pt idx="943">
                  <v>0.3129685851673852</v>
                </pt>
                <pt idx="944">
                  <v>0.3130047828800251</v>
                </pt>
                <pt idx="945">
                  <v>0.3129789865867287</v>
                </pt>
                <pt idx="946">
                  <v>0.3130096426562671</v>
                </pt>
                <pt idx="947">
                  <v>0.3129558371181886</v>
                </pt>
                <pt idx="948">
                  <v>0.3128469855078415</v>
                </pt>
                <pt idx="949">
                  <v>0.3128218123788088</v>
                </pt>
                <pt idx="950">
                  <v>0.3127474894951816</v>
                </pt>
                <pt idx="951">
                  <v>0.3127102754096487</v>
                </pt>
                <pt idx="952">
                  <v>0.3127393972200385</v>
                </pt>
                <pt idx="953">
                  <v>0.3127235262190242</v>
                </pt>
                <pt idx="954">
                  <v>0.3127459804966012</v>
                </pt>
                <pt idx="955">
                  <v>0.3129150144598099</v>
                </pt>
                <pt idx="956">
                  <v>0.3128750921309229</v>
                </pt>
                <pt idx="957">
                  <v>0.3128687962230784</v>
                </pt>
                <pt idx="958">
                  <v>0.3127848967386594</v>
                </pt>
                <pt idx="959">
                  <v>0.312733700159261</v>
                </pt>
                <pt idx="960">
                  <v>0.3126888663236399</v>
                </pt>
                <pt idx="961">
                  <v>0.312688702409791</v>
                </pt>
                <pt idx="962">
                  <v>0.3125711482703543</v>
                </pt>
                <pt idx="963">
                  <v>0.312383218063857</v>
                </pt>
                <pt idx="964">
                  <v>0.3123661612573057</v>
                </pt>
                <pt idx="965">
                  <v>0.3129266813910226</v>
                </pt>
                <pt idx="966">
                  <v>0.3129360616888151</v>
                </pt>
                <pt idx="967">
                  <v>0.3129298005361505</v>
                </pt>
                <pt idx="968">
                  <v>0.3131222406039565</v>
                </pt>
                <pt idx="969">
                  <v>0.3131111975640356</v>
                </pt>
                <pt idx="970">
                  <v>0.3128385136679552</v>
                </pt>
                <pt idx="971">
                  <v>0.3127672963284019</v>
                </pt>
                <pt idx="972">
                  <v>0.3129449092677352</v>
                </pt>
                <pt idx="973">
                  <v>0.3130518966520148</v>
                </pt>
                <pt idx="974">
                  <v>0.3129899002166444</v>
                </pt>
                <pt idx="975">
                  <v>0.313012748942715</v>
                </pt>
                <pt idx="976">
                  <v>0.3129710290617297</v>
                </pt>
                <pt idx="977">
                  <v>0.3128951153304336</v>
                </pt>
                <pt idx="978">
                  <v>0.3126688578079441</v>
                </pt>
                <pt idx="979">
                  <v>0.3126020364561835</v>
                </pt>
                <pt idx="980">
                  <v>0.3127658311628628</v>
                </pt>
                <pt idx="981">
                  <v>0.3127123198509449</v>
                </pt>
                <pt idx="982">
                  <v>0.312668191718953</v>
                </pt>
                <pt idx="983">
                  <v>0.3125985545953157</v>
                </pt>
                <pt idx="984">
                  <v>0.3125571462168978</v>
                </pt>
                <pt idx="985">
                  <v>0.3126333651009106</v>
                </pt>
                <pt idx="986">
                  <v>0.3125732176344086</v>
                </pt>
                <pt idx="987">
                  <v>0.3126020126190075</v>
                </pt>
                <pt idx="988">
                  <v>0.3124694006262463</v>
                </pt>
                <pt idx="989">
                  <v>0.3124608705302294</v>
                </pt>
                <pt idx="990">
                  <v>0.3131073349442252</v>
                </pt>
                <pt idx="991">
                  <v>0.3129624036290629</v>
                </pt>
                <pt idx="992">
                  <v>0.3129251559383522</v>
                </pt>
                <pt idx="993">
                  <v>0.3130369395841462</v>
                </pt>
                <pt idx="994">
                  <v>0.3130119078719148</v>
                </pt>
                <pt idx="995">
                  <v>0.3130617433829649</v>
                </pt>
                <pt idx="996">
                  <v>0.3130471241560248</v>
                </pt>
                <pt idx="997">
                  <v>0.3130033521363756</v>
                </pt>
                <pt idx="998">
                  <v>0.3130519106234286</v>
                </pt>
                <pt idx="999">
                  <v>0.3128901365379819</v>
                </pt>
                <pt idx="1000">
                  <v>0.3128684062380305</v>
                </pt>
                <pt idx="1001">
                  <v>0.3128106214376958</v>
                </pt>
                <pt idx="1002">
                  <v>0.3127880810803064</v>
                </pt>
                <pt idx="1003">
                  <v>0.3126230245892146</v>
                </pt>
                <pt idx="1004">
                  <v>0.3126728885346594</v>
                </pt>
                <pt idx="1005">
                  <v>0.31250713042718</v>
                </pt>
                <pt idx="1006">
                  <v>0.3125374761834988</v>
                </pt>
                <pt idx="1007">
                  <v>0.3130246488408753</v>
                </pt>
                <pt idx="1008">
                  <v>0.3129355831595386</v>
                </pt>
                <pt idx="1009">
                  <v>0.3129544900806611</v>
                </pt>
                <pt idx="1010">
                  <v>0.3130593572016129</v>
                </pt>
                <pt idx="1011">
                  <v>0.3130173572068342</v>
                </pt>
                <pt idx="1012">
                  <v>0.3128925074985975</v>
                </pt>
                <pt idx="1013">
                  <v>0.3128834773547314</v>
                </pt>
                <pt idx="1014">
                  <v>0.3127733939246694</v>
                </pt>
                <pt idx="1015">
                  <v>0.3127288626214816</v>
                </pt>
                <pt idx="1016">
                  <v>0.3127268200479009</v>
                </pt>
                <pt idx="1017">
                  <v>0.3127696927522574</v>
                </pt>
                <pt idx="1018">
                  <v>0.3127310261111614</v>
                </pt>
                <pt idx="1019">
                  <v>0.3126269015283171</v>
                </pt>
                <pt idx="1020">
                  <v>0.3125704172200677</v>
                </pt>
                <pt idx="1021">
                  <v>0.312538435817473</v>
                </pt>
                <pt idx="1022">
                  <v>0.3131522786655168</v>
                </pt>
                <pt idx="1023">
                  <v>0.3131107628281559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tickMarkSkip val="1"/>
        <noMultiLvlLbl val="0"/>
      </catAx>
      <valAx>
        <axId val="1761635807"/>
        <scaling>
          <orientation val="minMax"/>
          <min val="0.2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128 ~ 255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data!$L$130:$L$257</f>
              <numCache>
                <formatCode>General</formatCode>
                <ptCount val="128"/>
                <pt idx="0">
                  <v>0.1996381906622857</v>
                </pt>
                <pt idx="1">
                  <v>0.1996393124380284</v>
                </pt>
                <pt idx="2">
                  <v>0.1991090854088748</v>
                </pt>
                <pt idx="3">
                  <v>0.199196845652855</v>
                </pt>
                <pt idx="4">
                  <v>0.1987502427940156</v>
                </pt>
                <pt idx="5">
                  <v>0.1988780541946942</v>
                </pt>
                <pt idx="6">
                  <v>0.1988214144379289</v>
                </pt>
                <pt idx="7">
                  <v>0.1988588699878686</v>
                </pt>
                <pt idx="8">
                  <v>0.1990207558938091</v>
                </pt>
                <pt idx="9">
                  <v>0.1987572304586691</v>
                </pt>
                <pt idx="10">
                  <v>0.1988688350830035</v>
                </pt>
                <pt idx="11">
                  <v>0.1988365984653988</v>
                </pt>
                <pt idx="12">
                  <v>0.1989666241165292</v>
                </pt>
                <pt idx="13">
                  <v>0.1989635220051263</v>
                </pt>
                <pt idx="14">
                  <v>0.1993259104880672</v>
                </pt>
                <pt idx="15">
                  <v>0.199490506771142</v>
                </pt>
                <pt idx="16">
                  <v>0.1998713062389516</v>
                </pt>
                <pt idx="17">
                  <v>0.200060544695209</v>
                </pt>
                <pt idx="18">
                  <v>0.1995428191017778</v>
                </pt>
                <pt idx="19">
                  <v>0.1994564368904687</v>
                </pt>
                <pt idx="20">
                  <v>0.1991708599740709</v>
                </pt>
                <pt idx="21">
                  <v>0.1992338160493793</v>
                </pt>
                <pt idx="22">
                  <v>0.1993021712547574</v>
                </pt>
                <pt idx="23">
                  <v>0.1993001989279142</v>
                </pt>
                <pt idx="24">
                  <v>0.1993610306512861</v>
                </pt>
                <pt idx="25">
                  <v>0.1994679813393052</v>
                </pt>
                <pt idx="26">
                  <v>0.1999180704192427</v>
                </pt>
                <pt idx="27">
                  <v>0.1998310909896276</v>
                </pt>
                <pt idx="28">
                  <v>0.2002793548099506</v>
                </pt>
                <pt idx="29">
                  <v>0.2002818949557322</v>
                </pt>
                <pt idx="30">
                  <v>0.1999520591552831</v>
                </pt>
                <pt idx="31">
                  <v>0.2000117949261748</v>
                </pt>
                <pt idx="32">
                  <v>0.1994782755060666</v>
                </pt>
                <pt idx="33">
                  <v>0.1995968209350051</v>
                </pt>
                <pt idx="34">
                  <v>0.1996509545948661</v>
                </pt>
                <pt idx="35">
                  <v>0.1996481233091729</v>
                </pt>
                <pt idx="36">
                  <v>0.1996803646632602</v>
                </pt>
                <pt idx="37">
                  <v>0.1997437973812676</v>
                </pt>
                <pt idx="38">
                  <v>0.1998020214477935</v>
                </pt>
                <pt idx="39">
                  <v>0.1998298654943867</v>
                </pt>
                <pt idx="40">
                  <v>0.1999139967934462</v>
                </pt>
                <pt idx="41">
                  <v>0.1999237113584687</v>
                </pt>
                <pt idx="42">
                  <v>0.199956350017477</v>
                </pt>
                <pt idx="43">
                  <v>0.1999397506940701</v>
                </pt>
                <pt idx="44">
                  <v>0.1999909631662384</v>
                </pt>
                <pt idx="45">
                  <v>0.1999868650556655</v>
                </pt>
                <pt idx="46">
                  <v>0.1999713991347982</v>
                </pt>
                <pt idx="47">
                  <v>0.2000316550479157</v>
                </pt>
                <pt idx="48">
                  <v>0.200102189187823</v>
                </pt>
                <pt idx="49">
                  <v>0.2001559311431839</v>
                </pt>
                <pt idx="50">
                  <v>0.2001321705305529</v>
                </pt>
                <pt idx="51">
                  <v>0.2001234541953335</v>
                </pt>
                <pt idx="52">
                  <v>0.2001775404755843</v>
                </pt>
                <pt idx="53">
                  <v>0.2002030912867563</v>
                </pt>
                <pt idx="54">
                  <v>0.2002063561292707</v>
                </pt>
                <pt idx="55">
                  <v>0.2002432329930644</v>
                </pt>
                <pt idx="56">
                  <v>0.2002790986769385</v>
                </pt>
                <pt idx="57">
                  <v>0.2002166280996795</v>
                </pt>
                <pt idx="58">
                  <v>0.2003167727964298</v>
                </pt>
                <pt idx="59">
                  <v>0.2002983797329572</v>
                </pt>
                <pt idx="60">
                  <v>0.2003908858899076</v>
                </pt>
                <pt idx="61">
                  <v>0.2004092541111395</v>
                </pt>
                <pt idx="62">
                  <v>0.2004506267292728</v>
                </pt>
                <pt idx="63">
                  <v>0.2003896557359501</v>
                </pt>
                <pt idx="64">
                  <v>0.200453545207256</v>
                </pt>
                <pt idx="65">
                  <v>0.2004811824041126</v>
                </pt>
                <pt idx="66">
                  <v>0.2004852687734182</v>
                </pt>
                <pt idx="67">
                  <v>0.2005098770541213</v>
                </pt>
                <pt idx="68">
                  <v>0.2005535364962824</v>
                </pt>
                <pt idx="69">
                  <v>0.2005425327783508</v>
                </pt>
                <pt idx="70">
                  <v>0.2005244690085862</v>
                </pt>
                <pt idx="71">
                  <v>0.2005667705411236</v>
                </pt>
                <pt idx="72">
                  <v>0.2006447380272829</v>
                </pt>
                <pt idx="73">
                  <v>0.2006416287702735</v>
                </pt>
                <pt idx="74">
                  <v>0.2006217049231564</v>
                </pt>
                <pt idx="75">
                  <v>0.2006323153905405</v>
                </pt>
                <pt idx="76">
                  <v>0.2006417301263378</v>
                </pt>
                <pt idx="77">
                  <v>0.2006373526292614</v>
                </pt>
                <pt idx="78">
                  <v>0.2007087025560109</v>
                </pt>
                <pt idx="79">
                  <v>0.2007455679563874</v>
                </pt>
                <pt idx="80">
                  <v>0.2008216852868644</v>
                </pt>
                <pt idx="81">
                  <v>0.2008027011675984</v>
                </pt>
                <pt idx="82">
                  <v>0.2008240393464369</v>
                </pt>
                <pt idx="83">
                  <v>0.2008744642385974</v>
                </pt>
                <pt idx="84">
                  <v>0.2009283693081858</v>
                </pt>
                <pt idx="85">
                  <v>0.2009199916515844</v>
                </pt>
                <pt idx="86">
                  <v>0.2008940834375158</v>
                </pt>
                <pt idx="87">
                  <v>0.2009503539910145</v>
                </pt>
                <pt idx="88">
                  <v>0.2009253638489108</v>
                </pt>
                <pt idx="89">
                  <v>0.2010362586030735</v>
                </pt>
                <pt idx="90">
                  <v>0.2009912402366287</v>
                </pt>
                <pt idx="91">
                  <v>0.201007584956327</v>
                </pt>
                <pt idx="92">
                  <v>0.2010086504642513</v>
                </pt>
                <pt idx="93">
                  <v>0.2010628291572979</v>
                </pt>
                <pt idx="94">
                  <v>0.2011091780284715</v>
                </pt>
                <pt idx="95">
                  <v>0.201133264910947</v>
                </pt>
                <pt idx="96">
                  <v>0.201160723205581</v>
                </pt>
                <pt idx="97">
                  <v>0.2011469900326124</v>
                </pt>
                <pt idx="98">
                  <v>0.2011696508605541</v>
                </pt>
                <pt idx="99">
                  <v>0.2012070902531468</v>
                </pt>
                <pt idx="100">
                  <v>0.2012152079957568</v>
                </pt>
                <pt idx="101">
                  <v>0.2012453508312321</v>
                </pt>
                <pt idx="102">
                  <v>0.2012724967059465</v>
                </pt>
                <pt idx="103">
                  <v>0.2012614354173957</v>
                </pt>
                <pt idx="104">
                  <v>0.2012624009219833</v>
                </pt>
                <pt idx="105">
                  <v>0.2012881931218558</v>
                </pt>
                <pt idx="106">
                  <v>0.2013320166898247</v>
                </pt>
                <pt idx="107">
                  <v>0.2013571715616738</v>
                </pt>
                <pt idx="108">
                  <v>0.2013780549710969</v>
                </pt>
                <pt idx="109">
                  <v>0.2014211316170043</v>
                </pt>
                <pt idx="110">
                  <v>0.2014113068137122</v>
                </pt>
                <pt idx="111">
                  <v>0.201414524230193</v>
                </pt>
                <pt idx="112">
                  <v>0.2013970176539772</v>
                </pt>
                <pt idx="113">
                  <v>0.2013849482498531</v>
                </pt>
                <pt idx="114">
                  <v>0.2011399510006517</v>
                </pt>
                <pt idx="115">
                  <v>0.2010955772117407</v>
                </pt>
                <pt idx="116">
                  <v>0.2008834342468271</v>
                </pt>
                <pt idx="117">
                  <v>0.2009602422366699</v>
                </pt>
                <pt idx="118">
                  <v>0.201265233708286</v>
                </pt>
                <pt idx="119">
                  <v>0.2012868717421061</v>
                </pt>
                <pt idx="120">
                  <v>0.2016128157649457</v>
                </pt>
                <pt idx="121">
                  <v>0.2016302154831926</v>
                </pt>
                <pt idx="122">
                  <v>0.2015815350881768</v>
                </pt>
                <pt idx="123">
                  <v>0.2016083951829782</v>
                </pt>
                <pt idx="124">
                  <v>0.2016150610806939</v>
                </pt>
                <pt idx="125">
                  <v>0.2015890714687049</v>
                </pt>
                <pt idx="126">
                  <v>0.2016112178491325</v>
                </pt>
                <pt idx="127">
                  <v>0.2016352973612862</v>
                </pt>
              </numCache>
            </numRef>
          </xVal>
          <yVal>
            <numRef>
              <f>data!$M$130:$M$257</f>
              <numCache>
                <formatCode>General</formatCode>
                <ptCount val="128"/>
                <pt idx="0">
                  <v>0.4557680599126825</v>
                </pt>
                <pt idx="1">
                  <v>0.4559179982928027</v>
                </pt>
                <pt idx="2">
                  <v>0.4558147135531713</v>
                </pt>
                <pt idx="3">
                  <v>0.4560195621405504</v>
                </pt>
                <pt idx="4">
                  <v>0.4561649052058073</v>
                </pt>
                <pt idx="5">
                  <v>0.4560713966217864</v>
                </pt>
                <pt idx="6">
                  <v>0.4561674523328308</v>
                </pt>
                <pt idx="7">
                  <v>0.456183439186662</v>
                </pt>
                <pt idx="8">
                  <v>0.4562423001736371</v>
                </pt>
                <pt idx="9">
                  <v>0.4562565771509809</v>
                </pt>
                <pt idx="10">
                  <v>0.4563293564821327</v>
                </pt>
                <pt idx="11">
                  <v>0.4563935827603683</v>
                </pt>
                <pt idx="12">
                  <v>0.4563515310678069</v>
                </pt>
                <pt idx="13">
                  <v>0.4563970627379288</v>
                </pt>
                <pt idx="14">
                  <v>0.4561485007294119</v>
                </pt>
                <pt idx="15">
                  <v>0.4561127890592724</v>
                </pt>
                <pt idx="16">
                  <v>0.4556591149462492</v>
                </pt>
                <pt idx="17">
                  <v>0.4559789353893706</v>
                </pt>
                <pt idx="18">
                  <v>0.4558752763939496</v>
                </pt>
                <pt idx="19">
                  <v>0.4559058706135805</v>
                </pt>
                <pt idx="20">
                  <v>0.4559135667125486</v>
                </pt>
                <pt idx="21">
                  <v>0.4558985481289921</v>
                </pt>
                <pt idx="22">
                  <v>0.4563742945213094</v>
                </pt>
                <pt idx="23">
                  <v>0.4563444940738066</v>
                </pt>
                <pt idx="24">
                  <v>0.4569937970128946</v>
                </pt>
                <pt idx="25">
                  <v>0.4569754885160719</v>
                </pt>
                <pt idx="26">
                  <v>0.4565305357824329</v>
                </pt>
                <pt idx="27">
                  <v>0.4566104507639883</v>
                </pt>
                <pt idx="28">
                  <v>0.4563471460846859</v>
                </pt>
                <pt idx="29">
                  <v>0.4562739489264771</v>
                </pt>
                <pt idx="30">
                  <v>0.456332795260402</v>
                </pt>
                <pt idx="31">
                  <v>0.4564288246590623</v>
                </pt>
                <pt idx="32">
                  <v>0.4564359183754533</v>
                </pt>
                <pt idx="33">
                  <v>0.4563668944865873</v>
                </pt>
                <pt idx="34">
                  <v>0.4563945296506173</v>
                </pt>
                <pt idx="35">
                  <v>0.4564396042696258</v>
                </pt>
                <pt idx="36">
                  <v>0.4565292375457575</v>
                </pt>
                <pt idx="37">
                  <v>0.4564717642630233</v>
                </pt>
                <pt idx="38">
                  <v>0.4565641928275987</v>
                </pt>
                <pt idx="39">
                  <v>0.4565520413504938</v>
                </pt>
                <pt idx="40">
                  <v>0.4565142333432628</v>
                </pt>
                <pt idx="41">
                  <v>0.4566675248029262</v>
                </pt>
                <pt idx="42">
                  <v>0.4566397447213505</v>
                </pt>
                <pt idx="43">
                  <v>0.4566364961657502</v>
                </pt>
                <pt idx="44">
                  <v>0.456713029449637</v>
                </pt>
                <pt idx="45">
                  <v>0.4568875935585738</v>
                </pt>
                <pt idx="46">
                  <v>0.4568616411413281</v>
                </pt>
                <pt idx="47">
                  <v>0.4568774705059763</v>
                </pt>
                <pt idx="48">
                  <v>0.4568411716364979</v>
                </pt>
                <pt idx="49">
                  <v>0.4569605679200386</v>
                </pt>
                <pt idx="50">
                  <v>0.456971503486767</v>
                </pt>
                <pt idx="51">
                  <v>0.4570134348440189</v>
                </pt>
                <pt idx="52">
                  <v>0.4570760528422069</v>
                </pt>
                <pt idx="53">
                  <v>0.4569470407152428</v>
                </pt>
                <pt idx="54">
                  <v>0.4566204827006022</v>
                </pt>
                <pt idx="55">
                  <v>0.4566927182433476</v>
                </pt>
                <pt idx="56">
                  <v>0.4563133470974667</v>
                </pt>
                <pt idx="57">
                  <v>0.4562476076358696</v>
                </pt>
                <pt idx="58">
                  <v>0.4568656470984659</v>
                </pt>
                <pt idx="59">
                  <v>0.4567842644532227</v>
                </pt>
                <pt idx="60">
                  <v>0.4571945907975221</v>
                </pt>
                <pt idx="61">
                  <v>0.4571837731953727</v>
                </pt>
                <pt idx="62">
                  <v>0.4568997005869754</v>
                </pt>
                <pt idx="63">
                  <v>0.4568848281820431</v>
                </pt>
                <pt idx="64">
                  <v>0.4564528374221318</v>
                </pt>
                <pt idx="65">
                  <v>0.4565647647560558</v>
                </pt>
                <pt idx="66">
                  <v>0.4565658979950341</v>
                </pt>
                <pt idx="67">
                  <v>0.4565486803854689</v>
                </pt>
                <pt idx="68">
                  <v>0.4565774964108011</v>
                </pt>
                <pt idx="69">
                  <v>0.4566246609273952</v>
                </pt>
                <pt idx="70">
                  <v>0.4565799550593556</v>
                </pt>
                <pt idx="71">
                  <v>0.4566567383756039</v>
                </pt>
                <pt idx="72">
                  <v>0.4567727539770138</v>
                </pt>
                <pt idx="73">
                  <v>0.4568986352748358</v>
                </pt>
                <pt idx="74">
                  <v>0.4563384753257963</v>
                </pt>
                <pt idx="75">
                  <v>0.456455867340758</v>
                </pt>
                <pt idx="76">
                  <v>0.4560518242254967</v>
                </pt>
                <pt idx="77">
                  <v>0.4561088013344616</v>
                </pt>
                <pt idx="78">
                  <v>0.4565246744347956</v>
                </pt>
                <pt idx="79">
                  <v>0.4565230442398651</v>
                </pt>
                <pt idx="80">
                  <v>0.4569502593203346</v>
                </pt>
                <pt idx="81">
                  <v>0.456867563541081</v>
                </pt>
                <pt idx="82">
                  <v>0.456876579580961</v>
                </pt>
                <pt idx="83">
                  <v>0.4569316764648801</v>
                </pt>
                <pt idx="84">
                  <v>0.456982362473956</v>
                </pt>
                <pt idx="85">
                  <v>0.4569244159833914</v>
                </pt>
                <pt idx="86">
                  <v>0.4567535841349648</v>
                </pt>
                <pt idx="87">
                  <v>0.4568344937094383</v>
                </pt>
                <pt idx="88">
                  <v>0.4564881533862127</v>
                </pt>
                <pt idx="89">
                  <v>0.4564708670267134</v>
                </pt>
                <pt idx="90">
                  <v>0.456536231115295</v>
                </pt>
                <pt idx="91">
                  <v>0.4565525731179951</v>
                </pt>
                <pt idx="92">
                  <v>0.4565841350683285</v>
                </pt>
                <pt idx="93">
                  <v>0.4565814233214361</v>
                </pt>
                <pt idx="94">
                  <v>0.4566076272463097</v>
                </pt>
                <pt idx="95">
                  <v>0.4565968256358408</v>
                </pt>
                <pt idx="96">
                  <v>0.4565962688820521</v>
                </pt>
                <pt idx="97">
                  <v>0.4565890350592416</v>
                </pt>
                <pt idx="98">
                  <v>0.4566568650310638</v>
                </pt>
                <pt idx="99">
                  <v>0.4567386669332891</v>
                </pt>
                <pt idx="100">
                  <v>0.4568722910217977</v>
                </pt>
                <pt idx="101">
                  <v>0.4569608713735838</v>
                </pt>
                <pt idx="102">
                  <v>0.4569837998820078</v>
                </pt>
                <pt idx="103">
                  <v>0.457006035674299</v>
                </pt>
                <pt idx="104">
                  <v>0.4570028222569021</v>
                </pt>
                <pt idx="105">
                  <v>0.4569876180973215</v>
                </pt>
                <pt idx="106">
                  <v>0.457007064888927</v>
                </pt>
                <pt idx="107">
                  <v>0.4570255382988064</v>
                </pt>
                <pt idx="108">
                  <v>0.4570427883553483</v>
                </pt>
                <pt idx="109">
                  <v>0.4570587783433209</v>
                </pt>
                <pt idx="110">
                  <v>0.4567469448941088</v>
                </pt>
                <pt idx="111">
                  <v>0.4566827764662647</v>
                </pt>
                <pt idx="112">
                  <v>0.4563741228196537</v>
                </pt>
                <pt idx="113">
                  <v>0.4564724544552263</v>
                </pt>
                <pt idx="114">
                  <v>0.4567590484248215</v>
                </pt>
                <pt idx="115">
                  <v>0.4567665639846511</v>
                </pt>
                <pt idx="116">
                  <v>0.4570416663197721</v>
                </pt>
                <pt idx="117">
                  <v>0.4570361511711358</v>
                </pt>
                <pt idx="118">
                  <v>0.4571043848184806</v>
                </pt>
                <pt idx="119">
                  <v>0.4571130375773436</v>
                </pt>
                <pt idx="120">
                  <v>0.4571764086065051</v>
                </pt>
                <pt idx="121">
                  <v>0.4571784802899999</v>
                </pt>
                <pt idx="122">
                  <v>0.4568694179675386</v>
                </pt>
                <pt idx="123">
                  <v>0.4568964131945977</v>
                </pt>
                <pt idx="124">
                  <v>0.4565711086465664</v>
                </pt>
                <pt idx="125">
                  <v>0.4566211951610498</v>
                </pt>
                <pt idx="126">
                  <v>0.4565520928671452</v>
                </pt>
                <pt idx="127">
                  <v>0.4566145204226816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data!$AY$130:$AY$257</f>
              <numCache>
                <formatCode>General</formatCode>
                <ptCount val="128"/>
                <pt idx="0">
                  <v>0.2000145379199424</v>
                </pt>
                <pt idx="1">
                  <v>0.1977071737223323</v>
                </pt>
                <pt idx="2">
                  <v>0.1975098330190305</v>
                </pt>
                <pt idx="3">
                  <v>0.1957691322791844</v>
                </pt>
                <pt idx="4">
                  <v>0.1947627830091206</v>
                </pt>
                <pt idx="5">
                  <v>0.1978124568512313</v>
                </pt>
                <pt idx="6">
                  <v>0.1978338814188327</v>
                </pt>
                <pt idx="7">
                  <v>0.1980349137995514</v>
                </pt>
                <pt idx="8">
                  <v>0.1997928074860291</v>
                </pt>
                <pt idx="9">
                  <v>0.1992296380864023</v>
                </pt>
                <pt idx="10">
                  <v>0.1998134750776812</v>
                </pt>
                <pt idx="11">
                  <v>0.1965571439813635</v>
                </pt>
                <pt idx="12">
                  <v>0.1971297844845674</v>
                </pt>
                <pt idx="13">
                  <v>0.1966583303570778</v>
                </pt>
                <pt idx="14">
                  <v>0.1956321699395053</v>
                </pt>
                <pt idx="15">
                  <v>0.1992095860495689</v>
                </pt>
                <pt idx="16">
                  <v>0.1990073289741628</v>
                </pt>
                <pt idx="17">
                  <v>0.1997650514882298</v>
                </pt>
                <pt idx="18">
                  <v>0.1986628602596229</v>
                </pt>
                <pt idx="19">
                  <v>0.1967196501989045</v>
                </pt>
                <pt idx="20">
                  <v>0.1981072564494868</v>
                </pt>
                <pt idx="21">
                  <v>0.1975741836157265</v>
                </pt>
                <pt idx="22">
                  <v>0.1974238472680931</v>
                </pt>
                <pt idx="23">
                  <v>0.1963441793631867</v>
                </pt>
                <pt idx="24">
                  <v>0.1982144221946819</v>
                </pt>
                <pt idx="25">
                  <v>0.1971709740966785</v>
                </pt>
                <pt idx="26">
                  <v>0.1970665601012049</v>
                </pt>
                <pt idx="27">
                  <v>0.1970517520152779</v>
                </pt>
                <pt idx="28">
                  <v>0.1971696303641611</v>
                </pt>
                <pt idx="29">
                  <v>0.1958097670483888</v>
                </pt>
                <pt idx="30">
                  <v>0.1981823338121916</v>
                </pt>
                <pt idx="31">
                  <v>0.1977968910109851</v>
                </pt>
                <pt idx="32">
                  <v>0.1983898436612704</v>
                </pt>
                <pt idx="33">
                  <v>0.1993889010505427</v>
                </pt>
                <pt idx="34">
                  <v>0.19861262562557</v>
                </pt>
                <pt idx="35">
                  <v>0.1980483264645147</v>
                </pt>
                <pt idx="36">
                  <v>0.1984604621560224</v>
                </pt>
                <pt idx="37">
                  <v>0.1980189836257449</v>
                </pt>
                <pt idx="38">
                  <v>0.1971026700157047</v>
                </pt>
                <pt idx="39">
                  <v>0.1973950495884921</v>
                </pt>
                <pt idx="40">
                  <v>0.1964549908970945</v>
                </pt>
                <pt idx="41">
                  <v>0.1980991893188481</v>
                </pt>
                <pt idx="42">
                  <v>0.198071182682959</v>
                </pt>
                <pt idx="43">
                  <v>0.1967283918711161</v>
                </pt>
                <pt idx="44">
                  <v>0.1972563787899277</v>
                </pt>
                <pt idx="45">
                  <v>0.1968411182869821</v>
                </pt>
                <pt idx="46">
                  <v>0.1961293183931206</v>
                </pt>
                <pt idx="47">
                  <v>0.1974288149797238</v>
                </pt>
                <pt idx="48">
                  <v>0.197451301330189</v>
                </pt>
                <pt idx="49">
                  <v>0.1976500941548576</v>
                </pt>
                <pt idx="50">
                  <v>0.1990088045608683</v>
                </pt>
                <pt idx="51">
                  <v>0.1988861523861443</v>
                </pt>
                <pt idx="52">
                  <v>0.1972510031479551</v>
                </pt>
                <pt idx="53">
                  <v>0.1970914411270605</v>
                </pt>
                <pt idx="54">
                  <v>0.197539780076661</v>
                </pt>
                <pt idx="55">
                  <v>0.1963101586667572</v>
                </pt>
                <pt idx="56">
                  <v>0.1963964383087609</v>
                </pt>
                <pt idx="57">
                  <v>0.1965628798536692</v>
                </pt>
                <pt idx="58">
                  <v>0.1965630425623428</v>
                </pt>
                <pt idx="59">
                  <v>0.1980977724622356</v>
                </pt>
                <pt idx="60">
                  <v>0.1980095067444204</v>
                </pt>
                <pt idx="61">
                  <v>0.1980679354617084</v>
                </pt>
                <pt idx="62">
                  <v>0.1982068964370269</v>
                </pt>
                <pt idx="63">
                  <v>0.1968939731995733</v>
                </pt>
                <pt idx="64">
                  <v>0.1961420356125454</v>
                </pt>
                <pt idx="65">
                  <v>0.1961105590867038</v>
                </pt>
                <pt idx="66">
                  <v>0.1961495764924297</v>
                </pt>
                <pt idx="67">
                  <v>0.1954362456621342</v>
                </pt>
                <pt idx="68">
                  <v>0.1979257843882809</v>
                </pt>
                <pt idx="69">
                  <v>0.1979140416427428</v>
                </pt>
                <pt idx="70">
                  <v>0.1980898992858354</v>
                </pt>
                <pt idx="71">
                  <v>0.197808797485595</v>
                </pt>
                <pt idx="72">
                  <v>0.1977909750598173</v>
                </pt>
                <pt idx="73">
                  <v>0.1975047920626104</v>
                </pt>
                <pt idx="74">
                  <v>0.1978754915245776</v>
                </pt>
                <pt idx="75">
                  <v>0.1975417724371869</v>
                </pt>
                <pt idx="76">
                  <v>0.197876765917287</v>
                </pt>
                <pt idx="77">
                  <v>0.1975199899579053</v>
                </pt>
                <pt idx="78">
                  <v>0.1979842112117416</v>
                </pt>
                <pt idx="79">
                  <v>0.1980460189822305</v>
                </pt>
                <pt idx="80">
                  <v>0.1983671367275195</v>
                </pt>
                <pt idx="81">
                  <v>0.1983733610880035</v>
                </pt>
                <pt idx="82">
                  <v>0.1983247491696198</v>
                </pt>
                <pt idx="83">
                  <v>0.1980649684729591</v>
                </pt>
                <pt idx="84">
                  <v>0.1981723106961027</v>
                </pt>
                <pt idx="85">
                  <v>0.197840674111395</v>
                </pt>
                <pt idx="86">
                  <v>0.1970690977293386</v>
                </pt>
                <pt idx="87">
                  <v>0.1975298466957096</v>
                </pt>
                <pt idx="88">
                  <v>0.1975482247005282</v>
                </pt>
                <pt idx="89">
                  <v>0.1979470697024005</v>
                </pt>
                <pt idx="90">
                  <v>0.1986432994377959</v>
                </pt>
                <pt idx="91">
                  <v>0.1982830111213636</v>
                </pt>
                <pt idx="92">
                  <v>0.1983075644510622</v>
                </pt>
                <pt idx="93">
                  <v>0.1980085272457934</v>
                </pt>
                <pt idx="94">
                  <v>0.1984048082031019</v>
                </pt>
                <pt idx="95">
                  <v>0.1983405363926985</v>
                </pt>
                <pt idx="96">
                  <v>0.1987370327967778</v>
                </pt>
                <pt idx="97">
                  <v>0.1988016552138979</v>
                </pt>
                <pt idx="98">
                  <v>0.1973588032915855</v>
                </pt>
                <pt idx="99">
                  <v>0.1974868104663549</v>
                </pt>
                <pt idx="100">
                  <v>0.1976059720383842</v>
                </pt>
                <pt idx="101">
                  <v>0.1976392048323076</v>
                </pt>
                <pt idx="102">
                  <v>0.1975740379244235</v>
                </pt>
                <pt idx="103">
                  <v>0.1972084991468596</v>
                </pt>
                <pt idx="104">
                  <v>0.1972766881746283</v>
                </pt>
                <pt idx="105">
                  <v>0.1970441930333336</v>
                </pt>
                <pt idx="106">
                  <v>0.1970377964858583</v>
                </pt>
                <pt idx="107">
                  <v>0.1970375600352889</v>
                </pt>
                <pt idx="108">
                  <v>0.1974073317466695</v>
                </pt>
                <pt idx="109">
                  <v>0.1974188217948696</v>
                </pt>
                <pt idx="110">
                  <v>0.1977221713836192</v>
                </pt>
                <pt idx="111">
                  <v>0.1977791102556879</v>
                </pt>
                <pt idx="112">
                  <v>0.1978073218748688</v>
                </pt>
                <pt idx="113">
                  <v>0.1978523004964932</v>
                </pt>
                <pt idx="114">
                  <v>0.1979292494818045</v>
                </pt>
                <pt idx="115">
                  <v>0.197659042768747</v>
                </pt>
                <pt idx="116">
                  <v>0.1977242821083255</v>
                </pt>
                <pt idx="117">
                  <v>0.1975584679278615</v>
                </pt>
                <pt idx="118">
                  <v>0.197512404438688</v>
                </pt>
                <pt idx="119">
                  <v>0.1975913214992765</v>
                </pt>
                <pt idx="120">
                  <v>0.1969573172409651</v>
                </pt>
                <pt idx="121">
                  <v>0.1973264914732907</v>
                </pt>
                <pt idx="122">
                  <v>0.1973534659825909</v>
                </pt>
                <pt idx="123">
                  <v>0.1974063467417823</v>
                </pt>
                <pt idx="124">
                  <v>0.1973781170841585</v>
                </pt>
                <pt idx="125">
                  <v>0.1970875257378632</v>
                </pt>
                <pt idx="126">
                  <v>0.1971411605430387</v>
                </pt>
                <pt idx="127">
                  <v>0.1971653294647738</v>
                </pt>
              </numCache>
            </numRef>
          </xVal>
          <yVal>
            <numRef>
              <f>data!$AZ$130:$AZ$257</f>
              <numCache>
                <formatCode>General</formatCode>
                <ptCount val="128"/>
                <pt idx="0">
                  <v>0.4702146081946053</v>
                </pt>
                <pt idx="1">
                  <v>0.4699196167434032</v>
                </pt>
                <pt idx="2">
                  <v>0.4660039427469971</v>
                </pt>
                <pt idx="3">
                  <v>0.4661727131176731</v>
                </pt>
                <pt idx="4">
                  <v>0.4671298993319798</v>
                </pt>
                <pt idx="5">
                  <v>0.4676940955213875</v>
                </pt>
                <pt idx="6">
                  <v>0.4688668826961233</v>
                </pt>
                <pt idx="7">
                  <v>0.4694417190582471</v>
                </pt>
                <pt idx="8">
                  <v>0.4692145922287785</v>
                </pt>
                <pt idx="9">
                  <v>0.4693367462541264</v>
                </pt>
                <pt idx="10">
                  <v>0.4706313594677074</v>
                </pt>
                <pt idx="11">
                  <v>0.4681302614906438</v>
                </pt>
                <pt idx="12">
                  <v>0.4682420974371392</v>
                </pt>
                <pt idx="13">
                  <v>0.466885245052103</v>
                </pt>
                <pt idx="14">
                  <v>0.4678408204314658</v>
                </pt>
                <pt idx="15">
                  <v>0.4703824406316335</v>
                </pt>
                <pt idx="16">
                  <v>0.4706233097423195</v>
                </pt>
                <pt idx="17">
                  <v>0.4699133901785909</v>
                </pt>
                <pt idx="18">
                  <v>0.4709120546276228</v>
                </pt>
                <pt idx="19">
                  <v>0.4660714157090418</v>
                </pt>
                <pt idx="20">
                  <v>0.4683688114872628</v>
                </pt>
                <pt idx="21">
                  <v>0.4690106192593677</v>
                </pt>
                <pt idx="22">
                  <v>0.4659849938173758</v>
                </pt>
                <pt idx="23">
                  <v>0.4659263504025224</v>
                </pt>
                <pt idx="24">
                  <v>0.4681745804111728</v>
                </pt>
                <pt idx="25">
                  <v>0.4681671312995249</v>
                </pt>
                <pt idx="26">
                  <v>0.4677222525986476</v>
                </pt>
                <pt idx="27">
                  <v>0.4657340806675139</v>
                </pt>
                <pt idx="28">
                  <v>0.4678374921199411</v>
                </pt>
                <pt idx="29">
                  <v>0.468024659972297</v>
                </pt>
                <pt idx="30">
                  <v>0.4693220005765585</v>
                </pt>
                <pt idx="31">
                  <v>0.469061271343507</v>
                </pt>
                <pt idx="32">
                  <v>0.4688890349640479</v>
                </pt>
                <pt idx="33">
                  <v>0.4689375515453755</v>
                </pt>
                <pt idx="34">
                  <v>0.4696144446261267</v>
                </pt>
                <pt idx="35">
                  <v>0.4699015392878831</v>
                </pt>
                <pt idx="36">
                  <v>0.4678572123994112</v>
                </pt>
                <pt idx="37">
                  <v>0.468025102663216</v>
                </pt>
                <pt idx="38">
                  <v>0.4672210736039391</v>
                </pt>
                <pt idx="39">
                  <v>0.4659507200238655</v>
                </pt>
                <pt idx="40">
                  <v>0.4658577629053855</v>
                </pt>
                <pt idx="41">
                  <v>0.467812172759966</v>
                </pt>
                <pt idx="42">
                  <v>0.4679589752509432</v>
                </pt>
                <pt idx="43">
                  <v>0.4677373523390583</v>
                </pt>
                <pt idx="44">
                  <v>0.4664237136690378</v>
                </pt>
                <pt idx="45">
                  <v>0.4668686011133191</v>
                </pt>
                <pt idx="46">
                  <v>0.4675431934558649</v>
                </pt>
                <pt idx="47">
                  <v>0.4678319805908136</v>
                </pt>
                <pt idx="48">
                  <v>0.4686989006405035</v>
                </pt>
                <pt idx="49">
                  <v>0.4690644016050439</v>
                </pt>
                <pt idx="50">
                  <v>0.4688822188581449</v>
                </pt>
                <pt idx="51">
                  <v>0.4689164220739774</v>
                </pt>
                <pt idx="52">
                  <v>0.4694565806485612</v>
                </pt>
                <pt idx="53">
                  <v>0.4667082989655255</v>
                </pt>
                <pt idx="54">
                  <v>0.4677520339842997</v>
                </pt>
                <pt idx="55">
                  <v>0.4679074227107359</v>
                </pt>
                <pt idx="56">
                  <v>0.467603539998685</v>
                </pt>
                <pt idx="57">
                  <v>0.4666804289016761</v>
                </pt>
                <pt idx="58">
                  <v>0.466675902918286</v>
                </pt>
                <pt idx="59">
                  <v>0.4680960701210569</v>
                </pt>
                <pt idx="60">
                  <v>0.4680420219620134</v>
                </pt>
                <pt idx="61">
                  <v>0.4684527569671851</v>
                </pt>
                <pt idx="62">
                  <v>0.4692139267697325</v>
                </pt>
                <pt idx="63">
                  <v>0.4672493250982959</v>
                </pt>
                <pt idx="64">
                  <v>0.467963756106856</v>
                </pt>
                <pt idx="65">
                  <v>0.4669478520673103</v>
                </pt>
                <pt idx="66">
                  <v>0.466953735712492</v>
                </pt>
                <pt idx="67">
                  <v>0.4676177300623041</v>
                </pt>
                <pt idx="68">
                  <v>0.468845646424634</v>
                </pt>
                <pt idx="69">
                  <v>0.4684388502066961</v>
                </pt>
                <pt idx="70">
                  <v>0.4683960317746128</v>
                </pt>
                <pt idx="71">
                  <v>0.4694992782416332</v>
                </pt>
                <pt idx="72">
                  <v>0.4682703514934055</v>
                </pt>
                <pt idx="73">
                  <v>0.4681872668177942</v>
                </pt>
                <pt idx="74">
                  <v>0.4690262600375329</v>
                </pt>
                <pt idx="75">
                  <v>0.4692971476508893</v>
                </pt>
                <pt idx="76">
                  <v>0.4681933093903708</v>
                </pt>
                <pt idx="77">
                  <v>0.468052948693752</v>
                </pt>
                <pt idx="78">
                  <v>0.4688876475838396</v>
                </pt>
                <pt idx="79">
                  <v>0.4688224727007167</v>
                </pt>
                <pt idx="80">
                  <v>0.468424003970345</v>
                </pt>
                <pt idx="81">
                  <v>0.4684673786528709</v>
                </pt>
                <pt idx="82">
                  <v>0.4684054716004726</v>
                </pt>
                <pt idx="83">
                  <v>0.4686577678673376</v>
                </pt>
                <pt idx="84">
                  <v>0.4687460868613848</v>
                </pt>
                <pt idx="85">
                  <v>0.4690266191055831</v>
                </pt>
                <pt idx="86">
                  <v>0.4685805076214428</v>
                </pt>
                <pt idx="87">
                  <v>0.4686293649825756</v>
                </pt>
                <pt idx="88">
                  <v>0.469392974886031</v>
                </pt>
                <pt idx="89">
                  <v>0.46834488995443</v>
                </pt>
                <pt idx="90">
                  <v>0.468138438721085</v>
                </pt>
                <pt idx="91">
                  <v>0.4684320009768848</v>
                </pt>
                <pt idx="92">
                  <v>0.4680797871202778</v>
                </pt>
                <pt idx="93">
                  <v>0.4683692912559043</v>
                </pt>
                <pt idx="94">
                  <v>0.4680471646736561</v>
                </pt>
                <pt idx="95">
                  <v>0.4680885588562302</v>
                </pt>
                <pt idx="96">
                  <v>0.4677798750984374</v>
                </pt>
                <pt idx="97">
                  <v>0.4677443150306672</v>
                </pt>
                <pt idx="98">
                  <v>0.4681993479082646</v>
                </pt>
                <pt idx="99">
                  <v>0.4689671021035484</v>
                </pt>
                <pt idx="100">
                  <v>0.4689843650819879</v>
                </pt>
                <pt idx="101">
                  <v>0.4689411001523307</v>
                </pt>
                <pt idx="102">
                  <v>0.4681594359189419</v>
                </pt>
                <pt idx="103">
                  <v>0.4681703191788214</v>
                </pt>
                <pt idx="104">
                  <v>0.4688539265629624</v>
                </pt>
                <pt idx="105">
                  <v>0.4691343687434808</v>
                </pt>
                <pt idx="106">
                  <v>0.4687544682343634</v>
                </pt>
                <pt idx="107">
                  <v>0.4687310346656154</v>
                </pt>
                <pt idx="108">
                  <v>0.4684228131902703</v>
                </pt>
                <pt idx="109">
                  <v>0.4684169425686784</v>
                </pt>
                <pt idx="110">
                  <v>0.4681032985595716</v>
                </pt>
                <pt idx="111">
                  <v>0.468096048889821</v>
                </pt>
                <pt idx="112">
                  <v>0.4680964875491714</v>
                </pt>
                <pt idx="113">
                  <v>0.4681023443458853</v>
                </pt>
                <pt idx="114">
                  <v>0.4680197446139214</v>
                </pt>
                <pt idx="115">
                  <v>0.4682885327879043</v>
                </pt>
                <pt idx="116">
                  <v>0.4679051791477801</v>
                </pt>
                <pt idx="117">
                  <v>0.4681285396309624</v>
                </pt>
                <pt idx="118">
                  <v>0.467743625241182</v>
                </pt>
                <pt idx="119">
                  <v>0.4677084646276143</v>
                </pt>
                <pt idx="120">
                  <v>0.4682586650860807</v>
                </pt>
                <pt idx="121">
                  <v>0.4682635155195624</v>
                </pt>
                <pt idx="122">
                  <v>0.468190276806921</v>
                </pt>
                <pt idx="123">
                  <v>0.468519517609895</v>
                </pt>
                <pt idx="124">
                  <v>0.468461493726365</v>
                </pt>
                <pt idx="125">
                  <v>0.4686863545664778</v>
                </pt>
                <pt idx="126">
                  <v>0.4686412045902855</v>
                </pt>
                <pt idx="127">
                  <v>0.468571101054436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0 ~ 127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data!$L$2:$L$129</f>
              <numCache>
                <formatCode>General</formatCode>
                <ptCount val="128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</numCache>
            </numRef>
          </xVal>
          <yVal>
            <numRef>
              <f>data!$M$2:$M$129</f>
              <numCache>
                <formatCode>General</formatCode>
                <ptCount val="128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data!$AY$2:$AY$129</f>
              <numCache>
                <formatCode>General</formatCode>
                <ptCount val="128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</numCache>
            </numRef>
          </xVal>
          <yVal>
            <numRef>
              <f>data!$AZ$2:$AZ$129</f>
              <numCache>
                <formatCode>General</formatCode>
                <ptCount val="128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u'v'</a:t>
            </a:r>
            <a:r>
              <a:rPr lang="en-US" altLang="zh-TW" baseline="0"/>
              <a:t xml:space="preserve"> radius tolerance</a:t>
            </a:r>
          </a:p>
          <a:p>
            <a:pPr>
              <a:defRPr/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(GrayLevel 256 ~ 1023)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035142106232822"/>
          <y val="0.1996556006723399"/>
          <w val="0.7607880633199381"/>
          <h val="0.7210962075612866"/>
        </manualLayout>
      </layout>
      <scatterChart>
        <scatterStyle val="lineMarker"/>
        <varyColors val="0"/>
        <ser>
          <idx val="0"/>
          <order val="0"/>
          <tx>
            <v>tolerance_0.01</v>
          </tx>
          <spPr>
            <a:ln w="28575" cap="rnd">
              <a:noFill/>
              <a:prstDash val="solid"/>
              <a:round/>
            </a:ln>
          </spPr>
          <marker>
            <symbol val="diamond"/>
            <size val="2"/>
            <spPr>
              <a:solidFill>
                <a:schemeClr val="accent2"/>
              </a:solidFill>
              <a:ln w="3175">
                <a:noFill/>
                <a:prstDash val="solid"/>
              </a:ln>
            </spPr>
          </marker>
          <xVal>
            <numRef>
              <f>data!$CM$3:$CM$63</f>
              <numCache>
                <formatCode>General</formatCode>
                <ptCount val="61"/>
                <pt idx="1">
                  <v>0.2077354475290575</v>
                </pt>
                <pt idx="2">
                  <v>0.2075717045827129</v>
                </pt>
                <pt idx="3">
                  <v>0.2073007937383264</v>
                </pt>
                <pt idx="4">
                  <v>0.2069256831518008</v>
                </pt>
                <pt idx="5">
                  <v>0.2064504826132192</v>
                </pt>
                <pt idx="6">
                  <v>0.2058803985191243</v>
                </pt>
                <pt idx="7">
                  <v>0.2052216768301487</v>
                </pt>
                <pt idx="8">
                  <v>0.2044815346389634</v>
                </pt>
                <pt idx="9">
                  <v>0.2036680810982995</v>
                </pt>
                <pt idx="10">
                  <v>0.2027902285753748</v>
                </pt>
                <pt idx="11">
                  <v>0.2018575950061328</v>
                </pt>
                <pt idx="12">
                  <v>0.2008803985191243</v>
                </pt>
                <pt idx="13">
                  <v>0.1998693454835524</v>
                </pt>
                <pt idx="14">
                  <v>0.1988355132080513</v>
                </pt>
                <pt idx="15">
                  <v>0.1977902285753748</v>
                </pt>
                <pt idx="16">
                  <v>0.1967449439426983</v>
                </pt>
                <pt idx="17">
                  <v>0.1957111116671972</v>
                </pt>
                <pt idx="18">
                  <v>0.1947000586316253</v>
                </pt>
                <pt idx="19">
                  <v>0.1937228621446168</v>
                </pt>
                <pt idx="20">
                  <v>0.1927902285753748</v>
                </pt>
                <pt idx="21">
                  <v>0.1919123760524501</v>
                </pt>
                <pt idx="22">
                  <v>0.1910989225117862</v>
                </pt>
                <pt idx="23">
                  <v>0.1903587803206009</v>
                </pt>
                <pt idx="24">
                  <v>0.1897000586316253</v>
                </pt>
                <pt idx="25">
                  <v>0.1891299745375304</v>
                </pt>
                <pt idx="26">
                  <v>0.1886547739989488</v>
                </pt>
                <pt idx="27">
                  <v>0.1882796634124233</v>
                </pt>
                <pt idx="28">
                  <v>0.1880087525680368</v>
                </pt>
                <pt idx="29">
                  <v>0.1878450096216921</v>
                </pt>
                <pt idx="30">
                  <v>0.1877902285753748</v>
                </pt>
                <pt idx="31">
                  <v>0.1878450096216921</v>
                </pt>
                <pt idx="32">
                  <v>0.1880087525680368</v>
                </pt>
                <pt idx="33">
                  <v>0.1882796634124233</v>
                </pt>
                <pt idx="34">
                  <v>0.1886547739989488</v>
                </pt>
                <pt idx="35">
                  <v>0.1891299745375304</v>
                </pt>
                <pt idx="36">
                  <v>0.1897000586316253</v>
                </pt>
                <pt idx="37">
                  <v>0.1903587803206009</v>
                </pt>
                <pt idx="38">
                  <v>0.1910989225117862</v>
                </pt>
                <pt idx="39">
                  <v>0.1919123760524501</v>
                </pt>
                <pt idx="40">
                  <v>0.1927902285753748</v>
                </pt>
                <pt idx="41">
                  <v>0.1937228621446168</v>
                </pt>
                <pt idx="42">
                  <v>0.1947000586316253</v>
                </pt>
                <pt idx="43">
                  <v>0.1957111116671972</v>
                </pt>
                <pt idx="44">
                  <v>0.1967449439426983</v>
                </pt>
                <pt idx="45">
                  <v>0.1977902285753748</v>
                </pt>
                <pt idx="46">
                  <v>0.1988355132080513</v>
                </pt>
                <pt idx="47">
                  <v>0.1998693454835524</v>
                </pt>
                <pt idx="48">
                  <v>0.2008803985191243</v>
                </pt>
                <pt idx="49">
                  <v>0.2018575950061328</v>
                </pt>
                <pt idx="50">
                  <v>0.2027902285753748</v>
                </pt>
                <pt idx="51">
                  <v>0.2036680810982995</v>
                </pt>
                <pt idx="52">
                  <v>0.2044815346389634</v>
                </pt>
                <pt idx="53">
                  <v>0.2052216768301487</v>
                </pt>
                <pt idx="54">
                  <v>0.2058803985191243</v>
                </pt>
                <pt idx="55">
                  <v>0.2064504826132192</v>
                </pt>
                <pt idx="56">
                  <v>0.2069256831518008</v>
                </pt>
                <pt idx="57">
                  <v>0.2073007937383264</v>
                </pt>
                <pt idx="58">
                  <v>0.2075717045827129</v>
                </pt>
                <pt idx="59">
                  <v>0.2077354475290575</v>
                </pt>
                <pt idx="60">
                  <v>0.2077902285753748</v>
                </pt>
              </numCache>
            </numRef>
          </xVal>
          <yVal>
            <numRef>
              <f>data!$CN$3:$CN$63</f>
              <numCache>
                <formatCode>General</formatCode>
                <ptCount val="61"/>
                <pt idx="1">
                  <v>0.4694949098041951</v>
                </pt>
                <pt idx="2">
                  <v>0.4705287420796961</v>
                </pt>
                <pt idx="3">
                  <v>0.4715397951152681</v>
                </pt>
                <pt idx="4">
                  <v>0.4725169916022766</v>
                </pt>
                <pt idx="5">
                  <v>0.4734496251715186</v>
                </pt>
                <pt idx="6">
                  <v>0.4743274776944433</v>
                </pt>
                <pt idx="7">
                  <v>0.4751409312351071</v>
                </pt>
                <pt idx="8">
                  <v>0.4758810734262925</v>
                </pt>
                <pt idx="9">
                  <v>0.476539795115268</v>
                </pt>
                <pt idx="10">
                  <v>0.4771098792093629</v>
                </pt>
                <pt idx="11">
                  <v>0.4775850797479446</v>
                </pt>
                <pt idx="12">
                  <v>0.4779601903344701</v>
                </pt>
                <pt idx="13">
                  <v>0.4782311011788566</v>
                </pt>
                <pt idx="14">
                  <v>0.4783948441252013</v>
                </pt>
                <pt idx="15">
                  <v>0.4784496251715186</v>
                </pt>
                <pt idx="16">
                  <v>0.4783948441252013</v>
                </pt>
                <pt idx="17">
                  <v>0.4782311011788566</v>
                </pt>
                <pt idx="18">
                  <v>0.4779601903344701</v>
                </pt>
                <pt idx="19">
                  <v>0.4775850797479446</v>
                </pt>
                <pt idx="20">
                  <v>0.4771098792093629</v>
                </pt>
                <pt idx="21">
                  <v>0.476539795115268</v>
                </pt>
                <pt idx="22">
                  <v>0.4758810734262925</v>
                </pt>
                <pt idx="23">
                  <v>0.4751409312351071</v>
                </pt>
                <pt idx="24">
                  <v>0.4743274776944433</v>
                </pt>
                <pt idx="25">
                  <v>0.4734496251715186</v>
                </pt>
                <pt idx="26">
                  <v>0.4725169916022766</v>
                </pt>
                <pt idx="27">
                  <v>0.4715397951152681</v>
                </pt>
                <pt idx="28">
                  <v>0.4705287420796961</v>
                </pt>
                <pt idx="29">
                  <v>0.4694949098041951</v>
                </pt>
                <pt idx="30">
                  <v>0.4684496251715186</v>
                </pt>
                <pt idx="31">
                  <v>0.467404340538842</v>
                </pt>
                <pt idx="32">
                  <v>0.466370508263341</v>
                </pt>
                <pt idx="33">
                  <v>0.4653594552277691</v>
                </pt>
                <pt idx="34">
                  <v>0.4643822587407606</v>
                </pt>
                <pt idx="35">
                  <v>0.4634496251715186</v>
                </pt>
                <pt idx="36">
                  <v>0.4625717726485938</v>
                </pt>
                <pt idx="37">
                  <v>0.46175831910793</v>
                </pt>
                <pt idx="38">
                  <v>0.4610181769167446</v>
                </pt>
                <pt idx="39">
                  <v>0.4603594552277691</v>
                </pt>
                <pt idx="40">
                  <v>0.4597893711336742</v>
                </pt>
                <pt idx="41">
                  <v>0.4593141705950926</v>
                </pt>
                <pt idx="42">
                  <v>0.458939060008567</v>
                </pt>
                <pt idx="43">
                  <v>0.4586681491641805</v>
                </pt>
                <pt idx="44">
                  <v>0.4585044062178358</v>
                </pt>
                <pt idx="45">
                  <v>0.4584496251715185</v>
                </pt>
                <pt idx="46">
                  <v>0.4585044062178358</v>
                </pt>
                <pt idx="47">
                  <v>0.4586681491641805</v>
                </pt>
                <pt idx="48">
                  <v>0.458939060008567</v>
                </pt>
                <pt idx="49">
                  <v>0.4593141705950926</v>
                </pt>
                <pt idx="50">
                  <v>0.4597893711336742</v>
                </pt>
                <pt idx="51">
                  <v>0.4603594552277691</v>
                </pt>
                <pt idx="52">
                  <v>0.4610181769167446</v>
                </pt>
                <pt idx="53">
                  <v>0.46175831910793</v>
                </pt>
                <pt idx="54">
                  <v>0.4625717726485938</v>
                </pt>
                <pt idx="55">
                  <v>0.4634496251715186</v>
                </pt>
                <pt idx="56">
                  <v>0.4643822587407606</v>
                </pt>
                <pt idx="57">
                  <v>0.4653594552277691</v>
                </pt>
                <pt idx="58">
                  <v>0.466370508263341</v>
                </pt>
                <pt idx="59">
                  <v>0.467404340538842</v>
                </pt>
                <pt idx="60">
                  <v>0.4684496251715186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data!$L$258:$L$1025</f>
              <numCache>
                <formatCode>General</formatCode>
                <ptCount val="768"/>
                <pt idx="0">
                  <v>0.2017033029570787</v>
                </pt>
                <pt idx="1">
                  <v>0.2016969919762488</v>
                </pt>
                <pt idx="2">
                  <v>0.2013756240485798</v>
                </pt>
                <pt idx="3">
                  <v>0.2014431149833425</v>
                </pt>
                <pt idx="4">
                  <v>0.2012391210444465</v>
                </pt>
                <pt idx="5">
                  <v>0.2012284771515206</v>
                </pt>
                <pt idx="6">
                  <v>0.2014678967024089</v>
                </pt>
                <pt idx="7">
                  <v>0.2014519162306019</v>
                </pt>
                <pt idx="8">
                  <v>0.2017341854998088</v>
                </pt>
                <pt idx="9">
                  <v>0.2017715502032651</v>
                </pt>
                <pt idx="10">
                  <v>0.2017795171471526</v>
                </pt>
                <pt idx="11">
                  <v>0.2018276012141944</v>
                </pt>
                <pt idx="12">
                  <v>0.2017909823213682</v>
                </pt>
                <pt idx="13">
                  <v>0.2018141930172716</v>
                </pt>
                <pt idx="14">
                  <v>0.2015874250475698</v>
                </pt>
                <pt idx="15">
                  <v>0.201660790121831</v>
                </pt>
                <pt idx="16">
                  <v>0.2013186430495764</v>
                </pt>
                <pt idx="17">
                  <v>0.2014067866954163</v>
                </pt>
                <pt idx="18">
                  <v>0.2016509701087737</v>
                </pt>
                <pt idx="19">
                  <v>0.201684672012019</v>
                </pt>
                <pt idx="20">
                  <v>0.2018971458273134</v>
                </pt>
                <pt idx="21">
                  <v>0.2019164001605732</v>
                </pt>
                <pt idx="22">
                  <v>0.2019205480913624</v>
                </pt>
                <pt idx="23">
                  <v>0.2019673007595947</v>
                </pt>
                <pt idx="24">
                  <v>0.2019453998237444</v>
                </pt>
                <pt idx="25">
                  <v>0.2019869118812077</v>
                </pt>
                <pt idx="26">
                  <v>0.201739795663554</v>
                </pt>
                <pt idx="27">
                  <v>0.2017254230989762</v>
                </pt>
                <pt idx="28">
                  <v>0.2014499748230671</v>
                </pt>
                <pt idx="29">
                  <v>0.2015028189371001</v>
                </pt>
                <pt idx="30">
                  <v>0.2014492885273279</v>
                </pt>
                <pt idx="31">
                  <v>0.2015850890331549</v>
                </pt>
                <pt idx="32">
                  <v>0.2014775636721381</v>
                </pt>
                <pt idx="33">
                  <v>0.2015504369100929</v>
                </pt>
                <pt idx="34">
                  <v>0.2015756422115573</v>
                </pt>
                <pt idx="35">
                  <v>0.2016114029273214</v>
                </pt>
                <pt idx="36">
                  <v>0.2015715845363732</v>
                </pt>
                <pt idx="37">
                  <v>0.2015898803079622</v>
                </pt>
                <pt idx="38">
                  <v>0.2015879698522121</v>
                </pt>
                <pt idx="39">
                  <v>0.2016066541589234</v>
                </pt>
                <pt idx="40">
                  <v>0.2015836973204662</v>
                </pt>
                <pt idx="41">
                  <v>0.2016130033858541</v>
                </pt>
                <pt idx="42">
                  <v>0.2016120065965656</v>
                </pt>
                <pt idx="43">
                  <v>0.2016245140888768</v>
                </pt>
                <pt idx="44">
                  <v>0.2016091430842263</v>
                </pt>
                <pt idx="45">
                  <v>0.2016258839741111</v>
                </pt>
                <pt idx="46">
                  <v>0.2017223956253812</v>
                </pt>
                <pt idx="47">
                  <v>0.2016402475446005</v>
                </pt>
                <pt idx="48">
                  <v>0.2016844221929161</v>
                </pt>
                <pt idx="49">
                  <v>0.201685992309132</v>
                </pt>
                <pt idx="50">
                  <v>0.2017724225046081</v>
                </pt>
                <pt idx="51">
                  <v>0.2017183624631824</v>
                </pt>
                <pt idx="52">
                  <v>0.2017298602819917</v>
                </pt>
                <pt idx="53">
                  <v>0.201680091444661</v>
                </pt>
                <pt idx="54">
                  <v>0.2019910720978565</v>
                </pt>
                <pt idx="55">
                  <v>0.2019766926426329</v>
                </pt>
                <pt idx="56">
                  <v>0.2022252733393485</v>
                </pt>
                <pt idx="57">
                  <v>0.202230557101756</v>
                </pt>
                <pt idx="58">
                  <v>0.201974140895139</v>
                </pt>
                <pt idx="59">
                  <v>0.2020032352584177</v>
                </pt>
                <pt idx="60">
                  <v>0.2017648467192519</v>
                </pt>
                <pt idx="61">
                  <v>0.2018895886426754</v>
                </pt>
                <pt idx="62">
                  <v>0.201761950127908</v>
                </pt>
                <pt idx="63">
                  <v>0.2018402795589984</v>
                </pt>
                <pt idx="64">
                  <v>0.2018219498670245</v>
                </pt>
                <pt idx="65">
                  <v>0.2020693032540558</v>
                </pt>
                <pt idx="66">
                  <v>0.2020517586627315</v>
                </pt>
                <pt idx="67">
                  <v>0.2022728301098869</v>
                </pt>
                <pt idx="68">
                  <v>0.2022729202209173</v>
                </pt>
                <pt idx="69">
                  <v>0.2022746735595407</v>
                </pt>
                <pt idx="70">
                  <v>0.2022884572776809</v>
                </pt>
                <pt idx="71">
                  <v>0.2022861884481573</v>
                </pt>
                <pt idx="72">
                  <v>0.2022899229544667</v>
                </pt>
                <pt idx="73">
                  <v>0.2020174364380377</v>
                </pt>
                <pt idx="74">
                  <v>0.2020594586617561</v>
                </pt>
                <pt idx="75">
                  <v>0.2018639527206593</v>
                </pt>
                <pt idx="76">
                  <v>0.2018131111962217</v>
                </pt>
                <pt idx="77">
                  <v>0.2018600564783718</v>
                </pt>
                <pt idx="78">
                  <v>0.201778126248684</v>
                </pt>
                <pt idx="79">
                  <v>0.2019078578448531</v>
                </pt>
                <pt idx="80">
                  <v>0.2018113559463557</v>
                </pt>
                <pt idx="81">
                  <v>0.2018806508054439</v>
                </pt>
                <pt idx="82">
                  <v>0.2018783009999277</v>
                </pt>
                <pt idx="83">
                  <v>0.201915730334683</v>
                </pt>
                <pt idx="84">
                  <v>0.201878206473833</v>
                </pt>
                <pt idx="85">
                  <v>0.2018830170309424</v>
                </pt>
                <pt idx="86">
                  <v>0.2018339338148591</v>
                </pt>
                <pt idx="87">
                  <v>0.2019546016498351</v>
                </pt>
                <pt idx="88">
                  <v>0.2018776260745333</v>
                </pt>
                <pt idx="89">
                  <v>0.2019393267692894</v>
                </pt>
                <pt idx="90">
                  <v>0.2018820269787932</v>
                </pt>
                <pt idx="91">
                  <v>0.2019875766166319</v>
                </pt>
                <pt idx="92">
                  <v>0.2018914768027686</v>
                </pt>
                <pt idx="93">
                  <v>0.2019416148066709</v>
                </pt>
                <pt idx="94">
                  <v>0.2018641566476649</v>
                </pt>
                <pt idx="95">
                  <v>0.201972768803844</v>
                </pt>
                <pt idx="96">
                  <v>0.2018977570750171</v>
                </pt>
                <pt idx="97">
                  <v>0.2019402326256557</v>
                </pt>
                <pt idx="98">
                  <v>0.2019373297032546</v>
                </pt>
                <pt idx="99">
                  <v>0.2019668977389115</v>
                </pt>
                <pt idx="100">
                  <v>0.2019291906982518</v>
                </pt>
                <pt idx="101">
                  <v>0.2019294345265407</v>
                </pt>
                <pt idx="102">
                  <v>0.201916928187562</v>
                </pt>
                <pt idx="103">
                  <v>0.2019082576933137</v>
                </pt>
                <pt idx="104">
                  <v>0.2019202952940825</v>
                </pt>
                <pt idx="105">
                  <v>0.2018685663095426</v>
                </pt>
                <pt idx="106">
                  <v>0.2019241894037277</v>
                </pt>
                <pt idx="107">
                  <v>0.2018980190249668</v>
                </pt>
                <pt idx="108">
                  <v>0.2019246600648648</v>
                </pt>
                <pt idx="109">
                  <v>0.201905478912997</v>
                </pt>
                <pt idx="110">
                  <v>0.2019390452853642</v>
                </pt>
                <pt idx="111">
                  <v>0.201943561860386</v>
                </pt>
                <pt idx="112">
                  <v>0.201948951697167</v>
                </pt>
                <pt idx="113">
                  <v>0.2017111259563856</v>
                </pt>
                <pt idx="114">
                  <v>0.2017291291166148</v>
                </pt>
                <pt idx="115">
                  <v>0.2015056940631773</v>
                </pt>
                <pt idx="116">
                  <v>0.2015420889866768</v>
                </pt>
                <pt idx="117">
                  <v>0.2016932368206486</v>
                </pt>
                <pt idx="118">
                  <v>0.2016898026741841</v>
                </pt>
                <pt idx="119">
                  <v>0.2018567910670259</v>
                </pt>
                <pt idx="120">
                  <v>0.2019510269703696</v>
                </pt>
                <pt idx="121">
                  <v>0.201888649283677</v>
                </pt>
                <pt idx="122">
                  <v>0.2018973621331658</v>
                </pt>
                <pt idx="123">
                  <v>0.2018580882296689</v>
                </pt>
                <pt idx="124">
                  <v>0.2019399694842429</v>
                </pt>
                <pt idx="125">
                  <v>0.2016428794577101</v>
                </pt>
                <pt idx="126">
                  <v>0.2016869587595173</v>
                </pt>
                <pt idx="127">
                  <v>0.2013754330865448</v>
                </pt>
                <pt idx="128">
                  <v>0.2014467867420429</v>
                </pt>
                <pt idx="129">
                  <v>0.2016424664237856</v>
                </pt>
                <pt idx="130">
                  <v>0.2017054906823365</v>
                </pt>
                <pt idx="131">
                  <v>0.201844951727292</v>
                </pt>
                <pt idx="132">
                  <v>0.2019142352507065</v>
                </pt>
                <pt idx="133">
                  <v>0.2018792754872903</v>
                </pt>
                <pt idx="134">
                  <v>0.2019263354790202</v>
                </pt>
                <pt idx="135">
                  <v>0.2018671706754646</v>
                </pt>
                <pt idx="136">
                  <v>0.2018915487178539</v>
                </pt>
                <pt idx="137">
                  <v>0.2018496267936221</v>
                </pt>
                <pt idx="138">
                  <v>0.201923612901508</v>
                </pt>
                <pt idx="139">
                  <v>0.201850402949034</v>
                </pt>
                <pt idx="140">
                  <v>0.2018886242460572</v>
                </pt>
                <pt idx="141">
                  <v>0.2018452245339113</v>
                </pt>
                <pt idx="142">
                  <v>0.2018429011398715</v>
                </pt>
                <pt idx="143">
                  <v>0.2018351116630177</v>
                </pt>
                <pt idx="144">
                  <v>0.2018127839859581</v>
                </pt>
                <pt idx="145">
                  <v>0.2018387308988997</v>
                </pt>
                <pt idx="146">
                  <v>0.2018915945623582</v>
                </pt>
                <pt idx="147">
                  <v>0.2018126327502661</v>
                </pt>
                <pt idx="148">
                  <v>0.2018514171262656</v>
                </pt>
                <pt idx="149">
                  <v>0.2016223553511769</v>
                </pt>
                <pt idx="150">
                  <v>0.2016552319846141</v>
                </pt>
                <pt idx="151">
                  <v>0.2014468390453472</v>
                </pt>
                <pt idx="152">
                  <v>0.2014202429571417</v>
                </pt>
                <pt idx="153">
                  <v>0.2015926861627073</v>
                </pt>
                <pt idx="154">
                  <v>0.2015835918450969</v>
                </pt>
                <pt idx="155">
                  <v>0.2018061815123481</v>
                </pt>
                <pt idx="156">
                  <v>0.201746829149153</v>
                </pt>
                <pt idx="157">
                  <v>0.2017536202722488</v>
                </pt>
                <pt idx="158">
                  <v>0.201735155355029</v>
                </pt>
                <pt idx="159">
                  <v>0.2017906989235071</v>
                </pt>
                <pt idx="160">
                  <v>0.2017243334482722</v>
                </pt>
                <pt idx="161">
                  <v>0.2015663834553077</v>
                </pt>
                <pt idx="162">
                  <v>0.2015034182448669</v>
                </pt>
                <pt idx="163">
                  <v>0.2013873824777518</v>
                </pt>
                <pt idx="164">
                  <v>0.201313168342275</v>
                </pt>
                <pt idx="165">
                  <v>0.2015763642454519</v>
                </pt>
                <pt idx="166">
                  <v>0.2015128276248393</v>
                </pt>
                <pt idx="167">
                  <v>0.2017083608459508</v>
                </pt>
                <pt idx="168">
                  <v>0.2017220090194948</v>
                </pt>
                <pt idx="169">
                  <v>0.2017527893155972</v>
                </pt>
                <pt idx="170">
                  <v>0.2017023545402647</v>
                </pt>
                <pt idx="171">
                  <v>0.2016952779321882</v>
                </pt>
                <pt idx="172">
                  <v>0.2016446793103594</v>
                </pt>
                <pt idx="173">
                  <v>0.2015125134698895</v>
                </pt>
                <pt idx="174">
                  <v>0.2015047793836712</v>
                </pt>
                <pt idx="175">
                  <v>0.2013147693282163</v>
                </pt>
                <pt idx="176">
                  <v>0.2012783942070961</v>
                </pt>
                <pt idx="177">
                  <v>0.2014843705363003</v>
                </pt>
                <pt idx="178">
                  <v>0.2014408523513109</v>
                </pt>
                <pt idx="179">
                  <v>0.2016207106039389</v>
                </pt>
                <pt idx="180">
                  <v>0.2016487841431667</v>
                </pt>
                <pt idx="181">
                  <v>0.201553997122896</v>
                </pt>
                <pt idx="182">
                  <v>0.2016442599404276</v>
                </pt>
                <pt idx="183">
                  <v>0.2015981680669681</v>
                </pt>
                <pt idx="184">
                  <v>0.2015819218981459</v>
                </pt>
                <pt idx="185">
                  <v>0.2015451466012541</v>
                </pt>
                <pt idx="186">
                  <v>0.2015326100288858</v>
                </pt>
                <pt idx="187">
                  <v>0.2015009315791134</v>
                </pt>
                <pt idx="188">
                  <v>0.201507233432278</v>
                </pt>
                <pt idx="189">
                  <v>0.2012910318041462</v>
                </pt>
                <pt idx="190">
                  <v>0.2013321575663203</v>
                </pt>
                <pt idx="191">
                  <v>0.2011168294274056</v>
                </pt>
                <pt idx="192">
                  <v>0.2011102301462462</v>
                </pt>
                <pt idx="193">
                  <v>0.2012817395200933</v>
                </pt>
                <pt idx="194">
                  <v>0.201259342505637</v>
                </pt>
                <pt idx="195">
                  <v>0.2014527554073763</v>
                </pt>
                <pt idx="196">
                  <v>0.2014392202545734</v>
                </pt>
                <pt idx="197">
                  <v>0.2014328967415716</v>
                </pt>
                <pt idx="198">
                  <v>0.2014201960995404</v>
                </pt>
                <pt idx="199">
                  <v>0.2014241875668343</v>
                </pt>
                <pt idx="200">
                  <v>0.2013456154915044</v>
                </pt>
                <pt idx="201">
                  <v>0.2012169906308902</v>
                </pt>
                <pt idx="202">
                  <v>0.2011833316870558</v>
                </pt>
                <pt idx="203">
                  <v>0.2009828841993696</v>
                </pt>
                <pt idx="204">
                  <v>0.2010154066412689</v>
                </pt>
                <pt idx="205">
                  <v>0.2012021949057913</v>
                </pt>
                <pt idx="206">
                  <v>0.2011929916406518</v>
                </pt>
                <pt idx="207">
                  <v>0.2013678154979413</v>
                </pt>
                <pt idx="208">
                  <v>0.2013731864412118</v>
                </pt>
                <pt idx="209">
                  <v>0.2011428805448271</v>
                </pt>
                <pt idx="210">
                  <v>0.2011529301241739</v>
                </pt>
                <pt idx="211">
                  <v>0.2009208182421184</v>
                </pt>
                <pt idx="212">
                  <v>0.2009561851648459</v>
                </pt>
                <pt idx="213">
                  <v>0.2011043265029461</v>
                </pt>
                <pt idx="214">
                  <v>0.2011327891219657</v>
                </pt>
                <pt idx="215">
                  <v>0.2012392019577465</v>
                </pt>
                <pt idx="216">
                  <v>0.2012693239035187</v>
                </pt>
                <pt idx="217">
                  <v>0.2010459202977626</v>
                </pt>
                <pt idx="218">
                  <v>0.2011113250032082</v>
                </pt>
                <pt idx="219">
                  <v>0.2008518831278941</v>
                </pt>
                <pt idx="220">
                  <v>0.2009069664648762</v>
                </pt>
                <pt idx="221">
                  <v>0.2009987167797522</v>
                </pt>
                <pt idx="222">
                  <v>0.2010032258613929</v>
                </pt>
                <pt idx="223">
                  <v>0.2011459677708637</v>
                </pt>
                <pt idx="224">
                  <v>0.2011705692829488</v>
                </pt>
                <pt idx="225">
                  <v>0.2011511360105663</v>
                </pt>
                <pt idx="226">
                  <v>0.2011373992528874</v>
                </pt>
                <pt idx="227">
                  <v>0.2011406563599203</v>
                </pt>
                <pt idx="228">
                  <v>0.201112307511226</v>
                </pt>
                <pt idx="229">
                  <v>0.2009281460069155</v>
                </pt>
                <pt idx="230">
                  <v>0.2009082034743034</v>
                </pt>
                <pt idx="231">
                  <v>0.2007351308994015</v>
                </pt>
                <pt idx="232">
                  <v>0.2007097124499688</v>
                </pt>
                <pt idx="233">
                  <v>0.2008868449299176</v>
                </pt>
                <pt idx="234">
                  <v>0.2008471379673391</v>
                </pt>
                <pt idx="235">
                  <v>0.2010225311160716</v>
                </pt>
                <pt idx="236">
                  <v>0.2009683632000186</v>
                </pt>
                <pt idx="237">
                  <v>0.2009899587207192</v>
                </pt>
                <pt idx="238">
                  <v>0.2009662748532939</v>
                </pt>
                <pt idx="239">
                  <v>0.2009295109579351</v>
                </pt>
                <pt idx="240">
                  <v>0.2009657561405713</v>
                </pt>
                <pt idx="241">
                  <v>0.2007673572508822</v>
                </pt>
                <pt idx="242">
                  <v>0.2007885196880532</v>
                </pt>
                <pt idx="243">
                  <v>0.2006025641851778</v>
                </pt>
                <pt idx="244">
                  <v>0.2005838606180936</v>
                </pt>
                <pt idx="245">
                  <v>0.2006117471918578</v>
                </pt>
                <pt idx="246">
                  <v>0.2006564157891055</v>
                </pt>
                <pt idx="247">
                  <v>0.2006411521553068</v>
                </pt>
                <pt idx="248">
                  <v>0.2006317223256466</v>
                </pt>
                <pt idx="249">
                  <v>0.2005998501101043</v>
                </pt>
                <pt idx="250">
                  <v>0.2006007125540871</v>
                </pt>
                <pt idx="251">
                  <v>0.2006147386932528</v>
                </pt>
                <pt idx="252">
                  <v>0.2005765952862926</v>
                </pt>
                <pt idx="253">
                  <v>0.2005712601106805</v>
                </pt>
                <pt idx="254">
                  <v>0.2005743516551492</v>
                </pt>
                <pt idx="255">
                  <v>0.2005655619444593</v>
                </pt>
                <pt idx="256">
                  <v>0.2005651958129039</v>
                </pt>
                <pt idx="257">
                  <v>0.200534584516806</v>
                </pt>
                <pt idx="258">
                  <v>0.200527181841541</v>
                </pt>
                <pt idx="259">
                  <v>0.200497255875378</v>
                </pt>
                <pt idx="260">
                  <v>0.2005029231027051</v>
                </pt>
                <pt idx="261">
                  <v>0.2004766702263124</v>
                </pt>
                <pt idx="262">
                  <v>0.2004742749285313</v>
                </pt>
                <pt idx="263">
                  <v>0.200478579500644</v>
                </pt>
                <pt idx="264">
                  <v>0.200458756247503</v>
                </pt>
                <pt idx="265">
                  <v>0.2004476417703823</v>
                </pt>
                <pt idx="266">
                  <v>0.2004208372692893</v>
                </pt>
                <pt idx="267">
                  <v>0.2003745066532839</v>
                </pt>
                <pt idx="268">
                  <v>0.2003591966696158</v>
                </pt>
                <pt idx="269">
                  <v>0.200475396272233</v>
                </pt>
                <pt idx="270">
                  <v>0.2004581967480396</v>
                </pt>
                <pt idx="271">
                  <v>0.2005730694896039</v>
                </pt>
                <pt idx="272">
                  <v>0.2005820490527389</v>
                </pt>
                <pt idx="273">
                  <v>0.2005513285423272</v>
                </pt>
                <pt idx="274">
                  <v>0.2005767890892675</v>
                </pt>
                <pt idx="275">
                  <v>0.2005327549161084</v>
                </pt>
                <pt idx="276">
                  <v>0.2005358539434027</v>
                </pt>
                <pt idx="277">
                  <v>0.2003753845481995</v>
                </pt>
                <pt idx="278">
                  <v>0.2003540071237252</v>
                </pt>
                <pt idx="279">
                  <v>0.2002075495107163</v>
                </pt>
                <pt idx="280">
                  <v>0.2001915581337547</v>
                </pt>
                <pt idx="281">
                  <v>0.2002048368022402</v>
                </pt>
                <pt idx="282">
                  <v>0.2001520404571025</v>
                </pt>
                <pt idx="283">
                  <v>0.2001726867970797</v>
                </pt>
                <pt idx="284">
                  <v>0.2001643551914258</v>
                </pt>
                <pt idx="285">
                  <v>0.2001494681343738</v>
                </pt>
                <pt idx="286">
                  <v>0.2001396573293161</v>
                </pt>
                <pt idx="287">
                  <v>0.2000793749952953</v>
                </pt>
                <pt idx="288">
                  <v>0.2000943257761785</v>
                </pt>
                <pt idx="289">
                  <v>0.2000796404279773</v>
                </pt>
                <pt idx="290">
                  <v>0.2000518843899083</v>
                </pt>
                <pt idx="291">
                  <v>0.2000466233562173</v>
                </pt>
                <pt idx="292">
                  <v>0.2000533428534147</v>
                </pt>
                <pt idx="293">
                  <v>0.2001425003298712</v>
                </pt>
                <pt idx="294">
                  <v>0.2001460158000585</v>
                </pt>
                <pt idx="295">
                  <v>0.2002768382161564</v>
                </pt>
                <pt idx="296">
                  <v>0.2002536378536268</v>
                </pt>
                <pt idx="297">
                  <v>0.2002488430985062</v>
                </pt>
                <pt idx="298">
                  <v>0.2002351055771697</v>
                </pt>
                <pt idx="299">
                  <v>0.2002437914405111</v>
                </pt>
                <pt idx="300">
                  <v>0.2002320597153101</v>
                </pt>
                <pt idx="301">
                  <v>0.2000753863621046</v>
                </pt>
                <pt idx="302">
                  <v>0.200052663814007</v>
                </pt>
                <pt idx="303">
                  <v>0.1998820167700209</v>
                </pt>
                <pt idx="304">
                  <v>0.1998856872152259</v>
                </pt>
                <pt idx="305">
                  <v>0.199872091576373</v>
                </pt>
                <pt idx="306">
                  <v>0.1998320960979257</v>
                </pt>
                <pt idx="307">
                  <v>0.1997752116716339</v>
                </pt>
                <pt idx="308">
                  <v>0.1998091297113405</v>
                </pt>
                <pt idx="309">
                  <v>0.1997939625163356</v>
                </pt>
                <pt idx="310">
                  <v>0.1997869174172242</v>
                </pt>
                <pt idx="311">
                  <v>0.1997465726620854</v>
                </pt>
                <pt idx="312">
                  <v>0.199743963476167</v>
                </pt>
                <pt idx="313">
                  <v>0.1998638778488187</v>
                </pt>
                <pt idx="314">
                  <v>0.1998532556088581</v>
                </pt>
                <pt idx="315">
                  <v>0.1999650955902329</v>
                </pt>
                <pt idx="316">
                  <v>0.1999353588797591</v>
                </pt>
                <pt idx="317">
                  <v>0.1999443905806811</v>
                </pt>
                <pt idx="318">
                  <v>0.1999327867705409</v>
                </pt>
                <pt idx="319">
                  <v>0.1999262251167306</v>
                </pt>
                <pt idx="320">
                  <v>0.1999114327713434</v>
                </pt>
                <pt idx="321">
                  <v>0.1997582560521138</v>
                </pt>
                <pt idx="322">
                  <v>0.1997525742945914</v>
                </pt>
                <pt idx="323">
                  <v>0.1995953428956082</v>
                </pt>
                <pt idx="324">
                  <v>0.1995979383728577</v>
                </pt>
                <pt idx="325">
                  <v>0.1995550456365263</v>
                </pt>
                <pt idx="326">
                  <v>0.1995696072420517</v>
                </pt>
                <pt idx="327">
                  <v>0.1995392863610277</v>
                </pt>
                <pt idx="328">
                  <v>0.1995165481030682</v>
                </pt>
                <pt idx="329">
                  <v>0.1994932406001592</v>
                </pt>
                <pt idx="330">
                  <v>0.1994914538534275</v>
                </pt>
                <pt idx="331">
                  <v>0.1994549837715397</v>
                </pt>
                <pt idx="332">
                  <v>0.1994481006437434</v>
                </pt>
                <pt idx="333">
                  <v>0.1995720113569745</v>
                </pt>
                <pt idx="334">
                  <v>0.1995578281392565</v>
                </pt>
                <pt idx="335">
                  <v>0.1996882441905113</v>
                </pt>
                <pt idx="336">
                  <v>0.1996699786880349</v>
                </pt>
                <pt idx="337">
                  <v>0.1996598718489751</v>
                </pt>
                <pt idx="338">
                  <v>0.1996710828549959</v>
                </pt>
                <pt idx="339">
                  <v>0.1996351578911925</v>
                </pt>
                <pt idx="340">
                  <v>0.1996371618947745</v>
                </pt>
                <pt idx="341">
                  <v>0.1995010971677167</v>
                </pt>
                <pt idx="342">
                  <v>0.1994602174917392</v>
                </pt>
                <pt idx="343">
                  <v>0.1993207522280153</v>
                </pt>
                <pt idx="344">
                  <v>0.199265290890513</v>
                </pt>
                <pt idx="345">
                  <v>0.1992850853366985</v>
                </pt>
                <pt idx="346">
                  <v>0.1992760188106394</v>
                </pt>
                <pt idx="347">
                  <v>0.1992561461869622</v>
                </pt>
                <pt idx="348">
                  <v>0.1992426627562931</v>
                </pt>
                <pt idx="349">
                  <v>0.1993472463093171</v>
                </pt>
                <pt idx="350">
                  <v>0.199329980340085</v>
                </pt>
                <pt idx="351">
                  <v>0.1994546017631927</v>
                </pt>
                <pt idx="352">
                  <v>0.1994358012898183</v>
                </pt>
                <pt idx="353">
                  <v>0.1994185656842833</v>
                </pt>
                <pt idx="354">
                  <v>0.1994027590298019</v>
                </pt>
                <pt idx="355">
                  <v>0.1993941770379953</v>
                </pt>
                <pt idx="356">
                  <v>0.1993621933388599</v>
                </pt>
                <pt idx="357">
                  <v>0.1993615380018972</v>
                </pt>
                <pt idx="358">
                  <v>0.1993237547000251</v>
                </pt>
                <pt idx="359">
                  <v>0.1993330889958523</v>
                </pt>
                <pt idx="360">
                  <v>0.1992889079954911</v>
                </pt>
                <pt idx="361">
                  <v>0.1992646457714804</v>
                </pt>
                <pt idx="362">
                  <v>0.1992375717064646</v>
                </pt>
                <pt idx="363">
                  <v>0.1992389248348134</v>
                </pt>
                <pt idx="364">
                  <v>0.1992284489719148</v>
                </pt>
                <pt idx="365">
                  <v>0.1990896822338862</v>
                </pt>
                <pt idx="366">
                  <v>0.1990803821599805</v>
                </pt>
                <pt idx="367">
                  <v>0.1989569188485622</v>
                </pt>
                <pt idx="368">
                  <v>0.1989535324938603</v>
                </pt>
                <pt idx="369">
                  <v>0.1989293402676189</v>
                </pt>
                <pt idx="370">
                  <v>0.198901175403376</v>
                </pt>
                <pt idx="371">
                  <v>0.1989093088258767</v>
                </pt>
                <pt idx="372">
                  <v>0.1988850388334379</v>
                </pt>
                <pt idx="373">
                  <v>0.1990081573203243</v>
                </pt>
                <pt idx="374">
                  <v>0.1989791123700992</v>
                </pt>
                <pt idx="375">
                  <v>0.1991008177622336</v>
                </pt>
                <pt idx="376">
                  <v>0.1990510221155234</v>
                </pt>
                <pt idx="377">
                  <v>0.1990700413432619</v>
                </pt>
                <pt idx="378">
                  <v>0.1990191879649544</v>
                </pt>
                <pt idx="379">
                  <v>0.1990052811656387</v>
                </pt>
                <pt idx="380">
                  <v>0.198999524740488</v>
                </pt>
                <pt idx="381">
                  <v>0.1989724737332167</v>
                </pt>
                <pt idx="382">
                  <v>0.1989591248442936</v>
                </pt>
                <pt idx="383">
                  <v>0.198947859963528</v>
                </pt>
                <pt idx="384">
                  <v>0.198947522923642</v>
                </pt>
                <pt idx="385">
                  <v>0.1989250029756267</v>
                </pt>
                <pt idx="386">
                  <v>0.1989082890355902</v>
                </pt>
                <pt idx="387">
                  <v>0.1988807246997175</v>
                </pt>
                <pt idx="388">
                  <v>0.1988591531065718</v>
                </pt>
                <pt idx="389">
                  <v>0.1988645502079778</v>
                </pt>
                <pt idx="390">
                  <v>0.1988324235861747</v>
                </pt>
                <pt idx="391">
                  <v>0.198830427487736</v>
                </pt>
                <pt idx="392">
                  <v>0.1987991826234787</v>
                </pt>
                <pt idx="393">
                  <v>0.1988241340511137</v>
                </pt>
                <pt idx="394">
                  <v>0.1987929108571</v>
                </pt>
                <pt idx="395">
                  <v>0.1987882608062751</v>
                </pt>
                <pt idx="396">
                  <v>0.198789397969381</v>
                </pt>
                <pt idx="397">
                  <v>0.198647001706997</v>
                </pt>
                <pt idx="398">
                  <v>0.1986311776977527</v>
                </pt>
                <pt idx="399">
                  <v>0.1985107460725371</v>
                </pt>
                <pt idx="400">
                  <v>0.1985064637491576</v>
                </pt>
                <pt idx="401">
                  <v>0.1985046927351639</v>
                </pt>
                <pt idx="402">
                  <v>0.1984793886719924</v>
                </pt>
                <pt idx="403">
                  <v>0.1984525768241316</v>
                </pt>
                <pt idx="404">
                  <v>0.1984307270129989</v>
                </pt>
                <pt idx="405">
                  <v>0.1985377524351172</v>
                </pt>
                <pt idx="406">
                  <v>0.198512022087944</v>
                </pt>
                <pt idx="407">
                  <v>0.1986007449265294</v>
                </pt>
                <pt idx="408">
                  <v>0.1985926824856695</v>
                </pt>
                <pt idx="409">
                  <v>0.1986138270309813</v>
                </pt>
                <pt idx="410">
                  <v>0.1985782552519151</v>
                </pt>
                <pt idx="411">
                  <v>0.1985566315325699</v>
                </pt>
                <pt idx="412">
                  <v>0.1985214466579722</v>
                </pt>
                <pt idx="413">
                  <v>0.1985148626767549</v>
                </pt>
                <pt idx="414">
                  <v>0.1985160431112433</v>
                </pt>
                <pt idx="415">
                  <v>0.1984872754078548</v>
                </pt>
                <pt idx="416">
                  <v>0.1984861005995546</v>
                </pt>
                <pt idx="417">
                  <v>0.1984654216520113</v>
                </pt>
                <pt idx="418">
                  <v>0.1984548475745886</v>
                </pt>
                <pt idx="419">
                  <v>0.1984208413785199</v>
                </pt>
                <pt idx="420">
                  <v>0.1984189643535716</v>
                </pt>
                <pt idx="421">
                  <v>0.1984070298123639</v>
                </pt>
                <pt idx="422">
                  <v>0.1983825279944615</v>
                </pt>
                <pt idx="423">
                  <v>0.1983610534017158</v>
                </pt>
                <pt idx="424">
                  <v>0.1983650335299004</v>
                </pt>
                <pt idx="425">
                  <v>0.1983405626813299</v>
                </pt>
                <pt idx="426">
                  <v>0.1983139748140676</v>
                </pt>
                <pt idx="427">
                  <v>0.1983247211422847</v>
                </pt>
                <pt idx="428">
                  <v>0.1983003445351395</v>
                </pt>
                <pt idx="429">
                  <v>0.1982759203103445</v>
                </pt>
                <pt idx="430">
                  <v>0.198273714359898</v>
                </pt>
                <pt idx="431">
                  <v>0.1982490605612278</v>
                </pt>
                <pt idx="432">
                  <v>0.1982382610294259</v>
                </pt>
                <pt idx="433">
                  <v>0.1982185398954004</v>
                </pt>
                <pt idx="434">
                  <v>0.1982070216606301</v>
                </pt>
                <pt idx="435">
                  <v>0.1981912936395722</v>
                </pt>
                <pt idx="436">
                  <v>0.1981764543451814</v>
                </pt>
                <pt idx="437">
                  <v>0.198165602380609</v>
                </pt>
                <pt idx="438">
                  <v>0.1981284022543083</v>
                </pt>
                <pt idx="439">
                  <v>0.1981412058132667</v>
                </pt>
                <pt idx="440">
                  <v>0.1981063500864923</v>
                </pt>
                <pt idx="441">
                  <v>0.1981159715593486</v>
                </pt>
                <pt idx="442">
                  <v>0.1980579220256978</v>
                </pt>
                <pt idx="443">
                  <v>0.1980447187416523</v>
                </pt>
                <pt idx="444">
                  <v>0.1980287020247289</v>
                </pt>
                <pt idx="445">
                  <v>0.1979977499993444</v>
                </pt>
                <pt idx="446">
                  <v>0.1980173241135458</v>
                </pt>
                <pt idx="447">
                  <v>0.1979992204615046</v>
                </pt>
                <pt idx="448">
                  <v>0.1979952380401456</v>
                </pt>
                <pt idx="449">
                  <v>0.1979779758352352</v>
                </pt>
                <pt idx="450">
                  <v>0.1979686374735484</v>
                </pt>
                <pt idx="451">
                  <v>0.1979467309243568</v>
                </pt>
                <pt idx="452">
                  <v>0.1979233687216007</v>
                </pt>
                <pt idx="453">
                  <v>0.1979312245887601</v>
                </pt>
                <pt idx="454">
                  <v>0.1978990457179569</v>
                </pt>
                <pt idx="455">
                  <v>0.1978968785634414</v>
                </pt>
                <pt idx="456">
                  <v>0.1978711330747248</v>
                </pt>
                <pt idx="457">
                  <v>0.1979555215149245</v>
                </pt>
                <pt idx="458">
                  <v>0.1979480811487282</v>
                </pt>
                <pt idx="459">
                  <v>0.1980390391706364</v>
                </pt>
                <pt idx="460">
                  <v>0.1980185061105506</v>
                </pt>
                <pt idx="461">
                  <v>0.198000184050596</v>
                </pt>
                <pt idx="462">
                  <v>0.1979971085718822</v>
                </pt>
                <pt idx="463">
                  <v>0.19798240337793</v>
                </pt>
                <pt idx="464">
                  <v>0.1979635066319496</v>
                </pt>
                <pt idx="465">
                  <v>0.1979452526571674</v>
                </pt>
                <pt idx="466">
                  <v>0.1979359504809918</v>
                </pt>
                <pt idx="467">
                  <v>0.1979150785012127</v>
                </pt>
                <pt idx="468">
                  <v>0.1979070192103189</v>
                </pt>
                <pt idx="469">
                  <v>0.1978925124862444</v>
                </pt>
                <pt idx="470">
                  <v>0.1978702492781596</v>
                </pt>
                <pt idx="471">
                  <v>0.1978568207148106</v>
                </pt>
                <pt idx="472">
                  <v>0.1978225044106132</v>
                </pt>
                <pt idx="473">
                  <v>0.1978150184216868</v>
                </pt>
                <pt idx="474">
                  <v>0.1977985226966181</v>
                </pt>
                <pt idx="475">
                  <v>0.1977870524818689</v>
                </pt>
                <pt idx="476">
                  <v>0.1977643175924832</v>
                </pt>
                <pt idx="477">
                  <v>0.1977579144176409</v>
                </pt>
                <pt idx="478">
                  <v>0.1977552624719206</v>
                </pt>
                <pt idx="479">
                  <v>0.1977509781772557</v>
                </pt>
                <pt idx="480">
                  <v>0.1977370784866761</v>
                </pt>
                <pt idx="481">
                  <v>0.1977073805988433</v>
                </pt>
                <pt idx="482">
                  <v>0.1976935054013771</v>
                </pt>
                <pt idx="483">
                  <v>0.1976847661938737</v>
                </pt>
                <pt idx="484">
                  <v>0.1976649601276704</v>
                </pt>
                <pt idx="485">
                  <v>0.1976542924514863</v>
                </pt>
                <pt idx="486">
                  <v>0.1976435845113713</v>
                </pt>
                <pt idx="487">
                  <v>0.1976345267220802</v>
                </pt>
                <pt idx="488">
                  <v>0.1976109013974444</v>
                </pt>
                <pt idx="489">
                  <v>0.1976044222047095</v>
                </pt>
                <pt idx="490">
                  <v>0.1975122962465214</v>
                </pt>
                <pt idx="491">
                  <v>0.197484429572044</v>
                </pt>
                <pt idx="492">
                  <v>0.1973646432056592</v>
                </pt>
                <pt idx="493">
                  <v>0.1974544375406981</v>
                </pt>
                <pt idx="494">
                  <v>0.1974271660898567</v>
                </pt>
                <pt idx="495">
                  <v>0.1975007399183261</v>
                </pt>
                <pt idx="496">
                  <v>0.1974899323735293</v>
                </pt>
                <pt idx="497">
                  <v>0.1974788753404923</v>
                </pt>
                <pt idx="498">
                  <v>0.1974573456589186</v>
                </pt>
                <pt idx="499">
                  <v>0.1974582093043358</v>
                </pt>
                <pt idx="500">
                  <v>0.1974475224615656</v>
                </pt>
                <pt idx="501">
                  <v>0.1974220672780004</v>
                </pt>
                <pt idx="502">
                  <v>0.1973902754201748</v>
                </pt>
                <pt idx="503">
                  <v>0.1973946236751911</v>
                </pt>
                <pt idx="504">
                  <v>0.1973755761302411</v>
                </pt>
                <pt idx="505">
                  <v>0.1973630147794747</v>
                </pt>
                <pt idx="506">
                  <v>0.1973563402085986</v>
                </pt>
                <pt idx="507">
                  <v>0.1973386712736835</v>
                </pt>
                <pt idx="508">
                  <v>0.1973164084214962</v>
                </pt>
                <pt idx="509">
                  <v>0.1973095916625532</v>
                </pt>
                <pt idx="510">
                  <v>0.1972904402662284</v>
                </pt>
                <pt idx="511">
                  <v>0.1972943642925198</v>
                </pt>
                <pt idx="512">
                  <v>0.1972650143994739</v>
                </pt>
                <pt idx="513">
                  <v>0.197150150980275</v>
                </pt>
                <pt idx="514">
                  <v>0.1971353067170782</v>
                </pt>
                <pt idx="515">
                  <v>0.1970343277735438</v>
                </pt>
                <pt idx="516">
                  <v>0.1970177503765375</v>
                </pt>
                <pt idx="517">
                  <v>0.1970169965645654</v>
                </pt>
                <pt idx="518">
                  <v>0.1969902436142915</v>
                </pt>
                <pt idx="519">
                  <v>0.197000989569563</v>
                </pt>
                <pt idx="520">
                  <v>0.1969861399727594</v>
                </pt>
                <pt idx="521">
                  <v>0.1970672489886772</v>
                </pt>
                <pt idx="522">
                  <v>0.197036331255391</v>
                </pt>
                <pt idx="523">
                  <v>0.1971240600832058</v>
                </pt>
                <pt idx="524">
                  <v>0.1970983630248059</v>
                </pt>
                <pt idx="525">
                  <v>0.1970920725187187</v>
                </pt>
                <pt idx="526">
                  <v>0.1970823915138393</v>
                </pt>
                <pt idx="527">
                  <v>0.19706811101836</v>
                </pt>
                <pt idx="528">
                  <v>0.1970645085741886</v>
                </pt>
                <pt idx="529">
                  <v>0.1969368729793245</v>
                </pt>
                <pt idx="530">
                  <v>0.1969098289375371</v>
                </pt>
                <pt idx="531">
                  <v>0.1968071239048257</v>
                </pt>
                <pt idx="532">
                  <v>0.1967960211806777</v>
                </pt>
                <pt idx="533">
                  <v>0.196879482341287</v>
                </pt>
                <pt idx="534">
                  <v>0.1968610386430317</v>
                </pt>
                <pt idx="535">
                  <v>0.1969599122267164</v>
                </pt>
                <pt idx="536">
                  <v>0.1969483405292215</v>
                </pt>
                <pt idx="537">
                  <v>0.1969384413613993</v>
                </pt>
                <pt idx="538">
                  <v>0.1969215541416753</v>
                </pt>
                <pt idx="539">
                  <v>0.1969149439762515</v>
                </pt>
                <pt idx="540">
                  <v>0.1968767318039862</v>
                </pt>
                <pt idx="541">
                  <v>0.1968885318160783</v>
                </pt>
                <pt idx="542">
                  <v>0.196874527524566</v>
                </pt>
                <pt idx="543">
                  <v>0.1968439832506505</v>
                </pt>
                <pt idx="544">
                  <v>0.1968442912113531</v>
                </pt>
                <pt idx="545">
                  <v>0.1967352506891645</v>
                </pt>
                <pt idx="546">
                  <v>0.1967138296173923</v>
                </pt>
                <pt idx="547">
                  <v>0.1966160063033705</v>
                </pt>
                <pt idx="548">
                  <v>0.1966060801088155</v>
                </pt>
                <pt idx="549">
                  <v>0.1965883563945015</v>
                </pt>
                <pt idx="550">
                  <v>0.1965808506246151</v>
                </pt>
                <pt idx="551">
                  <v>0.1965650247760703</v>
                </pt>
                <pt idx="552">
                  <v>0.1965379472753389</v>
                </pt>
                <pt idx="553">
                  <v>0.196559122543057</v>
                </pt>
                <pt idx="554">
                  <v>0.196527060189517</v>
                </pt>
                <pt idx="555">
                  <v>0.1965337299434493</v>
                </pt>
                <pt idx="556">
                  <v>0.1964735116585873</v>
                </pt>
                <pt idx="557">
                  <v>0.1965731459424123</v>
                </pt>
                <pt idx="558">
                  <v>0.1965424298939561</v>
                </pt>
                <pt idx="559">
                  <v>0.1966146165997482</v>
                </pt>
                <pt idx="560">
                  <v>0.1965970148588937</v>
                </pt>
                <pt idx="561">
                  <v>0.1965883114634776</v>
                </pt>
                <pt idx="562">
                  <v>0.1965802822279163</v>
                </pt>
                <pt idx="563">
                  <v>0.1965590017160994</v>
                </pt>
                <pt idx="564">
                  <v>0.1965483637082548</v>
                </pt>
                <pt idx="565">
                  <v>0.196543177401464</v>
                </pt>
                <pt idx="566">
                  <v>0.1965354826573905</v>
                </pt>
                <pt idx="567">
                  <v>0.1965319058808405</v>
                </pt>
                <pt idx="568">
                  <v>0.1965236865551258</v>
                </pt>
                <pt idx="569">
                  <v>0.1965081655667039</v>
                </pt>
                <pt idx="570">
                  <v>0.1964883305920826</v>
                </pt>
                <pt idx="571">
                  <v>0.1964852919774834</v>
                </pt>
                <pt idx="572">
                  <v>0.1964727189451898</v>
                </pt>
                <pt idx="573">
                  <v>0.1964648743873952</v>
                </pt>
                <pt idx="574">
                  <v>0.1964398538545252</v>
                </pt>
                <pt idx="575">
                  <v>0.1964351449443632</v>
                </pt>
                <pt idx="576">
                  <v>0.1964190370132091</v>
                </pt>
                <pt idx="577">
                  <v>0.1963977157401979</v>
                </pt>
                <pt idx="578">
                  <v>0.1963947564690759</v>
                </pt>
                <pt idx="579">
                  <v>0.1963819347772817</v>
                </pt>
                <pt idx="580">
                  <v>0.1963645977287675</v>
                </pt>
                <pt idx="581">
                  <v>0.1963553453634932</v>
                </pt>
                <pt idx="582">
                  <v>0.1963209695457019</v>
                </pt>
                <pt idx="583">
                  <v>0.1963134709740942</v>
                </pt>
                <pt idx="584">
                  <v>0.1963073949165069</v>
                </pt>
                <pt idx="585">
                  <v>0.1962871577281391</v>
                </pt>
                <pt idx="586">
                  <v>0.1962793612060168</v>
                </pt>
                <pt idx="587">
                  <v>0.1962611500195293</v>
                </pt>
                <pt idx="588">
                  <v>0.1962407710359194</v>
                </pt>
                <pt idx="589">
                  <v>0.1962470335797667</v>
                </pt>
                <pt idx="590">
                  <v>0.1962251519156675</v>
                </pt>
                <pt idx="591">
                  <v>0.1962152209032073</v>
                </pt>
                <pt idx="592">
                  <v>0.1962083437852895</v>
                </pt>
                <pt idx="593">
                  <v>0.1961835094218013</v>
                </pt>
                <pt idx="594">
                  <v>0.1961839521760885</v>
                </pt>
                <pt idx="595">
                  <v>0.1961574812427928</v>
                </pt>
                <pt idx="596">
                  <v>0.1961496830491745</v>
                </pt>
                <pt idx="597">
                  <v>0.1961356712165339</v>
                </pt>
                <pt idx="598">
                  <v>0.1961297479171212</v>
                </pt>
                <pt idx="599">
                  <v>0.1961097285318306</v>
                </pt>
                <pt idx="600">
                  <v>0.1961007722558566</v>
                </pt>
                <pt idx="601">
                  <v>0.1960962788678602</v>
                </pt>
                <pt idx="602">
                  <v>0.1960760592809351</v>
                </pt>
                <pt idx="603">
                  <v>0.196063534075694</v>
                </pt>
                <pt idx="604">
                  <v>0.1960460053314357</v>
                </pt>
                <pt idx="605">
                  <v>0.1960486664387643</v>
                </pt>
                <pt idx="606">
                  <v>0.1961039404653365</v>
                </pt>
                <pt idx="607">
                  <v>0.1960808056301128</v>
                </pt>
                <pt idx="608">
                  <v>0.1961355422630409</v>
                </pt>
                <pt idx="609">
                  <v>0.1961267431241957</v>
                </pt>
                <pt idx="610">
                  <v>0.1961118062065755</v>
                </pt>
                <pt idx="611">
                  <v>0.1960977775309867</v>
                </pt>
                <pt idx="612">
                  <v>0.1960813977684981</v>
                </pt>
                <pt idx="613">
                  <v>0.1960724049749888</v>
                </pt>
                <pt idx="614">
                  <v>0.1959944921074084</v>
                </pt>
                <pt idx="615">
                  <v>0.195975120809486</v>
                </pt>
                <pt idx="616">
                  <v>0.1958994472248299</v>
                </pt>
                <pt idx="617">
                  <v>0.1958925470767537</v>
                </pt>
                <pt idx="618">
                  <v>0.1958742037871725</v>
                </pt>
                <pt idx="619">
                  <v>0.195867404873162</v>
                </pt>
                <pt idx="620">
                  <v>0.1958406951530946</v>
                </pt>
                <pt idx="621">
                  <v>0.1958447168581886</v>
                </pt>
                <pt idx="622">
                  <v>0.1958299020457602</v>
                </pt>
                <pt idx="623">
                  <v>0.1958128765343973</v>
                </pt>
                <pt idx="624">
                  <v>0.195823976527159</v>
                </pt>
                <pt idx="625">
                  <v>0.1958720785553924</v>
                </pt>
                <pt idx="626">
                  <v>0.1958702841672975</v>
                </pt>
                <pt idx="627">
                  <v>0.1959299262113707</v>
                </pt>
                <pt idx="628">
                  <v>0.1959085138506123</v>
                </pt>
                <pt idx="629">
                  <v>0.1959050752831389</v>
                </pt>
                <pt idx="630">
                  <v>0.1958824928401539</v>
                </pt>
                <pt idx="631">
                  <v>0.1958863885294456</v>
                </pt>
                <pt idx="632">
                  <v>0.1958559165037787</v>
                </pt>
                <pt idx="633">
                  <v>0.1958510507945598</v>
                </pt>
                <pt idx="634">
                  <v>0.195839435846211</v>
                </pt>
                <pt idx="635">
                  <v>0.1958243993034642</v>
                </pt>
                <pt idx="636">
                  <v>0.1958286137586324</v>
                </pt>
                <pt idx="637">
                  <v>0.1957230284444254</v>
                </pt>
                <pt idx="638">
                  <v>0.1957046566261892</v>
                </pt>
                <pt idx="639">
                  <v>0.1956159324357171</v>
                </pt>
                <pt idx="640">
                  <v>0.1956019791186668</v>
                </pt>
                <pt idx="641">
                  <v>0.1955880492531896</v>
                </pt>
                <pt idx="642">
                  <v>0.1956948436080346</v>
                </pt>
                <pt idx="643">
                  <v>0.1956857267826587</v>
                </pt>
                <pt idx="644">
                  <v>0.1957792709688548</v>
                </pt>
                <pt idx="645">
                  <v>0.1957682970462818</v>
                </pt>
                <pt idx="646">
                  <v>0.1957607294549624</v>
                </pt>
                <pt idx="647">
                  <v>0.195756924660124</v>
                </pt>
                <pt idx="648">
                  <v>0.1957377258252818</v>
                </pt>
                <pt idx="649">
                  <v>0.1957324347912552</v>
                </pt>
                <pt idx="650">
                  <v>0.1955960170776305</v>
                </pt>
                <pt idx="651">
                  <v>0.1955800580023632</v>
                </pt>
                <pt idx="652">
                  <v>0.1954596395454555</v>
                </pt>
                <pt idx="653">
                  <v>0.195454168793923</v>
                </pt>
                <pt idx="654">
                  <v>0.1954378504663046</v>
                </pt>
                <pt idx="655">
                  <v>0.1954272508705955</v>
                </pt>
                <pt idx="656">
                  <v>0.1953991078658435</v>
                </pt>
                <pt idx="657">
                  <v>0.1953961091884665</v>
                </pt>
                <pt idx="658">
                  <v>0.1953786297867045</v>
                </pt>
                <pt idx="659">
                  <v>0.195363185449159</v>
                </pt>
                <pt idx="660">
                  <v>0.1953502872299154</v>
                </pt>
                <pt idx="661">
                  <v>0.1953370300820542</v>
                </pt>
                <pt idx="662">
                  <v>0.1953281230695303</v>
                </pt>
                <pt idx="663">
                  <v>0.1953241037283345</v>
                </pt>
                <pt idx="664">
                  <v>0.1953106055142101</v>
                </pt>
                <pt idx="665">
                  <v>0.1953068882799428</v>
                </pt>
                <pt idx="666">
                  <v>0.1952914530440247</v>
                </pt>
                <pt idx="667">
                  <v>0.1952764357499757</v>
                </pt>
                <pt idx="668">
                  <v>0.1952680041280986</v>
                </pt>
                <pt idx="669">
                  <v>0.1952638947657794</v>
                </pt>
                <pt idx="670">
                  <v>0.1952492520924618</v>
                </pt>
                <pt idx="671">
                  <v>0.195246245148924</v>
                </pt>
                <pt idx="672">
                  <v>0.1952289283317237</v>
                </pt>
                <pt idx="673">
                  <v>0.1952166801690882</v>
                </pt>
                <pt idx="674">
                  <v>0.1951972236298667</v>
                </pt>
                <pt idx="675">
                  <v>0.1951786481267382</v>
                </pt>
                <pt idx="676">
                  <v>0.1951696213168667</v>
                </pt>
                <pt idx="677">
                  <v>0.1952529425547955</v>
                </pt>
                <pt idx="678">
                  <v>0.1952401539516119</v>
                </pt>
                <pt idx="679">
                  <v>0.1953074095441487</v>
                </pt>
                <pt idx="680">
                  <v>0.1952814437594358</v>
                </pt>
                <pt idx="681">
                  <v>0.1951972943407189</v>
                </pt>
                <pt idx="682">
                  <v>0.1951765032127183</v>
                </pt>
                <pt idx="683">
                  <v>0.1950874299036438</v>
                </pt>
                <pt idx="684">
                  <v>0.1950762621718957</v>
                </pt>
                <pt idx="685">
                  <v>0.1951473588200784</v>
                </pt>
                <pt idx="686">
                  <v>0.1951305355114069</v>
                </pt>
                <pt idx="687">
                  <v>0.1952229785398575</v>
                </pt>
                <pt idx="688">
                  <v>0.1952063552557675</v>
                </pt>
                <pt idx="689">
                  <v>0.195191491879518</v>
                </pt>
                <pt idx="690">
                  <v>0.1951847906731229</v>
                </pt>
                <pt idx="691">
                  <v>0.1951578191781623</v>
                </pt>
                <pt idx="692">
                  <v>0.195126065760946</v>
                </pt>
                <pt idx="693">
                  <v>0.1950433916260091</v>
                </pt>
                <pt idx="694">
                  <v>0.1950316158133131</v>
                </pt>
                <pt idx="695">
                  <v>0.1949532761969013</v>
                </pt>
                <pt idx="696">
                  <v>0.194935554376172</v>
                </pt>
                <pt idx="697">
                  <v>0.1949980356896307</v>
                </pt>
                <pt idx="698">
                  <v>0.1949846727623305</v>
                </pt>
                <pt idx="699">
                  <v>0.1950499394715073</v>
                </pt>
                <pt idx="700">
                  <v>0.1950348641112925</v>
                </pt>
                <pt idx="701">
                  <v>0.1950209612364886</v>
                </pt>
                <pt idx="702">
                  <v>0.1950130634958762</v>
                </pt>
                <pt idx="703">
                  <v>0.194989141538583</v>
                </pt>
                <pt idx="704">
                  <v>0.1949715245248146</v>
                </pt>
                <pt idx="705">
                  <v>0.1949762401763533</v>
                </pt>
                <pt idx="706">
                  <v>0.1949557990221066</v>
                </pt>
                <pt idx="707">
                  <v>0.1949399568851892</v>
                </pt>
                <pt idx="708">
                  <v>0.1949265165202745</v>
                </pt>
                <pt idx="709">
                  <v>0.1948901832299937</v>
                </pt>
                <pt idx="710">
                  <v>0.1948854142422508</v>
                </pt>
                <pt idx="711">
                  <v>0.1948709602819375</v>
                </pt>
                <pt idx="712">
                  <v>0.1948610694442433</v>
                </pt>
                <pt idx="713">
                  <v>0.1948435382018289</v>
                </pt>
                <pt idx="714">
                  <v>0.1948335818117755</v>
                </pt>
                <pt idx="715">
                  <v>0.19482196001583</v>
                </pt>
                <pt idx="716">
                  <v>0.1948132182000106</v>
                </pt>
                <pt idx="717">
                  <v>0.1947971384358173</v>
                </pt>
                <pt idx="718">
                  <v>0.1947880522343449</v>
                </pt>
                <pt idx="719">
                  <v>0.1947860931495236</v>
                </pt>
                <pt idx="720">
                  <v>0.194763021209755</v>
                </pt>
                <pt idx="721">
                  <v>0.1947604644670185</v>
                </pt>
                <pt idx="722">
                  <v>0.1946815053531886</v>
                </pt>
                <pt idx="723">
                  <v>0.1946647510944015</v>
                </pt>
                <pt idx="724">
                  <v>0.1945919906704054</v>
                </pt>
                <pt idx="725">
                  <v>0.1945801132024328</v>
                </pt>
                <pt idx="726">
                  <v>0.1946108797123639</v>
                </pt>
                <pt idx="727">
                  <v>0.1945960952526394</v>
                </pt>
                <pt idx="728">
                  <v>0.1946338141696748</v>
                </pt>
                <pt idx="729">
                  <v>0.1946328954300681</v>
                </pt>
                <pt idx="730">
                  <v>0.1946179192175176</v>
                </pt>
                <pt idx="731">
                  <v>0.1946013773754124</v>
                </pt>
                <pt idx="732">
                  <v>0.1945933938386286</v>
                </pt>
                <pt idx="733">
                  <v>0.1945806762833424</v>
                </pt>
                <pt idx="734">
                  <v>0.1945614398912871</v>
                </pt>
                <pt idx="735">
                  <v>0.194549499008655</v>
                </pt>
                <pt idx="736">
                  <v>0.1945357229702594</v>
                </pt>
                <pt idx="737">
                  <v>0.1945411446799045</v>
                </pt>
                <pt idx="738">
                  <v>0.1945135112628899</v>
                </pt>
                <pt idx="739">
                  <v>0.1944987877040948</v>
                </pt>
                <pt idx="740">
                  <v>0.1944960761340104</v>
                </pt>
                <pt idx="741">
                  <v>0.1944742869770722</v>
                </pt>
                <pt idx="742">
                  <v>0.1944659029188173</v>
                </pt>
                <pt idx="743">
                  <v>0.1944509680262163</v>
                </pt>
                <pt idx="744">
                  <v>0.1944351513939445</v>
                </pt>
                <pt idx="745">
                  <v>0.1944235517886231</v>
                </pt>
                <pt idx="746">
                  <v>0.1944058601864408</v>
                </pt>
                <pt idx="747">
                  <v>0.1943922946437543</v>
                </pt>
                <pt idx="748">
                  <v>0.1943702338834088</v>
                </pt>
                <pt idx="749">
                  <v>0.1943602902360698</v>
                </pt>
                <pt idx="750">
                  <v>0.1943343341833703</v>
                </pt>
                <pt idx="751">
                  <v>0.1943153186344481</v>
                </pt>
                <pt idx="752">
                  <v>0.1942979358547838</v>
                </pt>
                <pt idx="753">
                  <v>0.1942806309558379</v>
                </pt>
                <pt idx="754">
                  <v>0.1942202433715571</v>
                </pt>
                <pt idx="755">
                  <v>0.1942086804981882</v>
                </pt>
                <pt idx="756">
                  <v>0.1941877687907486</v>
                </pt>
                <pt idx="757">
                  <v>0.1941400000290762</v>
                </pt>
                <pt idx="758">
                  <v>0.1941230404870211</v>
                </pt>
                <pt idx="759">
                  <v>0.1941064021469322</v>
                </pt>
                <pt idx="760">
                  <v>0.1940860240330413</v>
                </pt>
                <pt idx="761">
                  <v>0.1940698842894204</v>
                </pt>
                <pt idx="762">
                  <v>0.1940606791760493</v>
                </pt>
                <pt idx="763">
                  <v>0.1940319540818772</v>
                </pt>
                <pt idx="764">
                  <v>0.194015918191262</v>
                </pt>
                <pt idx="765">
                  <v>0.1939665406970791</v>
                </pt>
                <pt idx="766">
                  <v>0.1939540493378051</v>
                </pt>
                <pt idx="767">
                  <v>0.1939407721367458</v>
                </pt>
              </numCache>
            </numRef>
          </xVal>
          <yVal>
            <numRef>
              <f>data!$M$258:$M$1025</f>
              <numCache>
                <formatCode>General</formatCode>
                <ptCount val="768"/>
                <pt idx="0">
                  <v>0.456716920541089</v>
                </pt>
                <pt idx="1">
                  <v>0.4568915841541511</v>
                </pt>
                <pt idx="2">
                  <v>0.4568842023152898</v>
                </pt>
                <pt idx="3">
                  <v>0.4569204028986718</v>
                </pt>
                <pt idx="4">
                  <v>0.4569082850424686</v>
                </pt>
                <pt idx="5">
                  <v>0.4568718460340337</v>
                </pt>
                <pt idx="6">
                  <v>0.456641618976678</v>
                </pt>
                <pt idx="7">
                  <v>0.4566976590826833</v>
                </pt>
                <pt idx="8">
                  <v>0.4564741423193431</v>
                </pt>
                <pt idx="9">
                  <v>0.4564468854497052</v>
                </pt>
                <pt idx="10">
                  <v>0.4564629992921049</v>
                </pt>
                <pt idx="11">
                  <v>0.4565296952243381</v>
                </pt>
                <pt idx="12">
                  <v>0.4564503414539674</v>
                </pt>
                <pt idx="13">
                  <v>0.4564536932159099</v>
                </pt>
                <pt idx="14">
                  <v>0.4567025802716327</v>
                </pt>
                <pt idx="15">
                  <v>0.4567691913578468</v>
                </pt>
                <pt idx="16">
                  <v>0.4570550196751665</v>
                </pt>
                <pt idx="17">
                  <v>0.4570185346796956</v>
                </pt>
                <pt idx="18">
                  <v>0.4568130259862025</v>
                </pt>
                <pt idx="19">
                  <v>0.4567937090853379</v>
                </pt>
                <pt idx="20">
                  <v>0.4565383906134866</v>
                </pt>
                <pt idx="21">
                  <v>0.4565530167423634</v>
                </pt>
                <pt idx="22">
                  <v>0.4566481551266854</v>
                </pt>
                <pt idx="23">
                  <v>0.4565836030247551</v>
                </pt>
                <pt idx="24">
                  <v>0.4565696024101439</v>
                </pt>
                <pt idx="25">
                  <v>0.4565700894973343</v>
                </pt>
                <pt idx="26">
                  <v>0.456557674310317</v>
                </pt>
                <pt idx="27">
                  <v>0.4565410434734647</v>
                </pt>
                <pt idx="28">
                  <v>0.4565378275657768</v>
                </pt>
                <pt idx="29">
                  <v>0.4565689707647455</v>
                </pt>
                <pt idx="30">
                  <v>0.4566842495386024</v>
                </pt>
                <pt idx="31">
                  <v>0.4565730075780064</v>
                </pt>
                <pt idx="32">
                  <v>0.45670765053207</v>
                </pt>
                <pt idx="33">
                  <v>0.4567211261303549</v>
                </pt>
                <pt idx="34">
                  <v>0.4567104868255456</v>
                </pt>
                <pt idx="35">
                  <v>0.4566511665607526</v>
                </pt>
                <pt idx="36">
                  <v>0.4567204275571401</v>
                </pt>
                <pt idx="37">
                  <v>0.456711837472689</v>
                </pt>
                <pt idx="38">
                  <v>0.4564556902625466</v>
                </pt>
                <pt idx="39">
                  <v>0.4564252820388073</v>
                </pt>
                <pt idx="40">
                  <v>0.4561591402670578</v>
                </pt>
                <pt idx="41">
                  <v>0.4561443444700409</v>
                </pt>
                <pt idx="42">
                  <v>0.4561961514991798</v>
                </pt>
                <pt idx="43">
                  <v>0.4562278632905242</v>
                </pt>
                <pt idx="44">
                  <v>0.4562894863589407</v>
                </pt>
                <pt idx="45">
                  <v>0.4563381910358207</v>
                </pt>
                <pt idx="46">
                  <v>0.4562987642968001</v>
                </pt>
                <pt idx="47">
                  <v>0.456393976912209</v>
                </pt>
                <pt idx="48">
                  <v>0.4564174763725601</v>
                </pt>
                <pt idx="49">
                  <v>0.4564474586294903</v>
                </pt>
                <pt idx="50">
                  <v>0.4564032221010357</v>
                </pt>
                <pt idx="51">
                  <v>0.4564461965619149</v>
                </pt>
                <pt idx="52">
                  <v>0.456437824948383</v>
                </pt>
                <pt idx="53">
                  <v>0.4564811239047632</v>
                </pt>
                <pt idx="54">
                  <v>0.4562113585137086</v>
                </pt>
                <pt idx="55">
                  <v>0.4562318474603895</v>
                </pt>
                <pt idx="56">
                  <v>0.4560042775487338</v>
                </pt>
                <pt idx="57">
                  <v>0.4560506591384695</v>
                </pt>
                <pt idx="58">
                  <v>0.4562601357114002</v>
                </pt>
                <pt idx="59">
                  <v>0.456274429243216</v>
                </pt>
                <pt idx="60">
                  <v>0.4565015506071036</v>
                </pt>
                <pt idx="61">
                  <v>0.4564441044100505</v>
                </pt>
                <pt idx="62">
                  <v>0.4565286334187554</v>
                </pt>
                <pt idx="63">
                  <v>0.4565268643909968</v>
                </pt>
                <pt idx="64">
                  <v>0.4565404094744562</v>
                </pt>
                <pt idx="65">
                  <v>0.4562856641909525</v>
                </pt>
                <pt idx="66">
                  <v>0.4563333822931513</v>
                </pt>
                <pt idx="67">
                  <v>0.4560923556279308</v>
                </pt>
                <pt idx="68">
                  <v>0.4561075919593751</v>
                </pt>
                <pt idx="69">
                  <v>0.4561062795452288</v>
                </pt>
                <pt idx="70">
                  <v>0.4561329360778142</v>
                </pt>
                <pt idx="71">
                  <v>0.4561019340013691</v>
                </pt>
                <pt idx="72">
                  <v>0.4561129706990734</v>
                </pt>
                <pt idx="73">
                  <v>0.4561023337462504</v>
                </pt>
                <pt idx="74">
                  <v>0.4561308330850957</v>
                </pt>
                <pt idx="75">
                  <v>0.4561012101288381</v>
                </pt>
                <pt idx="76">
                  <v>0.4561011060054191</v>
                </pt>
                <pt idx="77">
                  <v>0.4561295991951967</v>
                </pt>
                <pt idx="78">
                  <v>0.4561990096541135</v>
                </pt>
                <pt idx="79">
                  <v>0.456194705126185</v>
                </pt>
                <pt idx="80">
                  <v>0.4562242697762762</v>
                </pt>
                <pt idx="81">
                  <v>0.456230670515628</v>
                </pt>
                <pt idx="82">
                  <v>0.4562324905058735</v>
                </pt>
                <pt idx="83">
                  <v>0.4562531599383285</v>
                </pt>
                <pt idx="84">
                  <v>0.4562368818759348</v>
                </pt>
                <pt idx="85">
                  <v>0.4562348897787175</v>
                </pt>
                <pt idx="86">
                  <v>0.4562272131063356</v>
                </pt>
                <pt idx="87">
                  <v>0.4562390321551057</v>
                </pt>
                <pt idx="88">
                  <v>0.4562349726985457</v>
                </pt>
                <pt idx="89">
                  <v>0.4562259886540965</v>
                </pt>
                <pt idx="90">
                  <v>0.456278284998865</v>
                </pt>
                <pt idx="91">
                  <v>0.456259058314384</v>
                </pt>
                <pt idx="92">
                  <v>0.4562707021929786</v>
                </pt>
                <pt idx="93">
                  <v>0.4562687501477444</v>
                </pt>
                <pt idx="94">
                  <v>0.4563295258637376</v>
                </pt>
                <pt idx="95">
                  <v>0.4563016009921774</v>
                </pt>
                <pt idx="96">
                  <v>0.4563334263651601</v>
                </pt>
                <pt idx="97">
                  <v>0.4563483260584095</v>
                </pt>
                <pt idx="98">
                  <v>0.4563421409467578</v>
                </pt>
                <pt idx="99">
                  <v>0.4563323368623458</v>
                </pt>
                <pt idx="100">
                  <v>0.4563374035985158</v>
                </pt>
                <pt idx="101">
                  <v>0.4560688842789391</v>
                </pt>
                <pt idx="102">
                  <v>0.4560428154959548</v>
                </pt>
                <pt idx="103">
                  <v>0.4558549881649273</v>
                </pt>
                <pt idx="104">
                  <v>0.4558016311684829</v>
                </pt>
                <pt idx="105">
                  <v>0.4558311358586903</v>
                </pt>
                <pt idx="106">
                  <v>0.4558243622799605</v>
                </pt>
                <pt idx="107">
                  <v>0.4558850181451078</v>
                </pt>
                <pt idx="108">
                  <v>0.4558281680438307</v>
                </pt>
                <pt idx="109">
                  <v>0.4561226121661374</v>
                </pt>
                <pt idx="110">
                  <v>0.4561127022745264</v>
                </pt>
                <pt idx="111">
                  <v>0.456390396532573</v>
                </pt>
                <pt idx="112">
                  <v>0.456379058139299</v>
                </pt>
                <pt idx="113">
                  <v>0.4563645893112391</v>
                </pt>
                <pt idx="114">
                  <v>0.4563716494300434</v>
                </pt>
                <pt idx="115">
                  <v>0.4563109556081663</v>
                </pt>
                <pt idx="116">
                  <v>0.4563418120683574</v>
                </pt>
                <pt idx="117">
                  <v>0.4561219795818792</v>
                </pt>
                <pt idx="118">
                  <v>0.4561374661875117</v>
                </pt>
                <pt idx="119">
                  <v>0.4559417676344482</v>
                </pt>
                <pt idx="120">
                  <v>0.4559256039715295</v>
                </pt>
                <pt idx="121">
                  <v>0.4559140488596435</v>
                </pt>
                <pt idx="122">
                  <v>0.4559353108743852</v>
                </pt>
                <pt idx="123">
                  <v>0.4559991322643451</v>
                </pt>
                <pt idx="124">
                  <v>0.4559870107470307</v>
                </pt>
                <pt idx="125">
                  <v>0.4559874209338065</v>
                </pt>
                <pt idx="126">
                  <v>0.455980618761758</v>
                </pt>
                <pt idx="127">
                  <v>0.4560096111867526</v>
                </pt>
                <pt idx="128">
                  <v>0.45597990801932</v>
                </pt>
                <pt idx="129">
                  <v>0.4560462366491511</v>
                </pt>
                <pt idx="130">
                  <v>0.4560781760344602</v>
                </pt>
                <pt idx="131">
                  <v>0.456088995684998</v>
                </pt>
                <pt idx="132">
                  <v>0.4561466766190839</v>
                </pt>
                <pt idx="133">
                  <v>0.4561407138210937</v>
                </pt>
                <pt idx="134">
                  <v>0.4561305020667957</v>
                </pt>
                <pt idx="135">
                  <v>0.4560895661365098</v>
                </pt>
                <pt idx="136">
                  <v>0.4561555017017045</v>
                </pt>
                <pt idx="137">
                  <v>0.4561224242467081</v>
                </pt>
                <pt idx="138">
                  <v>0.4561080741802515</v>
                </pt>
                <pt idx="139">
                  <v>0.4561032575814408</v>
                </pt>
                <pt idx="140">
                  <v>0.4561475104832892</v>
                </pt>
                <pt idx="141">
                  <v>0.4559181422010038</v>
                </pt>
                <pt idx="142">
                  <v>0.4559391279179209</v>
                </pt>
                <pt idx="143">
                  <v>0.4556507948037416</v>
                </pt>
                <pt idx="144">
                  <v>0.4557275812715294</v>
                </pt>
                <pt idx="145">
                  <v>0.4559462941402227</v>
                </pt>
                <pt idx="146">
                  <v>0.4559524399129774</v>
                </pt>
                <pt idx="147">
                  <v>0.4561881175970057</v>
                </pt>
                <pt idx="148">
                  <v>0.4562493080594199</v>
                </pt>
                <pt idx="149">
                  <v>0.4561588951515684</v>
                </pt>
                <pt idx="150">
                  <v>0.4562096105959831</v>
                </pt>
                <pt idx="151">
                  <v>0.4561425670741147</v>
                </pt>
                <pt idx="152">
                  <v>0.4561701948895242</v>
                </pt>
                <pt idx="153">
                  <v>0.4559088269365517</v>
                </pt>
                <pt idx="154">
                  <v>0.4559939250085567</v>
                </pt>
                <pt idx="155">
                  <v>0.4557341582317163</v>
                </pt>
                <pt idx="156">
                  <v>0.455813728202967</v>
                </pt>
                <pt idx="157">
                  <v>0.4557938406689887</v>
                </pt>
                <pt idx="158">
                  <v>0.455896476750989</v>
                </pt>
                <pt idx="159">
                  <v>0.455844713306058</v>
                </pt>
                <pt idx="160">
                  <v>0.4559266089730659</v>
                </pt>
                <pt idx="161">
                  <v>0.4560785083881204</v>
                </pt>
                <pt idx="162">
                  <v>0.4561500150851757</v>
                </pt>
                <pt idx="163">
                  <v>0.4562920663302372</v>
                </pt>
                <pt idx="164">
                  <v>0.4563623003405725</v>
                </pt>
                <pt idx="165">
                  <v>0.4562036657866561</v>
                </pt>
                <pt idx="166">
                  <v>0.4561881624378037</v>
                </pt>
                <pt idx="167">
                  <v>0.4560639988501837</v>
                </pt>
                <pt idx="168">
                  <v>0.4560424819567105</v>
                </pt>
                <pt idx="169">
                  <v>0.4560364366554537</v>
                </pt>
                <pt idx="170">
                  <v>0.4560258383259912</v>
                </pt>
                <pt idx="171">
                  <v>0.4560194622086017</v>
                </pt>
                <pt idx="172">
                  <v>0.4560400989235712</v>
                </pt>
                <pt idx="173">
                  <v>0.4561633189319855</v>
                </pt>
                <pt idx="174">
                  <v>0.4561295297134105</v>
                </pt>
                <pt idx="175">
                  <v>0.4563124220141455</v>
                </pt>
                <pt idx="176">
                  <v>0.4562714154613361</v>
                </pt>
                <pt idx="177">
                  <v>0.4560440050132611</v>
                </pt>
                <pt idx="178">
                  <v>0.455973418265451</v>
                </pt>
                <pt idx="179">
                  <v>0.4558203310888725</v>
                </pt>
                <pt idx="180">
                  <v>0.4557145209729714</v>
                </pt>
                <pt idx="181">
                  <v>0.4559999793432533</v>
                </pt>
                <pt idx="182">
                  <v>0.4558747323113221</v>
                </pt>
                <pt idx="183">
                  <v>0.4560970083977096</v>
                </pt>
                <pt idx="184">
                  <v>0.4560851021860332</v>
                </pt>
                <pt idx="185">
                  <v>0.4558855041445725</v>
                </pt>
                <pt idx="186">
                  <v>0.4558907211196234</v>
                </pt>
                <pt idx="187">
                  <v>0.4556386156906159</v>
                </pt>
                <pt idx="188">
                  <v>0.455608251284617</v>
                </pt>
                <pt idx="189">
                  <v>0.4558403552972674</v>
                </pt>
                <pt idx="190">
                  <v>0.4557998397569825</v>
                </pt>
                <pt idx="191">
                  <v>0.4560055995821203</v>
                </pt>
                <pt idx="192">
                  <v>0.4560609589590591</v>
                </pt>
                <pt idx="193">
                  <v>0.4558606057403774</v>
                </pt>
                <pt idx="194">
                  <v>0.4559474452537753</v>
                </pt>
                <pt idx="195">
                  <v>0.4557603750446247</v>
                </pt>
                <pt idx="196">
                  <v>0.455830065950697</v>
                </pt>
                <pt idx="197">
                  <v>0.4558114568328658</v>
                </pt>
                <pt idx="198">
                  <v>0.4558261381317287</v>
                </pt>
                <pt idx="199">
                  <v>0.4558496199172494</v>
                </pt>
                <pt idx="200">
                  <v>0.4559057517759474</v>
                </pt>
                <pt idx="201">
                  <v>0.455850317042903</v>
                </pt>
                <pt idx="202">
                  <v>0.4559276362442618</v>
                </pt>
                <pt idx="203">
                  <v>0.4558830314474354</v>
                </pt>
                <pt idx="204">
                  <v>0.4558873116886361</v>
                </pt>
                <pt idx="205">
                  <v>0.4559162864124974</v>
                </pt>
                <pt idx="206">
                  <v>0.4558899314357308</v>
                </pt>
                <pt idx="207">
                  <v>0.45596482795961</v>
                </pt>
                <pt idx="208">
                  <v>0.4558810494728573</v>
                </pt>
                <pt idx="209">
                  <v>0.4559105305906122</v>
                </pt>
                <pt idx="210">
                  <v>0.4558435882282118</v>
                </pt>
                <pt idx="211">
                  <v>0.4558527281887329</v>
                </pt>
                <pt idx="212">
                  <v>0.455800904686945</v>
                </pt>
                <pt idx="213">
                  <v>0.4558657931846341</v>
                </pt>
                <pt idx="214">
                  <v>0.4558408884373384</v>
                </pt>
                <pt idx="215">
                  <v>0.4558801262123127</v>
                </pt>
                <pt idx="216">
                  <v>0.4558204096677984</v>
                </pt>
                <pt idx="217">
                  <v>0.4560415447458003</v>
                </pt>
                <pt idx="218">
                  <v>0.4559557565835455</v>
                </pt>
                <pt idx="219">
                  <v>0.456184529651059</v>
                </pt>
                <pt idx="220">
                  <v>0.4561640129347912</v>
                </pt>
                <pt idx="221">
                  <v>0.4559886106258862</v>
                </pt>
                <pt idx="222">
                  <v>0.4559837603349863</v>
                </pt>
                <pt idx="223">
                  <v>0.4558218249866667</v>
                </pt>
                <pt idx="224">
                  <v>0.4557798274528007</v>
                </pt>
                <pt idx="225">
                  <v>0.4557926093029019</v>
                </pt>
                <pt idx="226">
                  <v>0.4557831900124206</v>
                </pt>
                <pt idx="227">
                  <v>0.455733295869171</v>
                </pt>
                <pt idx="228">
                  <v>0.4557944052320989</v>
                </pt>
                <pt idx="229">
                  <v>0.455752992675608</v>
                </pt>
                <pt idx="230">
                  <v>0.4558154113950436</v>
                </pt>
                <pt idx="231">
                  <v>0.4558091103836044</v>
                </pt>
                <pt idx="232">
                  <v>0.4558508281209009</v>
                </pt>
                <pt idx="233">
                  <v>0.4557499450391846</v>
                </pt>
                <pt idx="234">
                  <v>0.4558190223829614</v>
                </pt>
                <pt idx="235">
                  <v>0.455718386724871</v>
                </pt>
                <pt idx="236">
                  <v>0.4558222778819776</v>
                </pt>
                <pt idx="237">
                  <v>0.4556578074562521</v>
                </pt>
                <pt idx="238">
                  <v>0.455736249720701</v>
                </pt>
                <pt idx="239">
                  <v>0.4556040448298445</v>
                </pt>
                <pt idx="240">
                  <v>0.455689229927335</v>
                </pt>
                <pt idx="241">
                  <v>0.4556830720184112</v>
                </pt>
                <pt idx="242">
                  <v>0.4557227542724833</v>
                </pt>
                <pt idx="243">
                  <v>0.4557370731283318</v>
                </pt>
                <pt idx="244">
                  <v>0.4557695943359037</v>
                </pt>
                <pt idx="245">
                  <v>0.4557571710424508</v>
                </pt>
                <pt idx="246">
                  <v>0.4557803279419061</v>
                </pt>
                <pt idx="247">
                  <v>0.455778495421819</v>
                </pt>
                <pt idx="248">
                  <v>0.455777407485884</v>
                </pt>
                <pt idx="249">
                  <v>0.4557652598285135</v>
                </pt>
                <pt idx="250">
                  <v>0.4557431337005952</v>
                </pt>
                <pt idx="251">
                  <v>0.4557176896824834</v>
                </pt>
                <pt idx="252">
                  <v>0.4557085598369462</v>
                </pt>
                <pt idx="253">
                  <v>0.4556988371431761</v>
                </pt>
                <pt idx="254">
                  <v>0.4556656170120233</v>
                </pt>
                <pt idx="255">
                  <v>0.4556724618150691</v>
                </pt>
                <pt idx="256">
                  <v>0.4556714319271124</v>
                </pt>
                <pt idx="257">
                  <v>0.4556561058181129</v>
                </pt>
                <pt idx="258">
                  <v>0.4556505674764158</v>
                </pt>
                <pt idx="259">
                  <v>0.4556392202309252</v>
                </pt>
                <pt idx="260">
                  <v>0.4556231107969032</v>
                </pt>
                <pt idx="261">
                  <v>0.4557952532394084</v>
                </pt>
                <pt idx="262">
                  <v>0.4557752944658517</v>
                </pt>
                <pt idx="263">
                  <v>0.4559292351282841</v>
                </pt>
                <pt idx="264">
                  <v>0.4559588395323243</v>
                </pt>
                <pt idx="265">
                  <v>0.4559468790729254</v>
                </pt>
                <pt idx="266">
                  <v>0.455944681671626</v>
                </pt>
                <pt idx="267">
                  <v>0.4559582537295183</v>
                </pt>
                <pt idx="268">
                  <v>0.4559431527383249</v>
                </pt>
                <pt idx="269">
                  <v>0.4558084522003848</v>
                </pt>
                <pt idx="270">
                  <v>0.4558128802987166</v>
                </pt>
                <pt idx="271">
                  <v>0.4557006084523235</v>
                </pt>
                <pt idx="272">
                  <v>0.4556918555989842</v>
                </pt>
                <pt idx="273">
                  <v>0.4557069706817432</v>
                </pt>
                <pt idx="274">
                  <v>0.4557103824978514</v>
                </pt>
                <pt idx="275">
                  <v>0.4557266665960744</v>
                </pt>
                <pt idx="276">
                  <v>0.4557154908886896</v>
                </pt>
                <pt idx="277">
                  <v>0.4556943720224921</v>
                </pt>
                <pt idx="278">
                  <v>0.4557115115868927</v>
                </pt>
                <pt idx="279">
                  <v>0.4556546423256396</v>
                </pt>
                <pt idx="280">
                  <v>0.455677735143612</v>
                </pt>
                <pt idx="281">
                  <v>0.455825598965653</v>
                </pt>
                <pt idx="282">
                  <v>0.4558279567823538</v>
                </pt>
                <pt idx="283">
                  <v>0.4559806639633346</v>
                </pt>
                <pt idx="284">
                  <v>0.4559501922286961</v>
                </pt>
                <pt idx="285">
                  <v>0.4559575842017707</v>
                </pt>
                <pt idx="286">
                  <v>0.4559397515392073</v>
                </pt>
                <pt idx="287">
                  <v>0.4559525039581826</v>
                </pt>
                <pt idx="288">
                  <v>0.4559267833030325</v>
                </pt>
                <pt idx="289">
                  <v>0.4559430184234906</v>
                </pt>
                <pt idx="290">
                  <v>0.4559345001840547</v>
                </pt>
                <pt idx="291">
                  <v>0.4559325786094373</v>
                </pt>
                <pt idx="292">
                  <v>0.455905806526881</v>
                </pt>
                <pt idx="293">
                  <v>0.4559471224307958</v>
                </pt>
                <pt idx="294">
                  <v>0.4559262586765079</v>
                </pt>
                <pt idx="295">
                  <v>0.4559502470913371</v>
                </pt>
                <pt idx="296">
                  <v>0.455936846010331</v>
                </pt>
                <pt idx="297">
                  <v>0.4559511457285694</v>
                </pt>
                <pt idx="298">
                  <v>0.4559270692643019</v>
                </pt>
                <pt idx="299">
                  <v>0.4559244192352307</v>
                </pt>
                <pt idx="300">
                  <v>0.4559276801807805</v>
                </pt>
                <pt idx="301">
                  <v>0.4558978715621905</v>
                </pt>
                <pt idx="302">
                  <v>0.4559108070821149</v>
                </pt>
                <pt idx="303">
                  <v>0.4558984462617204</v>
                </pt>
                <pt idx="304">
                  <v>0.4558893430356898</v>
                </pt>
                <pt idx="305">
                  <v>0.4559065725347087</v>
                </pt>
                <pt idx="306">
                  <v>0.4559107573662123</v>
                </pt>
                <pt idx="307">
                  <v>0.4559334107257504</v>
                </pt>
                <pt idx="308">
                  <v>0.4559190003103877</v>
                </pt>
                <pt idx="309">
                  <v>0.4559483950951669</v>
                </pt>
                <pt idx="310">
                  <v>0.4559436164929038</v>
                </pt>
                <pt idx="311">
                  <v>0.4559446568485147</v>
                </pt>
                <pt idx="312">
                  <v>0.4559391043042297</v>
                </pt>
                <pt idx="313">
                  <v>0.4558138361012101</v>
                </pt>
                <pt idx="314">
                  <v>0.4558051175503298</v>
                </pt>
                <pt idx="315">
                  <v>0.4556864035895599</v>
                </pt>
                <pt idx="316">
                  <v>0.455675480803551</v>
                </pt>
                <pt idx="317">
                  <v>0.4558163486068345</v>
                </pt>
                <pt idx="318">
                  <v>0.4557878994714435</v>
                </pt>
                <pt idx="319">
                  <v>0.4559400733092551</v>
                </pt>
                <pt idx="320">
                  <v>0.4559366910671237</v>
                </pt>
                <pt idx="321">
                  <v>0.4558999502086991</v>
                </pt>
                <pt idx="322">
                  <v>0.4558945131490166</v>
                </pt>
                <pt idx="323">
                  <v>0.4558564601680392</v>
                </pt>
                <pt idx="324">
                  <v>0.4558512271053833</v>
                </pt>
                <pt idx="325">
                  <v>0.4558657245298673</v>
                </pt>
                <pt idx="326">
                  <v>0.455819108586052</v>
                </pt>
                <pt idx="327">
                  <v>0.4558336229641454</v>
                </pt>
                <pt idx="328">
                  <v>0.4558277294858508</v>
                </pt>
                <pt idx="329">
                  <v>0.455831645085124</v>
                </pt>
                <pt idx="330">
                  <v>0.4558077636091438</v>
                </pt>
                <pt idx="331">
                  <v>0.4558417489714599</v>
                </pt>
                <pt idx="332">
                  <v>0.4558229304454735</v>
                </pt>
                <pt idx="333">
                  <v>0.4558554873948282</v>
                </pt>
                <pt idx="334">
                  <v>0.4558528277202493</v>
                </pt>
                <pt idx="335">
                  <v>0.455863439976477</v>
                </pt>
                <pt idx="336">
                  <v>0.455884255643474</v>
                </pt>
                <pt idx="337">
                  <v>0.4558809195990488</v>
                </pt>
                <pt idx="338">
                  <v>0.4558742395653146</v>
                </pt>
                <pt idx="339">
                  <v>0.4558917185806528</v>
                </pt>
                <pt idx="340">
                  <v>0.4559234327589421</v>
                </pt>
                <pt idx="341">
                  <v>0.455897386096595</v>
                </pt>
                <pt idx="342">
                  <v>0.4559123730142479</v>
                </pt>
                <pt idx="343">
                  <v>0.4558827451297458</v>
                </pt>
                <pt idx="344">
                  <v>0.4558951705375436</v>
                </pt>
                <pt idx="345">
                  <v>0.4558962564676228</v>
                </pt>
                <pt idx="346">
                  <v>0.4558828212034178</v>
                </pt>
                <pt idx="347">
                  <v>0.4558986918113815</v>
                </pt>
                <pt idx="348">
                  <v>0.4558939264117716</v>
                </pt>
                <pt idx="349">
                  <v>0.4559202536455412</v>
                </pt>
                <pt idx="350">
                  <v>0.4559134722739011</v>
                </pt>
                <pt idx="351">
                  <v>0.4559302181218425</v>
                </pt>
                <pt idx="352">
                  <v>0.4559132794088726</v>
                </pt>
                <pt idx="353">
                  <v>0.4559100233511789</v>
                </pt>
                <pt idx="354">
                  <v>0.4559060942274151</v>
                </pt>
                <pt idx="355">
                  <v>0.4558959459540591</v>
                </pt>
                <pt idx="356">
                  <v>0.4558976490821404</v>
                </pt>
                <pt idx="357">
                  <v>0.4558893992758672</v>
                </pt>
                <pt idx="358">
                  <v>0.4558979887666911</v>
                </pt>
                <pt idx="359">
                  <v>0.4558656946974135</v>
                </pt>
                <pt idx="360">
                  <v>0.4558828966807327</v>
                </pt>
                <pt idx="361">
                  <v>0.4558686764925983</v>
                </pt>
                <pt idx="362">
                  <v>0.4558748503023194</v>
                </pt>
                <pt idx="363">
                  <v>0.4558575365703821</v>
                </pt>
                <pt idx="364">
                  <v>0.4558531528782468</v>
                </pt>
                <pt idx="365">
                  <v>0.455982422530339</v>
                </pt>
                <pt idx="366">
                  <v>0.4559784395247395</v>
                </pt>
                <pt idx="367">
                  <v>0.4560970850047006</v>
                </pt>
                <pt idx="368">
                  <v>0.4560920925237328</v>
                </pt>
                <pt idx="369">
                  <v>0.4560912124752885</v>
                </pt>
                <pt idx="370">
                  <v>0.4561180993174626</v>
                </pt>
                <pt idx="371">
                  <v>0.4561115813495993</v>
                </pt>
                <pt idx="372">
                  <v>0.4561148020131987</v>
                </pt>
                <pt idx="373">
                  <v>0.4560050148821937</v>
                </pt>
                <pt idx="374">
                  <v>0.4559997255601529</v>
                </pt>
                <pt idx="375">
                  <v>0.455884375798787</v>
                </pt>
                <pt idx="376">
                  <v>0.4559075812076411</v>
                </pt>
                <pt idx="377">
                  <v>0.4558908837779529</v>
                </pt>
                <pt idx="378">
                  <v>0.4558958054841591</v>
                </pt>
                <pt idx="379">
                  <v>0.4558980361327952</v>
                </pt>
                <pt idx="380">
                  <v>0.4559079025385485</v>
                </pt>
                <pt idx="381">
                  <v>0.455885474283888</v>
                </pt>
                <pt idx="382">
                  <v>0.4559105295659325</v>
                </pt>
                <pt idx="383">
                  <v>0.4559014333405327</v>
                </pt>
                <pt idx="384">
                  <v>0.4558884280482083</v>
                </pt>
                <pt idx="385">
                  <v>0.4558885330841144</v>
                </pt>
                <pt idx="386">
                  <v>0.4558724826247529</v>
                </pt>
                <pt idx="387">
                  <v>0.4558741337110443</v>
                </pt>
                <pt idx="388">
                  <v>0.4558851080832734</v>
                </pt>
                <pt idx="389">
                  <v>0.4558707983537656</v>
                </pt>
                <pt idx="390">
                  <v>0.4558754138910367</v>
                </pt>
                <pt idx="391">
                  <v>0.4558680566925051</v>
                </pt>
                <pt idx="392">
                  <v>0.4558854499395626</v>
                </pt>
                <pt idx="393">
                  <v>0.4559877522488596</v>
                </pt>
                <pt idx="394">
                  <v>0.4559811492092458</v>
                </pt>
                <pt idx="395">
                  <v>0.4561139185866829</v>
                </pt>
                <pt idx="396">
                  <v>0.4561099925804881</v>
                </pt>
                <pt idx="397">
                  <v>0.4560929898162298</v>
                </pt>
                <pt idx="398">
                  <v>0.4560980851675072</v>
                </pt>
                <pt idx="399">
                  <v>0.4560805977388145</v>
                </pt>
                <pt idx="400">
                  <v>0.4560727424153985</v>
                </pt>
                <pt idx="401">
                  <v>0.4560711918133131</v>
                </pt>
                <pt idx="402">
                  <v>0.4560497056969507</v>
                </pt>
                <pt idx="403">
                  <v>0.4560555263423804</v>
                </pt>
                <pt idx="404">
                  <v>0.456052773357659</v>
                </pt>
                <pt idx="405">
                  <v>0.4559406433884597</v>
                </pt>
                <pt idx="406">
                  <v>0.455935645738518</v>
                </pt>
                <pt idx="407">
                  <v>0.4558321429637149</v>
                </pt>
                <pt idx="408">
                  <v>0.4558269560816001</v>
                </pt>
                <pt idx="409">
                  <v>0.4559319289964841</v>
                </pt>
                <pt idx="410">
                  <v>0.4559310388645967</v>
                </pt>
                <pt idx="411">
                  <v>0.4560526362112609</v>
                </pt>
                <pt idx="412">
                  <v>0.4560537941484686</v>
                </pt>
                <pt idx="413">
                  <v>0.4560463518645375</v>
                </pt>
                <pt idx="414">
                  <v>0.4560431801637032</v>
                </pt>
                <pt idx="415">
                  <v>0.4560298687124091</v>
                </pt>
                <pt idx="416">
                  <v>0.4560384543077621</v>
                </pt>
                <pt idx="417">
                  <v>0.4560446357347791</v>
                </pt>
                <pt idx="418">
                  <v>0.4560447405569472</v>
                </pt>
                <pt idx="419">
                  <v>0.4560585474045074</v>
                </pt>
                <pt idx="420">
                  <v>0.4560593670845069</v>
                </pt>
                <pt idx="421">
                  <v>0.4560635070887724</v>
                </pt>
                <pt idx="422">
                  <v>0.4560723082898856</v>
                </pt>
                <pt idx="423">
                  <v>0.4560879395770826</v>
                </pt>
                <pt idx="424">
                  <v>0.4560867500555802</v>
                </pt>
                <pt idx="425">
                  <v>0.456103518522387</v>
                </pt>
                <pt idx="426">
                  <v>0.4561026223320652</v>
                </pt>
                <pt idx="427">
                  <v>0.456120540290006</v>
                </pt>
                <pt idx="428">
                  <v>0.4561230463369969</v>
                </pt>
                <pt idx="429">
                  <v>0.4561255969674223</v>
                </pt>
                <pt idx="430">
                  <v>0.456120362047734</v>
                </pt>
                <pt idx="431">
                  <v>0.4561111009710617</v>
                </pt>
                <pt idx="432">
                  <v>0.4561219141325907</v>
                </pt>
                <pt idx="433">
                  <v>0.4561227505764479</v>
                </pt>
                <pt idx="434">
                  <v>0.456095219221598</v>
                </pt>
                <pt idx="435">
                  <v>0.4560788349083805</v>
                </pt>
                <pt idx="436">
                  <v>0.4560518325923749</v>
                </pt>
                <pt idx="437">
                  <v>0.4560287377829744</v>
                </pt>
                <pt idx="438">
                  <v>0.4560166204538073</v>
                </pt>
                <pt idx="439">
                  <v>0.4560015484082019</v>
                </pt>
                <pt idx="440">
                  <v>0.455991482282196</v>
                </pt>
                <pt idx="441">
                  <v>0.4559595508955673</v>
                </pt>
                <pt idx="442">
                  <v>0.4559486420549267</v>
                </pt>
                <pt idx="443">
                  <v>0.4559200597484898</v>
                </pt>
                <pt idx="444">
                  <v>0.4559098434529482</v>
                </pt>
                <pt idx="445">
                  <v>0.4560464152691292</v>
                </pt>
                <pt idx="446">
                  <v>0.456035081361624</v>
                </pt>
                <pt idx="447">
                  <v>0.4561686966627022</v>
                </pt>
                <pt idx="448">
                  <v>0.456162361623437</v>
                </pt>
                <pt idx="449">
                  <v>0.4561633175275103</v>
                </pt>
                <pt idx="450">
                  <v>0.4561541615314841</v>
                </pt>
                <pt idx="451">
                  <v>0.4561512400341586</v>
                </pt>
                <pt idx="452">
                  <v>0.4561720780394698</v>
                </pt>
                <pt idx="453">
                  <v>0.4561677624804255</v>
                </pt>
                <pt idx="454">
                  <v>0.4561809850838394</v>
                </pt>
                <pt idx="455">
                  <v>0.4561810839722317</v>
                </pt>
                <pt idx="456">
                  <v>0.4561970637440662</v>
                </pt>
                <pt idx="457">
                  <v>0.4560927640641659</v>
                </pt>
                <pt idx="458">
                  <v>0.4560990536980327</v>
                </pt>
                <pt idx="459">
                  <v>0.4559958250063768</v>
                </pt>
                <pt idx="460">
                  <v>0.4559984848872647</v>
                </pt>
                <pt idx="461">
                  <v>0.4559965940804405</v>
                </pt>
                <pt idx="462">
                  <v>0.4559920407486648</v>
                </pt>
                <pt idx="463">
                  <v>0.4559915669420868</v>
                </pt>
                <pt idx="464">
                  <v>0.4560103146950377</v>
                </pt>
                <pt idx="465">
                  <v>0.4559920751748646</v>
                </pt>
                <pt idx="466">
                  <v>0.4559895016456945</v>
                </pt>
                <pt idx="467">
                  <v>0.455996740343419</v>
                </pt>
                <pt idx="468">
                  <v>0.4559881077096898</v>
                </pt>
                <pt idx="469">
                  <v>0.4559875317945801</v>
                </pt>
                <pt idx="470">
                  <v>0.4559983664990923</v>
                </pt>
                <pt idx="471">
                  <v>0.4559904127298113</v>
                </pt>
                <pt idx="472">
                  <v>0.4559957663557013</v>
                </pt>
                <pt idx="473">
                  <v>0.4559857116138259</v>
                </pt>
                <pt idx="474">
                  <v>0.4560069148487745</v>
                </pt>
                <pt idx="475">
                  <v>0.4559773405875475</v>
                </pt>
                <pt idx="476">
                  <v>0.4559925453578003</v>
                </pt>
                <pt idx="477">
                  <v>0.4559873183266783</v>
                </pt>
                <pt idx="478">
                  <v>0.455992544961719</v>
                </pt>
                <pt idx="479">
                  <v>0.4559847974029541</v>
                </pt>
                <pt idx="480">
                  <v>0.4560021021452735</v>
                </pt>
                <pt idx="481">
                  <v>0.45598927979527</v>
                </pt>
                <pt idx="482">
                  <v>0.4559962545830264</v>
                </pt>
                <pt idx="483">
                  <v>0.455982629612547</v>
                </pt>
                <pt idx="484">
                  <v>0.4559572060850325</v>
                </pt>
                <pt idx="485">
                  <v>0.4560618173903849</v>
                </pt>
                <pt idx="486">
                  <v>0.4560418446781578</v>
                </pt>
                <pt idx="487">
                  <v>0.4561414198247858</v>
                </pt>
                <pt idx="488">
                  <v>0.4561380878190858</v>
                </pt>
                <pt idx="489">
                  <v>0.4561123610925277</v>
                </pt>
                <pt idx="490">
                  <v>0.4561889349869537</v>
                </pt>
                <pt idx="491">
                  <v>0.4561741921290999</v>
                </pt>
                <pt idx="492">
                  <v>0.4562613278018619</v>
                </pt>
                <pt idx="493">
                  <v>0.4561655535715708</v>
                </pt>
                <pt idx="494">
                  <v>0.4561661205566073</v>
                </pt>
                <pt idx="495">
                  <v>0.4560893002527148</v>
                </pt>
                <pt idx="496">
                  <v>0.4560770211661385</v>
                </pt>
                <pt idx="497">
                  <v>0.4560829624734883</v>
                </pt>
                <pt idx="498">
                  <v>0.4560796716824392</v>
                </pt>
                <pt idx="499">
                  <v>0.4560829307395969</v>
                </pt>
                <pt idx="500">
                  <v>0.456062396721936</v>
                </pt>
                <pt idx="501">
                  <v>0.4561633424712256</v>
                </pt>
                <pt idx="502">
                  <v>0.4561598323566398</v>
                </pt>
                <pt idx="503">
                  <v>0.4562506094284481</v>
                </pt>
                <pt idx="504">
                  <v>0.4562476192871009</v>
                </pt>
                <pt idx="505">
                  <v>0.4562190802981852</v>
                </pt>
                <pt idx="506">
                  <v>0.4562194930052398</v>
                </pt>
                <pt idx="507">
                  <v>0.4561826654655406</v>
                </pt>
                <pt idx="508">
                  <v>0.4561795272099283</v>
                </pt>
                <pt idx="509">
                  <v>0.4561875084064927</v>
                </pt>
                <pt idx="510">
                  <v>0.4561829907210999</v>
                </pt>
                <pt idx="511">
                  <v>0.456185716515247</v>
                </pt>
                <pt idx="512">
                  <v>0.4561871240571757</v>
                </pt>
                <pt idx="513">
                  <v>0.456175484322585</v>
                </pt>
                <pt idx="514">
                  <v>0.4561716872490689</v>
                </pt>
                <pt idx="515">
                  <v>0.4561597730755164</v>
                </pt>
                <pt idx="516">
                  <v>0.4561520090600018</v>
                </pt>
                <pt idx="517">
                  <v>0.4562494740589604</v>
                </pt>
                <pt idx="518">
                  <v>0.4562347481060037</v>
                </pt>
                <pt idx="519">
                  <v>0.4563440385868436</v>
                </pt>
                <pt idx="520">
                  <v>0.4562951984615303</v>
                </pt>
                <pt idx="521">
                  <v>0.4561876757432388</v>
                </pt>
                <pt idx="522">
                  <v>0.456167463695328</v>
                </pt>
                <pt idx="523">
                  <v>0.45606827308706</v>
                </pt>
                <pt idx="524">
                  <v>0.4560321583432916</v>
                </pt>
                <pt idx="525">
                  <v>0.4561454256740839</v>
                </pt>
                <pt idx="526">
                  <v>0.4561670947960612</v>
                </pt>
                <pt idx="527">
                  <v>0.4562781116306814</v>
                </pt>
                <pt idx="528">
                  <v>0.4562960437619547</v>
                </pt>
                <pt idx="529">
                  <v>0.4562648363052539</v>
                </pt>
                <pt idx="530">
                  <v>0.4562706065784028</v>
                </pt>
                <pt idx="531">
                  <v>0.4562429056103506</v>
                </pt>
                <pt idx="532">
                  <v>0.4562734247060431</v>
                </pt>
                <pt idx="533">
                  <v>0.4562676544362198</v>
                </pt>
                <pt idx="534">
                  <v>0.4562725190764949</v>
                </pt>
                <pt idx="535">
                  <v>0.4562912100249648</v>
                </pt>
                <pt idx="536">
                  <v>0.4562915827250739</v>
                </pt>
                <pt idx="537">
                  <v>0.4563066248614092</v>
                </pt>
                <pt idx="538">
                  <v>0.4563039167778339</v>
                </pt>
                <pt idx="539">
                  <v>0.4563149423161583</v>
                </pt>
                <pt idx="540">
                  <v>0.4563206185702686</v>
                </pt>
                <pt idx="541">
                  <v>0.4563344688826175</v>
                </pt>
                <pt idx="542">
                  <v>0.4563230541754355</v>
                </pt>
                <pt idx="543">
                  <v>0.4563226139460222</v>
                </pt>
                <pt idx="544">
                  <v>0.4563391222499946</v>
                </pt>
                <pt idx="545">
                  <v>0.4563114512807016</v>
                </pt>
                <pt idx="546">
                  <v>0.4563271697082613</v>
                </pt>
                <pt idx="547">
                  <v>0.4563039226235738</v>
                </pt>
                <pt idx="548">
                  <v>0.4563165731358165</v>
                </pt>
                <pt idx="549">
                  <v>0.4562998625744553</v>
                </pt>
                <pt idx="550">
                  <v>0.4563261081048113</v>
                </pt>
                <pt idx="551">
                  <v>0.4563217129062643</v>
                </pt>
                <pt idx="552">
                  <v>0.4563007458256608</v>
                </pt>
                <pt idx="553">
                  <v>0.4563942450137148</v>
                </pt>
                <pt idx="554">
                  <v>0.4563794218731543</v>
                </pt>
                <pt idx="555">
                  <v>0.456468926388077</v>
                </pt>
                <pt idx="556">
                  <v>0.4564672044938779</v>
                </pt>
                <pt idx="557">
                  <v>0.4563589967034318</v>
                </pt>
                <pt idx="558">
                  <v>0.456344655406825</v>
                </pt>
                <pt idx="559">
                  <v>0.456245494290386</v>
                </pt>
                <pt idx="560">
                  <v>0.4562597370290927</v>
                </pt>
                <pt idx="561">
                  <v>0.4562447147491334</v>
                </pt>
                <pt idx="562">
                  <v>0.4562704266426968</v>
                </pt>
                <pt idx="563">
                  <v>0.4562586273847932</v>
                </pt>
                <pt idx="564">
                  <v>0.4562605621203432</v>
                </pt>
                <pt idx="565">
                  <v>0.4563653009460816</v>
                </pt>
                <pt idx="566">
                  <v>0.4563704856482582</v>
                </pt>
                <pt idx="567">
                  <v>0.4564645585044457</v>
                </pt>
                <pt idx="568">
                  <v>0.4564579789372419</v>
                </pt>
                <pt idx="569">
                  <v>0.4564681988497196</v>
                </pt>
                <pt idx="570">
                  <v>0.4564711984277618</v>
                </pt>
                <pt idx="571">
                  <v>0.4564738910639297</v>
                </pt>
                <pt idx="572">
                  <v>0.4564743598289019</v>
                </pt>
                <pt idx="573">
                  <v>0.4564535664077946</v>
                </pt>
                <pt idx="574">
                  <v>0.4564764952984183</v>
                </pt>
                <pt idx="575">
                  <v>0.4564735747756968</v>
                </pt>
                <pt idx="576">
                  <v>0.4564782063862686</v>
                </pt>
                <pt idx="577">
                  <v>0.4564749196438933</v>
                </pt>
                <pt idx="578">
                  <v>0.4564896813560916</v>
                </pt>
                <pt idx="579">
                  <v>0.4564873883393411</v>
                </pt>
                <pt idx="580">
                  <v>0.4564875351329128</v>
                </pt>
                <pt idx="581">
                  <v>0.4564840993919371</v>
                </pt>
                <pt idx="582">
                  <v>0.4564856856088007</v>
                </pt>
                <pt idx="583">
                  <v>0.4565030103645608</v>
                </pt>
                <pt idx="584">
                  <v>0.4564781850651581</v>
                </pt>
                <pt idx="585">
                  <v>0.4564988634120953</v>
                </pt>
                <pt idx="586">
                  <v>0.4564909561823811</v>
                </pt>
                <pt idx="587">
                  <v>0.4564636408435839</v>
                </pt>
                <pt idx="588">
                  <v>0.4564607927835123</v>
                </pt>
                <pt idx="589">
                  <v>0.4564371012817624</v>
                </pt>
                <pt idx="590">
                  <v>0.4564356891762555</v>
                </pt>
                <pt idx="591">
                  <v>0.4564177623107626</v>
                </pt>
                <pt idx="592">
                  <v>0.4564326410773935</v>
                </pt>
                <pt idx="593">
                  <v>0.4564435587225599</v>
                </pt>
                <pt idx="594">
                  <v>0.4564421357631577</v>
                </pt>
                <pt idx="595">
                  <v>0.4564474695549536</v>
                </pt>
                <pt idx="596">
                  <v>0.4564455477826023</v>
                </pt>
                <pt idx="597">
                  <v>0.4564452464062963</v>
                </pt>
                <pt idx="598">
                  <v>0.4564412075196022</v>
                </pt>
                <pt idx="599">
                  <v>0.456448406424929</v>
                </pt>
                <pt idx="600">
                  <v>0.4564408297570428</v>
                </pt>
                <pt idx="601">
                  <v>0.4564438969069965</v>
                </pt>
                <pt idx="602">
                  <v>0.4564509263030636</v>
                </pt>
                <pt idx="603">
                  <v>0.4564321891063295</v>
                </pt>
                <pt idx="604">
                  <v>0.4564224780064946</v>
                </pt>
                <pt idx="605">
                  <v>0.4564019674851417</v>
                </pt>
                <pt idx="606">
                  <v>0.4564268881048554</v>
                </pt>
                <pt idx="607">
                  <v>0.4564207921877939</v>
                </pt>
                <pt idx="608">
                  <v>0.4564389902851335</v>
                </pt>
                <pt idx="609">
                  <v>0.456455886489922</v>
                </pt>
                <pt idx="610">
                  <v>0.4564544010184098</v>
                </pt>
                <pt idx="611">
                  <v>0.4564506848468347</v>
                </pt>
                <pt idx="612">
                  <v>0.4564546750712714</v>
                </pt>
                <pt idx="613">
                  <v>0.4564629148464334</v>
                </pt>
                <pt idx="614">
                  <v>0.456545651945651</v>
                </pt>
                <pt idx="615">
                  <v>0.4565321827647911</v>
                </pt>
                <pt idx="616">
                  <v>0.456620180126095</v>
                </pt>
                <pt idx="617">
                  <v>0.4566173549805834</v>
                </pt>
                <pt idx="618">
                  <v>0.4565961316324636</v>
                </pt>
                <pt idx="619">
                  <v>0.4565296400177148</v>
                </pt>
                <pt idx="620">
                  <v>0.456529449392593</v>
                </pt>
                <pt idx="621">
                  <v>0.4565836865861979</v>
                </pt>
                <pt idx="622">
                  <v>0.4565511964009853</v>
                </pt>
                <pt idx="623">
                  <v>0.4566611648654996</v>
                </pt>
                <pt idx="624">
                  <v>0.4566500004752138</v>
                </pt>
                <pt idx="625">
                  <v>0.4565922340333684</v>
                </pt>
                <pt idx="626">
                  <v>0.4565937829731975</v>
                </pt>
                <pt idx="627">
                  <v>0.4565179075495391</v>
                </pt>
                <pt idx="628">
                  <v>0.4565150871403583</v>
                </pt>
                <pt idx="629">
                  <v>0.4565148268390558</v>
                </pt>
                <pt idx="630">
                  <v>0.4565314305940918</v>
                </pt>
                <pt idx="631">
                  <v>0.456521907364131</v>
                </pt>
                <pt idx="632">
                  <v>0.4565052406978634</v>
                </pt>
                <pt idx="633">
                  <v>0.4566175703378176</v>
                </pt>
                <pt idx="634">
                  <v>0.4566187545466254</v>
                </pt>
                <pt idx="635">
                  <v>0.4567154192646742</v>
                </pt>
                <pt idx="636">
                  <v>0.4566313502393268</v>
                </pt>
                <pt idx="637">
                  <v>0.4566715774684166</v>
                </pt>
                <pt idx="638">
                  <v>0.4565726255879063</v>
                </pt>
                <pt idx="639">
                  <v>0.4566157191658574</v>
                </pt>
                <pt idx="640">
                  <v>0.4566168134540233</v>
                </pt>
                <pt idx="641">
                  <v>0.45661040126376</v>
                </pt>
                <pt idx="642">
                  <v>0.4566255542036619</v>
                </pt>
                <pt idx="643">
                  <v>0.4566198011221145</v>
                </pt>
                <pt idx="644">
                  <v>0.4566313503983279</v>
                </pt>
                <pt idx="645">
                  <v>0.4566300370955244</v>
                </pt>
                <pt idx="646">
                  <v>0.456621927334561</v>
                </pt>
                <pt idx="647">
                  <v>0.4566137309587384</v>
                </pt>
                <pt idx="648">
                  <v>0.4566490184790069</v>
                </pt>
                <pt idx="649">
                  <v>0.4566559428441223</v>
                </pt>
                <pt idx="650">
                  <v>0.4566581933959679</v>
                </pt>
                <pt idx="651">
                  <v>0.4566638136754685</v>
                </pt>
                <pt idx="652">
                  <v>0.4566441152951159</v>
                </pt>
                <pt idx="653">
                  <v>0.4566507650036391</v>
                </pt>
                <pt idx="654">
                  <v>0.4566561370014676</v>
                </pt>
                <pt idx="655">
                  <v>0.4566619701636621</v>
                </pt>
                <pt idx="656">
                  <v>0.4566673582739134</v>
                </pt>
                <pt idx="657">
                  <v>0.4566671270616087</v>
                </pt>
                <pt idx="658">
                  <v>0.4566571475489866</v>
                </pt>
                <pt idx="659">
                  <v>0.4566546611617141</v>
                </pt>
                <pt idx="660">
                  <v>0.4566240517842776</v>
                </pt>
                <pt idx="661">
                  <v>0.4566207824650306</v>
                </pt>
                <pt idx="662">
                  <v>0.4567333101817767</v>
                </pt>
                <pt idx="663">
                  <v>0.4567252433898716</v>
                </pt>
                <pt idx="664">
                  <v>0.4568601680764086</v>
                </pt>
                <pt idx="665">
                  <v>0.4568605489175306</v>
                </pt>
                <pt idx="666">
                  <v>0.4568713372645883</v>
                </pt>
                <pt idx="667">
                  <v>0.4568725894552023</v>
                </pt>
                <pt idx="668">
                  <v>0.4568669211241047</v>
                </pt>
                <pt idx="669">
                  <v>0.4568688092259643</v>
                </pt>
                <pt idx="670">
                  <v>0.45686868064732</v>
                </pt>
                <pt idx="671">
                  <v>0.4568743289221786</v>
                </pt>
                <pt idx="672">
                  <v>0.4568752962747397</v>
                </pt>
                <pt idx="673">
                  <v>0.4567620777084126</v>
                </pt>
                <pt idx="674">
                  <v>0.4567646540515378</v>
                </pt>
                <pt idx="675">
                  <v>0.4566775850630966</v>
                </pt>
                <pt idx="676">
                  <v>0.4566929622617021</v>
                </pt>
                <pt idx="677">
                  <v>0.456716814286612</v>
                </pt>
                <pt idx="678">
                  <v>0.4567257707571123</v>
                </pt>
                <pt idx="679">
                  <v>0.456740497205752</v>
                </pt>
                <pt idx="680">
                  <v>0.4567422405849147</v>
                </pt>
                <pt idx="681">
                  <v>0.456818972997385</v>
                </pt>
                <pt idx="682">
                  <v>0.4568176432582445</v>
                </pt>
                <pt idx="683">
                  <v>0.456897036951986</v>
                </pt>
                <pt idx="684">
                  <v>0.456904494662379</v>
                </pt>
                <pt idx="685">
                  <v>0.4569030815693723</v>
                </pt>
                <pt idx="686">
                  <v>0.4568752446226378</v>
                </pt>
                <pt idx="687">
                  <v>0.4568785951453112</v>
                </pt>
                <pt idx="688">
                  <v>0.456882612593965</v>
                </pt>
                <pt idx="689">
                  <v>0.4567710470951072</v>
                </pt>
                <pt idx="690">
                  <v>0.4567883459096984</v>
                </pt>
                <pt idx="691">
                  <v>0.4567017377170492</v>
                </pt>
                <pt idx="692">
                  <v>0.4567134330258706</v>
                </pt>
                <pt idx="693">
                  <v>0.456795549861844</v>
                </pt>
                <pt idx="694">
                  <v>0.4568026333812901</v>
                </pt>
                <pt idx="695">
                  <v>0.4568995542288221</v>
                </pt>
                <pt idx="696">
                  <v>0.4569155639548874</v>
                </pt>
                <pt idx="697">
                  <v>0.4568384824639686</v>
                </pt>
                <pt idx="698">
                  <v>0.4568413043625155</v>
                </pt>
                <pt idx="699">
                  <v>0.4567680940196545</v>
                </pt>
                <pt idx="700">
                  <v>0.4567631838114795</v>
                </pt>
                <pt idx="701">
                  <v>0.456852418814319</v>
                </pt>
                <pt idx="702">
                  <v>0.4568488365630357</v>
                </pt>
                <pt idx="703">
                  <v>0.45694574943219</v>
                </pt>
                <pt idx="704">
                  <v>0.4569257930574686</v>
                </pt>
                <pt idx="705">
                  <v>0.4569111141010047</v>
                </pt>
                <pt idx="706">
                  <v>0.4569127703895184</v>
                </pt>
                <pt idx="707">
                  <v>0.4569128720724225</v>
                </pt>
                <pt idx="708">
                  <v>0.4569459103904609</v>
                </pt>
                <pt idx="709">
                  <v>0.4569536489068237</v>
                </pt>
                <pt idx="710">
                  <v>0.4569587354950274</v>
                </pt>
                <pt idx="711">
                  <v>0.4569612217075095</v>
                </pt>
                <pt idx="712">
                  <v>0.4569634700157932</v>
                </pt>
                <pt idx="713">
                  <v>0.4569583888895104</v>
                </pt>
                <pt idx="714">
                  <v>0.4569611726474274</v>
                </pt>
                <pt idx="715">
                  <v>0.4569699861237757</v>
                </pt>
                <pt idx="716">
                  <v>0.4569678214371069</v>
                </pt>
                <pt idx="717">
                  <v>0.4569676535047287</v>
                </pt>
                <pt idx="718">
                  <v>0.4569659515001305</v>
                </pt>
                <pt idx="719">
                  <v>0.4569661760081397</v>
                </pt>
                <pt idx="720">
                  <v>0.456961439968001</v>
                </pt>
                <pt idx="721">
                  <v>0.4569527913341898</v>
                </pt>
                <pt idx="722">
                  <v>0.4570274794544827</v>
                </pt>
                <pt idx="723">
                  <v>0.4570274566888832</v>
                </pt>
                <pt idx="724">
                  <v>0.4570997191589218</v>
                </pt>
                <pt idx="725">
                  <v>0.4570980488077158</v>
                </pt>
                <pt idx="726">
                  <v>0.4570352147012244</v>
                </pt>
                <pt idx="727">
                  <v>0.4570445461583704</v>
                </pt>
                <pt idx="728">
                  <v>0.4569932811452325</v>
                </pt>
                <pt idx="729">
                  <v>0.4570626809354003</v>
                </pt>
                <pt idx="730">
                  <v>0.4570645521690697</v>
                </pt>
                <pt idx="731">
                  <v>0.457139262499858</v>
                </pt>
                <pt idx="732">
                  <v>0.4571398702574643</v>
                </pt>
                <pt idx="733">
                  <v>0.4571386009122718</v>
                </pt>
                <pt idx="734">
                  <v>0.457150013523771</v>
                </pt>
                <pt idx="735">
                  <v>0.4571569564867974</v>
                </pt>
                <pt idx="736">
                  <v>0.4571561764096909</v>
                </pt>
                <pt idx="737">
                  <v>0.4571553149300541</v>
                </pt>
                <pt idx="738">
                  <v>0.4571600974829754</v>
                </pt>
                <pt idx="739">
                  <v>0.457162565384713</v>
                </pt>
                <pt idx="740">
                  <v>0.457165095884505</v>
                </pt>
                <pt idx="741">
                  <v>0.4571660368132429</v>
                </pt>
                <pt idx="742">
                  <v>0.4571656292505489</v>
                </pt>
                <pt idx="743">
                  <v>0.4571770914830073</v>
                </pt>
                <pt idx="744">
                  <v>0.457172092029303</v>
                </pt>
                <pt idx="745">
                  <v>0.4571790011638928</v>
                </pt>
                <pt idx="746">
                  <v>0.4571889877188967</v>
                </pt>
                <pt idx="747">
                  <v>0.4571878399841185</v>
                </pt>
                <pt idx="748">
                  <v>0.4571991478171666</v>
                </pt>
                <pt idx="749">
                  <v>0.4572042531768048</v>
                </pt>
                <pt idx="750">
                  <v>0.4572102055504421</v>
                </pt>
                <pt idx="751">
                  <v>0.4572183546538541</v>
                </pt>
                <pt idx="752">
                  <v>0.4572242794155479</v>
                </pt>
                <pt idx="753">
                  <v>0.4572329019339609</v>
                </pt>
                <pt idx="754">
                  <v>0.4572832704946659</v>
                </pt>
                <pt idx="755">
                  <v>0.4572917967827682</v>
                </pt>
                <pt idx="756">
                  <v>0.4573034637841436</v>
                </pt>
                <pt idx="757">
                  <v>0.4573503256848369</v>
                </pt>
                <pt idx="758">
                  <v>0.4573586886722288</v>
                </pt>
                <pt idx="759">
                  <v>0.457369692410363</v>
                </pt>
                <pt idx="760">
                  <v>0.4573799993519539</v>
                </pt>
                <pt idx="761">
                  <v>0.4573896478721874</v>
                </pt>
                <pt idx="762">
                  <v>0.4573967698358671</v>
                </pt>
                <pt idx="763">
                  <v>0.4574171954262317</v>
                </pt>
                <pt idx="764">
                  <v>0.4574371495497517</v>
                </pt>
                <pt idx="765">
                  <v>0.4574688855536819</v>
                </pt>
                <pt idx="766">
                  <v>0.4574889471725588</v>
                </pt>
                <pt idx="767">
                  <v>0.4575065167596911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data!$AY$300:$AY$1025</f>
              <numCache>
                <formatCode>General</formatCode>
                <ptCount val="726"/>
                <pt idx="0">
                  <v>0.1968703103843935</v>
                </pt>
                <pt idx="1">
                  <v>0.1969387611555968</v>
                </pt>
                <pt idx="2">
                  <v>0.1980873446424372</v>
                </pt>
                <pt idx="3">
                  <v>0.1980736822574098</v>
                </pt>
                <pt idx="4">
                  <v>0.1980793653238411</v>
                </pt>
                <pt idx="5">
                  <v>0.1987055283566227</v>
                </pt>
                <pt idx="6">
                  <v>0.1986812993288662</v>
                </pt>
                <pt idx="7">
                  <v>0.1976068089770144</v>
                </pt>
                <pt idx="8">
                  <v>0.1975570750609817</v>
                </pt>
                <pt idx="9">
                  <v>0.1968111748092174</v>
                </pt>
                <pt idx="10">
                  <v>0.1962771446162604</v>
                </pt>
                <pt idx="11">
                  <v>0.1977016912110951</v>
                </pt>
                <pt idx="12">
                  <v>0.1977273483916409</v>
                </pt>
                <pt idx="13">
                  <v>0.1976080563852776</v>
                </pt>
                <pt idx="14">
                  <v>0.197819432987327</v>
                </pt>
                <pt idx="15">
                  <v>0.1977313503482739</v>
                </pt>
                <pt idx="16">
                  <v>0.1977700438873531</v>
                </pt>
                <pt idx="17">
                  <v>0.1977338523074403</v>
                </pt>
                <pt idx="18">
                  <v>0.1978641662539918</v>
                </pt>
                <pt idx="19">
                  <v>0.1978437757916234</v>
                </pt>
                <pt idx="20">
                  <v>0.197883603381139</v>
                </pt>
                <pt idx="21">
                  <v>0.1978452161708948</v>
                </pt>
                <pt idx="22">
                  <v>0.1980013715779418</v>
                </pt>
                <pt idx="23">
                  <v>0.1979537117112868</v>
                </pt>
                <pt idx="24">
                  <v>0.1980601174285205</v>
                </pt>
                <pt idx="25">
                  <v>0.1979189583235135</v>
                </pt>
                <pt idx="26">
                  <v>0.198035475544731</v>
                </pt>
                <pt idx="27">
                  <v>0.1979768996019938</v>
                </pt>
                <pt idx="28">
                  <v>0.1980323012067463</v>
                </pt>
                <pt idx="29">
                  <v>0.1979098969382129</v>
                </pt>
                <pt idx="30">
                  <v>0.1980643343459747</v>
                </pt>
                <pt idx="31">
                  <v>0.1980043304290581</v>
                </pt>
                <pt idx="32">
                  <v>0.1980571802735908</v>
                </pt>
                <pt idx="33">
                  <v>0.1970556008867388</v>
                </pt>
                <pt idx="34">
                  <v>0.1970788142880029</v>
                </pt>
                <pt idx="35">
                  <v>0.1971679048211309</v>
                </pt>
                <pt idx="36">
                  <v>0.1972066571629346</v>
                </pt>
                <pt idx="37">
                  <v>0.197170286360541</v>
                </pt>
                <pt idx="38">
                  <v>0.197237830006553</v>
                </pt>
                <pt idx="39">
                  <v>0.1973238274955868</v>
                </pt>
                <pt idx="40">
                  <v>0.1973027783718962</v>
                </pt>
                <pt idx="41">
                  <v>0.1971733692783092</v>
                </pt>
                <pt idx="42">
                  <v>0.1971351204599487</v>
                </pt>
                <pt idx="43">
                  <v>0.1969069947330787</v>
                </pt>
                <pt idx="44">
                  <v>0.1969269184201614</v>
                </pt>
                <pt idx="45">
                  <v>0.1968828761095256</v>
                </pt>
                <pt idx="46">
                  <v>0.1969228636377517</v>
                </pt>
                <pt idx="47">
                  <v>0.1971693876996892</v>
                </pt>
                <pt idx="48">
                  <v>0.1969679920793453</v>
                </pt>
                <pt idx="49">
                  <v>0.1969592658545317</v>
                </pt>
                <pt idx="50">
                  <v>0.1974307442311549</v>
                </pt>
                <pt idx="51">
                  <v>0.1974645013223713</v>
                </pt>
                <pt idx="52">
                  <v>0.1974247717525666</v>
                </pt>
                <pt idx="53">
                  <v>0.1974339067583488</v>
                </pt>
                <pt idx="54">
                  <v>0.1974351234983465</v>
                </pt>
                <pt idx="55">
                  <v>0.1974885981467689</v>
                </pt>
                <pt idx="56">
                  <v>0.1974173757187927</v>
                </pt>
                <pt idx="57">
                  <v>0.1975029623041437</v>
                </pt>
                <pt idx="58">
                  <v>0.1974874624500238</v>
                </pt>
                <pt idx="59">
                  <v>0.1975300167329767</v>
                </pt>
                <pt idx="60">
                  <v>0.1974835616992795</v>
                </pt>
                <pt idx="61">
                  <v>0.1975232996243542</v>
                </pt>
                <pt idx="62">
                  <v>0.1974918112563397</v>
                </pt>
                <pt idx="63">
                  <v>0.1975270783693144</v>
                </pt>
                <pt idx="64">
                  <v>0.1975113540109628</v>
                </pt>
                <pt idx="65">
                  <v>0.1975610894139094</v>
                </pt>
                <pt idx="66">
                  <v>0.1983760064497271</v>
                </pt>
                <pt idx="67">
                  <v>0.1982269537766825</v>
                </pt>
                <pt idx="68">
                  <v>0.1981277239124973</v>
                </pt>
                <pt idx="69">
                  <v>0.1982201505136723</v>
                </pt>
                <pt idx="70">
                  <v>0.1981743548490006</v>
                </pt>
                <pt idx="71">
                  <v>0.198295771206113</v>
                </pt>
                <pt idx="72">
                  <v>0.1982351228325455</v>
                </pt>
                <pt idx="73">
                  <v>0.1983423189290728</v>
                </pt>
                <pt idx="74">
                  <v>0.1982921506520192</v>
                </pt>
                <pt idx="75">
                  <v>0.1983478071368421</v>
                </pt>
                <pt idx="76">
                  <v>0.1983333147214975</v>
                </pt>
                <pt idx="77">
                  <v>0.1983661034531189</v>
                </pt>
                <pt idx="78">
                  <v>0.1983075263312501</v>
                </pt>
                <pt idx="79">
                  <v>0.1983139665440952</v>
                </pt>
                <pt idx="80">
                  <v>0.1983263073708833</v>
                </pt>
                <pt idx="81">
                  <v>0.1983331654435368</v>
                </pt>
                <pt idx="82">
                  <v>0.1974136790277831</v>
                </pt>
                <pt idx="83">
                  <v>0.1974497595504569</v>
                </pt>
                <pt idx="84">
                  <v>0.1976992948418933</v>
                </pt>
                <pt idx="85">
                  <v>0.1977073070693205</v>
                </pt>
                <pt idx="86">
                  <v>0.1979274212931068</v>
                </pt>
                <pt idx="87">
                  <v>0.1978977513648584</v>
                </pt>
                <pt idx="88">
                  <v>0.1979297092317213</v>
                </pt>
                <pt idx="89">
                  <v>0.1979247168475268</v>
                </pt>
                <pt idx="90">
                  <v>0.1979861207059259</v>
                </pt>
                <pt idx="91">
                  <v>0.1979512831069707</v>
                </pt>
                <pt idx="92">
                  <v>0.1979643230236758</v>
                </pt>
                <pt idx="93">
                  <v>0.1979586797409171</v>
                </pt>
                <pt idx="94">
                  <v>0.1980295602011906</v>
                </pt>
                <pt idx="95">
                  <v>0.1977262152295129</v>
                </pt>
                <pt idx="96">
                  <v>0.1977384830356664</v>
                </pt>
                <pt idx="97">
                  <v>0.1975276088183494</v>
                </pt>
                <pt idx="98">
                  <v>0.1975159258578807</v>
                </pt>
                <pt idx="99">
                  <v>0.197573449451095</v>
                </pt>
                <pt idx="100">
                  <v>0.1973906002398076</v>
                </pt>
                <pt idx="101">
                  <v>0.1973407452671817</v>
                </pt>
                <pt idx="102">
                  <v>0.1975783600557463</v>
                </pt>
                <pt idx="103">
                  <v>0.1975481688209401</v>
                </pt>
                <pt idx="104">
                  <v>0.1975785071912941</v>
                </pt>
                <pt idx="105">
                  <v>0.1975804766194503</v>
                </pt>
                <pt idx="106">
                  <v>0.1975777722812816</v>
                </pt>
                <pt idx="107">
                  <v>0.1975875067798971</v>
                </pt>
                <pt idx="108">
                  <v>0.1970984895809333</v>
                </pt>
                <pt idx="109">
                  <v>0.1969122149822853</v>
                </pt>
                <pt idx="110">
                  <v>0.1968951844251541</v>
                </pt>
                <pt idx="111">
                  <v>0.198089202604844</v>
                </pt>
                <pt idx="112">
                  <v>0.197373917199741</v>
                </pt>
                <pt idx="113">
                  <v>0.19739823447754</v>
                </pt>
                <pt idx="114">
                  <v>0.1975890907876666</v>
                </pt>
                <pt idx="115">
                  <v>0.1980094981765141</v>
                </pt>
                <pt idx="116">
                  <v>0.1976218063486501</v>
                </pt>
                <pt idx="117">
                  <v>0.1976767441940118</v>
                </pt>
                <pt idx="118">
                  <v>0.1976872064156642</v>
                </pt>
                <pt idx="119">
                  <v>0.1978768277616452</v>
                </pt>
                <pt idx="120">
                  <v>0.1974797109522096</v>
                </pt>
                <pt idx="121">
                  <v>0.1974743601632307</v>
                </pt>
                <pt idx="122">
                  <v>0.1972915852178986</v>
                </pt>
                <pt idx="123">
                  <v>0.1972434415588732</v>
                </pt>
                <pt idx="124">
                  <v>0.1975105475350439</v>
                </pt>
                <pt idx="125">
                  <v>0.1970637343605542</v>
                </pt>
                <pt idx="126">
                  <v>0.1973812401712629</v>
                </pt>
                <pt idx="127">
                  <v>0.1973512103785059</v>
                </pt>
                <pt idx="128">
                  <v>0.1974139610927519</v>
                </pt>
                <pt idx="129">
                  <v>0.1973427725699295</v>
                </pt>
                <pt idx="130">
                  <v>0.1974112309231085</v>
                </pt>
                <pt idx="131">
                  <v>0.1973707971971423</v>
                </pt>
                <pt idx="132">
                  <v>0.1973839344274415</v>
                </pt>
                <pt idx="133">
                  <v>0.1973477465306105</v>
                </pt>
                <pt idx="134">
                  <v>0.1982895152473877</v>
                </pt>
                <pt idx="135">
                  <v>0.1980695797465051</v>
                </pt>
                <pt idx="136">
                  <v>0.1982737142398036</v>
                </pt>
                <pt idx="137">
                  <v>0.1980588988062682</v>
                </pt>
                <pt idx="138">
                  <v>0.1978856661889682</v>
                </pt>
                <pt idx="139">
                  <v>0.197923986814192</v>
                </pt>
                <pt idx="140">
                  <v>0.1978981393307161</v>
                </pt>
                <pt idx="141">
                  <v>0.1979307074700501</v>
                </pt>
                <pt idx="142">
                  <v>0.1978938957901178</v>
                </pt>
                <pt idx="143">
                  <v>0.1979514117794972</v>
                </pt>
                <pt idx="144">
                  <v>0.1977158688472777</v>
                </pt>
                <pt idx="145">
                  <v>0.1977636640365311</v>
                </pt>
                <pt idx="146">
                  <v>0.1974300518688991</v>
                </pt>
                <pt idx="147">
                  <v>0.1975273940481131</v>
                </pt>
                <pt idx="148">
                  <v>0.1976904286217869</v>
                </pt>
                <pt idx="149">
                  <v>0.1976956541164498</v>
                </pt>
                <pt idx="150">
                  <v>0.197924107027997</v>
                </pt>
                <pt idx="151">
                  <v>0.1979524583461947</v>
                </pt>
                <pt idx="152">
                  <v>0.1979735428513977</v>
                </pt>
                <pt idx="153">
                  <v>0.1979923388726775</v>
                </pt>
                <pt idx="154">
                  <v>0.1980200171017755</v>
                </pt>
                <pt idx="155">
                  <v>0.1979912297889414</v>
                </pt>
                <pt idx="156">
                  <v>0.1978630864407885</v>
                </pt>
                <pt idx="157">
                  <v>0.1972331143537099</v>
                </pt>
                <pt idx="158">
                  <v>0.1971000548393417</v>
                </pt>
                <pt idx="159">
                  <v>0.197038753497957</v>
                </pt>
                <pt idx="160">
                  <v>0.1970930855707136</v>
                </pt>
                <pt idx="161">
                  <v>0.1971529515137151</v>
                </pt>
                <pt idx="162">
                  <v>0.1973733955577168</v>
                </pt>
                <pt idx="163">
                  <v>0.1973278443170966</v>
                </pt>
                <pt idx="164">
                  <v>0.1974182995092372</v>
                </pt>
                <pt idx="165">
                  <v>0.1973335933526356</v>
                </pt>
                <pt idx="166">
                  <v>0.1973759007212848</v>
                </pt>
                <pt idx="167">
                  <v>0.1973254042658258</v>
                </pt>
                <pt idx="168">
                  <v>0.1974867269946682</v>
                </pt>
                <pt idx="169">
                  <v>0.1974757964941294</v>
                </pt>
                <pt idx="170">
                  <v>0.1974127247410718</v>
                </pt>
                <pt idx="171">
                  <v>0.1974148962045082</v>
                </pt>
                <pt idx="172">
                  <v>0.1971443788537559</v>
                </pt>
                <pt idx="173">
                  <v>0.1971377981212175</v>
                </pt>
                <pt idx="174">
                  <v>0.197053811126702</v>
                </pt>
                <pt idx="175">
                  <v>0.1970936990426213</v>
                </pt>
                <pt idx="176">
                  <v>0.1971919478996527</v>
                </pt>
                <pt idx="177">
                  <v>0.1971738434752829</v>
                </pt>
                <pt idx="178">
                  <v>0.1972808129057066</v>
                </pt>
                <pt idx="179">
                  <v>0.1981207750548626</v>
                </pt>
                <pt idx="180">
                  <v>0.1980824900666804</v>
                </pt>
                <pt idx="181">
                  <v>0.1982670267937302</v>
                </pt>
                <pt idx="182">
                  <v>0.198519519441351</v>
                </pt>
                <pt idx="183">
                  <v>0.1983013348422474</v>
                </pt>
                <pt idx="184">
                  <v>0.1982742994891855</v>
                </pt>
                <pt idx="185">
                  <v>0.1980766269593134</v>
                </pt>
                <pt idx="186">
                  <v>0.1981266605320172</v>
                </pt>
                <pt idx="187">
                  <v>0.1981160691115137</v>
                </pt>
                <pt idx="188">
                  <v>0.1975091807915409</v>
                </pt>
                <pt idx="189">
                  <v>0.1975736060734302</v>
                </pt>
                <pt idx="190">
                  <v>0.1977667262751278</v>
                </pt>
                <pt idx="191">
                  <v>0.1983105442294318</v>
                </pt>
                <pt idx="192">
                  <v>0.1983940056569996</v>
                </pt>
                <pt idx="193">
                  <v>0.1981637773513503</v>
                </pt>
                <pt idx="194">
                  <v>0.1981965874118736</v>
                </pt>
                <pt idx="195">
                  <v>0.198020461264658</v>
                </pt>
                <pt idx="196">
                  <v>0.1976793910848847</v>
                </pt>
                <pt idx="197">
                  <v>0.1974812145063151</v>
                </pt>
                <pt idx="198">
                  <v>0.1977074896438502</v>
                </pt>
                <pt idx="199">
                  <v>0.1975179461020657</v>
                </pt>
                <pt idx="200">
                  <v>0.1975847206469408</v>
                </pt>
                <pt idx="201">
                  <v>0.1974885021156033</v>
                </pt>
                <pt idx="202">
                  <v>0.1975713473689586</v>
                </pt>
                <pt idx="203">
                  <v>0.1975119441251375</v>
                </pt>
                <pt idx="204">
                  <v>0.1976922946538981</v>
                </pt>
                <pt idx="205">
                  <v>0.1975011355680697</v>
                </pt>
                <pt idx="206">
                  <v>0.1976576385713219</v>
                </pt>
                <pt idx="207">
                  <v>0.197443022105758</v>
                </pt>
                <pt idx="208">
                  <v>0.1976570064167183</v>
                </pt>
                <pt idx="209">
                  <v>0.1976163688052419</v>
                </pt>
                <pt idx="210">
                  <v>0.1977702851518322</v>
                </pt>
                <pt idx="211">
                  <v>0.1977223207825265</v>
                </pt>
                <pt idx="212">
                  <v>0.1977212437439538</v>
                </pt>
                <pt idx="213">
                  <v>0.1975368214131557</v>
                </pt>
                <pt idx="214">
                  <v>0.1975181673134472</v>
                </pt>
                <pt idx="215">
                  <v>0.1972843783377052</v>
                </pt>
                <pt idx="216">
                  <v>0.1975340935202277</v>
                </pt>
                <pt idx="217">
                  <v>0.1974543778271383</v>
                </pt>
                <pt idx="218">
                  <v>0.1976408703580954</v>
                </pt>
                <pt idx="219">
                  <v>0.1976309361417509</v>
                </pt>
                <pt idx="220">
                  <v>0.1984010315429414</v>
                </pt>
                <pt idx="221">
                  <v>0.1982048373237095</v>
                </pt>
                <pt idx="222">
                  <v>0.198370081788947</v>
                </pt>
                <pt idx="223">
                  <v>0.1981953320233008</v>
                </pt>
                <pt idx="224">
                  <v>0.1982069776079884</v>
                </pt>
                <pt idx="225">
                  <v>0.1980607867907614</v>
                </pt>
                <pt idx="226">
                  <v>0.1980725272917225</v>
                </pt>
                <pt idx="227">
                  <v>0.1980846472950792</v>
                </pt>
                <pt idx="228">
                  <v>0.1978159197454809</v>
                </pt>
                <pt idx="229">
                  <v>0.1978330798067307</v>
                </pt>
                <pt idx="230">
                  <v>0.1979224666059416</v>
                </pt>
                <pt idx="231">
                  <v>0.1979531757078406</v>
                </pt>
                <pt idx="232">
                  <v>0.19785269647246</v>
                </pt>
                <pt idx="233">
                  <v>0.1979139216300997</v>
                </pt>
                <pt idx="234">
                  <v>0.1978018889609525</v>
                </pt>
                <pt idx="235">
                  <v>0.197867623198103</v>
                </pt>
                <pt idx="236">
                  <v>0.1977089676179804</v>
                </pt>
                <pt idx="237">
                  <v>0.1977664953627438</v>
                </pt>
                <pt idx="238">
                  <v>0.1975929283112833</v>
                </pt>
                <pt idx="239">
                  <v>0.1976216177657988</v>
                </pt>
                <pt idx="240">
                  <v>0.1976206119181989</v>
                </pt>
                <pt idx="241">
                  <v>0.1976828881172886</v>
                </pt>
                <pt idx="242">
                  <v>0.1976873626466756</v>
                </pt>
                <pt idx="243">
                  <v>0.1976681528315955</v>
                </pt>
                <pt idx="244">
                  <v>0.1976464403356417</v>
                </pt>
                <pt idx="245">
                  <v>0.1976226057896178</v>
                </pt>
                <pt idx="246">
                  <v>0.1976239061812488</v>
                </pt>
                <pt idx="247">
                  <v>0.1975899655681042</v>
                </pt>
                <pt idx="248">
                  <v>0.1975584787792993</v>
                </pt>
                <pt idx="249">
                  <v>0.1975704838165459</v>
                </pt>
                <pt idx="250">
                  <v>0.1975582828405041</v>
                </pt>
                <pt idx="251">
                  <v>0.1975386475883499</v>
                </pt>
                <pt idx="252">
                  <v>0.1976771277845134</v>
                </pt>
                <pt idx="253">
                  <v>0.1976715405392208</v>
                </pt>
                <pt idx="254">
                  <v>0.1975034744115266</v>
                </pt>
                <pt idx="255">
                  <v>0.1974741782955454</v>
                </pt>
                <pt idx="256">
                  <v>0.1974720455397186</v>
                </pt>
                <pt idx="257">
                  <v>0.1974197808073707</v>
                </pt>
                <pt idx="258">
                  <v>0.1974223510193007</v>
                </pt>
                <pt idx="259">
                  <v>0.1974310371772735</v>
                </pt>
                <pt idx="260">
                  <v>0.1977081350723475</v>
                </pt>
                <pt idx="261">
                  <v>0.1976937692959357</v>
                </pt>
                <pt idx="262">
                  <v>0.1977067889635379</v>
                </pt>
                <pt idx="263">
                  <v>0.1974081953681209</v>
                </pt>
                <pt idx="264">
                  <v>0.197668985238681</v>
                </pt>
                <pt idx="265">
                  <v>0.1976557100451779</v>
                </pt>
                <pt idx="266">
                  <v>0.1976567056896839</v>
                </pt>
                <pt idx="267">
                  <v>0.1976641428601954</v>
                </pt>
                <pt idx="268">
                  <v>0.1973694168316261</v>
                </pt>
                <pt idx="269">
                  <v>0.1973746782585273</v>
                </pt>
                <pt idx="270">
                  <v>0.1979903128563727</v>
                </pt>
                <pt idx="271">
                  <v>0.1978072610604845</v>
                </pt>
                <pt idx="272">
                  <v>0.1977788085187728</v>
                </pt>
                <pt idx="273">
                  <v>0.1982090474051712</v>
                </pt>
                <pt idx="274">
                  <v>0.197602155790699</v>
                </pt>
                <pt idx="275">
                  <v>0.197613820987636</v>
                </pt>
                <pt idx="276">
                  <v>0.1977327514419372</v>
                </pt>
                <pt idx="277">
                  <v>0.1977421541849154</v>
                </pt>
                <pt idx="278">
                  <v>0.1978709114043584</v>
                </pt>
                <pt idx="279">
                  <v>0.1978570029656995</v>
                </pt>
                <pt idx="280">
                  <v>0.1978402127422071</v>
                </pt>
                <pt idx="281">
                  <v>0.1977980777165094</v>
                </pt>
                <pt idx="282">
                  <v>0.1977878499729972</v>
                </pt>
                <pt idx="283">
                  <v>0.1977900730271263</v>
                </pt>
                <pt idx="284">
                  <v>0.1977742610098923</v>
                </pt>
                <pt idx="285">
                  <v>0.1977507412864175</v>
                </pt>
                <pt idx="286">
                  <v>0.1977347493531676</v>
                </pt>
                <pt idx="287">
                  <v>0.1977208180719874</v>
                </pt>
                <pt idx="288">
                  <v>0.1977232872469276</v>
                </pt>
                <pt idx="289">
                  <v>0.1977062846435442</v>
                </pt>
                <pt idx="290">
                  <v>0.1977008159530114</v>
                </pt>
                <pt idx="291">
                  <v>0.197716096566277</v>
                </pt>
                <pt idx="292">
                  <v>0.1976842861571593</v>
                </pt>
                <pt idx="293">
                  <v>0.1976874410014506</v>
                </pt>
                <pt idx="294">
                  <v>0.1976862424681057</v>
                </pt>
                <pt idx="295">
                  <v>0.1975400530220689</v>
                </pt>
                <pt idx="296">
                  <v>0.1976601733620951</v>
                </pt>
                <pt idx="297">
                  <v>0.1975026866943979</v>
                </pt>
                <pt idx="298">
                  <v>0.1976322802820523</v>
                </pt>
                <pt idx="299">
                  <v>0.1976648758958437</v>
                </pt>
                <pt idx="300">
                  <v>0.1976583738126788</v>
                </pt>
                <pt idx="301">
                  <v>0.1976735534343327</v>
                </pt>
                <pt idx="302">
                  <v>0.1973695439991331</v>
                </pt>
                <pt idx="303">
                  <v>0.1976355854622187</v>
                </pt>
                <pt idx="304">
                  <v>0.1976427525279073</v>
                </pt>
                <pt idx="305">
                  <v>0.1976416243387441</v>
                </pt>
                <pt idx="306">
                  <v>0.1975827129235449</v>
                </pt>
                <pt idx="307">
                  <v>0.1973149516022652</v>
                </pt>
                <pt idx="308">
                  <v>0.1976204566854395</v>
                </pt>
                <pt idx="309">
                  <v>0.1975619180043577</v>
                </pt>
                <pt idx="310">
                  <v>0.1973413263464887</v>
                </pt>
                <pt idx="311">
                  <v>0.197291609926031</v>
                </pt>
                <pt idx="312">
                  <v>0.1980486679167335</v>
                </pt>
                <pt idx="313">
                  <v>0.1978818967868368</v>
                </pt>
                <pt idx="314">
                  <v>0.1978776652876574</v>
                </pt>
                <pt idx="315">
                  <v>0.1979897448390813</v>
                </pt>
                <pt idx="316">
                  <v>0.1981156742594284</v>
                </pt>
                <pt idx="317">
                  <v>0.1975838736153086</v>
                </pt>
                <pt idx="318">
                  <v>0.1976975530946124</v>
                </pt>
                <pt idx="319">
                  <v>0.1976710720263551</v>
                </pt>
                <pt idx="320">
                  <v>0.1976814270487358</v>
                </pt>
                <pt idx="321">
                  <v>0.1976321949413917</v>
                </pt>
                <pt idx="322">
                  <v>0.1976340823692184</v>
                </pt>
                <pt idx="323">
                  <v>0.1976172048997709</v>
                </pt>
                <pt idx="324">
                  <v>0.197624347587966</v>
                </pt>
                <pt idx="325">
                  <v>0.197563693699515</v>
                </pt>
                <pt idx="326">
                  <v>0.1975827135688405</v>
                </pt>
                <pt idx="327">
                  <v>0.1975869583967754</v>
                </pt>
                <pt idx="328">
                  <v>0.1976003977950021</v>
                </pt>
                <pt idx="329">
                  <v>0.1975828726819176</v>
                </pt>
                <pt idx="330">
                  <v>0.1975583265655385</v>
                </pt>
                <pt idx="331">
                  <v>0.1975865971665755</v>
                </pt>
                <pt idx="332">
                  <v>0.1977091625031571</v>
                </pt>
                <pt idx="333">
                  <v>0.1978460096293647</v>
                </pt>
                <pt idx="334">
                  <v>0.1977187187459524</v>
                </pt>
                <pt idx="335">
                  <v>0.1977149108053362</v>
                </pt>
                <pt idx="336">
                  <v>0.197581784124482</v>
                </pt>
                <pt idx="337">
                  <v>0.1975650983744938</v>
                </pt>
                <pt idx="338">
                  <v>0.19753492971199</v>
                </pt>
                <pt idx="339">
                  <v>0.1972966766373498</v>
                </pt>
                <pt idx="340">
                  <v>0.1977612959421415</v>
                </pt>
                <pt idx="341">
                  <v>0.1975152889218528</v>
                </pt>
                <pt idx="342">
                  <v>0.1977834052154874</v>
                </pt>
                <pt idx="343">
                  <v>0.1977932467409116</v>
                </pt>
                <pt idx="344">
                  <v>0.1975051856617903</v>
                </pt>
                <pt idx="345">
                  <v>0.1974613611611993</v>
                </pt>
                <pt idx="346">
                  <v>0.1974541193397142</v>
                </pt>
                <pt idx="347">
                  <v>0.1978911248034515</v>
                </pt>
                <pt idx="348">
                  <v>0.1978896888987062</v>
                </pt>
                <pt idx="349">
                  <v>0.1979049468166937</v>
                </pt>
                <pt idx="350">
                  <v>0.1979044450822416</v>
                </pt>
                <pt idx="351">
                  <v>0.1978326839752854</v>
                </pt>
                <pt idx="352">
                  <v>0.1978271743392382</v>
                </pt>
                <pt idx="353">
                  <v>0.1978238144719715</v>
                </pt>
                <pt idx="354">
                  <v>0.1978384499587467</v>
                </pt>
                <pt idx="355">
                  <v>0.1977892815316506</v>
                </pt>
                <pt idx="356">
                  <v>0.1977631938158571</v>
                </pt>
                <pt idx="357">
                  <v>0.1977658597422352</v>
                </pt>
                <pt idx="358">
                  <v>0.1973824101165755</v>
                </pt>
                <pt idx="359">
                  <v>0.1980097279096611</v>
                </pt>
                <pt idx="360">
                  <v>0.1977465408176432</v>
                </pt>
                <pt idx="361">
                  <v>0.1977322537811675</v>
                </pt>
                <pt idx="362">
                  <v>0.197746770593253</v>
                </pt>
                <pt idx="363">
                  <v>0.1977168576196444</v>
                </pt>
                <pt idx="364">
                  <v>0.1977089718547942</v>
                </pt>
                <pt idx="365">
                  <v>0.1976879555276969</v>
                </pt>
                <pt idx="366">
                  <v>0.1977067842580814</v>
                </pt>
                <pt idx="367">
                  <v>0.1974798406722408</v>
                </pt>
                <pt idx="368">
                  <v>0.1976750154496018</v>
                </pt>
                <pt idx="369">
                  <v>0.1976930083780151</v>
                </pt>
                <pt idx="370">
                  <v>0.1976612446829052</v>
                </pt>
                <pt idx="371">
                  <v>0.1976547648334378</v>
                </pt>
                <pt idx="372">
                  <v>0.1976672645034379</v>
                </pt>
                <pt idx="373">
                  <v>0.1976417586557055</v>
                </pt>
                <pt idx="374">
                  <v>0.197635197584103</v>
                </pt>
                <pt idx="375">
                  <v>0.1976203299371189</v>
                </pt>
                <pt idx="376">
                  <v>0.1975976305477538</v>
                </pt>
                <pt idx="377">
                  <v>0.1973750821473115</v>
                </pt>
                <pt idx="378">
                  <v>0.1978464345950516</v>
                </pt>
                <pt idx="379">
                  <v>0.1976013148293274</v>
                </pt>
                <pt idx="380">
                  <v>0.1975734382842665</v>
                </pt>
                <pt idx="381">
                  <v>0.1982034110924901</v>
                </pt>
                <pt idx="382">
                  <v>0.1977436462656687</v>
                </pt>
                <pt idx="383">
                  <v>0.1976983086076174</v>
                </pt>
                <pt idx="384">
                  <v>0.1979369309143204</v>
                </pt>
                <pt idx="385">
                  <v>0.1979306040874504</v>
                </pt>
                <pt idx="386">
                  <v>0.1977986013292406</v>
                </pt>
                <pt idx="387">
                  <v>0.1977952487641075</v>
                </pt>
                <pt idx="388">
                  <v>0.197786683996047</v>
                </pt>
                <pt idx="389">
                  <v>0.1977750521018332</v>
                </pt>
                <pt idx="390">
                  <v>0.1978603088719093</v>
                </pt>
                <pt idx="391">
                  <v>0.1978372688312074</v>
                </pt>
                <pt idx="392">
                  <v>0.197863367806618</v>
                </pt>
                <pt idx="393">
                  <v>0.1978186393828687</v>
                </pt>
                <pt idx="394">
                  <v>0.1978357333057478</v>
                </pt>
                <pt idx="395">
                  <v>0.1978141987565062</v>
                </pt>
                <pt idx="396">
                  <v>0.1977907344805338</v>
                </pt>
                <pt idx="397">
                  <v>0.1977583649184729</v>
                </pt>
                <pt idx="398">
                  <v>0.1975117443511088</v>
                </pt>
                <pt idx="399">
                  <v>0.1977433674500901</v>
                </pt>
                <pt idx="400">
                  <v>0.1975024537627827</v>
                </pt>
                <pt idx="401">
                  <v>0.1975174879861757</v>
                </pt>
                <pt idx="402">
                  <v>0.1976872998477701</v>
                </pt>
                <pt idx="403">
                  <v>0.1976869358880286</v>
                </pt>
                <pt idx="404">
                  <v>0.1976936954773884</v>
                </pt>
                <pt idx="405">
                  <v>0.1976603917161397</v>
                </pt>
                <pt idx="406">
                  <v>0.1976533426039485</v>
                </pt>
                <pt idx="407">
                  <v>0.198095647428563</v>
                </pt>
                <pt idx="408">
                  <v>0.1978559256560836</v>
                </pt>
                <pt idx="409">
                  <v>0.1978711670743091</v>
                </pt>
                <pt idx="410">
                  <v>0.1980704776611178</v>
                </pt>
                <pt idx="411">
                  <v>0.1980656497169035</v>
                </pt>
                <pt idx="412">
                  <v>0.1980292159464032</v>
                </pt>
                <pt idx="413">
                  <v>0.1976170535687942</v>
                </pt>
                <pt idx="414">
                  <v>0.1975941735288236</v>
                </pt>
                <pt idx="415">
                  <v>0.1981987407535686</v>
                </pt>
                <pt idx="416">
                  <v>0.1977852992091746</v>
                </pt>
                <pt idx="417">
                  <v>0.1977734942820013</v>
                </pt>
                <pt idx="418">
                  <v>0.1977532175221221</v>
                </pt>
                <pt idx="419">
                  <v>0.1977572806440597</v>
                </pt>
                <pt idx="420">
                  <v>0.197731062984359</v>
                </pt>
                <pt idx="421">
                  <v>0.1977323670770091</v>
                </pt>
                <pt idx="422">
                  <v>0.1976985090266993</v>
                </pt>
                <pt idx="423">
                  <v>0.1976873357404989</v>
                </pt>
                <pt idx="424">
                  <v>0.1976562598205057</v>
                </pt>
                <pt idx="425">
                  <v>0.1976614854942991</v>
                </pt>
                <pt idx="426">
                  <v>0.1976419966217049</v>
                </pt>
                <pt idx="427">
                  <v>0.1976318750766537</v>
                </pt>
                <pt idx="428">
                  <v>0.1977862713473225</v>
                </pt>
                <pt idx="429">
                  <v>0.197575964022114</v>
                </pt>
                <pt idx="430">
                  <v>0.197521157005677</v>
                </pt>
                <pt idx="431">
                  <v>0.1975030974274251</v>
                </pt>
                <pt idx="432">
                  <v>0.1976638870734781</v>
                </pt>
                <pt idx="433">
                  <v>0.1976590674096275</v>
                </pt>
                <pt idx="434">
                  <v>0.1976477980793155</v>
                </pt>
                <pt idx="435">
                  <v>0.1978492460177549</v>
                </pt>
                <pt idx="436">
                  <v>0.1976335508296533</v>
                </pt>
                <pt idx="437">
                  <v>0.1976237393082006</v>
                </pt>
                <pt idx="438">
                  <v>0.1976110851883432</v>
                </pt>
                <pt idx="439">
                  <v>0.1978111193620478</v>
                </pt>
                <pt idx="440">
                  <v>0.1974802555070942</v>
                </pt>
                <pt idx="441">
                  <v>0.1974739235228886</v>
                </pt>
                <pt idx="442">
                  <v>0.1980085735369781</v>
                </pt>
                <pt idx="443">
                  <v>0.197991342521409</v>
                </pt>
                <pt idx="444">
                  <v>0.1975681350518693</v>
                </pt>
                <pt idx="445">
                  <v>0.1975649401457397</v>
                </pt>
                <pt idx="446">
                  <v>0.198137926258441</v>
                </pt>
                <pt idx="447">
                  <v>0.1977139278832227</v>
                </pt>
                <pt idx="448">
                  <v>0.1977117563079748</v>
                </pt>
                <pt idx="449">
                  <v>0.1978893610348598</v>
                </pt>
                <pt idx="450">
                  <v>0.1978859572618214</v>
                </pt>
                <pt idx="451">
                  <v>0.1978793954090991</v>
                </pt>
                <pt idx="452">
                  <v>0.1978491795870749</v>
                </pt>
                <pt idx="453">
                  <v>0.1978525316080886</v>
                </pt>
                <pt idx="454">
                  <v>0.1978298529935372</v>
                </pt>
                <pt idx="455">
                  <v>0.197812775854433</v>
                </pt>
                <pt idx="456">
                  <v>0.1977993435688717</v>
                </pt>
                <pt idx="457">
                  <v>0.1977853807610977</v>
                </pt>
                <pt idx="458">
                  <v>0.1977667800717519</v>
                </pt>
                <pt idx="459">
                  <v>0.1977548591136515</v>
                </pt>
                <pt idx="460">
                  <v>0.1977417798047921</v>
                </pt>
                <pt idx="461">
                  <v>0.1977108677647538</v>
                </pt>
                <pt idx="462">
                  <v>0.1977114763198401</v>
                </pt>
                <pt idx="463">
                  <v>0.1977000186557211</v>
                </pt>
                <pt idx="464">
                  <v>0.1976740393120989</v>
                </pt>
                <pt idx="465">
                  <v>0.1976702911175162</v>
                </pt>
                <pt idx="466">
                  <v>0.1976612713345835</v>
                </pt>
                <pt idx="467">
                  <v>0.1976565107486876</v>
                </pt>
                <pt idx="468">
                  <v>0.1976263088672002</v>
                </pt>
                <pt idx="469">
                  <v>0.1976255352101809</v>
                </pt>
                <pt idx="470">
                  <v>0.1976073593348897</v>
                </pt>
                <pt idx="471">
                  <v>0.1975976998778129</v>
                </pt>
                <pt idx="472">
                  <v>0.1979712967530877</v>
                </pt>
                <pt idx="473">
                  <v>0.197881477245287</v>
                </pt>
                <pt idx="474">
                  <v>0.1978465997279776</v>
                </pt>
                <pt idx="475">
                  <v>0.198110375597669</v>
                </pt>
                <pt idx="476">
                  <v>0.1977874571018011</v>
                </pt>
                <pt idx="477">
                  <v>0.1977546411568287</v>
                </pt>
                <pt idx="478">
                  <v>0.1978498652623295</v>
                </pt>
                <pt idx="479">
                  <v>0.1978520616338326</v>
                </pt>
                <pt idx="480">
                  <v>0.1978428247683547</v>
                </pt>
                <pt idx="481">
                  <v>0.1978164029790523</v>
                </pt>
                <pt idx="482">
                  <v>0.197796962807383</v>
                </pt>
                <pt idx="483">
                  <v>0.1977869435154156</v>
                </pt>
                <pt idx="484">
                  <v>0.197776425340913</v>
                </pt>
                <pt idx="485">
                  <v>0.1977475715640586</v>
                </pt>
                <pt idx="486">
                  <v>0.1977374833224143</v>
                </pt>
                <pt idx="487">
                  <v>0.1977153024071105</v>
                </pt>
                <pt idx="488">
                  <v>0.1978774460200964</v>
                </pt>
                <pt idx="489">
                  <v>0.1978730481182453</v>
                </pt>
                <pt idx="490">
                  <v>0.1978548743198542</v>
                </pt>
                <pt idx="491">
                  <v>0.1980313775018867</v>
                </pt>
                <pt idx="492">
                  <v>0.1978292785254675</v>
                </pt>
                <pt idx="493">
                  <v>0.1978277573345646</v>
                </pt>
                <pt idx="494">
                  <v>0.1978013859846255</v>
                </pt>
                <pt idx="495">
                  <v>0.1978567702818963</v>
                </pt>
                <pt idx="496">
                  <v>0.1976673189738001</v>
                </pt>
                <pt idx="497">
                  <v>0.1976666738469587</v>
                </pt>
                <pt idx="498">
                  <v>0.1975433529597415</v>
                </pt>
                <pt idx="499">
                  <v>0.1977171865614486</v>
                </pt>
                <pt idx="500">
                  <v>0.1977127734441416</v>
                </pt>
                <pt idx="501">
                  <v>0.1976777327312507</v>
                </pt>
                <pt idx="502">
                  <v>0.1974871798927567</v>
                </pt>
                <pt idx="503">
                  <v>0.1974411107646034</v>
                </pt>
                <pt idx="504">
                  <v>0.1975214091937238</v>
                </pt>
                <pt idx="505">
                  <v>0.1973315036029002</v>
                </pt>
                <pt idx="506">
                  <v>0.1978088987041731</v>
                </pt>
                <pt idx="507">
                  <v>0.1977853810474472</v>
                </pt>
                <pt idx="508">
                  <v>0.1978068273449654</v>
                </pt>
                <pt idx="509">
                  <v>0.1979790867233216</v>
                </pt>
                <pt idx="510">
                  <v>0.1978578622465052</v>
                </pt>
                <pt idx="511">
                  <v>0.1978442823240388</v>
                </pt>
                <pt idx="512">
                  <v>0.1977306198075437</v>
                </pt>
                <pt idx="513">
                  <v>0.1977163346688253</v>
                </pt>
                <pt idx="514">
                  <v>0.1977040667439701</v>
                </pt>
                <pt idx="515">
                  <v>0.1976856511451559</v>
                </pt>
                <pt idx="516">
                  <v>0.1977576115207068</v>
                </pt>
                <pt idx="517">
                  <v>0.1977553163762994</v>
                </pt>
                <pt idx="518">
                  <v>0.1978318881704407</v>
                </pt>
                <pt idx="519">
                  <v>0.1978190473847787</v>
                </pt>
                <pt idx="520">
                  <v>0.1977871635578685</v>
                </pt>
                <pt idx="521">
                  <v>0.197789278732178</v>
                </pt>
                <pt idx="522">
                  <v>0.1977502735419746</v>
                </pt>
                <pt idx="523">
                  <v>0.1977489631771133</v>
                </pt>
                <pt idx="524">
                  <v>0.197728404485335</v>
                </pt>
                <pt idx="525">
                  <v>0.1977106503202312</v>
                </pt>
                <pt idx="526">
                  <v>0.1976126629665668</v>
                </pt>
                <pt idx="527">
                  <v>0.1978886879901625</v>
                </pt>
                <pt idx="528">
                  <v>0.197859315928278</v>
                </pt>
                <pt idx="529">
                  <v>0.1980142677259533</v>
                </pt>
                <pt idx="530">
                  <v>0.1979948498144988</v>
                </pt>
                <pt idx="531">
                  <v>0.1979670625431653</v>
                </pt>
                <pt idx="532">
                  <v>0.1979689469692754</v>
                </pt>
                <pt idx="533">
                  <v>0.1979654468649902</v>
                </pt>
                <pt idx="534">
                  <v>0.1979267231970287</v>
                </pt>
                <pt idx="535">
                  <v>0.1978965553954161</v>
                </pt>
                <pt idx="536">
                  <v>0.1978925320504917</v>
                </pt>
                <pt idx="537">
                  <v>0.1980515205490926</v>
                </pt>
                <pt idx="538">
                  <v>0.1980627937065882</v>
                </pt>
                <pt idx="539">
                  <v>0.1976777585383563</v>
                </pt>
                <pt idx="540">
                  <v>0.1977818466025058</v>
                </pt>
                <pt idx="541">
                  <v>0.197787917058488</v>
                </pt>
                <pt idx="542">
                  <v>0.1978584916383474</v>
                </pt>
                <pt idx="543">
                  <v>0.1978344389199047</v>
                </pt>
                <pt idx="544">
                  <v>0.1978082605921004</v>
                </pt>
                <pt idx="545">
                  <v>0.1977886936473019</v>
                </pt>
                <pt idx="546">
                  <v>0.1977703948172545</v>
                </pt>
                <pt idx="547">
                  <v>0.1977498103151676</v>
                </pt>
                <pt idx="548">
                  <v>0.1977469005805634</v>
                </pt>
                <pt idx="549">
                  <v>0.1977107551849514</v>
                </pt>
                <pt idx="550">
                  <v>0.1977140407876996</v>
                </pt>
                <pt idx="551">
                  <v>0.1976874712815702</v>
                </pt>
                <pt idx="552">
                  <v>0.1976737134212136</v>
                </pt>
                <pt idx="553">
                  <v>0.1976499037800183</v>
                </pt>
                <pt idx="554">
                  <v>0.1976319711705892</v>
                </pt>
                <pt idx="555">
                  <v>0.1976113056845417</v>
                </pt>
                <pt idx="556">
                  <v>0.1975971328473438</v>
                </pt>
                <pt idx="557">
                  <v>0.1975837950357035</v>
                </pt>
                <pt idx="558">
                  <v>0.1975592520527262</v>
                </pt>
                <pt idx="559">
                  <v>0.1975485777342808</v>
                </pt>
                <pt idx="560">
                  <v>0.1975184887608907</v>
                </pt>
                <pt idx="561">
                  <v>0.1978511351010999</v>
                </pt>
                <pt idx="562">
                  <v>0.19782767441962</v>
                </pt>
                <pt idx="563">
                  <v>0.1979745089166483</v>
                </pt>
                <pt idx="564">
                  <v>0.1979344263819978</v>
                </pt>
                <pt idx="565">
                  <v>0.1979311458062112</v>
                </pt>
                <pt idx="566">
                  <v>0.1979073530463494</v>
                </pt>
                <pt idx="567">
                  <v>0.1980524370723809</v>
                </pt>
                <pt idx="568">
                  <v>0.198061477227918</v>
                </pt>
                <pt idx="569">
                  <v>0.1977184117810524</v>
                </pt>
                <pt idx="570">
                  <v>0.1976885507018833</v>
                </pt>
                <pt idx="571">
                  <v>0.1977020455728054</v>
                </pt>
                <pt idx="572">
                  <v>0.1977104323121892</v>
                </pt>
                <pt idx="573">
                  <v>0.1976860212630634</v>
                </pt>
                <pt idx="574">
                  <v>0.1976766743144708</v>
                </pt>
                <pt idx="575">
                  <v>0.1976645334334129</v>
                </pt>
                <pt idx="576">
                  <v>0.1976455497179682</v>
                </pt>
                <pt idx="577">
                  <v>0.1976229947330982</v>
                </pt>
                <pt idx="578">
                  <v>0.197589036742208</v>
                </pt>
                <pt idx="579">
                  <v>0.1975798335374411</v>
                </pt>
                <pt idx="580">
                  <v>0.1975524012474497</v>
                </pt>
                <pt idx="581">
                  <v>0.1975159810519297</v>
                </pt>
                <pt idx="582">
                  <v>0.1975052024555689</v>
                </pt>
                <pt idx="583">
                  <v>0.19757248939119</v>
                </pt>
                <pt idx="584">
                  <v>0.1975713082982642</v>
                </pt>
                <pt idx="585">
                  <v>0.1976299968267244</v>
                </pt>
                <pt idx="586">
                  <v>0.1976298028678545</v>
                </pt>
                <pt idx="587">
                  <v>0.1976271145713801</v>
                </pt>
                <pt idx="588">
                  <v>0.197593946689107</v>
                </pt>
                <pt idx="589">
                  <v>0.1975943513169567</v>
                </pt>
                <pt idx="590">
                  <v>0.1975695267255169</v>
                </pt>
                <pt idx="591">
                  <v>0.197861640943031</v>
                </pt>
                <pt idx="592">
                  <v>0.197855217540848</v>
                </pt>
                <pt idx="593">
                  <v>0.1978078904461376</v>
                </pt>
                <pt idx="594">
                  <v>0.1980882846688033</v>
                </pt>
                <pt idx="595">
                  <v>0.1977579393521086</v>
                </pt>
                <pt idx="596">
                  <v>0.197746998165997</v>
                </pt>
                <pt idx="597">
                  <v>0.1979778901144166</v>
                </pt>
                <pt idx="598">
                  <v>0.1980086378571398</v>
                </pt>
                <pt idx="599">
                  <v>0.1979307947578194</v>
                </pt>
                <pt idx="600">
                  <v>0.1979324904117694</v>
                </pt>
                <pt idx="601">
                  <v>0.1979195878164391</v>
                </pt>
                <pt idx="602">
                  <v>0.1979233088633431</v>
                </pt>
                <pt idx="603">
                  <v>0.1979363788286198</v>
                </pt>
                <pt idx="604">
                  <v>0.1979111504487439</v>
                </pt>
                <pt idx="605">
                  <v>0.1979405831598841</v>
                </pt>
                <pt idx="606">
                  <v>0.19792052802283</v>
                </pt>
                <pt idx="607">
                  <v>0.19753802324795</v>
                </pt>
                <pt idx="608">
                  <v>0.197608682935112</v>
                </pt>
                <pt idx="609">
                  <v>0.197934452354893</v>
                </pt>
                <pt idx="610">
                  <v>0.1979125851650189</v>
                </pt>
                <pt idx="611">
                  <v>0.1982001468309989</v>
                </pt>
                <pt idx="612">
                  <v>0.1981481985521073</v>
                </pt>
                <pt idx="613">
                  <v>0.1978050497344203</v>
                </pt>
                <pt idx="614">
                  <v>0.1976346009720269</v>
                </pt>
                <pt idx="615">
                  <v>0.197820597080158</v>
                </pt>
                <pt idx="616">
                  <v>0.1977549322438975</v>
                </pt>
                <pt idx="617">
                  <v>0.1975704992873161</v>
                </pt>
                <pt idx="618">
                  <v>0.1976306657427517</v>
                </pt>
                <pt idx="619">
                  <v>0.1974635863537934</v>
                </pt>
                <pt idx="620">
                  <v>0.1979862349155779</v>
                </pt>
                <pt idx="621">
                  <v>0.1979578621679846</v>
                </pt>
                <pt idx="622">
                  <v>0.1978817037944656</v>
                </pt>
                <pt idx="623">
                  <v>0.1978450708527149</v>
                </pt>
                <pt idx="624">
                  <v>0.1978184618493622</v>
                </pt>
                <pt idx="625">
                  <v>0.197895076604357</v>
                </pt>
                <pt idx="626">
                  <v>0.197870890366401</v>
                </pt>
                <pt idx="627">
                  <v>0.1979408251716821</v>
                </pt>
                <pt idx="628">
                  <v>0.1979075946349298</v>
                </pt>
                <pt idx="629">
                  <v>0.1978678202638755</v>
                </pt>
                <pt idx="630">
                  <v>0.197838398769227</v>
                </pt>
                <pt idx="631">
                  <v>0.1977855766945094</v>
                </pt>
                <pt idx="632">
                  <v>0.1977618334021762</v>
                </pt>
                <pt idx="633">
                  <v>0.197715228979204</v>
                </pt>
                <pt idx="634">
                  <v>0.1977097208456471</v>
                </pt>
                <pt idx="635">
                  <v>0.1977000053089137</v>
                </pt>
                <pt idx="636">
                  <v>0.1976829246323115</v>
                </pt>
                <pt idx="637">
                  <v>0.1976748435903269</v>
                </pt>
                <pt idx="638">
                  <v>0.197658966914521</v>
                </pt>
                <pt idx="639">
                  <v>0.1979668072912326</v>
                </pt>
                <pt idx="640">
                  <v>0.1979538868197493</v>
                </pt>
                <pt idx="641">
                  <v>0.1979283056794733</v>
                </pt>
                <pt idx="642">
                  <v>0.1979248033220556</v>
                </pt>
                <pt idx="643">
                  <v>0.1979123993887912</v>
                </pt>
                <pt idx="644">
                  <v>0.1978797703234664</v>
                </pt>
                <pt idx="645">
                  <v>0.1978584616771089</v>
                </pt>
                <pt idx="646">
                  <v>0.1979216383342611</v>
                </pt>
                <pt idx="647">
                  <v>0.1978675487268738</v>
                </pt>
                <pt idx="648">
                  <v>0.1979241193936781</v>
                </pt>
                <pt idx="649">
                  <v>0.1978623208896709</v>
                </pt>
                <pt idx="650">
                  <v>0.1978166528550879</v>
                </pt>
                <pt idx="651">
                  <v>0.1977751396078041</v>
                </pt>
                <pt idx="652">
                  <v>0.1977471627887592</v>
                </pt>
                <pt idx="653">
                  <v>0.1977078634646006</v>
                </pt>
                <pt idx="654">
                  <v>0.1977594755091033</v>
                </pt>
                <pt idx="655">
                  <v>0.1977267973452303</v>
                </pt>
                <pt idx="656">
                  <v>0.1978013899303643</v>
                </pt>
                <pt idx="657">
                  <v>0.197895437588232</v>
                </pt>
                <pt idx="658">
                  <v>0.1978048674874429</v>
                </pt>
                <pt idx="659">
                  <v>0.1977813640841269</v>
                </pt>
                <pt idx="660">
                  <v>0.1977690861484083</v>
                </pt>
                <pt idx="661">
                  <v>0.1978208235256965</v>
                </pt>
                <pt idx="662">
                  <v>0.1977320921898831</v>
                </pt>
                <pt idx="663">
                  <v>0.1977213462823426</v>
                </pt>
                <pt idx="664">
                  <v>0.1976269426380239</v>
                </pt>
                <pt idx="665">
                  <v>0.1975927324005013</v>
                </pt>
                <pt idx="666">
                  <v>0.1975595336092278</v>
                </pt>
                <pt idx="667">
                  <v>0.1978484515680129</v>
                </pt>
                <pt idx="668">
                  <v>0.197902398133188</v>
                </pt>
                <pt idx="669">
                  <v>0.1978727694979786</v>
                </pt>
                <pt idx="670">
                  <v>0.1980769820827684</v>
                </pt>
                <pt idx="671">
                  <v>0.1980310381871573</v>
                </pt>
                <pt idx="672">
                  <v>0.1977693159340614</v>
                </pt>
                <pt idx="673">
                  <v>0.1977121924017097</v>
                </pt>
                <pt idx="674">
                  <v>0.197784068555986</v>
                </pt>
                <pt idx="675">
                  <v>0.1980279064965811</v>
                </pt>
                <pt idx="676">
                  <v>0.197984481919701</v>
                </pt>
                <pt idx="677">
                  <v>0.197942586759583</v>
                </pt>
                <pt idx="678">
                  <v>0.1979077262782041</v>
                </pt>
                <pt idx="679">
                  <v>0.1978632726676814</v>
                </pt>
                <pt idx="680">
                  <v>0.1976463324129897</v>
                </pt>
                <pt idx="681">
                  <v>0.1976105221107431</v>
                </pt>
                <pt idx="682">
                  <v>0.1976760570641993</v>
                </pt>
                <pt idx="683">
                  <v>0.1976478458936412</v>
                </pt>
                <pt idx="684">
                  <v>0.1976205622856287</v>
                </pt>
                <pt idx="685">
                  <v>0.1975794350505153</v>
                </pt>
                <pt idx="686">
                  <v>0.1975589757892432</v>
                </pt>
                <pt idx="687">
                  <v>0.1977864872959395</v>
                </pt>
                <pt idx="688">
                  <v>0.1977488237519412</v>
                </pt>
                <pt idx="689">
                  <v>0.197709435276838</v>
                </pt>
                <pt idx="690">
                  <v>0.1976697549800844</v>
                </pt>
                <pt idx="691">
                  <v>0.1976268683123816</v>
                </pt>
                <pt idx="692">
                  <v>0.1979778220974072</v>
                </pt>
                <pt idx="693">
                  <v>0.1979362595312313</v>
                </pt>
                <pt idx="694">
                  <v>0.1978890179941095</v>
                </pt>
                <pt idx="695">
                  <v>0.1980291709941714</v>
                </pt>
                <pt idx="696">
                  <v>0.1980003865248646</v>
                </pt>
                <pt idx="697">
                  <v>0.1980222808827539</v>
                </pt>
                <pt idx="698">
                  <v>0.1979944137707306</v>
                </pt>
                <pt idx="699">
                  <v>0.1979457693463622</v>
                </pt>
                <pt idx="700">
                  <v>0.1979735145568512</v>
                </pt>
                <pt idx="701">
                  <v>0.1979203687018971</v>
                </pt>
                <pt idx="702">
                  <v>0.197892696409545</v>
                </pt>
                <pt idx="703">
                  <v>0.1979012538684424</v>
                </pt>
                <pt idx="704">
                  <v>0.1978709096392085</v>
                </pt>
                <pt idx="705">
                  <v>0.1977509956519181</v>
                </pt>
                <pt idx="706">
                  <v>0.1977610121148859</v>
                </pt>
                <pt idx="707">
                  <v>0.1976451753328324</v>
                </pt>
                <pt idx="708">
                  <v>0.1976438687218779</v>
                </pt>
                <pt idx="709">
                  <v>0.1979073275375554</v>
                </pt>
                <pt idx="710">
                  <v>0.1978898171638086</v>
                </pt>
                <pt idx="711">
                  <v>0.19788539384363</v>
                </pt>
                <pt idx="712">
                  <v>0.1980138039830504</v>
                </pt>
                <pt idx="713">
                  <v>0.1979726165550598</v>
                </pt>
                <pt idx="714">
                  <v>0.1978952304671365</v>
                </pt>
                <pt idx="715">
                  <v>0.1978770356012052</v>
                </pt>
                <pt idx="716">
                  <v>0.1978646954206403</v>
                </pt>
                <pt idx="717">
                  <v>0.197789118466091</v>
                </pt>
                <pt idx="718">
                  <v>0.1977753517292586</v>
                </pt>
                <pt idx="719">
                  <v>0.197803727511979</v>
                </pt>
                <pt idx="720">
                  <v>0.1977346940571444</v>
                </pt>
                <pt idx="721">
                  <v>0.1976518619037742</v>
                </pt>
                <pt idx="722">
                  <v>0.19767484174268</v>
                </pt>
                <pt idx="723">
                  <v>0.1976097654376842</v>
                </pt>
                <pt idx="724">
                  <v>0.1979178053083569</v>
                </pt>
                <pt idx="725">
                  <v>0.1978844184186751</v>
                </pt>
              </numCache>
            </numRef>
          </xVal>
          <yVal>
            <numRef>
              <f>data!$AZ$300:$AZ$1025</f>
              <numCache>
                <formatCode>General</formatCode>
                <ptCount val="726"/>
                <pt idx="0">
                  <v>0.4678051940703022</v>
                </pt>
                <pt idx="1">
                  <v>0.4676788763332176</v>
                </pt>
                <pt idx="2">
                  <v>0.4684470336505384</v>
                </pt>
                <pt idx="3">
                  <v>0.4683826003941507</v>
                </pt>
                <pt idx="4">
                  <v>0.4683813778809831</v>
                </pt>
                <pt idx="5">
                  <v>0.4684699702736813</v>
                </pt>
                <pt idx="6">
                  <v>0.4684850301700441</v>
                </pt>
                <pt idx="7">
                  <v>0.4688593915161328</v>
                </pt>
                <pt idx="8">
                  <v>0.4672569213509268</v>
                </pt>
                <pt idx="9">
                  <v>0.4674115557724601</v>
                </pt>
                <pt idx="10">
                  <v>0.4678551441125278</v>
                </pt>
                <pt idx="11">
                  <v>0.4688810007167034</v>
                </pt>
                <pt idx="12">
                  <v>0.4685991798170388</v>
                </pt>
                <pt idx="13">
                  <v>0.4687133676848558</v>
                </pt>
                <pt idx="14">
                  <v>0.4691641950054913</v>
                </pt>
                <pt idx="15">
                  <v>0.4689493654948025</v>
                </pt>
                <pt idx="16">
                  <v>0.4689307996711449</v>
                </pt>
                <pt idx="17">
                  <v>0.4688545885769739</v>
                </pt>
                <pt idx="18">
                  <v>0.4688728692979585</v>
                </pt>
                <pt idx="19">
                  <v>0.4688400126038255</v>
                </pt>
                <pt idx="20">
                  <v>0.4688526071419432</v>
                </pt>
                <pt idx="21">
                  <v>0.4688701472016222</v>
                </pt>
                <pt idx="22">
                  <v>0.4688431078816317</v>
                </pt>
                <pt idx="23">
                  <v>0.4688561228573511</v>
                </pt>
                <pt idx="24">
                  <v>0.4688216035941624</v>
                </pt>
                <pt idx="25">
                  <v>0.4686317258420205</v>
                </pt>
                <pt idx="26">
                  <v>0.4685448265829444</v>
                </pt>
                <pt idx="27">
                  <v>0.4682691244146946</v>
                </pt>
                <pt idx="28">
                  <v>0.4682387002956336</v>
                </pt>
                <pt idx="29">
                  <v>0.4683046384736591</v>
                </pt>
                <pt idx="30">
                  <v>0.4682583423954584</v>
                </pt>
                <pt idx="31">
                  <v>0.4682278259614999</v>
                </pt>
                <pt idx="32">
                  <v>0.4682325222464856</v>
                </pt>
                <pt idx="33">
                  <v>0.4685229369752141</v>
                </pt>
                <pt idx="34">
                  <v>0.4682425429336757</v>
                </pt>
                <pt idx="35">
                  <v>0.468736931956961</v>
                </pt>
                <pt idx="36">
                  <v>0.4686817496529427</v>
                </pt>
                <pt idx="37">
                  <v>0.468465179688617</v>
                </pt>
                <pt idx="38">
                  <v>0.468416834613003</v>
                </pt>
                <pt idx="39">
                  <v>0.4684306863712441</v>
                </pt>
                <pt idx="40">
                  <v>0.4684037531911415</v>
                </pt>
                <pt idx="41">
                  <v>0.4685861353118757</v>
                </pt>
                <pt idx="42">
                  <v>0.4686072882498485</v>
                </pt>
                <pt idx="43">
                  <v>0.4688208412774207</v>
                </pt>
                <pt idx="44">
                  <v>0.4687528995529776</v>
                </pt>
                <pt idx="45">
                  <v>0.4687786546726282</v>
                </pt>
                <pt idx="46">
                  <v>0.4687224295791844</v>
                </pt>
                <pt idx="47">
                  <v>0.468519907780561</v>
                </pt>
                <pt idx="48">
                  <v>0.4687070710890485</v>
                </pt>
                <pt idx="49">
                  <v>0.4686678156612414</v>
                </pt>
                <pt idx="50">
                  <v>0.4681956549382109</v>
                </pt>
                <pt idx="51">
                  <v>0.4681804641465583</v>
                </pt>
                <pt idx="52">
                  <v>0.4681750242188454</v>
                </pt>
                <pt idx="53">
                  <v>0.468201837025231</v>
                </pt>
                <pt idx="54">
                  <v>0.4682108546696842</v>
                </pt>
                <pt idx="55">
                  <v>0.4682225857782351</v>
                </pt>
                <pt idx="56">
                  <v>0.4682132501107221</v>
                </pt>
                <pt idx="57">
                  <v>0.4682299866868246</v>
                </pt>
                <pt idx="58">
                  <v>0.4682161164488614</v>
                </pt>
                <pt idx="59">
                  <v>0.4682121496225689</v>
                </pt>
                <pt idx="60">
                  <v>0.4682159308867314</v>
                </pt>
                <pt idx="61">
                  <v>0.4682474498084308</v>
                </pt>
                <pt idx="62">
                  <v>0.4682543536684151</v>
                </pt>
                <pt idx="63">
                  <v>0.4682478440053566</v>
                </pt>
                <pt idx="64">
                  <v>0.4679827310478818</v>
                </pt>
                <pt idx="65">
                  <v>0.4679498920817626</v>
                </pt>
                <pt idx="66">
                  <v>0.4690584987508731</v>
                </pt>
                <pt idx="67">
                  <v>0.4689759853703364</v>
                </pt>
                <pt idx="68">
                  <v>0.4687290438322891</v>
                </pt>
                <pt idx="69">
                  <v>0.4686694702228639</v>
                </pt>
                <pt idx="70">
                  <v>0.468710883627049</v>
                </pt>
                <pt idx="71">
                  <v>0.4686847778122752</v>
                </pt>
                <pt idx="72">
                  <v>0.4687067994584615</v>
                </pt>
                <pt idx="73">
                  <v>0.4686099825755456</v>
                </pt>
                <pt idx="74">
                  <v>0.4686767614537495</v>
                </pt>
                <pt idx="75">
                  <v>0.4686001666036087</v>
                </pt>
                <pt idx="76">
                  <v>0.468617827696659</v>
                </pt>
                <pt idx="77">
                  <v>0.4685355880328356</v>
                </pt>
                <pt idx="78">
                  <v>0.4686303229379369</v>
                </pt>
                <pt idx="79">
                  <v>0.4685617329360065</v>
                </pt>
                <pt idx="80">
                  <v>0.4685671858701502</v>
                </pt>
                <pt idx="81">
                  <v>0.4684755842574345</v>
                </pt>
                <pt idx="82">
                  <v>0.4688142079482311</v>
                </pt>
                <pt idx="83">
                  <v>0.4687840925306048</v>
                </pt>
                <pt idx="84">
                  <v>0.4690095308471772</v>
                </pt>
                <pt idx="85">
                  <v>0.4690865432326229</v>
                </pt>
                <pt idx="86">
                  <v>0.4688159665103361</v>
                </pt>
                <pt idx="87">
                  <v>0.4688633905775311</v>
                </pt>
                <pt idx="88">
                  <v>0.468799952866022</v>
                </pt>
                <pt idx="89">
                  <v>0.468860775724219</v>
                </pt>
                <pt idx="90">
                  <v>0.4688043574625508</v>
                </pt>
                <pt idx="91">
                  <v>0.4688634235848979</v>
                </pt>
                <pt idx="92">
                  <v>0.4687843004561474</v>
                </pt>
                <pt idx="93">
                  <v>0.4688499163731846</v>
                </pt>
                <pt idx="94">
                  <v>0.468762826973002</v>
                </pt>
                <pt idx="95">
                  <v>0.4688100802032863</v>
                </pt>
                <pt idx="96">
                  <v>0.4687376224971718</v>
                </pt>
                <pt idx="97">
                  <v>0.4687205154903625</v>
                </pt>
                <pt idx="98">
                  <v>0.4681752554070209</v>
                </pt>
                <pt idx="99">
                  <v>0.4691799813330686</v>
                </pt>
                <pt idx="100">
                  <v>0.4689222784279759</v>
                </pt>
                <pt idx="101">
                  <v>0.4688139765592951</v>
                </pt>
                <pt idx="102">
                  <v>0.468718033764536</v>
                </pt>
                <pt idx="103">
                  <v>0.4686371428765907</v>
                </pt>
                <pt idx="104">
                  <v>0.4686930059561155</v>
                </pt>
                <pt idx="105">
                  <v>0.4686165685352148</v>
                </pt>
                <pt idx="106">
                  <v>0.4686971722321295</v>
                </pt>
                <pt idx="107">
                  <v>0.4685992793522156</v>
                </pt>
                <pt idx="108">
                  <v>0.4686154700547195</v>
                </pt>
                <pt idx="109">
                  <v>0.4684810997879783</v>
                </pt>
                <pt idx="110">
                  <v>0.4685581677537661</v>
                </pt>
                <pt idx="111">
                  <v>0.4686382538576381</v>
                </pt>
                <pt idx="112">
                  <v>0.4688224736839242</v>
                </pt>
                <pt idx="113">
                  <v>0.4688232773506481</v>
                </pt>
                <pt idx="114">
                  <v>0.4686031390335603</v>
                </pt>
                <pt idx="115">
                  <v>0.4682130498956127</v>
                </pt>
                <pt idx="116">
                  <v>0.4685799307721502</v>
                </pt>
                <pt idx="117">
                  <v>0.4685850439215056</v>
                </pt>
                <pt idx="118">
                  <v>0.4684859583980892</v>
                </pt>
                <pt idx="119">
                  <v>0.4680735350175521</v>
                </pt>
                <pt idx="120">
                  <v>0.468427024272336</v>
                </pt>
                <pt idx="121">
                  <v>0.4684387912030283</v>
                </pt>
                <pt idx="122">
                  <v>0.4683327128883873</v>
                </pt>
                <pt idx="123">
                  <v>0.4678977829566971</v>
                </pt>
                <pt idx="124">
                  <v>0.4678964384274238</v>
                </pt>
                <pt idx="125">
                  <v>0.4682683863475942</v>
                </pt>
                <pt idx="126">
                  <v>0.468058146239748</v>
                </pt>
                <pt idx="127">
                  <v>0.46828652748073</v>
                </pt>
                <pt idx="128">
                  <v>0.4682470141120111</v>
                </pt>
                <pt idx="129">
                  <v>0.4682610426022146</v>
                </pt>
                <pt idx="130">
                  <v>0.4682208733361214</v>
                </pt>
                <pt idx="131">
                  <v>0.4682020998508334</v>
                </pt>
                <pt idx="132">
                  <v>0.4681724176386043</v>
                </pt>
                <pt idx="133">
                  <v>0.4681407746833043</v>
                </pt>
                <pt idx="134">
                  <v>0.4687009064486939</v>
                </pt>
                <pt idx="135">
                  <v>0.4685866392057614</v>
                </pt>
                <pt idx="136">
                  <v>0.468452181190135</v>
                </pt>
                <pt idx="137">
                  <v>0.4688093745195551</v>
                </pt>
                <pt idx="138">
                  <v>0.4689512469691708</v>
                </pt>
                <pt idx="139">
                  <v>0.4689325818442225</v>
                </pt>
                <pt idx="140">
                  <v>0.4688987800737335</v>
                </pt>
                <pt idx="141">
                  <v>0.4688686343129018</v>
                </pt>
                <pt idx="142">
                  <v>0.4689017084866833</v>
                </pt>
                <pt idx="143">
                  <v>0.4688474751517694</v>
                </pt>
                <pt idx="144">
                  <v>0.46882436162146</v>
                </pt>
                <pt idx="145">
                  <v>0.4687953390539008</v>
                </pt>
                <pt idx="146">
                  <v>0.468778924816879</v>
                </pt>
                <pt idx="147">
                  <v>0.4687473208342268</v>
                </pt>
                <pt idx="148">
                  <v>0.46877611344187</v>
                </pt>
                <pt idx="149">
                  <v>0.4687617897395597</v>
                </pt>
                <pt idx="150">
                  <v>0.4687757481894457</v>
                </pt>
                <pt idx="151">
                  <v>0.4687273849723941</v>
                </pt>
                <pt idx="152">
                  <v>0.4686926163798634</v>
                </pt>
                <pt idx="153">
                  <v>0.4686628385123821</v>
                </pt>
                <pt idx="154">
                  <v>0.4686118399165026</v>
                </pt>
                <pt idx="155">
                  <v>0.4685897663943031</v>
                </pt>
                <pt idx="156">
                  <v>0.4685277013854282</v>
                </pt>
                <pt idx="157">
                  <v>0.4688096566030025</v>
                </pt>
                <pt idx="158">
                  <v>0.4687179423643346</v>
                </pt>
                <pt idx="159">
                  <v>0.468761831879789</v>
                </pt>
                <pt idx="160">
                  <v>0.4688994598778503</v>
                </pt>
                <pt idx="161">
                  <v>0.4689093306888929</v>
                </pt>
                <pt idx="162">
                  <v>0.468693105330546</v>
                </pt>
                <pt idx="163">
                  <v>0.4686892356041824</v>
                </pt>
                <pt idx="164">
                  <v>0.4685880242927334</v>
                </pt>
                <pt idx="165">
                  <v>0.4686548718038835</v>
                </pt>
                <pt idx="166">
                  <v>0.4688033207205445</v>
                </pt>
                <pt idx="167">
                  <v>0.4687927809564535</v>
                </pt>
                <pt idx="168">
                  <v>0.4688227434078728</v>
                </pt>
                <pt idx="169">
                  <v>0.4688204988823353</v>
                </pt>
                <pt idx="170">
                  <v>0.4685869156305285</v>
                </pt>
                <pt idx="171">
                  <v>0.468597760054261</v>
                </pt>
                <pt idx="172">
                  <v>0.4685770908248946</v>
                </pt>
                <pt idx="173">
                  <v>0.4685692227817109</v>
                </pt>
                <pt idx="174">
                  <v>0.4685082867193118</v>
                </pt>
                <pt idx="175">
                  <v>0.4685425369198548</v>
                </pt>
                <pt idx="176">
                  <v>0.4683379389248954</v>
                </pt>
                <pt idx="177">
                  <v>0.4683756167578864</v>
                </pt>
                <pt idx="178">
                  <v>0.4682159474842557</v>
                </pt>
                <pt idx="179">
                  <v>0.4687110284701889</v>
                </pt>
                <pt idx="180">
                  <v>0.468572570826422</v>
                </pt>
                <pt idx="181">
                  <v>0.4686166216596359</v>
                </pt>
                <pt idx="182">
                  <v>0.4684528474068014</v>
                </pt>
                <pt idx="183">
                  <v>0.468630824229505</v>
                </pt>
                <pt idx="184">
                  <v>0.4686465803530921</v>
                </pt>
                <pt idx="185">
                  <v>0.4688178994026675</v>
                </pt>
                <pt idx="186">
                  <v>0.4688480545666152</v>
                </pt>
                <pt idx="187">
                  <v>0.4688035757784621</v>
                </pt>
                <pt idx="188">
                  <v>0.4689192125727979</v>
                </pt>
                <pt idx="189">
                  <v>0.4689310776494073</v>
                </pt>
                <pt idx="190">
                  <v>0.4687544918982069</v>
                </pt>
                <pt idx="191">
                  <v>0.4684639329720199</v>
                </pt>
                <pt idx="192">
                  <v>0.4684839263340819</v>
                </pt>
                <pt idx="193">
                  <v>0.4684061743444576</v>
                </pt>
                <pt idx="194">
                  <v>0.4684184325043544</v>
                </pt>
                <pt idx="195">
                  <v>0.4685908142819294</v>
                </pt>
                <pt idx="196">
                  <v>0.4686979724038524</v>
                </pt>
                <pt idx="197">
                  <v>0.4686252060380725</v>
                </pt>
                <pt idx="198">
                  <v>0.4688474922373326</v>
                </pt>
                <pt idx="199">
                  <v>0.4689895463584549</v>
                </pt>
                <pt idx="200">
                  <v>0.4689367582753393</v>
                </pt>
                <pt idx="201">
                  <v>0.4689520991794821</v>
                </pt>
                <pt idx="202">
                  <v>0.4688647562545911</v>
                </pt>
                <pt idx="203">
                  <v>0.468851702576102</v>
                </pt>
                <pt idx="204">
                  <v>0.468625560795251</v>
                </pt>
                <pt idx="205">
                  <v>0.4687757043921725</v>
                </pt>
                <pt idx="206">
                  <v>0.4685894217006006</v>
                </pt>
                <pt idx="207">
                  <v>0.4687329326757264</v>
                </pt>
                <pt idx="208">
                  <v>0.4685015353952224</v>
                </pt>
                <pt idx="209">
                  <v>0.4685003206129315</v>
                </pt>
                <pt idx="210">
                  <v>0.4683356413319975</v>
                </pt>
                <pt idx="211">
                  <v>0.4682897076250305</v>
                </pt>
                <pt idx="212">
                  <v>0.4681949144511958</v>
                </pt>
                <pt idx="213">
                  <v>0.468373365704463</v>
                </pt>
                <pt idx="214">
                  <v>0.4683523243420756</v>
                </pt>
                <pt idx="215">
                  <v>0.4685011682596417</v>
                </pt>
                <pt idx="216">
                  <v>0.4683298898729483</v>
                </pt>
                <pt idx="217">
                  <v>0.4683216258449917</v>
                </pt>
                <pt idx="218">
                  <v>0.4681438874980199</v>
                </pt>
                <pt idx="219">
                  <v>0.4681252377811511</v>
                </pt>
                <pt idx="220">
                  <v>0.4688410009248045</v>
                </pt>
                <pt idx="221">
                  <v>0.4688134330534986</v>
                </pt>
                <pt idx="222">
                  <v>0.4686509740669062</v>
                </pt>
                <pt idx="223">
                  <v>0.4688000988130527</v>
                </pt>
                <pt idx="224">
                  <v>0.4687665844812297</v>
                </pt>
                <pt idx="225">
                  <v>0.4689039429675252</v>
                </pt>
                <pt idx="226">
                  <v>0.4688735388855755</v>
                </pt>
                <pt idx="227">
                  <v>0.4688511782632571</v>
                </pt>
                <pt idx="228">
                  <v>0.4690876547486055</v>
                </pt>
                <pt idx="229">
                  <v>0.4690532962343916</v>
                </pt>
                <pt idx="230">
                  <v>0.4689600835293146</v>
                </pt>
                <pt idx="231">
                  <v>0.4689098491726095</v>
                </pt>
                <pt idx="232">
                  <v>0.4689997192650695</v>
                </pt>
                <pt idx="233">
                  <v>0.468931273981127</v>
                </pt>
                <pt idx="234">
                  <v>0.4690065671871004</v>
                </pt>
                <pt idx="235">
                  <v>0.4689437296078282</v>
                </pt>
                <pt idx="236">
                  <v>0.4688750568750188</v>
                </pt>
                <pt idx="237">
                  <v>0.4687712276671455</v>
                </pt>
                <pt idx="238">
                  <v>0.4686754817766939</v>
                </pt>
                <pt idx="239">
                  <v>0.4684122583445504</v>
                </pt>
                <pt idx="240">
                  <v>0.4683396233528108</v>
                </pt>
                <pt idx="241">
                  <v>0.4684415987449602</v>
                </pt>
                <pt idx="242">
                  <v>0.4687736042552533</v>
                </pt>
                <pt idx="243">
                  <v>0.4684611210570011</v>
                </pt>
                <pt idx="244">
                  <v>0.4683918597767674</v>
                </pt>
                <pt idx="245">
                  <v>0.468503104747453</v>
                </pt>
                <pt idx="246">
                  <v>0.4688131596634947</v>
                </pt>
                <pt idx="247">
                  <v>0.4683338003707881</v>
                </pt>
                <pt idx="248">
                  <v>0.4682903903933621</v>
                </pt>
                <pt idx="249">
                  <v>0.4685907489025266</v>
                </pt>
                <pt idx="250">
                  <v>0.4684985706619748</v>
                </pt>
                <pt idx="251">
                  <v>0.4684452103450581</v>
                </pt>
                <pt idx="252">
                  <v>0.4686045258295867</v>
                </pt>
                <pt idx="253">
                  <v>0.4687107304911901</v>
                </pt>
                <pt idx="254">
                  <v>0.4684446957439163</v>
                </pt>
                <pt idx="255">
                  <v>0.4685358851961698</v>
                </pt>
                <pt idx="256">
                  <v>0.468492029470632</v>
                </pt>
                <pt idx="257">
                  <v>0.468439465184498</v>
                </pt>
                <pt idx="258">
                  <v>0.4683929637358256</v>
                </pt>
                <pt idx="259">
                  <v>0.4687058654331284</v>
                </pt>
                <pt idx="260">
                  <v>0.4683410163738391</v>
                </pt>
                <pt idx="261">
                  <v>0.4683366317290715</v>
                </pt>
                <pt idx="262">
                  <v>0.4686399842339406</v>
                </pt>
                <pt idx="263">
                  <v>0.4685743265041973</v>
                </pt>
                <pt idx="264">
                  <v>0.4682905663423466</v>
                </pt>
                <pt idx="265">
                  <v>0.4682787353418235</v>
                </pt>
                <pt idx="266">
                  <v>0.4682690193940172</v>
                </pt>
                <pt idx="267">
                  <v>0.4679347780118365</v>
                </pt>
                <pt idx="268">
                  <v>0.4678772956729979</v>
                </pt>
                <pt idx="269">
                  <v>0.4678619020718754</v>
                </pt>
                <pt idx="270">
                  <v>0.4685911714032782</v>
                </pt>
                <pt idx="271">
                  <v>0.4685328369994335</v>
                </pt>
                <pt idx="272">
                  <v>0.4685294174265241</v>
                </pt>
                <pt idx="273">
                  <v>0.4685721144889404</v>
                </pt>
                <pt idx="274">
                  <v>0.4684866779320132</v>
                </pt>
                <pt idx="275">
                  <v>0.4684467482886727</v>
                </pt>
                <pt idx="276">
                  <v>0.4683296714021272</v>
                </pt>
                <pt idx="277">
                  <v>0.4686056193994793</v>
                </pt>
                <pt idx="278">
                  <v>0.4684817812073065</v>
                </pt>
                <pt idx="279">
                  <v>0.4684646704767995</v>
                </pt>
                <pt idx="280">
                  <v>0.4684251397562383</v>
                </pt>
                <pt idx="281">
                  <v>0.4684201389183262</v>
                </pt>
                <pt idx="282">
                  <v>0.4684024215469744</v>
                </pt>
                <pt idx="283">
                  <v>0.468376061385606</v>
                </pt>
                <pt idx="284">
                  <v>0.4683558588504221</v>
                </pt>
                <pt idx="285">
                  <v>0.468338186882775</v>
                </pt>
                <pt idx="286">
                  <v>0.468331075103246</v>
                </pt>
                <pt idx="287">
                  <v>0.4682854691593545</v>
                </pt>
                <pt idx="288">
                  <v>0.4682762648673494</v>
                </pt>
                <pt idx="289">
                  <v>0.4682385225879713</v>
                </pt>
                <pt idx="290">
                  <v>0.4682314645306689</v>
                </pt>
                <pt idx="291">
                  <v>0.4683532955779536</v>
                </pt>
                <pt idx="292">
                  <v>0.4683387030091016</v>
                </pt>
                <pt idx="293">
                  <v>0.4684545517760386</v>
                </pt>
                <pt idx="294">
                  <v>0.4684562196951866</v>
                </pt>
                <pt idx="295">
                  <v>0.4684024131908802</v>
                </pt>
                <pt idx="296">
                  <v>0.4682593095838242</v>
                </pt>
                <pt idx="297">
                  <v>0.4682190901705813</v>
                </pt>
                <pt idx="298">
                  <v>0.4680718354829294</v>
                </pt>
                <pt idx="299">
                  <v>0.4683539673759546</v>
                </pt>
                <pt idx="300">
                  <v>0.4683352694843276</v>
                </pt>
                <pt idx="301">
                  <v>0.4686175411372877</v>
                </pt>
                <pt idx="302">
                  <v>0.4685605571791157</v>
                </pt>
                <pt idx="303">
                  <v>0.468267337176868</v>
                </pt>
                <pt idx="304">
                  <v>0.4682597859363412</v>
                </pt>
                <pt idx="305">
                  <v>0.4682380014728577</v>
                </pt>
                <pt idx="306">
                  <v>0.4679236544834211</v>
                </pt>
                <pt idx="307">
                  <v>0.4678519586290794</v>
                </pt>
                <pt idx="308">
                  <v>0.4684757828684664</v>
                </pt>
                <pt idx="309">
                  <v>0.4681696699706315</v>
                </pt>
                <pt idx="310">
                  <v>0.4683844485900114</v>
                </pt>
                <pt idx="311">
                  <v>0.4680665292315007</v>
                </pt>
                <pt idx="312">
                  <v>0.4683182830208514</v>
                </pt>
                <pt idx="313">
                  <v>0.4682894404383012</v>
                </pt>
                <pt idx="314">
                  <v>0.4684152214397574</v>
                </pt>
                <pt idx="315">
                  <v>0.4684118378226805</v>
                </pt>
                <pt idx="316">
                  <v>0.4682659625158805</v>
                </pt>
                <pt idx="317">
                  <v>0.4684689418655384</v>
                </pt>
                <pt idx="318">
                  <v>0.4683179124850451</v>
                </pt>
                <pt idx="319">
                  <v>0.4683092368157925</v>
                </pt>
                <pt idx="320">
                  <v>0.4685734932211799</v>
                </pt>
                <pt idx="321">
                  <v>0.4685724568376669</v>
                </pt>
                <pt idx="322">
                  <v>0.4685384144379165</v>
                </pt>
                <pt idx="323">
                  <v>0.4685197293275948</v>
                </pt>
                <pt idx="324">
                  <v>0.4684887996270051</v>
                </pt>
                <pt idx="325">
                  <v>0.4683268018635433</v>
                </pt>
                <pt idx="326">
                  <v>0.4682887885144148</v>
                </pt>
                <pt idx="327">
                  <v>0.4684156684912382</v>
                </pt>
                <pt idx="328">
                  <v>0.4686885213238413</v>
                </pt>
                <pt idx="329">
                  <v>0.4683340534308084</v>
                </pt>
                <pt idx="330">
                  <v>0.468321805552715</v>
                </pt>
                <pt idx="331">
                  <v>0.4682863900751844</v>
                </pt>
                <pt idx="332">
                  <v>0.4684419649343186</v>
                </pt>
                <pt idx="333">
                  <v>0.4684365076256194</v>
                </pt>
                <pt idx="334">
                  <v>0.4685564273488339</v>
                </pt>
                <pt idx="335">
                  <v>0.468518913680886</v>
                </pt>
                <pt idx="336">
                  <v>0.468469282820299</v>
                </pt>
                <pt idx="337">
                  <v>0.4681638639390055</v>
                </pt>
                <pt idx="338">
                  <v>0.4681424574421734</v>
                </pt>
                <pt idx="339">
                  <v>0.4683566118545604</v>
                </pt>
                <pt idx="340">
                  <v>0.4678617346983561</v>
                </pt>
                <pt idx="341">
                  <v>0.4677822806622877</v>
                </pt>
                <pt idx="342">
                  <v>0.4683873948593807</v>
                </pt>
                <pt idx="343">
                  <v>0.4683505786303118</v>
                </pt>
                <pt idx="344">
                  <v>0.4682826474714135</v>
                </pt>
                <pt idx="345">
                  <v>0.4679951794972644</v>
                </pt>
                <pt idx="346">
                  <v>0.467954656665687</v>
                </pt>
                <pt idx="347">
                  <v>0.4683286441110032</v>
                </pt>
                <pt idx="348">
                  <v>0.4682873899149301</v>
                </pt>
                <pt idx="349">
                  <v>0.4685342045336528</v>
                </pt>
                <pt idx="350">
                  <v>0.4688169585470696</v>
                </pt>
                <pt idx="351">
                  <v>0.4683474072207163</v>
                </pt>
                <pt idx="352">
                  <v>0.4683147795140153</v>
                </pt>
                <pt idx="353">
                  <v>0.4685754092530656</v>
                </pt>
                <pt idx="354">
                  <v>0.4686786407287303</v>
                </pt>
                <pt idx="355">
                  <v>0.4683811280242252</v>
                </pt>
                <pt idx="356">
                  <v>0.4682160749037468</v>
                </pt>
                <pt idx="357">
                  <v>0.4681897268977011</v>
                </pt>
                <pt idx="358">
                  <v>0.4682691528169881</v>
                </pt>
                <pt idx="359">
                  <v>0.4683249048785091</v>
                </pt>
                <pt idx="360">
                  <v>0.4685649757692904</v>
                </pt>
                <pt idx="361">
                  <v>0.4685255537803934</v>
                </pt>
                <pt idx="362">
                  <v>0.4684799628116958</v>
                </pt>
                <pt idx="363">
                  <v>0.4681642912499729</v>
                </pt>
                <pt idx="364">
                  <v>0.4684190890787207</v>
                </pt>
                <pt idx="365">
                  <v>0.468402125702295</v>
                </pt>
                <pt idx="366">
                  <v>0.4686337932404764</v>
                </pt>
                <pt idx="367">
                  <v>0.4685542914350171</v>
                </pt>
                <pt idx="368">
                  <v>0.4682739668793044</v>
                </pt>
                <pt idx="369">
                  <v>0.4683767985215268</v>
                </pt>
                <pt idx="370">
                  <v>0.4682144499895782</v>
                </pt>
                <pt idx="371">
                  <v>0.4681791896051489</v>
                </pt>
                <pt idx="372">
                  <v>0.4684297748968048</v>
                </pt>
                <pt idx="373">
                  <v>0.4684020729566897</v>
                </pt>
                <pt idx="374">
                  <v>0.468372939731504</v>
                </pt>
                <pt idx="375">
                  <v>0.4680898914965007</v>
                </pt>
                <pt idx="376">
                  <v>0.4680635419694336</v>
                </pt>
                <pt idx="377">
                  <v>0.4682663626149627</v>
                </pt>
                <pt idx="378">
                  <v>0.4685847755371844</v>
                </pt>
                <pt idx="379">
                  <v>0.4685188047227398</v>
                </pt>
                <pt idx="380">
                  <v>0.4685021516461954</v>
                </pt>
                <pt idx="381">
                  <v>0.4685874341970277</v>
                </pt>
                <pt idx="382">
                  <v>0.4684898956367927</v>
                </pt>
                <pt idx="383">
                  <v>0.4684533002621568</v>
                </pt>
                <pt idx="384">
                  <v>0.4684760173905007</v>
                </pt>
                <pt idx="385">
                  <v>0.4684334874454212</v>
                </pt>
                <pt idx="386">
                  <v>0.4685381091702954</v>
                </pt>
                <pt idx="387">
                  <v>0.4685006045595573</v>
                </pt>
                <pt idx="388">
                  <v>0.4684900093205939</v>
                </pt>
                <pt idx="389">
                  <v>0.4684549172744811</v>
                </pt>
                <pt idx="390">
                  <v>0.4683196999036817</v>
                </pt>
                <pt idx="391">
                  <v>0.468291216132663</v>
                </pt>
                <pt idx="392">
                  <v>0.4682455858408134</v>
                </pt>
                <pt idx="393">
                  <v>0.4682284236531173</v>
                </pt>
                <pt idx="394">
                  <v>0.4684558767543593</v>
                </pt>
                <pt idx="395">
                  <v>0.4684197187934375</v>
                </pt>
                <pt idx="396">
                  <v>0.4684099241732503</v>
                </pt>
                <pt idx="397">
                  <v>0.4680992272415096</v>
                </pt>
                <pt idx="398">
                  <v>0.4680447875178604</v>
                </pt>
                <pt idx="399">
                  <v>0.4685850470626968</v>
                </pt>
                <pt idx="400">
                  <v>0.4685240452901864</v>
                </pt>
                <pt idx="401">
                  <v>0.4684804672169392</v>
                </pt>
                <pt idx="402">
                  <v>0.4682195606313878</v>
                </pt>
                <pt idx="403">
                  <v>0.4683397438070898</v>
                </pt>
                <pt idx="404">
                  <v>0.4682943719500202</v>
                </pt>
                <pt idx="405">
                  <v>0.4681439122354615</v>
                </pt>
                <pt idx="406">
                  <v>0.4681326217725063</v>
                </pt>
                <pt idx="407">
                  <v>0.4684305824278001</v>
                </pt>
                <pt idx="408">
                  <v>0.4683797017568375</v>
                </pt>
                <pt idx="409">
                  <v>0.4686143178441986</v>
                </pt>
                <pt idx="410">
                  <v>0.4686170383588624</v>
                </pt>
                <pt idx="411">
                  <v>0.4683332120001019</v>
                </pt>
                <pt idx="412">
                  <v>0.4683094671952012</v>
                </pt>
                <pt idx="413">
                  <v>0.4684543919720611</v>
                </pt>
                <pt idx="414">
                  <v>0.4684356882202284</v>
                </pt>
                <pt idx="415">
                  <v>0.4685044240949435</v>
                </pt>
                <pt idx="416">
                  <v>0.4683959389779621</v>
                </pt>
                <pt idx="417">
                  <v>0.4683713118003325</v>
                </pt>
                <pt idx="418">
                  <v>0.468342930309207</v>
                </pt>
                <pt idx="419">
                  <v>0.4685660277310305</v>
                </pt>
                <pt idx="420">
                  <v>0.4685534557262314</v>
                </pt>
                <pt idx="421">
                  <v>0.4684944165426177</v>
                </pt>
                <pt idx="422">
                  <v>0.4684829961347603</v>
                </pt>
                <pt idx="423">
                  <v>0.4684509099675999</v>
                </pt>
                <pt idx="424">
                  <v>0.4684234534051503</v>
                </pt>
                <pt idx="425">
                  <v>0.4683791154220537</v>
                </pt>
                <pt idx="426">
                  <v>0.4683359542226087</v>
                </pt>
                <pt idx="427">
                  <v>0.4685755756371693</v>
                </pt>
                <pt idx="428">
                  <v>0.4683325855320072</v>
                </pt>
                <pt idx="429">
                  <v>0.468542169750427</v>
                </pt>
                <pt idx="430">
                  <v>0.4685171874532837</v>
                </pt>
                <pt idx="431">
                  <v>0.468504581073688</v>
                </pt>
                <pt idx="432">
                  <v>0.4682821866711462</v>
                </pt>
                <pt idx="433">
                  <v>0.468377056591598</v>
                </pt>
                <pt idx="434">
                  <v>0.4683600631914218</v>
                </pt>
                <pt idx="435">
                  <v>0.4682436793093221</v>
                </pt>
                <pt idx="436">
                  <v>0.4684486633907853</v>
                </pt>
                <pt idx="437">
                  <v>0.4684241614226982</v>
                </pt>
                <pt idx="438">
                  <v>0.4684380323938195</v>
                </pt>
                <pt idx="439">
                  <v>0.4681830671690294</v>
                </pt>
                <pt idx="440">
                  <v>0.4682524252867019</v>
                </pt>
                <pt idx="441">
                  <v>0.4682316431510273</v>
                </pt>
                <pt idx="442">
                  <v>0.4684235123484889</v>
                </pt>
                <pt idx="443">
                  <v>0.4683934984009225</v>
                </pt>
                <pt idx="444">
                  <v>0.4685594762785471</v>
                </pt>
                <pt idx="445">
                  <v>0.4685216491195804</v>
                </pt>
                <pt idx="446">
                  <v>0.4685995748055291</v>
                </pt>
                <pt idx="447">
                  <v>0.4685124609067611</v>
                </pt>
                <pt idx="448">
                  <v>0.4684852659343411</v>
                </pt>
                <pt idx="449">
                  <v>0.4684908092880587</v>
                </pt>
                <pt idx="450">
                  <v>0.4684682603320813</v>
                </pt>
                <pt idx="451">
                  <v>0.4685591474591491</v>
                </pt>
                <pt idx="452">
                  <v>0.468525351163986</v>
                </pt>
                <pt idx="453">
                  <v>0.4686217803166776</v>
                </pt>
                <pt idx="454">
                  <v>0.4685930652846391</v>
                </pt>
                <pt idx="455">
                  <v>0.468560314223134</v>
                </pt>
                <pt idx="456">
                  <v>0.4685422390730019</v>
                </pt>
                <pt idx="457">
                  <v>0.4685153836753868</v>
                </pt>
                <pt idx="458">
                  <v>0.4684857352021046</v>
                </pt>
                <pt idx="459">
                  <v>0.4684556924528667</v>
                </pt>
                <pt idx="460">
                  <v>0.4684437058262337</v>
                </pt>
                <pt idx="461">
                  <v>0.4684177459025464</v>
                </pt>
                <pt idx="462">
                  <v>0.4683931445161209</v>
                </pt>
                <pt idx="463">
                  <v>0.4683757507726581</v>
                </pt>
                <pt idx="464">
                  <v>0.4683605065527646</v>
                </pt>
                <pt idx="465">
                  <v>0.4683327584051578</v>
                </pt>
                <pt idx="466">
                  <v>0.4683213336585741</v>
                </pt>
                <pt idx="467">
                  <v>0.4683013084273638</v>
                </pt>
                <pt idx="468">
                  <v>0.4682774718987651</v>
                </pt>
                <pt idx="469">
                  <v>0.4682596158765329</v>
                </pt>
                <pt idx="470">
                  <v>0.4682353221305697</v>
                </pt>
                <pt idx="471">
                  <v>0.4682060323465839</v>
                </pt>
                <pt idx="472">
                  <v>0.4684810967057392</v>
                </pt>
                <pt idx="473">
                  <v>0.4685318418232257</v>
                </pt>
                <pt idx="474">
                  <v>0.4685097158321383</v>
                </pt>
                <pt idx="475">
                  <v>0.4686555349485129</v>
                </pt>
                <pt idx="476">
                  <v>0.4684946853064935</v>
                </pt>
                <pt idx="477">
                  <v>0.468474121420755</v>
                </pt>
                <pt idx="478">
                  <v>0.4683540412450107</v>
                </pt>
                <pt idx="479">
                  <v>0.4685709281074262</v>
                </pt>
                <pt idx="480">
                  <v>0.4685365136045453</v>
                </pt>
                <pt idx="481">
                  <v>0.4685147422223596</v>
                </pt>
                <pt idx="482">
                  <v>0.4684845978655054</v>
                </pt>
                <pt idx="483">
                  <v>0.4684613582360286</v>
                </pt>
                <pt idx="484">
                  <v>0.4684286763884555</v>
                </pt>
                <pt idx="485">
                  <v>0.4684175306730912</v>
                </pt>
                <pt idx="486">
                  <v>0.4683912082850489</v>
                </pt>
                <pt idx="487">
                  <v>0.4683685105648235</v>
                </pt>
                <pt idx="488">
                  <v>0.4683650537070209</v>
                </pt>
                <pt idx="489">
                  <v>0.4684634181326376</v>
                </pt>
                <pt idx="490">
                  <v>0.4683048565064864</v>
                </pt>
                <pt idx="491">
                  <v>0.4683262418210605</v>
                </pt>
                <pt idx="492">
                  <v>0.4685206155704618</v>
                </pt>
                <pt idx="493">
                  <v>0.4684739595549668</v>
                </pt>
                <pt idx="494">
                  <v>0.4684942189045976</v>
                </pt>
                <pt idx="495">
                  <v>0.4682792628250006</v>
                </pt>
                <pt idx="496">
                  <v>0.4684638621087661</v>
                </pt>
                <pt idx="497">
                  <v>0.4684507813237316</v>
                </pt>
                <pt idx="498">
                  <v>0.4684234691023754</v>
                </pt>
                <pt idx="499">
                  <v>0.4682221080479954</v>
                </pt>
                <pt idx="500">
                  <v>0.4682056089809866</v>
                </pt>
                <pt idx="501">
                  <v>0.4682114458382179</v>
                </pt>
                <pt idx="502">
                  <v>0.4683785129824381</v>
                </pt>
                <pt idx="503">
                  <v>0.4681597626154081</v>
                </pt>
                <pt idx="504">
                  <v>0.4680483414339492</v>
                </pt>
                <pt idx="505">
                  <v>0.4682287796356751</v>
                </pt>
                <pt idx="506">
                  <v>0.4684054818979039</v>
                </pt>
                <pt idx="507">
                  <v>0.4683953885406111</v>
                </pt>
                <pt idx="508">
                  <v>0.4683961677582424</v>
                </pt>
                <pt idx="509">
                  <v>0.4684212278979871</v>
                </pt>
                <pt idx="510">
                  <v>0.4684338900855909</v>
                </pt>
                <pt idx="511">
                  <v>0.4684428806179136</v>
                </pt>
                <pt idx="512">
                  <v>0.4684150314991844</v>
                </pt>
                <pt idx="513">
                  <v>0.4684300159197435</v>
                </pt>
                <pt idx="514">
                  <v>0.4684282641458786</v>
                </pt>
                <pt idx="515">
                  <v>0.4684289022848754</v>
                </pt>
                <pt idx="516">
                  <v>0.4683361211045701</v>
                </pt>
                <pt idx="517">
                  <v>0.4683455732620674</v>
                </pt>
                <pt idx="518">
                  <v>0.4682573639358551</v>
                </pt>
                <pt idx="519">
                  <v>0.4682551123141253</v>
                </pt>
                <pt idx="520">
                  <v>0.4682837995488675</v>
                </pt>
                <pt idx="521">
                  <v>0.4682746425808707</v>
                </pt>
                <pt idx="522">
                  <v>0.4682888122804981</v>
                </pt>
                <pt idx="523">
                  <v>0.4682823660490643</v>
                </pt>
                <pt idx="524">
                  <v>0.4682978478067198</v>
                </pt>
                <pt idx="525">
                  <v>0.4682761037143841</v>
                </pt>
                <pt idx="526">
                  <v>0.4682656952743258</v>
                </pt>
                <pt idx="527">
                  <v>0.4685028252999849</v>
                </pt>
                <pt idx="528">
                  <v>0.4684976165037791</v>
                </pt>
                <pt idx="529">
                  <v>0.4685154385751124</v>
                </pt>
                <pt idx="530">
                  <v>0.4683750496566165</v>
                </pt>
                <pt idx="531">
                  <v>0.468362893055008</v>
                </pt>
                <pt idx="532">
                  <v>0.4685566033493171</v>
                </pt>
                <pt idx="533">
                  <v>0.4687518861368459</v>
                </pt>
                <pt idx="534">
                  <v>0.4684107991752938</v>
                </pt>
                <pt idx="535">
                  <v>0.4683980160913326</v>
                </pt>
                <pt idx="536">
                  <v>0.4683697592024861</v>
                </pt>
                <pt idx="537">
                  <v>0.4683706394090075</v>
                </pt>
                <pt idx="538">
                  <v>0.4683656874473309</v>
                </pt>
                <pt idx="539">
                  <v>0.4685010878565385</v>
                </pt>
                <pt idx="540">
                  <v>0.4685974966570765</v>
                </pt>
                <pt idx="541">
                  <v>0.4685895628102023</v>
                </pt>
                <pt idx="542">
                  <v>0.4684853844083496</v>
                </pt>
                <pt idx="543">
                  <v>0.4684902722482799</v>
                </pt>
                <pt idx="544">
                  <v>0.4684553785282031</v>
                </pt>
                <pt idx="545">
                  <v>0.4684828771736581</v>
                </pt>
                <pt idx="546">
                  <v>0.4684646402179932</v>
                </pt>
                <pt idx="547">
                  <v>0.4684352715538058</v>
                </pt>
                <pt idx="548">
                  <v>0.4685219857648916</v>
                </pt>
                <pt idx="549">
                  <v>0.4685047053197336</v>
                </pt>
                <pt idx="550">
                  <v>0.4685854098547488</v>
                </pt>
                <pt idx="551">
                  <v>0.4685517809569653</v>
                </pt>
                <pt idx="552">
                  <v>0.46852194638633</v>
                </pt>
                <pt idx="553">
                  <v>0.4684953868163475</v>
                </pt>
                <pt idx="554">
                  <v>0.4684802457849466</v>
                </pt>
                <pt idx="555">
                  <v>0.4684497922713652</v>
                </pt>
                <pt idx="556">
                  <v>0.4684091206059441</v>
                </pt>
                <pt idx="557">
                  <v>0.4683962111511605</v>
                </pt>
                <pt idx="558">
                  <v>0.4683654075768618</v>
                </pt>
                <pt idx="559">
                  <v>0.4683256640351252</v>
                </pt>
                <pt idx="560">
                  <v>0.4683252495668208</v>
                </pt>
                <pt idx="561">
                  <v>0.4685568109684891</v>
                </pt>
                <pt idx="562">
                  <v>0.4685267701146006</v>
                </pt>
                <pt idx="563">
                  <v>0.4685391362321636</v>
                </pt>
                <pt idx="564">
                  <v>0.4684003393704685</v>
                </pt>
                <pt idx="565">
                  <v>0.468339488546511</v>
                </pt>
                <pt idx="566">
                  <v>0.4684175267433017</v>
                </pt>
                <pt idx="567">
                  <v>0.4683747664473568</v>
                </pt>
                <pt idx="568">
                  <v>0.4683312583737873</v>
                </pt>
                <pt idx="569">
                  <v>0.4684601485126422</v>
                </pt>
                <pt idx="570">
                  <v>0.4684142556416667</v>
                </pt>
                <pt idx="571">
                  <v>0.4686142580566744</v>
                </pt>
                <pt idx="572">
                  <v>0.4685465967845694</v>
                </pt>
                <pt idx="573">
                  <v>0.4685217759001396</v>
                </pt>
                <pt idx="574">
                  <v>0.4685771735344347</v>
                </pt>
                <pt idx="575">
                  <v>0.4685263751650018</v>
                </pt>
                <pt idx="576">
                  <v>0.4686114157988265</v>
                </pt>
                <pt idx="577">
                  <v>0.468568591980557</v>
                </pt>
                <pt idx="578">
                  <v>0.4685422247150451</v>
                </pt>
                <pt idx="579">
                  <v>0.4684968575341834</v>
                </pt>
                <pt idx="580">
                  <v>0.4684643221397912</v>
                </pt>
                <pt idx="581">
                  <v>0.468412015431834</v>
                </pt>
                <pt idx="582">
                  <v>0.4684921274396718</v>
                </pt>
                <pt idx="583">
                  <v>0.4684740090300106</v>
                </pt>
                <pt idx="584">
                  <v>0.4685404934047204</v>
                </pt>
                <pt idx="585">
                  <v>0.4685192557790006</v>
                </pt>
                <pt idx="586">
                  <v>0.4684793410975834</v>
                </pt>
                <pt idx="587">
                  <v>0.4684489759190859</v>
                </pt>
                <pt idx="588">
                  <v>0.4684269861278995</v>
                </pt>
                <pt idx="589">
                  <v>0.4683742733664221</v>
                </pt>
                <pt idx="590">
                  <v>0.4683448006137409</v>
                </pt>
                <pt idx="591">
                  <v>0.4685900633720347</v>
                </pt>
                <pt idx="592">
                  <v>0.4685430871050694</v>
                </pt>
                <pt idx="593">
                  <v>0.4685436503088405</v>
                </pt>
                <pt idx="594">
                  <v>0.4685556240513248</v>
                </pt>
                <pt idx="595">
                  <v>0.468490270222632</v>
                </pt>
                <pt idx="596">
                  <v>0.4684634850372477</v>
                </pt>
                <pt idx="597">
                  <v>0.4683730402571871</v>
                </pt>
                <pt idx="598">
                  <v>0.4683442775001143</v>
                </pt>
                <pt idx="599">
                  <v>0.4684000128766432</v>
                </pt>
                <pt idx="600">
                  <v>0.4683791712219728</v>
                </pt>
                <pt idx="601">
                  <v>0.4683240954727881</v>
                </pt>
                <pt idx="602">
                  <v>0.468408940828158</v>
                </pt>
                <pt idx="603">
                  <v>0.4683451745788072</v>
                </pt>
                <pt idx="604">
                  <v>0.4684295123712018</v>
                </pt>
                <pt idx="605">
                  <v>0.4683644230250544</v>
                </pt>
                <pt idx="606">
                  <v>0.4683412747069648</v>
                </pt>
                <pt idx="607">
                  <v>0.4685093505267183</v>
                </pt>
                <pt idx="608">
                  <v>0.4681973938749871</v>
                </pt>
                <pt idx="609">
                  <v>0.4684371575468369</v>
                </pt>
                <pt idx="610">
                  <v>0.4685239353045564</v>
                </pt>
                <pt idx="611">
                  <v>0.4685631330145142</v>
                </pt>
                <pt idx="612">
                  <v>0.4685375009448713</v>
                </pt>
                <pt idx="613">
                  <v>0.468083229405363</v>
                </pt>
                <pt idx="614">
                  <v>0.4681331600125249</v>
                </pt>
                <pt idx="615">
                  <v>0.4684461869645009</v>
                </pt>
                <pt idx="616">
                  <v>0.4685176047896445</v>
                </pt>
                <pt idx="617">
                  <v>0.4683633445023892</v>
                </pt>
                <pt idx="618">
                  <v>0.4683908275765346</v>
                </pt>
                <pt idx="619">
                  <v>0.4683152473355575</v>
                </pt>
                <pt idx="620">
                  <v>0.4686057110700879</v>
                </pt>
                <pt idx="621">
                  <v>0.4685543299010045</v>
                </pt>
                <pt idx="622">
                  <v>0.4685140832435001</v>
                </pt>
                <pt idx="623">
                  <v>0.4685894390087938</v>
                </pt>
                <pt idx="624">
                  <v>0.4685182058086645</v>
                </pt>
                <pt idx="625">
                  <v>0.468475985070382</v>
                </pt>
                <pt idx="626">
                  <v>0.4683972526244914</v>
                </pt>
                <pt idx="627">
                  <v>0.4683544657840256</v>
                </pt>
                <pt idx="628">
                  <v>0.4682890520410436</v>
                </pt>
                <pt idx="629">
                  <v>0.4683497213565698</v>
                </pt>
                <pt idx="630">
                  <v>0.4683039054997661</v>
                </pt>
                <pt idx="631">
                  <v>0.4683584129251762</v>
                </pt>
                <pt idx="632">
                  <v>0.4683044791962142</v>
                </pt>
                <pt idx="633">
                  <v>0.4683603129460261</v>
                </pt>
                <pt idx="634">
                  <v>0.4683191342676586</v>
                </pt>
                <pt idx="635">
                  <v>0.4683511530582398</v>
                </pt>
                <pt idx="636">
                  <v>0.4682945488982301</v>
                </pt>
                <pt idx="637">
                  <v>0.4683381386555146</v>
                </pt>
                <pt idx="638">
                  <v>0.468247263111916</v>
                </pt>
                <pt idx="639">
                  <v>0.4687073517724341</v>
                </pt>
                <pt idx="640">
                  <v>0.4686369839105914</v>
                </pt>
                <pt idx="641">
                  <v>0.4684844431194752</v>
                </pt>
                <pt idx="642">
                  <v>0.4685949896065127</v>
                </pt>
                <pt idx="643">
                  <v>0.4686125533093103</v>
                </pt>
                <pt idx="644">
                  <v>0.4685530881052889</v>
                </pt>
                <pt idx="645">
                  <v>0.4685849225383466</v>
                </pt>
                <pt idx="646">
                  <v>0.4685362042566211</v>
                </pt>
                <pt idx="647">
                  <v>0.4685838167928943</v>
                </pt>
                <pt idx="648">
                  <v>0.4685381983614647</v>
                </pt>
                <pt idx="649">
                  <v>0.4685649476586948</v>
                </pt>
                <pt idx="650">
                  <v>0.4685061947626866</v>
                </pt>
                <pt idx="651">
                  <v>0.4685366526905593</v>
                </pt>
                <pt idx="652">
                  <v>0.4684919663402569</v>
                </pt>
                <pt idx="653">
                  <v>0.4685055946098243</v>
                </pt>
                <pt idx="654">
                  <v>0.4684652347304147</v>
                </pt>
                <pt idx="655">
                  <v>0.4684937072503387</v>
                </pt>
                <pt idx="656">
                  <v>0.4684130533604857</v>
                </pt>
                <pt idx="657">
                  <v>0.4684714397532508</v>
                </pt>
                <pt idx="658">
                  <v>0.4685549149668824</v>
                </pt>
                <pt idx="659">
                  <v>0.4685812012125102</v>
                </pt>
                <pt idx="660">
                  <v>0.4685032967363499</v>
                </pt>
                <pt idx="661">
                  <v>0.4683714166487394</v>
                </pt>
                <pt idx="662">
                  <v>0.4684467455192621</v>
                </pt>
                <pt idx="663">
                  <v>0.4684618603023834</v>
                </pt>
                <pt idx="664">
                  <v>0.4684625786008211</v>
                </pt>
                <pt idx="665">
                  <v>0.4682973931323478</v>
                </pt>
                <pt idx="666">
                  <v>0.4683252985020764</v>
                </pt>
                <pt idx="667">
                  <v>0.4685515426403334</v>
                </pt>
                <pt idx="668">
                  <v>0.4684854644970355</v>
                </pt>
                <pt idx="669">
                  <v>0.4685204945877773</v>
                </pt>
                <pt idx="670">
                  <v>0.4684488186280614</v>
                </pt>
                <pt idx="671">
                  <v>0.4685015775692953</v>
                </pt>
                <pt idx="672">
                  <v>0.4685639257986905</v>
                </pt>
                <pt idx="673">
                  <v>0.4685642686798164</v>
                </pt>
                <pt idx="674">
                  <v>0.4686638384758087</v>
                </pt>
                <pt idx="675">
                  <v>0.4684386392401815</v>
                </pt>
                <pt idx="676">
                  <v>0.4684299164169609</v>
                </pt>
                <pt idx="677">
                  <v>0.4685154665602073</v>
                </pt>
                <pt idx="678">
                  <v>0.4685176308063158</v>
                </pt>
                <pt idx="679">
                  <v>0.468494577768743</v>
                </pt>
                <pt idx="680">
                  <v>0.4685461074626768</v>
                </pt>
                <pt idx="681">
                  <v>0.4685211097121054</v>
                </pt>
                <pt idx="682">
                  <v>0.4686140405326785</v>
                </pt>
                <pt idx="683">
                  <v>0.468593371358011</v>
                </pt>
                <pt idx="684">
                  <v>0.4685820474548497</v>
                </pt>
                <pt idx="685">
                  <v>0.4685614304923696</v>
                </pt>
                <pt idx="686">
                  <v>0.4685434765597397</v>
                </pt>
                <pt idx="687">
                  <v>0.4683061270028445</v>
                </pt>
                <pt idx="688">
                  <v>0.4682913039366003</v>
                </pt>
                <pt idx="689">
                  <v>0.4683801894374676</v>
                </pt>
                <pt idx="690">
                  <v>0.4682857559743019</v>
                </pt>
                <pt idx="691">
                  <v>0.468337164797707</v>
                </pt>
                <pt idx="692">
                  <v>0.468572835893895</v>
                </pt>
                <pt idx="693">
                  <v>0.468467243560161</v>
                </pt>
                <pt idx="694">
                  <v>0.4684921010036002</v>
                </pt>
                <pt idx="695">
                  <v>0.4684198398832188</v>
                </pt>
                <pt idx="696">
                  <v>0.4684323162340223</v>
                </pt>
                <pt idx="697">
                  <v>0.4684578292338852</v>
                </pt>
                <pt idx="698">
                  <v>0.4684808363998737</v>
                </pt>
                <pt idx="699">
                  <v>0.4685002615756187</v>
                </pt>
                <pt idx="700">
                  <v>0.4685159910271045</v>
                </pt>
                <pt idx="701">
                  <v>0.4684076840048373</v>
                </pt>
                <pt idx="702">
                  <v>0.4684223453872177</v>
                </pt>
                <pt idx="703">
                  <v>0.4683444424973284</v>
                </pt>
                <pt idx="704">
                  <v>0.4683619878675496</v>
                </pt>
                <pt idx="705">
                  <v>0.4683449066849218</v>
                </pt>
                <pt idx="706">
                  <v>0.4683873867647447</v>
                </pt>
                <pt idx="707">
                  <v>0.468363742501991</v>
                </pt>
                <pt idx="708">
                  <v>0.4684001459177694</v>
                </pt>
                <pt idx="709">
                  <v>0.4685791273098716</v>
                </pt>
                <pt idx="710">
                  <v>0.4685028168914764</v>
                </pt>
                <pt idx="711">
                  <v>0.4685305982746589</v>
                </pt>
                <pt idx="712">
                  <v>0.4684671695926574</v>
                </pt>
                <pt idx="713">
                  <v>0.4684780002743658</v>
                </pt>
                <pt idx="714">
                  <v>0.4684461454159909</v>
                </pt>
                <pt idx="715">
                  <v>0.4684617652229817</v>
                </pt>
                <pt idx="716">
                  <v>0.4683541239009368</v>
                </pt>
                <pt idx="717">
                  <v>0.4684110506216355</v>
                </pt>
                <pt idx="718">
                  <v>0.4684283266049403</v>
                </pt>
                <pt idx="719">
                  <v>0.4684366976356831</v>
                </pt>
                <pt idx="720">
                  <v>0.4684909942002347</v>
                </pt>
                <pt idx="721">
                  <v>0.4684905123246517</v>
                </pt>
                <pt idx="722">
                  <v>0.4683935099998526</v>
                </pt>
                <pt idx="723">
                  <v>0.4684498277580456</v>
                </pt>
                <pt idx="724">
                  <v>0.4687091805110525</v>
                </pt>
                <pt idx="725">
                  <v>0.4687095019861586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  <max val="0.24"/>
          <min val="0.16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∆u*v*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u*v* tolerance</v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data!$CO$2:$CO$1025</f>
              <numCache>
                <formatCode>General</formatCode>
                <ptCount val="102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  <pt idx="807">
                  <v>1</v>
                </pt>
                <pt idx="808">
                  <v>1</v>
                </pt>
                <pt idx="809">
                  <v>1</v>
                </pt>
                <pt idx="810">
                  <v>1</v>
                </pt>
                <pt idx="811">
                  <v>1</v>
                </pt>
                <pt idx="812">
                  <v>1</v>
                </pt>
                <pt idx="813">
                  <v>1</v>
                </pt>
                <pt idx="814">
                  <v>1</v>
                </pt>
                <pt idx="815">
                  <v>1</v>
                </pt>
                <pt idx="816">
                  <v>1</v>
                </pt>
                <pt idx="817">
                  <v>1</v>
                </pt>
                <pt idx="818">
                  <v>1</v>
                </pt>
                <pt idx="819">
                  <v>1</v>
                </pt>
                <pt idx="820">
                  <v>1</v>
                </pt>
                <pt idx="821">
                  <v>1</v>
                </pt>
                <pt idx="822">
                  <v>1</v>
                </pt>
                <pt idx="823">
                  <v>1</v>
                </pt>
                <pt idx="824">
                  <v>1</v>
                </pt>
                <pt idx="825">
                  <v>1</v>
                </pt>
                <pt idx="826">
                  <v>1</v>
                </pt>
                <pt idx="827">
                  <v>1</v>
                </pt>
                <pt idx="828">
                  <v>1</v>
                </pt>
                <pt idx="829">
                  <v>1</v>
                </pt>
                <pt idx="830">
                  <v>1</v>
                </pt>
                <pt idx="831">
                  <v>1</v>
                </pt>
                <pt idx="832">
                  <v>1</v>
                </pt>
                <pt idx="833">
                  <v>1</v>
                </pt>
                <pt idx="834">
                  <v>1</v>
                </pt>
                <pt idx="835">
                  <v>1</v>
                </pt>
                <pt idx="836">
                  <v>1</v>
                </pt>
                <pt idx="837">
                  <v>1</v>
                </pt>
                <pt idx="838">
                  <v>1</v>
                </pt>
                <pt idx="839">
                  <v>1</v>
                </pt>
                <pt idx="840">
                  <v>1</v>
                </pt>
                <pt idx="841">
                  <v>1</v>
                </pt>
                <pt idx="842">
                  <v>1</v>
                </pt>
                <pt idx="843">
                  <v>1</v>
                </pt>
                <pt idx="844">
                  <v>1</v>
                </pt>
                <pt idx="845">
                  <v>1</v>
                </pt>
                <pt idx="846">
                  <v>1</v>
                </pt>
                <pt idx="847">
                  <v>1</v>
                </pt>
                <pt idx="848">
                  <v>1</v>
                </pt>
                <pt idx="849">
                  <v>1</v>
                </pt>
                <pt idx="850">
                  <v>1</v>
                </pt>
                <pt idx="851">
                  <v>1</v>
                </pt>
                <pt idx="852">
                  <v>1</v>
                </pt>
                <pt idx="853">
                  <v>1</v>
                </pt>
                <pt idx="854">
                  <v>1</v>
                </pt>
                <pt idx="855">
                  <v>1</v>
                </pt>
                <pt idx="856">
                  <v>1</v>
                </pt>
                <pt idx="857">
                  <v>1</v>
                </pt>
                <pt idx="858">
                  <v>1</v>
                </pt>
                <pt idx="859">
                  <v>1</v>
                </pt>
                <pt idx="860">
                  <v>1</v>
                </pt>
                <pt idx="861">
                  <v>1</v>
                </pt>
                <pt idx="862">
                  <v>1</v>
                </pt>
                <pt idx="863">
                  <v>1</v>
                </pt>
                <pt idx="864">
                  <v>1</v>
                </pt>
                <pt idx="865">
                  <v>1</v>
                </pt>
                <pt idx="866">
                  <v>1</v>
                </pt>
                <pt idx="867">
                  <v>1</v>
                </pt>
                <pt idx="868">
                  <v>1</v>
                </pt>
                <pt idx="869">
                  <v>1</v>
                </pt>
                <pt idx="870">
                  <v>1</v>
                </pt>
                <pt idx="871">
                  <v>1</v>
                </pt>
                <pt idx="872">
                  <v>1</v>
                </pt>
                <pt idx="873">
                  <v>1</v>
                </pt>
                <pt idx="874">
                  <v>1</v>
                </pt>
                <pt idx="875">
                  <v>1</v>
                </pt>
                <pt idx="876">
                  <v>1</v>
                </pt>
                <pt idx="877">
                  <v>1</v>
                </pt>
                <pt idx="878">
                  <v>1</v>
                </pt>
                <pt idx="879">
                  <v>1</v>
                </pt>
                <pt idx="880">
                  <v>1</v>
                </pt>
                <pt idx="881">
                  <v>1</v>
                </pt>
                <pt idx="882">
                  <v>1</v>
                </pt>
                <pt idx="883">
                  <v>1</v>
                </pt>
                <pt idx="884">
                  <v>1</v>
                </pt>
                <pt idx="885">
                  <v>1</v>
                </pt>
                <pt idx="886">
                  <v>1</v>
                </pt>
                <pt idx="887">
                  <v>1</v>
                </pt>
                <pt idx="888">
                  <v>1</v>
                </pt>
                <pt idx="889">
                  <v>1</v>
                </pt>
                <pt idx="890">
                  <v>1</v>
                </pt>
                <pt idx="891">
                  <v>1</v>
                </pt>
                <pt idx="892">
                  <v>1</v>
                </pt>
                <pt idx="893">
                  <v>1</v>
                </pt>
                <pt idx="894">
                  <v>1</v>
                </pt>
                <pt idx="895">
                  <v>1</v>
                </pt>
                <pt idx="896">
                  <v>1</v>
                </pt>
                <pt idx="897">
                  <v>1</v>
                </pt>
                <pt idx="898">
                  <v>1</v>
                </pt>
                <pt idx="899">
                  <v>1</v>
                </pt>
                <pt idx="900">
                  <v>1</v>
                </pt>
                <pt idx="901">
                  <v>1</v>
                </pt>
                <pt idx="902">
                  <v>1</v>
                </pt>
                <pt idx="903">
                  <v>1</v>
                </pt>
                <pt idx="904">
                  <v>1</v>
                </pt>
                <pt idx="905">
                  <v>1</v>
                </pt>
                <pt idx="906">
                  <v>1</v>
                </pt>
                <pt idx="907">
                  <v>1</v>
                </pt>
                <pt idx="908">
                  <v>1</v>
                </pt>
                <pt idx="909">
                  <v>1</v>
                </pt>
                <pt idx="910">
                  <v>1</v>
                </pt>
                <pt idx="911">
                  <v>1</v>
                </pt>
                <pt idx="912">
                  <v>1</v>
                </pt>
                <pt idx="913">
                  <v>1</v>
                </pt>
                <pt idx="914">
                  <v>1</v>
                </pt>
                <pt idx="915">
                  <v>1</v>
                </pt>
                <pt idx="916">
                  <v>1</v>
                </pt>
                <pt idx="917">
                  <v>1</v>
                </pt>
                <pt idx="918">
                  <v>1</v>
                </pt>
                <pt idx="919">
                  <v>1</v>
                </pt>
                <pt idx="920">
                  <v>1</v>
                </pt>
                <pt idx="921">
                  <v>1</v>
                </pt>
                <pt idx="922">
                  <v>1</v>
                </pt>
                <pt idx="923">
                  <v>1</v>
                </pt>
                <pt idx="924">
                  <v>1</v>
                </pt>
                <pt idx="925">
                  <v>1</v>
                </pt>
                <pt idx="926">
                  <v>1</v>
                </pt>
                <pt idx="927">
                  <v>1</v>
                </pt>
                <pt idx="928">
                  <v>1</v>
                </pt>
                <pt idx="929">
                  <v>1</v>
                </pt>
                <pt idx="930">
                  <v>1</v>
                </pt>
                <pt idx="931">
                  <v>1</v>
                </pt>
                <pt idx="932">
                  <v>1</v>
                </pt>
                <pt idx="933">
                  <v>1</v>
                </pt>
                <pt idx="934">
                  <v>1</v>
                </pt>
                <pt idx="935">
                  <v>1</v>
                </pt>
                <pt idx="936">
                  <v>1</v>
                </pt>
                <pt idx="937">
                  <v>1</v>
                </pt>
                <pt idx="938">
                  <v>1</v>
                </pt>
                <pt idx="939">
                  <v>1</v>
                </pt>
                <pt idx="940">
                  <v>1</v>
                </pt>
                <pt idx="941">
                  <v>1</v>
                </pt>
                <pt idx="942">
                  <v>1</v>
                </pt>
                <pt idx="943">
                  <v>1</v>
                </pt>
                <pt idx="944">
                  <v>1</v>
                </pt>
                <pt idx="945">
                  <v>1</v>
                </pt>
                <pt idx="946">
                  <v>1</v>
                </pt>
                <pt idx="947">
                  <v>1</v>
                </pt>
                <pt idx="948">
                  <v>1</v>
                </pt>
                <pt idx="949">
                  <v>1</v>
                </pt>
                <pt idx="950">
                  <v>1</v>
                </pt>
                <pt idx="951">
                  <v>1</v>
                </pt>
                <pt idx="952">
                  <v>1</v>
                </pt>
                <pt idx="953">
                  <v>1</v>
                </pt>
                <pt idx="954">
                  <v>1</v>
                </pt>
                <pt idx="955">
                  <v>1</v>
                </pt>
                <pt idx="956">
                  <v>1</v>
                </pt>
                <pt idx="957">
                  <v>1</v>
                </pt>
                <pt idx="958">
                  <v>1</v>
                </pt>
                <pt idx="959">
                  <v>1</v>
                </pt>
                <pt idx="960">
                  <v>1</v>
                </pt>
                <pt idx="961">
                  <v>1</v>
                </pt>
                <pt idx="962">
                  <v>1</v>
                </pt>
                <pt idx="963">
                  <v>1</v>
                </pt>
                <pt idx="964">
                  <v>1</v>
                </pt>
                <pt idx="965">
                  <v>1</v>
                </pt>
                <pt idx="966">
                  <v>1</v>
                </pt>
                <pt idx="967">
                  <v>1</v>
                </pt>
                <pt idx="968">
                  <v>1</v>
                </pt>
                <pt idx="969">
                  <v>1</v>
                </pt>
                <pt idx="970">
                  <v>1</v>
                </pt>
                <pt idx="971">
                  <v>1</v>
                </pt>
                <pt idx="972">
                  <v>1</v>
                </pt>
                <pt idx="973">
                  <v>1</v>
                </pt>
                <pt idx="974">
                  <v>1</v>
                </pt>
                <pt idx="975">
                  <v>1</v>
                </pt>
                <pt idx="976">
                  <v>1</v>
                </pt>
                <pt idx="977">
                  <v>1</v>
                </pt>
                <pt idx="978">
                  <v>1</v>
                </pt>
                <pt idx="979">
                  <v>1</v>
                </pt>
                <pt idx="980">
                  <v>1</v>
                </pt>
                <pt idx="981">
                  <v>1</v>
                </pt>
                <pt idx="982">
                  <v>1</v>
                </pt>
                <pt idx="983">
                  <v>1</v>
                </pt>
                <pt idx="984">
                  <v>1</v>
                </pt>
                <pt idx="985">
                  <v>1</v>
                </pt>
                <pt idx="986">
                  <v>1</v>
                </pt>
                <pt idx="987">
                  <v>1</v>
                </pt>
                <pt idx="988">
                  <v>1</v>
                </pt>
                <pt idx="989">
                  <v>1</v>
                </pt>
                <pt idx="990">
                  <v>1</v>
                </pt>
                <pt idx="991">
                  <v>1</v>
                </pt>
                <pt idx="992">
                  <v>1</v>
                </pt>
                <pt idx="993">
                  <v>1</v>
                </pt>
                <pt idx="994">
                  <v>1</v>
                </pt>
                <pt idx="995">
                  <v>1</v>
                </pt>
                <pt idx="996">
                  <v>1</v>
                </pt>
                <pt idx="997">
                  <v>1</v>
                </pt>
                <pt idx="998">
                  <v>1</v>
                </pt>
                <pt idx="999">
                  <v>1</v>
                </pt>
                <pt idx="1000">
                  <v>1</v>
                </pt>
                <pt idx="1001">
                  <v>1</v>
                </pt>
                <pt idx="1002">
                  <v>1</v>
                </pt>
                <pt idx="1003">
                  <v>1</v>
                </pt>
                <pt idx="1004">
                  <v>1</v>
                </pt>
                <pt idx="1005">
                  <v>1</v>
                </pt>
                <pt idx="1006">
                  <v>1</v>
                </pt>
                <pt idx="1007">
                  <v>1</v>
                </pt>
                <pt idx="1008">
                  <v>1</v>
                </pt>
                <pt idx="1009">
                  <v>1</v>
                </pt>
                <pt idx="1010">
                  <v>1</v>
                </pt>
                <pt idx="1011">
                  <v>1</v>
                </pt>
                <pt idx="1012">
                  <v>1</v>
                </pt>
                <pt idx="1013">
                  <v>1</v>
                </pt>
                <pt idx="1014">
                  <v>1</v>
                </pt>
                <pt idx="1015">
                  <v>1</v>
                </pt>
                <pt idx="1016">
                  <v>1</v>
                </pt>
                <pt idx="1017">
                  <v>1</v>
                </pt>
                <pt idx="1018">
                  <v>1</v>
                </pt>
                <pt idx="1019">
                  <v>1</v>
                </pt>
                <pt idx="1020">
                  <v>1</v>
                </pt>
                <pt idx="1021">
                  <v>1</v>
                </pt>
                <pt idx="1022">
                  <v>1</v>
                </pt>
                <pt idx="1023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data!$Q$2:$Q$1025</f>
              <numCache>
                <formatCode>General</formatCode>
                <ptCount val="1024"/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data!$BD$2:$BD$1025</f>
              <numCache>
                <formatCode>General</formatCode>
                <ptCount val="10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3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Luminance</a:t>
            </a:r>
            <a:r>
              <a:rPr lang="en-US" altLang="zh-TW" baseline="0"/>
              <a:t xml:space="preserve"> v.s Gray Level</a:t>
            </a:r>
            <a:endParaRPr lang="en-US" altLang="zh-TW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data!$BM$1</f>
              <strCache>
                <ptCount val="1"/>
                <pt idx="0">
                  <v>gamma 2.1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data!$AB$2:$AB$1025</f>
              <numCache>
                <formatCode>General</formatCode>
                <ptCount val="1024"/>
                <pt idx="0">
                  <v>0.492904</v>
                </pt>
                <pt idx="1">
                  <v>0.492958</v>
                </pt>
                <pt idx="2">
                  <v>0.493797</v>
                </pt>
                <pt idx="3">
                  <v>0.493723</v>
                </pt>
                <pt idx="4">
                  <v>0.495804</v>
                </pt>
                <pt idx="5">
                  <v>0.496244</v>
                </pt>
                <pt idx="6">
                  <v>0.497004</v>
                </pt>
                <pt idx="7">
                  <v>0.501618</v>
                </pt>
                <pt idx="8">
                  <v>0.502629</v>
                </pt>
                <pt idx="9">
                  <v>0.502586</v>
                </pt>
                <pt idx="10">
                  <v>0.505325</v>
                </pt>
                <pt idx="11">
                  <v>0.51345</v>
                </pt>
                <pt idx="12">
                  <v>0.5158509999999999</v>
                </pt>
                <pt idx="13">
                  <v>0.516159</v>
                </pt>
                <pt idx="14">
                  <v>0.529522</v>
                </pt>
                <pt idx="15">
                  <v>0.529454</v>
                </pt>
                <pt idx="16">
                  <v>0.532807</v>
                </pt>
                <pt idx="17">
                  <v>0.532981</v>
                </pt>
                <pt idx="18">
                  <v>0.546817</v>
                </pt>
                <pt idx="19">
                  <v>0.546766</v>
                </pt>
                <pt idx="20">
                  <v>0.550018</v>
                </pt>
                <pt idx="21">
                  <v>0.568479</v>
                </pt>
                <pt idx="22">
                  <v>0.570427</v>
                </pt>
                <pt idx="23">
                  <v>0.56985</v>
                </pt>
                <pt idx="24">
                  <v>0.579385</v>
                </pt>
                <pt idx="25">
                  <v>0.598725</v>
                </pt>
                <pt idx="26">
                  <v>0.603634</v>
                </pt>
                <pt idx="27">
                  <v>0.603173</v>
                </pt>
                <pt idx="28">
                  <v>0.63898</v>
                </pt>
                <pt idx="29">
                  <v>0.639103</v>
                </pt>
                <pt idx="30">
                  <v>0.6439820000000001</v>
                </pt>
                <pt idx="31">
                  <v>0.684298</v>
                </pt>
                <pt idx="32">
                  <v>0.608024</v>
                </pt>
                <pt idx="33">
                  <v>0.634857</v>
                </pt>
                <pt idx="34">
                  <v>0.634946</v>
                </pt>
                <pt idx="35">
                  <v>0.64562</v>
                </pt>
                <pt idx="36">
                  <v>0.645799</v>
                </pt>
                <pt idx="37">
                  <v>0.653968</v>
                </pt>
                <pt idx="38">
                  <v>0.653744</v>
                </pt>
                <pt idx="39">
                  <v>0.6678460000000001</v>
                </pt>
                <pt idx="40">
                  <v>0.672748</v>
                </pt>
                <pt idx="41">
                  <v>0.683683</v>
                </pt>
                <pt idx="42">
                  <v>0.68367</v>
                </pt>
                <pt idx="43">
                  <v>0.6939959999999999</v>
                </pt>
                <pt idx="44">
                  <v>0.694373</v>
                </pt>
                <pt idx="45">
                  <v>0.711396</v>
                </pt>
                <pt idx="46">
                  <v>0.7116710000000001</v>
                </pt>
                <pt idx="47">
                  <v>0.733062</v>
                </pt>
                <pt idx="48">
                  <v>0.73326</v>
                </pt>
                <pt idx="49">
                  <v>0.742194</v>
                </pt>
                <pt idx="50">
                  <v>0.742206</v>
                </pt>
                <pt idx="51">
                  <v>0.788754</v>
                </pt>
                <pt idx="52">
                  <v>0.7851939999999999</v>
                </pt>
                <pt idx="53">
                  <v>0.8101739999999999</v>
                </pt>
                <pt idx="54">
                  <v>0.830215</v>
                </pt>
                <pt idx="55">
                  <v>0.8501840000000001</v>
                </pt>
                <pt idx="56">
                  <v>0.873176</v>
                </pt>
                <pt idx="57">
                  <v>0.913426</v>
                </pt>
                <pt idx="58">
                  <v>0.942581</v>
                </pt>
                <pt idx="59">
                  <v>0.953446</v>
                </pt>
                <pt idx="60">
                  <v>0.973105</v>
                </pt>
                <pt idx="61">
                  <v>1.027202</v>
                </pt>
                <pt idx="62">
                  <v>1.059099</v>
                </pt>
                <pt idx="63">
                  <v>1.095338</v>
                </pt>
                <pt idx="64">
                  <v>1.132408</v>
                </pt>
                <pt idx="65">
                  <v>1.174908</v>
                </pt>
                <pt idx="66">
                  <v>1.201917</v>
                </pt>
                <pt idx="67">
                  <v>1.225154</v>
                </pt>
                <pt idx="68">
                  <v>1.258937</v>
                </pt>
                <pt idx="69">
                  <v>1.282426</v>
                </pt>
                <pt idx="70">
                  <v>1.333133</v>
                </pt>
                <pt idx="71">
                  <v>1.381026</v>
                </pt>
                <pt idx="72">
                  <v>1.407206</v>
                </pt>
                <pt idx="73">
                  <v>1.482649</v>
                </pt>
                <pt idx="74">
                  <v>1.500872</v>
                </pt>
                <pt idx="75">
                  <v>1.544454</v>
                </pt>
                <pt idx="76">
                  <v>1.561814</v>
                </pt>
                <pt idx="77">
                  <v>1.620555</v>
                </pt>
                <pt idx="78">
                  <v>1.665731</v>
                </pt>
                <pt idx="79">
                  <v>1.726652</v>
                </pt>
                <pt idx="80">
                  <v>1.769256</v>
                </pt>
                <pt idx="81">
                  <v>1.831014</v>
                </pt>
                <pt idx="82">
                  <v>1.873727</v>
                </pt>
                <pt idx="83">
                  <v>1.922063</v>
                </pt>
                <pt idx="84">
                  <v>1.971749</v>
                </pt>
                <pt idx="85">
                  <v>2.024367</v>
                </pt>
                <pt idx="86">
                  <v>2.074028</v>
                </pt>
                <pt idx="87">
                  <v>2.144256</v>
                </pt>
                <pt idx="88">
                  <v>2.201792</v>
                </pt>
                <pt idx="89">
                  <v>2.277941</v>
                </pt>
                <pt idx="90">
                  <v>2.332186</v>
                </pt>
                <pt idx="91">
                  <v>2.382143</v>
                </pt>
                <pt idx="92">
                  <v>2.433695</v>
                </pt>
                <pt idx="93">
                  <v>2.494402</v>
                </pt>
                <pt idx="94">
                  <v>2.546926</v>
                </pt>
                <pt idx="95">
                  <v>2.633849</v>
                </pt>
                <pt idx="96">
                  <v>2.692867</v>
                </pt>
                <pt idx="97">
                  <v>2.77869</v>
                </pt>
                <pt idx="98">
                  <v>2.837519</v>
                </pt>
                <pt idx="99">
                  <v>2.91175</v>
                </pt>
                <pt idx="100">
                  <v>2.964638</v>
                </pt>
                <pt idx="101">
                  <v>3.028105</v>
                </pt>
                <pt idx="102">
                  <v>3.07932</v>
                </pt>
                <pt idx="103">
                  <v>3.165287</v>
                </pt>
                <pt idx="104">
                  <v>3.263092</v>
                </pt>
                <pt idx="105">
                  <v>3.364628</v>
                </pt>
                <pt idx="106">
                  <v>3.428012</v>
                </pt>
                <pt idx="107">
                  <v>3.467929</v>
                </pt>
                <pt idx="108">
                  <v>3.559686</v>
                </pt>
                <pt idx="109">
                  <v>3.625055</v>
                </pt>
                <pt idx="110">
                  <v>3.69232</v>
                </pt>
                <pt idx="111">
                  <v>3.779516</v>
                </pt>
                <pt idx="112">
                  <v>3.873178</v>
                </pt>
                <pt idx="113">
                  <v>3.983712</v>
                </pt>
                <pt idx="114">
                  <v>4.081099</v>
                </pt>
                <pt idx="115">
                  <v>4.125789</v>
                </pt>
                <pt idx="116">
                  <v>4.231279</v>
                </pt>
                <pt idx="117">
                  <v>4.295824</v>
                </pt>
                <pt idx="118">
                  <v>4.372952</v>
                </pt>
                <pt idx="119">
                  <v>4.48032</v>
                </pt>
                <pt idx="120">
                  <v>4.581366</v>
                </pt>
                <pt idx="121">
                  <v>4.69811</v>
                </pt>
                <pt idx="122">
                  <v>4.775156</v>
                </pt>
                <pt idx="123">
                  <v>4.860108</v>
                </pt>
                <pt idx="124">
                  <v>4.945492</v>
                </pt>
                <pt idx="125">
                  <v>5.048499</v>
                </pt>
                <pt idx="126">
                  <v>5.147215</v>
                </pt>
                <pt idx="127">
                  <v>5.231639</v>
                </pt>
                <pt idx="128">
                  <v>5.318739</v>
                </pt>
                <pt idx="129">
                  <v>5.434728</v>
                </pt>
                <pt idx="130">
                  <v>5.52369</v>
                </pt>
                <pt idx="131">
                  <v>5.629476</v>
                </pt>
                <pt idx="132">
                  <v>5.731899</v>
                </pt>
                <pt idx="133">
                  <v>5.882897</v>
                </pt>
                <pt idx="134">
                  <v>5.977332</v>
                </pt>
                <pt idx="135">
                  <v>6.080554</v>
                </pt>
                <pt idx="136">
                  <v>6.187765</v>
                </pt>
                <pt idx="137">
                  <v>6.302093</v>
                </pt>
                <pt idx="138">
                  <v>6.439926</v>
                </pt>
                <pt idx="139">
                  <v>6.545079</v>
                </pt>
                <pt idx="140">
                  <v>6.656384</v>
                </pt>
                <pt idx="141">
                  <v>6.807518</v>
                </pt>
                <pt idx="142">
                  <v>6.913013</v>
                </pt>
                <pt idx="143">
                  <v>6.978315</v>
                </pt>
                <pt idx="144">
                  <v>7.066798</v>
                </pt>
                <pt idx="145">
                  <v>7.199249</v>
                </pt>
                <pt idx="146">
                  <v>7.305427</v>
                </pt>
                <pt idx="147">
                  <v>7.472892</v>
                </pt>
                <pt idx="148">
                  <v>7.606825</v>
                </pt>
                <pt idx="149">
                  <v>7.755129</v>
                </pt>
                <pt idx="150">
                  <v>7.868089</v>
                </pt>
                <pt idx="151">
                  <v>7.984919</v>
                </pt>
                <pt idx="152">
                  <v>8.087650999999999</v>
                </pt>
                <pt idx="153">
                  <v>8.217465000000001</v>
                </pt>
                <pt idx="154">
                  <v>8.358981999999999</v>
                </pt>
                <pt idx="155">
                  <v>8.548714</v>
                </pt>
                <pt idx="156">
                  <v>8.667439999999999</v>
                </pt>
                <pt idx="157">
                  <v>8.835495999999999</v>
                </pt>
                <pt idx="158">
                  <v>8.947023</v>
                </pt>
                <pt idx="159">
                  <v>9.125279000000001</v>
                </pt>
                <pt idx="160">
                  <v>9.250475</v>
                </pt>
                <pt idx="161">
                  <v>9.432536000000001</v>
                </pt>
                <pt idx="162">
                  <v>9.596204999999999</v>
                </pt>
                <pt idx="163">
                  <v>9.750543</v>
                </pt>
                <pt idx="164">
                  <v>9.829385</v>
                </pt>
                <pt idx="165">
                  <v>10.059702</v>
                </pt>
                <pt idx="166">
                  <v>10.200113</v>
                </pt>
                <pt idx="167">
                  <v>10.341739</v>
                </pt>
                <pt idx="168">
                  <v>10.499043</v>
                </pt>
                <pt idx="169">
                  <v>10.544314</v>
                </pt>
                <pt idx="170">
                  <v>10.695537</v>
                </pt>
                <pt idx="171">
                  <v>10.879963</v>
                </pt>
                <pt idx="172">
                  <v>11.063244</v>
                </pt>
                <pt idx="173">
                  <v>11.224827</v>
                </pt>
                <pt idx="174">
                  <v>11.368423</v>
                </pt>
                <pt idx="175">
                  <v>11.524911</v>
                </pt>
                <pt idx="176">
                  <v>11.751164</v>
                </pt>
                <pt idx="177">
                  <v>11.928997</v>
                </pt>
                <pt idx="178">
                  <v>12.0396</v>
                </pt>
                <pt idx="179">
                  <v>12.234828</v>
                </pt>
                <pt idx="180">
                  <v>12.383536</v>
                </pt>
                <pt idx="181">
                  <v>12.512182</v>
                </pt>
                <pt idx="182">
                  <v>12.674704</v>
                </pt>
                <pt idx="183">
                  <v>12.947618</v>
                </pt>
                <pt idx="184">
                  <v>12.998508</v>
                </pt>
                <pt idx="185">
                  <v>13.348166</v>
                </pt>
                <pt idx="186">
                  <v>13.417192</v>
                </pt>
                <pt idx="187">
                  <v>13.660369</v>
                </pt>
                <pt idx="188">
                  <v>13.814854</v>
                </pt>
                <pt idx="189">
                  <v>14.050014</v>
                </pt>
                <pt idx="190">
                  <v>14.174642</v>
                </pt>
                <pt idx="191">
                  <v>14.398705</v>
                </pt>
                <pt idx="192">
                  <v>14.672935</v>
                </pt>
                <pt idx="193">
                  <v>14.887499</v>
                </pt>
                <pt idx="194">
                  <v>14.978637</v>
                </pt>
                <pt idx="195">
                  <v>15.211221</v>
                </pt>
                <pt idx="196">
                  <v>15.319305</v>
                </pt>
                <pt idx="197">
                  <v>15.490611</v>
                </pt>
                <pt idx="198">
                  <v>15.655342</v>
                </pt>
                <pt idx="199">
                  <v>15.876521</v>
                </pt>
                <pt idx="200">
                  <v>16.051695</v>
                </pt>
                <pt idx="201">
                  <v>16.284058</v>
                </pt>
                <pt idx="202">
                  <v>16.472082</v>
                </pt>
                <pt idx="203">
                  <v>16.699974</v>
                </pt>
                <pt idx="204">
                  <v>16.913172</v>
                </pt>
                <pt idx="205">
                  <v>17.137012</v>
                </pt>
                <pt idx="206">
                  <v>17.354673</v>
                </pt>
                <pt idx="207">
                  <v>17.534269</v>
                </pt>
                <pt idx="208">
                  <v>17.745365</v>
                </pt>
                <pt idx="209">
                  <v>17.930485</v>
                </pt>
                <pt idx="210">
                  <v>18.114676</v>
                </pt>
                <pt idx="211">
                  <v>18.380194</v>
                </pt>
                <pt idx="212">
                  <v>18.560532</v>
                </pt>
                <pt idx="213">
                  <v>18.820259</v>
                </pt>
                <pt idx="214">
                  <v>19.041065</v>
                </pt>
                <pt idx="215">
                  <v>19.228167</v>
                </pt>
                <pt idx="216">
                  <v>19.357344</v>
                </pt>
                <pt idx="217">
                  <v>19.597301</v>
                </pt>
                <pt idx="218">
                  <v>19.810808</v>
                </pt>
                <pt idx="219">
                  <v>20.129374</v>
                </pt>
                <pt idx="220">
                  <v>20.3564</v>
                </pt>
                <pt idx="221">
                  <v>20.633358</v>
                </pt>
                <pt idx="222">
                  <v>20.872595</v>
                </pt>
                <pt idx="223">
                  <v>21.095415</v>
                </pt>
                <pt idx="224">
                  <v>21.246683</v>
                </pt>
                <pt idx="225">
                  <v>21.490419</v>
                </pt>
                <pt idx="226">
                  <v>21.703453</v>
                </pt>
                <pt idx="227">
                  <v>21.92635</v>
                </pt>
                <pt idx="228">
                  <v>22.132025</v>
                </pt>
                <pt idx="229">
                  <v>22.348204</v>
                </pt>
                <pt idx="230">
                  <v>22.578197</v>
                </pt>
                <pt idx="231">
                  <v>22.87248</v>
                </pt>
                <pt idx="232">
                  <v>23.112087</v>
                </pt>
                <pt idx="233">
                  <v>23.409924</v>
                </pt>
                <pt idx="234">
                  <v>23.644739</v>
                </pt>
                <pt idx="235">
                  <v>23.81838</v>
                </pt>
                <pt idx="236">
                  <v>24.076639</v>
                </pt>
                <pt idx="237">
                  <v>24.283407</v>
                </pt>
                <pt idx="238">
                  <v>24.614422</v>
                </pt>
                <pt idx="239">
                  <v>24.888969</v>
                </pt>
                <pt idx="240">
                  <v>25.060398</v>
                </pt>
                <pt idx="241">
                  <v>25.291277</v>
                </pt>
                <pt idx="242">
                  <v>25.610929</v>
                </pt>
                <pt idx="243">
                  <v>25.84317</v>
                </pt>
                <pt idx="244">
                  <v>26.061766</v>
                </pt>
                <pt idx="245">
                  <v>26.331966</v>
                </pt>
                <pt idx="246">
                  <v>26.562977</v>
                </pt>
                <pt idx="247">
                  <v>26.8888</v>
                </pt>
                <pt idx="248">
                  <v>27.170866</v>
                </pt>
                <pt idx="249">
                  <v>27.416439</v>
                </pt>
                <pt idx="250">
                  <v>27.467228</v>
                </pt>
                <pt idx="251">
                  <v>28.022518</v>
                </pt>
                <pt idx="252">
                  <v>28.283911</v>
                </pt>
                <pt idx="253">
                  <v>28.627716</v>
                </pt>
                <pt idx="254">
                  <v>29.022524</v>
                </pt>
                <pt idx="255">
                  <v>29.123837</v>
                </pt>
                <pt idx="256">
                  <v>29.285152</v>
                </pt>
                <pt idx="257">
                  <v>29.581635</v>
                </pt>
                <pt idx="258">
                  <v>29.826296</v>
                </pt>
                <pt idx="259">
                  <v>30.205759</v>
                </pt>
                <pt idx="260">
                  <v>30.470238</v>
                </pt>
                <pt idx="261">
                  <v>30.811911</v>
                </pt>
                <pt idx="262">
                  <v>31.071213</v>
                </pt>
                <pt idx="263">
                  <v>31.427042</v>
                </pt>
                <pt idx="264">
                  <v>31.58145</v>
                </pt>
                <pt idx="265">
                  <v>31.770205</v>
                </pt>
                <pt idx="266">
                  <v>32.050068</v>
                </pt>
                <pt idx="267">
                  <v>32.307438</v>
                </pt>
                <pt idx="268">
                  <v>32.753883</v>
                </pt>
                <pt idx="269">
                  <v>33.119629</v>
                </pt>
                <pt idx="270">
                  <v>33.381508</v>
                </pt>
                <pt idx="271">
                  <v>33.627045</v>
                </pt>
                <pt idx="272">
                  <v>33.914036</v>
                </pt>
                <pt idx="273">
                  <v>34.19376</v>
                </pt>
                <pt idx="274">
                  <v>34.496384</v>
                </pt>
                <pt idx="275">
                  <v>34.759396</v>
                </pt>
                <pt idx="276">
                  <v>35.036022</v>
                </pt>
                <pt idx="277">
                  <v>35.334816</v>
                </pt>
                <pt idx="278">
                  <v>35.661793</v>
                </pt>
                <pt idx="279">
                  <v>35.932083</v>
                </pt>
                <pt idx="280">
                  <v>36.050541</v>
                </pt>
                <pt idx="281">
                  <v>36.514462</v>
                </pt>
                <pt idx="282">
                  <v>36.865841</v>
                </pt>
                <pt idx="283">
                  <v>37.310036</v>
                </pt>
                <pt idx="284">
                  <v>37.435406</v>
                </pt>
                <pt idx="285">
                  <v>37.942936</v>
                </pt>
                <pt idx="286">
                  <v>38.247334</v>
                </pt>
                <pt idx="287">
                  <v>38.481083</v>
                </pt>
                <pt idx="288">
                  <v>38.773838</v>
                </pt>
                <pt idx="289">
                  <v>39.087543</v>
                </pt>
                <pt idx="290">
                  <v>39.387413</v>
                </pt>
                <pt idx="291">
                  <v>39.691647</v>
                </pt>
                <pt idx="292">
                  <v>40.021931</v>
                </pt>
                <pt idx="293">
                  <v>40.291874</v>
                </pt>
                <pt idx="294">
                  <v>40.609364</v>
                </pt>
                <pt idx="295">
                  <v>41.064705</v>
                </pt>
                <pt idx="296">
                  <v>41.369556</v>
                </pt>
                <pt idx="297">
                  <v>41.881748</v>
                </pt>
                <pt idx="298">
                  <v>42.215813</v>
                </pt>
                <pt idx="299">
                  <v>42.537624</v>
                </pt>
                <pt idx="300">
                  <v>42.707199</v>
                </pt>
                <pt idx="301">
                  <v>42.984882</v>
                </pt>
                <pt idx="302">
                  <v>43.309307</v>
                </pt>
                <pt idx="303">
                  <v>43.648926</v>
                </pt>
                <pt idx="304">
                  <v>43.988899</v>
                </pt>
                <pt idx="305">
                  <v>44.293358</v>
                </pt>
                <pt idx="306">
                  <v>44.824043</v>
                </pt>
                <pt idx="307">
                  <v>45.186375</v>
                </pt>
                <pt idx="308">
                  <v>45.664276</v>
                </pt>
                <pt idx="309">
                  <v>46.106033</v>
                </pt>
                <pt idx="310">
                  <v>46.468868</v>
                </pt>
                <pt idx="311">
                  <v>46.619167</v>
                </pt>
                <pt idx="312">
                  <v>46.984917</v>
                </pt>
                <pt idx="313">
                  <v>47.409714</v>
                </pt>
                <pt idx="314">
                  <v>47.769428</v>
                </pt>
                <pt idx="315">
                  <v>48.025002</v>
                </pt>
                <pt idx="316">
                  <v>48.366482</v>
                </pt>
                <pt idx="317">
                  <v>48.780712</v>
                </pt>
                <pt idx="318">
                  <v>49.138348</v>
                </pt>
                <pt idx="319">
                  <v>49.432182</v>
                </pt>
                <pt idx="320">
                  <v>49.808514</v>
                </pt>
                <pt idx="321">
                  <v>50.216061</v>
                </pt>
                <pt idx="322">
                  <v>50.622742</v>
                </pt>
                <pt idx="323">
                  <v>50.851372</v>
                </pt>
                <pt idx="324">
                  <v>51.219578</v>
                </pt>
                <pt idx="325">
                  <v>51.535374</v>
                </pt>
                <pt idx="326">
                  <v>51.926628</v>
                </pt>
                <pt idx="327">
                  <v>52.33567</v>
                </pt>
                <pt idx="328">
                  <v>52.690323</v>
                </pt>
                <pt idx="329">
                  <v>53.01017</v>
                </pt>
                <pt idx="330">
                  <v>53.484863</v>
                </pt>
                <pt idx="331">
                  <v>53.855667</v>
                </pt>
                <pt idx="332">
                  <v>54.210732</v>
                </pt>
                <pt idx="333">
                  <v>54.575706</v>
                </pt>
                <pt idx="334">
                  <v>54.945087</v>
                </pt>
                <pt idx="335">
                  <v>55.337814</v>
                </pt>
                <pt idx="336">
                  <v>55.740601</v>
                </pt>
                <pt idx="337">
                  <v>56.119381</v>
                </pt>
                <pt idx="338">
                  <v>56.503838</v>
                </pt>
                <pt idx="339">
                  <v>57.037384</v>
                </pt>
                <pt idx="340">
                  <v>57.429703</v>
                </pt>
                <pt idx="341">
                  <v>57.947464</v>
                </pt>
                <pt idx="342">
                  <v>58.312168</v>
                </pt>
                <pt idx="343">
                  <v>58.716713</v>
                </pt>
                <pt idx="344">
                  <v>59.207767</v>
                </pt>
                <pt idx="345">
                  <v>59.644703</v>
                </pt>
                <pt idx="346">
                  <v>59.747715</v>
                </pt>
                <pt idx="347">
                  <v>60.218334</v>
                </pt>
                <pt idx="348">
                  <v>60.375282</v>
                </pt>
                <pt idx="349">
                  <v>60.761223</v>
                </pt>
                <pt idx="350">
                  <v>61.166752</v>
                </pt>
                <pt idx="351">
                  <v>61.60603</v>
                </pt>
                <pt idx="352">
                  <v>62.000481</v>
                </pt>
                <pt idx="353">
                  <v>62.456329</v>
                </pt>
                <pt idx="354">
                  <v>62.864811</v>
                </pt>
                <pt idx="355">
                  <v>63.315216</v>
                </pt>
                <pt idx="356">
                  <v>63.726894</v>
                </pt>
                <pt idx="357">
                  <v>64.155449</v>
                </pt>
                <pt idx="358">
                  <v>64.631958</v>
                </pt>
                <pt idx="359">
                  <v>65.010094</v>
                </pt>
                <pt idx="360">
                  <v>65.47847</v>
                </pt>
                <pt idx="361">
                  <v>65.89278400000001</v>
                </pt>
                <pt idx="362">
                  <v>66.35021999999999</v>
                </pt>
                <pt idx="363">
                  <v>66.79937</v>
                </pt>
                <pt idx="364">
                  <v>67.31658899999999</v>
                </pt>
                <pt idx="365">
                  <v>67.564888</v>
                </pt>
                <pt idx="366">
                  <v>68.025299</v>
                </pt>
                <pt idx="367">
                  <v>68.381508</v>
                </pt>
                <pt idx="368">
                  <v>69.057655</v>
                </pt>
                <pt idx="369">
                  <v>69.31253100000001</v>
                </pt>
                <pt idx="370">
                  <v>69.73814400000001</v>
                </pt>
                <pt idx="371">
                  <v>70.231987</v>
                </pt>
                <pt idx="372">
                  <v>70.870789</v>
                </pt>
                <pt idx="373">
                  <v>71.076759</v>
                </pt>
                <pt idx="374">
                  <v>71.56858800000001</v>
                </pt>
                <pt idx="375">
                  <v>71.982506</v>
                </pt>
                <pt idx="376">
                  <v>72.816788</v>
                </pt>
                <pt idx="377">
                  <v>72.946083</v>
                </pt>
                <pt idx="378">
                  <v>73.418037</v>
                </pt>
                <pt idx="379">
                  <v>73.863304</v>
                </pt>
                <pt idx="380">
                  <v>74.501144</v>
                </pt>
                <pt idx="381">
                  <v>74.968765</v>
                </pt>
                <pt idx="382">
                  <v>75.27085099999999</v>
                </pt>
                <pt idx="383">
                  <v>75.789253</v>
                </pt>
                <pt idx="384">
                  <v>75.74025</v>
                </pt>
                <pt idx="385">
                  <v>76.29406</v>
                </pt>
                <pt idx="386">
                  <v>76.748901</v>
                </pt>
                <pt idx="387">
                  <v>77.224228</v>
                </pt>
                <pt idx="388">
                  <v>77.744377</v>
                </pt>
                <pt idx="389">
                  <v>78.616714</v>
                </pt>
                <pt idx="390">
                  <v>78.733047</v>
                </pt>
                <pt idx="391">
                  <v>79.246948</v>
                </pt>
                <pt idx="392">
                  <v>80.037994</v>
                </pt>
                <pt idx="393">
                  <v>80.514168</v>
                </pt>
                <pt idx="394">
                  <v>81.042923</v>
                </pt>
                <pt idx="395">
                  <v>81.487503</v>
                </pt>
                <pt idx="396">
                  <v>81.958527</v>
                </pt>
                <pt idx="397">
                  <v>82.546616</v>
                </pt>
                <pt idx="398">
                  <v>82.71539300000001</v>
                </pt>
                <pt idx="399">
                  <v>83.216866</v>
                </pt>
                <pt idx="400">
                  <v>83.508133</v>
                </pt>
                <pt idx="401">
                  <v>84.11743199999999</v>
                </pt>
                <pt idx="402">
                  <v>84.594284</v>
                </pt>
                <pt idx="403">
                  <v>85.182968</v>
                </pt>
                <pt idx="404">
                  <v>85.69766199999999</v>
                </pt>
                <pt idx="405">
                  <v>86.209549</v>
                </pt>
                <pt idx="406">
                  <v>86.730949</v>
                </pt>
                <pt idx="407">
                  <v>87.201859</v>
                </pt>
                <pt idx="408">
                  <v>87.73535200000001</v>
                </pt>
                <pt idx="409">
                  <v>88.25528</v>
                </pt>
                <pt idx="410">
                  <v>88.58416</v>
                </pt>
                <pt idx="411">
                  <v>89.21526299999999</v>
                </pt>
                <pt idx="412">
                  <v>89.398354</v>
                </pt>
                <pt idx="413">
                  <v>89.920998</v>
                </pt>
                <pt idx="414">
                  <v>90.445435</v>
                </pt>
                <pt idx="415">
                  <v>91.071129</v>
                </pt>
                <pt idx="416">
                  <v>91.571487</v>
                </pt>
                <pt idx="417">
                  <v>92.189964</v>
                </pt>
                <pt idx="418">
                  <v>92.599182</v>
                </pt>
                <pt idx="419">
                  <v>93.21328699999999</v>
                </pt>
                <pt idx="420">
                  <v>93.64881099999999</v>
                </pt>
                <pt idx="421">
                  <v>94.34523</v>
                </pt>
                <pt idx="422">
                  <v>94.433655</v>
                </pt>
                <pt idx="423">
                  <v>94.98893700000001</v>
                </pt>
                <pt idx="424">
                  <v>95.254341</v>
                </pt>
                <pt idx="425">
                  <v>96.34613</v>
                </pt>
                <pt idx="426">
                  <v>96.618713</v>
                </pt>
                <pt idx="427">
                  <v>97.176445</v>
                </pt>
                <pt idx="428">
                  <v>97.772125</v>
                </pt>
                <pt idx="429">
                  <v>97.98352800000001</v>
                </pt>
                <pt idx="430">
                  <v>98.745735</v>
                </pt>
                <pt idx="431">
                  <v>99.377151</v>
                </pt>
                <pt idx="432">
                  <v>99.939003</v>
                </pt>
                <pt idx="433">
                  <v>100.634399</v>
                </pt>
                <pt idx="434">
                  <v>101.01506</v>
                </pt>
                <pt idx="435">
                  <v>101.346458</v>
                </pt>
                <pt idx="436">
                  <v>101.817848</v>
                </pt>
                <pt idx="437">
                  <v>102.291389</v>
                </pt>
                <pt idx="438">
                  <v>102.870338</v>
                </pt>
                <pt idx="439">
                  <v>103.51136</v>
                </pt>
                <pt idx="440">
                  <v>104.173882</v>
                </pt>
                <pt idx="441">
                  <v>104.757217</v>
                </pt>
                <pt idx="442">
                  <v>105.318916</v>
                </pt>
                <pt idx="443">
                  <v>106.060982</v>
                </pt>
                <pt idx="444">
                  <v>106.567039</v>
                </pt>
                <pt idx="445">
                  <v>106.942192</v>
                </pt>
                <pt idx="446">
                  <v>107.623741</v>
                </pt>
                <pt idx="447">
                  <v>108.205742</v>
                </pt>
                <pt idx="448">
                  <v>108.136292</v>
                </pt>
                <pt idx="449">
                  <v>109.108047</v>
                </pt>
                <pt idx="450">
                  <v>109.650482</v>
                </pt>
                <pt idx="451">
                  <v>110.067642</v>
                </pt>
                <pt idx="452">
                  <v>110.720642</v>
                </pt>
                <pt idx="453">
                  <v>111.391182</v>
                </pt>
                <pt idx="454">
                  <v>111.934311</v>
                </pt>
                <pt idx="455">
                  <v>112.55529</v>
                </pt>
                <pt idx="456">
                  <v>113.072289</v>
                </pt>
                <pt idx="457">
                  <v>113.804176</v>
                </pt>
                <pt idx="458">
                  <v>114.245461</v>
                </pt>
                <pt idx="459">
                  <v>114.513092</v>
                </pt>
                <pt idx="460">
                  <v>114.687981</v>
                </pt>
                <pt idx="461">
                  <v>115.326302</v>
                </pt>
                <pt idx="462">
                  <v>116.246536</v>
                </pt>
                <pt idx="463">
                  <v>116.898071</v>
                </pt>
                <pt idx="464">
                  <v>117.644402</v>
                </pt>
                <pt idx="465">
                  <v>117.925537</v>
                </pt>
                <pt idx="466">
                  <v>118.539177</v>
                </pt>
                <pt idx="467">
                  <v>119.095581</v>
                </pt>
                <pt idx="468">
                  <v>119.492577</v>
                </pt>
                <pt idx="469">
                  <v>120.114609</v>
                </pt>
                <pt idx="470">
                  <v>120.883652</v>
                </pt>
                <pt idx="471">
                  <v>121.516937</v>
                </pt>
                <pt idx="472">
                  <v>122.291069</v>
                </pt>
                <pt idx="473">
                  <v>122.958267</v>
                </pt>
                <pt idx="474">
                  <v>123.343323</v>
                </pt>
                <pt idx="475">
                  <v>124.048569</v>
                </pt>
                <pt idx="476">
                  <v>124.468567</v>
                </pt>
                <pt idx="477">
                  <v>125.13102</v>
                </pt>
                <pt idx="478">
                  <v>125.396561</v>
                </pt>
                <pt idx="479">
                  <v>126.171402</v>
                </pt>
                <pt idx="480">
                  <v>126.551064</v>
                </pt>
                <pt idx="481">
                  <v>127.44046</v>
                </pt>
                <pt idx="482">
                  <v>128.325043</v>
                </pt>
                <pt idx="483">
                  <v>128.686935</v>
                </pt>
                <pt idx="484">
                  <v>129.259201</v>
                </pt>
                <pt idx="485">
                  <v>130.298874</v>
                </pt>
                <pt idx="486">
                  <v>130.749954</v>
                </pt>
                <pt idx="487">
                  <v>131.127335</v>
                </pt>
                <pt idx="488">
                  <v>131.589142</v>
                </pt>
                <pt idx="489">
                  <v>132.147293</v>
                </pt>
                <pt idx="490">
                  <v>133.184753</v>
                </pt>
                <pt idx="491">
                  <v>133.577744</v>
                </pt>
                <pt idx="492">
                  <v>134.339584</v>
                </pt>
                <pt idx="493">
                  <v>134.956635</v>
                </pt>
                <pt idx="494">
                  <v>135.171555</v>
                </pt>
                <pt idx="495">
                  <v>135.901703</v>
                </pt>
                <pt idx="496">
                  <v>136.363586</v>
                </pt>
                <pt idx="497">
                  <v>137.141464</v>
                </pt>
                <pt idx="498">
                  <v>138.300674</v>
                </pt>
                <pt idx="499">
                  <v>138.383316</v>
                </pt>
                <pt idx="500">
                  <v>139.216354</v>
                </pt>
                <pt idx="501">
                  <v>140.227554</v>
                </pt>
                <pt idx="502">
                  <v>140.510101</v>
                </pt>
                <pt idx="503">
                  <v>141.141296</v>
                </pt>
                <pt idx="504">
                  <v>141.463272</v>
                </pt>
                <pt idx="505">
                  <v>142.169464</v>
                </pt>
                <pt idx="506">
                  <v>142.68721</v>
                </pt>
                <pt idx="507">
                  <v>143.50827</v>
                </pt>
                <pt idx="508">
                  <v>143.781525</v>
                </pt>
                <pt idx="509">
                  <v>144.514053</v>
                </pt>
                <pt idx="510">
                  <v>145.493683</v>
                </pt>
                <pt idx="511">
                  <v>146.14241</v>
                </pt>
                <pt idx="512">
                  <v>146.8647</v>
                </pt>
                <pt idx="513">
                  <v>148.041183</v>
                </pt>
                <pt idx="514">
                  <v>148.258392</v>
                </pt>
                <pt idx="515">
                  <v>148.997513</v>
                </pt>
                <pt idx="516">
                  <v>149.335754</v>
                </pt>
                <pt idx="517">
                  <v>150.032303</v>
                </pt>
                <pt idx="518">
                  <v>150.604294</v>
                </pt>
                <pt idx="519">
                  <v>151.300934</v>
                </pt>
                <pt idx="520">
                  <v>151.738861</v>
                </pt>
                <pt idx="521">
                  <v>152.474625</v>
                </pt>
                <pt idx="522">
                  <v>153.238281</v>
                </pt>
                <pt idx="523">
                  <v>153.929947</v>
                </pt>
                <pt idx="524">
                  <v>154.688675</v>
                </pt>
                <pt idx="525">
                  <v>155.319473</v>
                </pt>
                <pt idx="526">
                  <v>156.063095</v>
                </pt>
                <pt idx="527">
                  <v>156.703903</v>
                </pt>
                <pt idx="528">
                  <v>157.419266</v>
                </pt>
                <pt idx="529">
                  <v>158.105988</v>
                </pt>
                <pt idx="530">
                  <v>158.896454</v>
                </pt>
                <pt idx="531">
                  <v>159.448654</v>
                </pt>
                <pt idx="532">
                  <v>159.955185</v>
                </pt>
                <pt idx="533">
                  <v>160.975677</v>
                </pt>
                <pt idx="534">
                  <v>161.627045</v>
                </pt>
                <pt idx="535">
                  <v>162.302567</v>
                </pt>
                <pt idx="536">
                  <v>162.869476</v>
                </pt>
                <pt idx="537">
                  <v>163.432175</v>
                </pt>
                <pt idx="538">
                  <v>164.168793</v>
                </pt>
                <pt idx="539">
                  <v>164.882263</v>
                </pt>
                <pt idx="540">
                  <v>165.553955</v>
                </pt>
                <pt idx="541">
                  <v>166.260086</v>
                </pt>
                <pt idx="542">
                  <v>166.977341</v>
                </pt>
                <pt idx="543">
                  <v>167.687515</v>
                </pt>
                <pt idx="544">
                  <v>168.612717</v>
                </pt>
                <pt idx="545">
                  <v>169.410721</v>
                </pt>
                <pt idx="546">
                  <v>170.040833</v>
                </pt>
                <pt idx="547">
                  <v>170.645401</v>
                </pt>
                <pt idx="548">
                  <v>171.519745</v>
                </pt>
                <pt idx="549">
                  <v>172.049316</v>
                </pt>
                <pt idx="550">
                  <v>172.53833</v>
                </pt>
                <pt idx="551">
                  <v>173.391953</v>
                </pt>
                <pt idx="552">
                  <v>173.361176</v>
                </pt>
                <pt idx="553">
                  <v>174.093292</v>
                </pt>
                <pt idx="554">
                  <v>175.308716</v>
                </pt>
                <pt idx="555">
                  <v>176.034256</v>
                </pt>
                <pt idx="556">
                  <v>176.292633</v>
                </pt>
                <pt idx="557">
                  <v>176.945465</v>
                </pt>
                <pt idx="558">
                  <v>178.249542</v>
                </pt>
                <pt idx="559">
                  <v>179.003174</v>
                </pt>
                <pt idx="560">
                  <v>179.194443</v>
                </pt>
                <pt idx="561">
                  <v>179.997543</v>
                </pt>
                <pt idx="562">
                  <v>180.939163</v>
                </pt>
                <pt idx="563">
                  <v>181.746262</v>
                </pt>
                <pt idx="564">
                  <v>183.112305</v>
                </pt>
                <pt idx="565">
                  <v>183.874695</v>
                </pt>
                <pt idx="566">
                  <v>184.013596</v>
                </pt>
                <pt idx="567">
                  <v>184.779953</v>
                </pt>
                <pt idx="568">
                  <v>185.875</v>
                </pt>
                <pt idx="569">
                  <v>186.599823</v>
                </pt>
                <pt idx="570">
                  <v>187.187714</v>
                </pt>
                <pt idx="571">
                  <v>187.966766</v>
                </pt>
                <pt idx="572">
                  <v>188.86972</v>
                </pt>
                <pt idx="573">
                  <v>189.619217</v>
                </pt>
                <pt idx="574">
                  <v>189.790253</v>
                </pt>
                <pt idx="575">
                  <v>190.428085</v>
                </pt>
                <pt idx="576">
                  <v>191.189407</v>
                </pt>
                <pt idx="577">
                  <v>191.911636</v>
                </pt>
                <pt idx="578">
                  <v>192.605423</v>
                </pt>
                <pt idx="579">
                  <v>193.361603</v>
                </pt>
                <pt idx="580">
                  <v>194.280594</v>
                </pt>
                <pt idx="581">
                  <v>195.046921</v>
                </pt>
                <pt idx="582">
                  <v>195.806046</v>
                </pt>
                <pt idx="583">
                  <v>196.640701</v>
                </pt>
                <pt idx="584">
                  <v>197.476685</v>
                </pt>
                <pt idx="585">
                  <v>197.996643</v>
                </pt>
                <pt idx="586">
                  <v>198.719604</v>
                </pt>
                <pt idx="587">
                  <v>199.635422</v>
                </pt>
                <pt idx="588">
                  <v>200.753143</v>
                </pt>
                <pt idx="589">
                  <v>201.648712</v>
                </pt>
                <pt idx="590">
                  <v>202.398117</v>
                </pt>
                <pt idx="591">
                  <v>202.793564</v>
                </pt>
                <pt idx="592">
                  <v>203.811523</v>
                </pt>
                <pt idx="593">
                  <v>204.547775</v>
                </pt>
                <pt idx="594">
                  <v>205.106293</v>
                </pt>
                <pt idx="595">
                  <v>205.729614</v>
                </pt>
                <pt idx="596">
                  <v>206.294083</v>
                </pt>
                <pt idx="597">
                  <v>207.133255</v>
                </pt>
                <pt idx="598">
                  <v>207.894394</v>
                </pt>
                <pt idx="599">
                  <v>208.670074</v>
                </pt>
                <pt idx="600">
                  <v>209.557007</v>
                </pt>
                <pt idx="601">
                  <v>210.322784</v>
                </pt>
                <pt idx="602">
                  <v>211.156601</v>
                </pt>
                <pt idx="603">
                  <v>211.997772</v>
                </pt>
                <pt idx="604">
                  <v>212.860626</v>
                </pt>
                <pt idx="605">
                  <v>213.641632</v>
                </pt>
                <pt idx="606">
                  <v>214.468781</v>
                </pt>
                <pt idx="607">
                  <v>215.261566</v>
                </pt>
                <pt idx="608">
                  <v>216.177551</v>
                </pt>
                <pt idx="609">
                  <v>216.879562</v>
                </pt>
                <pt idx="610">
                  <v>217.709991</v>
                </pt>
                <pt idx="611">
                  <v>218.571823</v>
                </pt>
                <pt idx="612">
                  <v>219.419296</v>
                </pt>
                <pt idx="613">
                  <v>220.152573</v>
                </pt>
                <pt idx="614">
                  <v>220.569763</v>
                </pt>
                <pt idx="615">
                  <v>221.393784</v>
                </pt>
                <pt idx="616">
                  <v>221.976562</v>
                </pt>
                <pt idx="617">
                  <v>223.192154</v>
                </pt>
                <pt idx="618">
                  <v>223.95108</v>
                </pt>
                <pt idx="619">
                  <v>224.583755</v>
                </pt>
                <pt idx="620">
                  <v>225.390503</v>
                </pt>
                <pt idx="621">
                  <v>226.262436</v>
                </pt>
                <pt idx="622">
                  <v>227.545258</v>
                </pt>
                <pt idx="623">
                  <v>228.031006</v>
                </pt>
                <pt idx="624">
                  <v>228.865997</v>
                </pt>
                <pt idx="625">
                  <v>229.696182</v>
                </pt>
                <pt idx="626">
                  <v>230.596161</v>
                </pt>
                <pt idx="627">
                  <v>231.47702</v>
                </pt>
                <pt idx="628">
                  <v>232.254974</v>
                </pt>
                <pt idx="629">
                  <v>233.091934</v>
                </pt>
                <pt idx="630">
                  <v>233.729156</v>
                </pt>
                <pt idx="631">
                  <v>234.694794</v>
                </pt>
                <pt idx="632">
                  <v>235.153976</v>
                </pt>
                <pt idx="633">
                  <v>235.985764</v>
                </pt>
                <pt idx="634">
                  <v>237.213394</v>
                </pt>
                <pt idx="635">
                  <v>237.745255</v>
                </pt>
                <pt idx="636">
                  <v>238.392334</v>
                </pt>
                <pt idx="637">
                  <v>239.237595</v>
                </pt>
                <pt idx="638">
                  <v>240.154541</v>
                </pt>
                <pt idx="639">
                  <v>240.990997</v>
                </pt>
                <pt idx="640">
                  <v>241.912994</v>
                </pt>
                <pt idx="641">
                  <v>242.768784</v>
                </pt>
                <pt idx="642">
                  <v>243.971497</v>
                </pt>
                <pt idx="643">
                  <v>244.635254</v>
                </pt>
                <pt idx="644">
                  <v>245.628754</v>
                </pt>
                <pt idx="645">
                  <v>246.579544</v>
                </pt>
                <pt idx="646">
                  <v>247.424301</v>
                </pt>
                <pt idx="647">
                  <v>248.278351</v>
                </pt>
                <pt idx="648">
                  <v>249.249451</v>
                </pt>
                <pt idx="649">
                  <v>250.104523</v>
                </pt>
                <pt idx="650">
                  <v>251.046494</v>
                </pt>
                <pt idx="651">
                  <v>251.987534</v>
                </pt>
                <pt idx="652">
                  <v>253.227356</v>
                </pt>
                <pt idx="653">
                  <v>253.966614</v>
                </pt>
                <pt idx="654">
                  <v>254.284332</v>
                </pt>
                <pt idx="655">
                  <v>255.006073</v>
                </pt>
                <pt idx="656">
                  <v>255.658981</v>
                </pt>
                <pt idx="657">
                  <v>256.645111</v>
                </pt>
                <pt idx="658">
                  <v>257.456024</v>
                </pt>
                <pt idx="659">
                  <v>258.291046</v>
                </pt>
                <pt idx="660">
                  <v>259.161621</v>
                </pt>
                <pt idx="661">
                  <v>260.132324</v>
                </pt>
                <pt idx="662">
                  <v>261.007477</v>
                </pt>
                <pt idx="663">
                  <v>261.892456</v>
                </pt>
                <pt idx="664">
                  <v>262.827759</v>
                </pt>
                <pt idx="665">
                  <v>263.752747</v>
                </pt>
                <pt idx="666">
                  <v>264.612549</v>
                </pt>
                <pt idx="667">
                  <v>265.550964</v>
                </pt>
                <pt idx="668">
                  <v>266.388367</v>
                </pt>
                <pt idx="669">
                  <v>267.301514</v>
                </pt>
                <pt idx="670">
                  <v>268.124939</v>
                </pt>
                <pt idx="671">
                  <v>269.091309</v>
                </pt>
                <pt idx="672">
                  <v>269.934235</v>
                </pt>
                <pt idx="673">
                  <v>270.727692</v>
                </pt>
                <pt idx="674">
                  <v>271.813477</v>
                </pt>
                <pt idx="675">
                  <v>272.721924</v>
                </pt>
                <pt idx="676">
                  <v>273.919891</v>
                </pt>
                <pt idx="677">
                  <v>274.746216</v>
                </pt>
                <pt idx="678">
                  <v>275.663727</v>
                </pt>
                <pt idx="679">
                  <v>276.572784</v>
                </pt>
                <pt idx="680">
                  <v>277.946075</v>
                </pt>
                <pt idx="681">
                  <v>278.478088</v>
                </pt>
                <pt idx="682">
                  <v>279.36673</v>
                </pt>
                <pt idx="683">
                  <v>280.25412</v>
                </pt>
                <pt idx="684">
                  <v>281.159821</v>
                </pt>
                <pt idx="685">
                  <v>281.847839</v>
                </pt>
                <pt idx="686">
                  <v>282.355286</v>
                </pt>
                <pt idx="687">
                  <v>283.353333</v>
                </pt>
                <pt idx="688">
                  <v>284.03302</v>
                </pt>
                <pt idx="689">
                  <v>284.94223</v>
                </pt>
                <pt idx="690">
                  <v>285.799438</v>
                </pt>
                <pt idx="691">
                  <v>286.926178</v>
                </pt>
                <pt idx="692">
                  <v>287.750427</v>
                </pt>
                <pt idx="693">
                  <v>288.689209</v>
                </pt>
                <pt idx="694">
                  <v>289.76535</v>
                </pt>
                <pt idx="695">
                  <v>290.627777</v>
                </pt>
                <pt idx="696">
                  <v>291.576996</v>
                </pt>
                <pt idx="697">
                  <v>292.529907</v>
                </pt>
                <pt idx="698">
                  <v>293.589905</v>
                </pt>
                <pt idx="699">
                  <v>294.506989</v>
                </pt>
                <pt idx="700">
                  <v>295.397003</v>
                </pt>
                <pt idx="701">
                  <v>296.344666</v>
                </pt>
                <pt idx="702">
                  <v>297.272461</v>
                </pt>
                <pt idx="703">
                  <v>298.213104</v>
                </pt>
                <pt idx="704">
                  <v>299.157196</v>
                </pt>
                <pt idx="705">
                  <v>300.099945</v>
                </pt>
                <pt idx="706">
                  <v>300.965454</v>
                </pt>
                <pt idx="707">
                  <v>301.949982</v>
                </pt>
                <pt idx="708">
                  <v>302.899048</v>
                </pt>
                <pt idx="709">
                  <v>303.817047</v>
                </pt>
                <pt idx="710">
                  <v>304.781891</v>
                </pt>
                <pt idx="711">
                  <v>305.765564</v>
                </pt>
                <pt idx="712">
                  <v>306.665924</v>
                </pt>
                <pt idx="713">
                  <v>307.648773</v>
                </pt>
                <pt idx="714">
                  <v>308.610352</v>
                </pt>
                <pt idx="715">
                  <v>309.53952</v>
                </pt>
                <pt idx="716">
                  <v>310.514801</v>
                </pt>
                <pt idx="717">
                  <v>311.428864</v>
                </pt>
                <pt idx="718">
                  <v>312.322418</v>
                </pt>
                <pt idx="719">
                  <v>313.716522</v>
                </pt>
                <pt idx="720">
                  <v>314.629395</v>
                </pt>
                <pt idx="721">
                  <v>315.561798</v>
                </pt>
                <pt idx="722">
                  <v>316.489166</v>
                </pt>
                <pt idx="723">
                  <v>317.363403</v>
                </pt>
                <pt idx="724">
                  <v>318.362213</v>
                </pt>
                <pt idx="725">
                  <v>319.352814</v>
                </pt>
                <pt idx="726">
                  <v>320.308075</v>
                </pt>
                <pt idx="727">
                  <v>321.323456</v>
                </pt>
                <pt idx="728">
                  <v>322.38974</v>
                </pt>
                <pt idx="729">
                  <v>323.556671</v>
                </pt>
                <pt idx="730">
                  <v>324.597656</v>
                </pt>
                <pt idx="731">
                  <v>325.633789</v>
                </pt>
                <pt idx="732">
                  <v>326.680603</v>
                </pt>
                <pt idx="733">
                  <v>327.652618</v>
                </pt>
                <pt idx="734">
                  <v>328.630768</v>
                </pt>
                <pt idx="735">
                  <v>329.5672</v>
                </pt>
                <pt idx="736">
                  <v>330.743286</v>
                </pt>
                <pt idx="737">
                  <v>331.732361</v>
                </pt>
                <pt idx="738">
                  <v>332.067566</v>
                </pt>
                <pt idx="739">
                  <v>333.136658</v>
                </pt>
                <pt idx="740">
                  <v>333.735321</v>
                </pt>
                <pt idx="741">
                  <v>334.775879</v>
                </pt>
                <pt idx="742">
                  <v>335.786072</v>
                </pt>
                <pt idx="743">
                  <v>336.872223</v>
                </pt>
                <pt idx="744">
                  <v>337.72049</v>
                </pt>
                <pt idx="745">
                  <v>338.788666</v>
                </pt>
                <pt idx="746">
                  <v>339.847321</v>
                </pt>
                <pt idx="747">
                  <v>340.771851</v>
                </pt>
                <pt idx="748">
                  <v>341.753571</v>
                </pt>
                <pt idx="749">
                  <v>342.734528</v>
                </pt>
                <pt idx="750">
                  <v>343.718231</v>
                </pt>
                <pt idx="751">
                  <v>344.7948</v>
                </pt>
                <pt idx="752">
                  <v>345.825287</v>
                </pt>
                <pt idx="753">
                  <v>346.85498</v>
                </pt>
                <pt idx="754">
                  <v>347.869537</v>
                </pt>
                <pt idx="755">
                  <v>348.737701</v>
                </pt>
                <pt idx="756">
                  <v>349.843994</v>
                </pt>
                <pt idx="757">
                  <v>351.14328</v>
                </pt>
                <pt idx="758">
                  <v>352.138092</v>
                </pt>
                <pt idx="759">
                  <v>353.15799</v>
                </pt>
                <pt idx="760">
                  <v>353.844299</v>
                </pt>
                <pt idx="761">
                  <v>354.93866</v>
                </pt>
                <pt idx="762">
                  <v>355.874359</v>
                </pt>
                <pt idx="763">
                  <v>357.3815</v>
                </pt>
                <pt idx="764">
                  <v>358.412567</v>
                </pt>
                <pt idx="765">
                  <v>359.348755</v>
                </pt>
                <pt idx="766">
                  <v>359.685455</v>
                </pt>
                <pt idx="767">
                  <v>360.749908</v>
                </pt>
                <pt idx="768">
                  <v>362.474426</v>
                </pt>
                <pt idx="769">
                  <v>363.464203</v>
                </pt>
                <pt idx="770">
                  <v>363.768799</v>
                </pt>
                <pt idx="771">
                  <v>366.070007</v>
                </pt>
                <pt idx="772">
                  <v>366.820496</v>
                </pt>
                <pt idx="773">
                  <v>368.422211</v>
                </pt>
                <pt idx="774">
                  <v>369.079803</v>
                </pt>
                <pt idx="775">
                  <v>370.095276</v>
                </pt>
                <pt idx="776">
                  <v>370.507416</v>
                </pt>
                <pt idx="777">
                  <v>371.644287</v>
                </pt>
                <pt idx="778">
                  <v>372.606537</v>
                </pt>
                <pt idx="779">
                  <v>374.130585</v>
                </pt>
                <pt idx="780">
                  <v>375.213867</v>
                </pt>
                <pt idx="781">
                  <v>376.29129</v>
                </pt>
                <pt idx="782">
                  <v>377.403076</v>
                </pt>
                <pt idx="783">
                  <v>378.398224</v>
                </pt>
                <pt idx="784">
                  <v>378.398224</v>
                </pt>
                <pt idx="785">
                  <v>380.608459</v>
                </pt>
                <pt idx="786">
                  <v>381.21167</v>
                </pt>
                <pt idx="787">
                  <v>382.254822</v>
                </pt>
                <pt idx="788">
                  <v>383.2836</v>
                </pt>
                <pt idx="789">
                  <v>384.812958</v>
                </pt>
                <pt idx="790">
                  <v>386.024231</v>
                </pt>
                <pt idx="791">
                  <v>387.199707</v>
                </pt>
                <pt idx="792">
                  <v>388.084229</v>
                </pt>
                <pt idx="793">
                  <v>389.449951</v>
                </pt>
                <pt idx="794">
                  <v>390.524811</v>
                </pt>
                <pt idx="795">
                  <v>391.505798</v>
                </pt>
                <pt idx="796">
                  <v>392.415558</v>
                </pt>
                <pt idx="797">
                  <v>393.8367</v>
                </pt>
                <pt idx="798">
                  <v>394.983093</v>
                </pt>
                <pt idx="799">
                  <v>396.791534</v>
                </pt>
                <pt idx="800">
                  <v>398.024445</v>
                </pt>
                <pt idx="801">
                  <v>398.677185</v>
                </pt>
                <pt idx="802">
                  <v>399.11676</v>
                </pt>
                <pt idx="803">
                  <v>400.298706</v>
                </pt>
                <pt idx="804">
                  <v>401.222107</v>
                </pt>
                <pt idx="805">
                  <v>402.212341</v>
                </pt>
                <pt idx="806">
                  <v>403.308014</v>
                </pt>
                <pt idx="807">
                  <v>404.333984</v>
                </pt>
                <pt idx="808">
                  <v>406.136902</v>
                </pt>
                <pt idx="809">
                  <v>407.263336</v>
                </pt>
                <pt idx="810">
                  <v>408.424652</v>
                </pt>
                <pt idx="811">
                  <v>409.614441</v>
                </pt>
                <pt idx="812">
                  <v>410.87851</v>
                </pt>
                <pt idx="813">
                  <v>412.109406</v>
                </pt>
                <pt idx="814">
                  <v>412.83139</v>
                </pt>
                <pt idx="815">
                  <v>414.062775</v>
                </pt>
                <pt idx="816">
                  <v>414.760559</v>
                </pt>
                <pt idx="817">
                  <v>416.054291</v>
                </pt>
                <pt idx="818">
                  <v>417.210297</v>
                </pt>
                <pt idx="819">
                  <v>418.372711</v>
                </pt>
                <pt idx="820">
                  <v>419.518799</v>
                </pt>
                <pt idx="821">
                  <v>420.837433</v>
                </pt>
                <pt idx="822">
                  <v>422.043793</v>
                </pt>
                <pt idx="823">
                  <v>423.053314</v>
                </pt>
                <pt idx="824">
                  <v>424.343933</v>
                </pt>
                <pt idx="825">
                  <v>425.282501</v>
                </pt>
                <pt idx="826">
                  <v>426.73938</v>
                </pt>
                <pt idx="827">
                  <v>427.828796</v>
                </pt>
                <pt idx="828">
                  <v>429.01535</v>
                </pt>
                <pt idx="829">
                  <v>430.819092</v>
                </pt>
                <pt idx="830">
                  <v>431.113556</v>
                </pt>
                <pt idx="831">
                  <v>432.354248</v>
                </pt>
                <pt idx="832">
                  <v>434.300537</v>
                </pt>
                <pt idx="833">
                  <v>435.36972</v>
                </pt>
                <pt idx="834">
                  <v>435.848602</v>
                </pt>
                <pt idx="835">
                  <v>436.919159</v>
                </pt>
                <pt idx="836">
                  <v>438.67514</v>
                </pt>
                <pt idx="837">
                  <v>439.981293</v>
                </pt>
                <pt idx="838">
                  <v>440.088348</v>
                </pt>
                <pt idx="839">
                  <v>441.280029</v>
                </pt>
                <pt idx="840">
                  <v>441.719543</v>
                </pt>
                <pt idx="841">
                  <v>442.96347</v>
                </pt>
                <pt idx="842">
                  <v>444.643372</v>
                </pt>
                <pt idx="843">
                  <v>445.752625</v>
                </pt>
                <pt idx="844">
                  <v>446.691467</v>
                </pt>
                <pt idx="845">
                  <v>447.86499</v>
                </pt>
                <pt idx="846">
                  <v>449.038727</v>
                </pt>
                <pt idx="847">
                  <v>450.253113</v>
                </pt>
                <pt idx="848">
                  <v>451.918884</v>
                </pt>
                <pt idx="849">
                  <v>453.195831</v>
                </pt>
                <pt idx="850">
                  <v>454.368744</v>
                </pt>
                <pt idx="851">
                  <v>455.443848</v>
                </pt>
                <pt idx="852">
                  <v>456.749512</v>
                </pt>
                <pt idx="853">
                  <v>457.88504</v>
                </pt>
                <pt idx="854">
                  <v>459.467377</v>
                </pt>
                <pt idx="855">
                  <v>460.558502</v>
                </pt>
                <pt idx="856">
                  <v>461.724915</v>
                </pt>
                <pt idx="857">
                  <v>462.970612</v>
                </pt>
                <pt idx="858">
                  <v>464.241791</v>
                </pt>
                <pt idx="859">
                  <v>465.33313</v>
                </pt>
                <pt idx="860">
                  <v>466.420868</v>
                </pt>
                <pt idx="861">
                  <v>467.598358</v>
                </pt>
                <pt idx="862">
                  <v>468.809357</v>
                </pt>
                <pt idx="863">
                  <v>470.614227</v>
                </pt>
                <pt idx="864">
                  <v>470.980652</v>
                </pt>
                <pt idx="865">
                  <v>472.732788</v>
                </pt>
                <pt idx="866">
                  <v>473.971771</v>
                </pt>
                <pt idx="867">
                  <v>475.091583</v>
                </pt>
                <pt idx="868">
                  <v>475.806244</v>
                </pt>
                <pt idx="869">
                  <v>476.974945</v>
                </pt>
                <pt idx="870">
                  <v>478.038818</v>
                </pt>
                <pt idx="871">
                  <v>479.703674</v>
                </pt>
                <pt idx="872">
                  <v>480.821655</v>
                </pt>
                <pt idx="873">
                  <v>482.099823</v>
                </pt>
                <pt idx="874">
                  <v>483.355164</v>
                </pt>
                <pt idx="875">
                  <v>484.587372</v>
                </pt>
                <pt idx="876">
                  <v>485.753326</v>
                </pt>
                <pt idx="877">
                  <v>486.897583</v>
                </pt>
                <pt idx="878">
                  <v>488.063385</v>
                </pt>
                <pt idx="879">
                  <v>489.358521</v>
                </pt>
                <pt idx="880">
                  <v>490.552612</v>
                </pt>
                <pt idx="881">
                  <v>491.810272</v>
                </pt>
                <pt idx="882">
                  <v>493.025482</v>
                </pt>
                <pt idx="883">
                  <v>494.22403</v>
                </pt>
                <pt idx="884">
                  <v>495.398407</v>
                </pt>
                <pt idx="885">
                  <v>496.551361</v>
                </pt>
                <pt idx="886">
                  <v>497.750153</v>
                </pt>
                <pt idx="887">
                  <v>498.954956</v>
                </pt>
                <pt idx="888">
                  <v>500.093658</v>
                </pt>
                <pt idx="889">
                  <v>501.267059</v>
                </pt>
                <pt idx="890">
                  <v>502.57016</v>
                </pt>
                <pt idx="891">
                  <v>503.817474</v>
                </pt>
                <pt idx="892">
                  <v>505.017242</v>
                </pt>
                <pt idx="893">
                  <v>506.188416</v>
                </pt>
                <pt idx="894">
                  <v>507.326782</v>
                </pt>
                <pt idx="895">
                  <v>508.979156</v>
                </pt>
                <pt idx="896">
                  <v>510.075256</v>
                </pt>
                <pt idx="897">
                  <v>512.197083</v>
                </pt>
                <pt idx="898">
                  <v>513.309265</v>
                </pt>
                <pt idx="899">
                  <v>514.541138</v>
                </pt>
                <pt idx="900">
                  <v>515.37915</v>
                </pt>
                <pt idx="901">
                  <v>516.546692</v>
                </pt>
                <pt idx="902">
                  <v>517.784668</v>
                </pt>
                <pt idx="903">
                  <v>519.454895</v>
                </pt>
                <pt idx="904">
                  <v>520.954102</v>
                </pt>
                <pt idx="905">
                  <v>521.861816</v>
                </pt>
                <pt idx="906">
                  <v>522.850342</v>
                </pt>
                <pt idx="907">
                  <v>524.321411</v>
                </pt>
                <pt idx="908">
                  <v>524.67627</v>
                </pt>
                <pt idx="909">
                  <v>526.415161</v>
                </pt>
                <pt idx="910">
                  <v>526.9590449999999</v>
                </pt>
                <pt idx="911">
                  <v>528.8900149999999</v>
                </pt>
                <pt idx="912">
                  <v>530.579224</v>
                </pt>
                <pt idx="913">
                  <v>531.755432</v>
                </pt>
                <pt idx="914">
                  <v>533.154846</v>
                </pt>
                <pt idx="915">
                  <v>534.414185</v>
                </pt>
                <pt idx="916">
                  <v>535.864868</v>
                </pt>
                <pt idx="917">
                  <v>536.927368</v>
                </pt>
                <pt idx="918">
                  <v>538.716492</v>
                </pt>
                <pt idx="919">
                  <v>539.475952</v>
                </pt>
                <pt idx="920">
                  <v>540.820129</v>
                </pt>
                <pt idx="921">
                  <v>542.702942</v>
                </pt>
                <pt idx="922">
                  <v>543.625916</v>
                </pt>
                <pt idx="923">
                  <v>544.696045</v>
                </pt>
                <pt idx="924">
                  <v>545.855652</v>
                </pt>
                <pt idx="925">
                  <v>546.8690800000001</v>
                </pt>
                <pt idx="926">
                  <v>547.932129</v>
                </pt>
                <pt idx="927">
                  <v>549.534485</v>
                </pt>
                <pt idx="928">
                  <v>550.224487</v>
                </pt>
                <pt idx="929">
                  <v>551.827393</v>
                </pt>
                <pt idx="930">
                  <v>553.0048829999999</v>
                </pt>
                <pt idx="931">
                  <v>554.5639650000001</v>
                </pt>
                <pt idx="932">
                  <v>556.266846</v>
                </pt>
                <pt idx="933">
                  <v>557.710876</v>
                </pt>
                <pt idx="934">
                  <v>558.783813</v>
                </pt>
                <pt idx="935">
                  <v>560.258972</v>
                </pt>
                <pt idx="936">
                  <v>561.377197</v>
                </pt>
                <pt idx="937">
                  <v>562.840271</v>
                </pt>
                <pt idx="938">
                  <v>563.92572</v>
                </pt>
                <pt idx="939">
                  <v>565.365234</v>
                </pt>
                <pt idx="940">
                  <v>566.429443</v>
                </pt>
                <pt idx="941">
                  <v>567.9381100000001</v>
                </pt>
                <pt idx="942">
                  <v>568.9003300000001</v>
                </pt>
                <pt idx="943">
                  <v>570.458801</v>
                </pt>
                <pt idx="944">
                  <v>571.899658</v>
                </pt>
                <pt idx="945">
                  <v>573.646423</v>
                </pt>
                <pt idx="946">
                  <v>574.986206</v>
                </pt>
                <pt idx="947">
                  <v>576.458862</v>
                </pt>
                <pt idx="948">
                  <v>577.318726</v>
                </pt>
                <pt idx="949">
                  <v>578.920837</v>
                </pt>
                <pt idx="950">
                  <v>580.016296</v>
                </pt>
                <pt idx="951">
                  <v>581.763611</v>
                </pt>
                <pt idx="952">
                  <v>582.502991</v>
                </pt>
                <pt idx="953">
                  <v>584.187317</v>
                </pt>
                <pt idx="954">
                  <v>585.585632</v>
                </pt>
                <pt idx="955">
                  <v>586.467407</v>
                </pt>
                <pt idx="956">
                  <v>587.487244</v>
                </pt>
                <pt idx="957">
                  <v>589.007202</v>
                </pt>
                <pt idx="958">
                  <v>590.541687</v>
                </pt>
                <pt idx="959">
                  <v>591.402466</v>
                </pt>
                <pt idx="960">
                  <v>592.802063</v>
                </pt>
                <pt idx="961">
                  <v>593.664673</v>
                </pt>
                <pt idx="962">
                  <v>595.568237</v>
                </pt>
                <pt idx="963">
                  <v>597.368774</v>
                </pt>
                <pt idx="964">
                  <v>598.9021</v>
                </pt>
                <pt idx="965">
                  <v>600.417053</v>
                </pt>
                <pt idx="966">
                  <v>601.025879</v>
                </pt>
                <pt idx="967">
                  <v>602.525452</v>
                </pt>
                <pt idx="968">
                  <v>603.3350830000001</v>
                </pt>
                <pt idx="969">
                  <v>604.995056</v>
                </pt>
                <pt idx="970">
                  <v>605.954346</v>
                </pt>
                <pt idx="971">
                  <v>607.592224</v>
                </pt>
                <pt idx="972">
                  <v>608.6805419999999</v>
                </pt>
                <pt idx="973">
                  <v>611.124023</v>
                </pt>
                <pt idx="974">
                  <v>611.94873</v>
                </pt>
                <pt idx="975">
                  <v>613.47937</v>
                </pt>
                <pt idx="976">
                  <v>615.55719</v>
                </pt>
                <pt idx="977">
                  <v>616.945068</v>
                </pt>
                <pt idx="978">
                  <v>617.94104</v>
                </pt>
                <pt idx="979">
                  <v>619.304382</v>
                </pt>
                <pt idx="980">
                  <v>620.167725</v>
                </pt>
                <pt idx="981">
                  <v>621.45929</v>
                </pt>
                <pt idx="982">
                  <v>622.832703</v>
                </pt>
                <pt idx="983">
                  <v>624.256165</v>
                </pt>
                <pt idx="984">
                  <v>625.56897</v>
                </pt>
                <pt idx="985">
                  <v>626.954956</v>
                </pt>
                <pt idx="986">
                  <v>628.283752</v>
                </pt>
                <pt idx="987">
                  <v>629.811401</v>
                </pt>
                <pt idx="988">
                  <v>631.258484</v>
                </pt>
                <pt idx="989">
                  <v>632.905212</v>
                </pt>
                <pt idx="990">
                  <v>634.306458</v>
                </pt>
                <pt idx="991">
                  <v>635.852905</v>
                </pt>
                <pt idx="992">
                  <v>637.072449</v>
                </pt>
                <pt idx="993">
                  <v>638.35907</v>
                </pt>
                <pt idx="994">
                  <v>639.798523</v>
                </pt>
                <pt idx="995">
                  <v>641.306152</v>
                </pt>
                <pt idx="996">
                  <v>642.705139</v>
                </pt>
                <pt idx="997">
                  <v>644.037109</v>
                </pt>
                <pt idx="998">
                  <v>645.810608</v>
                </pt>
                <pt idx="999">
                  <v>646.642883</v>
                </pt>
                <pt idx="1000">
                  <v>647.898743</v>
                </pt>
                <pt idx="1001">
                  <v>649.440491</v>
                </pt>
                <pt idx="1002">
                  <v>650.713623</v>
                </pt>
                <pt idx="1003">
                  <v>652.776733</v>
                </pt>
                <pt idx="1004">
                  <v>654.075928</v>
                </pt>
                <pt idx="1005">
                  <v>655.908691</v>
                </pt>
                <pt idx="1006">
                  <v>657.585571</v>
                </pt>
                <pt idx="1007">
                  <v>658.804932</v>
                </pt>
                <pt idx="1008">
                  <v>660.0658570000001</v>
                </pt>
                <pt idx="1009">
                  <v>661.4279790000001</v>
                </pt>
                <pt idx="1010">
                  <v>662.658386</v>
                </pt>
                <pt idx="1011">
                  <v>663.9068600000001</v>
                </pt>
                <pt idx="1012">
                  <v>665.477356</v>
                </pt>
                <pt idx="1013">
                  <v>666.699585</v>
                </pt>
                <pt idx="1014">
                  <v>667.842407</v>
                </pt>
                <pt idx="1015">
                  <v>669.44873</v>
                </pt>
                <pt idx="1016">
                  <v>671.377197</v>
                </pt>
                <pt idx="1017">
                  <v>672.276794</v>
                </pt>
                <pt idx="1018">
                  <v>673.908325</v>
                </pt>
                <pt idx="1019">
                  <v>675.0114139999999</v>
                </pt>
                <pt idx="1020">
                  <v>676.397644</v>
                </pt>
                <pt idx="1021">
                  <v>677.6374510000001</v>
                </pt>
                <pt idx="1022">
                  <v>678.769775</v>
                </pt>
                <pt idx="1023">
                  <v>679.842163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data!$F$2:$F$1025</f>
              <numCache>
                <formatCode>General</formatCode>
                <ptCount val="1024"/>
                <pt idx="0">
                  <v>0.505736</v>
                </pt>
                <pt idx="1">
                  <v>0.506927</v>
                </pt>
                <pt idx="2">
                  <v>0.5094340000000001</v>
                </pt>
                <pt idx="3">
                  <v>0.509566</v>
                </pt>
                <pt idx="4">
                  <v>0.51148</v>
                </pt>
                <pt idx="5">
                  <v>0.514194</v>
                </pt>
                <pt idx="6">
                  <v>0.51961</v>
                </pt>
                <pt idx="7">
                  <v>0.524656</v>
                </pt>
                <pt idx="8">
                  <v>0.5289199999999999</v>
                </pt>
                <pt idx="9">
                  <v>0.531316</v>
                </pt>
                <pt idx="10">
                  <v>0.536938</v>
                </pt>
                <pt idx="11">
                  <v>0.542373</v>
                </pt>
                <pt idx="12">
                  <v>0.556845</v>
                </pt>
                <pt idx="13">
                  <v>0.562808</v>
                </pt>
                <pt idx="14">
                  <v>0.577894</v>
                </pt>
                <pt idx="15">
                  <v>0.584944</v>
                </pt>
                <pt idx="16">
                  <v>0.6020489999999999</v>
                </pt>
                <pt idx="17">
                  <v>0.614262</v>
                </pt>
                <pt idx="18">
                  <v>0.628482</v>
                </pt>
                <pt idx="19">
                  <v>0.641064</v>
                </pt>
                <pt idx="20">
                  <v>0.6637380000000001</v>
                </pt>
                <pt idx="21">
                  <v>0.677674</v>
                </pt>
                <pt idx="22">
                  <v>0.691979</v>
                </pt>
                <pt idx="23">
                  <v>0.711087</v>
                </pt>
                <pt idx="24">
                  <v>0.7410949999999999</v>
                </pt>
                <pt idx="25">
                  <v>0.750471</v>
                </pt>
                <pt idx="26">
                  <v>0.777903</v>
                </pt>
                <pt idx="27">
                  <v>0.7888230000000001</v>
                </pt>
                <pt idx="28">
                  <v>0.821419</v>
                </pt>
                <pt idx="29">
                  <v>0.842177</v>
                </pt>
                <pt idx="30">
                  <v>0.8682839999999999</v>
                </pt>
                <pt idx="31">
                  <v>0.887693</v>
                </pt>
                <pt idx="32">
                  <v>0.927585</v>
                </pt>
                <pt idx="33">
                  <v>0.951987</v>
                </pt>
                <pt idx="34">
                  <v>0.975458</v>
                </pt>
                <pt idx="35">
                  <v>1.006562</v>
                </pt>
                <pt idx="36">
                  <v>1.047342</v>
                </pt>
                <pt idx="37">
                  <v>1.081382</v>
                </pt>
                <pt idx="38">
                  <v>1.114592</v>
                </pt>
                <pt idx="39">
                  <v>1.156314</v>
                </pt>
                <pt idx="40">
                  <v>1.192624</v>
                </pt>
                <pt idx="41">
                  <v>1.222703</v>
                </pt>
                <pt idx="42">
                  <v>1.254288</v>
                </pt>
                <pt idx="43">
                  <v>1.291566</v>
                </pt>
                <pt idx="44">
                  <v>1.32846</v>
                </pt>
                <pt idx="45">
                  <v>1.35973</v>
                </pt>
                <pt idx="46">
                  <v>1.409706</v>
                </pt>
                <pt idx="47">
                  <v>1.449277</v>
                </pt>
                <pt idx="48">
                  <v>1.514192</v>
                </pt>
                <pt idx="49">
                  <v>1.542753</v>
                </pt>
                <pt idx="50">
                  <v>1.588763</v>
                </pt>
                <pt idx="51">
                  <v>1.621812</v>
                </pt>
                <pt idx="52">
                  <v>1.674761</v>
                </pt>
                <pt idx="53">
                  <v>1.721805</v>
                </pt>
                <pt idx="54">
                  <v>1.794218</v>
                </pt>
                <pt idx="55">
                  <v>1.841141</v>
                </pt>
                <pt idx="56">
                  <v>1.896459</v>
                </pt>
                <pt idx="57">
                  <v>1.934271</v>
                </pt>
                <pt idx="58">
                  <v>1.989642</v>
                </pt>
                <pt idx="59">
                  <v>2.04162</v>
                </pt>
                <pt idx="60">
                  <v>2.096467</v>
                </pt>
                <pt idx="61">
                  <v>2.146356</v>
                </pt>
                <pt idx="62">
                  <v>2.222973</v>
                </pt>
                <pt idx="63">
                  <v>2.279805</v>
                </pt>
                <pt idx="64">
                  <v>2.35561</v>
                </pt>
                <pt idx="65">
                  <v>2.419063</v>
                </pt>
                <pt idx="66">
                  <v>2.477201</v>
                </pt>
                <pt idx="67">
                  <v>2.526395</v>
                </pt>
                <pt idx="68">
                  <v>2.57798</v>
                </pt>
                <pt idx="69">
                  <v>2.63498</v>
                </pt>
                <pt idx="70">
                  <v>2.721283</v>
                </pt>
                <pt idx="71">
                  <v>2.779873</v>
                </pt>
                <pt idx="72">
                  <v>2.868848</v>
                </pt>
                <pt idx="73">
                  <v>2.938037</v>
                </pt>
                <pt idx="74">
                  <v>3.008082</v>
                </pt>
                <pt idx="75">
                  <v>3.070689</v>
                </pt>
                <pt idx="76">
                  <v>3.154044</v>
                </pt>
                <pt idx="77">
                  <v>3.217521</v>
                </pt>
                <pt idx="78">
                  <v>3.313683</v>
                </pt>
                <pt idx="79">
                  <v>3.383109</v>
                </pt>
                <pt idx="80">
                  <v>3.486944</v>
                </pt>
                <pt idx="81">
                  <v>3.549831</v>
                </pt>
                <pt idx="82">
                  <v>3.625799</v>
                </pt>
                <pt idx="83">
                  <v>3.696008</v>
                </pt>
                <pt idx="84">
                  <v>3.785884</v>
                </pt>
                <pt idx="85">
                  <v>3.844344</v>
                </pt>
                <pt idx="86">
                  <v>3.954053</v>
                </pt>
                <pt idx="87">
                  <v>4.032435</v>
                </pt>
                <pt idx="88">
                  <v>4.150273</v>
                </pt>
                <pt idx="89">
                  <v>4.213326</v>
                </pt>
                <pt idx="90">
                  <v>4.314143</v>
                </pt>
                <pt idx="91">
                  <v>4.393601</v>
                </pt>
                <pt idx="92">
                  <v>4.492375</v>
                </pt>
                <pt idx="93">
                  <v>4.560201</v>
                </pt>
                <pt idx="94">
                  <v>4.687804</v>
                </pt>
                <pt idx="95">
                  <v>4.771332</v>
                </pt>
                <pt idx="96">
                  <v>4.895689</v>
                </pt>
                <pt idx="97">
                  <v>4.989126</v>
                </pt>
                <pt idx="98">
                  <v>5.104001</v>
                </pt>
                <pt idx="99">
                  <v>5.185333</v>
                </pt>
                <pt idx="100">
                  <v>5.305555</v>
                </pt>
                <pt idx="101">
                  <v>5.412893</v>
                </pt>
                <pt idx="102">
                  <v>5.482648</v>
                </pt>
                <pt idx="103">
                  <v>5.591391</v>
                </pt>
                <pt idx="104">
                  <v>5.686474</v>
                </pt>
                <pt idx="105">
                  <v>5.789913</v>
                </pt>
                <pt idx="106">
                  <v>5.909762</v>
                </pt>
                <pt idx="107">
                  <v>6.003337</v>
                </pt>
                <pt idx="108">
                  <v>6.148422</v>
                </pt>
                <pt idx="109">
                  <v>6.234377</v>
                </pt>
                <pt idx="110">
                  <v>6.384897</v>
                </pt>
                <pt idx="111">
                  <v>6.480741</v>
                </pt>
                <pt idx="112">
                  <v>6.634207</v>
                </pt>
                <pt idx="113">
                  <v>6.704846</v>
                </pt>
                <pt idx="114">
                  <v>6.865661</v>
                </pt>
                <pt idx="115">
                  <v>6.962492</v>
                </pt>
                <pt idx="116">
                  <v>7.115746</v>
                </pt>
                <pt idx="117">
                  <v>7.220094</v>
                </pt>
                <pt idx="118">
                  <v>7.352407</v>
                </pt>
                <pt idx="119">
                  <v>7.460588</v>
                </pt>
                <pt idx="120">
                  <v>7.592846</v>
                </pt>
                <pt idx="121">
                  <v>7.698456</v>
                </pt>
                <pt idx="122">
                  <v>7.85793</v>
                </pt>
                <pt idx="123">
                  <v>7.995183</v>
                </pt>
                <pt idx="124">
                  <v>8.159763999999999</v>
                </pt>
                <pt idx="125">
                  <v>8.290335000000001</v>
                </pt>
                <pt idx="126">
                  <v>8.419705</v>
                </pt>
                <pt idx="127">
                  <v>8.53722</v>
                </pt>
                <pt idx="128">
                  <v>8.686495000000001</v>
                </pt>
                <pt idx="129">
                  <v>8.820814</v>
                </pt>
                <pt idx="130">
                  <v>8.999915</v>
                </pt>
                <pt idx="131">
                  <v>9.137918000000001</v>
                </pt>
                <pt idx="132">
                  <v>9.317354</v>
                </pt>
                <pt idx="133">
                  <v>9.404305000000001</v>
                </pt>
                <pt idx="134">
                  <v>9.600844</v>
                </pt>
                <pt idx="135">
                  <v>9.728024</v>
                </pt>
                <pt idx="136">
                  <v>9.899134</v>
                </pt>
                <pt idx="137">
                  <v>10.028533</v>
                </pt>
                <pt idx="138">
                  <v>10.230041</v>
                </pt>
                <pt idx="139">
                  <v>10.355421</v>
                </pt>
                <pt idx="140">
                  <v>10.534721</v>
                </pt>
                <pt idx="141">
                  <v>10.682105</v>
                </pt>
                <pt idx="142">
                  <v>10.85581</v>
                </pt>
                <pt idx="143">
                  <v>10.988769</v>
                </pt>
                <pt idx="144">
                  <v>11.155869</v>
                </pt>
                <pt idx="145">
                  <v>11.29039</v>
                </pt>
                <pt idx="146">
                  <v>11.484021</v>
                </pt>
                <pt idx="147">
                  <v>11.620443</v>
                </pt>
                <pt idx="148">
                  <v>11.808776</v>
                </pt>
                <pt idx="149">
                  <v>11.951988</v>
                </pt>
                <pt idx="150">
                  <v>12.164931</v>
                </pt>
                <pt idx="151">
                  <v>12.314602</v>
                </pt>
                <pt idx="152">
                  <v>12.544259</v>
                </pt>
                <pt idx="153">
                  <v>12.67801</v>
                </pt>
                <pt idx="154">
                  <v>12.859099</v>
                </pt>
                <pt idx="155">
                  <v>13.020378</v>
                </pt>
                <pt idx="156">
                  <v>13.219836</v>
                </pt>
                <pt idx="157">
                  <v>13.368521</v>
                </pt>
                <pt idx="158">
                  <v>13.594556</v>
                </pt>
                <pt idx="159">
                  <v>13.751211</v>
                </pt>
                <pt idx="160">
                  <v>13.973187</v>
                </pt>
                <pt idx="161">
                  <v>14.116163</v>
                </pt>
                <pt idx="162">
                  <v>14.346852</v>
                </pt>
                <pt idx="163">
                  <v>14.513063</v>
                </pt>
                <pt idx="164">
                  <v>14.762908</v>
                </pt>
                <pt idx="165">
                  <v>14.919969</v>
                </pt>
                <pt idx="166">
                  <v>15.170489</v>
                </pt>
                <pt idx="167">
                  <v>15.329631</v>
                </pt>
                <pt idx="168">
                  <v>15.588849</v>
                </pt>
                <pt idx="169">
                  <v>15.77683</v>
                </pt>
                <pt idx="170">
                  <v>15.94061</v>
                </pt>
                <pt idx="171">
                  <v>16.123812</v>
                </pt>
                <pt idx="172">
                  <v>16.306145</v>
                </pt>
                <pt idx="173">
                  <v>16.486904</v>
                </pt>
                <pt idx="174">
                  <v>16.735823</v>
                </pt>
                <pt idx="175">
                  <v>16.907143</v>
                </pt>
                <pt idx="176">
                  <v>17.172747</v>
                </pt>
                <pt idx="177">
                  <v>17.360252</v>
                </pt>
                <pt idx="178">
                  <v>17.626637</v>
                </pt>
                <pt idx="179">
                  <v>17.810846</v>
                </pt>
                <pt idx="180">
                  <v>18.086531</v>
                </pt>
                <pt idx="181">
                  <v>18.268066</v>
                </pt>
                <pt idx="182">
                  <v>18.470852</v>
                </pt>
                <pt idx="183">
                  <v>18.675339</v>
                </pt>
                <pt idx="184">
                  <v>18.864202</v>
                </pt>
                <pt idx="185">
                  <v>19.050863</v>
                </pt>
                <pt idx="186">
                  <v>19.352146</v>
                </pt>
                <pt idx="187">
                  <v>19.553688</v>
                </pt>
                <pt idx="188">
                  <v>19.840708</v>
                </pt>
                <pt idx="189">
                  <v>20.036966</v>
                </pt>
                <pt idx="190">
                  <v>20.26701</v>
                </pt>
                <pt idx="191">
                  <v>20.459999</v>
                </pt>
                <pt idx="192">
                  <v>20.678747</v>
                </pt>
                <pt idx="193">
                  <v>20.884817</v>
                </pt>
                <pt idx="194">
                  <v>21.213799</v>
                </pt>
                <pt idx="195">
                  <v>21.416162</v>
                </pt>
                <pt idx="196">
                  <v>21.75312</v>
                </pt>
                <pt idx="197">
                  <v>21.991735</v>
                </pt>
                <pt idx="198">
                  <v>22.209814</v>
                </pt>
                <pt idx="199">
                  <v>22.422535</v>
                </pt>
                <pt idx="200">
                  <v>22.650965</v>
                </pt>
                <pt idx="201">
                  <v>22.89464</v>
                </pt>
                <pt idx="202">
                  <v>23.087055</v>
                </pt>
                <pt idx="203">
                  <v>23.342184</v>
                </pt>
                <pt idx="204">
                  <v>23.560158</v>
                </pt>
                <pt idx="205">
                  <v>23.81743</v>
                </pt>
                <pt idx="206">
                  <v>24.141918</v>
                </pt>
                <pt idx="207">
                  <v>24.379313</v>
                </pt>
                <pt idx="208">
                  <v>24.733604</v>
                </pt>
                <pt idx="209">
                  <v>24.958948</v>
                </pt>
                <pt idx="210">
                  <v>25.195799</v>
                </pt>
                <pt idx="211">
                  <v>25.451633</v>
                </pt>
                <pt idx="212">
                  <v>25.721493</v>
                </pt>
                <pt idx="213">
                  <v>25.9648</v>
                </pt>
                <pt idx="214">
                  <v>26.222486</v>
                </pt>
                <pt idx="215">
                  <v>26.478167</v>
                </pt>
                <pt idx="216">
                  <v>26.723003</v>
                </pt>
                <pt idx="217">
                  <v>26.941946</v>
                </pt>
                <pt idx="218">
                  <v>27.320349</v>
                </pt>
                <pt idx="219">
                  <v>27.573259</v>
                </pt>
                <pt idx="220">
                  <v>27.951214</v>
                </pt>
                <pt idx="221">
                  <v>28.183435</v>
                </pt>
                <pt idx="222">
                  <v>28.441975</v>
                </pt>
                <pt idx="223">
                  <v>28.708092</v>
                </pt>
                <pt idx="224">
                  <v>28.960203</v>
                </pt>
                <pt idx="225">
                  <v>29.203623</v>
                </pt>
                <pt idx="226">
                  <v>29.604666</v>
                </pt>
                <pt idx="227">
                  <v>29.869064</v>
                </pt>
                <pt idx="228">
                  <v>30.278351</v>
                </pt>
                <pt idx="229">
                  <v>30.548832</v>
                </pt>
                <pt idx="230">
                  <v>30.803593</v>
                </pt>
                <pt idx="231">
                  <v>31.039808</v>
                </pt>
                <pt idx="232">
                  <v>31.290005</v>
                </pt>
                <pt idx="233">
                  <v>31.555428</v>
                </pt>
                <pt idx="234">
                  <v>31.931356</v>
                </pt>
                <pt idx="235">
                  <v>32.201302</v>
                </pt>
                <pt idx="236">
                  <v>32.59314</v>
                </pt>
                <pt idx="237">
                  <v>32.852039</v>
                </pt>
                <pt idx="238">
                  <v>33.145859</v>
                </pt>
                <pt idx="239">
                  <v>33.389893</v>
                </pt>
                <pt idx="240">
                  <v>33.696304</v>
                </pt>
                <pt idx="241">
                  <v>33.986946</v>
                </pt>
                <pt idx="242">
                  <v>34.369328</v>
                </pt>
                <pt idx="243">
                  <v>34.646282</v>
                </pt>
                <pt idx="244">
                  <v>35.024155</v>
                </pt>
                <pt idx="245">
                  <v>35.313488</v>
                </pt>
                <pt idx="246">
                  <v>35.631435</v>
                </pt>
                <pt idx="247">
                  <v>35.92448</v>
                </pt>
                <pt idx="248">
                  <v>36.267292</v>
                </pt>
                <pt idx="249">
                  <v>36.562084</v>
                </pt>
                <pt idx="250">
                  <v>36.87077</v>
                </pt>
                <pt idx="251">
                  <v>37.180431</v>
                </pt>
                <pt idx="252">
                  <v>37.492748</v>
                </pt>
                <pt idx="253">
                  <v>37.829082</v>
                </pt>
                <pt idx="254">
                  <v>38.089935</v>
                </pt>
                <pt idx="255">
                  <v>38.413723</v>
                </pt>
                <pt idx="256">
                  <v>38.724899</v>
                </pt>
                <pt idx="257">
                  <v>39.093723</v>
                </pt>
                <pt idx="258">
                  <v>39.500507</v>
                </pt>
                <pt idx="259">
                  <v>39.825924</v>
                </pt>
                <pt idx="260">
                  <v>40.228764</v>
                </pt>
                <pt idx="261">
                  <v>40.532272</v>
                </pt>
                <pt idx="262">
                  <v>40.896614</v>
                </pt>
                <pt idx="263">
                  <v>41.208046</v>
                </pt>
                <pt idx="264">
                  <v>41.548824</v>
                </pt>
                <pt idx="265">
                  <v>41.83535</v>
                </pt>
                <pt idx="266">
                  <v>42.157223</v>
                </pt>
                <pt idx="267">
                  <v>42.461208</v>
                </pt>
                <pt idx="268">
                  <v>42.779552</v>
                </pt>
                <pt idx="269">
                  <v>43.101345</v>
                </pt>
                <pt idx="270">
                  <v>43.543407</v>
                </pt>
                <pt idx="271">
                  <v>43.870975</v>
                </pt>
                <pt idx="272">
                  <v>44.319572</v>
                </pt>
                <pt idx="273">
                  <v>44.637314</v>
                </pt>
                <pt idx="274">
                  <v>45.000092</v>
                </pt>
                <pt idx="275">
                  <v>45.344486</v>
                </pt>
                <pt idx="276">
                  <v>45.715336</v>
                </pt>
                <pt idx="277">
                  <v>46.042641</v>
                </pt>
                <pt idx="278">
                  <v>46.423267</v>
                </pt>
                <pt idx="279">
                  <v>46.722443</v>
                </pt>
                <pt idx="280">
                  <v>47.063812</v>
                </pt>
                <pt idx="281">
                  <v>47.434811</v>
                </pt>
                <pt idx="282">
                  <v>47.904514</v>
                </pt>
                <pt idx="283">
                  <v>48.240154</v>
                </pt>
                <pt idx="284">
                  <v>48.769386</v>
                </pt>
                <pt idx="285">
                  <v>49.112385</v>
                </pt>
                <pt idx="286">
                  <v>49.520157</v>
                </pt>
                <pt idx="287">
                  <v>49.828152</v>
                </pt>
                <pt idx="288">
                  <v>50.248432</v>
                </pt>
                <pt idx="289">
                  <v>50.607971</v>
                </pt>
                <pt idx="290">
                  <v>50.965778</v>
                </pt>
                <pt idx="291">
                  <v>51.33358</v>
                </pt>
                <pt idx="292">
                  <v>51.680412</v>
                </pt>
                <pt idx="293">
                  <v>52.041958</v>
                </pt>
                <pt idx="294">
                  <v>52.4748</v>
                </pt>
                <pt idx="295">
                  <v>52.815407</v>
                </pt>
                <pt idx="296">
                  <v>53.233711</v>
                </pt>
                <pt idx="297">
                  <v>53.621498</v>
                </pt>
                <pt idx="298">
                  <v>54.017925</v>
                </pt>
                <pt idx="299">
                  <v>54.370369</v>
                </pt>
                <pt idx="300">
                  <v>54.75222</v>
                </pt>
                <pt idx="301">
                  <v>55.154224</v>
                </pt>
                <pt idx="302">
                  <v>55.524662</v>
                </pt>
                <pt idx="303">
                  <v>55.95723</v>
                </pt>
                <pt idx="304">
                  <v>56.352009</v>
                </pt>
                <pt idx="305">
                  <v>56.739307</v>
                </pt>
                <pt idx="306">
                  <v>57.118443</v>
                </pt>
                <pt idx="307">
                  <v>57.472588</v>
                </pt>
                <pt idx="308">
                  <v>57.881325</v>
                </pt>
                <pt idx="309">
                  <v>58.282795</v>
                </pt>
                <pt idx="310">
                  <v>58.70488</v>
                </pt>
                <pt idx="311">
                  <v>59.147884</v>
                </pt>
                <pt idx="312">
                  <v>59.597099</v>
                </pt>
                <pt idx="313">
                  <v>60.050392</v>
                </pt>
                <pt idx="314">
                  <v>60.576611</v>
                </pt>
                <pt idx="315">
                  <v>60.985832</v>
                </pt>
                <pt idx="316">
                  <v>61.561481</v>
                </pt>
                <pt idx="317">
                  <v>61.97937</v>
                </pt>
                <pt idx="318">
                  <v>62.417545</v>
                </pt>
                <pt idx="319">
                  <v>62.826134</v>
                </pt>
                <pt idx="320">
                  <v>63.235226</v>
                </pt>
                <pt idx="321">
                  <v>63.504696</v>
                </pt>
                <pt idx="322">
                  <v>63.943939</v>
                </pt>
                <pt idx="323">
                  <v>64.22148900000001</v>
                </pt>
                <pt idx="324">
                  <v>64.698853</v>
                </pt>
                <pt idx="325">
                  <v>65.141159</v>
                </pt>
                <pt idx="326">
                  <v>65.539597</v>
                </pt>
                <pt idx="327">
                  <v>65.98793000000001</v>
                </pt>
                <pt idx="328">
                  <v>66.457161</v>
                </pt>
                <pt idx="329">
                  <v>66.85534699999999</v>
                </pt>
                <pt idx="330">
                  <v>67.26831799999999</v>
                </pt>
                <pt idx="331">
                  <v>67.64816999999999</v>
                </pt>
                <pt idx="332">
                  <v>68.10993999999999</v>
                </pt>
                <pt idx="333">
                  <v>68.580872</v>
                </pt>
                <pt idx="334">
                  <v>69.052269</v>
                </pt>
                <pt idx="335">
                  <v>69.482674</v>
                </pt>
                <pt idx="336">
                  <v>69.984489</v>
                </pt>
                <pt idx="337">
                  <v>70.43347199999999</v>
                </pt>
                <pt idx="338">
                  <v>70.874634</v>
                </pt>
                <pt idx="339">
                  <v>71.33105500000001</v>
                </pt>
                <pt idx="340">
                  <v>71.779381</v>
                </pt>
                <pt idx="341">
                  <v>72.275993</v>
                </pt>
                <pt idx="342">
                  <v>72.76075</v>
                </pt>
                <pt idx="343">
                  <v>73.18470000000001</v>
                </pt>
                <pt idx="344">
                  <v>73.70153000000001</v>
                </pt>
                <pt idx="345">
                  <v>74.155632</v>
                </pt>
                <pt idx="346">
                  <v>74.644829</v>
                </pt>
                <pt idx="347">
                  <v>75.069603</v>
                </pt>
                <pt idx="348">
                  <v>75.59646600000001</v>
                </pt>
                <pt idx="349">
                  <v>76.08197800000001</v>
                </pt>
                <pt idx="350">
                  <v>76.608406</v>
                </pt>
                <pt idx="351">
                  <v>77.021835</v>
                </pt>
                <pt idx="352">
                  <v>77.548508</v>
                </pt>
                <pt idx="353">
                  <v>78.063354</v>
                </pt>
                <pt idx="354">
                  <v>78.52797700000001</v>
                </pt>
                <pt idx="355">
                  <v>79.01673099999999</v>
                </pt>
                <pt idx="356">
                  <v>79.555588</v>
                </pt>
                <pt idx="357">
                  <v>79.8134</v>
                </pt>
                <pt idx="358">
                  <v>80.34474899999999</v>
                </pt>
                <pt idx="359">
                  <v>80.623482</v>
                </pt>
                <pt idx="360">
                  <v>81.10404200000001</v>
                </pt>
                <pt idx="361">
                  <v>81.65731</v>
                </pt>
                <pt idx="362">
                  <v>82.153122</v>
                </pt>
                <pt idx="363">
                  <v>82.681496</v>
                </pt>
                <pt idx="364">
                  <v>83.164253</v>
                </pt>
                <pt idx="365">
                  <v>83.69136</v>
                </pt>
                <pt idx="366">
                  <v>84.22776</v>
                </pt>
                <pt idx="367">
                  <v>84.78248600000001</v>
                </pt>
                <pt idx="368">
                  <v>85.264503</v>
                </pt>
                <pt idx="369">
                  <v>85.75561500000001</v>
                </pt>
                <pt idx="370">
                  <v>86.308212</v>
                </pt>
                <pt idx="371">
                  <v>86.78956599999999</v>
                </pt>
                <pt idx="372">
                  <v>87.32662999999999</v>
                </pt>
                <pt idx="373">
                  <v>87.710396</v>
                </pt>
                <pt idx="374">
                  <v>88.254227</v>
                </pt>
                <pt idx="375">
                  <v>88.66242200000001</v>
                </pt>
                <pt idx="376">
                  <v>89.131203</v>
                </pt>
                <pt idx="377">
                  <v>89.740616</v>
                </pt>
                <pt idx="378">
                  <v>90.26076500000001</v>
                </pt>
                <pt idx="379">
                  <v>90.88568100000001</v>
                </pt>
                <pt idx="380">
                  <v>91.358513</v>
                </pt>
                <pt idx="381">
                  <v>91.925285</v>
                </pt>
                <pt idx="382">
                  <v>92.42775</v>
                </pt>
                <pt idx="383">
                  <v>92.96715500000001</v>
                </pt>
                <pt idx="384">
                  <v>93.514915</v>
                </pt>
                <pt idx="385">
                  <v>93.851517</v>
                </pt>
                <pt idx="386">
                  <v>94.48773199999999</v>
                </pt>
                <pt idx="387">
                  <v>94.884941</v>
                </pt>
                <pt idx="388">
                  <v>95.426575</v>
                </pt>
                <pt idx="389">
                  <v>95.99057000000001</v>
                </pt>
                <pt idx="390">
                  <v>96.53145600000001</v>
                </pt>
                <pt idx="391">
                  <v>97.150932</v>
                </pt>
                <pt idx="392">
                  <v>97.70837400000001</v>
                </pt>
                <pt idx="393">
                  <v>98.344482</v>
                </pt>
                <pt idx="394">
                  <v>98.85575900000001</v>
                </pt>
                <pt idx="395">
                  <v>99.443558</v>
                </pt>
                <pt idx="396">
                  <v>100.036362</v>
                </pt>
                <pt idx="397">
                  <v>100.32312</v>
                </pt>
                <pt idx="398">
                  <v>100.96814</v>
                </pt>
                <pt idx="399">
                  <v>101.25473</v>
                </pt>
                <pt idx="400">
                  <v>101.837517</v>
                </pt>
                <pt idx="401">
                  <v>102.432251</v>
                </pt>
                <pt idx="402">
                  <v>103.070091</v>
                </pt>
                <pt idx="403">
                  <v>103.593513</v>
                </pt>
                <pt idx="404">
                  <v>104.299156</v>
                </pt>
                <pt idx="405">
                  <v>104.756348</v>
                </pt>
                <pt idx="406">
                  <v>105.346382</v>
                </pt>
                <pt idx="407">
                  <v>105.882492</v>
                </pt>
                <pt idx="408">
                  <v>106.485321</v>
                </pt>
                <pt idx="409">
                  <v>106.903389</v>
                </pt>
                <pt idx="410">
                  <v>107.485313</v>
                </pt>
                <pt idx="411">
                  <v>107.882607</v>
                </pt>
                <pt idx="412">
                  <v>108.563461</v>
                </pt>
                <pt idx="413">
                  <v>109.136307</v>
                </pt>
                <pt idx="414">
                  <v>109.764671</v>
                </pt>
                <pt idx="415">
                  <v>110.308632</v>
                </pt>
                <pt idx="416">
                  <v>111.025681</v>
                </pt>
                <pt idx="417">
                  <v>111.545372</v>
                </pt>
                <pt idx="418">
                  <v>112.19416</v>
                </pt>
                <pt idx="419">
                  <v>112.673691</v>
                </pt>
                <pt idx="420">
                  <v>113.371696</v>
                </pt>
                <pt idx="421">
                  <v>113.741058</v>
                </pt>
                <pt idx="422">
                  <v>114.375862</v>
                </pt>
                <pt idx="423">
                  <v>114.869972</v>
                </pt>
                <pt idx="424">
                  <v>115.400772</v>
                </pt>
                <pt idx="425">
                  <v>116.025284</v>
                </pt>
                <pt idx="426">
                  <v>116.655296</v>
                </pt>
                <pt idx="427">
                  <v>117.298889</v>
                </pt>
                <pt idx="428">
                  <v>117.979156</v>
                </pt>
                <pt idx="429">
                  <v>118.47644</v>
                </pt>
                <pt idx="430">
                  <v>119.114548</v>
                </pt>
                <pt idx="431">
                  <v>119.592484</v>
                </pt>
                <pt idx="432">
                  <v>120.286247</v>
                </pt>
                <pt idx="433">
                  <v>120.669121</v>
                </pt>
                <pt idx="434">
                  <v>121.303932</v>
                </pt>
                <pt idx="435">
                  <v>121.752991</v>
                </pt>
                <pt idx="436">
                  <v>122.395683</v>
                </pt>
                <pt idx="437">
                  <v>123.09082</v>
                </pt>
                <pt idx="438">
                  <v>123.599068</v>
                </pt>
                <pt idx="439">
                  <v>124.313972</v>
                </pt>
                <pt idx="440">
                  <v>125.005753</v>
                </pt>
                <pt idx="441">
                  <v>125.372643</v>
                </pt>
                <pt idx="442">
                  <v>126.127632</v>
                </pt>
                <pt idx="443">
                  <v>126.454887</v>
                </pt>
                <pt idx="444">
                  <v>127.274933</v>
                </pt>
                <pt idx="445">
                  <v>127.858528</v>
                </pt>
                <pt idx="446">
                  <v>128.532654</v>
                </pt>
                <pt idx="447">
                  <v>129.187775</v>
                </pt>
                <pt idx="448">
                  <v>129.888</v>
                </pt>
                <pt idx="449">
                  <v>130.36911</v>
                </pt>
                <pt idx="450">
                  <v>131.101974</v>
                </pt>
                <pt idx="451">
                  <v>131.591797</v>
                </pt>
                <pt idx="452">
                  <v>132.363266</v>
                </pt>
                <pt idx="453">
                  <v>132.703003</v>
                </pt>
                <pt idx="454">
                  <v>133.436081</v>
                </pt>
                <pt idx="455">
                  <v>133.836914</v>
                </pt>
                <pt idx="456">
                  <v>134.661453</v>
                </pt>
                <pt idx="457">
                  <v>135.205887</v>
                </pt>
                <pt idx="458">
                  <v>136.021332</v>
                </pt>
                <pt idx="459">
                  <v>136.65979</v>
                </pt>
                <pt idx="460">
                  <v>137.393967</v>
                </pt>
                <pt idx="461">
                  <v>137.798157</v>
                </pt>
                <pt idx="462">
                  <v>138.527557</v>
                </pt>
                <pt idx="463">
                  <v>138.959335</v>
                </pt>
                <pt idx="464">
                  <v>139.750412</v>
                </pt>
                <pt idx="465">
                  <v>140.3871</v>
                </pt>
                <pt idx="466">
                  <v>141.049805</v>
                </pt>
                <pt idx="467">
                  <v>141.720657</v>
                </pt>
                <pt idx="468">
                  <v>142.402435</v>
                </pt>
                <pt idx="469">
                  <v>142.937271</v>
                </pt>
                <pt idx="470">
                  <v>143.598663</v>
                </pt>
                <pt idx="471">
                  <v>144.101425</v>
                </pt>
                <pt idx="472">
                  <v>144.840485</v>
                </pt>
                <pt idx="473">
                  <v>145.501923</v>
                </pt>
                <pt idx="474">
                  <v>146.114456</v>
                </pt>
                <pt idx="475">
                  <v>146.882523</v>
                </pt>
                <pt idx="476">
                  <v>147.672943</v>
                </pt>
                <pt idx="477">
                  <v>148.122101</v>
                </pt>
                <pt idx="478">
                  <v>148.94429</v>
                </pt>
                <pt idx="479">
                  <v>149.399323</v>
                </pt>
                <pt idx="480">
                  <v>150.163757</v>
                </pt>
                <pt idx="481">
                  <v>150.580414</v>
                </pt>
                <pt idx="482">
                  <v>151.374893</v>
                </pt>
                <pt idx="483">
                  <v>151.849167</v>
                </pt>
                <pt idx="484">
                  <v>152.648621</v>
                </pt>
                <pt idx="485">
                  <v>153.314682</v>
                </pt>
                <pt idx="486">
                  <v>154.150162</v>
                </pt>
                <pt idx="487">
                  <v>154.717041</v>
                </pt>
                <pt idx="488">
                  <v>155.527054</v>
                </pt>
                <pt idx="489">
                  <v>156.111435</v>
                </pt>
                <pt idx="490">
                  <v>156.833206</v>
                </pt>
                <pt idx="491">
                  <v>157.479706</v>
                </pt>
                <pt idx="492">
                  <v>158.365265</v>
                </pt>
                <pt idx="493">
                  <v>158.689484</v>
                </pt>
                <pt idx="494">
                  <v>159.592133</v>
                </pt>
                <pt idx="495">
                  <v>159.950943</v>
                </pt>
                <pt idx="496">
                  <v>160.810303</v>
                </pt>
                <pt idx="497">
                  <v>161.469543</v>
                </pt>
                <pt idx="498">
                  <v>162.21315</v>
                </pt>
                <pt idx="499">
                  <v>162.838516</v>
                </pt>
                <pt idx="500">
                  <v>163.671204</v>
                </pt>
                <pt idx="501">
                  <v>164.362183</v>
                </pt>
                <pt idx="502">
                  <v>165.047653</v>
                </pt>
                <pt idx="503">
                  <v>165.697372</v>
                </pt>
                <pt idx="504">
                  <v>166.43045</v>
                </pt>
                <pt idx="505">
                  <v>167.159317</v>
                </pt>
                <pt idx="506">
                  <v>167.877213</v>
                </pt>
                <pt idx="507">
                  <v>168.577042</v>
                </pt>
                <pt idx="508">
                  <v>169.303024</v>
                </pt>
                <pt idx="509">
                  <v>170.006104</v>
                </pt>
                <pt idx="510">
                  <v>170.67131</v>
                </pt>
                <pt idx="511">
                  <v>171.403244</v>
                </pt>
                <pt idx="512">
                  <v>172.201004</v>
                </pt>
                <pt idx="513">
                  <v>172.806915</v>
                </pt>
                <pt idx="514">
                  <v>173.593826</v>
                </pt>
                <pt idx="515">
                  <v>174.324951</v>
                </pt>
                <pt idx="516">
                  <v>175.092163</v>
                </pt>
                <pt idx="517">
                  <v>175.767914</v>
                </pt>
                <pt idx="518">
                  <v>176.493164</v>
                </pt>
                <pt idx="519">
                  <v>177.249664</v>
                </pt>
                <pt idx="520">
                  <v>177.933914</v>
                </pt>
                <pt idx="521">
                  <v>178.742294</v>
                </pt>
                <pt idx="522">
                  <v>179.472305</v>
                </pt>
                <pt idx="523">
                  <v>180.229324</v>
                </pt>
                <pt idx="524">
                  <v>180.976471</v>
                </pt>
                <pt idx="525">
                  <v>181.45874</v>
                </pt>
                <pt idx="526">
                  <v>182.283493</v>
                </pt>
                <pt idx="527">
                  <v>182.735733</v>
                </pt>
                <pt idx="528">
                  <v>183.516037</v>
                </pt>
                <pt idx="529">
                  <v>184.340637</v>
                </pt>
                <pt idx="530">
                  <v>185.075272</v>
                </pt>
                <pt idx="531">
                  <v>185.720093</v>
                </pt>
                <pt idx="532">
                  <v>186.445923</v>
                </pt>
                <pt idx="533">
                  <v>187.146057</v>
                </pt>
                <pt idx="534">
                  <v>188.026276</v>
                </pt>
                <pt idx="535">
                  <v>188.643784</v>
                </pt>
                <pt idx="536">
                  <v>189.472534</v>
                </pt>
                <pt idx="537">
                  <v>190.223495</v>
                </pt>
                <pt idx="538">
                  <v>191.017776</v>
                </pt>
                <pt idx="539">
                  <v>191.696335</v>
                </pt>
                <pt idx="540">
                  <v>192.512634</v>
                </pt>
                <pt idx="541">
                  <v>193.253006</v>
                </pt>
                <pt idx="542">
                  <v>193.974091</v>
                </pt>
                <pt idx="543">
                  <v>194.776794</v>
                </pt>
                <pt idx="544">
                  <v>195.493652</v>
                </pt>
                <pt idx="545">
                  <v>196.277084</v>
                </pt>
                <pt idx="546">
                  <v>197.084671</v>
                </pt>
                <pt idx="547">
                  <v>197.876663</v>
                </pt>
                <pt idx="548">
                  <v>198.667664</v>
                </pt>
                <pt idx="549">
                  <v>199.250671</v>
                </pt>
                <pt idx="550">
                  <v>200.030884</v>
                </pt>
                <pt idx="551">
                  <v>200.58551</v>
                </pt>
                <pt idx="552">
                  <v>201.326874</v>
                </pt>
                <pt idx="553">
                  <v>202.187454</v>
                </pt>
                <pt idx="554">
                  <v>202.915894</v>
                </pt>
                <pt idx="555">
                  <v>203.747147</v>
                </pt>
                <pt idx="556">
                  <v>204.522675</v>
                </pt>
                <pt idx="557">
                  <v>205.188065</v>
                </pt>
                <pt idx="558">
                  <v>206.131134</v>
                </pt>
                <pt idx="559">
                  <v>206.789551</v>
                </pt>
                <pt idx="560">
                  <v>207.593582</v>
                </pt>
                <pt idx="561">
                  <v>208.366196</v>
                </pt>
                <pt idx="562">
                  <v>209.271057</v>
                </pt>
                <pt idx="563">
                  <v>210.098633</v>
                </pt>
                <pt idx="564">
                  <v>210.810684</v>
                </pt>
                <pt idx="565">
                  <v>211.662064</v>
                </pt>
                <pt idx="566">
                  <v>212.586044</v>
                </pt>
                <pt idx="567">
                  <v>213.410416</v>
                </pt>
                <pt idx="568">
                  <v>214.213165</v>
                </pt>
                <pt idx="569">
                  <v>214.794876</v>
                </pt>
                <pt idx="570">
                  <v>215.692154</v>
                </pt>
                <pt idx="571">
                  <v>216.184204</v>
                </pt>
                <pt idx="572">
                  <v>216.914093</v>
                </pt>
                <pt idx="573">
                  <v>217.750595</v>
                </pt>
                <pt idx="574">
                  <v>218.581573</v>
                </pt>
                <pt idx="575">
                  <v>219.330612</v>
                </pt>
                <pt idx="576">
                  <v>220.180847</v>
                </pt>
                <pt idx="577">
                  <v>220.890884</v>
                </pt>
                <pt idx="578">
                  <v>221.758194</v>
                </pt>
                <pt idx="579">
                  <v>222.565598</v>
                </pt>
                <pt idx="580">
                  <v>223.345764</v>
                </pt>
                <pt idx="581">
                  <v>224.279434</v>
                </pt>
                <pt idx="582">
                  <v>225.012177</v>
                </pt>
                <pt idx="583">
                  <v>225.912582</v>
                </pt>
                <pt idx="584">
                  <v>226.799515</v>
                </pt>
                <pt idx="585">
                  <v>227.592911</v>
                </pt>
                <pt idx="586">
                  <v>228.456253</v>
                </pt>
                <pt idx="587">
                  <v>229.410431</v>
                </pt>
                <pt idx="588">
                  <v>230.242615</v>
                </pt>
                <pt idx="589">
                  <v>230.773544</v>
                </pt>
                <pt idx="590">
                  <v>231.694</v>
                </pt>
                <pt idx="591">
                  <v>232.171753</v>
                </pt>
                <pt idx="592">
                  <v>233.130722</v>
                </pt>
                <pt idx="593">
                  <v>233.887512</v>
                </pt>
                <pt idx="594">
                  <v>234.7052</v>
                </pt>
                <pt idx="595">
                  <v>235.663345</v>
                </pt>
                <pt idx="596">
                  <v>236.604996</v>
                </pt>
                <pt idx="597">
                  <v>237.421616</v>
                </pt>
                <pt idx="598">
                  <v>238.254471</v>
                </pt>
                <pt idx="599">
                  <v>238.996201</v>
                </pt>
                <pt idx="600">
                  <v>240.025421</v>
                </pt>
                <pt idx="601">
                  <v>240.902145</v>
                </pt>
                <pt idx="602">
                  <v>241.717255</v>
                </pt>
                <pt idx="603">
                  <v>242.519196</v>
                </pt>
                <pt idx="604">
                  <v>243.458313</v>
                </pt>
                <pt idx="605">
                  <v>243.920547</v>
                </pt>
                <pt idx="606">
                  <v>244.919662</v>
                </pt>
                <pt idx="607">
                  <v>245.420731</v>
                </pt>
                <pt idx="608">
                  <v>246.235107</v>
                </pt>
                <pt idx="609">
                  <v>247.115814</v>
                </pt>
                <pt idx="610">
                  <v>247.928574</v>
                </pt>
                <pt idx="611">
                  <v>248.992981</v>
                </pt>
                <pt idx="612">
                  <v>249.853653</v>
                </pt>
                <pt idx="613">
                  <v>250.666092</v>
                </pt>
                <pt idx="614">
                  <v>251.590652</v>
                </pt>
                <pt idx="615">
                  <v>252.421341</v>
                </pt>
                <pt idx="616">
                  <v>253.251221</v>
                </pt>
                <pt idx="617">
                  <v>254.233795</v>
                </pt>
                <pt idx="618">
                  <v>255.127945</v>
                </pt>
                <pt idx="619">
                  <v>256.061615</v>
                </pt>
                <pt idx="620">
                  <v>256.891998</v>
                </pt>
                <pt idx="621">
                  <v>257.650726</v>
                </pt>
                <pt idx="622">
                  <v>258.583649</v>
                </pt>
                <pt idx="623">
                  <v>259.322845</v>
                </pt>
                <pt idx="624">
                  <v>260.155579</v>
                </pt>
                <pt idx="625">
                  <v>261.176086</v>
                </pt>
                <pt idx="626">
                  <v>261.96991</v>
                </pt>
                <pt idx="627">
                  <v>263.020935</v>
                </pt>
                <pt idx="628">
                  <v>263.919098</v>
                </pt>
                <pt idx="629">
                  <v>264.55835</v>
                </pt>
                <pt idx="630">
                  <v>265.44281</v>
                </pt>
                <pt idx="631">
                  <v>265.960846</v>
                </pt>
                <pt idx="632">
                  <v>266.914642</v>
                </pt>
                <pt idx="633">
                  <v>267.818573</v>
                </pt>
                <pt idx="634">
                  <v>268.681152</v>
                </pt>
                <pt idx="635">
                  <v>269.641174</v>
                </pt>
                <pt idx="636">
                  <v>270.529999</v>
                </pt>
                <pt idx="637">
                  <v>271.418976</v>
                </pt>
                <pt idx="638">
                  <v>272.440796</v>
                </pt>
                <pt idx="639">
                  <v>273.288116</v>
                </pt>
                <pt idx="640">
                  <v>274.196259</v>
                </pt>
                <pt idx="641">
                  <v>275.099518</v>
                </pt>
                <pt idx="642">
                  <v>275.988098</v>
                </pt>
                <pt idx="643">
                  <v>276.95871</v>
                </pt>
                <pt idx="644">
                  <v>277.788818</v>
                </pt>
                <pt idx="645">
                  <v>278.766174</v>
                </pt>
                <pt idx="646">
                  <v>279.708374</v>
                </pt>
                <pt idx="647">
                  <v>280.575653</v>
                </pt>
                <pt idx="648">
                  <v>281.544464</v>
                </pt>
                <pt idx="649">
                  <v>282.400452</v>
                </pt>
                <pt idx="650">
                  <v>283.348846</v>
                </pt>
                <pt idx="651">
                  <v>284.329559</v>
                </pt>
                <pt idx="652">
                  <v>285.098358</v>
                </pt>
                <pt idx="653">
                  <v>285.977295</v>
                </pt>
                <pt idx="654">
                  <v>286.888611</v>
                </pt>
                <pt idx="655">
                  <v>287.70163</v>
                </pt>
                <pt idx="656">
                  <v>288.681091</v>
                </pt>
                <pt idx="657">
                  <v>289.573303</v>
                </pt>
                <pt idx="658">
                  <v>290.569885</v>
                </pt>
                <pt idx="659">
                  <v>291.393707</v>
                </pt>
                <pt idx="660">
                  <v>292.458374</v>
                </pt>
                <pt idx="661">
                  <v>293.0896</v>
                </pt>
                <pt idx="662">
                  <v>293.980835</v>
                </pt>
                <pt idx="663">
                  <v>294.627625</v>
                </pt>
                <pt idx="664">
                  <v>295.601288</v>
                </pt>
                <pt idx="665">
                  <v>296.475403</v>
                </pt>
                <pt idx="666">
                  <v>297.447968</v>
                </pt>
                <pt idx="667">
                  <v>298.33606</v>
                </pt>
                <pt idx="668">
                  <v>299.403839</v>
                </pt>
                <pt idx="669">
                  <v>300.25351</v>
                </pt>
                <pt idx="670">
                  <v>301.233002</v>
                </pt>
                <pt idx="671">
                  <v>302.26297</v>
                </pt>
                <pt idx="672">
                  <v>303.167694</v>
                </pt>
                <pt idx="673">
                  <v>304.077118</v>
                </pt>
                <pt idx="674">
                  <v>305.059296</v>
                </pt>
                <pt idx="675">
                  <v>306.024536</v>
                </pt>
                <pt idx="676">
                  <v>306.984802</v>
                </pt>
                <pt idx="677">
                  <v>307.921539</v>
                </pt>
                <pt idx="678">
                  <v>308.927246</v>
                </pt>
                <pt idx="679">
                  <v>309.909729</v>
                </pt>
                <pt idx="680">
                  <v>310.924988</v>
                </pt>
                <pt idx="681">
                  <v>311.883667</v>
                </pt>
                <pt idx="682">
                  <v>312.815063</v>
                </pt>
                <pt idx="683">
                  <v>313.743256</v>
                </pt>
                <pt idx="684">
                  <v>314.734711</v>
                </pt>
                <pt idx="685">
                  <v>315.696167</v>
                </pt>
                <pt idx="686">
                  <v>316.608246</v>
                </pt>
                <pt idx="687">
                  <v>317.60025</v>
                </pt>
                <pt idx="688">
                  <v>318.57782</v>
                </pt>
                <pt idx="689">
                  <v>319.388123</v>
                </pt>
                <pt idx="690">
                  <v>320.384338</v>
                </pt>
                <pt idx="691">
                  <v>321.277435</v>
                </pt>
                <pt idx="692">
                  <v>322.225433</v>
                </pt>
                <pt idx="693">
                  <v>323.185364</v>
                </pt>
                <pt idx="694">
                  <v>324.18454</v>
                </pt>
                <pt idx="695">
                  <v>325.101898</v>
                </pt>
                <pt idx="696">
                  <v>326.062592</v>
                </pt>
                <pt idx="697">
                  <v>327.030884</v>
                </pt>
                <pt idx="698">
                  <v>328.055603</v>
                </pt>
                <pt idx="699">
                  <v>329.038757</v>
                </pt>
                <pt idx="700">
                  <v>330.008301</v>
                </pt>
                <pt idx="701">
                  <v>331.035461</v>
                </pt>
                <pt idx="702">
                  <v>331.902588</v>
                </pt>
                <pt idx="703">
                  <v>332.89093</v>
                </pt>
                <pt idx="704">
                  <v>334.018738</v>
                </pt>
                <pt idx="705">
                  <v>335.120239</v>
                </pt>
                <pt idx="706">
                  <v>336.059296</v>
                </pt>
                <pt idx="707">
                  <v>337.089264</v>
                </pt>
                <pt idx="708">
                  <v>338.127228</v>
                </pt>
                <pt idx="709">
                  <v>339.106903</v>
                </pt>
                <pt idx="710">
                  <v>340.226135</v>
                </pt>
                <pt idx="711">
                  <v>341.198822</v>
                </pt>
                <pt idx="712">
                  <v>342.24173</v>
                </pt>
                <pt idx="713">
                  <v>342.945282</v>
                </pt>
                <pt idx="714">
                  <v>343.900269</v>
                </pt>
                <pt idx="715">
                  <v>344.575073</v>
                </pt>
                <pt idx="716">
                  <v>345.656647</v>
                </pt>
                <pt idx="717">
                  <v>346.589874</v>
                </pt>
                <pt idx="718">
                  <v>347.530243</v>
                </pt>
                <pt idx="719">
                  <v>348.606232</v>
                </pt>
                <pt idx="720">
                  <v>349.615356</v>
                </pt>
                <pt idx="721">
                  <v>350.674255</v>
                </pt>
                <pt idx="722">
                  <v>351.690948</v>
                </pt>
                <pt idx="723">
                  <v>352.682465</v>
                </pt>
                <pt idx="724">
                  <v>353.663391</v>
                </pt>
                <pt idx="725">
                  <v>354.675995</v>
                </pt>
                <pt idx="726">
                  <v>355.752411</v>
                </pt>
                <pt idx="727">
                  <v>356.724274</v>
                </pt>
                <pt idx="728">
                  <v>357.818512</v>
                </pt>
                <pt idx="729">
                  <v>358.757019</v>
                </pt>
                <pt idx="730">
                  <v>359.862457</v>
                </pt>
                <pt idx="731">
                  <v>360.783295</v>
                </pt>
                <pt idx="732">
                  <v>361.811005</v>
                </pt>
                <pt idx="733">
                  <v>362.816376</v>
                </pt>
                <pt idx="734">
                  <v>363.882996</v>
                </pt>
                <pt idx="735">
                  <v>364.826141</v>
                </pt>
                <pt idx="736">
                  <v>365.847778</v>
                </pt>
                <pt idx="737">
                  <v>366.905334</v>
                </pt>
                <pt idx="738">
                  <v>367.948456</v>
                </pt>
                <pt idx="739">
                  <v>368.852966</v>
                </pt>
                <pt idx="740">
                  <v>369.839813</v>
                </pt>
                <pt idx="741">
                  <v>370.918335</v>
                </pt>
                <pt idx="742">
                  <v>372.004028</v>
                </pt>
                <pt idx="743">
                  <v>372.940887</v>
                </pt>
                <pt idx="744">
                  <v>374.060333</v>
                </pt>
                <pt idx="745">
                  <v>374.96933</v>
                </pt>
                <pt idx="746">
                  <v>376.3461</v>
                </pt>
                <pt idx="747">
                  <v>377.395691</v>
                </pt>
                <pt idx="748">
                  <v>378.821686</v>
                </pt>
                <pt idx="749">
                  <v>379.503448</v>
                </pt>
                <pt idx="750">
                  <v>380.519073</v>
                </pt>
                <pt idx="751">
                  <v>381.324524</v>
                </pt>
                <pt idx="752">
                  <v>382.361511</v>
                </pt>
                <pt idx="753">
                  <v>383.391083</v>
                </pt>
                <pt idx="754">
                  <v>384.486725</v>
                </pt>
                <pt idx="755">
                  <v>385.510376</v>
                </pt>
                <pt idx="756">
                  <v>386.505432</v>
                </pt>
                <pt idx="757">
                  <v>387.531403</v>
                </pt>
                <pt idx="758">
                  <v>388.839783</v>
                </pt>
                <pt idx="759">
                  <v>389.763977</v>
                </pt>
                <pt idx="760">
                  <v>390.959869</v>
                </pt>
                <pt idx="761">
                  <v>391.96051</v>
                </pt>
                <pt idx="762">
                  <v>392.984528</v>
                </pt>
                <pt idx="763">
                  <v>393.992981</v>
                </pt>
                <pt idx="764">
                  <v>395.215393</v>
                </pt>
                <pt idx="765">
                  <v>396.349365</v>
                </pt>
                <pt idx="766">
                  <v>397.535675</v>
                </pt>
                <pt idx="767">
                  <v>398.696472</v>
                </pt>
                <pt idx="768">
                  <v>399.941437</v>
                </pt>
                <pt idx="769">
                  <v>400.901001</v>
                </pt>
                <pt idx="770">
                  <v>402.120789</v>
                </pt>
                <pt idx="771">
                  <v>403.101044</v>
                </pt>
                <pt idx="772">
                  <v>404.269287</v>
                </pt>
                <pt idx="773">
                  <v>405.317413</v>
                </pt>
                <pt idx="774">
                  <v>406.470551</v>
                </pt>
                <pt idx="775">
                  <v>407.601074</v>
                </pt>
                <pt idx="776">
                  <v>408.753937</v>
                </pt>
                <pt idx="777">
                  <v>409.509247</v>
                </pt>
                <pt idx="778">
                  <v>410.619324</v>
                </pt>
                <pt idx="779">
                  <v>411.39801</v>
                </pt>
                <pt idx="780">
                  <v>412.640137</v>
                </pt>
                <pt idx="781">
                  <v>413.692657</v>
                </pt>
                <pt idx="782">
                  <v>414.974915</v>
                </pt>
                <pt idx="783">
                  <v>416.116211</v>
                </pt>
                <pt idx="784">
                  <v>417.352142</v>
                </pt>
                <pt idx="785">
                  <v>418.535522</v>
                </pt>
                <pt idx="786">
                  <v>419.770264</v>
                </pt>
                <pt idx="787">
                  <v>420.73053</v>
                </pt>
                <pt idx="788">
                  <v>422.025818</v>
                </pt>
                <pt idx="789">
                  <v>422.78479</v>
                </pt>
                <pt idx="790">
                  <v>424.038422</v>
                </pt>
                <pt idx="791">
                  <v>424.653412</v>
                </pt>
                <pt idx="792">
                  <v>425.910645</v>
                </pt>
                <pt idx="793">
                  <v>427.114746</v>
                </pt>
                <pt idx="794">
                  <v>428.325409</v>
                </pt>
                <pt idx="795">
                  <v>429.608307</v>
                </pt>
                <pt idx="796">
                  <v>430.841034</v>
                </pt>
                <pt idx="797">
                  <v>431.997528</v>
                </pt>
                <pt idx="798">
                  <v>433.191742</v>
                </pt>
                <pt idx="799">
                  <v>434.264954</v>
                </pt>
                <pt idx="800">
                  <v>435.502136</v>
                </pt>
                <pt idx="801">
                  <v>436.545441</v>
                </pt>
                <pt idx="802">
                  <v>437.682312</v>
                </pt>
                <pt idx="803">
                  <v>438.813629</v>
                </pt>
                <pt idx="804">
                  <v>439.991058</v>
                </pt>
                <pt idx="805">
                  <v>441.121765</v>
                </pt>
                <pt idx="806">
                  <v>442.309998</v>
                </pt>
                <pt idx="807">
                  <v>443.452087</v>
                </pt>
                <pt idx="808">
                  <v>444.638031</v>
                </pt>
                <pt idx="809">
                  <v>445.660065</v>
                </pt>
                <pt idx="810">
                  <v>446.910431</v>
                </pt>
                <pt idx="811">
                  <v>448.061798</v>
                </pt>
                <pt idx="812">
                  <v>449.315948</v>
                </pt>
                <pt idx="813">
                  <v>449.943909</v>
                </pt>
                <pt idx="814">
                  <v>451.061249</v>
                </pt>
                <pt idx="815">
                  <v>451.863434</v>
                </pt>
                <pt idx="816">
                  <v>453.173737</v>
                </pt>
                <pt idx="817">
                  <v>454.346588</v>
                </pt>
                <pt idx="818">
                  <v>455.576172</v>
                </pt>
                <pt idx="819">
                  <v>456.867645</v>
                </pt>
                <pt idx="820">
                  <v>458.029144</v>
                </pt>
                <pt idx="821">
                  <v>459.188721</v>
                </pt>
                <pt idx="822">
                  <v>460.358215</v>
                </pt>
                <pt idx="823">
                  <v>461.546143</v>
                </pt>
                <pt idx="824">
                  <v>462.726929</v>
                </pt>
                <pt idx="825">
                  <v>464.000977</v>
                </pt>
                <pt idx="826">
                  <v>465.125977</v>
                </pt>
                <pt idx="827">
                  <v>466.419678</v>
                </pt>
                <pt idx="828">
                  <v>467.493286</v>
                </pt>
                <pt idx="829">
                  <v>468.665527</v>
                </pt>
                <pt idx="830">
                  <v>469.950195</v>
                </pt>
                <pt idx="831">
                  <v>471.136169</v>
                </pt>
                <pt idx="832">
                  <v>472.42099</v>
                </pt>
                <pt idx="833">
                  <v>473.614349</v>
                </pt>
                <pt idx="834">
                  <v>474.861145</v>
                </pt>
                <pt idx="835">
                  <v>476.000427</v>
                </pt>
                <pt idx="836">
                  <v>477.183197</v>
                </pt>
                <pt idx="837">
                  <v>478.32428</v>
                </pt>
                <pt idx="838">
                  <v>479.577942</v>
                </pt>
                <pt idx="839">
                  <v>480.69928</v>
                </pt>
                <pt idx="840">
                  <v>481.861969</v>
                </pt>
                <pt idx="841">
                  <v>483.077545</v>
                </pt>
                <pt idx="842">
                  <v>484.183594</v>
                </pt>
                <pt idx="843">
                  <v>485.489227</v>
                </pt>
                <pt idx="844">
                  <v>486.482666</v>
                </pt>
                <pt idx="845">
                  <v>487.701843</v>
                </pt>
                <pt idx="846">
                  <v>488.879364</v>
                </pt>
                <pt idx="847">
                  <v>490.004547</v>
                </pt>
                <pt idx="848">
                  <v>491.33606</v>
                </pt>
                <pt idx="849">
                  <v>492.45517</v>
                </pt>
                <pt idx="850">
                  <v>493.734131</v>
                </pt>
                <pt idx="851">
                  <v>494.908173</v>
                </pt>
                <pt idx="852">
                  <v>496.053802</v>
                </pt>
                <pt idx="853">
                  <v>497.310303</v>
                </pt>
                <pt idx="854">
                  <v>498.47583</v>
                </pt>
                <pt idx="855">
                  <v>499.638702</v>
                </pt>
                <pt idx="856">
                  <v>500.827911</v>
                </pt>
                <pt idx="857">
                  <v>501.925568</v>
                </pt>
                <pt idx="858">
                  <v>503.209045</v>
                </pt>
                <pt idx="859">
                  <v>504.44458</v>
                </pt>
                <pt idx="860">
                  <v>505.585327</v>
                </pt>
                <pt idx="861">
                  <v>506.748291</v>
                </pt>
                <pt idx="862">
                  <v>508.037598</v>
                </pt>
                <pt idx="863">
                  <v>509.22522</v>
                </pt>
                <pt idx="864">
                  <v>510.597778</v>
                </pt>
                <pt idx="865">
                  <v>511.873657</v>
                </pt>
                <pt idx="866">
                  <v>513.093933</v>
                </pt>
                <pt idx="867">
                  <v>514.22406</v>
                </pt>
                <pt idx="868">
                  <v>515.392639</v>
                </pt>
                <pt idx="869">
                  <v>516.695251</v>
                </pt>
                <pt idx="870">
                  <v>518.178589</v>
                </pt>
                <pt idx="871">
                  <v>519.304565</v>
                </pt>
                <pt idx="872">
                  <v>520.8781739999999</v>
                </pt>
                <pt idx="873">
                  <v>522.073669</v>
                </pt>
                <pt idx="874">
                  <v>523.242737</v>
                </pt>
                <pt idx="875">
                  <v>524.431763</v>
                </pt>
                <pt idx="876">
                  <v>525.671509</v>
                </pt>
                <pt idx="877">
                  <v>526.759766</v>
                </pt>
                <pt idx="878">
                  <v>527.939575</v>
                </pt>
                <pt idx="879">
                  <v>529.243164</v>
                </pt>
                <pt idx="880">
                  <v>530.522034</v>
                </pt>
                <pt idx="881">
                  <v>531.536194</v>
                </pt>
                <pt idx="882">
                  <v>532.843994</v>
                </pt>
                <pt idx="883">
                  <v>533.758972</v>
                </pt>
                <pt idx="884">
                  <v>535.104675</v>
                </pt>
                <pt idx="885">
                  <v>536.299133</v>
                </pt>
                <pt idx="886">
                  <v>537.735962</v>
                </pt>
                <pt idx="887">
                  <v>538.987366</v>
                </pt>
                <pt idx="888">
                  <v>540.2493899999999</v>
                </pt>
                <pt idx="889">
                  <v>541.531311</v>
                </pt>
                <pt idx="890">
                  <v>542.8184199999999</v>
                </pt>
                <pt idx="891">
                  <v>543.996277</v>
                </pt>
                <pt idx="892">
                  <v>545.341553</v>
                </pt>
                <pt idx="893">
                  <v>546.479919</v>
                </pt>
                <pt idx="894">
                  <v>547.72699</v>
                </pt>
                <pt idx="895">
                  <v>548.98999</v>
                </pt>
                <pt idx="896">
                  <v>550.852966</v>
                </pt>
                <pt idx="897">
                  <v>551.856812</v>
                </pt>
                <pt idx="898">
                  <v>552.9241940000001</v>
                </pt>
                <pt idx="899">
                  <v>553.922974</v>
                </pt>
                <pt idx="900">
                  <v>555.0234380000001</v>
                </pt>
                <pt idx="901">
                  <v>555.94751</v>
                </pt>
                <pt idx="902">
                  <v>557.848694</v>
                </pt>
                <pt idx="903">
                  <v>558.776306</v>
                </pt>
                <pt idx="904">
                  <v>560.733887</v>
                </pt>
                <pt idx="905">
                  <v>561.584473</v>
                </pt>
                <pt idx="906">
                  <v>563.333923</v>
                </pt>
                <pt idx="907">
                  <v>564.2918089999999</v>
                </pt>
                <pt idx="908">
                  <v>565.770935</v>
                </pt>
                <pt idx="909">
                  <v>566.621582</v>
                </pt>
                <pt idx="910">
                  <v>568.330383</v>
                </pt>
                <pt idx="911">
                  <v>569.23175</v>
                </pt>
                <pt idx="912">
                  <v>570.9544069999999</v>
                </pt>
                <pt idx="913">
                  <v>571.7964480000001</v>
                </pt>
                <pt idx="914">
                  <v>573.445801</v>
                </pt>
                <pt idx="915">
                  <v>574.3515619999999</v>
                </pt>
                <pt idx="916">
                  <v>576.040039</v>
                </pt>
                <pt idx="917">
                  <v>576.843811</v>
                </pt>
                <pt idx="918">
                  <v>578.563904</v>
                </pt>
                <pt idx="919">
                  <v>579.442261</v>
                </pt>
                <pt idx="920">
                  <v>581.20874</v>
                </pt>
                <pt idx="921">
                  <v>582.11322</v>
                </pt>
                <pt idx="922">
                  <v>583.868469</v>
                </pt>
                <pt idx="923">
                  <v>584.796326</v>
                </pt>
                <pt idx="924">
                  <v>586.505432</v>
                </pt>
                <pt idx="925">
                  <v>587.374756</v>
                </pt>
                <pt idx="926">
                  <v>589.059204</v>
                </pt>
                <pt idx="927">
                  <v>590.023132</v>
                </pt>
                <pt idx="928">
                  <v>591.695129</v>
                </pt>
                <pt idx="929">
                  <v>592.548523</v>
                </pt>
                <pt idx="930">
                  <v>594.207947</v>
                </pt>
                <pt idx="931">
                  <v>595.125244</v>
                </pt>
                <pt idx="932">
                  <v>596.7119750000001</v>
                </pt>
                <pt idx="933">
                  <v>597.7119750000001</v>
                </pt>
                <pt idx="934">
                  <v>599.242554</v>
                </pt>
                <pt idx="935">
                  <v>600.176208</v>
                </pt>
                <pt idx="936">
                  <v>601.735718</v>
                </pt>
                <pt idx="937">
                  <v>603.023071</v>
                </pt>
                <pt idx="938">
                  <v>604.534546</v>
                </pt>
                <pt idx="939">
                  <v>605.875</v>
                </pt>
                <pt idx="940">
                  <v>607.372131</v>
                </pt>
                <pt idx="941">
                  <v>608.302551</v>
                </pt>
                <pt idx="942">
                  <v>609.864563</v>
                </pt>
                <pt idx="943">
                  <v>610.792419</v>
                </pt>
                <pt idx="944">
                  <v>612.541443</v>
                </pt>
                <pt idx="945">
                  <v>613.441162</v>
                </pt>
                <pt idx="946">
                  <v>615.140747</v>
                </pt>
                <pt idx="947">
                  <v>616.085388</v>
                </pt>
                <pt idx="948">
                  <v>617.751099</v>
                </pt>
                <pt idx="949">
                  <v>619.020813</v>
                </pt>
                <pt idx="950">
                  <v>620.5785519999999</v>
                </pt>
                <pt idx="951">
                  <v>621.853577</v>
                </pt>
                <pt idx="952">
                  <v>623.35553</v>
                </pt>
                <pt idx="953">
                  <v>624.283325</v>
                </pt>
                <pt idx="954">
                  <v>625.694214</v>
                </pt>
                <pt idx="955">
                  <v>626.617004</v>
                </pt>
                <pt idx="956">
                  <v>627.973511</v>
                </pt>
                <pt idx="957">
                  <v>629.3800660000001</v>
                </pt>
                <pt idx="958">
                  <v>630.769775</v>
                </pt>
                <pt idx="959">
                  <v>632.137512</v>
                </pt>
                <pt idx="960">
                  <v>633.566895</v>
                </pt>
                <pt idx="961">
                  <v>634.966614</v>
                </pt>
                <pt idx="962">
                  <v>636.515991</v>
                </pt>
                <pt idx="963">
                  <v>638.0373540000001</v>
                </pt>
                <pt idx="964">
                  <v>639.621033</v>
                </pt>
                <pt idx="965">
                  <v>641.017517</v>
                </pt>
                <pt idx="966">
                  <v>642.334839</v>
                </pt>
                <pt idx="967">
                  <v>643.7037350000001</v>
                </pt>
                <pt idx="968">
                  <v>644.960205</v>
                </pt>
                <pt idx="969">
                  <v>646.242859</v>
                </pt>
                <pt idx="970">
                  <v>647.530518</v>
                </pt>
                <pt idx="971">
                  <v>648.915466</v>
                </pt>
                <pt idx="972">
                  <v>650.201965</v>
                </pt>
                <pt idx="973">
                  <v>651.47052</v>
                </pt>
                <pt idx="974">
                  <v>652.757568</v>
                </pt>
                <pt idx="975">
                  <v>654.095337</v>
                </pt>
                <pt idx="976">
                  <v>655.351257</v>
                </pt>
                <pt idx="977">
                  <v>656.587463</v>
                </pt>
                <pt idx="978">
                  <v>658.417908</v>
                </pt>
                <pt idx="979">
                  <v>659.760071</v>
                </pt>
                <pt idx="980">
                  <v>661.543762</v>
                </pt>
                <pt idx="981">
                  <v>662.763184</v>
                </pt>
                <pt idx="982">
                  <v>664.26355</v>
                </pt>
                <pt idx="983">
                  <v>665.54187</v>
                </pt>
                <pt idx="984">
                  <v>666.9094239999999</v>
                </pt>
                <pt idx="985">
                  <v>668.078003</v>
                </pt>
                <pt idx="986">
                  <v>669.284302</v>
                </pt>
                <pt idx="987">
                  <v>671.055481</v>
                </pt>
                <pt idx="988">
                  <v>672.2146</v>
                </pt>
                <pt idx="989">
                  <v>673.405151</v>
                </pt>
                <pt idx="990">
                  <v>675.0842290000001</v>
                </pt>
                <pt idx="991">
                  <v>676.275452</v>
                </pt>
                <pt idx="992">
                  <v>677.3855589999999</v>
                </pt>
                <pt idx="993">
                  <v>677.3240970000001</v>
                </pt>
                <pt idx="994">
                  <v>679.037292</v>
                </pt>
                <pt idx="995">
                  <v>680.11731</v>
                </pt>
                <pt idx="996">
                  <v>681.240967</v>
                </pt>
                <pt idx="997">
                  <v>682.912537</v>
                </pt>
                <pt idx="998">
                  <v>683.957764</v>
                </pt>
                <pt idx="999">
                  <v>685.029846</v>
                </pt>
                <pt idx="1000">
                  <v>686.510254</v>
                </pt>
                <pt idx="1001">
                  <v>687.561584</v>
                </pt>
                <pt idx="1002">
                  <v>689.161377</v>
                </pt>
                <pt idx="1003">
                  <v>690.615845</v>
                </pt>
                <pt idx="1004">
                  <v>692.136841</v>
                </pt>
                <pt idx="1005">
                  <v>693.082214</v>
                </pt>
                <pt idx="1006">
                  <v>694.459656</v>
                </pt>
                <pt idx="1007">
                  <v>695.916199</v>
                </pt>
                <pt idx="1008">
                  <v>697.301392</v>
                </pt>
                <pt idx="1009">
                  <v>698.674622</v>
                </pt>
                <pt idx="1010">
                  <v>699.909058</v>
                </pt>
                <pt idx="1011">
                  <v>701.194946</v>
                </pt>
                <pt idx="1012">
                  <v>702.484863</v>
                </pt>
                <pt idx="1013">
                  <v>704.046021</v>
                </pt>
                <pt idx="1014">
                  <v>705.246521</v>
                </pt>
                <pt idx="1015">
                  <v>706.4856569999999</v>
                </pt>
                <pt idx="1016">
                  <v>708.027527</v>
                </pt>
                <pt idx="1017">
                  <v>709.172546</v>
                </pt>
                <pt idx="1018">
                  <v>709.568115</v>
                </pt>
                <pt idx="1019">
                  <v>711.211182</v>
                </pt>
                <pt idx="1020">
                  <v>712.340942</v>
                </pt>
                <pt idx="1021">
                  <v>714.615051</v>
                </pt>
                <pt idx="1022">
                  <v>715.805054</v>
                </pt>
                <pt idx="1023">
                  <v>716.603699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data!$AS$2:$AS$1025</f>
              <numCache>
                <formatCode>General</formatCode>
                <ptCount val="1024"/>
                <pt idx="0">
                  <v>0.505188</v>
                </pt>
                <pt idx="1">
                  <v>0.498936</v>
                </pt>
                <pt idx="2">
                  <v>0.498692</v>
                </pt>
                <pt idx="3">
                  <v>0.498261</v>
                </pt>
                <pt idx="4">
                  <v>0.498383</v>
                </pt>
                <pt idx="5">
                  <v>0.499426</v>
                </pt>
                <pt idx="6">
                  <v>0.5023069999999999</v>
                </pt>
                <pt idx="7">
                  <v>0.503459</v>
                </pt>
                <pt idx="8">
                  <v>0.503524</v>
                </pt>
                <pt idx="9">
                  <v>0.506788</v>
                </pt>
                <pt idx="10">
                  <v>0.50891</v>
                </pt>
                <pt idx="11">
                  <v>0.507026</v>
                </pt>
                <pt idx="12">
                  <v>0.513845</v>
                </pt>
                <pt idx="13">
                  <v>0.513539</v>
                </pt>
                <pt idx="14">
                  <v>0.517489</v>
                </pt>
                <pt idx="15">
                  <v>0.519025</v>
                </pt>
                <pt idx="16">
                  <v>0.519339</v>
                </pt>
                <pt idx="17">
                  <v>0.524764</v>
                </pt>
                <pt idx="18">
                  <v>0.534976</v>
                </pt>
                <pt idx="19">
                  <v>0.536811</v>
                </pt>
                <pt idx="20">
                  <v>0.547799</v>
                </pt>
                <pt idx="21">
                  <v>0.548251</v>
                </pt>
                <pt idx="22">
                  <v>0.545776</v>
                </pt>
                <pt idx="23">
                  <v>0.546293</v>
                </pt>
                <pt idx="24">
                  <v>0.566179</v>
                </pt>
                <pt idx="25">
                  <v>0.574146</v>
                </pt>
                <pt idx="26">
                  <v>0.5744</v>
                </pt>
                <pt idx="27">
                  <v>0.585264</v>
                </pt>
                <pt idx="28">
                  <v>0.588004</v>
                </pt>
                <pt idx="29">
                  <v>0.5957710000000001</v>
                </pt>
                <pt idx="30">
                  <v>0.621004</v>
                </pt>
                <pt idx="31">
                  <v>0.6248359999999999</v>
                </pt>
                <pt idx="32">
                  <v>0.632838</v>
                </pt>
                <pt idx="33">
                  <v>0.623919</v>
                </pt>
                <pt idx="34">
                  <v>0.638358</v>
                </pt>
                <pt idx="35">
                  <v>0.648823</v>
                </pt>
                <pt idx="36">
                  <v>0.668815</v>
                </pt>
                <pt idx="37">
                  <v>0.679489</v>
                </pt>
                <pt idx="38">
                  <v>0.680072</v>
                </pt>
                <pt idx="39">
                  <v>0.699068</v>
                </pt>
                <pt idx="40">
                  <v>0.716457</v>
                </pt>
                <pt idx="41">
                  <v>0.716741</v>
                </pt>
                <pt idx="42">
                  <v>0.7501139999999999</v>
                </pt>
                <pt idx="43">
                  <v>0.749374</v>
                </pt>
                <pt idx="44">
                  <v>0.755733</v>
                </pt>
                <pt idx="45">
                  <v>0.766914</v>
                </pt>
                <pt idx="46">
                  <v>0.767095</v>
                </pt>
                <pt idx="47">
                  <v>0.79117</v>
                </pt>
                <pt idx="48">
                  <v>0.815287</v>
                </pt>
                <pt idx="49">
                  <v>0.827493</v>
                </pt>
                <pt idx="50">
                  <v>0.853735</v>
                </pt>
                <pt idx="51">
                  <v>0.855063</v>
                </pt>
                <pt idx="52">
                  <v>0.8676700000000001</v>
                </pt>
                <pt idx="53">
                  <v>0.875142</v>
                </pt>
                <pt idx="54">
                  <v>0.933365</v>
                </pt>
                <pt idx="55">
                  <v>0.927524</v>
                </pt>
                <pt idx="56">
                  <v>0.92861</v>
                </pt>
                <pt idx="57">
                  <v>0.948177</v>
                </pt>
                <pt idx="58">
                  <v>0.957284</v>
                </pt>
                <pt idx="59">
                  <v>0.976988</v>
                </pt>
                <pt idx="60">
                  <v>1.031875</v>
                </pt>
                <pt idx="61">
                  <v>1.040632</v>
                </pt>
                <pt idx="62">
                  <v>1.066409</v>
                </pt>
                <pt idx="63">
                  <v>1.102695</v>
                </pt>
                <pt idx="64">
                  <v>1.145865</v>
                </pt>
                <pt idx="65">
                  <v>1.167532</v>
                </pt>
                <pt idx="66">
                  <v>1.20944</v>
                </pt>
                <pt idx="67">
                  <v>1.231027</v>
                </pt>
                <pt idx="68">
                  <v>1.263887</v>
                </pt>
                <pt idx="69">
                  <v>1.288635</v>
                </pt>
                <pt idx="70">
                  <v>1.331218</v>
                </pt>
                <pt idx="71">
                  <v>1.37777</v>
                </pt>
                <pt idx="72">
                  <v>1.416867</v>
                </pt>
                <pt idx="73">
                  <v>1.493136</v>
                </pt>
                <pt idx="74">
                  <v>1.517418</v>
                </pt>
                <pt idx="75">
                  <v>1.54754</v>
                </pt>
                <pt idx="76">
                  <v>1.588343</v>
                </pt>
                <pt idx="77">
                  <v>1.619072</v>
                </pt>
                <pt idx="78">
                  <v>1.665238</v>
                </pt>
                <pt idx="79">
                  <v>1.736322</v>
                </pt>
                <pt idx="80">
                  <v>1.792385</v>
                </pt>
                <pt idx="81">
                  <v>1.848722</v>
                </pt>
                <pt idx="82">
                  <v>1.880381</v>
                </pt>
                <pt idx="83">
                  <v>1.932221</v>
                </pt>
                <pt idx="84">
                  <v>1.978335</v>
                </pt>
                <pt idx="85">
                  <v>2.028329</v>
                </pt>
                <pt idx="86">
                  <v>2.082681</v>
                </pt>
                <pt idx="87">
                  <v>2.154337</v>
                </pt>
                <pt idx="88">
                  <v>2.210292</v>
                </pt>
                <pt idx="89">
                  <v>2.285824</v>
                </pt>
                <pt idx="90">
                  <v>2.342445</v>
                </pt>
                <pt idx="91">
                  <v>2.392529</v>
                </pt>
                <pt idx="92">
                  <v>2.443571</v>
                </pt>
                <pt idx="93">
                  <v>2.504423</v>
                </pt>
                <pt idx="94">
                  <v>2.556691</v>
                </pt>
                <pt idx="95">
                  <v>2.640668</v>
                </pt>
                <pt idx="96">
                  <v>2.698273</v>
                </pt>
                <pt idx="97">
                  <v>2.785924</v>
                </pt>
                <pt idx="98">
                  <v>2.831373</v>
                </pt>
                <pt idx="99">
                  <v>2.892551</v>
                </pt>
                <pt idx="100">
                  <v>2.968903</v>
                </pt>
                <pt idx="101">
                  <v>3.036553</v>
                </pt>
                <pt idx="102">
                  <v>3.083786</v>
                </pt>
                <pt idx="103">
                  <v>3.228145</v>
                </pt>
                <pt idx="104">
                  <v>3.258893</v>
                </pt>
                <pt idx="105">
                  <v>3.353225</v>
                </pt>
                <pt idx="106">
                  <v>3.422472</v>
                </pt>
                <pt idx="107">
                  <v>3.525074</v>
                </pt>
                <pt idx="108">
                  <v>3.59168</v>
                </pt>
                <pt idx="109">
                  <v>3.623122</v>
                </pt>
                <pt idx="110">
                  <v>3.696832</v>
                </pt>
                <pt idx="111">
                  <v>3.798399</v>
                </pt>
                <pt idx="112">
                  <v>3.872437</v>
                </pt>
                <pt idx="113">
                  <v>3.957433</v>
                </pt>
                <pt idx="114">
                  <v>4.031962</v>
                </pt>
                <pt idx="115">
                  <v>4.114949</v>
                </pt>
                <pt idx="116">
                  <v>4.247719</v>
                </pt>
                <pt idx="117">
                  <v>4.308412</v>
                </pt>
                <pt idx="118">
                  <v>4.391833</v>
                </pt>
                <pt idx="119">
                  <v>4.542462</v>
                </pt>
                <pt idx="120">
                  <v>4.627271</v>
                </pt>
                <pt idx="121">
                  <v>4.719886</v>
                </pt>
                <pt idx="122">
                  <v>4.778014</v>
                </pt>
                <pt idx="123">
                  <v>4.900567</v>
                </pt>
                <pt idx="124">
                  <v>4.984367</v>
                </pt>
                <pt idx="125">
                  <v>5.063828</v>
                </pt>
                <pt idx="126">
                  <v>5.171635</v>
                </pt>
                <pt idx="127">
                  <v>5.227632</v>
                </pt>
                <pt idx="128">
                  <v>5.408637</v>
                </pt>
                <pt idx="129">
                  <v>5.455821</v>
                </pt>
                <pt idx="130">
                  <v>5.558104</v>
                </pt>
                <pt idx="131">
                  <v>5.654349</v>
                </pt>
                <pt idx="132">
                  <v>5.716201</v>
                </pt>
                <pt idx="133">
                  <v>5.912582</v>
                </pt>
                <pt idx="134">
                  <v>5.997382</v>
                </pt>
                <pt idx="135">
                  <v>6.13335</v>
                </pt>
                <pt idx="136">
                  <v>6.264221</v>
                </pt>
                <pt idx="137">
                  <v>6.381714</v>
                </pt>
                <pt idx="138">
                  <v>6.488266</v>
                </pt>
                <pt idx="139">
                  <v>6.56729</v>
                </pt>
                <pt idx="140">
                  <v>6.672712</v>
                </pt>
                <pt idx="141">
                  <v>6.807142</v>
                </pt>
                <pt idx="142">
                  <v>6.879001</v>
                </pt>
                <pt idx="143">
                  <v>7.041832</v>
                </pt>
                <pt idx="144">
                  <v>7.1646</v>
                </pt>
                <pt idx="145">
                  <v>7.270431</v>
                </pt>
                <pt idx="146">
                  <v>7.350743</v>
                </pt>
                <pt idx="147">
                  <v>7.505867</v>
                </pt>
                <pt idx="148">
                  <v>7.634184</v>
                </pt>
                <pt idx="149">
                  <v>7.783592</v>
                </pt>
                <pt idx="150">
                  <v>7.922863</v>
                </pt>
                <pt idx="151">
                  <v>8.012477000000001</v>
                </pt>
                <pt idx="152">
                  <v>8.159316</v>
                </pt>
                <pt idx="153">
                  <v>8.248025</v>
                </pt>
                <pt idx="154">
                  <v>8.381869999999999</v>
                </pt>
                <pt idx="155">
                  <v>8.588027</v>
                </pt>
                <pt idx="156">
                  <v>8.701055999999999</v>
                </pt>
                <pt idx="157">
                  <v>8.832049</v>
                </pt>
                <pt idx="158">
                  <v>8.998201</v>
                </pt>
                <pt idx="159">
                  <v>9.160712999999999</v>
                </pt>
                <pt idx="160">
                  <v>9.311135</v>
                </pt>
                <pt idx="161">
                  <v>9.527806999999999</v>
                </pt>
                <pt idx="162">
                  <v>9.601777999999999</v>
                </pt>
                <pt idx="163">
                  <v>9.769129</v>
                </pt>
                <pt idx="164">
                  <v>9.928648000000001</v>
                </pt>
                <pt idx="165">
                  <v>10.101856</v>
                </pt>
                <pt idx="166">
                  <v>10.1984</v>
                </pt>
                <pt idx="167">
                  <v>10.357281</v>
                </pt>
                <pt idx="168">
                  <v>10.462845</v>
                </pt>
                <pt idx="169">
                  <v>10.623186</v>
                </pt>
                <pt idx="170">
                  <v>10.767742</v>
                </pt>
                <pt idx="171">
                  <v>10.913406</v>
                </pt>
                <pt idx="172">
                  <v>11.077079</v>
                </pt>
                <pt idx="173">
                  <v>11.261471</v>
                </pt>
                <pt idx="174">
                  <v>11.35152</v>
                </pt>
                <pt idx="175">
                  <v>11.615639</v>
                </pt>
                <pt idx="176">
                  <v>11.749818</v>
                </pt>
                <pt idx="177">
                  <v>11.947946</v>
                </pt>
                <pt idx="178">
                  <v>12.156167</v>
                </pt>
                <pt idx="179">
                  <v>12.309566</v>
                </pt>
                <pt idx="180">
                  <v>12.368697</v>
                </pt>
                <pt idx="181">
                  <v>12.550825</v>
                </pt>
                <pt idx="182">
                  <v>12.729247</v>
                </pt>
                <pt idx="183">
                  <v>12.893375</v>
                </pt>
                <pt idx="184">
                  <v>13.048533</v>
                </pt>
                <pt idx="185">
                  <v>13.277233</v>
                </pt>
                <pt idx="186">
                  <v>13.439313</v>
                </pt>
                <pt idx="187">
                  <v>13.71224</v>
                </pt>
                <pt idx="188">
                  <v>13.860659</v>
                </pt>
                <pt idx="189">
                  <v>14.095167</v>
                </pt>
                <pt idx="190">
                  <v>14.231919</v>
                </pt>
                <pt idx="191">
                  <v>14.43803</v>
                </pt>
                <pt idx="192">
                  <v>14.545912</v>
                </pt>
                <pt idx="193">
                  <v>14.797881</v>
                </pt>
                <pt idx="194">
                  <v>14.968494</v>
                </pt>
                <pt idx="195">
                  <v>15.079662</v>
                </pt>
                <pt idx="196">
                  <v>15.380105</v>
                </pt>
                <pt idx="197">
                  <v>15.551078</v>
                </pt>
                <pt idx="198">
                  <v>15.710526</v>
                </pt>
                <pt idx="199">
                  <v>15.927989</v>
                </pt>
                <pt idx="200">
                  <v>16.119247</v>
                </pt>
                <pt idx="201">
                  <v>16.345306</v>
                </pt>
                <pt idx="202">
                  <v>16.526226</v>
                </pt>
                <pt idx="203">
                  <v>16.762276</v>
                </pt>
                <pt idx="204">
                  <v>16.975763</v>
                </pt>
                <pt idx="205">
                  <v>17.212221</v>
                </pt>
                <pt idx="206">
                  <v>17.412493</v>
                </pt>
                <pt idx="207">
                  <v>17.589891</v>
                </pt>
                <pt idx="208">
                  <v>17.803547</v>
                </pt>
                <pt idx="209">
                  <v>17.997723</v>
                </pt>
                <pt idx="210">
                  <v>18.184975</v>
                </pt>
                <pt idx="211">
                  <v>18.439137</v>
                </pt>
                <pt idx="212">
                  <v>18.625748</v>
                </pt>
                <pt idx="213">
                  <v>18.87097</v>
                </pt>
                <pt idx="214">
                  <v>19.029682</v>
                </pt>
                <pt idx="215">
                  <v>19.249113</v>
                </pt>
                <pt idx="216">
                  <v>19.445984</v>
                </pt>
                <pt idx="217">
                  <v>19.678413</v>
                </pt>
                <pt idx="218">
                  <v>19.940704</v>
                </pt>
                <pt idx="219">
                  <v>20.201054</v>
                </pt>
                <pt idx="220">
                  <v>20.426357</v>
                </pt>
                <pt idx="221">
                  <v>20.706583</v>
                </pt>
                <pt idx="222">
                  <v>20.9398</v>
                </pt>
                <pt idx="223">
                  <v>21.172697</v>
                </pt>
                <pt idx="224">
                  <v>21.416718</v>
                </pt>
                <pt idx="225">
                  <v>21.642984</v>
                </pt>
                <pt idx="226">
                  <v>21.725542</v>
                </pt>
                <pt idx="227">
                  <v>21.93998</v>
                </pt>
                <pt idx="228">
                  <v>22.1469</v>
                </pt>
                <pt idx="229">
                  <v>22.362616</v>
                </pt>
                <pt idx="230">
                  <v>22.600065</v>
                </pt>
                <pt idx="231">
                  <v>22.907152</v>
                </pt>
                <pt idx="232">
                  <v>23.104271</v>
                </pt>
                <pt idx="233">
                  <v>23.416187</v>
                </pt>
                <pt idx="234">
                  <v>23.642595</v>
                </pt>
                <pt idx="235">
                  <v>23.889507</v>
                </pt>
                <pt idx="236">
                  <v>24.160557</v>
                </pt>
                <pt idx="237">
                  <v>24.395351</v>
                </pt>
                <pt idx="238">
                  <v>24.685783</v>
                </pt>
                <pt idx="239">
                  <v>24.914967</v>
                </pt>
                <pt idx="240">
                  <v>25.157946</v>
                </pt>
                <pt idx="241">
                  <v>25.386883</v>
                </pt>
                <pt idx="242">
                  <v>25.616268</v>
                </pt>
                <pt idx="243">
                  <v>25.938711</v>
                </pt>
                <pt idx="244">
                  <v>26.187927</v>
                </pt>
                <pt idx="245">
                  <v>26.504251</v>
                </pt>
                <pt idx="246">
                  <v>26.758905</v>
                </pt>
                <pt idx="247">
                  <v>27.002085</v>
                </pt>
                <pt idx="248">
                  <v>27.17878</v>
                </pt>
                <pt idx="249">
                  <v>27.441725</v>
                </pt>
                <pt idx="250">
                  <v>27.683285</v>
                </pt>
                <pt idx="251">
                  <v>28.044395</v>
                </pt>
                <pt idx="252">
                  <v>28.31436</v>
                </pt>
                <pt idx="253">
                  <v>28.683018</v>
                </pt>
                <pt idx="254">
                  <v>28.91642</v>
                </pt>
                <pt idx="255">
                  <v>29.167648</v>
                </pt>
                <pt idx="256">
                  <v>29.392647</v>
                </pt>
                <pt idx="257">
                  <v>29.686203</v>
                </pt>
                <pt idx="258">
                  <v>29.942892</v>
                </pt>
                <pt idx="259">
                  <v>30.312754</v>
                </pt>
                <pt idx="260">
                  <v>30.570339</v>
                </pt>
                <pt idx="261">
                  <v>30.910858</v>
                </pt>
                <pt idx="262">
                  <v>31.188164</v>
                </pt>
                <pt idx="263">
                  <v>31.425642</v>
                </pt>
                <pt idx="264">
                  <v>31.621458</v>
                </pt>
                <pt idx="265">
                  <v>31.954676</v>
                </pt>
                <pt idx="266">
                  <v>32.15844</v>
                </pt>
                <pt idx="267">
                  <v>32.542271</v>
                </pt>
                <pt idx="268">
                  <v>32.832771</v>
                </pt>
                <pt idx="269">
                  <v>33.192398</v>
                </pt>
                <pt idx="270">
                  <v>33.497307</v>
                </pt>
                <pt idx="271">
                  <v>33.738018</v>
                </pt>
                <pt idx="272">
                  <v>34.119835</v>
                </pt>
                <pt idx="273">
                  <v>34.292088</v>
                </pt>
                <pt idx="274">
                  <v>34.603565</v>
                </pt>
                <pt idx="275">
                  <v>34.892792</v>
                </pt>
                <pt idx="276">
                  <v>35.261494</v>
                </pt>
                <pt idx="277">
                  <v>35.452938</v>
                </pt>
                <pt idx="278">
                  <v>35.800606</v>
                </pt>
                <pt idx="279">
                  <v>35.998615</v>
                </pt>
                <pt idx="280">
                  <v>36.276096</v>
                </pt>
                <pt idx="281">
                  <v>36.713165</v>
                </pt>
                <pt idx="282">
                  <v>36.947231</v>
                </pt>
                <pt idx="283">
                  <v>37.340878</v>
                </pt>
                <pt idx="284">
                  <v>37.660141</v>
                </pt>
                <pt idx="285">
                  <v>38.141979</v>
                </pt>
                <pt idx="286">
                  <v>38.370895</v>
                </pt>
                <pt idx="287">
                  <v>38.800987</v>
                </pt>
                <pt idx="288">
                  <v>39.079369</v>
                </pt>
                <pt idx="289">
                  <v>39.337345</v>
                </pt>
                <pt idx="290">
                  <v>39.544174</v>
                </pt>
                <pt idx="291">
                  <v>39.834614</v>
                </pt>
                <pt idx="292">
                  <v>40.155415</v>
                </pt>
                <pt idx="293">
                  <v>40.45927</v>
                </pt>
                <pt idx="294">
                  <v>40.6945</v>
                </pt>
                <pt idx="295">
                  <v>41.178928</v>
                </pt>
                <pt idx="296">
                  <v>41.489731</v>
                </pt>
                <pt idx="297">
                  <v>41.85973</v>
                </pt>
                <pt idx="298">
                  <v>42.233589</v>
                </pt>
                <pt idx="299">
                  <v>42.539219</v>
                </pt>
                <pt idx="300">
                  <v>42.997803</v>
                </pt>
                <pt idx="301">
                  <v>43.336021</v>
                </pt>
                <pt idx="302">
                  <v>43.645748</v>
                </pt>
                <pt idx="303">
                  <v>44.066303</v>
                </pt>
                <pt idx="304">
                  <v>44.374912</v>
                </pt>
                <pt idx="305">
                  <v>44.533176</v>
                </pt>
                <pt idx="306">
                  <v>44.927261</v>
                </pt>
                <pt idx="307">
                  <v>45.275215</v>
                </pt>
                <pt idx="308">
                  <v>45.514393</v>
                </pt>
                <pt idx="309">
                  <v>46.190193</v>
                </pt>
                <pt idx="310">
                  <v>46.551685</v>
                </pt>
                <pt idx="311">
                  <v>46.960739</v>
                </pt>
                <pt idx="312">
                  <v>47.225803</v>
                </pt>
                <pt idx="313">
                  <v>47.60112</v>
                </pt>
                <pt idx="314">
                  <v>47.909119</v>
                </pt>
                <pt idx="315">
                  <v>48.287827</v>
                </pt>
                <pt idx="316">
                  <v>48.621662</v>
                </pt>
                <pt idx="317">
                  <v>48.958328</v>
                </pt>
                <pt idx="318">
                  <v>49.345425</v>
                </pt>
                <pt idx="319">
                  <v>49.681702</v>
                </pt>
                <pt idx="320">
                  <v>50.045982</v>
                </pt>
                <pt idx="321">
                  <v>50.422794</v>
                </pt>
                <pt idx="322">
                  <v>50.758972</v>
                </pt>
                <pt idx="323">
                  <v>51.155159</v>
                </pt>
                <pt idx="324">
                  <v>51.504028</v>
                </pt>
                <pt idx="325">
                  <v>51.863045</v>
                </pt>
                <pt idx="326">
                  <v>52.247669</v>
                </pt>
                <pt idx="327">
                  <v>52.691189</v>
                </pt>
                <pt idx="328">
                  <v>53.029945</v>
                </pt>
                <pt idx="329">
                  <v>53.423286</v>
                </pt>
                <pt idx="330">
                  <v>53.781475</v>
                </pt>
                <pt idx="331">
                  <v>53.960529</v>
                </pt>
                <pt idx="332">
                  <v>54.315617</v>
                </pt>
                <pt idx="333">
                  <v>54.667263</v>
                </pt>
                <pt idx="334">
                  <v>55.035347</v>
                </pt>
                <pt idx="335">
                  <v>55.47139</v>
                </pt>
                <pt idx="336">
                  <v>55.817417</v>
                </pt>
                <pt idx="337">
                  <v>56.206013</v>
                </pt>
                <pt idx="338">
                  <v>56.597237</v>
                </pt>
                <pt idx="339">
                  <v>57.140842</v>
                </pt>
                <pt idx="340">
                  <v>57.528137</v>
                </pt>
                <pt idx="341">
                  <v>58.074322</v>
                </pt>
                <pt idx="342">
                  <v>58.456638</v>
                </pt>
                <pt idx="343">
                  <v>58.891281</v>
                </pt>
                <pt idx="344">
                  <v>59.261654</v>
                </pt>
                <pt idx="345">
                  <v>59.74342</v>
                </pt>
                <pt idx="346">
                  <v>59.870827</v>
                </pt>
                <pt idx="347">
                  <v>60.248882</v>
                </pt>
                <pt idx="348">
                  <v>60.580074</v>
                </pt>
                <pt idx="349">
                  <v>61.004967</v>
                </pt>
                <pt idx="350">
                  <v>61.41922</v>
                </pt>
                <pt idx="351">
                  <v>61.844742</v>
                </pt>
                <pt idx="352">
                  <v>62.286648</v>
                </pt>
                <pt idx="353">
                  <v>62.651722</v>
                </pt>
                <pt idx="354">
                  <v>63.137772</v>
                </pt>
                <pt idx="355">
                  <v>63.563229</v>
                </pt>
                <pt idx="356">
                  <v>63.982372</v>
                </pt>
                <pt idx="357">
                  <v>64.382408</v>
                </pt>
                <pt idx="358">
                  <v>64.85964199999999</v>
                </pt>
                <pt idx="359">
                  <v>65.287994</v>
                </pt>
                <pt idx="360">
                  <v>65.74588799999999</v>
                </pt>
                <pt idx="361">
                  <v>66.169281</v>
                </pt>
                <pt idx="362">
                  <v>66.63427</v>
                </pt>
                <pt idx="363">
                  <v>67.03491200000001</v>
                </pt>
                <pt idx="364">
                  <v>67.627182</v>
                </pt>
                <pt idx="365">
                  <v>67.976845</v>
                </pt>
                <pt idx="366">
                  <v>68.478325</v>
                </pt>
                <pt idx="367">
                  <v>68.880577</v>
                </pt>
                <pt idx="368">
                  <v>69.375648</v>
                </pt>
                <pt idx="369">
                  <v>69.842178</v>
                </pt>
                <pt idx="370">
                  <v>70.300957</v>
                </pt>
                <pt idx="371">
                  <v>70.72940800000001</v>
                </pt>
                <pt idx="372">
                  <v>71.219612</v>
                </pt>
                <pt idx="373">
                  <v>71.70214799999999</v>
                </pt>
                <pt idx="374">
                  <v>72.14102200000001</v>
                </pt>
                <pt idx="375">
                  <v>72.617119</v>
                </pt>
                <pt idx="376">
                  <v>73.096146</v>
                </pt>
                <pt idx="377">
                  <v>73.611008</v>
                </pt>
                <pt idx="378">
                  <v>74.057091</v>
                </pt>
                <pt idx="379">
                  <v>74.535065</v>
                </pt>
                <pt idx="380">
                  <v>74.727638</v>
                </pt>
                <pt idx="381">
                  <v>75.22255699999999</v>
                </pt>
                <pt idx="382">
                  <v>75.495178</v>
                </pt>
                <pt idx="383">
                  <v>75.964806</v>
                </pt>
                <pt idx="384">
                  <v>76.31092099999999</v>
                </pt>
                <pt idx="385">
                  <v>76.82199900000001</v>
                </pt>
                <pt idx="386">
                  <v>77.303856</v>
                </pt>
                <pt idx="387">
                  <v>77.79892700000001</v>
                </pt>
                <pt idx="388">
                  <v>78.242638</v>
                </pt>
                <pt idx="389">
                  <v>78.78177599999999</v>
                </pt>
                <pt idx="390">
                  <v>79.236847</v>
                </pt>
                <pt idx="391">
                  <v>79.772369</v>
                </pt>
                <pt idx="392">
                  <v>80.261383</v>
                </pt>
                <pt idx="393">
                  <v>80.739349</v>
                </pt>
                <pt idx="394">
                  <v>81.28428599999999</v>
                </pt>
                <pt idx="395">
                  <v>81.71066999999999</v>
                </pt>
                <pt idx="396">
                  <v>82.24198199999999</v>
                </pt>
                <pt idx="397">
                  <v>82.700233</v>
                </pt>
                <pt idx="398">
                  <v>82.892578</v>
                </pt>
                <pt idx="399">
                  <v>83.461983</v>
                </pt>
                <pt idx="400">
                  <v>83.790741</v>
                </pt>
                <pt idx="401">
                  <v>84.255844</v>
                </pt>
                <pt idx="402">
                  <v>84.86979700000001</v>
                </pt>
                <pt idx="403">
                  <v>85.37698399999999</v>
                </pt>
                <pt idx="404">
                  <v>85.938377</v>
                </pt>
                <pt idx="405">
                  <v>86.449989</v>
                </pt>
                <pt idx="406">
                  <v>86.930954</v>
                </pt>
                <pt idx="407">
                  <v>87.35897799999999</v>
                </pt>
                <pt idx="408">
                  <v>87.967384</v>
                </pt>
                <pt idx="409">
                  <v>88.73242999999999</v>
                </pt>
                <pt idx="410">
                  <v>88.85862</v>
                </pt>
                <pt idx="411">
                  <v>89.424385</v>
                </pt>
                <pt idx="412">
                  <v>89.753754</v>
                </pt>
                <pt idx="413">
                  <v>90.529465</v>
                </pt>
                <pt idx="414">
                  <v>90.870689</v>
                </pt>
                <pt idx="415">
                  <v>91.419067</v>
                </pt>
                <pt idx="416">
                  <v>91.93456999999999</v>
                </pt>
                <pt idx="417">
                  <v>92.615814</v>
                </pt>
                <pt idx="418">
                  <v>93.01327499999999</v>
                </pt>
                <pt idx="419">
                  <v>93.578537</v>
                </pt>
                <pt idx="420">
                  <v>94.098679</v>
                </pt>
                <pt idx="421">
                  <v>94.714607</v>
                </pt>
                <pt idx="422">
                  <v>95.05544999999999</v>
                </pt>
                <pt idx="423">
                  <v>95.41954800000001</v>
                </pt>
                <pt idx="424">
                  <v>95.85958100000001</v>
                </pt>
                <pt idx="425">
                  <v>96.343636</v>
                </pt>
                <pt idx="426">
                  <v>96.958817</v>
                </pt>
                <pt idx="427">
                  <v>97.562744</v>
                </pt>
                <pt idx="428">
                  <v>98.132347</v>
                </pt>
                <pt idx="429">
                  <v>98.72418999999999</v>
                </pt>
                <pt idx="430">
                  <v>99.295815</v>
                </pt>
                <pt idx="431">
                  <v>99.84066</v>
                </pt>
                <pt idx="432">
                  <v>100.72287</v>
                </pt>
                <pt idx="433">
                  <v>101.188019</v>
                </pt>
                <pt idx="434">
                  <v>101.607452</v>
                </pt>
                <pt idx="435">
                  <v>102.127083</v>
                </pt>
                <pt idx="436">
                  <v>102.306168</v>
                </pt>
                <pt idx="437">
                  <v>102.85112</v>
                </pt>
                <pt idx="438">
                  <v>103.522888</v>
                </pt>
                <pt idx="439">
                  <v>104.030769</v>
                </pt>
                <pt idx="440">
                  <v>104.764107</v>
                </pt>
                <pt idx="441">
                  <v>105.277779</v>
                </pt>
                <pt idx="442">
                  <v>105.824158</v>
                </pt>
                <pt idx="443">
                  <v>106.391052</v>
                </pt>
                <pt idx="444">
                  <v>107.040558</v>
                </pt>
                <pt idx="445">
                  <v>107.569527</v>
                </pt>
                <pt idx="446">
                  <v>108.013206</v>
                </pt>
                <pt idx="447">
                  <v>108.626381</v>
                </pt>
                <pt idx="448">
                  <v>108.975647</v>
                </pt>
                <pt idx="449">
                  <v>109.599091</v>
                </pt>
                <pt idx="450">
                  <v>110.119583</v>
                </pt>
                <pt idx="451">
                  <v>110.75898</v>
                </pt>
                <pt idx="452">
                  <v>111.376648</v>
                </pt>
                <pt idx="453">
                  <v>111.972366</v>
                </pt>
                <pt idx="454">
                  <v>112.51767</v>
                </pt>
                <pt idx="455">
                  <v>112.89225</v>
                </pt>
                <pt idx="456">
                  <v>113.38588</v>
                </pt>
                <pt idx="457">
                  <v>114.065498</v>
                </pt>
                <pt idx="458">
                  <v>114.324043</v>
                </pt>
                <pt idx="459">
                  <v>114.983467</v>
                </pt>
                <pt idx="460">
                  <v>115.400833</v>
                </pt>
                <pt idx="461">
                  <v>115.997047</v>
                </pt>
                <pt idx="462">
                  <v>116.590897</v>
                </pt>
                <pt idx="463">
                  <v>117.33606</v>
                </pt>
                <pt idx="464">
                  <v>117.904541</v>
                </pt>
                <pt idx="465">
                  <v>118.576851</v>
                </pt>
                <pt idx="466">
                  <v>119.003151</v>
                </pt>
                <pt idx="467">
                  <v>119.596703</v>
                </pt>
                <pt idx="468">
                  <v>120.024292</v>
                </pt>
                <pt idx="469">
                  <v>120.68103</v>
                </pt>
                <pt idx="470">
                  <v>121.351707</v>
                </pt>
                <pt idx="471">
                  <v>121.913658</v>
                </pt>
                <pt idx="472">
                  <v>122.663353</v>
                </pt>
                <pt idx="473">
                  <v>123.318581</v>
                </pt>
                <pt idx="474">
                  <v>123.804138</v>
                </pt>
                <pt idx="475">
                  <v>124.491837</v>
                </pt>
                <pt idx="476">
                  <v>125.007027</v>
                </pt>
                <pt idx="477">
                  <v>125.895622</v>
                </pt>
                <pt idx="478">
                  <v>126.2453</v>
                </pt>
                <pt idx="479">
                  <v>127.052238</v>
                </pt>
                <pt idx="480">
                  <v>127.601692</v>
                </pt>
                <pt idx="481">
                  <v>128.163361</v>
                </pt>
                <pt idx="482">
                  <v>128.928757</v>
                </pt>
                <pt idx="483">
                  <v>129.558762</v>
                </pt>
                <pt idx="484">
                  <v>130.239334</v>
                </pt>
                <pt idx="485">
                  <v>130.912262</v>
                </pt>
                <pt idx="486">
                  <v>130.963684</v>
                </pt>
                <pt idx="487">
                  <v>131.711563</v>
                </pt>
                <pt idx="488">
                  <v>132.149994</v>
                </pt>
                <pt idx="489">
                  <v>133.299454</v>
                </pt>
                <pt idx="490">
                  <v>133.877594</v>
                </pt>
                <pt idx="491">
                  <v>134.539963</v>
                </pt>
                <pt idx="492">
                  <v>135.254822</v>
                </pt>
                <pt idx="493">
                  <v>135.808472</v>
                </pt>
                <pt idx="494">
                  <v>135.992203</v>
                </pt>
                <pt idx="495">
                  <v>136.621841</v>
                </pt>
                <pt idx="496">
                  <v>137.055084</v>
                </pt>
                <pt idx="497">
                  <v>137.696884</v>
                </pt>
                <pt idx="498">
                  <v>138.453171</v>
                </pt>
                <pt idx="499">
                  <v>139.251175</v>
                </pt>
                <pt idx="500">
                  <v>139.81929</v>
                </pt>
                <pt idx="501">
                  <v>140.592834</v>
                </pt>
                <pt idx="502">
                  <v>141.079742</v>
                </pt>
                <pt idx="503">
                  <v>141.748505</v>
                </pt>
                <pt idx="504">
                  <v>142.256943</v>
                </pt>
                <pt idx="505">
                  <v>142.925995</v>
                </pt>
                <pt idx="506">
                  <v>143.430466</v>
                </pt>
                <pt idx="507">
                  <v>144.200836</v>
                </pt>
                <pt idx="508">
                  <v>144.736923</v>
                </pt>
                <pt idx="509">
                  <v>145.403137</v>
                </pt>
                <pt idx="510">
                  <v>146.24263</v>
                </pt>
                <pt idx="511">
                  <v>146.846375</v>
                </pt>
                <pt idx="512">
                  <v>147.626465</v>
                </pt>
                <pt idx="513">
                  <v>148.246796</v>
                </pt>
                <pt idx="514">
                  <v>148.816696</v>
                </pt>
                <pt idx="515">
                  <v>149.535217</v>
                </pt>
                <pt idx="516">
                  <v>150.117462</v>
                </pt>
                <pt idx="517">
                  <v>150.794617</v>
                </pt>
                <pt idx="518">
                  <v>151.582977</v>
                </pt>
                <pt idx="519">
                  <v>152.330856</v>
                </pt>
                <pt idx="520">
                  <v>152.878143</v>
                </pt>
                <pt idx="521">
                  <v>153.54454</v>
                </pt>
                <pt idx="522">
                  <v>154.308044</v>
                </pt>
                <pt idx="523">
                  <v>154.832275</v>
                </pt>
                <pt idx="524">
                  <v>155.715103</v>
                </pt>
                <pt idx="525">
                  <v>156.389465</v>
                </pt>
                <pt idx="526">
                  <v>156.909744</v>
                </pt>
                <pt idx="527">
                  <v>157.582184</v>
                </pt>
                <pt idx="528">
                  <v>158.330338</v>
                </pt>
                <pt idx="529">
                  <v>158.991684</v>
                </pt>
                <pt idx="530">
                  <v>159.591904</v>
                </pt>
                <pt idx="531">
                  <v>160.310165</v>
                </pt>
                <pt idx="532">
                  <v>160.923477</v>
                </pt>
                <pt idx="533">
                  <v>161.671021</v>
                </pt>
                <pt idx="534">
                  <v>162.253845</v>
                </pt>
                <pt idx="535">
                  <v>163.020844</v>
                </pt>
                <pt idx="536">
                  <v>163.590637</v>
                </pt>
                <pt idx="537">
                  <v>164.339691</v>
                </pt>
                <pt idx="538">
                  <v>165.103546</v>
                </pt>
                <pt idx="539">
                  <v>165.746964</v>
                </pt>
                <pt idx="540">
                  <v>166.436554</v>
                </pt>
                <pt idx="541">
                  <v>167.197357</v>
                </pt>
                <pt idx="542">
                  <v>167.913483</v>
                </pt>
                <pt idx="543">
                  <v>168.614075</v>
                </pt>
                <pt idx="544">
                  <v>169.324646</v>
                </pt>
                <pt idx="545">
                  <v>170.070755</v>
                </pt>
                <pt idx="546">
                  <v>170.804611</v>
                </pt>
                <pt idx="547">
                  <v>171.496994</v>
                </pt>
                <pt idx="548">
                  <v>172.181473</v>
                </pt>
                <pt idx="549">
                  <v>173.015793</v>
                </pt>
                <pt idx="550">
                  <v>173.361343</v>
                </pt>
                <pt idx="551">
                  <v>174.092621</v>
                </pt>
                <pt idx="552">
                  <v>174.350266</v>
                </pt>
                <pt idx="553">
                  <v>175.073456</v>
                </pt>
                <pt idx="554">
                  <v>175.801041</v>
                </pt>
                <pt idx="555">
                  <v>176.598755</v>
                </pt>
                <pt idx="556">
                  <v>177.350723</v>
                </pt>
                <pt idx="557">
                  <v>178.024597</v>
                </pt>
                <pt idx="558">
                  <v>179.094696</v>
                </pt>
                <pt idx="559">
                  <v>179.832947</v>
                </pt>
                <pt idx="560">
                  <v>180.502106</v>
                </pt>
                <pt idx="561">
                  <v>181.061234</v>
                </pt>
                <pt idx="562">
                  <v>182.064987</v>
                </pt>
                <pt idx="563">
                  <v>182.843185</v>
                </pt>
                <pt idx="564">
                  <v>183.484055</v>
                </pt>
                <pt idx="565">
                  <v>184.373367</v>
                </pt>
                <pt idx="566">
                  <v>184.960892</v>
                </pt>
                <pt idx="567">
                  <v>185.646973</v>
                </pt>
                <pt idx="568">
                  <v>186.752304</v>
                </pt>
                <pt idx="569">
                  <v>187.396027</v>
                </pt>
                <pt idx="570">
                  <v>188.188843</v>
                </pt>
                <pt idx="571">
                  <v>189.284348</v>
                </pt>
                <pt idx="572">
                  <v>189.638214</v>
                </pt>
                <pt idx="573">
                  <v>190.382156</v>
                </pt>
                <pt idx="574">
                  <v>190.863297</v>
                </pt>
                <pt idx="575">
                  <v>191.609665</v>
                </pt>
                <pt idx="576">
                  <v>192.090363</v>
                </pt>
                <pt idx="577">
                  <v>192.95018</v>
                </pt>
                <pt idx="578">
                  <v>193.768021</v>
                </pt>
                <pt idx="579">
                  <v>194.608231</v>
                </pt>
                <pt idx="580">
                  <v>195.286194</v>
                </pt>
                <pt idx="581">
                  <v>196.030624</v>
                </pt>
                <pt idx="582">
                  <v>196.936844</v>
                </pt>
                <pt idx="583">
                  <v>197.751801</v>
                </pt>
                <pt idx="584">
                  <v>198.557144</v>
                </pt>
                <pt idx="585">
                  <v>199.414673</v>
                </pt>
                <pt idx="586">
                  <v>200.181793</v>
                </pt>
                <pt idx="587">
                  <v>200.978043</v>
                </pt>
                <pt idx="588">
                  <v>201.772812</v>
                </pt>
                <pt idx="589">
                  <v>202.517487</v>
                </pt>
                <pt idx="590">
                  <v>203.352158</v>
                </pt>
                <pt idx="591">
                  <v>204.187851</v>
                </pt>
                <pt idx="592">
                  <v>204.865967</v>
                </pt>
                <pt idx="593">
                  <v>205.650986</v>
                </pt>
                <pt idx="594">
                  <v>206.162277</v>
                </pt>
                <pt idx="595">
                  <v>206.846283</v>
                </pt>
                <pt idx="596">
                  <v>207.429642</v>
                </pt>
                <pt idx="597">
                  <v>208.165573</v>
                </pt>
                <pt idx="598">
                  <v>208.973343</v>
                </pt>
                <pt idx="599">
                  <v>209.779327</v>
                </pt>
                <pt idx="600">
                  <v>210.297165</v>
                </pt>
                <pt idx="601">
                  <v>211.380112</v>
                </pt>
                <pt idx="602">
                  <v>212.228287</v>
                </pt>
                <pt idx="603">
                  <v>213.018524</v>
                </pt>
                <pt idx="604">
                  <v>213.983444</v>
                </pt>
                <pt idx="605">
                  <v>214.578674</v>
                </pt>
                <pt idx="606">
                  <v>215.470306</v>
                </pt>
                <pt idx="607">
                  <v>216.455612</v>
                </pt>
                <pt idx="608">
                  <v>216.881165</v>
                </pt>
                <pt idx="609">
                  <v>217.848404</v>
                </pt>
                <pt idx="610">
                  <v>219.347443</v>
                </pt>
                <pt idx="611">
                  <v>220.055573</v>
                </pt>
                <pt idx="612">
                  <v>220.843643</v>
                </pt>
                <pt idx="613">
                  <v>221.820724</v>
                </pt>
                <pt idx="614">
                  <v>222.360535</v>
                </pt>
                <pt idx="615">
                  <v>222.79541</v>
                </pt>
                <pt idx="616">
                  <v>223.365036</v>
                </pt>
                <pt idx="617">
                  <v>224.227463</v>
                </pt>
                <pt idx="618">
                  <v>224.967697</v>
                </pt>
                <pt idx="619">
                  <v>225.894943</v>
                </pt>
                <pt idx="620">
                  <v>226.798553</v>
                </pt>
                <pt idx="621">
                  <v>227.568771</v>
                </pt>
                <pt idx="622">
                  <v>228.583466</v>
                </pt>
                <pt idx="623">
                  <v>229.446976</v>
                </pt>
                <pt idx="624">
                  <v>230.24884</v>
                </pt>
                <pt idx="625">
                  <v>231.063095</v>
                </pt>
                <pt idx="626">
                  <v>231.891174</v>
                </pt>
                <pt idx="627">
                  <v>232.820847</v>
                </pt>
                <pt idx="628">
                  <v>233.666824</v>
                </pt>
                <pt idx="629">
                  <v>234.452972</v>
                </pt>
                <pt idx="630">
                  <v>235.005493</v>
                </pt>
                <pt idx="631">
                  <v>236.009613</v>
                </pt>
                <pt idx="632">
                  <v>236.258865</v>
                </pt>
                <pt idx="633">
                  <v>237.113632</v>
                </pt>
                <pt idx="634">
                  <v>237.986404</v>
                </pt>
                <pt idx="635">
                  <v>238.839645</v>
                </pt>
                <pt idx="636">
                  <v>239.756363</v>
                </pt>
                <pt idx="637">
                  <v>240.251038</v>
                </pt>
                <pt idx="638">
                  <v>241.735992</v>
                </pt>
                <pt idx="639">
                  <v>242.290344</v>
                </pt>
                <pt idx="640">
                  <v>243.285034</v>
                </pt>
                <pt idx="641">
                  <v>244.158173</v>
                </pt>
                <pt idx="642">
                  <v>244.936783</v>
                </pt>
                <pt idx="643">
                  <v>245.82019</v>
                </pt>
                <pt idx="644">
                  <v>246.699814</v>
                </pt>
                <pt idx="645">
                  <v>248.077682</v>
                </pt>
                <pt idx="646">
                  <v>248.936462</v>
                </pt>
                <pt idx="647">
                  <v>249.756653</v>
                </pt>
                <pt idx="648">
                  <v>250.551743</v>
                </pt>
                <pt idx="649">
                  <v>251.512192</v>
                </pt>
                <pt idx="650">
                  <v>252.538071</v>
                </pt>
                <pt idx="651">
                  <v>253.362503</v>
                </pt>
                <pt idx="652">
                  <v>254.254547</v>
                </pt>
                <pt idx="653">
                  <v>255.182617</v>
                </pt>
                <pt idx="654">
                  <v>255.682846</v>
                </pt>
                <pt idx="655">
                  <v>256.578552</v>
                </pt>
                <pt idx="656">
                  <v>256.738647</v>
                </pt>
                <pt idx="657">
                  <v>258.15683</v>
                </pt>
                <pt idx="658">
                  <v>258.79364</v>
                </pt>
                <pt idx="659">
                  <v>259.716309</v>
                </pt>
                <pt idx="660">
                  <v>260.533936</v>
                </pt>
                <pt idx="661">
                  <v>261.493958</v>
                </pt>
                <pt idx="662">
                  <v>262.422638</v>
                </pt>
                <pt idx="663">
                  <v>263.298096</v>
                </pt>
                <pt idx="664">
                  <v>264.121735</v>
                </pt>
                <pt idx="665">
                  <v>264.789398</v>
                </pt>
                <pt idx="666">
                  <v>265.982513</v>
                </pt>
                <pt idx="667">
                  <v>266.899475</v>
                </pt>
                <pt idx="668">
                  <v>267.799011</v>
                </pt>
                <pt idx="669">
                  <v>268.6521</v>
                </pt>
                <pt idx="670">
                  <v>269.579865</v>
                </pt>
                <pt idx="671">
                  <v>270.494354</v>
                </pt>
                <pt idx="672">
                  <v>271.422211</v>
                </pt>
                <pt idx="673">
                  <v>272.23407</v>
                </pt>
                <pt idx="674">
                  <v>273.286804</v>
                </pt>
                <pt idx="675">
                  <v>273.952942</v>
                </pt>
                <pt idx="676">
                  <v>275.153564</v>
                </pt>
                <pt idx="677">
                  <v>275.889862</v>
                </pt>
                <pt idx="678">
                  <v>276.757233</v>
                </pt>
                <pt idx="679">
                  <v>278.315674</v>
                </pt>
                <pt idx="680">
                  <v>278.715179</v>
                </pt>
                <pt idx="681">
                  <v>279.721069</v>
                </pt>
                <pt idx="682">
                  <v>280.899567</v>
                </pt>
                <pt idx="683">
                  <v>281.77298</v>
                </pt>
                <pt idx="684">
                  <v>282.558807</v>
                </pt>
                <pt idx="685">
                  <v>283.540527</v>
                </pt>
                <pt idx="686">
                  <v>283.955048</v>
                </pt>
                <pt idx="687">
                  <v>284.933197</v>
                </pt>
                <pt idx="688">
                  <v>285.528229</v>
                </pt>
                <pt idx="689">
                  <v>286.509613</v>
                </pt>
                <pt idx="690">
                  <v>287.317322</v>
                </pt>
                <pt idx="691">
                  <v>288.344727</v>
                </pt>
                <pt idx="692">
                  <v>289.139557</v>
                </pt>
                <pt idx="693">
                  <v>290.190582</v>
                </pt>
                <pt idx="694">
                  <v>291.19519</v>
                </pt>
                <pt idx="695">
                  <v>292.178253</v>
                </pt>
                <pt idx="696">
                  <v>292.965332</v>
                </pt>
                <pt idx="697">
                  <v>293.947784</v>
                </pt>
                <pt idx="698">
                  <v>294.69635</v>
                </pt>
                <pt idx="699">
                  <v>295.651154</v>
                </pt>
                <pt idx="700">
                  <v>296.820953</v>
                </pt>
                <pt idx="701">
                  <v>297.679901</v>
                </pt>
                <pt idx="702">
                  <v>298.653229</v>
                </pt>
                <pt idx="703">
                  <v>299.770203</v>
                </pt>
                <pt idx="704">
                  <v>300.652679</v>
                </pt>
                <pt idx="705">
                  <v>302.058655</v>
                </pt>
                <pt idx="706">
                  <v>302.794128</v>
                </pt>
                <pt idx="707">
                  <v>303.64389</v>
                </pt>
                <pt idx="708">
                  <v>304.774933</v>
                </pt>
                <pt idx="709">
                  <v>305.75351</v>
                </pt>
                <pt idx="710">
                  <v>306.802002</v>
                </pt>
                <pt idx="711">
                  <v>307.191071</v>
                </pt>
                <pt idx="712">
                  <v>308.150879</v>
                </pt>
                <pt idx="713">
                  <v>309.919586</v>
                </pt>
                <pt idx="714">
                  <v>310.384216</v>
                </pt>
                <pt idx="715">
                  <v>311.197479</v>
                </pt>
                <pt idx="716">
                  <v>312.240051</v>
                </pt>
                <pt idx="717">
                  <v>313.108795</v>
                </pt>
                <pt idx="718">
                  <v>314.088959</v>
                </pt>
                <pt idx="719">
                  <v>314.890533</v>
                </pt>
                <pt idx="720">
                  <v>315.923767</v>
                </pt>
                <pt idx="721">
                  <v>316.854309</v>
                </pt>
                <pt idx="722">
                  <v>317.857544</v>
                </pt>
                <pt idx="723">
                  <v>318.743042</v>
                </pt>
                <pt idx="724">
                  <v>319.770813</v>
                </pt>
                <pt idx="725">
                  <v>320.608215</v>
                </pt>
                <pt idx="726">
                  <v>321.887329</v>
                </pt>
                <pt idx="727">
                  <v>322.606873</v>
                </pt>
                <pt idx="728">
                  <v>323.665192</v>
                </pt>
                <pt idx="729">
                  <v>324.683929</v>
                </pt>
                <pt idx="730">
                  <v>326.057281</v>
                </pt>
                <pt idx="731">
                  <v>327.027161</v>
                </pt>
                <pt idx="732">
                  <v>328.074432</v>
                </pt>
                <pt idx="733">
                  <v>329.372223</v>
                </pt>
                <pt idx="734">
                  <v>330.136902</v>
                </pt>
                <pt idx="735">
                  <v>331.037964</v>
                </pt>
                <pt idx="736">
                  <v>332.001953</v>
                </pt>
                <pt idx="737">
                  <v>333.341003</v>
                </pt>
                <pt idx="738">
                  <v>333.504883</v>
                </pt>
                <pt idx="739">
                  <v>334.477448</v>
                </pt>
                <pt idx="740">
                  <v>335.598267</v>
                </pt>
                <pt idx="741">
                  <v>336.618256</v>
                </pt>
                <pt idx="742">
                  <v>337.094177</v>
                </pt>
                <pt idx="743">
                  <v>338.113251</v>
                </pt>
                <pt idx="744">
                  <v>339.881866</v>
                </pt>
                <pt idx="745">
                  <v>340.335297</v>
                </pt>
                <pt idx="746">
                  <v>341.294952</v>
                </pt>
                <pt idx="747">
                  <v>342.690002</v>
                </pt>
                <pt idx="748">
                  <v>343.618378</v>
                </pt>
                <pt idx="749">
                  <v>344.558807</v>
                </pt>
                <pt idx="750">
                  <v>345.614166</v>
                </pt>
                <pt idx="751">
                  <v>346.550232</v>
                </pt>
                <pt idx="752">
                  <v>347.631744</v>
                </pt>
                <pt idx="753">
                  <v>348.697571</v>
                </pt>
                <pt idx="754">
                  <v>349.653503</v>
                </pt>
                <pt idx="755">
                  <v>350.606079</v>
                </pt>
                <pt idx="756">
                  <v>351.70694</v>
                </pt>
                <pt idx="757">
                  <v>352.645416</v>
                </pt>
                <pt idx="758">
                  <v>353.64502</v>
                </pt>
                <pt idx="759">
                  <v>354.756378</v>
                </pt>
                <pt idx="760">
                  <v>355.823059</v>
                </pt>
                <pt idx="761">
                  <v>356.785339</v>
                </pt>
                <pt idx="762">
                  <v>357.779022</v>
                </pt>
                <pt idx="763">
                  <v>358.887573</v>
                </pt>
                <pt idx="764">
                  <v>359.806824</v>
                </pt>
                <pt idx="765">
                  <v>360.884766</v>
                </pt>
                <pt idx="766">
                  <v>361.899811</v>
                </pt>
                <pt idx="767">
                  <v>362.795471</v>
                </pt>
                <pt idx="768">
                  <v>363.870819</v>
                </pt>
                <pt idx="769">
                  <v>364.88916</v>
                </pt>
                <pt idx="770">
                  <v>366.283508</v>
                </pt>
                <pt idx="771">
                  <v>367.591919</v>
                </pt>
                <pt idx="772">
                  <v>368.576324</v>
                </pt>
                <pt idx="773">
                  <v>370.426422</v>
                </pt>
                <pt idx="774">
                  <v>370.634277</v>
                </pt>
                <pt idx="775">
                  <v>371.841309</v>
                </pt>
                <pt idx="776">
                  <v>372.46933</v>
                </pt>
                <pt idx="777">
                  <v>373.531311</v>
                </pt>
                <pt idx="778">
                  <v>374.516235</v>
                </pt>
                <pt idx="779">
                  <v>375.7659</v>
                </pt>
                <pt idx="780">
                  <v>376.79422</v>
                </pt>
                <pt idx="781">
                  <v>377.877197</v>
                </pt>
                <pt idx="782">
                  <v>378.974213</v>
                </pt>
                <pt idx="783">
                  <v>379.941742</v>
                </pt>
                <pt idx="784">
                  <v>381.046722</v>
                </pt>
                <pt idx="785">
                  <v>382.174133</v>
                </pt>
                <pt idx="786">
                  <v>383.612305</v>
                </pt>
                <pt idx="787">
                  <v>384.595245</v>
                </pt>
                <pt idx="788">
                  <v>385.680084</v>
                </pt>
                <pt idx="789">
                  <v>387.08017</v>
                </pt>
                <pt idx="790">
                  <v>387.850677</v>
                </pt>
                <pt idx="791">
                  <v>388.965485</v>
                </pt>
                <pt idx="792">
                  <v>390.158539</v>
                </pt>
                <pt idx="793">
                  <v>391.575867</v>
                </pt>
                <pt idx="794">
                  <v>392.295074</v>
                </pt>
                <pt idx="795">
                  <v>393.375366</v>
                </pt>
                <pt idx="796">
                  <v>394.409729</v>
                </pt>
                <pt idx="797">
                  <v>395.85025</v>
                </pt>
                <pt idx="798">
                  <v>396.970734</v>
                </pt>
                <pt idx="799">
                  <v>398.186737</v>
                </pt>
                <pt idx="800">
                  <v>398.878601</v>
                </pt>
                <pt idx="801">
                  <v>400.179016</v>
                </pt>
                <pt idx="802">
                  <v>400.900269</v>
                </pt>
                <pt idx="803">
                  <v>401.69693</v>
                </pt>
                <pt idx="804">
                  <v>402.893982</v>
                </pt>
                <pt idx="805">
                  <v>404.036072</v>
                </pt>
                <pt idx="806">
                  <v>405.20813</v>
                </pt>
                <pt idx="807">
                  <v>406.70462</v>
                </pt>
                <pt idx="808">
                  <v>407.818298</v>
                </pt>
                <pt idx="809">
                  <v>408.973114</v>
                </pt>
                <pt idx="810">
                  <v>410.154846</v>
                </pt>
                <pt idx="811">
                  <v>411.25238</v>
                </pt>
                <pt idx="812">
                  <v>412.488861</v>
                </pt>
                <pt idx="813">
                  <v>413.680267</v>
                </pt>
                <pt idx="814">
                  <v>414.583282</v>
                </pt>
                <pt idx="815">
                  <v>415.738953</v>
                </pt>
                <pt idx="816">
                  <v>416.593414</v>
                </pt>
                <pt idx="817">
                  <v>417.821838</v>
                </pt>
                <pt idx="818">
                  <v>419.010773</v>
                </pt>
                <pt idx="819">
                  <v>420.192017</v>
                </pt>
                <pt idx="820">
                  <v>421.484375</v>
                </pt>
                <pt idx="821">
                  <v>422.627563</v>
                </pt>
                <pt idx="822">
                  <v>423.869995</v>
                </pt>
                <pt idx="823">
                  <v>425.024048</v>
                </pt>
                <pt idx="824">
                  <v>426.066803</v>
                </pt>
                <pt idx="825">
                  <v>427.625916</v>
                </pt>
                <pt idx="826">
                  <v>428.706116</v>
                </pt>
                <pt idx="827">
                  <v>430.090759</v>
                </pt>
                <pt idx="828">
                  <v>431.367584</v>
                </pt>
                <pt idx="829">
                  <v>432.405823</v>
                </pt>
                <pt idx="830">
                  <v>433.489899</v>
                </pt>
                <pt idx="831">
                  <v>434.649261</v>
                </pt>
                <pt idx="832">
                  <v>435.865753</v>
                </pt>
                <pt idx="833">
                  <v>437.081848</v>
                </pt>
                <pt idx="834">
                  <v>438.243073</v>
                </pt>
                <pt idx="835">
                  <v>439.659088</v>
                </pt>
                <pt idx="836">
                  <v>440.864929</v>
                </pt>
                <pt idx="837">
                  <v>441.423645</v>
                </pt>
                <pt idx="838">
                  <v>441.943176</v>
                </pt>
                <pt idx="839">
                  <v>443.304199</v>
                </pt>
                <pt idx="840">
                  <v>444.04068</v>
                </pt>
                <pt idx="841">
                  <v>445.320862</v>
                </pt>
                <pt idx="842">
                  <v>446.487793</v>
                </pt>
                <pt idx="843">
                  <v>447.716583</v>
                </pt>
                <pt idx="844">
                  <v>448.938629</v>
                </pt>
                <pt idx="845">
                  <v>450.226288</v>
                </pt>
                <pt idx="846">
                  <v>451.370148</v>
                </pt>
                <pt idx="847">
                  <v>452.586578</v>
                </pt>
                <pt idx="848">
                  <v>453.803162</v>
                </pt>
                <pt idx="849">
                  <v>454.964264</v>
                </pt>
                <pt idx="850">
                  <v>456.198853</v>
                </pt>
                <pt idx="851">
                  <v>457.384979</v>
                </pt>
                <pt idx="852">
                  <v>458.607605</v>
                </pt>
                <pt idx="853">
                  <v>459.775116</v>
                </pt>
                <pt idx="854">
                  <v>460.977325</v>
                </pt>
                <pt idx="855">
                  <v>462.101532</v>
                </pt>
                <pt idx="856">
                  <v>463.389008</v>
                </pt>
                <pt idx="857">
                  <v>464.57489</v>
                </pt>
                <pt idx="858">
                  <v>465.835114</v>
                </pt>
                <pt idx="859">
                  <v>467.397125</v>
                </pt>
                <pt idx="860">
                  <v>468.614441</v>
                </pt>
                <pt idx="861">
                  <v>470.028137</v>
                </pt>
                <pt idx="862">
                  <v>471.30542</v>
                </pt>
                <pt idx="863">
                  <v>472.438812</v>
                </pt>
                <pt idx="864">
                  <v>473.665375</v>
                </pt>
                <pt idx="865">
                  <v>475.095947</v>
                </pt>
                <pt idx="866">
                  <v>476.349365</v>
                </pt>
                <pt idx="867">
                  <v>476.923187</v>
                </pt>
                <pt idx="868">
                  <v>478.000336</v>
                </pt>
                <pt idx="869">
                  <v>479.130707</v>
                </pt>
                <pt idx="870">
                  <v>480.176605</v>
                </pt>
                <pt idx="871">
                  <v>481.528717</v>
                </pt>
                <pt idx="872">
                  <v>482.581085</v>
                </pt>
                <pt idx="873">
                  <v>483.86438</v>
                </pt>
                <pt idx="874">
                  <v>485.04007</v>
                </pt>
                <pt idx="875">
                  <v>486.179688</v>
                </pt>
                <pt idx="876">
                  <v>487.497498</v>
                </pt>
                <pt idx="877">
                  <v>488.608643</v>
                </pt>
                <pt idx="878">
                  <v>489.816132</v>
                </pt>
                <pt idx="879">
                  <v>491.027374</v>
                </pt>
                <pt idx="880">
                  <v>492.098938</v>
                </pt>
                <pt idx="881">
                  <v>493.416962</v>
                </pt>
                <pt idx="882">
                  <v>494.596527</v>
                </pt>
                <pt idx="883">
                  <v>495.917633</v>
                </pt>
                <pt idx="884">
                  <v>497.202423</v>
                </pt>
                <pt idx="885">
                  <v>498.286011</v>
                </pt>
                <pt idx="886">
                  <v>499.608948</v>
                </pt>
                <pt idx="887">
                  <v>500.631989</v>
                </pt>
                <pt idx="888">
                  <v>501.904083</v>
                </pt>
                <pt idx="889">
                  <v>503.658325</v>
                </pt>
                <pt idx="890">
                  <v>504.771301</v>
                </pt>
                <pt idx="891">
                  <v>506.02298</v>
                </pt>
                <pt idx="892">
                  <v>507.749908</v>
                </pt>
                <pt idx="893">
                  <v>508.327057</v>
                </pt>
                <pt idx="894">
                  <v>509.57016</v>
                </pt>
                <pt idx="895">
                  <v>511.871033</v>
                </pt>
                <pt idx="896">
                  <v>513.191895</v>
                </pt>
                <pt idx="897">
                  <v>514.771301</v>
                </pt>
                <pt idx="898">
                  <v>515.9592290000001</v>
                </pt>
                <pt idx="899">
                  <v>517.2119750000001</v>
                </pt>
                <pt idx="900">
                  <v>518.372498</v>
                </pt>
                <pt idx="901">
                  <v>519.427124</v>
                </pt>
                <pt idx="902">
                  <v>520.7679440000001</v>
                </pt>
                <pt idx="903">
                  <v>521.9408570000001</v>
                </pt>
                <pt idx="904">
                  <v>523.20929</v>
                </pt>
                <pt idx="905">
                  <v>524.053467</v>
                </pt>
                <pt idx="906">
                  <v>524.9700319999999</v>
                </pt>
                <pt idx="907">
                  <v>526.729126</v>
                </pt>
                <pt idx="908">
                  <v>527.386292</v>
                </pt>
                <pt idx="909">
                  <v>529.249817</v>
                </pt>
                <pt idx="910">
                  <v>530.391357</v>
                </pt>
                <pt idx="911">
                  <v>531.399841</v>
                </pt>
                <pt idx="912">
                  <v>532.337158</v>
                </pt>
                <pt idx="913">
                  <v>533.886902</v>
                </pt>
                <pt idx="914">
                  <v>535.1034550000001</v>
                </pt>
                <pt idx="915">
                  <v>536.184937</v>
                </pt>
                <pt idx="916">
                  <v>537.528992</v>
                </pt>
                <pt idx="917">
                  <v>538.518188</v>
                </pt>
                <pt idx="918">
                  <v>540.8211669999999</v>
                </pt>
                <pt idx="919">
                  <v>541.910095</v>
                </pt>
                <pt idx="920">
                  <v>543.25354</v>
                </pt>
                <pt idx="921">
                  <v>545.085327</v>
                </pt>
                <pt idx="922">
                  <v>545.974792</v>
                </pt>
                <pt idx="923">
                  <v>547.065491</v>
                </pt>
                <pt idx="924">
                  <v>548.122864</v>
                </pt>
                <pt idx="925">
                  <v>549.22583</v>
                </pt>
                <pt idx="926">
                  <v>550.153687</v>
                </pt>
                <pt idx="927">
                  <v>551.953491</v>
                </pt>
                <pt idx="928">
                  <v>552.880859</v>
                </pt>
                <pt idx="929">
                  <v>554.641174</v>
                </pt>
                <pt idx="930">
                  <v>555.571594</v>
                </pt>
                <pt idx="931">
                  <v>557.442444</v>
                </pt>
                <pt idx="932">
                  <v>558.372925</v>
                </pt>
                <pt idx="933">
                  <v>560.033813</v>
                </pt>
                <pt idx="934">
                  <v>560.9729</v>
                </pt>
                <pt idx="935">
                  <v>562.69104</v>
                </pt>
                <pt idx="936">
                  <v>563.5428470000001</v>
                </pt>
                <pt idx="937">
                  <v>565.6724850000001</v>
                </pt>
                <pt idx="938">
                  <v>566.57782</v>
                </pt>
                <pt idx="939">
                  <v>568.298889</v>
                </pt>
                <pt idx="940">
                  <v>569.103394</v>
                </pt>
                <pt idx="941">
                  <v>570.695557</v>
                </pt>
                <pt idx="942">
                  <v>571.5950319999999</v>
                </pt>
                <pt idx="943">
                  <v>573.324524</v>
                </pt>
                <pt idx="944">
                  <v>574.398499</v>
                </pt>
                <pt idx="945">
                  <v>576.1218260000001</v>
                </pt>
                <pt idx="946">
                  <v>577.173401</v>
                </pt>
                <pt idx="947">
                  <v>578.911621</v>
                </pt>
                <pt idx="948">
                  <v>579.8101810000001</v>
                </pt>
                <pt idx="949">
                  <v>581.389954</v>
                </pt>
                <pt idx="950">
                  <v>582.292969</v>
                </pt>
                <pt idx="951">
                  <v>583.9277949999999</v>
                </pt>
                <pt idx="952">
                  <v>585.000854</v>
                </pt>
                <pt idx="953">
                  <v>586.6596070000001</v>
                </pt>
                <pt idx="954">
                  <v>587.737305</v>
                </pt>
                <pt idx="955">
                  <v>589.572327</v>
                </pt>
                <pt idx="956">
                  <v>590.064392</v>
                </pt>
                <pt idx="957">
                  <v>591.769958</v>
                </pt>
                <pt idx="958">
                  <v>592.655457</v>
                </pt>
                <pt idx="959">
                  <v>594.442749</v>
                </pt>
                <pt idx="960">
                  <v>594.984131</v>
                </pt>
                <pt idx="961">
                  <v>596.5115970000001</v>
                </pt>
                <pt idx="962">
                  <v>597.849121</v>
                </pt>
                <pt idx="963">
                  <v>599.466125</v>
                </pt>
                <pt idx="964">
                  <v>600.956604</v>
                </pt>
                <pt idx="965">
                  <v>602.91864</v>
                </pt>
                <pt idx="966">
                  <v>603.841675</v>
                </pt>
                <pt idx="967">
                  <v>605.342529</v>
                </pt>
                <pt idx="968">
                  <v>606.638123</v>
                </pt>
                <pt idx="969">
                  <v>608.319153</v>
                </pt>
                <pt idx="970">
                  <v>608.607666</v>
                </pt>
                <pt idx="971">
                  <v>610.285217</v>
                </pt>
                <pt idx="972">
                  <v>611.190552</v>
                </pt>
                <pt idx="973">
                  <v>613.66803</v>
                </pt>
                <pt idx="974">
                  <v>615.1245730000001</v>
                </pt>
                <pt idx="975">
                  <v>616.593933</v>
                </pt>
                <pt idx="976">
                  <v>618.000488</v>
                </pt>
                <pt idx="977">
                  <v>619.531738</v>
                </pt>
                <pt idx="978">
                  <v>619.7174680000001</v>
                </pt>
                <pt idx="979">
                  <v>621.130737</v>
                </pt>
                <pt idx="980">
                  <v>621.87207</v>
                </pt>
                <pt idx="981">
                  <v>623.254333</v>
                </pt>
                <pt idx="982">
                  <v>624.607422</v>
                </pt>
                <pt idx="983">
                  <v>625.9812010000001</v>
                </pt>
                <pt idx="984">
                  <v>627.335449</v>
                </pt>
                <pt idx="985">
                  <v>629.502075</v>
                </pt>
                <pt idx="986">
                  <v>630.9140619999999</v>
                </pt>
                <pt idx="987">
                  <v>632.370911</v>
                </pt>
                <pt idx="988">
                  <v>633.851746</v>
                </pt>
                <pt idx="989">
                  <v>635.289185</v>
                </pt>
                <pt idx="990">
                  <v>637.504761</v>
                </pt>
                <pt idx="991">
                  <v>638.847229</v>
                </pt>
                <pt idx="992">
                  <v>640.111084</v>
                </pt>
                <pt idx="993">
                  <v>641.904907</v>
                </pt>
                <pt idx="994">
                  <v>643.153564</v>
                </pt>
                <pt idx="995">
                  <v>644.565613</v>
                </pt>
                <pt idx="996">
                  <v>645.742432</v>
                </pt>
                <pt idx="997">
                  <v>646.981873</v>
                </pt>
                <pt idx="998">
                  <v>648.356262</v>
                </pt>
                <pt idx="999">
                  <v>649.695435</v>
                </pt>
                <pt idx="1000">
                  <v>650.8598019999999</v>
                </pt>
                <pt idx="1001">
                  <v>652.328857</v>
                </pt>
                <pt idx="1002">
                  <v>653.5491940000001</v>
                </pt>
                <pt idx="1003">
                  <v>655.306274</v>
                </pt>
                <pt idx="1004">
                  <v>656.673767</v>
                </pt>
                <pt idx="1005">
                  <v>658.378296</v>
                </pt>
                <pt idx="1006">
                  <v>659.754944</v>
                </pt>
                <pt idx="1007">
                  <v>661.518127</v>
                </pt>
                <pt idx="1008">
                  <v>662.893372</v>
                </pt>
                <pt idx="1009">
                  <v>664.179321</v>
                </pt>
                <pt idx="1010">
                  <v>665.756897</v>
                </pt>
                <pt idx="1011">
                  <v>666.864502</v>
                </pt>
                <pt idx="1012">
                  <v>668.548462</v>
                </pt>
                <pt idx="1013">
                  <v>669.7119750000001</v>
                </pt>
                <pt idx="1014">
                  <v>670.928101</v>
                </pt>
                <pt idx="1015">
                  <v>672.513123</v>
                </pt>
                <pt idx="1016">
                  <v>673.660339</v>
                </pt>
                <pt idx="1017">
                  <v>674.901611</v>
                </pt>
                <pt idx="1018">
                  <v>676.407654</v>
                </pt>
                <pt idx="1019">
                  <v>677.321899</v>
                </pt>
                <pt idx="1020">
                  <v>678.57019</v>
                </pt>
                <pt idx="1021">
                  <v>680.031494</v>
                </pt>
                <pt idx="1022">
                  <v>681.6944580000001</v>
                </pt>
                <pt idx="1023">
                  <v>682.733826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7146735"/>
        <axId val="587147567"/>
      </lineChart>
      <catAx>
        <axId val="5871467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7567"/>
        <crosses val="autoZero"/>
        <auto val="1"/>
        <lblAlgn val="ctr"/>
        <lblOffset val="100"/>
        <noMultiLvlLbl val="0"/>
      </catAx>
      <valAx>
        <axId val="587147567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673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dL/L</a:t>
            </a:r>
            <a:r>
              <a:rPr lang="zh-TW" altLang="en-US" sz="1400" b="0" i="0" strike="noStrike" kern="1200" baseline="0">
                <a:solidFill>
                  <a:sysClr val="windowText" lastClr="000000"/>
                </a:solidFill>
              </a:rPr>
              <a:t xml:space="preserve"> </a:t>
            </a: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v.s JND Index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469966484688037"/>
          <y val="0.1485606770003021"/>
          <w val="0.7358321375275698"/>
          <h val="0.7721909808169614"/>
        </manualLayout>
      </layout>
      <scatterChart>
        <scatterStyle val="lineMarker"/>
        <varyColors val="0"/>
        <ser>
          <idx val="0"/>
          <order val="0"/>
          <tx>
            <v>max_10%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data_dicom_tg_18!$BD$3:$BD$19</f>
              <numCache>
                <formatCode>General</formatCode>
                <ptCount val="17"/>
                <pt idx="0">
                  <v>0.01324570045231002</v>
                </pt>
                <pt idx="1">
                  <v>0.02317904765934687</v>
                </pt>
                <pt idx="2">
                  <v>0.01665243688797398</v>
                </pt>
                <pt idx="3">
                  <v>0.01218941225598889</v>
                </pt>
                <pt idx="4">
                  <v>0.009394992489505569</v>
                </pt>
                <pt idx="5">
                  <v>0.007685493068479147</v>
                </pt>
                <pt idx="6">
                  <v>0.006388703088824998</v>
                </pt>
                <pt idx="7">
                  <v>0.005524034617377058</v>
                </pt>
                <pt idx="8">
                  <v>0.004825049077836049</v>
                </pt>
                <pt idx="9">
                  <v>0.004279095026753917</v>
                </pt>
                <pt idx="10">
                  <v>0.00386053908388815</v>
                </pt>
                <pt idx="11">
                  <v>0.003511288995582407</v>
                </pt>
                <pt idx="12">
                  <v>0.003216537604001359</v>
                </pt>
                <pt idx="13">
                  <v>0.002996613269277843</v>
                </pt>
                <pt idx="14">
                  <v>0.002799829581380245</v>
                </pt>
                <pt idx="15">
                  <v>0.002558006522693067</v>
                </pt>
                <pt idx="16">
                  <v>0.002367678020700611</v>
                </pt>
              </numCache>
            </numRef>
          </yVal>
          <smooth val="0"/>
        </ser>
        <ser>
          <idx val="1"/>
          <order val="1"/>
          <tx>
            <v>min_10%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data_dicom_tg_18!$BE$3:$BE$19</f>
              <numCache>
                <formatCode>General</formatCode>
                <ptCount val="17"/>
                <pt idx="0">
                  <v>0.01083739127916275</v>
                </pt>
                <pt idx="1">
                  <v>0.01896467535764744</v>
                </pt>
                <pt idx="2">
                  <v>0.01362472109016053</v>
                </pt>
                <pt idx="3">
                  <v>0.009973155482172728</v>
                </pt>
                <pt idx="4">
                  <v>0.007686812036868194</v>
                </pt>
                <pt idx="5">
                  <v>0.006288130692392029</v>
                </pt>
                <pt idx="6">
                  <v>0.005227120709038634</v>
                </pt>
                <pt idx="7">
                  <v>0.004519664686944865</v>
                </pt>
                <pt idx="8">
                  <v>0.003947767427320403</v>
                </pt>
                <pt idx="9">
                  <v>0.003501077749162296</v>
                </pt>
                <pt idx="10">
                  <v>0.003158622886817577</v>
                </pt>
                <pt idx="11">
                  <v>0.002872872814567424</v>
                </pt>
                <pt idx="12">
                  <v>0.002631712585092021</v>
                </pt>
                <pt idx="13">
                  <v>0.002451774493045508</v>
                </pt>
                <pt idx="14">
                  <v>0.002290769657492928</v>
                </pt>
                <pt idx="15">
                  <v>0.002092914427657964</v>
                </pt>
                <pt idx="16">
                  <v>0.001937191107845955</v>
                </pt>
              </numCache>
            </numRef>
          </yVal>
          <smooth val="0"/>
        </ser>
        <ser>
          <idx val="2"/>
          <order val="2"/>
          <tx>
            <v>DICOM GSDF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data_dicom_tg_18!$AG$3:$AG$19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data_dicom_tg_18!$AH$3:$AH$19</f>
              <numCache>
                <formatCode>General</formatCode>
                <ptCount val="17"/>
                <pt idx="0">
                  <v>0.01204154586573638</v>
                </pt>
                <pt idx="1">
                  <v>0.02107186150849715</v>
                </pt>
                <pt idx="2">
                  <v>0.01513857898906725</v>
                </pt>
                <pt idx="3">
                  <v>0.01108128386908081</v>
                </pt>
                <pt idx="4">
                  <v>0.008540902263186882</v>
                </pt>
                <pt idx="5">
                  <v>0.006986811880435588</v>
                </pt>
                <pt idx="6">
                  <v>0.005807911898931816</v>
                </pt>
                <pt idx="7">
                  <v>0.005021849652160962</v>
                </pt>
                <pt idx="8">
                  <v>0.004386408252578226</v>
                </pt>
                <pt idx="9">
                  <v>0.003890086387958106</v>
                </pt>
                <pt idx="10">
                  <v>0.003509580985352863</v>
                </pt>
                <pt idx="11">
                  <v>0.003192080905074916</v>
                </pt>
                <pt idx="12">
                  <v>0.00292412509454669</v>
                </pt>
                <pt idx="13">
                  <v>0.002724193881161675</v>
                </pt>
                <pt idx="14">
                  <v>0.002545299619436587</v>
                </pt>
                <pt idx="15">
                  <v>0.002325460475175515</v>
                </pt>
                <pt idx="16">
                  <v>0.002152434564273283</v>
                </pt>
              </numCache>
            </numRef>
          </yVal>
          <smooth val="0"/>
        </ser>
        <ser>
          <idx val="3"/>
          <order val="3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ysClr val="windowText" lastClr="000000">
                  <a:lumOff val="35000"/>
                  <a:lumMod val="65000"/>
                </a:sysClr>
              </a:solidFill>
              <a:ln w="12700">
                <a:solidFill>
                  <a:srgbClr val="4F81BD"/>
                </a:solidFill>
                <a:prstDash val="solid"/>
              </a:ln>
            </spPr>
          </marker>
          <xVal>
            <numRef>
              <f>data_dicom_tg_18!$AX$3:$AX$19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data_dicom_tg_18!$AY$3:$AY$19</f>
              <numCache>
                <formatCode>General</formatCode>
                <ptCount val="17"/>
                <pt idx="0">
                  <v>0.01179717441534999</v>
                </pt>
                <pt idx="1">
                  <v>0.02108782414183045</v>
                </pt>
                <pt idx="2">
                  <v>0.01497290107685713</v>
                </pt>
                <pt idx="3">
                  <v>0.01119807298874784</v>
                </pt>
                <pt idx="4">
                  <v>0.008631568399753002</v>
                </pt>
                <pt idx="5">
                  <v>0.006891196464413105</v>
                </pt>
                <pt idx="6">
                  <v>0.005824121623581977</v>
                </pt>
                <pt idx="7">
                  <v>0.005058148938891041</v>
                </pt>
                <pt idx="8">
                  <v>0.004366070966640959</v>
                </pt>
                <pt idx="9">
                  <v>0.003878464009307549</v>
                </pt>
                <pt idx="10">
                  <v>0.003518637945770887</v>
                </pt>
                <pt idx="11">
                  <v>0.003175316564422406</v>
                </pt>
                <pt idx="12">
                  <v>0.002919709593484815</v>
                </pt>
                <pt idx="13">
                  <v>0.002729582121543534</v>
                </pt>
                <pt idx="14">
                  <v>0.002551563433233357</v>
                </pt>
                <pt idx="15">
                  <v>0.00230440477139815</v>
                </pt>
                <pt idx="16">
                  <v>0.002164709202467699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logBase val="10"/>
          <orientation val="minMax"/>
          <max val="0.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baseline="0">
                <a:solidFill>
                  <a:sysClr val="windowText" lastClr="000000"/>
                </a:solidFill>
              </a:rPr>
              <a:t>∆JND v.s GL</a:t>
            </a:r>
            <a:endParaRPr lang="zh-TW" altLang="en-US" sz="1400" b="0" i="0" strike="noStrike" kern="1200" baseline="0">
              <a:solidFill>
                <a:sysClr val="windowText" lastClr="000000"/>
              </a:solidFill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469966484688037"/>
          <y val="0.1485606770003021"/>
          <w val="0.7358321375275698"/>
          <h val="0.7721909808169614"/>
        </manualLayout>
      </layout>
      <scatterChart>
        <scatterStyle val="lineMarker"/>
        <varyColors val="0"/>
        <ser>
          <idx val="0"/>
          <order val="0"/>
          <tx>
            <v>max_10%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data_dicom_tg_18!$C$2:$C$19</f>
              <numCache>
                <formatCode>General</formatCode>
                <ptCount val="18"/>
                <pt idx="0">
                  <v>0</v>
                </pt>
                <pt idx="1">
                  <v>63</v>
                </pt>
                <pt idx="2">
                  <v>123</v>
                </pt>
                <pt idx="3">
                  <v>183</v>
                </pt>
                <pt idx="4">
                  <v>243</v>
                </pt>
                <pt idx="5">
                  <v>303</v>
                </pt>
                <pt idx="6">
                  <v>363</v>
                </pt>
                <pt idx="7">
                  <v>423</v>
                </pt>
                <pt idx="8">
                  <v>483</v>
                </pt>
                <pt idx="9">
                  <v>543</v>
                </pt>
                <pt idx="10">
                  <v>603</v>
                </pt>
                <pt idx="11">
                  <v>663</v>
                </pt>
                <pt idx="12">
                  <v>723</v>
                </pt>
                <pt idx="13">
                  <v>783</v>
                </pt>
                <pt idx="14">
                  <v>843</v>
                </pt>
                <pt idx="15">
                  <v>903</v>
                </pt>
                <pt idx="16">
                  <v>963</v>
                </pt>
                <pt idx="17">
                  <v>1023</v>
                </pt>
              </numCache>
            </numRef>
          </xVal>
          <yVal>
            <numRef>
              <f>data_dicom_tg_18!$BF$2:$BF$19</f>
              <numCache>
                <formatCode>General</formatCode>
                <ptCount val="18"/>
                <pt idx="1">
                  <v>1.1</v>
                </pt>
                <pt idx="2">
                  <v>1.1</v>
                </pt>
                <pt idx="3">
                  <v>1.1</v>
                </pt>
                <pt idx="4">
                  <v>1.1</v>
                </pt>
                <pt idx="5">
                  <v>1.1</v>
                </pt>
                <pt idx="6">
                  <v>1.1</v>
                </pt>
                <pt idx="7">
                  <v>1.1</v>
                </pt>
                <pt idx="8">
                  <v>1.1</v>
                </pt>
                <pt idx="9">
                  <v>1.1</v>
                </pt>
                <pt idx="10">
                  <v>1.1</v>
                </pt>
                <pt idx="11">
                  <v>1.1</v>
                </pt>
                <pt idx="12">
                  <v>1.1</v>
                </pt>
                <pt idx="13">
                  <v>1.1</v>
                </pt>
                <pt idx="14">
                  <v>1.1</v>
                </pt>
                <pt idx="15">
                  <v>1.1</v>
                </pt>
                <pt idx="16">
                  <v>1.1</v>
                </pt>
                <pt idx="17">
                  <v>1.1</v>
                </pt>
              </numCache>
            </numRef>
          </yVal>
          <smooth val="0"/>
        </ser>
        <ser>
          <idx val="1"/>
          <order val="1"/>
          <tx>
            <v>min_10%</v>
          </tx>
          <spPr>
            <a:ln w="25400" cap="rnd">
              <a:solidFill>
                <a:srgbClr val="FF0000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data_dicom_tg_18!$C$3:$C$19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data_dicom_tg_18!$BG$3:$BG$19</f>
              <numCache>
                <formatCode>General</formatCode>
                <ptCount val="17"/>
                <pt idx="0">
                  <v>0.9</v>
                </pt>
                <pt idx="1">
                  <v>0.9</v>
                </pt>
                <pt idx="2">
                  <v>0.9</v>
                </pt>
                <pt idx="3">
                  <v>0.9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0.9</v>
                </pt>
                <pt idx="11">
                  <v>0.9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</numCache>
            </numRef>
          </yVal>
          <smooth val="0"/>
        </ser>
        <ser>
          <idx val="2"/>
          <order val="2"/>
          <tx>
            <v>DICOM GSDF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data_dicom_tg_18!$C$3:$C$19</f>
              <numCache>
                <formatCode>General</formatCode>
                <ptCount val="17"/>
                <pt idx="0">
                  <v>63</v>
                </pt>
                <pt idx="1">
                  <v>123</v>
                </pt>
                <pt idx="2">
                  <v>183</v>
                </pt>
                <pt idx="3">
                  <v>243</v>
                </pt>
                <pt idx="4">
                  <v>303</v>
                </pt>
                <pt idx="5">
                  <v>363</v>
                </pt>
                <pt idx="6">
                  <v>423</v>
                </pt>
                <pt idx="7">
                  <v>483</v>
                </pt>
                <pt idx="8">
                  <v>543</v>
                </pt>
                <pt idx="9">
                  <v>603</v>
                </pt>
                <pt idx="10">
                  <v>663</v>
                </pt>
                <pt idx="11">
                  <v>723</v>
                </pt>
                <pt idx="12">
                  <v>783</v>
                </pt>
                <pt idx="13">
                  <v>843</v>
                </pt>
                <pt idx="14">
                  <v>903</v>
                </pt>
                <pt idx="15">
                  <v>963</v>
                </pt>
                <pt idx="16">
                  <v>1023</v>
                </pt>
              </numCache>
            </numRef>
          </xVal>
          <yVal>
            <numRef>
              <f>data_dicom_tg_18!$AJ$3:$AJ$19</f>
              <numCache>
                <formatCode>General</formatCode>
                <ptCount val="1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yVal>
          <smooth val="0"/>
        </ser>
        <ser>
          <idx val="3"/>
          <order val="3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ysClr val="windowText" lastClr="000000">
                  <a:lumOff val="35000"/>
                  <a:lumMod val="65000"/>
                </a:sysClr>
              </a:solidFill>
              <a:ln w="12700">
                <a:solidFill>
                  <a:srgbClr val="4F81BD"/>
                </a:solidFill>
                <a:prstDash val="solid"/>
              </a:ln>
            </spPr>
          </marker>
          <xVal>
            <numRef>
              <f>data_dicom_tg_18!$C$2:$C$19</f>
              <numCache>
                <formatCode>General</formatCode>
                <ptCount val="18"/>
                <pt idx="0">
                  <v>0</v>
                </pt>
                <pt idx="1">
                  <v>63</v>
                </pt>
                <pt idx="2">
                  <v>123</v>
                </pt>
                <pt idx="3">
                  <v>183</v>
                </pt>
                <pt idx="4">
                  <v>243</v>
                </pt>
                <pt idx="5">
                  <v>303</v>
                </pt>
                <pt idx="6">
                  <v>363</v>
                </pt>
                <pt idx="7">
                  <v>423</v>
                </pt>
                <pt idx="8">
                  <v>483</v>
                </pt>
                <pt idx="9">
                  <v>543</v>
                </pt>
                <pt idx="10">
                  <v>603</v>
                </pt>
                <pt idx="11">
                  <v>663</v>
                </pt>
                <pt idx="12">
                  <v>723</v>
                </pt>
                <pt idx="13">
                  <v>783</v>
                </pt>
                <pt idx="14">
                  <v>843</v>
                </pt>
                <pt idx="15">
                  <v>903</v>
                </pt>
                <pt idx="16">
                  <v>963</v>
                </pt>
                <pt idx="17">
                  <v>1023</v>
                </pt>
              </numCache>
            </numRef>
          </xVal>
          <yVal>
            <numRef>
              <f>data_dicom_tg_18!$AZ$2:$AZ$19</f>
              <numCache>
                <formatCode>General</formatCode>
                <ptCount val="18"/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11025008"/>
        <axId val="1705161920"/>
      </scatterChart>
      <valAx>
        <axId val="1711025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05161920"/>
        <crosses val="autoZero"/>
        <crossBetween val="midCat"/>
      </valAx>
      <valAx>
        <axId val="170516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1102500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 sz="1400" b="0" i="0" strike="noStrike" baseline="0">
                <effectLst/>
              </a:rPr>
              <a:t>Δ</a:t>
            </a:r>
            <a:r>
              <a:rPr lang="en-US" altLang="zh-TW"/>
              <a:t>u'v' Tolerance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Tolerance</v>
          </tx>
          <spPr>
            <a:ln w="6350" cap="rnd">
              <a:solidFill>
                <a:schemeClr val="accent2"/>
              </a:solidFill>
              <a:prstDash val="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rgb_color!$AU$2:$AU$62</f>
              <numCache>
                <formatCode>General</formatCode>
                <ptCount val="61"/>
                <pt idx="1">
                  <v>0.00298356568610482</v>
                </pt>
                <pt idx="2">
                  <v>0.002934442802201417</v>
                </pt>
                <pt idx="3">
                  <v>0.002853169548885461</v>
                </pt>
                <pt idx="4">
                  <v>0.002740636372927803</v>
                </pt>
                <pt idx="5">
                  <v>0.002598076211353316</v>
                </pt>
                <pt idx="6">
                  <v>0.002427050983124842</v>
                </pt>
                <pt idx="7">
                  <v>0.002229434476432183</v>
                </pt>
                <pt idx="8">
                  <v>0.002007391819076575</v>
                </pt>
                <pt idx="9">
                  <v>0.00176335575687742</v>
                </pt>
                <pt idx="10">
                  <v>0.0015</v>
                </pt>
                <pt idx="11">
                  <v>0.001220209929227401</v>
                </pt>
                <pt idx="12">
                  <v>0.0009270509831248424</v>
                </pt>
                <pt idx="13">
                  <v>0.0006237350724532783</v>
                </pt>
                <pt idx="14">
                  <v>0.0003135853898029604</v>
                </pt>
                <pt idx="15">
                  <v>1.83772268236293e-19</v>
                </pt>
                <pt idx="16">
                  <v>-0.0003135853898029606</v>
                </pt>
                <pt idx="17">
                  <v>-0.000623735072453278</v>
                </pt>
                <pt idx="18">
                  <v>-0.0009270509831248421</v>
                </pt>
                <pt idx="19">
                  <v>-0.001220209929227401</v>
                </pt>
                <pt idx="20">
                  <v>-0.001499999999999999</v>
                </pt>
                <pt idx="21">
                  <v>-0.001763355756877419</v>
                </pt>
                <pt idx="22">
                  <v>-0.002007391819076575</v>
                </pt>
                <pt idx="23">
                  <v>-0.002229434476432182</v>
                </pt>
                <pt idx="24">
                  <v>-0.002427050983124842</v>
                </pt>
                <pt idx="25">
                  <v>-0.002598076211353316</v>
                </pt>
                <pt idx="26">
                  <v>-0.002740636372927802</v>
                </pt>
                <pt idx="27">
                  <v>-0.002853169548885461</v>
                </pt>
                <pt idx="28">
                  <v>-0.002934442802201417</v>
                </pt>
                <pt idx="29">
                  <v>-0.00298356568610482</v>
                </pt>
                <pt idx="30">
                  <v>-0.003</v>
                </pt>
                <pt idx="31">
                  <v>-0.00298356568610482</v>
                </pt>
                <pt idx="32">
                  <v>-0.002934442802201417</v>
                </pt>
                <pt idx="33">
                  <v>-0.002853169548885461</v>
                </pt>
                <pt idx="34">
                  <v>-0.002740636372927803</v>
                </pt>
                <pt idx="35">
                  <v>-0.002598076211353316</v>
                </pt>
                <pt idx="36">
                  <v>-0.002427050983124843</v>
                </pt>
                <pt idx="37">
                  <v>-0.002229434476432183</v>
                </pt>
                <pt idx="38">
                  <v>-0.002007391819076574</v>
                </pt>
                <pt idx="39">
                  <v>-0.00176335575687742</v>
                </pt>
                <pt idx="40">
                  <v>-0.001500000000000001</v>
                </pt>
                <pt idx="41">
                  <v>-0.0012202099292274</v>
                </pt>
                <pt idx="42">
                  <v>-0.0009270509831248427</v>
                </pt>
                <pt idx="43">
                  <v>-0.0006237350724532794</v>
                </pt>
                <pt idx="44">
                  <v>-0.0003135853898029601</v>
                </pt>
                <pt idx="45">
                  <v>-5.51316804708879e-19</v>
                </pt>
                <pt idx="46">
                  <v>0.000313585389802959</v>
                </pt>
                <pt idx="47">
                  <v>0.0006237350724532783</v>
                </pt>
                <pt idx="48">
                  <v>0.0009270509831248417</v>
                </pt>
                <pt idx="49">
                  <v>0.001220209929227399</v>
                </pt>
                <pt idx="50">
                  <v>0.0015</v>
                </pt>
                <pt idx="51">
                  <v>0.001763355756877419</v>
                </pt>
                <pt idx="52">
                  <v>0.002007391819076573</v>
                </pt>
                <pt idx="53">
                  <v>0.002229434476432183</v>
                </pt>
                <pt idx="54">
                  <v>0.002427050983124842</v>
                </pt>
                <pt idx="55">
                  <v>0.002598076211353315</v>
                </pt>
                <pt idx="56">
                  <v>0.002740636372927803</v>
                </pt>
                <pt idx="57">
                  <v>0.002853169548885461</v>
                </pt>
                <pt idx="58">
                  <v>0.002934442802201417</v>
                </pt>
                <pt idx="59">
                  <v>0.00298356568610482</v>
                </pt>
                <pt idx="60">
                  <v>0.003</v>
                </pt>
              </numCache>
            </numRef>
          </xVal>
          <yVal>
            <numRef>
              <f>rgb_color!$AV$2:$AV$62</f>
              <numCache>
                <formatCode>General</formatCode>
                <ptCount val="61"/>
                <pt idx="1">
                  <v>0.0003135853898029604</v>
                </pt>
                <pt idx="2">
                  <v>0.000623735072453278</v>
                </pt>
                <pt idx="3">
                  <v>0.0009270509831248422</v>
                </pt>
                <pt idx="4">
                  <v>0.001220209929227401</v>
                </pt>
                <pt idx="5">
                  <v>0.0015</v>
                </pt>
                <pt idx="6">
                  <v>0.00176335575687742</v>
                </pt>
                <pt idx="7">
                  <v>0.002007391819076575</v>
                </pt>
                <pt idx="8">
                  <v>0.002229434476432183</v>
                </pt>
                <pt idx="9">
                  <v>0.002427050983124842</v>
                </pt>
                <pt idx="10">
                  <v>0.002598076211353316</v>
                </pt>
                <pt idx="11">
                  <v>0.002740636372927803</v>
                </pt>
                <pt idx="12">
                  <v>0.002853169548885461</v>
                </pt>
                <pt idx="13">
                  <v>0.002934442802201417</v>
                </pt>
                <pt idx="14">
                  <v>0.00298356568610482</v>
                </pt>
                <pt idx="15">
                  <v>0.003</v>
                </pt>
                <pt idx="16">
                  <v>0.00298356568610482</v>
                </pt>
                <pt idx="17">
                  <v>0.002934442802201417</v>
                </pt>
                <pt idx="18">
                  <v>0.002853169548885461</v>
                </pt>
                <pt idx="19">
                  <v>0.002740636372927803</v>
                </pt>
                <pt idx="20">
                  <v>0.002598076211353316</v>
                </pt>
                <pt idx="21">
                  <v>0.002427050983124842</v>
                </pt>
                <pt idx="22">
                  <v>0.002229434476432183</v>
                </pt>
                <pt idx="23">
                  <v>0.002007391819076575</v>
                </pt>
                <pt idx="24">
                  <v>0.00176335575687742</v>
                </pt>
                <pt idx="25">
                  <v>0.0015</v>
                </pt>
                <pt idx="26">
                  <v>0.001220209929227401</v>
                </pt>
                <pt idx="27">
                  <v>0.0009270509831248425</v>
                </pt>
                <pt idx="28">
                  <v>0.0006237350724532779</v>
                </pt>
                <pt idx="29">
                  <v>0.0003135853898029612</v>
                </pt>
                <pt idx="30">
                  <v>3.67544536472586e-19</v>
                </pt>
                <pt idx="31">
                  <v>-0.0003135853898029605</v>
                </pt>
                <pt idx="32">
                  <v>-0.0006237350724532786</v>
                </pt>
                <pt idx="33">
                  <v>-0.0009270509831248419</v>
                </pt>
                <pt idx="34">
                  <v>-0.001220209929227401</v>
                </pt>
                <pt idx="35">
                  <v>-0.0015</v>
                </pt>
                <pt idx="36">
                  <v>-0.001763355756877419</v>
                </pt>
                <pt idx="37">
                  <v>-0.002007391819076575</v>
                </pt>
                <pt idx="38">
                  <v>-0.002229434476432183</v>
                </pt>
                <pt idx="39">
                  <v>-0.002427050983124842</v>
                </pt>
                <pt idx="40">
                  <v>-0.002598076211353315</v>
                </pt>
                <pt idx="41">
                  <v>-0.002740636372927803</v>
                </pt>
                <pt idx="42">
                  <v>-0.002853169548885461</v>
                </pt>
                <pt idx="43">
                  <v>-0.002934442802201417</v>
                </pt>
                <pt idx="44">
                  <v>-0.00298356568610482</v>
                </pt>
                <pt idx="45">
                  <v>-0.003</v>
                </pt>
                <pt idx="46">
                  <v>-0.00298356568610482</v>
                </pt>
                <pt idx="47">
                  <v>-0.002934442802201417</v>
                </pt>
                <pt idx="48">
                  <v>-0.002853169548885461</v>
                </pt>
                <pt idx="49">
                  <v>-0.002740636372927804</v>
                </pt>
                <pt idx="50">
                  <v>-0.002598076211353316</v>
                </pt>
                <pt idx="51">
                  <v>-0.002427050983124843</v>
                </pt>
                <pt idx="52">
                  <v>-0.002229434476432184</v>
                </pt>
                <pt idx="53">
                  <v>-0.002007391819076574</v>
                </pt>
                <pt idx="54">
                  <v>-0.00176335575687742</v>
                </pt>
                <pt idx="55">
                  <v>-0.001500000000000001</v>
                </pt>
                <pt idx="56">
                  <v>-0.0012202099292274</v>
                </pt>
                <pt idx="57">
                  <v>-0.0009270509831248428</v>
                </pt>
                <pt idx="58">
                  <v>-0.0006237350724532796</v>
                </pt>
                <pt idx="59">
                  <v>-0.0003135853898029603</v>
                </pt>
                <pt idx="60">
                  <v>-7.35089072945172e-19</v>
                </pt>
              </numCache>
            </numRef>
          </yVal>
          <smooth val="0"/>
        </ser>
        <ser>
          <idx val="1"/>
          <order val="1"/>
          <tx>
            <v>Calibrated</v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rgb_color!$H$2:$H$807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xVal>
          <yVal>
            <numRef>
              <f>rgb_color!$I$2:$I$807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8655952"/>
        <axId val="1738651152"/>
      </scatterChart>
      <valAx>
        <axId val="173865595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38651152"/>
        <crosses val="autoZero"/>
        <crossBetween val="midCat"/>
      </valAx>
      <valAx>
        <axId val="1738651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38655952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Δ</a:t>
            </a:r>
            <a:r>
              <a:rPr lang="en-US" altLang="zh-TW"/>
              <a:t>u*v* Tolerance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730328800841485"/>
          <y val="0.1714748035136385"/>
          <w val="0.8190385950268926"/>
          <h val="0.6877335721384341"/>
        </manualLayout>
      </layout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rgb_color!$AX$2:$AX$807</f>
              <numCache>
                <formatCode>General</formatCode>
                <ptCount val="806"/>
                <pt idx="0">
                  <v>4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4</v>
                </pt>
                <pt idx="9">
                  <v>4</v>
                </pt>
                <pt idx="10">
                  <v>4</v>
                </pt>
                <pt idx="11">
                  <v>4</v>
                </pt>
                <pt idx="12">
                  <v>4</v>
                </pt>
                <pt idx="13">
                  <v>4</v>
                </pt>
                <pt idx="14">
                  <v>4</v>
                </pt>
                <pt idx="15">
                  <v>4</v>
                </pt>
                <pt idx="16">
                  <v>4</v>
                </pt>
                <pt idx="17">
                  <v>4</v>
                </pt>
                <pt idx="18">
                  <v>4</v>
                </pt>
                <pt idx="19">
                  <v>4</v>
                </pt>
                <pt idx="20">
                  <v>4</v>
                </pt>
                <pt idx="21">
                  <v>4</v>
                </pt>
                <pt idx="22">
                  <v>4</v>
                </pt>
                <pt idx="23">
                  <v>4</v>
                </pt>
                <pt idx="24">
                  <v>4</v>
                </pt>
                <pt idx="25">
                  <v>4</v>
                </pt>
                <pt idx="26">
                  <v>4</v>
                </pt>
                <pt idx="27">
                  <v>4</v>
                </pt>
                <pt idx="28">
                  <v>4</v>
                </pt>
                <pt idx="29">
                  <v>4</v>
                </pt>
                <pt idx="30">
                  <v>4</v>
                </pt>
                <pt idx="31">
                  <v>4</v>
                </pt>
                <pt idx="32">
                  <v>4</v>
                </pt>
                <pt idx="33">
                  <v>4</v>
                </pt>
                <pt idx="34">
                  <v>4</v>
                </pt>
                <pt idx="35">
                  <v>4</v>
                </pt>
                <pt idx="36">
                  <v>4</v>
                </pt>
                <pt idx="37">
                  <v>4</v>
                </pt>
                <pt idx="38">
                  <v>4</v>
                </pt>
                <pt idx="39">
                  <v>4</v>
                </pt>
                <pt idx="40">
                  <v>4</v>
                </pt>
                <pt idx="41">
                  <v>4</v>
                </pt>
                <pt idx="42">
                  <v>4</v>
                </pt>
                <pt idx="43">
                  <v>4</v>
                </pt>
                <pt idx="44">
                  <v>4</v>
                </pt>
                <pt idx="45">
                  <v>4</v>
                </pt>
                <pt idx="46">
                  <v>4</v>
                </pt>
                <pt idx="47">
                  <v>4</v>
                </pt>
                <pt idx="48">
                  <v>4</v>
                </pt>
                <pt idx="49">
                  <v>4</v>
                </pt>
                <pt idx="50">
                  <v>4</v>
                </pt>
                <pt idx="51">
                  <v>4</v>
                </pt>
                <pt idx="52">
                  <v>4</v>
                </pt>
                <pt idx="53">
                  <v>4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4</v>
                </pt>
                <pt idx="58">
                  <v>4</v>
                </pt>
                <pt idx="59">
                  <v>4</v>
                </pt>
                <pt idx="60">
                  <v>4</v>
                </pt>
                <pt idx="61">
                  <v>4</v>
                </pt>
                <pt idx="62">
                  <v>4</v>
                </pt>
                <pt idx="63">
                  <v>4</v>
                </pt>
                <pt idx="64">
                  <v>4</v>
                </pt>
                <pt idx="65">
                  <v>4</v>
                </pt>
                <pt idx="66">
                  <v>4</v>
                </pt>
                <pt idx="67">
                  <v>4</v>
                </pt>
                <pt idx="68">
                  <v>4</v>
                </pt>
                <pt idx="69">
                  <v>4</v>
                </pt>
                <pt idx="70">
                  <v>4</v>
                </pt>
                <pt idx="71">
                  <v>4</v>
                </pt>
                <pt idx="72">
                  <v>4</v>
                </pt>
                <pt idx="73">
                  <v>4</v>
                </pt>
                <pt idx="74">
                  <v>4</v>
                </pt>
                <pt idx="75">
                  <v>4</v>
                </pt>
                <pt idx="76">
                  <v>4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4</v>
                </pt>
                <pt idx="82">
                  <v>4</v>
                </pt>
                <pt idx="83">
                  <v>4</v>
                </pt>
                <pt idx="84">
                  <v>4</v>
                </pt>
                <pt idx="85">
                  <v>4</v>
                </pt>
                <pt idx="86">
                  <v>4</v>
                </pt>
                <pt idx="87">
                  <v>4</v>
                </pt>
                <pt idx="88">
                  <v>4</v>
                </pt>
                <pt idx="89">
                  <v>4</v>
                </pt>
                <pt idx="90">
                  <v>4</v>
                </pt>
                <pt idx="91">
                  <v>4</v>
                </pt>
                <pt idx="92">
                  <v>4</v>
                </pt>
                <pt idx="93">
                  <v>4</v>
                </pt>
                <pt idx="94">
                  <v>4</v>
                </pt>
                <pt idx="95">
                  <v>4</v>
                </pt>
                <pt idx="96">
                  <v>4</v>
                </pt>
                <pt idx="97">
                  <v>4</v>
                </pt>
                <pt idx="98">
                  <v>4</v>
                </pt>
                <pt idx="99">
                  <v>4</v>
                </pt>
                <pt idx="100">
                  <v>4</v>
                </pt>
                <pt idx="101">
                  <v>4</v>
                </pt>
                <pt idx="102">
                  <v>4</v>
                </pt>
                <pt idx="103">
                  <v>4</v>
                </pt>
                <pt idx="104">
                  <v>4</v>
                </pt>
                <pt idx="105">
                  <v>4</v>
                </pt>
                <pt idx="106">
                  <v>4</v>
                </pt>
                <pt idx="107">
                  <v>4</v>
                </pt>
                <pt idx="108">
                  <v>4</v>
                </pt>
                <pt idx="109">
                  <v>4</v>
                </pt>
                <pt idx="110">
                  <v>4</v>
                </pt>
                <pt idx="111">
                  <v>4</v>
                </pt>
                <pt idx="112">
                  <v>4</v>
                </pt>
                <pt idx="113">
                  <v>4</v>
                </pt>
                <pt idx="114">
                  <v>4</v>
                </pt>
                <pt idx="115">
                  <v>4</v>
                </pt>
                <pt idx="116">
                  <v>4</v>
                </pt>
                <pt idx="117">
                  <v>4</v>
                </pt>
                <pt idx="118">
                  <v>4</v>
                </pt>
                <pt idx="119">
                  <v>4</v>
                </pt>
                <pt idx="120">
                  <v>4</v>
                </pt>
                <pt idx="121">
                  <v>4</v>
                </pt>
                <pt idx="122">
                  <v>4</v>
                </pt>
                <pt idx="123">
                  <v>4</v>
                </pt>
                <pt idx="124">
                  <v>4</v>
                </pt>
                <pt idx="125">
                  <v>4</v>
                </pt>
                <pt idx="126">
                  <v>4</v>
                </pt>
                <pt idx="127">
                  <v>4</v>
                </pt>
                <pt idx="128">
                  <v>4</v>
                </pt>
                <pt idx="129">
                  <v>4</v>
                </pt>
                <pt idx="130">
                  <v>4</v>
                </pt>
                <pt idx="131">
                  <v>4</v>
                </pt>
                <pt idx="132">
                  <v>4</v>
                </pt>
                <pt idx="133">
                  <v>4</v>
                </pt>
                <pt idx="134">
                  <v>4</v>
                </pt>
                <pt idx="135">
                  <v>4</v>
                </pt>
                <pt idx="136">
                  <v>4</v>
                </pt>
                <pt idx="137">
                  <v>4</v>
                </pt>
                <pt idx="138">
                  <v>4</v>
                </pt>
                <pt idx="139">
                  <v>4</v>
                </pt>
                <pt idx="140">
                  <v>4</v>
                </pt>
                <pt idx="141">
                  <v>4</v>
                </pt>
                <pt idx="142">
                  <v>4</v>
                </pt>
                <pt idx="143">
                  <v>4</v>
                </pt>
                <pt idx="144">
                  <v>4</v>
                </pt>
                <pt idx="145">
                  <v>4</v>
                </pt>
                <pt idx="146">
                  <v>4</v>
                </pt>
                <pt idx="147">
                  <v>4</v>
                </pt>
                <pt idx="148">
                  <v>4</v>
                </pt>
                <pt idx="149">
                  <v>4</v>
                </pt>
                <pt idx="150">
                  <v>4</v>
                </pt>
                <pt idx="151">
                  <v>4</v>
                </pt>
                <pt idx="152">
                  <v>4</v>
                </pt>
                <pt idx="153">
                  <v>4</v>
                </pt>
                <pt idx="154">
                  <v>4</v>
                </pt>
                <pt idx="155">
                  <v>4</v>
                </pt>
                <pt idx="156">
                  <v>4</v>
                </pt>
                <pt idx="157">
                  <v>4</v>
                </pt>
                <pt idx="158">
                  <v>4</v>
                </pt>
                <pt idx="159">
                  <v>4</v>
                </pt>
                <pt idx="160">
                  <v>4</v>
                </pt>
                <pt idx="161">
                  <v>4</v>
                </pt>
                <pt idx="162">
                  <v>4</v>
                </pt>
                <pt idx="163">
                  <v>4</v>
                </pt>
                <pt idx="164">
                  <v>4</v>
                </pt>
                <pt idx="165">
                  <v>4</v>
                </pt>
                <pt idx="166">
                  <v>4</v>
                </pt>
                <pt idx="167">
                  <v>4</v>
                </pt>
                <pt idx="168">
                  <v>4</v>
                </pt>
                <pt idx="169">
                  <v>4</v>
                </pt>
                <pt idx="170">
                  <v>4</v>
                </pt>
                <pt idx="171">
                  <v>4</v>
                </pt>
                <pt idx="172">
                  <v>4</v>
                </pt>
                <pt idx="173">
                  <v>4</v>
                </pt>
                <pt idx="174">
                  <v>4</v>
                </pt>
                <pt idx="175">
                  <v>4</v>
                </pt>
                <pt idx="176">
                  <v>4</v>
                </pt>
                <pt idx="177">
                  <v>4</v>
                </pt>
                <pt idx="178">
                  <v>4</v>
                </pt>
                <pt idx="179">
                  <v>4</v>
                </pt>
                <pt idx="180">
                  <v>4</v>
                </pt>
                <pt idx="181">
                  <v>4</v>
                </pt>
                <pt idx="182">
                  <v>4</v>
                </pt>
                <pt idx="183">
                  <v>4</v>
                </pt>
                <pt idx="184">
                  <v>4</v>
                </pt>
                <pt idx="185">
                  <v>4</v>
                </pt>
                <pt idx="186">
                  <v>4</v>
                </pt>
                <pt idx="187">
                  <v>4</v>
                </pt>
                <pt idx="188">
                  <v>4</v>
                </pt>
                <pt idx="189">
                  <v>4</v>
                </pt>
                <pt idx="190">
                  <v>4</v>
                </pt>
                <pt idx="191">
                  <v>4</v>
                </pt>
                <pt idx="192">
                  <v>4</v>
                </pt>
                <pt idx="193">
                  <v>4</v>
                </pt>
                <pt idx="194">
                  <v>4</v>
                </pt>
                <pt idx="195">
                  <v>4</v>
                </pt>
                <pt idx="196">
                  <v>4</v>
                </pt>
                <pt idx="197">
                  <v>4</v>
                </pt>
                <pt idx="198">
                  <v>4</v>
                </pt>
                <pt idx="199">
                  <v>4</v>
                </pt>
                <pt idx="200">
                  <v>4</v>
                </pt>
                <pt idx="201">
                  <v>4</v>
                </pt>
                <pt idx="202">
                  <v>4</v>
                </pt>
                <pt idx="203">
                  <v>4</v>
                </pt>
                <pt idx="204">
                  <v>4</v>
                </pt>
                <pt idx="205">
                  <v>4</v>
                </pt>
                <pt idx="206">
                  <v>4</v>
                </pt>
                <pt idx="207">
                  <v>4</v>
                </pt>
                <pt idx="208">
                  <v>4</v>
                </pt>
                <pt idx="209">
                  <v>4</v>
                </pt>
                <pt idx="210">
                  <v>4</v>
                </pt>
                <pt idx="211">
                  <v>4</v>
                </pt>
                <pt idx="212">
                  <v>4</v>
                </pt>
                <pt idx="213">
                  <v>4</v>
                </pt>
                <pt idx="214">
                  <v>4</v>
                </pt>
                <pt idx="215">
                  <v>4</v>
                </pt>
                <pt idx="216">
                  <v>4</v>
                </pt>
                <pt idx="217">
                  <v>4</v>
                </pt>
                <pt idx="218">
                  <v>4</v>
                </pt>
                <pt idx="219">
                  <v>4</v>
                </pt>
                <pt idx="220">
                  <v>4</v>
                </pt>
                <pt idx="221">
                  <v>4</v>
                </pt>
                <pt idx="222">
                  <v>4</v>
                </pt>
                <pt idx="223">
                  <v>4</v>
                </pt>
                <pt idx="224">
                  <v>4</v>
                </pt>
                <pt idx="225">
                  <v>4</v>
                </pt>
                <pt idx="226">
                  <v>4</v>
                </pt>
                <pt idx="227">
                  <v>4</v>
                </pt>
                <pt idx="228">
                  <v>4</v>
                </pt>
                <pt idx="229">
                  <v>4</v>
                </pt>
                <pt idx="230">
                  <v>4</v>
                </pt>
                <pt idx="231">
                  <v>4</v>
                </pt>
                <pt idx="232">
                  <v>4</v>
                </pt>
                <pt idx="233">
                  <v>4</v>
                </pt>
                <pt idx="234">
                  <v>4</v>
                </pt>
                <pt idx="235">
                  <v>4</v>
                </pt>
                <pt idx="236">
                  <v>4</v>
                </pt>
                <pt idx="237">
                  <v>4</v>
                </pt>
                <pt idx="238">
                  <v>4</v>
                </pt>
                <pt idx="239">
                  <v>4</v>
                </pt>
                <pt idx="240">
                  <v>4</v>
                </pt>
                <pt idx="241">
                  <v>4</v>
                </pt>
                <pt idx="242">
                  <v>4</v>
                </pt>
                <pt idx="243">
                  <v>4</v>
                </pt>
                <pt idx="244">
                  <v>4</v>
                </pt>
                <pt idx="245">
                  <v>4</v>
                </pt>
                <pt idx="246">
                  <v>4</v>
                </pt>
                <pt idx="247">
                  <v>4</v>
                </pt>
                <pt idx="248">
                  <v>4</v>
                </pt>
                <pt idx="249">
                  <v>4</v>
                </pt>
                <pt idx="250">
                  <v>4</v>
                </pt>
                <pt idx="251">
                  <v>4</v>
                </pt>
                <pt idx="252">
                  <v>4</v>
                </pt>
                <pt idx="253">
                  <v>4</v>
                </pt>
                <pt idx="254">
                  <v>4</v>
                </pt>
                <pt idx="255">
                  <v>4</v>
                </pt>
                <pt idx="256">
                  <v>4</v>
                </pt>
                <pt idx="257">
                  <v>4</v>
                </pt>
                <pt idx="258">
                  <v>4</v>
                </pt>
                <pt idx="259">
                  <v>4</v>
                </pt>
                <pt idx="260">
                  <v>4</v>
                </pt>
                <pt idx="261">
                  <v>4</v>
                </pt>
                <pt idx="262">
                  <v>4</v>
                </pt>
                <pt idx="263">
                  <v>4</v>
                </pt>
                <pt idx="264">
                  <v>4</v>
                </pt>
                <pt idx="265">
                  <v>4</v>
                </pt>
                <pt idx="266">
                  <v>4</v>
                </pt>
                <pt idx="267">
                  <v>4</v>
                </pt>
                <pt idx="268">
                  <v>4</v>
                </pt>
                <pt idx="269">
                  <v>4</v>
                </pt>
                <pt idx="270">
                  <v>4</v>
                </pt>
                <pt idx="271">
                  <v>4</v>
                </pt>
                <pt idx="272">
                  <v>4</v>
                </pt>
                <pt idx="273">
                  <v>4</v>
                </pt>
                <pt idx="274">
                  <v>4</v>
                </pt>
                <pt idx="275">
                  <v>4</v>
                </pt>
                <pt idx="276">
                  <v>4</v>
                </pt>
                <pt idx="277">
                  <v>4</v>
                </pt>
                <pt idx="278">
                  <v>4</v>
                </pt>
                <pt idx="279">
                  <v>4</v>
                </pt>
                <pt idx="280">
                  <v>4</v>
                </pt>
                <pt idx="281">
                  <v>4</v>
                </pt>
                <pt idx="282">
                  <v>4</v>
                </pt>
                <pt idx="283">
                  <v>4</v>
                </pt>
                <pt idx="284">
                  <v>4</v>
                </pt>
                <pt idx="285">
                  <v>4</v>
                </pt>
                <pt idx="286">
                  <v>4</v>
                </pt>
                <pt idx="287">
                  <v>4</v>
                </pt>
                <pt idx="288">
                  <v>4</v>
                </pt>
                <pt idx="289">
                  <v>4</v>
                </pt>
                <pt idx="290">
                  <v>4</v>
                </pt>
                <pt idx="291">
                  <v>4</v>
                </pt>
                <pt idx="292">
                  <v>4</v>
                </pt>
                <pt idx="293">
                  <v>4</v>
                </pt>
                <pt idx="294">
                  <v>4</v>
                </pt>
                <pt idx="295">
                  <v>4</v>
                </pt>
                <pt idx="296">
                  <v>4</v>
                </pt>
                <pt idx="297">
                  <v>4</v>
                </pt>
                <pt idx="298">
                  <v>4</v>
                </pt>
                <pt idx="299">
                  <v>4</v>
                </pt>
                <pt idx="300">
                  <v>4</v>
                </pt>
                <pt idx="301">
                  <v>4</v>
                </pt>
                <pt idx="302">
                  <v>4</v>
                </pt>
                <pt idx="303">
                  <v>4</v>
                </pt>
                <pt idx="304">
                  <v>4</v>
                </pt>
                <pt idx="305">
                  <v>4</v>
                </pt>
                <pt idx="306">
                  <v>4</v>
                </pt>
                <pt idx="307">
                  <v>4</v>
                </pt>
                <pt idx="308">
                  <v>4</v>
                </pt>
                <pt idx="309">
                  <v>4</v>
                </pt>
                <pt idx="310">
                  <v>4</v>
                </pt>
                <pt idx="311">
                  <v>4</v>
                </pt>
                <pt idx="312">
                  <v>4</v>
                </pt>
                <pt idx="313">
                  <v>4</v>
                </pt>
                <pt idx="314">
                  <v>4</v>
                </pt>
                <pt idx="315">
                  <v>4</v>
                </pt>
                <pt idx="316">
                  <v>4</v>
                </pt>
                <pt idx="317">
                  <v>4</v>
                </pt>
                <pt idx="318">
                  <v>4</v>
                </pt>
                <pt idx="319">
                  <v>4</v>
                </pt>
                <pt idx="320">
                  <v>4</v>
                </pt>
                <pt idx="321">
                  <v>4</v>
                </pt>
                <pt idx="322">
                  <v>4</v>
                </pt>
                <pt idx="323">
                  <v>4</v>
                </pt>
                <pt idx="324">
                  <v>4</v>
                </pt>
                <pt idx="325">
                  <v>4</v>
                </pt>
                <pt idx="326">
                  <v>4</v>
                </pt>
                <pt idx="327">
                  <v>4</v>
                </pt>
                <pt idx="328">
                  <v>4</v>
                </pt>
                <pt idx="329">
                  <v>4</v>
                </pt>
                <pt idx="330">
                  <v>4</v>
                </pt>
                <pt idx="331">
                  <v>4</v>
                </pt>
                <pt idx="332">
                  <v>4</v>
                </pt>
                <pt idx="333">
                  <v>4</v>
                </pt>
                <pt idx="334">
                  <v>4</v>
                </pt>
                <pt idx="335">
                  <v>4</v>
                </pt>
                <pt idx="336">
                  <v>4</v>
                </pt>
                <pt idx="337">
                  <v>4</v>
                </pt>
                <pt idx="338">
                  <v>4</v>
                </pt>
                <pt idx="339">
                  <v>4</v>
                </pt>
                <pt idx="340">
                  <v>4</v>
                </pt>
                <pt idx="341">
                  <v>4</v>
                </pt>
                <pt idx="342">
                  <v>4</v>
                </pt>
                <pt idx="343">
                  <v>4</v>
                </pt>
                <pt idx="344">
                  <v>4</v>
                </pt>
                <pt idx="345">
                  <v>4</v>
                </pt>
                <pt idx="346">
                  <v>4</v>
                </pt>
                <pt idx="347">
                  <v>4</v>
                </pt>
                <pt idx="348">
                  <v>4</v>
                </pt>
                <pt idx="349">
                  <v>4</v>
                </pt>
                <pt idx="350">
                  <v>4</v>
                </pt>
                <pt idx="351">
                  <v>4</v>
                </pt>
                <pt idx="352">
                  <v>4</v>
                </pt>
                <pt idx="353">
                  <v>4</v>
                </pt>
                <pt idx="354">
                  <v>4</v>
                </pt>
                <pt idx="355">
                  <v>4</v>
                </pt>
                <pt idx="356">
                  <v>4</v>
                </pt>
                <pt idx="357">
                  <v>4</v>
                </pt>
                <pt idx="358">
                  <v>4</v>
                </pt>
                <pt idx="359">
                  <v>4</v>
                </pt>
                <pt idx="360">
                  <v>4</v>
                </pt>
                <pt idx="361">
                  <v>4</v>
                </pt>
                <pt idx="362">
                  <v>4</v>
                </pt>
                <pt idx="363">
                  <v>4</v>
                </pt>
                <pt idx="364">
                  <v>4</v>
                </pt>
                <pt idx="365">
                  <v>4</v>
                </pt>
                <pt idx="366">
                  <v>4</v>
                </pt>
                <pt idx="367">
                  <v>4</v>
                </pt>
                <pt idx="368">
                  <v>4</v>
                </pt>
                <pt idx="369">
                  <v>4</v>
                </pt>
                <pt idx="370">
                  <v>4</v>
                </pt>
                <pt idx="371">
                  <v>4</v>
                </pt>
                <pt idx="372">
                  <v>4</v>
                </pt>
                <pt idx="373">
                  <v>4</v>
                </pt>
                <pt idx="374">
                  <v>4</v>
                </pt>
                <pt idx="375">
                  <v>4</v>
                </pt>
                <pt idx="376">
                  <v>4</v>
                </pt>
                <pt idx="377">
                  <v>4</v>
                </pt>
                <pt idx="378">
                  <v>4</v>
                </pt>
                <pt idx="379">
                  <v>4</v>
                </pt>
                <pt idx="380">
                  <v>4</v>
                </pt>
                <pt idx="381">
                  <v>4</v>
                </pt>
                <pt idx="382">
                  <v>4</v>
                </pt>
                <pt idx="383">
                  <v>4</v>
                </pt>
                <pt idx="384">
                  <v>4</v>
                </pt>
                <pt idx="385">
                  <v>4</v>
                </pt>
                <pt idx="386">
                  <v>4</v>
                </pt>
                <pt idx="387">
                  <v>4</v>
                </pt>
                <pt idx="388">
                  <v>4</v>
                </pt>
                <pt idx="389">
                  <v>4</v>
                </pt>
                <pt idx="390">
                  <v>4</v>
                </pt>
                <pt idx="391">
                  <v>4</v>
                </pt>
                <pt idx="392">
                  <v>4</v>
                </pt>
                <pt idx="393">
                  <v>4</v>
                </pt>
                <pt idx="394">
                  <v>4</v>
                </pt>
                <pt idx="395">
                  <v>4</v>
                </pt>
                <pt idx="396">
                  <v>4</v>
                </pt>
                <pt idx="397">
                  <v>4</v>
                </pt>
                <pt idx="398">
                  <v>4</v>
                </pt>
                <pt idx="399">
                  <v>4</v>
                </pt>
                <pt idx="400">
                  <v>4</v>
                </pt>
                <pt idx="401">
                  <v>4</v>
                </pt>
                <pt idx="402">
                  <v>4</v>
                </pt>
                <pt idx="403">
                  <v>4</v>
                </pt>
                <pt idx="404">
                  <v>4</v>
                </pt>
                <pt idx="405">
                  <v>4</v>
                </pt>
                <pt idx="406">
                  <v>4</v>
                </pt>
                <pt idx="407">
                  <v>4</v>
                </pt>
                <pt idx="408">
                  <v>4</v>
                </pt>
                <pt idx="409">
                  <v>4</v>
                </pt>
                <pt idx="410">
                  <v>4</v>
                </pt>
                <pt idx="411">
                  <v>4</v>
                </pt>
                <pt idx="412">
                  <v>4</v>
                </pt>
                <pt idx="413">
                  <v>4</v>
                </pt>
                <pt idx="414">
                  <v>4</v>
                </pt>
                <pt idx="415">
                  <v>4</v>
                </pt>
                <pt idx="416">
                  <v>4</v>
                </pt>
                <pt idx="417">
                  <v>4</v>
                </pt>
                <pt idx="418">
                  <v>4</v>
                </pt>
                <pt idx="419">
                  <v>4</v>
                </pt>
                <pt idx="420">
                  <v>4</v>
                </pt>
                <pt idx="421">
                  <v>4</v>
                </pt>
                <pt idx="422">
                  <v>4</v>
                </pt>
                <pt idx="423">
                  <v>4</v>
                </pt>
                <pt idx="424">
                  <v>4</v>
                </pt>
                <pt idx="425">
                  <v>4</v>
                </pt>
                <pt idx="426">
                  <v>4</v>
                </pt>
                <pt idx="427">
                  <v>4</v>
                </pt>
                <pt idx="428">
                  <v>4</v>
                </pt>
                <pt idx="429">
                  <v>4</v>
                </pt>
                <pt idx="430">
                  <v>4</v>
                </pt>
                <pt idx="431">
                  <v>4</v>
                </pt>
                <pt idx="432">
                  <v>4</v>
                </pt>
                <pt idx="433">
                  <v>4</v>
                </pt>
                <pt idx="434">
                  <v>4</v>
                </pt>
                <pt idx="435">
                  <v>4</v>
                </pt>
                <pt idx="436">
                  <v>4</v>
                </pt>
                <pt idx="437">
                  <v>4</v>
                </pt>
                <pt idx="438">
                  <v>4</v>
                </pt>
                <pt idx="439">
                  <v>4</v>
                </pt>
                <pt idx="440">
                  <v>4</v>
                </pt>
                <pt idx="441">
                  <v>4</v>
                </pt>
                <pt idx="442">
                  <v>4</v>
                </pt>
                <pt idx="443">
                  <v>4</v>
                </pt>
                <pt idx="444">
                  <v>4</v>
                </pt>
                <pt idx="445">
                  <v>4</v>
                </pt>
                <pt idx="446">
                  <v>4</v>
                </pt>
                <pt idx="447">
                  <v>4</v>
                </pt>
                <pt idx="448">
                  <v>4</v>
                </pt>
                <pt idx="449">
                  <v>4</v>
                </pt>
                <pt idx="450">
                  <v>4</v>
                </pt>
                <pt idx="451">
                  <v>4</v>
                </pt>
                <pt idx="452">
                  <v>4</v>
                </pt>
                <pt idx="453">
                  <v>4</v>
                </pt>
                <pt idx="454">
                  <v>4</v>
                </pt>
                <pt idx="455">
                  <v>4</v>
                </pt>
                <pt idx="456">
                  <v>4</v>
                </pt>
                <pt idx="457">
                  <v>4</v>
                </pt>
                <pt idx="458">
                  <v>4</v>
                </pt>
                <pt idx="459">
                  <v>4</v>
                </pt>
                <pt idx="460">
                  <v>4</v>
                </pt>
                <pt idx="461">
                  <v>4</v>
                </pt>
                <pt idx="462">
                  <v>4</v>
                </pt>
                <pt idx="463">
                  <v>4</v>
                </pt>
                <pt idx="464">
                  <v>4</v>
                </pt>
                <pt idx="465">
                  <v>4</v>
                </pt>
                <pt idx="466">
                  <v>4</v>
                </pt>
                <pt idx="467">
                  <v>4</v>
                </pt>
                <pt idx="468">
                  <v>4</v>
                </pt>
                <pt idx="469">
                  <v>4</v>
                </pt>
                <pt idx="470">
                  <v>4</v>
                </pt>
                <pt idx="471">
                  <v>4</v>
                </pt>
                <pt idx="472">
                  <v>4</v>
                </pt>
                <pt idx="473">
                  <v>4</v>
                </pt>
                <pt idx="474">
                  <v>4</v>
                </pt>
                <pt idx="475">
                  <v>4</v>
                </pt>
                <pt idx="476">
                  <v>4</v>
                </pt>
                <pt idx="477">
                  <v>4</v>
                </pt>
                <pt idx="478">
                  <v>4</v>
                </pt>
                <pt idx="479">
                  <v>4</v>
                </pt>
                <pt idx="480">
                  <v>4</v>
                </pt>
                <pt idx="481">
                  <v>4</v>
                </pt>
                <pt idx="482">
                  <v>4</v>
                </pt>
                <pt idx="483">
                  <v>4</v>
                </pt>
                <pt idx="484">
                  <v>4</v>
                </pt>
                <pt idx="485">
                  <v>4</v>
                </pt>
                <pt idx="486">
                  <v>4</v>
                </pt>
                <pt idx="487">
                  <v>4</v>
                </pt>
                <pt idx="488">
                  <v>4</v>
                </pt>
                <pt idx="489">
                  <v>4</v>
                </pt>
                <pt idx="490">
                  <v>4</v>
                </pt>
                <pt idx="491">
                  <v>4</v>
                </pt>
                <pt idx="492">
                  <v>4</v>
                </pt>
                <pt idx="493">
                  <v>4</v>
                </pt>
                <pt idx="494">
                  <v>4</v>
                </pt>
                <pt idx="495">
                  <v>4</v>
                </pt>
                <pt idx="496">
                  <v>4</v>
                </pt>
                <pt idx="497">
                  <v>4</v>
                </pt>
                <pt idx="498">
                  <v>4</v>
                </pt>
                <pt idx="499">
                  <v>4</v>
                </pt>
                <pt idx="500">
                  <v>4</v>
                </pt>
                <pt idx="501">
                  <v>4</v>
                </pt>
                <pt idx="502">
                  <v>4</v>
                </pt>
                <pt idx="503">
                  <v>4</v>
                </pt>
                <pt idx="504">
                  <v>4</v>
                </pt>
                <pt idx="505">
                  <v>4</v>
                </pt>
                <pt idx="506">
                  <v>4</v>
                </pt>
                <pt idx="507">
                  <v>4</v>
                </pt>
                <pt idx="508">
                  <v>4</v>
                </pt>
                <pt idx="509">
                  <v>4</v>
                </pt>
                <pt idx="510">
                  <v>4</v>
                </pt>
                <pt idx="511">
                  <v>4</v>
                </pt>
                <pt idx="512">
                  <v>4</v>
                </pt>
                <pt idx="513">
                  <v>4</v>
                </pt>
                <pt idx="514">
                  <v>4</v>
                </pt>
                <pt idx="515">
                  <v>4</v>
                </pt>
                <pt idx="516">
                  <v>4</v>
                </pt>
                <pt idx="517">
                  <v>4</v>
                </pt>
                <pt idx="518">
                  <v>4</v>
                </pt>
                <pt idx="519">
                  <v>4</v>
                </pt>
                <pt idx="520">
                  <v>4</v>
                </pt>
                <pt idx="521">
                  <v>4</v>
                </pt>
                <pt idx="522">
                  <v>4</v>
                </pt>
                <pt idx="523">
                  <v>4</v>
                </pt>
                <pt idx="524">
                  <v>4</v>
                </pt>
                <pt idx="525">
                  <v>4</v>
                </pt>
                <pt idx="526">
                  <v>4</v>
                </pt>
                <pt idx="527">
                  <v>4</v>
                </pt>
                <pt idx="528">
                  <v>4</v>
                </pt>
                <pt idx="529">
                  <v>4</v>
                </pt>
                <pt idx="530">
                  <v>4</v>
                </pt>
                <pt idx="531">
                  <v>4</v>
                </pt>
                <pt idx="532">
                  <v>4</v>
                </pt>
                <pt idx="533">
                  <v>4</v>
                </pt>
                <pt idx="534">
                  <v>4</v>
                </pt>
                <pt idx="535">
                  <v>4</v>
                </pt>
                <pt idx="536">
                  <v>4</v>
                </pt>
                <pt idx="537">
                  <v>4</v>
                </pt>
                <pt idx="538">
                  <v>4</v>
                </pt>
                <pt idx="539">
                  <v>4</v>
                </pt>
                <pt idx="540">
                  <v>4</v>
                </pt>
                <pt idx="541">
                  <v>4</v>
                </pt>
                <pt idx="542">
                  <v>4</v>
                </pt>
                <pt idx="543">
                  <v>4</v>
                </pt>
                <pt idx="544">
                  <v>4</v>
                </pt>
                <pt idx="545">
                  <v>4</v>
                </pt>
                <pt idx="546">
                  <v>4</v>
                </pt>
                <pt idx="547">
                  <v>4</v>
                </pt>
                <pt idx="548">
                  <v>4</v>
                </pt>
                <pt idx="549">
                  <v>4</v>
                </pt>
                <pt idx="550">
                  <v>4</v>
                </pt>
                <pt idx="551">
                  <v>4</v>
                </pt>
                <pt idx="552">
                  <v>4</v>
                </pt>
                <pt idx="553">
                  <v>4</v>
                </pt>
                <pt idx="554">
                  <v>4</v>
                </pt>
                <pt idx="555">
                  <v>4</v>
                </pt>
                <pt idx="556">
                  <v>4</v>
                </pt>
                <pt idx="557">
                  <v>4</v>
                </pt>
                <pt idx="558">
                  <v>4</v>
                </pt>
                <pt idx="559">
                  <v>4</v>
                </pt>
                <pt idx="560">
                  <v>4</v>
                </pt>
                <pt idx="561">
                  <v>4</v>
                </pt>
                <pt idx="562">
                  <v>4</v>
                </pt>
                <pt idx="563">
                  <v>4</v>
                </pt>
                <pt idx="564">
                  <v>4</v>
                </pt>
                <pt idx="565">
                  <v>4</v>
                </pt>
                <pt idx="566">
                  <v>4</v>
                </pt>
                <pt idx="567">
                  <v>4</v>
                </pt>
                <pt idx="568">
                  <v>4</v>
                </pt>
                <pt idx="569">
                  <v>4</v>
                </pt>
                <pt idx="570">
                  <v>4</v>
                </pt>
                <pt idx="571">
                  <v>4</v>
                </pt>
                <pt idx="572">
                  <v>4</v>
                </pt>
                <pt idx="573">
                  <v>4</v>
                </pt>
                <pt idx="574">
                  <v>4</v>
                </pt>
                <pt idx="575">
                  <v>4</v>
                </pt>
                <pt idx="576">
                  <v>4</v>
                </pt>
                <pt idx="577">
                  <v>4</v>
                </pt>
                <pt idx="578">
                  <v>4</v>
                </pt>
                <pt idx="579">
                  <v>4</v>
                </pt>
                <pt idx="580">
                  <v>4</v>
                </pt>
                <pt idx="581">
                  <v>4</v>
                </pt>
                <pt idx="582">
                  <v>4</v>
                </pt>
                <pt idx="583">
                  <v>4</v>
                </pt>
                <pt idx="584">
                  <v>4</v>
                </pt>
                <pt idx="585">
                  <v>4</v>
                </pt>
                <pt idx="586">
                  <v>4</v>
                </pt>
                <pt idx="587">
                  <v>4</v>
                </pt>
                <pt idx="588">
                  <v>4</v>
                </pt>
                <pt idx="589">
                  <v>4</v>
                </pt>
                <pt idx="590">
                  <v>4</v>
                </pt>
                <pt idx="591">
                  <v>4</v>
                </pt>
                <pt idx="592">
                  <v>4</v>
                </pt>
                <pt idx="593">
                  <v>4</v>
                </pt>
                <pt idx="594">
                  <v>4</v>
                </pt>
                <pt idx="595">
                  <v>4</v>
                </pt>
                <pt idx="596">
                  <v>4</v>
                </pt>
                <pt idx="597">
                  <v>4</v>
                </pt>
                <pt idx="598">
                  <v>4</v>
                </pt>
                <pt idx="599">
                  <v>4</v>
                </pt>
                <pt idx="600">
                  <v>4</v>
                </pt>
                <pt idx="601">
                  <v>4</v>
                </pt>
                <pt idx="602">
                  <v>4</v>
                </pt>
                <pt idx="603">
                  <v>4</v>
                </pt>
                <pt idx="604">
                  <v>4</v>
                </pt>
                <pt idx="605">
                  <v>4</v>
                </pt>
                <pt idx="606">
                  <v>4</v>
                </pt>
                <pt idx="607">
                  <v>4</v>
                </pt>
                <pt idx="608">
                  <v>4</v>
                </pt>
                <pt idx="609">
                  <v>4</v>
                </pt>
                <pt idx="610">
                  <v>4</v>
                </pt>
                <pt idx="611">
                  <v>4</v>
                </pt>
                <pt idx="612">
                  <v>4</v>
                </pt>
                <pt idx="613">
                  <v>4</v>
                </pt>
                <pt idx="614">
                  <v>4</v>
                </pt>
                <pt idx="615">
                  <v>4</v>
                </pt>
                <pt idx="616">
                  <v>4</v>
                </pt>
                <pt idx="617">
                  <v>4</v>
                </pt>
                <pt idx="618">
                  <v>4</v>
                </pt>
                <pt idx="619">
                  <v>4</v>
                </pt>
                <pt idx="620">
                  <v>4</v>
                </pt>
                <pt idx="621">
                  <v>4</v>
                </pt>
                <pt idx="622">
                  <v>4</v>
                </pt>
                <pt idx="623">
                  <v>4</v>
                </pt>
                <pt idx="624">
                  <v>4</v>
                </pt>
                <pt idx="625">
                  <v>4</v>
                </pt>
                <pt idx="626">
                  <v>4</v>
                </pt>
                <pt idx="627">
                  <v>4</v>
                </pt>
                <pt idx="628">
                  <v>4</v>
                </pt>
                <pt idx="629">
                  <v>4</v>
                </pt>
                <pt idx="630">
                  <v>4</v>
                </pt>
                <pt idx="631">
                  <v>4</v>
                </pt>
                <pt idx="632">
                  <v>4</v>
                </pt>
                <pt idx="633">
                  <v>4</v>
                </pt>
                <pt idx="634">
                  <v>4</v>
                </pt>
                <pt idx="635">
                  <v>4</v>
                </pt>
                <pt idx="636">
                  <v>4</v>
                </pt>
                <pt idx="637">
                  <v>4</v>
                </pt>
                <pt idx="638">
                  <v>4</v>
                </pt>
                <pt idx="639">
                  <v>4</v>
                </pt>
                <pt idx="640">
                  <v>4</v>
                </pt>
                <pt idx="641">
                  <v>4</v>
                </pt>
                <pt idx="642">
                  <v>4</v>
                </pt>
                <pt idx="643">
                  <v>4</v>
                </pt>
                <pt idx="644">
                  <v>4</v>
                </pt>
                <pt idx="645">
                  <v>4</v>
                </pt>
                <pt idx="646">
                  <v>4</v>
                </pt>
                <pt idx="647">
                  <v>4</v>
                </pt>
                <pt idx="648">
                  <v>4</v>
                </pt>
                <pt idx="649">
                  <v>4</v>
                </pt>
                <pt idx="650">
                  <v>4</v>
                </pt>
                <pt idx="651">
                  <v>4</v>
                </pt>
                <pt idx="652">
                  <v>4</v>
                </pt>
                <pt idx="653">
                  <v>4</v>
                </pt>
                <pt idx="654">
                  <v>4</v>
                </pt>
                <pt idx="655">
                  <v>4</v>
                </pt>
                <pt idx="656">
                  <v>4</v>
                </pt>
                <pt idx="657">
                  <v>4</v>
                </pt>
                <pt idx="658">
                  <v>4</v>
                </pt>
                <pt idx="659">
                  <v>4</v>
                </pt>
                <pt idx="660">
                  <v>4</v>
                </pt>
                <pt idx="661">
                  <v>4</v>
                </pt>
                <pt idx="662">
                  <v>4</v>
                </pt>
                <pt idx="663">
                  <v>4</v>
                </pt>
                <pt idx="664">
                  <v>4</v>
                </pt>
                <pt idx="665">
                  <v>4</v>
                </pt>
                <pt idx="666">
                  <v>4</v>
                </pt>
                <pt idx="667">
                  <v>4</v>
                </pt>
                <pt idx="668">
                  <v>4</v>
                </pt>
                <pt idx="669">
                  <v>4</v>
                </pt>
                <pt idx="670">
                  <v>4</v>
                </pt>
                <pt idx="671">
                  <v>4</v>
                </pt>
                <pt idx="672">
                  <v>4</v>
                </pt>
                <pt idx="673">
                  <v>4</v>
                </pt>
                <pt idx="674">
                  <v>4</v>
                </pt>
                <pt idx="675">
                  <v>4</v>
                </pt>
                <pt idx="676">
                  <v>4</v>
                </pt>
                <pt idx="677">
                  <v>4</v>
                </pt>
                <pt idx="678">
                  <v>4</v>
                </pt>
                <pt idx="679">
                  <v>4</v>
                </pt>
                <pt idx="680">
                  <v>4</v>
                </pt>
                <pt idx="681">
                  <v>4</v>
                </pt>
                <pt idx="682">
                  <v>4</v>
                </pt>
                <pt idx="683">
                  <v>4</v>
                </pt>
                <pt idx="684">
                  <v>4</v>
                </pt>
                <pt idx="685">
                  <v>4</v>
                </pt>
                <pt idx="686">
                  <v>4</v>
                </pt>
                <pt idx="687">
                  <v>4</v>
                </pt>
                <pt idx="688">
                  <v>4</v>
                </pt>
                <pt idx="689">
                  <v>4</v>
                </pt>
                <pt idx="690">
                  <v>4</v>
                </pt>
                <pt idx="691">
                  <v>4</v>
                </pt>
                <pt idx="692">
                  <v>4</v>
                </pt>
                <pt idx="693">
                  <v>4</v>
                </pt>
                <pt idx="694">
                  <v>4</v>
                </pt>
                <pt idx="695">
                  <v>4</v>
                </pt>
                <pt idx="696">
                  <v>4</v>
                </pt>
                <pt idx="697">
                  <v>4</v>
                </pt>
                <pt idx="698">
                  <v>4</v>
                </pt>
                <pt idx="699">
                  <v>4</v>
                </pt>
                <pt idx="700">
                  <v>4</v>
                </pt>
                <pt idx="701">
                  <v>4</v>
                </pt>
                <pt idx="702">
                  <v>4</v>
                </pt>
                <pt idx="703">
                  <v>4</v>
                </pt>
                <pt idx="704">
                  <v>4</v>
                </pt>
                <pt idx="705">
                  <v>4</v>
                </pt>
                <pt idx="706">
                  <v>4</v>
                </pt>
                <pt idx="707">
                  <v>4</v>
                </pt>
                <pt idx="708">
                  <v>4</v>
                </pt>
                <pt idx="709">
                  <v>4</v>
                </pt>
                <pt idx="710">
                  <v>4</v>
                </pt>
                <pt idx="711">
                  <v>4</v>
                </pt>
                <pt idx="712">
                  <v>4</v>
                </pt>
                <pt idx="713">
                  <v>4</v>
                </pt>
                <pt idx="714">
                  <v>4</v>
                </pt>
                <pt idx="715">
                  <v>4</v>
                </pt>
                <pt idx="716">
                  <v>4</v>
                </pt>
                <pt idx="717">
                  <v>4</v>
                </pt>
                <pt idx="718">
                  <v>4</v>
                </pt>
                <pt idx="719">
                  <v>4</v>
                </pt>
                <pt idx="720">
                  <v>4</v>
                </pt>
                <pt idx="721">
                  <v>4</v>
                </pt>
                <pt idx="722">
                  <v>4</v>
                </pt>
                <pt idx="723">
                  <v>4</v>
                </pt>
                <pt idx="724">
                  <v>4</v>
                </pt>
                <pt idx="725">
                  <v>4</v>
                </pt>
                <pt idx="726">
                  <v>4</v>
                </pt>
                <pt idx="727">
                  <v>4</v>
                </pt>
                <pt idx="728">
                  <v>4</v>
                </pt>
                <pt idx="729">
                  <v>4</v>
                </pt>
                <pt idx="730">
                  <v>4</v>
                </pt>
                <pt idx="731">
                  <v>4</v>
                </pt>
                <pt idx="732">
                  <v>4</v>
                </pt>
                <pt idx="733">
                  <v>4</v>
                </pt>
                <pt idx="734">
                  <v>4</v>
                </pt>
                <pt idx="735">
                  <v>4</v>
                </pt>
                <pt idx="736">
                  <v>4</v>
                </pt>
                <pt idx="737">
                  <v>4</v>
                </pt>
                <pt idx="738">
                  <v>4</v>
                </pt>
                <pt idx="739">
                  <v>4</v>
                </pt>
                <pt idx="740">
                  <v>4</v>
                </pt>
                <pt idx="741">
                  <v>4</v>
                </pt>
                <pt idx="742">
                  <v>4</v>
                </pt>
                <pt idx="743">
                  <v>4</v>
                </pt>
                <pt idx="744">
                  <v>4</v>
                </pt>
                <pt idx="745">
                  <v>4</v>
                </pt>
                <pt idx="746">
                  <v>4</v>
                </pt>
                <pt idx="747">
                  <v>4</v>
                </pt>
                <pt idx="748">
                  <v>4</v>
                </pt>
                <pt idx="749">
                  <v>4</v>
                </pt>
                <pt idx="750">
                  <v>4</v>
                </pt>
                <pt idx="751">
                  <v>4</v>
                </pt>
                <pt idx="752">
                  <v>4</v>
                </pt>
                <pt idx="753">
                  <v>4</v>
                </pt>
                <pt idx="754">
                  <v>4</v>
                </pt>
                <pt idx="755">
                  <v>4</v>
                </pt>
                <pt idx="756">
                  <v>4</v>
                </pt>
                <pt idx="757">
                  <v>4</v>
                </pt>
                <pt idx="758">
                  <v>4</v>
                </pt>
                <pt idx="759">
                  <v>4</v>
                </pt>
                <pt idx="760">
                  <v>4</v>
                </pt>
                <pt idx="761">
                  <v>4</v>
                </pt>
                <pt idx="762">
                  <v>4</v>
                </pt>
                <pt idx="763">
                  <v>4</v>
                </pt>
                <pt idx="764">
                  <v>4</v>
                </pt>
                <pt idx="765">
                  <v>4</v>
                </pt>
                <pt idx="766">
                  <v>4</v>
                </pt>
                <pt idx="767">
                  <v>4</v>
                </pt>
                <pt idx="768">
                  <v>4</v>
                </pt>
                <pt idx="769">
                  <v>4</v>
                </pt>
                <pt idx="770">
                  <v>4</v>
                </pt>
                <pt idx="771">
                  <v>4</v>
                </pt>
                <pt idx="772">
                  <v>4</v>
                </pt>
                <pt idx="773">
                  <v>4</v>
                </pt>
                <pt idx="774">
                  <v>4</v>
                </pt>
                <pt idx="775">
                  <v>4</v>
                </pt>
                <pt idx="776">
                  <v>4</v>
                </pt>
                <pt idx="777">
                  <v>4</v>
                </pt>
                <pt idx="778">
                  <v>4</v>
                </pt>
                <pt idx="779">
                  <v>4</v>
                </pt>
                <pt idx="780">
                  <v>4</v>
                </pt>
                <pt idx="781">
                  <v>4</v>
                </pt>
                <pt idx="782">
                  <v>4</v>
                </pt>
                <pt idx="783">
                  <v>4</v>
                </pt>
                <pt idx="784">
                  <v>4</v>
                </pt>
                <pt idx="785">
                  <v>4</v>
                </pt>
                <pt idx="786">
                  <v>4</v>
                </pt>
                <pt idx="787">
                  <v>4</v>
                </pt>
                <pt idx="788">
                  <v>4</v>
                </pt>
                <pt idx="789">
                  <v>4</v>
                </pt>
                <pt idx="790">
                  <v>4</v>
                </pt>
                <pt idx="791">
                  <v>4</v>
                </pt>
                <pt idx="792">
                  <v>4</v>
                </pt>
                <pt idx="793">
                  <v>4</v>
                </pt>
                <pt idx="794">
                  <v>4</v>
                </pt>
                <pt idx="795">
                  <v>4</v>
                </pt>
                <pt idx="796">
                  <v>4</v>
                </pt>
                <pt idx="797">
                  <v>4</v>
                </pt>
                <pt idx="798">
                  <v>4</v>
                </pt>
                <pt idx="799">
                  <v>4</v>
                </pt>
                <pt idx="800">
                  <v>4</v>
                </pt>
                <pt idx="801">
                  <v>4</v>
                </pt>
                <pt idx="802">
                  <v>4</v>
                </pt>
                <pt idx="803">
                  <v>4</v>
                </pt>
                <pt idx="804">
                  <v>4</v>
                </pt>
                <pt idx="805">
                  <v>4</v>
                </pt>
              </numCache>
            </numRef>
          </val>
          <smooth val="0"/>
        </ser>
        <ser>
          <idx val="1"/>
          <order val="1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rgb_color!$J$2:$J$807</f>
              <numCache>
                <formatCode>General</formatCode>
                <ptCount val="80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38919968"/>
        <axId val="1238920928"/>
      </lineChart>
      <catAx>
        <axId val="123891996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20928"/>
        <crosses val="autoZero"/>
        <auto val="1"/>
        <lblAlgn val="ctr"/>
        <lblOffset val="100"/>
        <noMultiLvlLbl val="0"/>
      </catAx>
      <valAx>
        <axId val="12389209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199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Color ∆E00</a:t>
            </a:r>
            <a:endParaRPr lang="zh-TW" altLang="en-US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730328800841485"/>
          <y val="0.1714748035136385"/>
          <w val="0.8190385950268926"/>
          <h val="0.6877335721384341"/>
        </manualLayout>
      </layout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data!$CQ$1026:$CQ$1832</f>
              <numCache>
                <formatCode>General</formatCode>
                <ptCount val="807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data!$S$1026:$S$1832</f>
              <numCache>
                <formatCode>General</formatCode>
                <ptCount val="80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data!$BF$1026:$BF$1832</f>
              <numCache>
                <formatCode>General</formatCode>
                <ptCount val="807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38919968"/>
        <axId val="1238920928"/>
      </lineChart>
      <catAx>
        <axId val="123891996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20928"/>
        <crosses val="autoZero"/>
        <auto val="1"/>
        <lblAlgn val="ctr"/>
        <lblOffset val="100"/>
        <noMultiLvlLbl val="0"/>
      </catAx>
      <valAx>
        <axId val="1238920928"/>
        <scaling>
          <orientation val="minMax"/>
          <max val="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23891996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</a:t>
            </a:r>
            <a:r>
              <a:rPr lang="en-US" altLang="zh-TW" baseline="0"/>
              <a:t xml:space="preserve"> 1931 xy - y</a:t>
            </a:r>
            <a:endParaRPr lang="zh-TW" altLang="en-US"/>
          </a:p>
        </rich>
      </tx>
      <layout>
        <manualLayout>
          <xMode val="edge"/>
          <yMode val="edge"/>
          <wMode val="factor"/>
          <hMode val="factor"/>
          <x val="0.4064046878522111"/>
          <y val="0.0268376864347730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y_min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data!$CC$2:$CC$1025</f>
              <numCache>
                <formatCode>General</formatCode>
                <ptCount val="1024"/>
                <pt idx="0">
                  <v>0.3242247923628277</v>
                </pt>
                <pt idx="1">
                  <v>0.3242247923628277</v>
                </pt>
                <pt idx="2">
                  <v>0.3242247923628277</v>
                </pt>
                <pt idx="3">
                  <v>0.3242247923628277</v>
                </pt>
                <pt idx="4">
                  <v>0.3242247923628277</v>
                </pt>
                <pt idx="5">
                  <v>0.3242247923628277</v>
                </pt>
                <pt idx="6">
                  <v>0.3242247923628277</v>
                </pt>
                <pt idx="7">
                  <v>0.3242247923628277</v>
                </pt>
                <pt idx="8">
                  <v>0.3242247923628277</v>
                </pt>
                <pt idx="9">
                  <v>0.3242247923628277</v>
                </pt>
                <pt idx="10">
                  <v>0.3242247923628277</v>
                </pt>
                <pt idx="11">
                  <v>0.3242247923628277</v>
                </pt>
                <pt idx="12">
                  <v>0.3242247923628277</v>
                </pt>
                <pt idx="13">
                  <v>0.3242247923628277</v>
                </pt>
                <pt idx="14">
                  <v>0.3242247923628277</v>
                </pt>
                <pt idx="15">
                  <v>0.3242247923628277</v>
                </pt>
                <pt idx="16">
                  <v>0.3242247923628277</v>
                </pt>
                <pt idx="17">
                  <v>0.3242247923628277</v>
                </pt>
                <pt idx="18">
                  <v>0.3242247923628277</v>
                </pt>
                <pt idx="19">
                  <v>0.3242247923628277</v>
                </pt>
                <pt idx="20">
                  <v>0.3242247923628277</v>
                </pt>
                <pt idx="21">
                  <v>0.3242247923628277</v>
                </pt>
                <pt idx="22">
                  <v>0.3242247923628277</v>
                </pt>
                <pt idx="23">
                  <v>0.3242247923628277</v>
                </pt>
                <pt idx="24">
                  <v>0.3242247923628277</v>
                </pt>
                <pt idx="25">
                  <v>0.3242247923628277</v>
                </pt>
                <pt idx="26">
                  <v>0.3242247923628277</v>
                </pt>
                <pt idx="27">
                  <v>0.3242247923628277</v>
                </pt>
                <pt idx="28">
                  <v>0.3242247923628277</v>
                </pt>
                <pt idx="29">
                  <v>0.3242247923628277</v>
                </pt>
                <pt idx="30">
                  <v>0.3242247923628277</v>
                </pt>
                <pt idx="31">
                  <v>0.3242247923628277</v>
                </pt>
                <pt idx="32">
                  <v>0.3242247923628277</v>
                </pt>
                <pt idx="33">
                  <v>0.3242247923628277</v>
                </pt>
                <pt idx="34">
                  <v>0.3242247923628277</v>
                </pt>
                <pt idx="35">
                  <v>0.3242247923628277</v>
                </pt>
                <pt idx="36">
                  <v>0.3242247923628277</v>
                </pt>
                <pt idx="37">
                  <v>0.3242247923628277</v>
                </pt>
                <pt idx="38">
                  <v>0.3242247923628277</v>
                </pt>
                <pt idx="39">
                  <v>0.3242247923628277</v>
                </pt>
                <pt idx="40">
                  <v>0.3242247923628277</v>
                </pt>
                <pt idx="41">
                  <v>0.3242247923628277</v>
                </pt>
                <pt idx="42">
                  <v>0.3242247923628277</v>
                </pt>
                <pt idx="43">
                  <v>0.3242247923628277</v>
                </pt>
                <pt idx="44">
                  <v>0.3242247923628277</v>
                </pt>
                <pt idx="45">
                  <v>0.3242247923628277</v>
                </pt>
                <pt idx="46">
                  <v>0.3242247923628277</v>
                </pt>
                <pt idx="47">
                  <v>0.3242247923628277</v>
                </pt>
                <pt idx="48">
                  <v>0.3242247923628277</v>
                </pt>
                <pt idx="49">
                  <v>0.3242247923628277</v>
                </pt>
                <pt idx="50">
                  <v>0.3242247923628277</v>
                </pt>
                <pt idx="51">
                  <v>0.3242247923628277</v>
                </pt>
                <pt idx="52">
                  <v>0.3242247923628277</v>
                </pt>
                <pt idx="53">
                  <v>0.3242247923628277</v>
                </pt>
                <pt idx="54">
                  <v>0.3242247923628277</v>
                </pt>
                <pt idx="55">
                  <v>0.3242247923628277</v>
                </pt>
                <pt idx="56">
                  <v>0.3242247923628277</v>
                </pt>
                <pt idx="57">
                  <v>0.3242247923628277</v>
                </pt>
                <pt idx="58">
                  <v>0.3242247923628277</v>
                </pt>
                <pt idx="59">
                  <v>0.3242247923628277</v>
                </pt>
                <pt idx="60">
                  <v>0.3242247923628277</v>
                </pt>
                <pt idx="61">
                  <v>0.3242247923628277</v>
                </pt>
                <pt idx="62">
                  <v>0.3242247923628277</v>
                </pt>
                <pt idx="63">
                  <v>0.3242247923628277</v>
                </pt>
                <pt idx="64">
                  <v>0.3242247923628277</v>
                </pt>
                <pt idx="65">
                  <v>0.3242247923628277</v>
                </pt>
                <pt idx="66">
                  <v>0.3242247923628277</v>
                </pt>
                <pt idx="67">
                  <v>0.3242247923628277</v>
                </pt>
                <pt idx="68">
                  <v>0.3242247923628277</v>
                </pt>
                <pt idx="69">
                  <v>0.3242247923628277</v>
                </pt>
                <pt idx="70">
                  <v>0.3242247923628277</v>
                </pt>
                <pt idx="71">
                  <v>0.3242247923628277</v>
                </pt>
                <pt idx="72">
                  <v>0.3242247923628277</v>
                </pt>
                <pt idx="73">
                  <v>0.3242247923628277</v>
                </pt>
                <pt idx="74">
                  <v>0.3242247923628277</v>
                </pt>
                <pt idx="75">
                  <v>0.3242247923628277</v>
                </pt>
                <pt idx="76">
                  <v>0.3242247923628277</v>
                </pt>
                <pt idx="77">
                  <v>0.3242247923628277</v>
                </pt>
                <pt idx="78">
                  <v>0.3242247923628277</v>
                </pt>
                <pt idx="79">
                  <v>0.3242247923628277</v>
                </pt>
                <pt idx="80">
                  <v>0.3242247923628277</v>
                </pt>
                <pt idx="81">
                  <v>0.3242247923628277</v>
                </pt>
                <pt idx="82">
                  <v>0.3242247923628277</v>
                </pt>
                <pt idx="83">
                  <v>0.3242247923628277</v>
                </pt>
                <pt idx="84">
                  <v>0.3242247923628277</v>
                </pt>
                <pt idx="85">
                  <v>0.3242247923628277</v>
                </pt>
                <pt idx="86">
                  <v>0.3242247923628277</v>
                </pt>
                <pt idx="87">
                  <v>0.3242247923628277</v>
                </pt>
                <pt idx="88">
                  <v>0.3242247923628277</v>
                </pt>
                <pt idx="89">
                  <v>0.3242247923628277</v>
                </pt>
                <pt idx="90">
                  <v>0.3242247923628277</v>
                </pt>
                <pt idx="91">
                  <v>0.3242247923628277</v>
                </pt>
                <pt idx="92">
                  <v>0.3242247923628277</v>
                </pt>
                <pt idx="93">
                  <v>0.3242247923628277</v>
                </pt>
                <pt idx="94">
                  <v>0.3242247923628277</v>
                </pt>
                <pt idx="95">
                  <v>0.3242247923628277</v>
                </pt>
                <pt idx="96">
                  <v>0.3242247923628277</v>
                </pt>
                <pt idx="97">
                  <v>0.3242247923628277</v>
                </pt>
                <pt idx="98">
                  <v>0.3242247923628277</v>
                </pt>
                <pt idx="99">
                  <v>0.3242247923628277</v>
                </pt>
                <pt idx="100">
                  <v>0.3242247923628277</v>
                </pt>
                <pt idx="101">
                  <v>0.3242247923628277</v>
                </pt>
                <pt idx="102">
                  <v>0.3242247923628277</v>
                </pt>
                <pt idx="103">
                  <v>0.3242247923628277</v>
                </pt>
                <pt idx="104">
                  <v>0.3242247923628277</v>
                </pt>
                <pt idx="105">
                  <v>0.3242247923628277</v>
                </pt>
                <pt idx="106">
                  <v>0.3242247923628277</v>
                </pt>
                <pt idx="107">
                  <v>0.3242247923628277</v>
                </pt>
                <pt idx="108">
                  <v>0.3242247923628277</v>
                </pt>
                <pt idx="109">
                  <v>0.3242247923628277</v>
                </pt>
                <pt idx="110">
                  <v>0.3242247923628277</v>
                </pt>
                <pt idx="111">
                  <v>0.3242247923628277</v>
                </pt>
                <pt idx="112">
                  <v>0.3242247923628277</v>
                </pt>
                <pt idx="113">
                  <v>0.3242247923628277</v>
                </pt>
                <pt idx="114">
                  <v>0.3242247923628277</v>
                </pt>
                <pt idx="115">
                  <v>0.3242247923628277</v>
                </pt>
                <pt idx="116">
                  <v>0.3242247923628277</v>
                </pt>
                <pt idx="117">
                  <v>0.3242247923628277</v>
                </pt>
                <pt idx="118">
                  <v>0.3242247923628277</v>
                </pt>
                <pt idx="119">
                  <v>0.3242247923628277</v>
                </pt>
                <pt idx="120">
                  <v>0.3242247923628277</v>
                </pt>
                <pt idx="121">
                  <v>0.3242247923628277</v>
                </pt>
                <pt idx="122">
                  <v>0.3242247923628277</v>
                </pt>
                <pt idx="123">
                  <v>0.3242247923628277</v>
                </pt>
                <pt idx="124">
                  <v>0.3242247923628277</v>
                </pt>
                <pt idx="125">
                  <v>0.3242247923628277</v>
                </pt>
                <pt idx="126">
                  <v>0.3242247923628277</v>
                </pt>
                <pt idx="127">
                  <v>0.3242247923628277</v>
                </pt>
                <pt idx="128">
                  <v>0.3242247923628277</v>
                </pt>
                <pt idx="129">
                  <v>0.3242247923628277</v>
                </pt>
                <pt idx="130">
                  <v>0.3242247923628277</v>
                </pt>
                <pt idx="131">
                  <v>0.3242247923628277</v>
                </pt>
                <pt idx="132">
                  <v>0.3242247923628277</v>
                </pt>
                <pt idx="133">
                  <v>0.3242247923628277</v>
                </pt>
                <pt idx="134">
                  <v>0.3242247923628277</v>
                </pt>
                <pt idx="135">
                  <v>0.3242247923628277</v>
                </pt>
                <pt idx="136">
                  <v>0.3242247923628277</v>
                </pt>
                <pt idx="137">
                  <v>0.3242247923628277</v>
                </pt>
                <pt idx="138">
                  <v>0.3242247923628277</v>
                </pt>
                <pt idx="139">
                  <v>0.3242247923628277</v>
                </pt>
                <pt idx="140">
                  <v>0.3242247923628277</v>
                </pt>
                <pt idx="141">
                  <v>0.3242247923628277</v>
                </pt>
                <pt idx="142">
                  <v>0.3242247923628277</v>
                </pt>
                <pt idx="143">
                  <v>0.3242247923628277</v>
                </pt>
                <pt idx="144">
                  <v>0.3242247923628277</v>
                </pt>
                <pt idx="145">
                  <v>0.3242247923628277</v>
                </pt>
                <pt idx="146">
                  <v>0.3242247923628277</v>
                </pt>
                <pt idx="147">
                  <v>0.3242247923628277</v>
                </pt>
                <pt idx="148">
                  <v>0.3242247923628277</v>
                </pt>
                <pt idx="149">
                  <v>0.3242247923628277</v>
                </pt>
                <pt idx="150">
                  <v>0.3242247923628277</v>
                </pt>
                <pt idx="151">
                  <v>0.3242247923628277</v>
                </pt>
                <pt idx="152">
                  <v>0.3242247923628277</v>
                </pt>
                <pt idx="153">
                  <v>0.3242247923628277</v>
                </pt>
                <pt idx="154">
                  <v>0.3242247923628277</v>
                </pt>
                <pt idx="155">
                  <v>0.3242247923628277</v>
                </pt>
                <pt idx="156">
                  <v>0.3242247923628277</v>
                </pt>
                <pt idx="157">
                  <v>0.3242247923628277</v>
                </pt>
                <pt idx="158">
                  <v>0.3242247923628277</v>
                </pt>
                <pt idx="159">
                  <v>0.3242247923628277</v>
                </pt>
                <pt idx="160">
                  <v>0.3242247923628277</v>
                </pt>
                <pt idx="161">
                  <v>0.3242247923628277</v>
                </pt>
                <pt idx="162">
                  <v>0.3242247923628277</v>
                </pt>
                <pt idx="163">
                  <v>0.3242247923628277</v>
                </pt>
                <pt idx="164">
                  <v>0.3242247923628277</v>
                </pt>
                <pt idx="165">
                  <v>0.3242247923628277</v>
                </pt>
                <pt idx="166">
                  <v>0.3242247923628277</v>
                </pt>
                <pt idx="167">
                  <v>0.3242247923628277</v>
                </pt>
                <pt idx="168">
                  <v>0.3242247923628277</v>
                </pt>
                <pt idx="169">
                  <v>0.3242247923628277</v>
                </pt>
                <pt idx="170">
                  <v>0.3242247923628277</v>
                </pt>
                <pt idx="171">
                  <v>0.3242247923628277</v>
                </pt>
                <pt idx="172">
                  <v>0.3242247923628277</v>
                </pt>
                <pt idx="173">
                  <v>0.3242247923628277</v>
                </pt>
                <pt idx="174">
                  <v>0.3242247923628277</v>
                </pt>
                <pt idx="175">
                  <v>0.3242247923628277</v>
                </pt>
                <pt idx="176">
                  <v>0.3242247923628277</v>
                </pt>
                <pt idx="177">
                  <v>0.3242247923628277</v>
                </pt>
                <pt idx="178">
                  <v>0.3242247923628277</v>
                </pt>
                <pt idx="179">
                  <v>0.3242247923628277</v>
                </pt>
                <pt idx="180">
                  <v>0.3242247923628277</v>
                </pt>
                <pt idx="181">
                  <v>0.3242247923628277</v>
                </pt>
                <pt idx="182">
                  <v>0.3242247923628277</v>
                </pt>
                <pt idx="183">
                  <v>0.3242247923628277</v>
                </pt>
                <pt idx="184">
                  <v>0.3242247923628277</v>
                </pt>
                <pt idx="185">
                  <v>0.3242247923628277</v>
                </pt>
                <pt idx="186">
                  <v>0.3242247923628277</v>
                </pt>
                <pt idx="187">
                  <v>0.3242247923628277</v>
                </pt>
                <pt idx="188">
                  <v>0.3242247923628277</v>
                </pt>
                <pt idx="189">
                  <v>0.3242247923628277</v>
                </pt>
                <pt idx="190">
                  <v>0.3242247923628277</v>
                </pt>
                <pt idx="191">
                  <v>0.3242247923628277</v>
                </pt>
                <pt idx="192">
                  <v>0.3242247923628277</v>
                </pt>
                <pt idx="193">
                  <v>0.3242247923628277</v>
                </pt>
                <pt idx="194">
                  <v>0.3242247923628277</v>
                </pt>
                <pt idx="195">
                  <v>0.3242247923628277</v>
                </pt>
                <pt idx="196">
                  <v>0.3242247923628277</v>
                </pt>
                <pt idx="197">
                  <v>0.3242247923628277</v>
                </pt>
                <pt idx="198">
                  <v>0.3242247923628277</v>
                </pt>
                <pt idx="199">
                  <v>0.3242247923628277</v>
                </pt>
                <pt idx="200">
                  <v>0.3242247923628277</v>
                </pt>
                <pt idx="201">
                  <v>0.3262247923628277</v>
                </pt>
                <pt idx="202">
                  <v>0.3262247923628277</v>
                </pt>
                <pt idx="203">
                  <v>0.3262247923628277</v>
                </pt>
                <pt idx="204">
                  <v>0.3262247923628277</v>
                </pt>
                <pt idx="205">
                  <v>0.3262247923628277</v>
                </pt>
                <pt idx="206">
                  <v>0.3262247923628277</v>
                </pt>
                <pt idx="207">
                  <v>0.3262247923628277</v>
                </pt>
                <pt idx="208">
                  <v>0.3262247923628277</v>
                </pt>
                <pt idx="209">
                  <v>0.3262247923628277</v>
                </pt>
                <pt idx="210">
                  <v>0.3262247923628277</v>
                </pt>
                <pt idx="211">
                  <v>0.3262247923628277</v>
                </pt>
                <pt idx="212">
                  <v>0.3262247923628277</v>
                </pt>
                <pt idx="213">
                  <v>0.3262247923628277</v>
                </pt>
                <pt idx="214">
                  <v>0.3262247923628277</v>
                </pt>
                <pt idx="215">
                  <v>0.3262247923628277</v>
                </pt>
                <pt idx="216">
                  <v>0.3262247923628277</v>
                </pt>
                <pt idx="217">
                  <v>0.3262247923628277</v>
                </pt>
                <pt idx="218">
                  <v>0.3262247923628277</v>
                </pt>
                <pt idx="219">
                  <v>0.3262247923628277</v>
                </pt>
                <pt idx="220">
                  <v>0.3262247923628277</v>
                </pt>
                <pt idx="221">
                  <v>0.3262247923628277</v>
                </pt>
                <pt idx="222">
                  <v>0.3262247923628277</v>
                </pt>
                <pt idx="223">
                  <v>0.3262247923628277</v>
                </pt>
                <pt idx="224">
                  <v>0.3262247923628277</v>
                </pt>
                <pt idx="225">
                  <v>0.3262247923628277</v>
                </pt>
                <pt idx="226">
                  <v>0.3262247923628277</v>
                </pt>
                <pt idx="227">
                  <v>0.3262247923628277</v>
                </pt>
                <pt idx="228">
                  <v>0.3262247923628277</v>
                </pt>
                <pt idx="229">
                  <v>0.3262247923628277</v>
                </pt>
                <pt idx="230">
                  <v>0.3262247923628277</v>
                </pt>
                <pt idx="231">
                  <v>0.3262247923628277</v>
                </pt>
                <pt idx="232">
                  <v>0.3262247923628277</v>
                </pt>
                <pt idx="233">
                  <v>0.3262247923628277</v>
                </pt>
                <pt idx="234">
                  <v>0.3262247923628277</v>
                </pt>
                <pt idx="235">
                  <v>0.3262247923628277</v>
                </pt>
                <pt idx="236">
                  <v>0.3262247923628277</v>
                </pt>
                <pt idx="237">
                  <v>0.3262247923628277</v>
                </pt>
                <pt idx="238">
                  <v>0.3262247923628277</v>
                </pt>
                <pt idx="239">
                  <v>0.3262247923628277</v>
                </pt>
                <pt idx="240">
                  <v>0.3262247923628277</v>
                </pt>
                <pt idx="241">
                  <v>0.3262247923628277</v>
                </pt>
                <pt idx="242">
                  <v>0.3262247923628277</v>
                </pt>
                <pt idx="243">
                  <v>0.3262247923628277</v>
                </pt>
                <pt idx="244">
                  <v>0.3262247923628277</v>
                </pt>
                <pt idx="245">
                  <v>0.3262247923628277</v>
                </pt>
                <pt idx="246">
                  <v>0.3262247923628277</v>
                </pt>
                <pt idx="247">
                  <v>0.3262247923628277</v>
                </pt>
                <pt idx="248">
                  <v>0.3262247923628277</v>
                </pt>
                <pt idx="249">
                  <v>0.3262247923628277</v>
                </pt>
                <pt idx="250">
                  <v>0.3262247923628277</v>
                </pt>
                <pt idx="251">
                  <v>0.3262247923628277</v>
                </pt>
                <pt idx="252">
                  <v>0.3262247923628277</v>
                </pt>
                <pt idx="253">
                  <v>0.3262247923628277</v>
                </pt>
                <pt idx="254">
                  <v>0.3262247923628277</v>
                </pt>
                <pt idx="255">
                  <v>0.3262247923628277</v>
                </pt>
                <pt idx="256">
                  <v>0.3262247923628277</v>
                </pt>
                <pt idx="257">
                  <v>0.3262247923628277</v>
                </pt>
                <pt idx="258">
                  <v>0.3262247923628277</v>
                </pt>
                <pt idx="259">
                  <v>0.3262247923628277</v>
                </pt>
                <pt idx="260">
                  <v>0.3262247923628277</v>
                </pt>
                <pt idx="261">
                  <v>0.3262247923628277</v>
                </pt>
                <pt idx="262">
                  <v>0.3262247923628277</v>
                </pt>
                <pt idx="263">
                  <v>0.3262247923628277</v>
                </pt>
                <pt idx="264">
                  <v>0.3262247923628277</v>
                </pt>
                <pt idx="265">
                  <v>0.3262247923628277</v>
                </pt>
                <pt idx="266">
                  <v>0.3262247923628277</v>
                </pt>
                <pt idx="267">
                  <v>0.3262247923628277</v>
                </pt>
                <pt idx="268">
                  <v>0.3262247923628277</v>
                </pt>
                <pt idx="269">
                  <v>0.3262247923628277</v>
                </pt>
                <pt idx="270">
                  <v>0.3262247923628277</v>
                </pt>
                <pt idx="271">
                  <v>0.3262247923628277</v>
                </pt>
                <pt idx="272">
                  <v>0.3262247923628277</v>
                </pt>
                <pt idx="273">
                  <v>0.3262247923628277</v>
                </pt>
                <pt idx="274">
                  <v>0.3262247923628277</v>
                </pt>
                <pt idx="275">
                  <v>0.3262247923628277</v>
                </pt>
                <pt idx="276">
                  <v>0.3262247923628277</v>
                </pt>
                <pt idx="277">
                  <v>0.3262247923628277</v>
                </pt>
                <pt idx="278">
                  <v>0.3262247923628277</v>
                </pt>
                <pt idx="279">
                  <v>0.3262247923628277</v>
                </pt>
                <pt idx="280">
                  <v>0.3262247923628277</v>
                </pt>
                <pt idx="281">
                  <v>0.3262247923628277</v>
                </pt>
                <pt idx="282">
                  <v>0.3262247923628277</v>
                </pt>
                <pt idx="283">
                  <v>0.3262247923628277</v>
                </pt>
                <pt idx="284">
                  <v>0.3262247923628277</v>
                </pt>
                <pt idx="285">
                  <v>0.3262247923628277</v>
                </pt>
                <pt idx="286">
                  <v>0.3262247923628277</v>
                </pt>
                <pt idx="287">
                  <v>0.3262247923628277</v>
                </pt>
                <pt idx="288">
                  <v>0.3262247923628277</v>
                </pt>
                <pt idx="289">
                  <v>0.3262247923628277</v>
                </pt>
                <pt idx="290">
                  <v>0.3262247923628277</v>
                </pt>
                <pt idx="291">
                  <v>0.3262247923628277</v>
                </pt>
                <pt idx="292">
                  <v>0.3262247923628277</v>
                </pt>
                <pt idx="293">
                  <v>0.3262247923628277</v>
                </pt>
                <pt idx="294">
                  <v>0.3262247923628277</v>
                </pt>
                <pt idx="295">
                  <v>0.3262247923628277</v>
                </pt>
                <pt idx="296">
                  <v>0.3262247923628277</v>
                </pt>
                <pt idx="297">
                  <v>0.3262247923628277</v>
                </pt>
                <pt idx="298">
                  <v>0.3262247923628277</v>
                </pt>
                <pt idx="299">
                  <v>0.3262247923628277</v>
                </pt>
                <pt idx="300">
                  <v>0.3262247923628277</v>
                </pt>
                <pt idx="301">
                  <v>0.3262247923628277</v>
                </pt>
                <pt idx="302">
                  <v>0.3262247923628277</v>
                </pt>
                <pt idx="303">
                  <v>0.3262247923628277</v>
                </pt>
                <pt idx="304">
                  <v>0.3262247923628277</v>
                </pt>
                <pt idx="305">
                  <v>0.3262247923628277</v>
                </pt>
                <pt idx="306">
                  <v>0.3262247923628277</v>
                </pt>
                <pt idx="307">
                  <v>0.3262247923628277</v>
                </pt>
                <pt idx="308">
                  <v>0.3262247923628277</v>
                </pt>
                <pt idx="309">
                  <v>0.3262247923628277</v>
                </pt>
                <pt idx="310">
                  <v>0.3262247923628277</v>
                </pt>
                <pt idx="311">
                  <v>0.3262247923628277</v>
                </pt>
                <pt idx="312">
                  <v>0.3262247923628277</v>
                </pt>
                <pt idx="313">
                  <v>0.3262247923628277</v>
                </pt>
                <pt idx="314">
                  <v>0.3262247923628277</v>
                </pt>
                <pt idx="315">
                  <v>0.3262247923628277</v>
                </pt>
                <pt idx="316">
                  <v>0.3262247923628277</v>
                </pt>
                <pt idx="317">
                  <v>0.3262247923628277</v>
                </pt>
                <pt idx="318">
                  <v>0.3262247923628277</v>
                </pt>
                <pt idx="319">
                  <v>0.3262247923628277</v>
                </pt>
                <pt idx="320">
                  <v>0.3262247923628277</v>
                </pt>
                <pt idx="321">
                  <v>0.3262247923628277</v>
                </pt>
                <pt idx="322">
                  <v>0.3262247923628277</v>
                </pt>
                <pt idx="323">
                  <v>0.3262247923628277</v>
                </pt>
                <pt idx="324">
                  <v>0.3262247923628277</v>
                </pt>
                <pt idx="325">
                  <v>0.3262247923628277</v>
                </pt>
                <pt idx="326">
                  <v>0.3262247923628277</v>
                </pt>
                <pt idx="327">
                  <v>0.3262247923628277</v>
                </pt>
                <pt idx="328">
                  <v>0.3262247923628277</v>
                </pt>
                <pt idx="329">
                  <v>0.3262247923628277</v>
                </pt>
                <pt idx="330">
                  <v>0.3262247923628277</v>
                </pt>
                <pt idx="331">
                  <v>0.3262247923628277</v>
                </pt>
                <pt idx="332">
                  <v>0.3262247923628277</v>
                </pt>
                <pt idx="333">
                  <v>0.3262247923628277</v>
                </pt>
                <pt idx="334">
                  <v>0.3262247923628277</v>
                </pt>
                <pt idx="335">
                  <v>0.3262247923628277</v>
                </pt>
                <pt idx="336">
                  <v>0.3262247923628277</v>
                </pt>
                <pt idx="337">
                  <v>0.3262247923628277</v>
                </pt>
                <pt idx="338">
                  <v>0.3262247923628277</v>
                </pt>
                <pt idx="339">
                  <v>0.3262247923628277</v>
                </pt>
                <pt idx="340">
                  <v>0.3262247923628277</v>
                </pt>
                <pt idx="341">
                  <v>0.3262247923628277</v>
                </pt>
                <pt idx="342">
                  <v>0.3262247923628277</v>
                </pt>
                <pt idx="343">
                  <v>0.3262247923628277</v>
                </pt>
                <pt idx="344">
                  <v>0.3262247923628277</v>
                </pt>
                <pt idx="345">
                  <v>0.3262247923628277</v>
                </pt>
                <pt idx="346">
                  <v>0.3262247923628277</v>
                </pt>
                <pt idx="347">
                  <v>0.3262247923628277</v>
                </pt>
                <pt idx="348">
                  <v>0.3262247923628277</v>
                </pt>
                <pt idx="349">
                  <v>0.3262247923628277</v>
                </pt>
                <pt idx="350">
                  <v>0.3262247923628277</v>
                </pt>
                <pt idx="351">
                  <v>0.3262247923628277</v>
                </pt>
                <pt idx="352">
                  <v>0.3262247923628277</v>
                </pt>
                <pt idx="353">
                  <v>0.3262247923628277</v>
                </pt>
                <pt idx="354">
                  <v>0.3262247923628277</v>
                </pt>
                <pt idx="355">
                  <v>0.3262247923628277</v>
                </pt>
                <pt idx="356">
                  <v>0.3262247923628277</v>
                </pt>
                <pt idx="357">
                  <v>0.3262247923628277</v>
                </pt>
                <pt idx="358">
                  <v>0.3262247923628277</v>
                </pt>
                <pt idx="359">
                  <v>0.3262247923628277</v>
                </pt>
                <pt idx="360">
                  <v>0.3262247923628277</v>
                </pt>
                <pt idx="361">
                  <v>0.3262247923628277</v>
                </pt>
                <pt idx="362">
                  <v>0.3262247923628277</v>
                </pt>
                <pt idx="363">
                  <v>0.3262247923628277</v>
                </pt>
                <pt idx="364">
                  <v>0.3262247923628277</v>
                </pt>
                <pt idx="365">
                  <v>0.3262247923628277</v>
                </pt>
                <pt idx="366">
                  <v>0.3262247923628277</v>
                </pt>
                <pt idx="367">
                  <v>0.3262247923628277</v>
                </pt>
                <pt idx="368">
                  <v>0.3262247923628277</v>
                </pt>
                <pt idx="369">
                  <v>0.3262247923628277</v>
                </pt>
                <pt idx="370">
                  <v>0.3262247923628277</v>
                </pt>
                <pt idx="371">
                  <v>0.3262247923628277</v>
                </pt>
                <pt idx="372">
                  <v>0.3262247923628277</v>
                </pt>
                <pt idx="373">
                  <v>0.3262247923628277</v>
                </pt>
                <pt idx="374">
                  <v>0.3262247923628277</v>
                </pt>
                <pt idx="375">
                  <v>0.3262247923628277</v>
                </pt>
                <pt idx="376">
                  <v>0.3262247923628277</v>
                </pt>
                <pt idx="377">
                  <v>0.3262247923628277</v>
                </pt>
                <pt idx="378">
                  <v>0.3262247923628277</v>
                </pt>
                <pt idx="379">
                  <v>0.3262247923628277</v>
                </pt>
                <pt idx="380">
                  <v>0.3262247923628277</v>
                </pt>
                <pt idx="381">
                  <v>0.3262247923628277</v>
                </pt>
                <pt idx="382">
                  <v>0.3262247923628277</v>
                </pt>
                <pt idx="383">
                  <v>0.3262247923628277</v>
                </pt>
                <pt idx="384">
                  <v>0.3262247923628277</v>
                </pt>
                <pt idx="385">
                  <v>0.3262247923628277</v>
                </pt>
                <pt idx="386">
                  <v>0.3262247923628277</v>
                </pt>
                <pt idx="387">
                  <v>0.3262247923628277</v>
                </pt>
                <pt idx="388">
                  <v>0.3262247923628277</v>
                </pt>
                <pt idx="389">
                  <v>0.3262247923628277</v>
                </pt>
                <pt idx="390">
                  <v>0.3262247923628277</v>
                </pt>
                <pt idx="391">
                  <v>0.3262247923628277</v>
                </pt>
                <pt idx="392">
                  <v>0.3262247923628277</v>
                </pt>
                <pt idx="393">
                  <v>0.3262247923628277</v>
                </pt>
                <pt idx="394">
                  <v>0.3262247923628277</v>
                </pt>
                <pt idx="395">
                  <v>0.3262247923628277</v>
                </pt>
                <pt idx="396">
                  <v>0.3262247923628277</v>
                </pt>
                <pt idx="397">
                  <v>0.3262247923628277</v>
                </pt>
                <pt idx="398">
                  <v>0.3262247923628277</v>
                </pt>
                <pt idx="399">
                  <v>0.3262247923628277</v>
                </pt>
                <pt idx="400">
                  <v>0.3262247923628277</v>
                </pt>
                <pt idx="401">
                  <v>0.3262247923628277</v>
                </pt>
                <pt idx="402">
                  <v>0.3262247923628277</v>
                </pt>
                <pt idx="403">
                  <v>0.3262247923628277</v>
                </pt>
                <pt idx="404">
                  <v>0.3262247923628277</v>
                </pt>
                <pt idx="405">
                  <v>0.3262247923628277</v>
                </pt>
                <pt idx="406">
                  <v>0.3262247923628277</v>
                </pt>
                <pt idx="407">
                  <v>0.3262247923628277</v>
                </pt>
                <pt idx="408">
                  <v>0.3262247923628277</v>
                </pt>
                <pt idx="409">
                  <v>0.3262247923628277</v>
                </pt>
                <pt idx="410">
                  <v>0.3262247923628277</v>
                </pt>
                <pt idx="411">
                  <v>0.3262247923628277</v>
                </pt>
                <pt idx="412">
                  <v>0.3262247923628277</v>
                </pt>
                <pt idx="413">
                  <v>0.3262247923628277</v>
                </pt>
                <pt idx="414">
                  <v>0.3262247923628277</v>
                </pt>
                <pt idx="415">
                  <v>0.3262247923628277</v>
                </pt>
                <pt idx="416">
                  <v>0.3262247923628277</v>
                </pt>
                <pt idx="417">
                  <v>0.3262247923628277</v>
                </pt>
                <pt idx="418">
                  <v>0.3262247923628277</v>
                </pt>
                <pt idx="419">
                  <v>0.3262247923628277</v>
                </pt>
                <pt idx="420">
                  <v>0.3262247923628277</v>
                </pt>
                <pt idx="421">
                  <v>0.3262247923628277</v>
                </pt>
                <pt idx="422">
                  <v>0.3262247923628277</v>
                </pt>
                <pt idx="423">
                  <v>0.3262247923628277</v>
                </pt>
                <pt idx="424">
                  <v>0.3262247923628277</v>
                </pt>
                <pt idx="425">
                  <v>0.3262247923628277</v>
                </pt>
                <pt idx="426">
                  <v>0.3262247923628277</v>
                </pt>
                <pt idx="427">
                  <v>0.3262247923628277</v>
                </pt>
                <pt idx="428">
                  <v>0.3262247923628277</v>
                </pt>
                <pt idx="429">
                  <v>0.3262247923628277</v>
                </pt>
                <pt idx="430">
                  <v>0.3262247923628277</v>
                </pt>
                <pt idx="431">
                  <v>0.3262247923628277</v>
                </pt>
                <pt idx="432">
                  <v>0.3262247923628277</v>
                </pt>
                <pt idx="433">
                  <v>0.3262247923628277</v>
                </pt>
                <pt idx="434">
                  <v>0.3262247923628277</v>
                </pt>
                <pt idx="435">
                  <v>0.3262247923628277</v>
                </pt>
                <pt idx="436">
                  <v>0.3262247923628277</v>
                </pt>
                <pt idx="437">
                  <v>0.3262247923628277</v>
                </pt>
                <pt idx="438">
                  <v>0.3262247923628277</v>
                </pt>
                <pt idx="439">
                  <v>0.3262247923628277</v>
                </pt>
                <pt idx="440">
                  <v>0.3262247923628277</v>
                </pt>
                <pt idx="441">
                  <v>0.3262247923628277</v>
                </pt>
                <pt idx="442">
                  <v>0.3262247923628277</v>
                </pt>
                <pt idx="443">
                  <v>0.3262247923628277</v>
                </pt>
                <pt idx="444">
                  <v>0.3262247923628277</v>
                </pt>
                <pt idx="445">
                  <v>0.3262247923628277</v>
                </pt>
                <pt idx="446">
                  <v>0.3262247923628277</v>
                </pt>
                <pt idx="447">
                  <v>0.3262247923628277</v>
                </pt>
                <pt idx="448">
                  <v>0.3262247923628277</v>
                </pt>
                <pt idx="449">
                  <v>0.3262247923628277</v>
                </pt>
                <pt idx="450">
                  <v>0.3262247923628277</v>
                </pt>
                <pt idx="451">
                  <v>0.3262247923628277</v>
                </pt>
                <pt idx="452">
                  <v>0.3262247923628277</v>
                </pt>
                <pt idx="453">
                  <v>0.3262247923628277</v>
                </pt>
                <pt idx="454">
                  <v>0.3262247923628277</v>
                </pt>
                <pt idx="455">
                  <v>0.3262247923628277</v>
                </pt>
                <pt idx="456">
                  <v>0.3262247923628277</v>
                </pt>
                <pt idx="457">
                  <v>0.3262247923628277</v>
                </pt>
                <pt idx="458">
                  <v>0.3262247923628277</v>
                </pt>
                <pt idx="459">
                  <v>0.3262247923628277</v>
                </pt>
                <pt idx="460">
                  <v>0.3262247923628277</v>
                </pt>
                <pt idx="461">
                  <v>0.3262247923628277</v>
                </pt>
                <pt idx="462">
                  <v>0.3262247923628277</v>
                </pt>
                <pt idx="463">
                  <v>0.3262247923628277</v>
                </pt>
                <pt idx="464">
                  <v>0.3262247923628277</v>
                </pt>
                <pt idx="465">
                  <v>0.3262247923628277</v>
                </pt>
                <pt idx="466">
                  <v>0.3262247923628277</v>
                </pt>
                <pt idx="467">
                  <v>0.3262247923628277</v>
                </pt>
                <pt idx="468">
                  <v>0.3262247923628277</v>
                </pt>
                <pt idx="469">
                  <v>0.3262247923628277</v>
                </pt>
                <pt idx="470">
                  <v>0.3262247923628277</v>
                </pt>
                <pt idx="471">
                  <v>0.3262247923628277</v>
                </pt>
                <pt idx="472">
                  <v>0.3262247923628277</v>
                </pt>
                <pt idx="473">
                  <v>0.3262247923628277</v>
                </pt>
                <pt idx="474">
                  <v>0.3262247923628277</v>
                </pt>
                <pt idx="475">
                  <v>0.3262247923628277</v>
                </pt>
                <pt idx="476">
                  <v>0.3262247923628277</v>
                </pt>
                <pt idx="477">
                  <v>0.3262247923628277</v>
                </pt>
                <pt idx="478">
                  <v>0.3262247923628277</v>
                </pt>
                <pt idx="479">
                  <v>0.3262247923628277</v>
                </pt>
                <pt idx="480">
                  <v>0.3262247923628277</v>
                </pt>
                <pt idx="481">
                  <v>0.3262247923628277</v>
                </pt>
                <pt idx="482">
                  <v>0.3262247923628277</v>
                </pt>
                <pt idx="483">
                  <v>0.3262247923628277</v>
                </pt>
                <pt idx="484">
                  <v>0.3262247923628277</v>
                </pt>
                <pt idx="485">
                  <v>0.3262247923628277</v>
                </pt>
                <pt idx="486">
                  <v>0.3262247923628277</v>
                </pt>
                <pt idx="487">
                  <v>0.3262247923628277</v>
                </pt>
                <pt idx="488">
                  <v>0.3262247923628277</v>
                </pt>
                <pt idx="489">
                  <v>0.3262247923628277</v>
                </pt>
                <pt idx="490">
                  <v>0.3262247923628277</v>
                </pt>
                <pt idx="491">
                  <v>0.3262247923628277</v>
                </pt>
                <pt idx="492">
                  <v>0.3262247923628277</v>
                </pt>
                <pt idx="493">
                  <v>0.3262247923628277</v>
                </pt>
                <pt idx="494">
                  <v>0.3262247923628277</v>
                </pt>
                <pt idx="495">
                  <v>0.3262247923628277</v>
                </pt>
                <pt idx="496">
                  <v>0.3262247923628277</v>
                </pt>
                <pt idx="497">
                  <v>0.3262247923628277</v>
                </pt>
                <pt idx="498">
                  <v>0.3262247923628277</v>
                </pt>
                <pt idx="499">
                  <v>0.3262247923628277</v>
                </pt>
                <pt idx="500">
                  <v>0.3262247923628277</v>
                </pt>
                <pt idx="501">
                  <v>0.3262247923628277</v>
                </pt>
                <pt idx="502">
                  <v>0.3262247923628277</v>
                </pt>
                <pt idx="503">
                  <v>0.3262247923628277</v>
                </pt>
                <pt idx="504">
                  <v>0.3262247923628277</v>
                </pt>
                <pt idx="505">
                  <v>0.3262247923628277</v>
                </pt>
                <pt idx="506">
                  <v>0.3262247923628277</v>
                </pt>
                <pt idx="507">
                  <v>0.3262247923628277</v>
                </pt>
                <pt idx="508">
                  <v>0.3262247923628277</v>
                </pt>
                <pt idx="509">
                  <v>0.3262247923628277</v>
                </pt>
                <pt idx="510">
                  <v>0.3262247923628277</v>
                </pt>
                <pt idx="511">
                  <v>0.3262247923628277</v>
                </pt>
                <pt idx="512">
                  <v>0.3262247923628277</v>
                </pt>
                <pt idx="513">
                  <v>0.3262247923628277</v>
                </pt>
                <pt idx="514">
                  <v>0.3262247923628277</v>
                </pt>
                <pt idx="515">
                  <v>0.3262247923628277</v>
                </pt>
                <pt idx="516">
                  <v>0.3262247923628277</v>
                </pt>
                <pt idx="517">
                  <v>0.3262247923628277</v>
                </pt>
                <pt idx="518">
                  <v>0.3262247923628277</v>
                </pt>
                <pt idx="519">
                  <v>0.3262247923628277</v>
                </pt>
                <pt idx="520">
                  <v>0.3262247923628277</v>
                </pt>
                <pt idx="521">
                  <v>0.3262247923628277</v>
                </pt>
                <pt idx="522">
                  <v>0.3262247923628277</v>
                </pt>
                <pt idx="523">
                  <v>0.3262247923628277</v>
                </pt>
                <pt idx="524">
                  <v>0.3262247923628277</v>
                </pt>
                <pt idx="525">
                  <v>0.3262247923628277</v>
                </pt>
                <pt idx="526">
                  <v>0.3262247923628277</v>
                </pt>
                <pt idx="527">
                  <v>0.3262247923628277</v>
                </pt>
                <pt idx="528">
                  <v>0.3262247923628277</v>
                </pt>
                <pt idx="529">
                  <v>0.3262247923628277</v>
                </pt>
                <pt idx="530">
                  <v>0.3262247923628277</v>
                </pt>
                <pt idx="531">
                  <v>0.3262247923628277</v>
                </pt>
                <pt idx="532">
                  <v>0.3262247923628277</v>
                </pt>
                <pt idx="533">
                  <v>0.3262247923628277</v>
                </pt>
                <pt idx="534">
                  <v>0.3262247923628277</v>
                </pt>
                <pt idx="535">
                  <v>0.3262247923628277</v>
                </pt>
                <pt idx="536">
                  <v>0.3262247923628277</v>
                </pt>
                <pt idx="537">
                  <v>0.3262247923628277</v>
                </pt>
                <pt idx="538">
                  <v>0.3262247923628277</v>
                </pt>
                <pt idx="539">
                  <v>0.3262247923628277</v>
                </pt>
                <pt idx="540">
                  <v>0.3262247923628277</v>
                </pt>
                <pt idx="541">
                  <v>0.3262247923628277</v>
                </pt>
                <pt idx="542">
                  <v>0.3262247923628277</v>
                </pt>
                <pt idx="543">
                  <v>0.3262247923628277</v>
                </pt>
                <pt idx="544">
                  <v>0.3262247923628277</v>
                </pt>
                <pt idx="545">
                  <v>0.3262247923628277</v>
                </pt>
                <pt idx="546">
                  <v>0.3262247923628277</v>
                </pt>
                <pt idx="547">
                  <v>0.3262247923628277</v>
                </pt>
                <pt idx="548">
                  <v>0.3262247923628277</v>
                </pt>
                <pt idx="549">
                  <v>0.3262247923628277</v>
                </pt>
                <pt idx="550">
                  <v>0.3262247923628277</v>
                </pt>
                <pt idx="551">
                  <v>0.3262247923628277</v>
                </pt>
                <pt idx="552">
                  <v>0.3262247923628277</v>
                </pt>
                <pt idx="553">
                  <v>0.3262247923628277</v>
                </pt>
                <pt idx="554">
                  <v>0.3262247923628277</v>
                </pt>
                <pt idx="555">
                  <v>0.3262247923628277</v>
                </pt>
                <pt idx="556">
                  <v>0.3262247923628277</v>
                </pt>
                <pt idx="557">
                  <v>0.3262247923628277</v>
                </pt>
                <pt idx="558">
                  <v>0.3262247923628277</v>
                </pt>
                <pt idx="559">
                  <v>0.3262247923628277</v>
                </pt>
                <pt idx="560">
                  <v>0.3262247923628277</v>
                </pt>
                <pt idx="561">
                  <v>0.3262247923628277</v>
                </pt>
                <pt idx="562">
                  <v>0.3262247923628277</v>
                </pt>
                <pt idx="563">
                  <v>0.3262247923628277</v>
                </pt>
                <pt idx="564">
                  <v>0.3262247923628277</v>
                </pt>
                <pt idx="565">
                  <v>0.3262247923628277</v>
                </pt>
                <pt idx="566">
                  <v>0.3262247923628277</v>
                </pt>
                <pt idx="567">
                  <v>0.3262247923628277</v>
                </pt>
                <pt idx="568">
                  <v>0.3262247923628277</v>
                </pt>
                <pt idx="569">
                  <v>0.3262247923628277</v>
                </pt>
                <pt idx="570">
                  <v>0.3262247923628277</v>
                </pt>
                <pt idx="571">
                  <v>0.3262247923628277</v>
                </pt>
                <pt idx="572">
                  <v>0.3262247923628277</v>
                </pt>
                <pt idx="573">
                  <v>0.3262247923628277</v>
                </pt>
                <pt idx="574">
                  <v>0.3262247923628277</v>
                </pt>
                <pt idx="575">
                  <v>0.3262247923628277</v>
                </pt>
                <pt idx="576">
                  <v>0.3262247923628277</v>
                </pt>
                <pt idx="577">
                  <v>0.3262247923628277</v>
                </pt>
                <pt idx="578">
                  <v>0.3262247923628277</v>
                </pt>
                <pt idx="579">
                  <v>0.3262247923628277</v>
                </pt>
                <pt idx="580">
                  <v>0.3262247923628277</v>
                </pt>
                <pt idx="581">
                  <v>0.3262247923628277</v>
                </pt>
                <pt idx="582">
                  <v>0.3262247923628277</v>
                </pt>
                <pt idx="583">
                  <v>0.3262247923628277</v>
                </pt>
                <pt idx="584">
                  <v>0.3262247923628277</v>
                </pt>
                <pt idx="585">
                  <v>0.3262247923628277</v>
                </pt>
                <pt idx="586">
                  <v>0.3262247923628277</v>
                </pt>
                <pt idx="587">
                  <v>0.3262247923628277</v>
                </pt>
                <pt idx="588">
                  <v>0.3262247923628277</v>
                </pt>
                <pt idx="589">
                  <v>0.3262247923628277</v>
                </pt>
                <pt idx="590">
                  <v>0.3262247923628277</v>
                </pt>
                <pt idx="591">
                  <v>0.3262247923628277</v>
                </pt>
                <pt idx="592">
                  <v>0.3262247923628277</v>
                </pt>
                <pt idx="593">
                  <v>0.3262247923628277</v>
                </pt>
                <pt idx="594">
                  <v>0.3262247923628277</v>
                </pt>
                <pt idx="595">
                  <v>0.3262247923628277</v>
                </pt>
                <pt idx="596">
                  <v>0.3262247923628277</v>
                </pt>
                <pt idx="597">
                  <v>0.3262247923628277</v>
                </pt>
                <pt idx="598">
                  <v>0.3262247923628277</v>
                </pt>
                <pt idx="599">
                  <v>0.3262247923628277</v>
                </pt>
                <pt idx="600">
                  <v>0.3262247923628277</v>
                </pt>
                <pt idx="601">
                  <v>0.3262247923628277</v>
                </pt>
                <pt idx="602">
                  <v>0.3262247923628277</v>
                </pt>
                <pt idx="603">
                  <v>0.3262247923628277</v>
                </pt>
                <pt idx="604">
                  <v>0.3262247923628277</v>
                </pt>
                <pt idx="605">
                  <v>0.3262247923628277</v>
                </pt>
                <pt idx="606">
                  <v>0.3262247923628277</v>
                </pt>
                <pt idx="607">
                  <v>0.3262247923628277</v>
                </pt>
                <pt idx="608">
                  <v>0.3262247923628277</v>
                </pt>
                <pt idx="609">
                  <v>0.3262247923628277</v>
                </pt>
                <pt idx="610">
                  <v>0.3262247923628277</v>
                </pt>
                <pt idx="611">
                  <v>0.3262247923628277</v>
                </pt>
                <pt idx="612">
                  <v>0.3262247923628277</v>
                </pt>
                <pt idx="613">
                  <v>0.3262247923628277</v>
                </pt>
                <pt idx="614">
                  <v>0.3262247923628277</v>
                </pt>
                <pt idx="615">
                  <v>0.3262247923628277</v>
                </pt>
                <pt idx="616">
                  <v>0.3262247923628277</v>
                </pt>
                <pt idx="617">
                  <v>0.3262247923628277</v>
                </pt>
                <pt idx="618">
                  <v>0.3262247923628277</v>
                </pt>
                <pt idx="619">
                  <v>0.3262247923628277</v>
                </pt>
                <pt idx="620">
                  <v>0.3262247923628277</v>
                </pt>
                <pt idx="621">
                  <v>0.3262247923628277</v>
                </pt>
                <pt idx="622">
                  <v>0.3262247923628277</v>
                </pt>
                <pt idx="623">
                  <v>0.3262247923628277</v>
                </pt>
                <pt idx="624">
                  <v>0.3262247923628277</v>
                </pt>
                <pt idx="625">
                  <v>0.3262247923628277</v>
                </pt>
                <pt idx="626">
                  <v>0.3262247923628277</v>
                </pt>
                <pt idx="627">
                  <v>0.3262247923628277</v>
                </pt>
                <pt idx="628">
                  <v>0.3262247923628277</v>
                </pt>
                <pt idx="629">
                  <v>0.3262247923628277</v>
                </pt>
                <pt idx="630">
                  <v>0.3262247923628277</v>
                </pt>
                <pt idx="631">
                  <v>0.3262247923628277</v>
                </pt>
                <pt idx="632">
                  <v>0.3262247923628277</v>
                </pt>
                <pt idx="633">
                  <v>0.3262247923628277</v>
                </pt>
                <pt idx="634">
                  <v>0.3262247923628277</v>
                </pt>
                <pt idx="635">
                  <v>0.3262247923628277</v>
                </pt>
                <pt idx="636">
                  <v>0.3262247923628277</v>
                </pt>
                <pt idx="637">
                  <v>0.3262247923628277</v>
                </pt>
                <pt idx="638">
                  <v>0.3262247923628277</v>
                </pt>
                <pt idx="639">
                  <v>0.3262247923628277</v>
                </pt>
                <pt idx="640">
                  <v>0.3262247923628277</v>
                </pt>
                <pt idx="641">
                  <v>0.3262247923628277</v>
                </pt>
                <pt idx="642">
                  <v>0.3262247923628277</v>
                </pt>
                <pt idx="643">
                  <v>0.3262247923628277</v>
                </pt>
                <pt idx="644">
                  <v>0.3262247923628277</v>
                </pt>
                <pt idx="645">
                  <v>0.3262247923628277</v>
                </pt>
                <pt idx="646">
                  <v>0.3262247923628277</v>
                </pt>
                <pt idx="647">
                  <v>0.3262247923628277</v>
                </pt>
                <pt idx="648">
                  <v>0.3262247923628277</v>
                </pt>
                <pt idx="649">
                  <v>0.3262247923628277</v>
                </pt>
                <pt idx="650">
                  <v>0.3262247923628277</v>
                </pt>
                <pt idx="651">
                  <v>0.3262247923628277</v>
                </pt>
                <pt idx="652">
                  <v>0.3262247923628277</v>
                </pt>
                <pt idx="653">
                  <v>0.3262247923628277</v>
                </pt>
                <pt idx="654">
                  <v>0.3262247923628277</v>
                </pt>
                <pt idx="655">
                  <v>0.3262247923628277</v>
                </pt>
                <pt idx="656">
                  <v>0.3262247923628277</v>
                </pt>
                <pt idx="657">
                  <v>0.3262247923628277</v>
                </pt>
                <pt idx="658">
                  <v>0.3262247923628277</v>
                </pt>
                <pt idx="659">
                  <v>0.3262247923628277</v>
                </pt>
                <pt idx="660">
                  <v>0.3262247923628277</v>
                </pt>
                <pt idx="661">
                  <v>0.3262247923628277</v>
                </pt>
                <pt idx="662">
                  <v>0.3262247923628277</v>
                </pt>
                <pt idx="663">
                  <v>0.3262247923628277</v>
                </pt>
                <pt idx="664">
                  <v>0.3262247923628277</v>
                </pt>
                <pt idx="665">
                  <v>0.3262247923628277</v>
                </pt>
                <pt idx="666">
                  <v>0.3262247923628277</v>
                </pt>
                <pt idx="667">
                  <v>0.3262247923628277</v>
                </pt>
                <pt idx="668">
                  <v>0.3262247923628277</v>
                </pt>
                <pt idx="669">
                  <v>0.3262247923628277</v>
                </pt>
                <pt idx="670">
                  <v>0.3262247923628277</v>
                </pt>
                <pt idx="671">
                  <v>0.3262247923628277</v>
                </pt>
                <pt idx="672">
                  <v>0.3262247923628277</v>
                </pt>
                <pt idx="673">
                  <v>0.3262247923628277</v>
                </pt>
                <pt idx="674">
                  <v>0.3262247923628277</v>
                </pt>
                <pt idx="675">
                  <v>0.3262247923628277</v>
                </pt>
                <pt idx="676">
                  <v>0.3262247923628277</v>
                </pt>
                <pt idx="677">
                  <v>0.3262247923628277</v>
                </pt>
                <pt idx="678">
                  <v>0.3262247923628277</v>
                </pt>
                <pt idx="679">
                  <v>0.3262247923628277</v>
                </pt>
                <pt idx="680">
                  <v>0.3262247923628277</v>
                </pt>
                <pt idx="681">
                  <v>0.3262247923628277</v>
                </pt>
                <pt idx="682">
                  <v>0.3262247923628277</v>
                </pt>
                <pt idx="683">
                  <v>0.3262247923628277</v>
                </pt>
                <pt idx="684">
                  <v>0.3262247923628277</v>
                </pt>
                <pt idx="685">
                  <v>0.3262247923628277</v>
                </pt>
                <pt idx="686">
                  <v>0.3262247923628277</v>
                </pt>
                <pt idx="687">
                  <v>0.3262247923628277</v>
                </pt>
                <pt idx="688">
                  <v>0.3262247923628277</v>
                </pt>
                <pt idx="689">
                  <v>0.3262247923628277</v>
                </pt>
                <pt idx="690">
                  <v>0.3262247923628277</v>
                </pt>
                <pt idx="691">
                  <v>0.3262247923628277</v>
                </pt>
                <pt idx="692">
                  <v>0.3262247923628277</v>
                </pt>
                <pt idx="693">
                  <v>0.3262247923628277</v>
                </pt>
                <pt idx="694">
                  <v>0.3262247923628277</v>
                </pt>
                <pt idx="695">
                  <v>0.3262247923628277</v>
                </pt>
                <pt idx="696">
                  <v>0.3262247923628277</v>
                </pt>
                <pt idx="697">
                  <v>0.3262247923628277</v>
                </pt>
                <pt idx="698">
                  <v>0.3262247923628277</v>
                </pt>
                <pt idx="699">
                  <v>0.3262247923628277</v>
                </pt>
                <pt idx="700">
                  <v>0.3262247923628277</v>
                </pt>
                <pt idx="701">
                  <v>0.3262247923628277</v>
                </pt>
                <pt idx="702">
                  <v>0.3262247923628277</v>
                </pt>
                <pt idx="703">
                  <v>0.3262247923628277</v>
                </pt>
                <pt idx="704">
                  <v>0.3262247923628277</v>
                </pt>
                <pt idx="705">
                  <v>0.3262247923628277</v>
                </pt>
                <pt idx="706">
                  <v>0.3262247923628277</v>
                </pt>
                <pt idx="707">
                  <v>0.3262247923628277</v>
                </pt>
                <pt idx="708">
                  <v>0.3262247923628277</v>
                </pt>
                <pt idx="709">
                  <v>0.3262247923628277</v>
                </pt>
                <pt idx="710">
                  <v>0.3262247923628277</v>
                </pt>
                <pt idx="711">
                  <v>0.3262247923628277</v>
                </pt>
                <pt idx="712">
                  <v>0.3262247923628277</v>
                </pt>
                <pt idx="713">
                  <v>0.3262247923628277</v>
                </pt>
                <pt idx="714">
                  <v>0.3262247923628277</v>
                </pt>
                <pt idx="715">
                  <v>0.3262247923628277</v>
                </pt>
                <pt idx="716">
                  <v>0.3262247923628277</v>
                </pt>
                <pt idx="717">
                  <v>0.3262247923628277</v>
                </pt>
                <pt idx="718">
                  <v>0.3262247923628277</v>
                </pt>
                <pt idx="719">
                  <v>0.3262247923628277</v>
                </pt>
                <pt idx="720">
                  <v>0.3262247923628277</v>
                </pt>
                <pt idx="721">
                  <v>0.3262247923628277</v>
                </pt>
                <pt idx="722">
                  <v>0.3262247923628277</v>
                </pt>
                <pt idx="723">
                  <v>0.3262247923628277</v>
                </pt>
                <pt idx="724">
                  <v>0.3262247923628277</v>
                </pt>
                <pt idx="725">
                  <v>0.3262247923628277</v>
                </pt>
                <pt idx="726">
                  <v>0.3262247923628277</v>
                </pt>
                <pt idx="727">
                  <v>0.3262247923628277</v>
                </pt>
                <pt idx="728">
                  <v>0.3262247923628277</v>
                </pt>
                <pt idx="729">
                  <v>0.3262247923628277</v>
                </pt>
                <pt idx="730">
                  <v>0.3262247923628277</v>
                </pt>
                <pt idx="731">
                  <v>0.3262247923628277</v>
                </pt>
                <pt idx="732">
                  <v>0.3262247923628277</v>
                </pt>
                <pt idx="733">
                  <v>0.3262247923628277</v>
                </pt>
                <pt idx="734">
                  <v>0.3262247923628277</v>
                </pt>
                <pt idx="735">
                  <v>0.3262247923628277</v>
                </pt>
                <pt idx="736">
                  <v>0.3262247923628277</v>
                </pt>
                <pt idx="737">
                  <v>0.3262247923628277</v>
                </pt>
                <pt idx="738">
                  <v>0.3262247923628277</v>
                </pt>
                <pt idx="739">
                  <v>0.3262247923628277</v>
                </pt>
                <pt idx="740">
                  <v>0.3262247923628277</v>
                </pt>
                <pt idx="741">
                  <v>0.3262247923628277</v>
                </pt>
                <pt idx="742">
                  <v>0.3262247923628277</v>
                </pt>
                <pt idx="743">
                  <v>0.3262247923628277</v>
                </pt>
                <pt idx="744">
                  <v>0.3262247923628277</v>
                </pt>
                <pt idx="745">
                  <v>0.3262247923628277</v>
                </pt>
                <pt idx="746">
                  <v>0.3262247923628277</v>
                </pt>
                <pt idx="747">
                  <v>0.3262247923628277</v>
                </pt>
                <pt idx="748">
                  <v>0.3262247923628277</v>
                </pt>
                <pt idx="749">
                  <v>0.3262247923628277</v>
                </pt>
                <pt idx="750">
                  <v>0.3262247923628277</v>
                </pt>
                <pt idx="751">
                  <v>0.3262247923628277</v>
                </pt>
                <pt idx="752">
                  <v>0.3262247923628277</v>
                </pt>
                <pt idx="753">
                  <v>0.3262247923628277</v>
                </pt>
                <pt idx="754">
                  <v>0.3262247923628277</v>
                </pt>
                <pt idx="755">
                  <v>0.3262247923628277</v>
                </pt>
                <pt idx="756">
                  <v>0.3262247923628277</v>
                </pt>
                <pt idx="757">
                  <v>0.3262247923628277</v>
                </pt>
                <pt idx="758">
                  <v>0.3262247923628277</v>
                </pt>
                <pt idx="759">
                  <v>0.3262247923628277</v>
                </pt>
                <pt idx="760">
                  <v>0.3262247923628277</v>
                </pt>
                <pt idx="761">
                  <v>0.3262247923628277</v>
                </pt>
                <pt idx="762">
                  <v>0.3262247923628277</v>
                </pt>
                <pt idx="763">
                  <v>0.3262247923628277</v>
                </pt>
                <pt idx="764">
                  <v>0.3262247923628277</v>
                </pt>
                <pt idx="765">
                  <v>0.3262247923628277</v>
                </pt>
                <pt idx="766">
                  <v>0.3262247923628277</v>
                </pt>
                <pt idx="767">
                  <v>0.3262247923628277</v>
                </pt>
                <pt idx="768">
                  <v>0.3262247923628277</v>
                </pt>
                <pt idx="769">
                  <v>0.3262247923628277</v>
                </pt>
                <pt idx="770">
                  <v>0.3262247923628277</v>
                </pt>
                <pt idx="771">
                  <v>0.3262247923628277</v>
                </pt>
                <pt idx="772">
                  <v>0.3262247923628277</v>
                </pt>
                <pt idx="773">
                  <v>0.3262247923628277</v>
                </pt>
                <pt idx="774">
                  <v>0.3262247923628277</v>
                </pt>
                <pt idx="775">
                  <v>0.3262247923628277</v>
                </pt>
                <pt idx="776">
                  <v>0.3262247923628277</v>
                </pt>
                <pt idx="777">
                  <v>0.3262247923628277</v>
                </pt>
                <pt idx="778">
                  <v>0.3262247923628277</v>
                </pt>
                <pt idx="779">
                  <v>0.3262247923628277</v>
                </pt>
                <pt idx="780">
                  <v>0.3262247923628277</v>
                </pt>
                <pt idx="781">
                  <v>0.3262247923628277</v>
                </pt>
                <pt idx="782">
                  <v>0.3262247923628277</v>
                </pt>
                <pt idx="783">
                  <v>0.3262247923628277</v>
                </pt>
                <pt idx="784">
                  <v>0.3262247923628277</v>
                </pt>
                <pt idx="785">
                  <v>0.3262247923628277</v>
                </pt>
                <pt idx="786">
                  <v>0.3262247923628277</v>
                </pt>
                <pt idx="787">
                  <v>0.3262247923628277</v>
                </pt>
                <pt idx="788">
                  <v>0.3262247923628277</v>
                </pt>
                <pt idx="789">
                  <v>0.3262247923628277</v>
                </pt>
                <pt idx="790">
                  <v>0.3262247923628277</v>
                </pt>
                <pt idx="791">
                  <v>0.3262247923628277</v>
                </pt>
                <pt idx="792">
                  <v>0.3262247923628277</v>
                </pt>
                <pt idx="793">
                  <v>0.3262247923628277</v>
                </pt>
                <pt idx="794">
                  <v>0.3262247923628277</v>
                </pt>
                <pt idx="795">
                  <v>0.3262247923628277</v>
                </pt>
                <pt idx="796">
                  <v>0.3262247923628277</v>
                </pt>
                <pt idx="797">
                  <v>0.3262247923628277</v>
                </pt>
                <pt idx="798">
                  <v>0.3262247923628277</v>
                </pt>
                <pt idx="799">
                  <v>0.3262247923628277</v>
                </pt>
                <pt idx="800">
                  <v>0.3262247923628277</v>
                </pt>
                <pt idx="801">
                  <v>0.3262247923628277</v>
                </pt>
                <pt idx="802">
                  <v>0.3262247923628277</v>
                </pt>
                <pt idx="803">
                  <v>0.3262247923628277</v>
                </pt>
                <pt idx="804">
                  <v>0.3262247923628277</v>
                </pt>
                <pt idx="805">
                  <v>0.3262247923628277</v>
                </pt>
                <pt idx="806">
                  <v>0.3262247923628277</v>
                </pt>
                <pt idx="807">
                  <v>0.3262247923628277</v>
                </pt>
                <pt idx="808">
                  <v>0.3262247923628277</v>
                </pt>
                <pt idx="809">
                  <v>0.3262247923628277</v>
                </pt>
                <pt idx="810">
                  <v>0.3262247923628277</v>
                </pt>
                <pt idx="811">
                  <v>0.3262247923628277</v>
                </pt>
                <pt idx="812">
                  <v>0.3262247923628277</v>
                </pt>
                <pt idx="813">
                  <v>0.3262247923628277</v>
                </pt>
                <pt idx="814">
                  <v>0.3262247923628277</v>
                </pt>
                <pt idx="815">
                  <v>0.3262247923628277</v>
                </pt>
                <pt idx="816">
                  <v>0.3262247923628277</v>
                </pt>
                <pt idx="817">
                  <v>0.3262247923628277</v>
                </pt>
                <pt idx="818">
                  <v>0.3262247923628277</v>
                </pt>
                <pt idx="819">
                  <v>0.3262247923628277</v>
                </pt>
                <pt idx="820">
                  <v>0.3262247923628277</v>
                </pt>
                <pt idx="821">
                  <v>0.3262247923628277</v>
                </pt>
                <pt idx="822">
                  <v>0.3262247923628277</v>
                </pt>
                <pt idx="823">
                  <v>0.3262247923628277</v>
                </pt>
                <pt idx="824">
                  <v>0.3262247923628277</v>
                </pt>
                <pt idx="825">
                  <v>0.3262247923628277</v>
                </pt>
                <pt idx="826">
                  <v>0.3262247923628277</v>
                </pt>
                <pt idx="827">
                  <v>0.3262247923628277</v>
                </pt>
                <pt idx="828">
                  <v>0.3262247923628277</v>
                </pt>
                <pt idx="829">
                  <v>0.3262247923628277</v>
                </pt>
                <pt idx="830">
                  <v>0.3262247923628277</v>
                </pt>
                <pt idx="831">
                  <v>0.3262247923628277</v>
                </pt>
                <pt idx="832">
                  <v>0.3262247923628277</v>
                </pt>
                <pt idx="833">
                  <v>0.3262247923628277</v>
                </pt>
                <pt idx="834">
                  <v>0.3262247923628277</v>
                </pt>
                <pt idx="835">
                  <v>0.3262247923628277</v>
                </pt>
                <pt idx="836">
                  <v>0.3262247923628277</v>
                </pt>
                <pt idx="837">
                  <v>0.3262247923628277</v>
                </pt>
                <pt idx="838">
                  <v>0.3262247923628277</v>
                </pt>
                <pt idx="839">
                  <v>0.3262247923628277</v>
                </pt>
                <pt idx="840">
                  <v>0.3262247923628277</v>
                </pt>
                <pt idx="841">
                  <v>0.3262247923628277</v>
                </pt>
                <pt idx="842">
                  <v>0.3262247923628277</v>
                </pt>
                <pt idx="843">
                  <v>0.3262247923628277</v>
                </pt>
                <pt idx="844">
                  <v>0.3262247923628277</v>
                </pt>
                <pt idx="845">
                  <v>0.3262247923628277</v>
                </pt>
                <pt idx="846">
                  <v>0.3262247923628277</v>
                </pt>
                <pt idx="847">
                  <v>0.3262247923628277</v>
                </pt>
                <pt idx="848">
                  <v>0.3262247923628277</v>
                </pt>
                <pt idx="849">
                  <v>0.3262247923628277</v>
                </pt>
                <pt idx="850">
                  <v>0.3262247923628277</v>
                </pt>
                <pt idx="851">
                  <v>0.3262247923628277</v>
                </pt>
                <pt idx="852">
                  <v>0.3262247923628277</v>
                </pt>
                <pt idx="853">
                  <v>0.3262247923628277</v>
                </pt>
                <pt idx="854">
                  <v>0.3262247923628277</v>
                </pt>
                <pt idx="855">
                  <v>0.3262247923628277</v>
                </pt>
                <pt idx="856">
                  <v>0.3262247923628277</v>
                </pt>
                <pt idx="857">
                  <v>0.3262247923628277</v>
                </pt>
                <pt idx="858">
                  <v>0.3262247923628277</v>
                </pt>
                <pt idx="859">
                  <v>0.3262247923628277</v>
                </pt>
                <pt idx="860">
                  <v>0.3262247923628277</v>
                </pt>
                <pt idx="861">
                  <v>0.3262247923628277</v>
                </pt>
                <pt idx="862">
                  <v>0.3262247923628277</v>
                </pt>
                <pt idx="863">
                  <v>0.3262247923628277</v>
                </pt>
                <pt idx="864">
                  <v>0.3262247923628277</v>
                </pt>
                <pt idx="865">
                  <v>0.3262247923628277</v>
                </pt>
                <pt idx="866">
                  <v>0.3262247923628277</v>
                </pt>
                <pt idx="867">
                  <v>0.3262247923628277</v>
                </pt>
                <pt idx="868">
                  <v>0.3262247923628277</v>
                </pt>
                <pt idx="869">
                  <v>0.3262247923628277</v>
                </pt>
                <pt idx="870">
                  <v>0.3262247923628277</v>
                </pt>
                <pt idx="871">
                  <v>0.3262247923628277</v>
                </pt>
                <pt idx="872">
                  <v>0.3262247923628277</v>
                </pt>
                <pt idx="873">
                  <v>0.3262247923628277</v>
                </pt>
                <pt idx="874">
                  <v>0.3262247923628277</v>
                </pt>
                <pt idx="875">
                  <v>0.3262247923628277</v>
                </pt>
                <pt idx="876">
                  <v>0.3262247923628277</v>
                </pt>
                <pt idx="877">
                  <v>0.3262247923628277</v>
                </pt>
                <pt idx="878">
                  <v>0.3262247923628277</v>
                </pt>
                <pt idx="879">
                  <v>0.3262247923628277</v>
                </pt>
                <pt idx="880">
                  <v>0.3262247923628277</v>
                </pt>
                <pt idx="881">
                  <v>0.3262247923628277</v>
                </pt>
                <pt idx="882">
                  <v>0.3262247923628277</v>
                </pt>
                <pt idx="883">
                  <v>0.3262247923628277</v>
                </pt>
                <pt idx="884">
                  <v>0.3262247923628277</v>
                </pt>
                <pt idx="885">
                  <v>0.3262247923628277</v>
                </pt>
                <pt idx="886">
                  <v>0.3262247923628277</v>
                </pt>
                <pt idx="887">
                  <v>0.3262247923628277</v>
                </pt>
                <pt idx="888">
                  <v>0.3262247923628277</v>
                </pt>
                <pt idx="889">
                  <v>0.3262247923628277</v>
                </pt>
                <pt idx="890">
                  <v>0.3262247923628277</v>
                </pt>
                <pt idx="891">
                  <v>0.3262247923628277</v>
                </pt>
                <pt idx="892">
                  <v>0.3262247923628277</v>
                </pt>
                <pt idx="893">
                  <v>0.3262247923628277</v>
                </pt>
                <pt idx="894">
                  <v>0.3262247923628277</v>
                </pt>
                <pt idx="895">
                  <v>0.3262247923628277</v>
                </pt>
                <pt idx="896">
                  <v>0.3262247923628277</v>
                </pt>
                <pt idx="897">
                  <v>0.3262247923628277</v>
                </pt>
                <pt idx="898">
                  <v>0.3262247923628277</v>
                </pt>
                <pt idx="899">
                  <v>0.3262247923628277</v>
                </pt>
                <pt idx="900">
                  <v>0.3262247923628277</v>
                </pt>
                <pt idx="901">
                  <v>0.3262247923628277</v>
                </pt>
                <pt idx="902">
                  <v>0.3262247923628277</v>
                </pt>
                <pt idx="903">
                  <v>0.3262247923628277</v>
                </pt>
                <pt idx="904">
                  <v>0.3262247923628277</v>
                </pt>
                <pt idx="905">
                  <v>0.3262247923628277</v>
                </pt>
                <pt idx="906">
                  <v>0.3262247923628277</v>
                </pt>
                <pt idx="907">
                  <v>0.3262247923628277</v>
                </pt>
                <pt idx="908">
                  <v>0.3262247923628277</v>
                </pt>
                <pt idx="909">
                  <v>0.3262247923628277</v>
                </pt>
                <pt idx="910">
                  <v>0.3262247923628277</v>
                </pt>
                <pt idx="911">
                  <v>0.3262247923628277</v>
                </pt>
                <pt idx="912">
                  <v>0.3262247923628277</v>
                </pt>
                <pt idx="913">
                  <v>0.3262247923628277</v>
                </pt>
                <pt idx="914">
                  <v>0.3262247923628277</v>
                </pt>
                <pt idx="915">
                  <v>0.3262247923628277</v>
                </pt>
                <pt idx="916">
                  <v>0.3262247923628277</v>
                </pt>
                <pt idx="917">
                  <v>0.3262247923628277</v>
                </pt>
                <pt idx="918">
                  <v>0.3262247923628277</v>
                </pt>
                <pt idx="919">
                  <v>0.3262247923628277</v>
                </pt>
                <pt idx="920">
                  <v>0.3262247923628277</v>
                </pt>
                <pt idx="921">
                  <v>0.3262247923628277</v>
                </pt>
                <pt idx="922">
                  <v>0.3262247923628277</v>
                </pt>
                <pt idx="923">
                  <v>0.3262247923628277</v>
                </pt>
                <pt idx="924">
                  <v>0.3262247923628277</v>
                </pt>
                <pt idx="925">
                  <v>0.3262247923628277</v>
                </pt>
                <pt idx="926">
                  <v>0.3262247923628277</v>
                </pt>
                <pt idx="927">
                  <v>0.3262247923628277</v>
                </pt>
                <pt idx="928">
                  <v>0.3262247923628277</v>
                </pt>
                <pt idx="929">
                  <v>0.3262247923628277</v>
                </pt>
                <pt idx="930">
                  <v>0.3262247923628277</v>
                </pt>
                <pt idx="931">
                  <v>0.3262247923628277</v>
                </pt>
                <pt idx="932">
                  <v>0.3262247923628277</v>
                </pt>
                <pt idx="933">
                  <v>0.3262247923628277</v>
                </pt>
                <pt idx="934">
                  <v>0.3262247923628277</v>
                </pt>
                <pt idx="935">
                  <v>0.3262247923628277</v>
                </pt>
                <pt idx="936">
                  <v>0.3262247923628277</v>
                </pt>
                <pt idx="937">
                  <v>0.3262247923628277</v>
                </pt>
                <pt idx="938">
                  <v>0.3262247923628277</v>
                </pt>
                <pt idx="939">
                  <v>0.3262247923628277</v>
                </pt>
                <pt idx="940">
                  <v>0.3262247923628277</v>
                </pt>
                <pt idx="941">
                  <v>0.3262247923628277</v>
                </pt>
                <pt idx="942">
                  <v>0.3262247923628277</v>
                </pt>
                <pt idx="943">
                  <v>0.3262247923628277</v>
                </pt>
                <pt idx="944">
                  <v>0.3262247923628277</v>
                </pt>
                <pt idx="945">
                  <v>0.3262247923628277</v>
                </pt>
                <pt idx="946">
                  <v>0.3262247923628277</v>
                </pt>
                <pt idx="947">
                  <v>0.3262247923628277</v>
                </pt>
                <pt idx="948">
                  <v>0.3262247923628277</v>
                </pt>
                <pt idx="949">
                  <v>0.3262247923628277</v>
                </pt>
                <pt idx="950">
                  <v>0.3262247923628277</v>
                </pt>
                <pt idx="951">
                  <v>0.3262247923628277</v>
                </pt>
                <pt idx="952">
                  <v>0.3262247923628277</v>
                </pt>
                <pt idx="953">
                  <v>0.3262247923628277</v>
                </pt>
                <pt idx="954">
                  <v>0.3262247923628277</v>
                </pt>
                <pt idx="955">
                  <v>0.3262247923628277</v>
                </pt>
                <pt idx="956">
                  <v>0.3262247923628277</v>
                </pt>
                <pt idx="957">
                  <v>0.3262247923628277</v>
                </pt>
                <pt idx="958">
                  <v>0.3262247923628277</v>
                </pt>
                <pt idx="959">
                  <v>0.3262247923628277</v>
                </pt>
                <pt idx="960">
                  <v>0.3262247923628277</v>
                </pt>
                <pt idx="961">
                  <v>0.3262247923628277</v>
                </pt>
                <pt idx="962">
                  <v>0.3262247923628277</v>
                </pt>
                <pt idx="963">
                  <v>0.3262247923628277</v>
                </pt>
                <pt idx="964">
                  <v>0.3262247923628277</v>
                </pt>
                <pt idx="965">
                  <v>0.3262247923628277</v>
                </pt>
                <pt idx="966">
                  <v>0.3262247923628277</v>
                </pt>
                <pt idx="967">
                  <v>0.3262247923628277</v>
                </pt>
                <pt idx="968">
                  <v>0.3262247923628277</v>
                </pt>
                <pt idx="969">
                  <v>0.3262247923628277</v>
                </pt>
                <pt idx="970">
                  <v>0.3262247923628277</v>
                </pt>
                <pt idx="971">
                  <v>0.3262247923628277</v>
                </pt>
                <pt idx="972">
                  <v>0.3262247923628277</v>
                </pt>
                <pt idx="973">
                  <v>0.3262247923628277</v>
                </pt>
                <pt idx="974">
                  <v>0.3262247923628277</v>
                </pt>
                <pt idx="975">
                  <v>0.3262247923628277</v>
                </pt>
                <pt idx="976">
                  <v>0.3262247923628277</v>
                </pt>
                <pt idx="977">
                  <v>0.3262247923628277</v>
                </pt>
                <pt idx="978">
                  <v>0.3262247923628277</v>
                </pt>
                <pt idx="979">
                  <v>0.3262247923628277</v>
                </pt>
                <pt idx="980">
                  <v>0.3262247923628277</v>
                </pt>
                <pt idx="981">
                  <v>0.3262247923628277</v>
                </pt>
                <pt idx="982">
                  <v>0.3262247923628277</v>
                </pt>
                <pt idx="983">
                  <v>0.3262247923628277</v>
                </pt>
                <pt idx="984">
                  <v>0.3262247923628277</v>
                </pt>
                <pt idx="985">
                  <v>0.3262247923628277</v>
                </pt>
                <pt idx="986">
                  <v>0.3262247923628277</v>
                </pt>
                <pt idx="987">
                  <v>0.3262247923628277</v>
                </pt>
                <pt idx="988">
                  <v>0.3262247923628277</v>
                </pt>
                <pt idx="989">
                  <v>0.3262247923628277</v>
                </pt>
                <pt idx="990">
                  <v>0.3262247923628277</v>
                </pt>
                <pt idx="991">
                  <v>0.3262247923628277</v>
                </pt>
                <pt idx="992">
                  <v>0.3262247923628277</v>
                </pt>
                <pt idx="993">
                  <v>0.3262247923628277</v>
                </pt>
                <pt idx="994">
                  <v>0.3262247923628277</v>
                </pt>
                <pt idx="995">
                  <v>0.3262247923628277</v>
                </pt>
                <pt idx="996">
                  <v>0.3262247923628277</v>
                </pt>
                <pt idx="997">
                  <v>0.3262247923628277</v>
                </pt>
                <pt idx="998">
                  <v>0.3262247923628277</v>
                </pt>
                <pt idx="999">
                  <v>0.3262247923628277</v>
                </pt>
                <pt idx="1000">
                  <v>0.3262247923628277</v>
                </pt>
                <pt idx="1001">
                  <v>0.3262247923628277</v>
                </pt>
                <pt idx="1002">
                  <v>0.3262247923628277</v>
                </pt>
                <pt idx="1003">
                  <v>0.3262247923628277</v>
                </pt>
                <pt idx="1004">
                  <v>0.3262247923628277</v>
                </pt>
                <pt idx="1005">
                  <v>0.3262247923628277</v>
                </pt>
                <pt idx="1006">
                  <v>0.3262247923628277</v>
                </pt>
                <pt idx="1007">
                  <v>0.3262247923628277</v>
                </pt>
                <pt idx="1008">
                  <v>0.3262247923628277</v>
                </pt>
                <pt idx="1009">
                  <v>0.3262247923628277</v>
                </pt>
                <pt idx="1010">
                  <v>0.3262247923628277</v>
                </pt>
                <pt idx="1011">
                  <v>0.3262247923628277</v>
                </pt>
                <pt idx="1012">
                  <v>0.3262247923628277</v>
                </pt>
                <pt idx="1013">
                  <v>0.3262247923628277</v>
                </pt>
                <pt idx="1014">
                  <v>0.3262247923628277</v>
                </pt>
                <pt idx="1015">
                  <v>0.3262247923628277</v>
                </pt>
                <pt idx="1016">
                  <v>0.3262247923628277</v>
                </pt>
                <pt idx="1017">
                  <v>0.3262247923628277</v>
                </pt>
                <pt idx="1018">
                  <v>0.3262247923628277</v>
                </pt>
                <pt idx="1019">
                  <v>0.3262247923628277</v>
                </pt>
                <pt idx="1020">
                  <v>0.3262247923628277</v>
                </pt>
                <pt idx="1021">
                  <v>0.3262247923628277</v>
                </pt>
                <pt idx="1022">
                  <v>0.3262247923628277</v>
                </pt>
                <pt idx="1023">
                  <v>0.3262247923628277</v>
                </pt>
              </numCache>
            </numRef>
          </val>
          <smooth val="0"/>
        </ser>
        <ser>
          <idx val="1"/>
          <order val="1"/>
          <tx>
            <v>Y_max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data!$CD$2:$CD$1025</f>
              <numCache>
                <formatCode>General</formatCode>
                <ptCount val="1024"/>
                <pt idx="0">
                  <v>0.3342247923628277</v>
                </pt>
                <pt idx="1">
                  <v>0.3342247923628277</v>
                </pt>
                <pt idx="2">
                  <v>0.3342247923628277</v>
                </pt>
                <pt idx="3">
                  <v>0.3342247923628277</v>
                </pt>
                <pt idx="4">
                  <v>0.3342247923628277</v>
                </pt>
                <pt idx="5">
                  <v>0.3342247923628277</v>
                </pt>
                <pt idx="6">
                  <v>0.3342247923628277</v>
                </pt>
                <pt idx="7">
                  <v>0.3342247923628277</v>
                </pt>
                <pt idx="8">
                  <v>0.3342247923628277</v>
                </pt>
                <pt idx="9">
                  <v>0.3342247923628277</v>
                </pt>
                <pt idx="10">
                  <v>0.3342247923628277</v>
                </pt>
                <pt idx="11">
                  <v>0.3342247923628277</v>
                </pt>
                <pt idx="12">
                  <v>0.3342247923628277</v>
                </pt>
                <pt idx="13">
                  <v>0.3342247923628277</v>
                </pt>
                <pt idx="14">
                  <v>0.3342247923628277</v>
                </pt>
                <pt idx="15">
                  <v>0.3342247923628277</v>
                </pt>
                <pt idx="16">
                  <v>0.3342247923628277</v>
                </pt>
                <pt idx="17">
                  <v>0.3342247923628277</v>
                </pt>
                <pt idx="18">
                  <v>0.3342247923628277</v>
                </pt>
                <pt idx="19">
                  <v>0.3342247923628277</v>
                </pt>
                <pt idx="20">
                  <v>0.3342247923628277</v>
                </pt>
                <pt idx="21">
                  <v>0.3342247923628277</v>
                </pt>
                <pt idx="22">
                  <v>0.3342247923628277</v>
                </pt>
                <pt idx="23">
                  <v>0.3342247923628277</v>
                </pt>
                <pt idx="24">
                  <v>0.3342247923628277</v>
                </pt>
                <pt idx="25">
                  <v>0.3342247923628277</v>
                </pt>
                <pt idx="26">
                  <v>0.3342247923628277</v>
                </pt>
                <pt idx="27">
                  <v>0.3342247923628277</v>
                </pt>
                <pt idx="28">
                  <v>0.3342247923628277</v>
                </pt>
                <pt idx="29">
                  <v>0.3342247923628277</v>
                </pt>
                <pt idx="30">
                  <v>0.3342247923628277</v>
                </pt>
                <pt idx="31">
                  <v>0.3342247923628277</v>
                </pt>
                <pt idx="32">
                  <v>0.3342247923628277</v>
                </pt>
                <pt idx="33">
                  <v>0.3342247923628277</v>
                </pt>
                <pt idx="34">
                  <v>0.3342247923628277</v>
                </pt>
                <pt idx="35">
                  <v>0.3342247923628277</v>
                </pt>
                <pt idx="36">
                  <v>0.3342247923628277</v>
                </pt>
                <pt idx="37">
                  <v>0.3342247923628277</v>
                </pt>
                <pt idx="38">
                  <v>0.3342247923628277</v>
                </pt>
                <pt idx="39">
                  <v>0.3342247923628277</v>
                </pt>
                <pt idx="40">
                  <v>0.3342247923628277</v>
                </pt>
                <pt idx="41">
                  <v>0.3342247923628277</v>
                </pt>
                <pt idx="42">
                  <v>0.3342247923628277</v>
                </pt>
                <pt idx="43">
                  <v>0.3342247923628277</v>
                </pt>
                <pt idx="44">
                  <v>0.3342247923628277</v>
                </pt>
                <pt idx="45">
                  <v>0.3342247923628277</v>
                </pt>
                <pt idx="46">
                  <v>0.3342247923628277</v>
                </pt>
                <pt idx="47">
                  <v>0.3342247923628277</v>
                </pt>
                <pt idx="48">
                  <v>0.3342247923628277</v>
                </pt>
                <pt idx="49">
                  <v>0.3342247923628277</v>
                </pt>
                <pt idx="50">
                  <v>0.3342247923628277</v>
                </pt>
                <pt idx="51">
                  <v>0.3342247923628277</v>
                </pt>
                <pt idx="52">
                  <v>0.3342247923628277</v>
                </pt>
                <pt idx="53">
                  <v>0.3342247923628277</v>
                </pt>
                <pt idx="54">
                  <v>0.3342247923628277</v>
                </pt>
                <pt idx="55">
                  <v>0.3342247923628277</v>
                </pt>
                <pt idx="56">
                  <v>0.3342247923628277</v>
                </pt>
                <pt idx="57">
                  <v>0.3342247923628277</v>
                </pt>
                <pt idx="58">
                  <v>0.3342247923628277</v>
                </pt>
                <pt idx="59">
                  <v>0.3342247923628277</v>
                </pt>
                <pt idx="60">
                  <v>0.3342247923628277</v>
                </pt>
                <pt idx="61">
                  <v>0.3342247923628277</v>
                </pt>
                <pt idx="62">
                  <v>0.3342247923628277</v>
                </pt>
                <pt idx="63">
                  <v>0.3342247923628277</v>
                </pt>
                <pt idx="64">
                  <v>0.3342247923628277</v>
                </pt>
                <pt idx="65">
                  <v>0.3342247923628277</v>
                </pt>
                <pt idx="66">
                  <v>0.3342247923628277</v>
                </pt>
                <pt idx="67">
                  <v>0.3342247923628277</v>
                </pt>
                <pt idx="68">
                  <v>0.3342247923628277</v>
                </pt>
                <pt idx="69">
                  <v>0.3342247923628277</v>
                </pt>
                <pt idx="70">
                  <v>0.3342247923628277</v>
                </pt>
                <pt idx="71">
                  <v>0.3342247923628277</v>
                </pt>
                <pt idx="72">
                  <v>0.3342247923628277</v>
                </pt>
                <pt idx="73">
                  <v>0.3342247923628277</v>
                </pt>
                <pt idx="74">
                  <v>0.3342247923628277</v>
                </pt>
                <pt idx="75">
                  <v>0.3342247923628277</v>
                </pt>
                <pt idx="76">
                  <v>0.3342247923628277</v>
                </pt>
                <pt idx="77">
                  <v>0.3342247923628277</v>
                </pt>
                <pt idx="78">
                  <v>0.3342247923628277</v>
                </pt>
                <pt idx="79">
                  <v>0.3342247923628277</v>
                </pt>
                <pt idx="80">
                  <v>0.3342247923628277</v>
                </pt>
                <pt idx="81">
                  <v>0.3342247923628277</v>
                </pt>
                <pt idx="82">
                  <v>0.3342247923628277</v>
                </pt>
                <pt idx="83">
                  <v>0.3342247923628277</v>
                </pt>
                <pt idx="84">
                  <v>0.3342247923628277</v>
                </pt>
                <pt idx="85">
                  <v>0.3342247923628277</v>
                </pt>
                <pt idx="86">
                  <v>0.3342247923628277</v>
                </pt>
                <pt idx="87">
                  <v>0.3342247923628277</v>
                </pt>
                <pt idx="88">
                  <v>0.3342247923628277</v>
                </pt>
                <pt idx="89">
                  <v>0.3342247923628277</v>
                </pt>
                <pt idx="90">
                  <v>0.3342247923628277</v>
                </pt>
                <pt idx="91">
                  <v>0.3342247923628277</v>
                </pt>
                <pt idx="92">
                  <v>0.3342247923628277</v>
                </pt>
                <pt idx="93">
                  <v>0.3342247923628277</v>
                </pt>
                <pt idx="94">
                  <v>0.3342247923628277</v>
                </pt>
                <pt idx="95">
                  <v>0.3342247923628277</v>
                </pt>
                <pt idx="96">
                  <v>0.3342247923628277</v>
                </pt>
                <pt idx="97">
                  <v>0.3342247923628277</v>
                </pt>
                <pt idx="98">
                  <v>0.3342247923628277</v>
                </pt>
                <pt idx="99">
                  <v>0.3342247923628277</v>
                </pt>
                <pt idx="100">
                  <v>0.3342247923628277</v>
                </pt>
                <pt idx="101">
                  <v>0.3342247923628277</v>
                </pt>
                <pt idx="102">
                  <v>0.3342247923628277</v>
                </pt>
                <pt idx="103">
                  <v>0.3342247923628277</v>
                </pt>
                <pt idx="104">
                  <v>0.3342247923628277</v>
                </pt>
                <pt idx="105">
                  <v>0.3342247923628277</v>
                </pt>
                <pt idx="106">
                  <v>0.3342247923628277</v>
                </pt>
                <pt idx="107">
                  <v>0.3342247923628277</v>
                </pt>
                <pt idx="108">
                  <v>0.3342247923628277</v>
                </pt>
                <pt idx="109">
                  <v>0.3342247923628277</v>
                </pt>
                <pt idx="110">
                  <v>0.3342247923628277</v>
                </pt>
                <pt idx="111">
                  <v>0.3342247923628277</v>
                </pt>
                <pt idx="112">
                  <v>0.3342247923628277</v>
                </pt>
                <pt idx="113">
                  <v>0.3342247923628277</v>
                </pt>
                <pt idx="114">
                  <v>0.3342247923628277</v>
                </pt>
                <pt idx="115">
                  <v>0.3342247923628277</v>
                </pt>
                <pt idx="116">
                  <v>0.3342247923628277</v>
                </pt>
                <pt idx="117">
                  <v>0.3342247923628277</v>
                </pt>
                <pt idx="118">
                  <v>0.3342247923628277</v>
                </pt>
                <pt idx="119">
                  <v>0.3342247923628277</v>
                </pt>
                <pt idx="120">
                  <v>0.3342247923628277</v>
                </pt>
                <pt idx="121">
                  <v>0.3342247923628277</v>
                </pt>
                <pt idx="122">
                  <v>0.3342247923628277</v>
                </pt>
                <pt idx="123">
                  <v>0.3342247923628277</v>
                </pt>
                <pt idx="124">
                  <v>0.3342247923628277</v>
                </pt>
                <pt idx="125">
                  <v>0.3342247923628277</v>
                </pt>
                <pt idx="126">
                  <v>0.3342247923628277</v>
                </pt>
                <pt idx="127">
                  <v>0.3342247923628277</v>
                </pt>
                <pt idx="128">
                  <v>0.3342247923628277</v>
                </pt>
                <pt idx="129">
                  <v>0.3342247923628277</v>
                </pt>
                <pt idx="130">
                  <v>0.3342247923628277</v>
                </pt>
                <pt idx="131">
                  <v>0.3342247923628277</v>
                </pt>
                <pt idx="132">
                  <v>0.3342247923628277</v>
                </pt>
                <pt idx="133">
                  <v>0.3342247923628277</v>
                </pt>
                <pt idx="134">
                  <v>0.3342247923628277</v>
                </pt>
                <pt idx="135">
                  <v>0.3342247923628277</v>
                </pt>
                <pt idx="136">
                  <v>0.3342247923628277</v>
                </pt>
                <pt idx="137">
                  <v>0.3342247923628277</v>
                </pt>
                <pt idx="138">
                  <v>0.3342247923628277</v>
                </pt>
                <pt idx="139">
                  <v>0.3342247923628277</v>
                </pt>
                <pt idx="140">
                  <v>0.3342247923628277</v>
                </pt>
                <pt idx="141">
                  <v>0.3342247923628277</v>
                </pt>
                <pt idx="142">
                  <v>0.3342247923628277</v>
                </pt>
                <pt idx="143">
                  <v>0.3342247923628277</v>
                </pt>
                <pt idx="144">
                  <v>0.3342247923628277</v>
                </pt>
                <pt idx="145">
                  <v>0.3342247923628277</v>
                </pt>
                <pt idx="146">
                  <v>0.3342247923628277</v>
                </pt>
                <pt idx="147">
                  <v>0.3342247923628277</v>
                </pt>
                <pt idx="148">
                  <v>0.3342247923628277</v>
                </pt>
                <pt idx="149">
                  <v>0.3342247923628277</v>
                </pt>
                <pt idx="150">
                  <v>0.3342247923628277</v>
                </pt>
                <pt idx="151">
                  <v>0.3342247923628277</v>
                </pt>
                <pt idx="152">
                  <v>0.3342247923628277</v>
                </pt>
                <pt idx="153">
                  <v>0.3342247923628277</v>
                </pt>
                <pt idx="154">
                  <v>0.3342247923628277</v>
                </pt>
                <pt idx="155">
                  <v>0.3342247923628277</v>
                </pt>
                <pt idx="156">
                  <v>0.3342247923628277</v>
                </pt>
                <pt idx="157">
                  <v>0.3342247923628277</v>
                </pt>
                <pt idx="158">
                  <v>0.3342247923628277</v>
                </pt>
                <pt idx="159">
                  <v>0.3342247923628277</v>
                </pt>
                <pt idx="160">
                  <v>0.3342247923628277</v>
                </pt>
                <pt idx="161">
                  <v>0.3342247923628277</v>
                </pt>
                <pt idx="162">
                  <v>0.3342247923628277</v>
                </pt>
                <pt idx="163">
                  <v>0.3342247923628277</v>
                </pt>
                <pt idx="164">
                  <v>0.3342247923628277</v>
                </pt>
                <pt idx="165">
                  <v>0.3342247923628277</v>
                </pt>
                <pt idx="166">
                  <v>0.3342247923628277</v>
                </pt>
                <pt idx="167">
                  <v>0.3342247923628277</v>
                </pt>
                <pt idx="168">
                  <v>0.3342247923628277</v>
                </pt>
                <pt idx="169">
                  <v>0.3342247923628277</v>
                </pt>
                <pt idx="170">
                  <v>0.3342247923628277</v>
                </pt>
                <pt idx="171">
                  <v>0.3342247923628277</v>
                </pt>
                <pt idx="172">
                  <v>0.3342247923628277</v>
                </pt>
                <pt idx="173">
                  <v>0.3342247923628277</v>
                </pt>
                <pt idx="174">
                  <v>0.3342247923628277</v>
                </pt>
                <pt idx="175">
                  <v>0.3342247923628277</v>
                </pt>
                <pt idx="176">
                  <v>0.3342247923628277</v>
                </pt>
                <pt idx="177">
                  <v>0.3342247923628277</v>
                </pt>
                <pt idx="178">
                  <v>0.3342247923628277</v>
                </pt>
                <pt idx="179">
                  <v>0.3342247923628277</v>
                </pt>
                <pt idx="180">
                  <v>0.3342247923628277</v>
                </pt>
                <pt idx="181">
                  <v>0.3342247923628277</v>
                </pt>
                <pt idx="182">
                  <v>0.3342247923628277</v>
                </pt>
                <pt idx="183">
                  <v>0.3342247923628277</v>
                </pt>
                <pt idx="184">
                  <v>0.3342247923628277</v>
                </pt>
                <pt idx="185">
                  <v>0.3342247923628277</v>
                </pt>
                <pt idx="186">
                  <v>0.3342247923628277</v>
                </pt>
                <pt idx="187">
                  <v>0.3342247923628277</v>
                </pt>
                <pt idx="188">
                  <v>0.3342247923628277</v>
                </pt>
                <pt idx="189">
                  <v>0.3342247923628277</v>
                </pt>
                <pt idx="190">
                  <v>0.3342247923628277</v>
                </pt>
                <pt idx="191">
                  <v>0.3342247923628277</v>
                </pt>
                <pt idx="192">
                  <v>0.3342247923628277</v>
                </pt>
                <pt idx="193">
                  <v>0.3342247923628277</v>
                </pt>
                <pt idx="194">
                  <v>0.3342247923628277</v>
                </pt>
                <pt idx="195">
                  <v>0.3342247923628277</v>
                </pt>
                <pt idx="196">
                  <v>0.3342247923628277</v>
                </pt>
                <pt idx="197">
                  <v>0.3342247923628277</v>
                </pt>
                <pt idx="198">
                  <v>0.3342247923628277</v>
                </pt>
                <pt idx="199">
                  <v>0.3342247923628277</v>
                </pt>
                <pt idx="200">
                  <v>0.3342247923628277</v>
                </pt>
                <pt idx="201">
                  <v>0.3322247923628277</v>
                </pt>
                <pt idx="202">
                  <v>0.3322247923628277</v>
                </pt>
                <pt idx="203">
                  <v>0.3322247923628277</v>
                </pt>
                <pt idx="204">
                  <v>0.3322247923628277</v>
                </pt>
                <pt idx="205">
                  <v>0.3322247923628277</v>
                </pt>
                <pt idx="206">
                  <v>0.3322247923628277</v>
                </pt>
                <pt idx="207">
                  <v>0.3322247923628277</v>
                </pt>
                <pt idx="208">
                  <v>0.3322247923628277</v>
                </pt>
                <pt idx="209">
                  <v>0.3322247923628277</v>
                </pt>
                <pt idx="210">
                  <v>0.3322247923628277</v>
                </pt>
                <pt idx="211">
                  <v>0.3322247923628277</v>
                </pt>
                <pt idx="212">
                  <v>0.3322247923628277</v>
                </pt>
                <pt idx="213">
                  <v>0.3322247923628277</v>
                </pt>
                <pt idx="214">
                  <v>0.3322247923628277</v>
                </pt>
                <pt idx="215">
                  <v>0.3322247923628277</v>
                </pt>
                <pt idx="216">
                  <v>0.3322247923628277</v>
                </pt>
                <pt idx="217">
                  <v>0.3322247923628277</v>
                </pt>
                <pt idx="218">
                  <v>0.3322247923628277</v>
                </pt>
                <pt idx="219">
                  <v>0.3322247923628277</v>
                </pt>
                <pt idx="220">
                  <v>0.3322247923628277</v>
                </pt>
                <pt idx="221">
                  <v>0.3322247923628277</v>
                </pt>
                <pt idx="222">
                  <v>0.3322247923628277</v>
                </pt>
                <pt idx="223">
                  <v>0.3322247923628277</v>
                </pt>
                <pt idx="224">
                  <v>0.3322247923628277</v>
                </pt>
                <pt idx="225">
                  <v>0.3322247923628277</v>
                </pt>
                <pt idx="226">
                  <v>0.3322247923628277</v>
                </pt>
                <pt idx="227">
                  <v>0.3322247923628277</v>
                </pt>
                <pt idx="228">
                  <v>0.3322247923628277</v>
                </pt>
                <pt idx="229">
                  <v>0.3322247923628277</v>
                </pt>
                <pt idx="230">
                  <v>0.3322247923628277</v>
                </pt>
                <pt idx="231">
                  <v>0.3322247923628277</v>
                </pt>
                <pt idx="232">
                  <v>0.3322247923628277</v>
                </pt>
                <pt idx="233">
                  <v>0.3322247923628277</v>
                </pt>
                <pt idx="234">
                  <v>0.3322247923628277</v>
                </pt>
                <pt idx="235">
                  <v>0.3322247923628277</v>
                </pt>
                <pt idx="236">
                  <v>0.3322247923628277</v>
                </pt>
                <pt idx="237">
                  <v>0.3322247923628277</v>
                </pt>
                <pt idx="238">
                  <v>0.3322247923628277</v>
                </pt>
                <pt idx="239">
                  <v>0.3322247923628277</v>
                </pt>
                <pt idx="240">
                  <v>0.3322247923628277</v>
                </pt>
                <pt idx="241">
                  <v>0.3322247923628277</v>
                </pt>
                <pt idx="242">
                  <v>0.3322247923628277</v>
                </pt>
                <pt idx="243">
                  <v>0.3322247923628277</v>
                </pt>
                <pt idx="244">
                  <v>0.3322247923628277</v>
                </pt>
                <pt idx="245">
                  <v>0.3322247923628277</v>
                </pt>
                <pt idx="246">
                  <v>0.3322247923628277</v>
                </pt>
                <pt idx="247">
                  <v>0.3322247923628277</v>
                </pt>
                <pt idx="248">
                  <v>0.3322247923628277</v>
                </pt>
                <pt idx="249">
                  <v>0.3322247923628277</v>
                </pt>
                <pt idx="250">
                  <v>0.3322247923628277</v>
                </pt>
                <pt idx="251">
                  <v>0.3322247923628277</v>
                </pt>
                <pt idx="252">
                  <v>0.3322247923628277</v>
                </pt>
                <pt idx="253">
                  <v>0.3322247923628277</v>
                </pt>
                <pt idx="254">
                  <v>0.3322247923628277</v>
                </pt>
                <pt idx="255">
                  <v>0.3322247923628277</v>
                </pt>
                <pt idx="256">
                  <v>0.3322247923628277</v>
                </pt>
                <pt idx="257">
                  <v>0.3322247923628277</v>
                </pt>
                <pt idx="258">
                  <v>0.3322247923628277</v>
                </pt>
                <pt idx="259">
                  <v>0.3322247923628277</v>
                </pt>
                <pt idx="260">
                  <v>0.3322247923628277</v>
                </pt>
                <pt idx="261">
                  <v>0.3322247923628277</v>
                </pt>
                <pt idx="262">
                  <v>0.3322247923628277</v>
                </pt>
                <pt idx="263">
                  <v>0.3322247923628277</v>
                </pt>
                <pt idx="264">
                  <v>0.3322247923628277</v>
                </pt>
                <pt idx="265">
                  <v>0.3322247923628277</v>
                </pt>
                <pt idx="266">
                  <v>0.3322247923628277</v>
                </pt>
                <pt idx="267">
                  <v>0.3322247923628277</v>
                </pt>
                <pt idx="268">
                  <v>0.3322247923628277</v>
                </pt>
                <pt idx="269">
                  <v>0.3322247923628277</v>
                </pt>
                <pt idx="270">
                  <v>0.3322247923628277</v>
                </pt>
                <pt idx="271">
                  <v>0.3322247923628277</v>
                </pt>
                <pt idx="272">
                  <v>0.3322247923628277</v>
                </pt>
                <pt idx="273">
                  <v>0.3322247923628277</v>
                </pt>
                <pt idx="274">
                  <v>0.3322247923628277</v>
                </pt>
                <pt idx="275">
                  <v>0.3322247923628277</v>
                </pt>
                <pt idx="276">
                  <v>0.3322247923628277</v>
                </pt>
                <pt idx="277">
                  <v>0.3322247923628277</v>
                </pt>
                <pt idx="278">
                  <v>0.3322247923628277</v>
                </pt>
                <pt idx="279">
                  <v>0.3322247923628277</v>
                </pt>
                <pt idx="280">
                  <v>0.3322247923628277</v>
                </pt>
                <pt idx="281">
                  <v>0.3322247923628277</v>
                </pt>
                <pt idx="282">
                  <v>0.3322247923628277</v>
                </pt>
                <pt idx="283">
                  <v>0.3322247923628277</v>
                </pt>
                <pt idx="284">
                  <v>0.3322247923628277</v>
                </pt>
                <pt idx="285">
                  <v>0.3322247923628277</v>
                </pt>
                <pt idx="286">
                  <v>0.3322247923628277</v>
                </pt>
                <pt idx="287">
                  <v>0.3322247923628277</v>
                </pt>
                <pt idx="288">
                  <v>0.3322247923628277</v>
                </pt>
                <pt idx="289">
                  <v>0.3322247923628277</v>
                </pt>
                <pt idx="290">
                  <v>0.3322247923628277</v>
                </pt>
                <pt idx="291">
                  <v>0.3322247923628277</v>
                </pt>
                <pt idx="292">
                  <v>0.3322247923628277</v>
                </pt>
                <pt idx="293">
                  <v>0.3322247923628277</v>
                </pt>
                <pt idx="294">
                  <v>0.3322247923628277</v>
                </pt>
                <pt idx="295">
                  <v>0.3322247923628277</v>
                </pt>
                <pt idx="296">
                  <v>0.3322247923628277</v>
                </pt>
                <pt idx="297">
                  <v>0.3322247923628277</v>
                </pt>
                <pt idx="298">
                  <v>0.3322247923628277</v>
                </pt>
                <pt idx="299">
                  <v>0.3322247923628277</v>
                </pt>
                <pt idx="300">
                  <v>0.3322247923628277</v>
                </pt>
                <pt idx="301">
                  <v>0.3322247923628277</v>
                </pt>
                <pt idx="302">
                  <v>0.3322247923628277</v>
                </pt>
                <pt idx="303">
                  <v>0.3322247923628277</v>
                </pt>
                <pt idx="304">
                  <v>0.3322247923628277</v>
                </pt>
                <pt idx="305">
                  <v>0.3322247923628277</v>
                </pt>
                <pt idx="306">
                  <v>0.3322247923628277</v>
                </pt>
                <pt idx="307">
                  <v>0.3322247923628277</v>
                </pt>
                <pt idx="308">
                  <v>0.3322247923628277</v>
                </pt>
                <pt idx="309">
                  <v>0.3322247923628277</v>
                </pt>
                <pt idx="310">
                  <v>0.3322247923628277</v>
                </pt>
                <pt idx="311">
                  <v>0.3322247923628277</v>
                </pt>
                <pt idx="312">
                  <v>0.3322247923628277</v>
                </pt>
                <pt idx="313">
                  <v>0.3322247923628277</v>
                </pt>
                <pt idx="314">
                  <v>0.3322247923628277</v>
                </pt>
                <pt idx="315">
                  <v>0.3322247923628277</v>
                </pt>
                <pt idx="316">
                  <v>0.3322247923628277</v>
                </pt>
                <pt idx="317">
                  <v>0.3322247923628277</v>
                </pt>
                <pt idx="318">
                  <v>0.3322247923628277</v>
                </pt>
                <pt idx="319">
                  <v>0.3322247923628277</v>
                </pt>
                <pt idx="320">
                  <v>0.3322247923628277</v>
                </pt>
                <pt idx="321">
                  <v>0.3322247923628277</v>
                </pt>
                <pt idx="322">
                  <v>0.3322247923628277</v>
                </pt>
                <pt idx="323">
                  <v>0.3322247923628277</v>
                </pt>
                <pt idx="324">
                  <v>0.3322247923628277</v>
                </pt>
                <pt idx="325">
                  <v>0.3322247923628277</v>
                </pt>
                <pt idx="326">
                  <v>0.3322247923628277</v>
                </pt>
                <pt idx="327">
                  <v>0.3322247923628277</v>
                </pt>
                <pt idx="328">
                  <v>0.3322247923628277</v>
                </pt>
                <pt idx="329">
                  <v>0.3322247923628277</v>
                </pt>
                <pt idx="330">
                  <v>0.3322247923628277</v>
                </pt>
                <pt idx="331">
                  <v>0.3322247923628277</v>
                </pt>
                <pt idx="332">
                  <v>0.3322247923628277</v>
                </pt>
                <pt idx="333">
                  <v>0.3322247923628277</v>
                </pt>
                <pt idx="334">
                  <v>0.3322247923628277</v>
                </pt>
                <pt idx="335">
                  <v>0.3322247923628277</v>
                </pt>
                <pt idx="336">
                  <v>0.3322247923628277</v>
                </pt>
                <pt idx="337">
                  <v>0.3322247923628277</v>
                </pt>
                <pt idx="338">
                  <v>0.3322247923628277</v>
                </pt>
                <pt idx="339">
                  <v>0.3322247923628277</v>
                </pt>
                <pt idx="340">
                  <v>0.3322247923628277</v>
                </pt>
                <pt idx="341">
                  <v>0.3322247923628277</v>
                </pt>
                <pt idx="342">
                  <v>0.3322247923628277</v>
                </pt>
                <pt idx="343">
                  <v>0.3322247923628277</v>
                </pt>
                <pt idx="344">
                  <v>0.3322247923628277</v>
                </pt>
                <pt idx="345">
                  <v>0.3322247923628277</v>
                </pt>
                <pt idx="346">
                  <v>0.3322247923628277</v>
                </pt>
                <pt idx="347">
                  <v>0.3322247923628277</v>
                </pt>
                <pt idx="348">
                  <v>0.3322247923628277</v>
                </pt>
                <pt idx="349">
                  <v>0.3322247923628277</v>
                </pt>
                <pt idx="350">
                  <v>0.3322247923628277</v>
                </pt>
                <pt idx="351">
                  <v>0.3322247923628277</v>
                </pt>
                <pt idx="352">
                  <v>0.3322247923628277</v>
                </pt>
                <pt idx="353">
                  <v>0.3322247923628277</v>
                </pt>
                <pt idx="354">
                  <v>0.3322247923628277</v>
                </pt>
                <pt idx="355">
                  <v>0.3322247923628277</v>
                </pt>
                <pt idx="356">
                  <v>0.3322247923628277</v>
                </pt>
                <pt idx="357">
                  <v>0.3322247923628277</v>
                </pt>
                <pt idx="358">
                  <v>0.3322247923628277</v>
                </pt>
                <pt idx="359">
                  <v>0.3322247923628277</v>
                </pt>
                <pt idx="360">
                  <v>0.3322247923628277</v>
                </pt>
                <pt idx="361">
                  <v>0.3322247923628277</v>
                </pt>
                <pt idx="362">
                  <v>0.3322247923628277</v>
                </pt>
                <pt idx="363">
                  <v>0.3322247923628277</v>
                </pt>
                <pt idx="364">
                  <v>0.3322247923628277</v>
                </pt>
                <pt idx="365">
                  <v>0.3322247923628277</v>
                </pt>
                <pt idx="366">
                  <v>0.3322247923628277</v>
                </pt>
                <pt idx="367">
                  <v>0.3322247923628277</v>
                </pt>
                <pt idx="368">
                  <v>0.3322247923628277</v>
                </pt>
                <pt idx="369">
                  <v>0.3322247923628277</v>
                </pt>
                <pt idx="370">
                  <v>0.3322247923628277</v>
                </pt>
                <pt idx="371">
                  <v>0.3322247923628277</v>
                </pt>
                <pt idx="372">
                  <v>0.3322247923628277</v>
                </pt>
                <pt idx="373">
                  <v>0.3322247923628277</v>
                </pt>
                <pt idx="374">
                  <v>0.3322247923628277</v>
                </pt>
                <pt idx="375">
                  <v>0.3322247923628277</v>
                </pt>
                <pt idx="376">
                  <v>0.3322247923628277</v>
                </pt>
                <pt idx="377">
                  <v>0.3322247923628277</v>
                </pt>
                <pt idx="378">
                  <v>0.3322247923628277</v>
                </pt>
                <pt idx="379">
                  <v>0.3322247923628277</v>
                </pt>
                <pt idx="380">
                  <v>0.3322247923628277</v>
                </pt>
                <pt idx="381">
                  <v>0.3322247923628277</v>
                </pt>
                <pt idx="382">
                  <v>0.3322247923628277</v>
                </pt>
                <pt idx="383">
                  <v>0.3322247923628277</v>
                </pt>
                <pt idx="384">
                  <v>0.3322247923628277</v>
                </pt>
                <pt idx="385">
                  <v>0.3322247923628277</v>
                </pt>
                <pt idx="386">
                  <v>0.3322247923628277</v>
                </pt>
                <pt idx="387">
                  <v>0.3322247923628277</v>
                </pt>
                <pt idx="388">
                  <v>0.3322247923628277</v>
                </pt>
                <pt idx="389">
                  <v>0.3322247923628277</v>
                </pt>
                <pt idx="390">
                  <v>0.3322247923628277</v>
                </pt>
                <pt idx="391">
                  <v>0.3322247923628277</v>
                </pt>
                <pt idx="392">
                  <v>0.3322247923628277</v>
                </pt>
                <pt idx="393">
                  <v>0.3322247923628277</v>
                </pt>
                <pt idx="394">
                  <v>0.3322247923628277</v>
                </pt>
                <pt idx="395">
                  <v>0.3322247923628277</v>
                </pt>
                <pt idx="396">
                  <v>0.3322247923628277</v>
                </pt>
                <pt idx="397">
                  <v>0.3322247923628277</v>
                </pt>
                <pt idx="398">
                  <v>0.3322247923628277</v>
                </pt>
                <pt idx="399">
                  <v>0.3322247923628277</v>
                </pt>
                <pt idx="400">
                  <v>0.3322247923628277</v>
                </pt>
                <pt idx="401">
                  <v>0.3322247923628277</v>
                </pt>
                <pt idx="402">
                  <v>0.3322247923628277</v>
                </pt>
                <pt idx="403">
                  <v>0.3322247923628277</v>
                </pt>
                <pt idx="404">
                  <v>0.3322247923628277</v>
                </pt>
                <pt idx="405">
                  <v>0.3322247923628277</v>
                </pt>
                <pt idx="406">
                  <v>0.3322247923628277</v>
                </pt>
                <pt idx="407">
                  <v>0.3322247923628277</v>
                </pt>
                <pt idx="408">
                  <v>0.3322247923628277</v>
                </pt>
                <pt idx="409">
                  <v>0.3322247923628277</v>
                </pt>
                <pt idx="410">
                  <v>0.3322247923628277</v>
                </pt>
                <pt idx="411">
                  <v>0.3322247923628277</v>
                </pt>
                <pt idx="412">
                  <v>0.3322247923628277</v>
                </pt>
                <pt idx="413">
                  <v>0.3322247923628277</v>
                </pt>
                <pt idx="414">
                  <v>0.3322247923628277</v>
                </pt>
                <pt idx="415">
                  <v>0.3322247923628277</v>
                </pt>
                <pt idx="416">
                  <v>0.3322247923628277</v>
                </pt>
                <pt idx="417">
                  <v>0.3322247923628277</v>
                </pt>
                <pt idx="418">
                  <v>0.3322247923628277</v>
                </pt>
                <pt idx="419">
                  <v>0.3322247923628277</v>
                </pt>
                <pt idx="420">
                  <v>0.3322247923628277</v>
                </pt>
                <pt idx="421">
                  <v>0.3322247923628277</v>
                </pt>
                <pt idx="422">
                  <v>0.3322247923628277</v>
                </pt>
                <pt idx="423">
                  <v>0.3322247923628277</v>
                </pt>
                <pt idx="424">
                  <v>0.3322247923628277</v>
                </pt>
                <pt idx="425">
                  <v>0.3322247923628277</v>
                </pt>
                <pt idx="426">
                  <v>0.3322247923628277</v>
                </pt>
                <pt idx="427">
                  <v>0.3322247923628277</v>
                </pt>
                <pt idx="428">
                  <v>0.3322247923628277</v>
                </pt>
                <pt idx="429">
                  <v>0.3322247923628277</v>
                </pt>
                <pt idx="430">
                  <v>0.3322247923628277</v>
                </pt>
                <pt idx="431">
                  <v>0.3322247923628277</v>
                </pt>
                <pt idx="432">
                  <v>0.3322247923628277</v>
                </pt>
                <pt idx="433">
                  <v>0.3322247923628277</v>
                </pt>
                <pt idx="434">
                  <v>0.3322247923628277</v>
                </pt>
                <pt idx="435">
                  <v>0.3322247923628277</v>
                </pt>
                <pt idx="436">
                  <v>0.3322247923628277</v>
                </pt>
                <pt idx="437">
                  <v>0.3322247923628277</v>
                </pt>
                <pt idx="438">
                  <v>0.3322247923628277</v>
                </pt>
                <pt idx="439">
                  <v>0.3322247923628277</v>
                </pt>
                <pt idx="440">
                  <v>0.3322247923628277</v>
                </pt>
                <pt idx="441">
                  <v>0.3322247923628277</v>
                </pt>
                <pt idx="442">
                  <v>0.3322247923628277</v>
                </pt>
                <pt idx="443">
                  <v>0.3322247923628277</v>
                </pt>
                <pt idx="444">
                  <v>0.3322247923628277</v>
                </pt>
                <pt idx="445">
                  <v>0.3322247923628277</v>
                </pt>
                <pt idx="446">
                  <v>0.3322247923628277</v>
                </pt>
                <pt idx="447">
                  <v>0.3322247923628277</v>
                </pt>
                <pt idx="448">
                  <v>0.3322247923628277</v>
                </pt>
                <pt idx="449">
                  <v>0.3322247923628277</v>
                </pt>
                <pt idx="450">
                  <v>0.3322247923628277</v>
                </pt>
                <pt idx="451">
                  <v>0.3322247923628277</v>
                </pt>
                <pt idx="452">
                  <v>0.3322247923628277</v>
                </pt>
                <pt idx="453">
                  <v>0.3322247923628277</v>
                </pt>
                <pt idx="454">
                  <v>0.3322247923628277</v>
                </pt>
                <pt idx="455">
                  <v>0.3322247923628277</v>
                </pt>
                <pt idx="456">
                  <v>0.3322247923628277</v>
                </pt>
                <pt idx="457">
                  <v>0.3322247923628277</v>
                </pt>
                <pt idx="458">
                  <v>0.3322247923628277</v>
                </pt>
                <pt idx="459">
                  <v>0.3322247923628277</v>
                </pt>
                <pt idx="460">
                  <v>0.3322247923628277</v>
                </pt>
                <pt idx="461">
                  <v>0.3322247923628277</v>
                </pt>
                <pt idx="462">
                  <v>0.3322247923628277</v>
                </pt>
                <pt idx="463">
                  <v>0.3322247923628277</v>
                </pt>
                <pt idx="464">
                  <v>0.3322247923628277</v>
                </pt>
                <pt idx="465">
                  <v>0.3322247923628277</v>
                </pt>
                <pt idx="466">
                  <v>0.3322247923628277</v>
                </pt>
                <pt idx="467">
                  <v>0.3322247923628277</v>
                </pt>
                <pt idx="468">
                  <v>0.3322247923628277</v>
                </pt>
                <pt idx="469">
                  <v>0.3322247923628277</v>
                </pt>
                <pt idx="470">
                  <v>0.3322247923628277</v>
                </pt>
                <pt idx="471">
                  <v>0.3322247923628277</v>
                </pt>
                <pt idx="472">
                  <v>0.3322247923628277</v>
                </pt>
                <pt idx="473">
                  <v>0.3322247923628277</v>
                </pt>
                <pt idx="474">
                  <v>0.3322247923628277</v>
                </pt>
                <pt idx="475">
                  <v>0.3322247923628277</v>
                </pt>
                <pt idx="476">
                  <v>0.3322247923628277</v>
                </pt>
                <pt idx="477">
                  <v>0.3322247923628277</v>
                </pt>
                <pt idx="478">
                  <v>0.3322247923628277</v>
                </pt>
                <pt idx="479">
                  <v>0.3322247923628277</v>
                </pt>
                <pt idx="480">
                  <v>0.3322247923628277</v>
                </pt>
                <pt idx="481">
                  <v>0.3322247923628277</v>
                </pt>
                <pt idx="482">
                  <v>0.3322247923628277</v>
                </pt>
                <pt idx="483">
                  <v>0.3322247923628277</v>
                </pt>
                <pt idx="484">
                  <v>0.3322247923628277</v>
                </pt>
                <pt idx="485">
                  <v>0.3322247923628277</v>
                </pt>
                <pt idx="486">
                  <v>0.3322247923628277</v>
                </pt>
                <pt idx="487">
                  <v>0.3322247923628277</v>
                </pt>
                <pt idx="488">
                  <v>0.3322247923628277</v>
                </pt>
                <pt idx="489">
                  <v>0.3322247923628277</v>
                </pt>
                <pt idx="490">
                  <v>0.3322247923628277</v>
                </pt>
                <pt idx="491">
                  <v>0.3322247923628277</v>
                </pt>
                <pt idx="492">
                  <v>0.3322247923628277</v>
                </pt>
                <pt idx="493">
                  <v>0.3322247923628277</v>
                </pt>
                <pt idx="494">
                  <v>0.3322247923628277</v>
                </pt>
                <pt idx="495">
                  <v>0.3322247923628277</v>
                </pt>
                <pt idx="496">
                  <v>0.3322247923628277</v>
                </pt>
                <pt idx="497">
                  <v>0.3322247923628277</v>
                </pt>
                <pt idx="498">
                  <v>0.3322247923628277</v>
                </pt>
                <pt idx="499">
                  <v>0.3322247923628277</v>
                </pt>
                <pt idx="500">
                  <v>0.3322247923628277</v>
                </pt>
                <pt idx="501">
                  <v>0.3322247923628277</v>
                </pt>
                <pt idx="502">
                  <v>0.3322247923628277</v>
                </pt>
                <pt idx="503">
                  <v>0.3322247923628277</v>
                </pt>
                <pt idx="504">
                  <v>0.3322247923628277</v>
                </pt>
                <pt idx="505">
                  <v>0.3322247923628277</v>
                </pt>
                <pt idx="506">
                  <v>0.3322247923628277</v>
                </pt>
                <pt idx="507">
                  <v>0.3322247923628277</v>
                </pt>
                <pt idx="508">
                  <v>0.3322247923628277</v>
                </pt>
                <pt idx="509">
                  <v>0.3322247923628277</v>
                </pt>
                <pt idx="510">
                  <v>0.3322247923628277</v>
                </pt>
                <pt idx="511">
                  <v>0.3322247923628277</v>
                </pt>
                <pt idx="512">
                  <v>0.3322247923628277</v>
                </pt>
                <pt idx="513">
                  <v>0.3322247923628277</v>
                </pt>
                <pt idx="514">
                  <v>0.3322247923628277</v>
                </pt>
                <pt idx="515">
                  <v>0.3322247923628277</v>
                </pt>
                <pt idx="516">
                  <v>0.3322247923628277</v>
                </pt>
                <pt idx="517">
                  <v>0.3322247923628277</v>
                </pt>
                <pt idx="518">
                  <v>0.3322247923628277</v>
                </pt>
                <pt idx="519">
                  <v>0.3322247923628277</v>
                </pt>
                <pt idx="520">
                  <v>0.3322247923628277</v>
                </pt>
                <pt idx="521">
                  <v>0.3322247923628277</v>
                </pt>
                <pt idx="522">
                  <v>0.3322247923628277</v>
                </pt>
                <pt idx="523">
                  <v>0.3322247923628277</v>
                </pt>
                <pt idx="524">
                  <v>0.3322247923628277</v>
                </pt>
                <pt idx="525">
                  <v>0.3322247923628277</v>
                </pt>
                <pt idx="526">
                  <v>0.3322247923628277</v>
                </pt>
                <pt idx="527">
                  <v>0.3322247923628277</v>
                </pt>
                <pt idx="528">
                  <v>0.3322247923628277</v>
                </pt>
                <pt idx="529">
                  <v>0.3322247923628277</v>
                </pt>
                <pt idx="530">
                  <v>0.3322247923628277</v>
                </pt>
                <pt idx="531">
                  <v>0.3322247923628277</v>
                </pt>
                <pt idx="532">
                  <v>0.3322247923628277</v>
                </pt>
                <pt idx="533">
                  <v>0.3322247923628277</v>
                </pt>
                <pt idx="534">
                  <v>0.3322247923628277</v>
                </pt>
                <pt idx="535">
                  <v>0.3322247923628277</v>
                </pt>
                <pt idx="536">
                  <v>0.3322247923628277</v>
                </pt>
                <pt idx="537">
                  <v>0.3322247923628277</v>
                </pt>
                <pt idx="538">
                  <v>0.3322247923628277</v>
                </pt>
                <pt idx="539">
                  <v>0.3322247923628277</v>
                </pt>
                <pt idx="540">
                  <v>0.3322247923628277</v>
                </pt>
                <pt idx="541">
                  <v>0.3322247923628277</v>
                </pt>
                <pt idx="542">
                  <v>0.3322247923628277</v>
                </pt>
                <pt idx="543">
                  <v>0.3322247923628277</v>
                </pt>
                <pt idx="544">
                  <v>0.3322247923628277</v>
                </pt>
                <pt idx="545">
                  <v>0.3322247923628277</v>
                </pt>
                <pt idx="546">
                  <v>0.3322247923628277</v>
                </pt>
                <pt idx="547">
                  <v>0.3322247923628277</v>
                </pt>
                <pt idx="548">
                  <v>0.3322247923628277</v>
                </pt>
                <pt idx="549">
                  <v>0.3322247923628277</v>
                </pt>
                <pt idx="550">
                  <v>0.3322247923628277</v>
                </pt>
                <pt idx="551">
                  <v>0.3322247923628277</v>
                </pt>
                <pt idx="552">
                  <v>0.3322247923628277</v>
                </pt>
                <pt idx="553">
                  <v>0.3322247923628277</v>
                </pt>
                <pt idx="554">
                  <v>0.3322247923628277</v>
                </pt>
                <pt idx="555">
                  <v>0.3322247923628277</v>
                </pt>
                <pt idx="556">
                  <v>0.3322247923628277</v>
                </pt>
                <pt idx="557">
                  <v>0.3322247923628277</v>
                </pt>
                <pt idx="558">
                  <v>0.3322247923628277</v>
                </pt>
                <pt idx="559">
                  <v>0.3322247923628277</v>
                </pt>
                <pt idx="560">
                  <v>0.3322247923628277</v>
                </pt>
                <pt idx="561">
                  <v>0.3322247923628277</v>
                </pt>
                <pt idx="562">
                  <v>0.3322247923628277</v>
                </pt>
                <pt idx="563">
                  <v>0.3322247923628277</v>
                </pt>
                <pt idx="564">
                  <v>0.3322247923628277</v>
                </pt>
                <pt idx="565">
                  <v>0.3322247923628277</v>
                </pt>
                <pt idx="566">
                  <v>0.3322247923628277</v>
                </pt>
                <pt idx="567">
                  <v>0.3322247923628277</v>
                </pt>
                <pt idx="568">
                  <v>0.3322247923628277</v>
                </pt>
                <pt idx="569">
                  <v>0.3322247923628277</v>
                </pt>
                <pt idx="570">
                  <v>0.3322247923628277</v>
                </pt>
                <pt idx="571">
                  <v>0.3322247923628277</v>
                </pt>
                <pt idx="572">
                  <v>0.3322247923628277</v>
                </pt>
                <pt idx="573">
                  <v>0.3322247923628277</v>
                </pt>
                <pt idx="574">
                  <v>0.3322247923628277</v>
                </pt>
                <pt idx="575">
                  <v>0.3322247923628277</v>
                </pt>
                <pt idx="576">
                  <v>0.3322247923628277</v>
                </pt>
                <pt idx="577">
                  <v>0.3322247923628277</v>
                </pt>
                <pt idx="578">
                  <v>0.3322247923628277</v>
                </pt>
                <pt idx="579">
                  <v>0.3322247923628277</v>
                </pt>
                <pt idx="580">
                  <v>0.3322247923628277</v>
                </pt>
                <pt idx="581">
                  <v>0.3322247923628277</v>
                </pt>
                <pt idx="582">
                  <v>0.3322247923628277</v>
                </pt>
                <pt idx="583">
                  <v>0.3322247923628277</v>
                </pt>
                <pt idx="584">
                  <v>0.3322247923628277</v>
                </pt>
                <pt idx="585">
                  <v>0.3322247923628277</v>
                </pt>
                <pt idx="586">
                  <v>0.3322247923628277</v>
                </pt>
                <pt idx="587">
                  <v>0.3322247923628277</v>
                </pt>
                <pt idx="588">
                  <v>0.3322247923628277</v>
                </pt>
                <pt idx="589">
                  <v>0.3322247923628277</v>
                </pt>
                <pt idx="590">
                  <v>0.3322247923628277</v>
                </pt>
                <pt idx="591">
                  <v>0.3322247923628277</v>
                </pt>
                <pt idx="592">
                  <v>0.3322247923628277</v>
                </pt>
                <pt idx="593">
                  <v>0.3322247923628277</v>
                </pt>
                <pt idx="594">
                  <v>0.3322247923628277</v>
                </pt>
                <pt idx="595">
                  <v>0.3322247923628277</v>
                </pt>
                <pt idx="596">
                  <v>0.3322247923628277</v>
                </pt>
                <pt idx="597">
                  <v>0.3322247923628277</v>
                </pt>
                <pt idx="598">
                  <v>0.3322247923628277</v>
                </pt>
                <pt idx="599">
                  <v>0.3322247923628277</v>
                </pt>
                <pt idx="600">
                  <v>0.3322247923628277</v>
                </pt>
                <pt idx="601">
                  <v>0.3322247923628277</v>
                </pt>
                <pt idx="602">
                  <v>0.3322247923628277</v>
                </pt>
                <pt idx="603">
                  <v>0.3322247923628277</v>
                </pt>
                <pt idx="604">
                  <v>0.3322247923628277</v>
                </pt>
                <pt idx="605">
                  <v>0.3322247923628277</v>
                </pt>
                <pt idx="606">
                  <v>0.3322247923628277</v>
                </pt>
                <pt idx="607">
                  <v>0.3322247923628277</v>
                </pt>
                <pt idx="608">
                  <v>0.3322247923628277</v>
                </pt>
                <pt idx="609">
                  <v>0.3322247923628277</v>
                </pt>
                <pt idx="610">
                  <v>0.3322247923628277</v>
                </pt>
                <pt idx="611">
                  <v>0.3322247923628277</v>
                </pt>
                <pt idx="612">
                  <v>0.3322247923628277</v>
                </pt>
                <pt idx="613">
                  <v>0.3322247923628277</v>
                </pt>
                <pt idx="614">
                  <v>0.3322247923628277</v>
                </pt>
                <pt idx="615">
                  <v>0.3322247923628277</v>
                </pt>
                <pt idx="616">
                  <v>0.3322247923628277</v>
                </pt>
                <pt idx="617">
                  <v>0.3322247923628277</v>
                </pt>
                <pt idx="618">
                  <v>0.3322247923628277</v>
                </pt>
                <pt idx="619">
                  <v>0.3322247923628277</v>
                </pt>
                <pt idx="620">
                  <v>0.3322247923628277</v>
                </pt>
                <pt idx="621">
                  <v>0.3322247923628277</v>
                </pt>
                <pt idx="622">
                  <v>0.3322247923628277</v>
                </pt>
                <pt idx="623">
                  <v>0.3322247923628277</v>
                </pt>
                <pt idx="624">
                  <v>0.3322247923628277</v>
                </pt>
                <pt idx="625">
                  <v>0.3322247923628277</v>
                </pt>
                <pt idx="626">
                  <v>0.3322247923628277</v>
                </pt>
                <pt idx="627">
                  <v>0.3322247923628277</v>
                </pt>
                <pt idx="628">
                  <v>0.3322247923628277</v>
                </pt>
                <pt idx="629">
                  <v>0.3322247923628277</v>
                </pt>
                <pt idx="630">
                  <v>0.3322247923628277</v>
                </pt>
                <pt idx="631">
                  <v>0.3322247923628277</v>
                </pt>
                <pt idx="632">
                  <v>0.3322247923628277</v>
                </pt>
                <pt idx="633">
                  <v>0.3322247923628277</v>
                </pt>
                <pt idx="634">
                  <v>0.3322247923628277</v>
                </pt>
                <pt idx="635">
                  <v>0.3322247923628277</v>
                </pt>
                <pt idx="636">
                  <v>0.3322247923628277</v>
                </pt>
                <pt idx="637">
                  <v>0.3322247923628277</v>
                </pt>
                <pt idx="638">
                  <v>0.3322247923628277</v>
                </pt>
                <pt idx="639">
                  <v>0.3322247923628277</v>
                </pt>
                <pt idx="640">
                  <v>0.3322247923628277</v>
                </pt>
                <pt idx="641">
                  <v>0.3322247923628277</v>
                </pt>
                <pt idx="642">
                  <v>0.3322247923628277</v>
                </pt>
                <pt idx="643">
                  <v>0.3322247923628277</v>
                </pt>
                <pt idx="644">
                  <v>0.3322247923628277</v>
                </pt>
                <pt idx="645">
                  <v>0.3322247923628277</v>
                </pt>
                <pt idx="646">
                  <v>0.3322247923628277</v>
                </pt>
                <pt idx="647">
                  <v>0.3322247923628277</v>
                </pt>
                <pt idx="648">
                  <v>0.3322247923628277</v>
                </pt>
                <pt idx="649">
                  <v>0.3322247923628277</v>
                </pt>
                <pt idx="650">
                  <v>0.3322247923628277</v>
                </pt>
                <pt idx="651">
                  <v>0.3322247923628277</v>
                </pt>
                <pt idx="652">
                  <v>0.3322247923628277</v>
                </pt>
                <pt idx="653">
                  <v>0.3322247923628277</v>
                </pt>
                <pt idx="654">
                  <v>0.3322247923628277</v>
                </pt>
                <pt idx="655">
                  <v>0.3322247923628277</v>
                </pt>
                <pt idx="656">
                  <v>0.3322247923628277</v>
                </pt>
                <pt idx="657">
                  <v>0.3322247923628277</v>
                </pt>
                <pt idx="658">
                  <v>0.3322247923628277</v>
                </pt>
                <pt idx="659">
                  <v>0.3322247923628277</v>
                </pt>
                <pt idx="660">
                  <v>0.3322247923628277</v>
                </pt>
                <pt idx="661">
                  <v>0.3322247923628277</v>
                </pt>
                <pt idx="662">
                  <v>0.3322247923628277</v>
                </pt>
                <pt idx="663">
                  <v>0.3322247923628277</v>
                </pt>
                <pt idx="664">
                  <v>0.3322247923628277</v>
                </pt>
                <pt idx="665">
                  <v>0.3322247923628277</v>
                </pt>
                <pt idx="666">
                  <v>0.3322247923628277</v>
                </pt>
                <pt idx="667">
                  <v>0.3322247923628277</v>
                </pt>
                <pt idx="668">
                  <v>0.3322247923628277</v>
                </pt>
                <pt idx="669">
                  <v>0.3322247923628277</v>
                </pt>
                <pt idx="670">
                  <v>0.3322247923628277</v>
                </pt>
                <pt idx="671">
                  <v>0.3322247923628277</v>
                </pt>
                <pt idx="672">
                  <v>0.3322247923628277</v>
                </pt>
                <pt idx="673">
                  <v>0.3322247923628277</v>
                </pt>
                <pt idx="674">
                  <v>0.3322247923628277</v>
                </pt>
                <pt idx="675">
                  <v>0.3322247923628277</v>
                </pt>
                <pt idx="676">
                  <v>0.3322247923628277</v>
                </pt>
                <pt idx="677">
                  <v>0.3322247923628277</v>
                </pt>
                <pt idx="678">
                  <v>0.3322247923628277</v>
                </pt>
                <pt idx="679">
                  <v>0.3322247923628277</v>
                </pt>
                <pt idx="680">
                  <v>0.3322247923628277</v>
                </pt>
                <pt idx="681">
                  <v>0.3322247923628277</v>
                </pt>
                <pt idx="682">
                  <v>0.3322247923628277</v>
                </pt>
                <pt idx="683">
                  <v>0.3322247923628277</v>
                </pt>
                <pt idx="684">
                  <v>0.3322247923628277</v>
                </pt>
                <pt idx="685">
                  <v>0.3322247923628277</v>
                </pt>
                <pt idx="686">
                  <v>0.3322247923628277</v>
                </pt>
                <pt idx="687">
                  <v>0.3322247923628277</v>
                </pt>
                <pt idx="688">
                  <v>0.3322247923628277</v>
                </pt>
                <pt idx="689">
                  <v>0.3322247923628277</v>
                </pt>
                <pt idx="690">
                  <v>0.3322247923628277</v>
                </pt>
                <pt idx="691">
                  <v>0.3322247923628277</v>
                </pt>
                <pt idx="692">
                  <v>0.3322247923628277</v>
                </pt>
                <pt idx="693">
                  <v>0.3322247923628277</v>
                </pt>
                <pt idx="694">
                  <v>0.3322247923628277</v>
                </pt>
                <pt idx="695">
                  <v>0.3322247923628277</v>
                </pt>
                <pt idx="696">
                  <v>0.3322247923628277</v>
                </pt>
                <pt idx="697">
                  <v>0.3322247923628277</v>
                </pt>
                <pt idx="698">
                  <v>0.3322247923628277</v>
                </pt>
                <pt idx="699">
                  <v>0.3322247923628277</v>
                </pt>
                <pt idx="700">
                  <v>0.3322247923628277</v>
                </pt>
                <pt idx="701">
                  <v>0.3322247923628277</v>
                </pt>
                <pt idx="702">
                  <v>0.3322247923628277</v>
                </pt>
                <pt idx="703">
                  <v>0.3322247923628277</v>
                </pt>
                <pt idx="704">
                  <v>0.3322247923628277</v>
                </pt>
                <pt idx="705">
                  <v>0.3322247923628277</v>
                </pt>
                <pt idx="706">
                  <v>0.3322247923628277</v>
                </pt>
                <pt idx="707">
                  <v>0.3322247923628277</v>
                </pt>
                <pt idx="708">
                  <v>0.3322247923628277</v>
                </pt>
                <pt idx="709">
                  <v>0.3322247923628277</v>
                </pt>
                <pt idx="710">
                  <v>0.3322247923628277</v>
                </pt>
                <pt idx="711">
                  <v>0.3322247923628277</v>
                </pt>
                <pt idx="712">
                  <v>0.3322247923628277</v>
                </pt>
                <pt idx="713">
                  <v>0.3322247923628277</v>
                </pt>
                <pt idx="714">
                  <v>0.3322247923628277</v>
                </pt>
                <pt idx="715">
                  <v>0.3322247923628277</v>
                </pt>
                <pt idx="716">
                  <v>0.3322247923628277</v>
                </pt>
                <pt idx="717">
                  <v>0.3322247923628277</v>
                </pt>
                <pt idx="718">
                  <v>0.3322247923628277</v>
                </pt>
                <pt idx="719">
                  <v>0.3322247923628277</v>
                </pt>
                <pt idx="720">
                  <v>0.3322247923628277</v>
                </pt>
                <pt idx="721">
                  <v>0.3322247923628277</v>
                </pt>
                <pt idx="722">
                  <v>0.3322247923628277</v>
                </pt>
                <pt idx="723">
                  <v>0.3322247923628277</v>
                </pt>
                <pt idx="724">
                  <v>0.3322247923628277</v>
                </pt>
                <pt idx="725">
                  <v>0.3322247923628277</v>
                </pt>
                <pt idx="726">
                  <v>0.3322247923628277</v>
                </pt>
                <pt idx="727">
                  <v>0.3322247923628277</v>
                </pt>
                <pt idx="728">
                  <v>0.3322247923628277</v>
                </pt>
                <pt idx="729">
                  <v>0.3322247923628277</v>
                </pt>
                <pt idx="730">
                  <v>0.3322247923628277</v>
                </pt>
                <pt idx="731">
                  <v>0.3322247923628277</v>
                </pt>
                <pt idx="732">
                  <v>0.3322247923628277</v>
                </pt>
                <pt idx="733">
                  <v>0.3322247923628277</v>
                </pt>
                <pt idx="734">
                  <v>0.3322247923628277</v>
                </pt>
                <pt idx="735">
                  <v>0.3322247923628277</v>
                </pt>
                <pt idx="736">
                  <v>0.3322247923628277</v>
                </pt>
                <pt idx="737">
                  <v>0.3322247923628277</v>
                </pt>
                <pt idx="738">
                  <v>0.3322247923628277</v>
                </pt>
                <pt idx="739">
                  <v>0.3322247923628277</v>
                </pt>
                <pt idx="740">
                  <v>0.3322247923628277</v>
                </pt>
                <pt idx="741">
                  <v>0.3322247923628277</v>
                </pt>
                <pt idx="742">
                  <v>0.3322247923628277</v>
                </pt>
                <pt idx="743">
                  <v>0.3322247923628277</v>
                </pt>
                <pt idx="744">
                  <v>0.3322247923628277</v>
                </pt>
                <pt idx="745">
                  <v>0.3322247923628277</v>
                </pt>
                <pt idx="746">
                  <v>0.3322247923628277</v>
                </pt>
                <pt idx="747">
                  <v>0.3322247923628277</v>
                </pt>
                <pt idx="748">
                  <v>0.3322247923628277</v>
                </pt>
                <pt idx="749">
                  <v>0.3322247923628277</v>
                </pt>
                <pt idx="750">
                  <v>0.3322247923628277</v>
                </pt>
                <pt idx="751">
                  <v>0.3322247923628277</v>
                </pt>
                <pt idx="752">
                  <v>0.3322247923628277</v>
                </pt>
                <pt idx="753">
                  <v>0.3322247923628277</v>
                </pt>
                <pt idx="754">
                  <v>0.3322247923628277</v>
                </pt>
                <pt idx="755">
                  <v>0.3322247923628277</v>
                </pt>
                <pt idx="756">
                  <v>0.3322247923628277</v>
                </pt>
                <pt idx="757">
                  <v>0.3322247923628277</v>
                </pt>
                <pt idx="758">
                  <v>0.3322247923628277</v>
                </pt>
                <pt idx="759">
                  <v>0.3322247923628277</v>
                </pt>
                <pt idx="760">
                  <v>0.3322247923628277</v>
                </pt>
                <pt idx="761">
                  <v>0.3322247923628277</v>
                </pt>
                <pt idx="762">
                  <v>0.3322247923628277</v>
                </pt>
                <pt idx="763">
                  <v>0.3322247923628277</v>
                </pt>
                <pt idx="764">
                  <v>0.3322247923628277</v>
                </pt>
                <pt idx="765">
                  <v>0.3322247923628277</v>
                </pt>
                <pt idx="766">
                  <v>0.3322247923628277</v>
                </pt>
                <pt idx="767">
                  <v>0.3322247923628277</v>
                </pt>
                <pt idx="768">
                  <v>0.3322247923628277</v>
                </pt>
                <pt idx="769">
                  <v>0.3322247923628277</v>
                </pt>
                <pt idx="770">
                  <v>0.3322247923628277</v>
                </pt>
                <pt idx="771">
                  <v>0.3322247923628277</v>
                </pt>
                <pt idx="772">
                  <v>0.3322247923628277</v>
                </pt>
                <pt idx="773">
                  <v>0.3322247923628277</v>
                </pt>
                <pt idx="774">
                  <v>0.3322247923628277</v>
                </pt>
                <pt idx="775">
                  <v>0.3322247923628277</v>
                </pt>
                <pt idx="776">
                  <v>0.3322247923628277</v>
                </pt>
                <pt idx="777">
                  <v>0.3322247923628277</v>
                </pt>
                <pt idx="778">
                  <v>0.3322247923628277</v>
                </pt>
                <pt idx="779">
                  <v>0.3322247923628277</v>
                </pt>
                <pt idx="780">
                  <v>0.3322247923628277</v>
                </pt>
                <pt idx="781">
                  <v>0.3322247923628277</v>
                </pt>
                <pt idx="782">
                  <v>0.3322247923628277</v>
                </pt>
                <pt idx="783">
                  <v>0.3322247923628277</v>
                </pt>
                <pt idx="784">
                  <v>0.3322247923628277</v>
                </pt>
                <pt idx="785">
                  <v>0.3322247923628277</v>
                </pt>
                <pt idx="786">
                  <v>0.3322247923628277</v>
                </pt>
                <pt idx="787">
                  <v>0.3322247923628277</v>
                </pt>
                <pt idx="788">
                  <v>0.3322247923628277</v>
                </pt>
                <pt idx="789">
                  <v>0.3322247923628277</v>
                </pt>
                <pt idx="790">
                  <v>0.3322247923628277</v>
                </pt>
                <pt idx="791">
                  <v>0.3322247923628277</v>
                </pt>
                <pt idx="792">
                  <v>0.3322247923628277</v>
                </pt>
                <pt idx="793">
                  <v>0.3322247923628277</v>
                </pt>
                <pt idx="794">
                  <v>0.3322247923628277</v>
                </pt>
                <pt idx="795">
                  <v>0.3322247923628277</v>
                </pt>
                <pt idx="796">
                  <v>0.3322247923628277</v>
                </pt>
                <pt idx="797">
                  <v>0.3322247923628277</v>
                </pt>
                <pt idx="798">
                  <v>0.3322247923628277</v>
                </pt>
                <pt idx="799">
                  <v>0.3322247923628277</v>
                </pt>
                <pt idx="800">
                  <v>0.3322247923628277</v>
                </pt>
                <pt idx="801">
                  <v>0.3322247923628277</v>
                </pt>
                <pt idx="802">
                  <v>0.3322247923628277</v>
                </pt>
                <pt idx="803">
                  <v>0.3322247923628277</v>
                </pt>
                <pt idx="804">
                  <v>0.3322247923628277</v>
                </pt>
                <pt idx="805">
                  <v>0.3322247923628277</v>
                </pt>
                <pt idx="806">
                  <v>0.3322247923628277</v>
                </pt>
                <pt idx="807">
                  <v>0.3322247923628277</v>
                </pt>
                <pt idx="808">
                  <v>0.3322247923628277</v>
                </pt>
                <pt idx="809">
                  <v>0.3322247923628277</v>
                </pt>
                <pt idx="810">
                  <v>0.3322247923628277</v>
                </pt>
                <pt idx="811">
                  <v>0.3322247923628277</v>
                </pt>
                <pt idx="812">
                  <v>0.3322247923628277</v>
                </pt>
                <pt idx="813">
                  <v>0.3322247923628277</v>
                </pt>
                <pt idx="814">
                  <v>0.3322247923628277</v>
                </pt>
                <pt idx="815">
                  <v>0.3322247923628277</v>
                </pt>
                <pt idx="816">
                  <v>0.3322247923628277</v>
                </pt>
                <pt idx="817">
                  <v>0.3322247923628277</v>
                </pt>
                <pt idx="818">
                  <v>0.3322247923628277</v>
                </pt>
                <pt idx="819">
                  <v>0.3322247923628277</v>
                </pt>
                <pt idx="820">
                  <v>0.3322247923628277</v>
                </pt>
                <pt idx="821">
                  <v>0.3322247923628277</v>
                </pt>
                <pt idx="822">
                  <v>0.3322247923628277</v>
                </pt>
                <pt idx="823">
                  <v>0.3322247923628277</v>
                </pt>
                <pt idx="824">
                  <v>0.3322247923628277</v>
                </pt>
                <pt idx="825">
                  <v>0.3322247923628277</v>
                </pt>
                <pt idx="826">
                  <v>0.3322247923628277</v>
                </pt>
                <pt idx="827">
                  <v>0.3322247923628277</v>
                </pt>
                <pt idx="828">
                  <v>0.3322247923628277</v>
                </pt>
                <pt idx="829">
                  <v>0.3322247923628277</v>
                </pt>
                <pt idx="830">
                  <v>0.3322247923628277</v>
                </pt>
                <pt idx="831">
                  <v>0.3322247923628277</v>
                </pt>
                <pt idx="832">
                  <v>0.3322247923628277</v>
                </pt>
                <pt idx="833">
                  <v>0.3322247923628277</v>
                </pt>
                <pt idx="834">
                  <v>0.3322247923628277</v>
                </pt>
                <pt idx="835">
                  <v>0.3322247923628277</v>
                </pt>
                <pt idx="836">
                  <v>0.3322247923628277</v>
                </pt>
                <pt idx="837">
                  <v>0.3322247923628277</v>
                </pt>
                <pt idx="838">
                  <v>0.3322247923628277</v>
                </pt>
                <pt idx="839">
                  <v>0.3322247923628277</v>
                </pt>
                <pt idx="840">
                  <v>0.3322247923628277</v>
                </pt>
                <pt idx="841">
                  <v>0.3322247923628277</v>
                </pt>
                <pt idx="842">
                  <v>0.3322247923628277</v>
                </pt>
                <pt idx="843">
                  <v>0.3322247923628277</v>
                </pt>
                <pt idx="844">
                  <v>0.3322247923628277</v>
                </pt>
                <pt idx="845">
                  <v>0.3322247923628277</v>
                </pt>
                <pt idx="846">
                  <v>0.3322247923628277</v>
                </pt>
                <pt idx="847">
                  <v>0.3322247923628277</v>
                </pt>
                <pt idx="848">
                  <v>0.3322247923628277</v>
                </pt>
                <pt idx="849">
                  <v>0.3322247923628277</v>
                </pt>
                <pt idx="850">
                  <v>0.3322247923628277</v>
                </pt>
                <pt idx="851">
                  <v>0.3322247923628277</v>
                </pt>
                <pt idx="852">
                  <v>0.3322247923628277</v>
                </pt>
                <pt idx="853">
                  <v>0.3322247923628277</v>
                </pt>
                <pt idx="854">
                  <v>0.3322247923628277</v>
                </pt>
                <pt idx="855">
                  <v>0.3322247923628277</v>
                </pt>
                <pt idx="856">
                  <v>0.3322247923628277</v>
                </pt>
                <pt idx="857">
                  <v>0.3322247923628277</v>
                </pt>
                <pt idx="858">
                  <v>0.3322247923628277</v>
                </pt>
                <pt idx="859">
                  <v>0.3322247923628277</v>
                </pt>
                <pt idx="860">
                  <v>0.3322247923628277</v>
                </pt>
                <pt idx="861">
                  <v>0.3322247923628277</v>
                </pt>
                <pt idx="862">
                  <v>0.3322247923628277</v>
                </pt>
                <pt idx="863">
                  <v>0.3322247923628277</v>
                </pt>
                <pt idx="864">
                  <v>0.3322247923628277</v>
                </pt>
                <pt idx="865">
                  <v>0.3322247923628277</v>
                </pt>
                <pt idx="866">
                  <v>0.3322247923628277</v>
                </pt>
                <pt idx="867">
                  <v>0.3322247923628277</v>
                </pt>
                <pt idx="868">
                  <v>0.3322247923628277</v>
                </pt>
                <pt idx="869">
                  <v>0.3322247923628277</v>
                </pt>
                <pt idx="870">
                  <v>0.3322247923628277</v>
                </pt>
                <pt idx="871">
                  <v>0.3322247923628277</v>
                </pt>
                <pt idx="872">
                  <v>0.3322247923628277</v>
                </pt>
                <pt idx="873">
                  <v>0.3322247923628277</v>
                </pt>
                <pt idx="874">
                  <v>0.3322247923628277</v>
                </pt>
                <pt idx="875">
                  <v>0.3322247923628277</v>
                </pt>
                <pt idx="876">
                  <v>0.3322247923628277</v>
                </pt>
                <pt idx="877">
                  <v>0.3322247923628277</v>
                </pt>
                <pt idx="878">
                  <v>0.3322247923628277</v>
                </pt>
                <pt idx="879">
                  <v>0.3322247923628277</v>
                </pt>
                <pt idx="880">
                  <v>0.3322247923628277</v>
                </pt>
                <pt idx="881">
                  <v>0.3322247923628277</v>
                </pt>
                <pt idx="882">
                  <v>0.3322247923628277</v>
                </pt>
                <pt idx="883">
                  <v>0.3322247923628277</v>
                </pt>
                <pt idx="884">
                  <v>0.3322247923628277</v>
                </pt>
                <pt idx="885">
                  <v>0.3322247923628277</v>
                </pt>
                <pt idx="886">
                  <v>0.3322247923628277</v>
                </pt>
                <pt idx="887">
                  <v>0.3322247923628277</v>
                </pt>
                <pt idx="888">
                  <v>0.3322247923628277</v>
                </pt>
                <pt idx="889">
                  <v>0.3322247923628277</v>
                </pt>
                <pt idx="890">
                  <v>0.3322247923628277</v>
                </pt>
                <pt idx="891">
                  <v>0.3322247923628277</v>
                </pt>
                <pt idx="892">
                  <v>0.3322247923628277</v>
                </pt>
                <pt idx="893">
                  <v>0.3322247923628277</v>
                </pt>
                <pt idx="894">
                  <v>0.3322247923628277</v>
                </pt>
                <pt idx="895">
                  <v>0.3322247923628277</v>
                </pt>
                <pt idx="896">
                  <v>0.3322247923628277</v>
                </pt>
                <pt idx="897">
                  <v>0.3322247923628277</v>
                </pt>
                <pt idx="898">
                  <v>0.3322247923628277</v>
                </pt>
                <pt idx="899">
                  <v>0.3322247923628277</v>
                </pt>
                <pt idx="900">
                  <v>0.3322247923628277</v>
                </pt>
                <pt idx="901">
                  <v>0.3322247923628277</v>
                </pt>
                <pt idx="902">
                  <v>0.3322247923628277</v>
                </pt>
                <pt idx="903">
                  <v>0.3322247923628277</v>
                </pt>
                <pt idx="904">
                  <v>0.3322247923628277</v>
                </pt>
                <pt idx="905">
                  <v>0.3322247923628277</v>
                </pt>
                <pt idx="906">
                  <v>0.3322247923628277</v>
                </pt>
                <pt idx="907">
                  <v>0.3322247923628277</v>
                </pt>
                <pt idx="908">
                  <v>0.3322247923628277</v>
                </pt>
                <pt idx="909">
                  <v>0.3322247923628277</v>
                </pt>
                <pt idx="910">
                  <v>0.3322247923628277</v>
                </pt>
                <pt idx="911">
                  <v>0.3322247923628277</v>
                </pt>
                <pt idx="912">
                  <v>0.3322247923628277</v>
                </pt>
                <pt idx="913">
                  <v>0.3322247923628277</v>
                </pt>
                <pt idx="914">
                  <v>0.3322247923628277</v>
                </pt>
                <pt idx="915">
                  <v>0.3322247923628277</v>
                </pt>
                <pt idx="916">
                  <v>0.3322247923628277</v>
                </pt>
                <pt idx="917">
                  <v>0.3322247923628277</v>
                </pt>
                <pt idx="918">
                  <v>0.3322247923628277</v>
                </pt>
                <pt idx="919">
                  <v>0.3322247923628277</v>
                </pt>
                <pt idx="920">
                  <v>0.3322247923628277</v>
                </pt>
                <pt idx="921">
                  <v>0.3322247923628277</v>
                </pt>
                <pt idx="922">
                  <v>0.3322247923628277</v>
                </pt>
                <pt idx="923">
                  <v>0.3322247923628277</v>
                </pt>
                <pt idx="924">
                  <v>0.3322247923628277</v>
                </pt>
                <pt idx="925">
                  <v>0.3322247923628277</v>
                </pt>
                <pt idx="926">
                  <v>0.3322247923628277</v>
                </pt>
                <pt idx="927">
                  <v>0.3322247923628277</v>
                </pt>
                <pt idx="928">
                  <v>0.3322247923628277</v>
                </pt>
                <pt idx="929">
                  <v>0.3322247923628277</v>
                </pt>
                <pt idx="930">
                  <v>0.3322247923628277</v>
                </pt>
                <pt idx="931">
                  <v>0.3322247923628277</v>
                </pt>
                <pt idx="932">
                  <v>0.3322247923628277</v>
                </pt>
                <pt idx="933">
                  <v>0.3322247923628277</v>
                </pt>
                <pt idx="934">
                  <v>0.3322247923628277</v>
                </pt>
                <pt idx="935">
                  <v>0.3322247923628277</v>
                </pt>
                <pt idx="936">
                  <v>0.3322247923628277</v>
                </pt>
                <pt idx="937">
                  <v>0.3322247923628277</v>
                </pt>
                <pt idx="938">
                  <v>0.3322247923628277</v>
                </pt>
                <pt idx="939">
                  <v>0.3322247923628277</v>
                </pt>
                <pt idx="940">
                  <v>0.3322247923628277</v>
                </pt>
                <pt idx="941">
                  <v>0.3322247923628277</v>
                </pt>
                <pt idx="942">
                  <v>0.3322247923628277</v>
                </pt>
                <pt idx="943">
                  <v>0.3322247923628277</v>
                </pt>
                <pt idx="944">
                  <v>0.3322247923628277</v>
                </pt>
                <pt idx="945">
                  <v>0.3322247923628277</v>
                </pt>
                <pt idx="946">
                  <v>0.3322247923628277</v>
                </pt>
                <pt idx="947">
                  <v>0.3322247923628277</v>
                </pt>
                <pt idx="948">
                  <v>0.3322247923628277</v>
                </pt>
                <pt idx="949">
                  <v>0.3322247923628277</v>
                </pt>
                <pt idx="950">
                  <v>0.3322247923628277</v>
                </pt>
                <pt idx="951">
                  <v>0.3322247923628277</v>
                </pt>
                <pt idx="952">
                  <v>0.3322247923628277</v>
                </pt>
                <pt idx="953">
                  <v>0.3322247923628277</v>
                </pt>
                <pt idx="954">
                  <v>0.3322247923628277</v>
                </pt>
                <pt idx="955">
                  <v>0.3322247923628277</v>
                </pt>
                <pt idx="956">
                  <v>0.3322247923628277</v>
                </pt>
                <pt idx="957">
                  <v>0.3322247923628277</v>
                </pt>
                <pt idx="958">
                  <v>0.3322247923628277</v>
                </pt>
                <pt idx="959">
                  <v>0.3322247923628277</v>
                </pt>
                <pt idx="960">
                  <v>0.3322247923628277</v>
                </pt>
                <pt idx="961">
                  <v>0.3322247923628277</v>
                </pt>
                <pt idx="962">
                  <v>0.3322247923628277</v>
                </pt>
                <pt idx="963">
                  <v>0.3322247923628277</v>
                </pt>
                <pt idx="964">
                  <v>0.3322247923628277</v>
                </pt>
                <pt idx="965">
                  <v>0.3322247923628277</v>
                </pt>
                <pt idx="966">
                  <v>0.3322247923628277</v>
                </pt>
                <pt idx="967">
                  <v>0.3322247923628277</v>
                </pt>
                <pt idx="968">
                  <v>0.3322247923628277</v>
                </pt>
                <pt idx="969">
                  <v>0.3322247923628277</v>
                </pt>
                <pt idx="970">
                  <v>0.3322247923628277</v>
                </pt>
                <pt idx="971">
                  <v>0.3322247923628277</v>
                </pt>
                <pt idx="972">
                  <v>0.3322247923628277</v>
                </pt>
                <pt idx="973">
                  <v>0.3322247923628277</v>
                </pt>
                <pt idx="974">
                  <v>0.3322247923628277</v>
                </pt>
                <pt idx="975">
                  <v>0.3322247923628277</v>
                </pt>
                <pt idx="976">
                  <v>0.3322247923628277</v>
                </pt>
                <pt idx="977">
                  <v>0.3322247923628277</v>
                </pt>
                <pt idx="978">
                  <v>0.3322247923628277</v>
                </pt>
                <pt idx="979">
                  <v>0.3322247923628277</v>
                </pt>
                <pt idx="980">
                  <v>0.3322247923628277</v>
                </pt>
                <pt idx="981">
                  <v>0.3322247923628277</v>
                </pt>
                <pt idx="982">
                  <v>0.3322247923628277</v>
                </pt>
                <pt idx="983">
                  <v>0.3322247923628277</v>
                </pt>
                <pt idx="984">
                  <v>0.3322247923628277</v>
                </pt>
                <pt idx="985">
                  <v>0.3322247923628277</v>
                </pt>
                <pt idx="986">
                  <v>0.3322247923628277</v>
                </pt>
                <pt idx="987">
                  <v>0.3322247923628277</v>
                </pt>
                <pt idx="988">
                  <v>0.3322247923628277</v>
                </pt>
                <pt idx="989">
                  <v>0.3322247923628277</v>
                </pt>
                <pt idx="990">
                  <v>0.3322247923628277</v>
                </pt>
                <pt idx="991">
                  <v>0.3322247923628277</v>
                </pt>
                <pt idx="992">
                  <v>0.3322247923628277</v>
                </pt>
                <pt idx="993">
                  <v>0.3322247923628277</v>
                </pt>
                <pt idx="994">
                  <v>0.3322247923628277</v>
                </pt>
                <pt idx="995">
                  <v>0.3322247923628277</v>
                </pt>
                <pt idx="996">
                  <v>0.3322247923628277</v>
                </pt>
                <pt idx="997">
                  <v>0.3322247923628277</v>
                </pt>
                <pt idx="998">
                  <v>0.3322247923628277</v>
                </pt>
                <pt idx="999">
                  <v>0.3322247923628277</v>
                </pt>
                <pt idx="1000">
                  <v>0.3322247923628277</v>
                </pt>
                <pt idx="1001">
                  <v>0.3322247923628277</v>
                </pt>
                <pt idx="1002">
                  <v>0.3322247923628277</v>
                </pt>
                <pt idx="1003">
                  <v>0.3322247923628277</v>
                </pt>
                <pt idx="1004">
                  <v>0.3322247923628277</v>
                </pt>
                <pt idx="1005">
                  <v>0.3322247923628277</v>
                </pt>
                <pt idx="1006">
                  <v>0.3322247923628277</v>
                </pt>
                <pt idx="1007">
                  <v>0.3322247923628277</v>
                </pt>
                <pt idx="1008">
                  <v>0.3322247923628277</v>
                </pt>
                <pt idx="1009">
                  <v>0.3322247923628277</v>
                </pt>
                <pt idx="1010">
                  <v>0.3322247923628277</v>
                </pt>
                <pt idx="1011">
                  <v>0.3322247923628277</v>
                </pt>
                <pt idx="1012">
                  <v>0.3322247923628277</v>
                </pt>
                <pt idx="1013">
                  <v>0.3322247923628277</v>
                </pt>
                <pt idx="1014">
                  <v>0.3322247923628277</v>
                </pt>
                <pt idx="1015">
                  <v>0.3322247923628277</v>
                </pt>
                <pt idx="1016">
                  <v>0.3322247923628277</v>
                </pt>
                <pt idx="1017">
                  <v>0.3322247923628277</v>
                </pt>
                <pt idx="1018">
                  <v>0.3322247923628277</v>
                </pt>
                <pt idx="1019">
                  <v>0.3322247923628277</v>
                </pt>
                <pt idx="1020">
                  <v>0.3322247923628277</v>
                </pt>
                <pt idx="1021">
                  <v>0.3322247923628277</v>
                </pt>
                <pt idx="1022">
                  <v>0.3322247923628277</v>
                </pt>
                <pt idx="1023">
                  <v>0.3322247923628277</v>
                </pt>
              </numCache>
            </numRef>
          </val>
          <smooth val="0"/>
        </ser>
        <ser>
          <idx val="2"/>
          <order val="2"/>
          <tx>
            <v>y_raw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data!$H$2:$H$1025</f>
              <numCache>
                <formatCode>General</formatCode>
                <ptCount val="1024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</numCache>
            </numRef>
          </val>
          <smooth val="0"/>
        </ser>
        <ser>
          <idx val="3"/>
          <order val="3"/>
          <tx>
            <v>y_calibrated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data!$AV$2:$AV$1025</f>
              <numCache>
                <formatCode>General</formatCode>
                <ptCount val="1024"/>
                <pt idx="0">
                  <v>0.2597434381346564</v>
                </pt>
                <pt idx="1">
                  <v>0.2610997319590435</v>
                </pt>
                <pt idx="2">
                  <v>0.2616469383354329</v>
                </pt>
                <pt idx="3">
                  <v>0.2615739659197515</v>
                </pt>
                <pt idx="4">
                  <v>0.2618952530391711</v>
                </pt>
                <pt idx="5">
                  <v>0.2621338177535241</v>
                </pt>
                <pt idx="6">
                  <v>0.263229964302259</v>
                </pt>
                <pt idx="7">
                  <v>0.2637699382565666</v>
                </pt>
                <pt idx="8">
                  <v>0.2635740720384009</v>
                </pt>
                <pt idx="9">
                  <v>0.2639403984719427</v>
                </pt>
                <pt idx="10">
                  <v>0.2648425209348461</v>
                </pt>
                <pt idx="11">
                  <v>0.2618746578243309</v>
                </pt>
                <pt idx="12">
                  <v>0.2654664034622302</v>
                </pt>
                <pt idx="13">
                  <v>0.2653652098783805</v>
                </pt>
                <pt idx="14">
                  <v>0.265788970884318</v>
                </pt>
                <pt idx="15">
                  <v>0.2653020540750529</v>
                </pt>
                <pt idx="16">
                  <v>0.2654702913359825</v>
                </pt>
                <pt idx="17">
                  <v>0.2658704866554056</v>
                </pt>
                <pt idx="18">
                  <v>0.2687617965346761</v>
                </pt>
                <pt idx="19">
                  <v>0.2695026452688897</v>
                </pt>
                <pt idx="20">
                  <v>0.2716338024537334</v>
                </pt>
                <pt idx="21">
                  <v>0.2707107545422046</v>
                </pt>
                <pt idx="22">
                  <v>0.2690852867279604</v>
                </pt>
                <pt idx="23">
                  <v>0.2680402001667238</v>
                </pt>
                <pt idx="24">
                  <v>0.2736147678199314</v>
                </pt>
                <pt idx="25">
                  <v>0.2753413916550572</v>
                </pt>
                <pt idx="26">
                  <v>0.2749393544286106</v>
                </pt>
                <pt idx="27">
                  <v>0.277769920408541</v>
                </pt>
                <pt idx="28">
                  <v>0.2779050450292909</v>
                </pt>
                <pt idx="29">
                  <v>0.2789264507526652</v>
                </pt>
                <pt idx="30">
                  <v>0.28459789921358</v>
                </pt>
                <pt idx="31">
                  <v>0.284613404938086</v>
                </pt>
                <pt idx="32">
                  <v>0.2864661041500688</v>
                </pt>
                <pt idx="33">
                  <v>0.2802063736363428</v>
                </pt>
                <pt idx="34">
                  <v>0.2841377161551644</v>
                </pt>
                <pt idx="35">
                  <v>0.2855616889089976</v>
                </pt>
                <pt idx="36">
                  <v>0.29090498650767</v>
                </pt>
                <pt idx="37">
                  <v>0.2936422295044561</v>
                </pt>
                <pt idx="38">
                  <v>0.2927075334942481</v>
                </pt>
                <pt idx="39">
                  <v>0.2934061391046317</v>
                </pt>
                <pt idx="40">
                  <v>0.2975770829050084</v>
                </pt>
                <pt idx="41">
                  <v>0.2962044441762809</v>
                </pt>
                <pt idx="42">
                  <v>0.3031530399204</v>
                </pt>
                <pt idx="43">
                  <v>0.3029668657406733</v>
                </pt>
                <pt idx="44">
                  <v>0.2987238089515991</v>
                </pt>
                <pt idx="45">
                  <v>0.2985095424779616</v>
                </pt>
                <pt idx="46">
                  <v>0.2984923915268232</v>
                </pt>
                <pt idx="47">
                  <v>0.3009138818145582</v>
                </pt>
                <pt idx="48">
                  <v>0.306726610923524</v>
                </pt>
                <pt idx="49">
                  <v>0.309326641603832</v>
                </pt>
                <pt idx="50">
                  <v>0.3117193187950609</v>
                </pt>
                <pt idx="51">
                  <v>0.3093567554014956</v>
                </pt>
                <pt idx="52">
                  <v>0.3120280040161914</v>
                </pt>
                <pt idx="53">
                  <v>0.3102293126575709</v>
                </pt>
                <pt idx="54">
                  <v>0.3201105853092061</v>
                </pt>
                <pt idx="55">
                  <v>0.3155937381017434</v>
                </pt>
                <pt idx="56">
                  <v>0.3135321108661375</v>
                </pt>
                <pt idx="57">
                  <v>0.3149319634800262</v>
                </pt>
                <pt idx="58">
                  <v>0.3147888794440051</v>
                </pt>
                <pt idx="59">
                  <v>0.3160674898109848</v>
                </pt>
                <pt idx="60">
                  <v>0.3258082095933093</v>
                </pt>
                <pt idx="61">
                  <v>0.325698974640016</v>
                </pt>
                <pt idx="62">
                  <v>0.3278752485792397</v>
                </pt>
                <pt idx="63">
                  <v>0.3278682431689098</v>
                </pt>
                <pt idx="64">
                  <v>0.3283661857608118</v>
                </pt>
                <pt idx="65">
                  <v>0.3317900427635094</v>
                </pt>
                <pt idx="66">
                  <v>0.3236929862594276</v>
                </pt>
                <pt idx="67">
                  <v>0.3290406630277866</v>
                </pt>
                <pt idx="68">
                  <v>0.3299914361654909</v>
                </pt>
                <pt idx="69">
                  <v>0.3303042171469525</v>
                </pt>
                <pt idx="70">
                  <v>0.327598307694125</v>
                </pt>
                <pt idx="71">
                  <v>0.3292407153793269</v>
                </pt>
                <pt idx="72">
                  <v>0.3298612776351685</v>
                </pt>
                <pt idx="73">
                  <v>0.3258102673910211</v>
                </pt>
                <pt idx="74">
                  <v>0.3305570846840433</v>
                </pt>
                <pt idx="75">
                  <v>0.3340574836008458</v>
                </pt>
                <pt idx="76">
                  <v>0.3322081549947628</v>
                </pt>
                <pt idx="77">
                  <v>0.3271619868821758</v>
                </pt>
                <pt idx="78">
                  <v>0.3280909334143494</v>
                </pt>
                <pt idx="79">
                  <v>0.3231929262167884</v>
                </pt>
                <pt idx="80">
                  <v>0.3285158306219492</v>
                </pt>
                <pt idx="81">
                  <v>0.3299889778888417</v>
                </pt>
                <pt idx="82">
                  <v>0.3302914617986417</v>
                </pt>
                <pt idx="83">
                  <v>0.3273086852233305</v>
                </pt>
                <pt idx="84">
                  <v>0.3302700326691601</v>
                </pt>
                <pt idx="85">
                  <v>0.330102875139799</v>
                </pt>
                <pt idx="86">
                  <v>0.3272287368120211</v>
                </pt>
                <pt idx="87">
                  <v>0.328521715792347</v>
                </pt>
                <pt idx="88">
                  <v>0.3284090860126463</v>
                </pt>
                <pt idx="89">
                  <v>0.329911048497916</v>
                </pt>
                <pt idx="90">
                  <v>0.3299132811206019</v>
                </pt>
                <pt idx="91">
                  <v>0.3300280806696103</v>
                </pt>
                <pt idx="92">
                  <v>0.3302364402586729</v>
                </pt>
                <pt idx="93">
                  <v>0.3291816223599598</v>
                </pt>
                <pt idx="94">
                  <v>0.3291359670911793</v>
                </pt>
                <pt idx="95">
                  <v>0.329014654767157</v>
                </pt>
                <pt idx="96">
                  <v>0.3289887958826182</v>
                </pt>
                <pt idx="97">
                  <v>0.3301797893404959</v>
                </pt>
                <pt idx="98">
                  <v>0.3301741389578297</v>
                </pt>
                <pt idx="99">
                  <v>0.3328357090921058</v>
                </pt>
                <pt idx="100">
                  <v>0.3299674222934119</v>
                </pt>
                <pt idx="101">
                  <v>0.3287035633810379</v>
                </pt>
                <pt idx="102">
                  <v>0.3291526761734776</v>
                </pt>
                <pt idx="103">
                  <v>0.3291558185058425</v>
                </pt>
                <pt idx="104">
                  <v>0.3297397368552056</v>
                </pt>
                <pt idx="105">
                  <v>0.330029324676181</v>
                </pt>
                <pt idx="106">
                  <v>0.3297031491363826</v>
                </pt>
                <pt idx="107">
                  <v>0.3288716877835176</v>
                </pt>
                <pt idx="108">
                  <v>0.3284710650836706</v>
                </pt>
                <pt idx="109">
                  <v>0.3309771985125802</v>
                </pt>
                <pt idx="110">
                  <v>0.3260139565359641</v>
                </pt>
                <pt idx="111">
                  <v>0.3273746150326388</v>
                </pt>
                <pt idx="112">
                  <v>0.3260292610233991</v>
                </pt>
                <pt idx="113">
                  <v>0.3297999898995741</v>
                </pt>
                <pt idx="114">
                  <v>0.3260351288372461</v>
                </pt>
                <pt idx="115">
                  <v>0.3267797367687111</v>
                </pt>
                <pt idx="116">
                  <v>0.3281697516251966</v>
                </pt>
                <pt idx="117">
                  <v>0.3305515340252155</v>
                </pt>
                <pt idx="118">
                  <v>0.326291135271838</v>
                </pt>
                <pt idx="119">
                  <v>0.3292940319098554</v>
                </pt>
                <pt idx="120">
                  <v>0.329598599911248</v>
                </pt>
                <pt idx="121">
                  <v>0.3245663461955023</v>
                </pt>
                <pt idx="122">
                  <v>0.3246121751900551</v>
                </pt>
                <pt idx="123">
                  <v>0.3294141616777959</v>
                </pt>
                <pt idx="124">
                  <v>0.3269844804019251</v>
                </pt>
                <pt idx="125">
                  <v>0.3297933185928601</v>
                </pt>
                <pt idx="126">
                  <v>0.328029748029748</v>
                </pt>
                <pt idx="127">
                  <v>0.3277099660431464</v>
                </pt>
                <pt idx="128">
                  <v>0.3313322601017024</v>
                </pt>
                <pt idx="129">
                  <v>0.331657484085116</v>
                </pt>
                <pt idx="130">
                  <v>0.3253651772346515</v>
                </pt>
                <pt idx="131">
                  <v>0.3262315143039131</v>
                </pt>
                <pt idx="132">
                  <v>0.3281271669637847</v>
                </pt>
                <pt idx="133">
                  <v>0.3279894947184577</v>
                </pt>
                <pt idx="134">
                  <v>0.3298898154588392</v>
                </pt>
                <pt idx="135">
                  <v>0.3307591889641345</v>
                </pt>
                <pt idx="136">
                  <v>0.3297753874000239</v>
                </pt>
                <pt idx="137">
                  <v>0.3301706513458963</v>
                </pt>
                <pt idx="138">
                  <v>0.3320865754336129</v>
                </pt>
                <pt idx="139">
                  <v>0.3291326957117913</v>
                </pt>
                <pt idx="140">
                  <v>0.3291160792647131</v>
                </pt>
                <pt idx="141">
                  <v>0.3270772249880634</v>
                </pt>
                <pt idx="142">
                  <v>0.3289823247229631</v>
                </pt>
                <pt idx="143">
                  <v>0.3318898936315116</v>
                </pt>
                <pt idx="144">
                  <v>0.3323569271990999</v>
                </pt>
                <pt idx="145">
                  <v>0.3309263170917316</v>
                </pt>
                <pt idx="146">
                  <v>0.332953909930984</v>
                </pt>
                <pt idx="147">
                  <v>0.3257432424221909</v>
                </pt>
                <pt idx="148">
                  <v>0.3289833083563711</v>
                </pt>
                <pt idx="149">
                  <v>0.3302150332673872</v>
                </pt>
                <pt idx="150">
                  <v>0.3253640286044401</v>
                </pt>
                <pt idx="151">
                  <v>0.3256379728495386</v>
                </pt>
                <pt idx="152">
                  <v>0.3286304362588378</v>
                </pt>
                <pt idx="153">
                  <v>0.3289797625808751</v>
                </pt>
                <pt idx="154">
                  <v>0.3282927614710078</v>
                </pt>
                <pt idx="155">
                  <v>0.3250877096223351</v>
                </pt>
                <pt idx="156">
                  <v>0.328444272432673</v>
                </pt>
                <pt idx="157">
                  <v>0.3292201666660392</v>
                </pt>
                <pt idx="158">
                  <v>0.3305118264245612</v>
                </pt>
                <pt idx="159">
                  <v>0.3302201333459211</v>
                </pt>
                <pt idx="160">
                  <v>0.3297324867524608</v>
                </pt>
                <pt idx="161">
                  <v>0.3294643654317934</v>
                </pt>
                <pt idx="162">
                  <v>0.3308399397472858</v>
                </pt>
                <pt idx="163">
                  <v>0.3315080778279337</v>
                </pt>
                <pt idx="164">
                  <v>0.3280303784938712</v>
                </pt>
                <pt idx="165">
                  <v>0.3284552492364493</v>
                </pt>
                <pt idx="166">
                  <v>0.3274677546980612</v>
                </pt>
                <pt idx="167">
                  <v>0.3253187688791742</v>
                </pt>
                <pt idx="168">
                  <v>0.3254898137413488</v>
                </pt>
                <pt idx="169">
                  <v>0.3280820129522028</v>
                </pt>
                <pt idx="170">
                  <v>0.3283298523172432</v>
                </pt>
                <pt idx="171">
                  <v>0.3284342188458794</v>
                </pt>
                <pt idx="172">
                  <v>0.3261271628955729</v>
                </pt>
                <pt idx="173">
                  <v>0.3269875071373994</v>
                </pt>
                <pt idx="174">
                  <v>0.3283260054129226</v>
                </pt>
                <pt idx="175">
                  <v>0.3283457024611542</v>
                </pt>
                <pt idx="176">
                  <v>0.3297488748022353</v>
                </pt>
                <pt idx="177">
                  <v>0.3302764471691299</v>
                </pt>
                <pt idx="178">
                  <v>0.3295062415718674</v>
                </pt>
                <pt idx="179">
                  <v>0.3296045823881859</v>
                </pt>
                <pt idx="180">
                  <v>0.3310578049813255</v>
                </pt>
                <pt idx="181">
                  <v>0.3266426396674408</v>
                </pt>
                <pt idx="182">
                  <v>0.3281775980505974</v>
                </pt>
                <pt idx="183">
                  <v>0.3288555895624123</v>
                </pt>
                <pt idx="184">
                  <v>0.3283316551728442</v>
                </pt>
                <pt idx="185">
                  <v>0.3267789666921918</v>
                </pt>
                <pt idx="186">
                  <v>0.3267715992662144</v>
                </pt>
                <pt idx="187">
                  <v>0.3285432555493475</v>
                </pt>
                <pt idx="188">
                  <v>0.3284860015567979</v>
                </pt>
                <pt idx="189">
                  <v>0.3291335348866088</v>
                </pt>
                <pt idx="190">
                  <v>0.3303265830229135</v>
                </pt>
                <pt idx="191">
                  <v>0.3275853767897871</v>
                </pt>
                <pt idx="192">
                  <v>0.3290055995526618</v>
                </pt>
                <pt idx="193">
                  <v>0.327366953675124</v>
                </pt>
                <pt idx="194">
                  <v>0.3273630477666148</v>
                </pt>
                <pt idx="195">
                  <v>0.3286871233649928</v>
                </pt>
                <pt idx="196">
                  <v>0.3298231709532163</v>
                </pt>
                <pt idx="197">
                  <v>0.3291642856826869</v>
                </pt>
                <pt idx="198">
                  <v>0.3290336091237986</v>
                </pt>
                <pt idx="199">
                  <v>0.3309325126999179</v>
                </pt>
                <pt idx="200">
                  <v>0.3289327677765347</v>
                </pt>
                <pt idx="201">
                  <v>0.3288968007763791</v>
                </pt>
                <pt idx="202">
                  <v>0.3301355345051141</v>
                </pt>
                <pt idx="203">
                  <v>0.3306949393755327</v>
                </pt>
                <pt idx="204">
                  <v>0.3287777597488054</v>
                </pt>
                <pt idx="205">
                  <v>0.3286731295083251</v>
                </pt>
                <pt idx="206">
                  <v>0.3298713670704717</v>
                </pt>
                <pt idx="207">
                  <v>0.3297435306786546</v>
                </pt>
                <pt idx="208">
                  <v>0.3289830117638441</v>
                </pt>
                <pt idx="209">
                  <v>0.3290514123411866</v>
                </pt>
                <pt idx="210">
                  <v>0.3289675590868427</v>
                </pt>
                <pt idx="211">
                  <v>0.3294684317662171</v>
                </pt>
                <pt idx="212">
                  <v>0.3295750662490058</v>
                </pt>
                <pt idx="213">
                  <v>0.3301482574648947</v>
                </pt>
                <pt idx="214">
                  <v>0.3296887135601692</v>
                </pt>
                <pt idx="215">
                  <v>0.3296081331789178</v>
                </pt>
                <pt idx="216">
                  <v>0.3308495719028279</v>
                </pt>
                <pt idx="217">
                  <v>0.3289999200840221</v>
                </pt>
                <pt idx="218">
                  <v>0.3284234336044071</v>
                </pt>
                <pt idx="219">
                  <v>0.3290251797161478</v>
                </pt>
                <pt idx="220">
                  <v>0.3284442687283846</v>
                </pt>
                <pt idx="221">
                  <v>0.3290183138043067</v>
                </pt>
                <pt idx="222">
                  <v>0.3283577048216998</v>
                </pt>
                <pt idx="223">
                  <v>0.3284471116957838</v>
                </pt>
                <pt idx="224">
                  <v>0.3278097045807452</v>
                </pt>
                <pt idx="225">
                  <v>0.327729854820246</v>
                </pt>
                <pt idx="226">
                  <v>0.3289670613234118</v>
                </pt>
                <pt idx="227">
                  <v>0.3301743961982897</v>
                </pt>
                <pt idx="228">
                  <v>0.3301610527431048</v>
                </pt>
                <pt idx="229">
                  <v>0.3300787966510545</v>
                </pt>
                <pt idx="230">
                  <v>0.3288275408394629</v>
                </pt>
                <pt idx="231">
                  <v>0.3289719385653325</v>
                </pt>
                <pt idx="232">
                  <v>0.3300627589031542</v>
                </pt>
                <pt idx="233">
                  <v>0.3306024260568879</v>
                </pt>
                <pt idx="234">
                  <v>0.3299835675333763</v>
                </pt>
                <pt idx="235">
                  <v>0.3299453822085939</v>
                </pt>
                <pt idx="236">
                  <v>0.3293140543663706</v>
                </pt>
                <pt idx="237">
                  <v>0.329300500748235</v>
                </pt>
                <pt idx="238">
                  <v>0.328684972935778</v>
                </pt>
                <pt idx="239">
                  <v>0.3286534809633798</v>
                </pt>
                <pt idx="240">
                  <v>0.3286444293473965</v>
                </pt>
                <pt idx="241">
                  <v>0.3286383796871316</v>
                </pt>
                <pt idx="242">
                  <v>0.3284775769851649</v>
                </pt>
                <pt idx="243">
                  <v>0.3290080826614906</v>
                </pt>
                <pt idx="244">
                  <v>0.3283624139093242</v>
                </pt>
                <pt idx="245">
                  <v>0.328782693481554</v>
                </pt>
                <pt idx="246">
                  <v>0.3281734088233375</v>
                </pt>
                <pt idx="247">
                  <v>0.3280891163151234</v>
                </pt>
                <pt idx="248">
                  <v>0.3292029190199686</v>
                </pt>
                <pt idx="249">
                  <v>0.3290827011391266</v>
                </pt>
                <pt idx="250">
                  <v>0.3289541517637402</v>
                </pt>
                <pt idx="251">
                  <v>0.3294719801855306</v>
                </pt>
                <pt idx="252">
                  <v>0.3293872243564854</v>
                </pt>
                <pt idx="253">
                  <v>0.3298550322370618</v>
                </pt>
                <pt idx="254">
                  <v>0.3297626706894178</v>
                </pt>
                <pt idx="255">
                  <v>0.3296398897288823</v>
                </pt>
                <pt idx="256">
                  <v>0.3294830741605213</v>
                </pt>
                <pt idx="257">
                  <v>0.3288740003316857</v>
                </pt>
                <pt idx="258">
                  <v>0.3288042019095025</v>
                </pt>
                <pt idx="259">
                  <v>0.3287279703271609</v>
                </pt>
                <pt idx="260">
                  <v>0.3285524378707459</v>
                </pt>
                <pt idx="261">
                  <v>0.3285011004375128</v>
                </pt>
                <pt idx="262">
                  <v>0.3284881238759824</v>
                </pt>
                <pt idx="263">
                  <v>0.3277814427821383</v>
                </pt>
                <pt idx="264">
                  <v>0.3278601801563574</v>
                </pt>
                <pt idx="265">
                  <v>0.3297284514467946</v>
                </pt>
                <pt idx="266">
                  <v>0.3286699993131935</v>
                </pt>
                <pt idx="267">
                  <v>0.3291488760577885</v>
                </pt>
                <pt idx="268">
                  <v>0.3290776252555373</v>
                </pt>
                <pt idx="269">
                  <v>0.3294041240957398</v>
                </pt>
                <pt idx="270">
                  <v>0.3289170234508609</v>
                </pt>
                <pt idx="271">
                  <v>0.3298200997431055</v>
                </pt>
                <pt idx="272">
                  <v>0.3284143295988696</v>
                </pt>
                <pt idx="273">
                  <v>0.3293777117017654</v>
                </pt>
                <pt idx="274">
                  <v>0.3295037860464762</v>
                </pt>
                <pt idx="275">
                  <v>0.3295314765067249</v>
                </pt>
                <pt idx="276">
                  <v>0.3284464876688659</v>
                </pt>
                <pt idx="277">
                  <v>0.3294618776822898</v>
                </pt>
                <pt idx="278">
                  <v>0.3281130995141204</v>
                </pt>
                <pt idx="279">
                  <v>0.3290271768167306</v>
                </pt>
                <pt idx="280">
                  <v>0.3300090861424325</v>
                </pt>
                <pt idx="281">
                  <v>0.3285919628716469</v>
                </pt>
                <pt idx="282">
                  <v>0.3296816590888633</v>
                </pt>
                <pt idx="283">
                  <v>0.3301396243817321</v>
                </pt>
                <pt idx="284">
                  <v>0.3296131214168711</v>
                </pt>
                <pt idx="285">
                  <v>0.328515536333561</v>
                </pt>
                <pt idx="286">
                  <v>0.328462542335968</v>
                </pt>
                <pt idx="287">
                  <v>0.3291894134936449</v>
                </pt>
                <pt idx="288">
                  <v>0.330103891487659</v>
                </pt>
                <pt idx="289">
                  <v>0.3281796446810953</v>
                </pt>
                <pt idx="290">
                  <v>0.3291729536795409</v>
                </pt>
                <pt idx="291">
                  <v>0.328965103496224</v>
                </pt>
                <pt idx="292">
                  <v>0.328993447596453</v>
                </pt>
                <pt idx="293">
                  <v>0.3278640102514537</v>
                </pt>
                <pt idx="294">
                  <v>0.3279114931872418</v>
                </pt>
                <pt idx="295">
                  <v>0.3300743084101933</v>
                </pt>
                <pt idx="296">
                  <v>0.3300093878695001</v>
                </pt>
                <pt idx="297">
                  <v>0.3289898093688241</v>
                </pt>
                <pt idx="298">
                  <v>0.3284953469317657</v>
                </pt>
                <pt idx="299">
                  <v>0.328266507725347</v>
                </pt>
                <pt idx="300">
                  <v>0.3291174877506162</v>
                </pt>
                <pt idx="301">
                  <v>0.3290173789437225</v>
                </pt>
                <pt idx="302">
                  <v>0.3290134198312593</v>
                </pt>
                <pt idx="303">
                  <v>0.328940508092619</v>
                </pt>
                <pt idx="304">
                  <v>0.328973392438398</v>
                </pt>
                <pt idx="305">
                  <v>0.3299566619904283</v>
                </pt>
                <pt idx="306">
                  <v>0.327369387117163</v>
                </pt>
                <pt idx="307">
                  <v>0.3278768345336912</v>
                </pt>
                <pt idx="308">
                  <v>0.3287819689648365</v>
                </pt>
                <pt idx="309">
                  <v>0.3299588921085364</v>
                </pt>
                <pt idx="310">
                  <v>0.3294902663604823</v>
                </pt>
                <pt idx="311">
                  <v>0.3297179329238038</v>
                </pt>
                <pt idx="312">
                  <v>0.3303804827807606</v>
                </pt>
                <pt idx="313">
                  <v>0.330060184087707</v>
                </pt>
                <pt idx="314">
                  <v>0.3300163860867327</v>
                </pt>
                <pt idx="315">
                  <v>0.3299045784754309</v>
                </pt>
                <pt idx="316">
                  <v>0.329889041725921</v>
                </pt>
                <pt idx="317">
                  <v>0.3298425222372218</v>
                </pt>
                <pt idx="318">
                  <v>0.3298492100421773</v>
                </pt>
                <pt idx="319">
                  <v>0.3298911968721224</v>
                </pt>
                <pt idx="320">
                  <v>0.3297927247432527</v>
                </pt>
                <pt idx="321">
                  <v>0.3298305443275439</v>
                </pt>
                <pt idx="322">
                  <v>0.3297372086087346</v>
                </pt>
                <pt idx="323">
                  <v>0.3294767254094372</v>
                </pt>
                <pt idx="324">
                  <v>0.3292946931437256</v>
                </pt>
                <pt idx="325">
                  <v>0.3288663464434616</v>
                </pt>
                <pt idx="326">
                  <v>0.3287976883327056</v>
                </pt>
                <pt idx="327">
                  <v>0.3289473243919781</v>
                </pt>
                <pt idx="328">
                  <v>0.3288185277000288</v>
                </pt>
                <pt idx="329">
                  <v>0.3287896965444224</v>
                </pt>
                <pt idx="330">
                  <v>0.3287790291144002</v>
                </pt>
                <pt idx="331">
                  <v>0.3295994991211764</v>
                </pt>
                <pt idx="332">
                  <v>0.3291344918606568</v>
                </pt>
                <pt idx="333">
                  <v>0.3299096070009563</v>
                </pt>
                <pt idx="334">
                  <v>0.3298060379982581</v>
                </pt>
                <pt idx="335">
                  <v>0.3294654492592802</v>
                </pt>
                <pt idx="336">
                  <v>0.3293631864033718</v>
                </pt>
                <pt idx="337">
                  <v>0.3293558840863039</v>
                </pt>
                <pt idx="338">
                  <v>0.3293193129167696</v>
                </pt>
                <pt idx="339">
                  <v>0.3296616162797407</v>
                </pt>
                <pt idx="340">
                  <v>0.3297094325054396</v>
                </pt>
                <pt idx="341">
                  <v>0.3301375906752025</v>
                </pt>
                <pt idx="342">
                  <v>0.3300196442986423</v>
                </pt>
                <pt idx="343">
                  <v>0.3300770697219088</v>
                </pt>
                <pt idx="344">
                  <v>0.3299712910716904</v>
                </pt>
                <pt idx="345">
                  <v>0.3295549889355792</v>
                </pt>
                <pt idx="346">
                  <v>0.3299304874665812</v>
                </pt>
                <pt idx="347">
                  <v>0.329869433777069</v>
                </pt>
                <pt idx="348">
                  <v>0.328936112285164</v>
                </pt>
                <pt idx="349">
                  <v>0.3288996986602132</v>
                </pt>
                <pt idx="350">
                  <v>0.3289046190570774</v>
                </pt>
                <pt idx="351">
                  <v>0.3289450740919891</v>
                </pt>
                <pt idx="352">
                  <v>0.3289593243486815</v>
                </pt>
                <pt idx="353">
                  <v>0.3289598729603965</v>
                </pt>
                <pt idx="354">
                  <v>0.3289693750539368</v>
                </pt>
                <pt idx="355">
                  <v>0.3289669348768559</v>
                </pt>
                <pt idx="356">
                  <v>0.3289497409753069</v>
                </pt>
                <pt idx="357">
                  <v>0.3289285363116217</v>
                </pt>
                <pt idx="358">
                  <v>0.3289507913070089</v>
                </pt>
                <pt idx="359">
                  <v>0.3289882985561424</v>
                </pt>
                <pt idx="360">
                  <v>0.329010451116403</v>
                </pt>
                <pt idx="361">
                  <v>0.3289876298262959</v>
                </pt>
                <pt idx="362">
                  <v>0.3285620078052317</v>
                </pt>
                <pt idx="363">
                  <v>0.3284914523187502</v>
                </pt>
                <pt idx="364">
                  <v>0.330013785615732</v>
                </pt>
                <pt idx="365">
                  <v>0.3299310162212498</v>
                </pt>
                <pt idx="366">
                  <v>0.3295627839438359</v>
                </pt>
                <pt idx="367">
                  <v>0.3294335906519085</v>
                </pt>
                <pt idx="368">
                  <v>0.3295169804961826</v>
                </pt>
                <pt idx="369">
                  <v>0.3294322628510129</v>
                </pt>
                <pt idx="370">
                  <v>0.3294892105164944</v>
                </pt>
                <pt idx="371">
                  <v>0.3292942822273859</v>
                </pt>
                <pt idx="372">
                  <v>0.3294204611443489</v>
                </pt>
                <pt idx="373">
                  <v>0.3292763946422577</v>
                </pt>
                <pt idx="374">
                  <v>0.3293101821786227</v>
                </pt>
                <pt idx="375">
                  <v>0.3291649211099948</v>
                </pt>
                <pt idx="376">
                  <v>0.3293394828176561</v>
                </pt>
                <pt idx="377">
                  <v>0.3292255660291026</v>
                </pt>
                <pt idx="378">
                  <v>0.3292301609186065</v>
                </pt>
                <pt idx="379">
                  <v>0.3290786992115584</v>
                </pt>
                <pt idx="380">
                  <v>0.32995016504432</v>
                </pt>
                <pt idx="381">
                  <v>0.329888436286405</v>
                </pt>
                <pt idx="382">
                  <v>0.3301696295554473</v>
                </pt>
                <pt idx="383">
                  <v>0.3302926763641522</v>
                </pt>
                <pt idx="384">
                  <v>0.3297741804453185</v>
                </pt>
                <pt idx="385">
                  <v>0.3298618814242145</v>
                </pt>
                <pt idx="386">
                  <v>0.3297472626103961</v>
                </pt>
                <pt idx="387">
                  <v>0.3298482281654919</v>
                </pt>
                <pt idx="388">
                  <v>0.3297348216492707</v>
                </pt>
                <pt idx="389">
                  <v>0.3298433017124514</v>
                </pt>
                <pt idx="390">
                  <v>0.3297096918387882</v>
                </pt>
                <pt idx="391">
                  <v>0.3298186890383795</v>
                </pt>
                <pt idx="392">
                  <v>0.3296519858318954</v>
                </pt>
                <pt idx="393">
                  <v>0.3298346004629062</v>
                </pt>
                <pt idx="394">
                  <v>0.3297121212488736</v>
                </pt>
                <pt idx="395">
                  <v>0.3297575853661474</v>
                </pt>
                <pt idx="396">
                  <v>0.3288734045215659</v>
                </pt>
                <pt idx="397">
                  <v>0.3304921663886298</v>
                </pt>
                <pt idx="398">
                  <v>0.3301347080168006</v>
                </pt>
                <pt idx="399">
                  <v>0.329975193974725</v>
                </pt>
                <pt idx="400">
                  <v>0.329735876814977</v>
                </pt>
                <pt idx="401">
                  <v>0.3296144449009565</v>
                </pt>
                <pt idx="402">
                  <v>0.3296949996189288</v>
                </pt>
                <pt idx="403">
                  <v>0.3295696638203125</v>
                </pt>
                <pt idx="404">
                  <v>0.3297020510237332</v>
                </pt>
                <pt idx="405">
                  <v>0.3295390330038168</v>
                </pt>
                <pt idx="406">
                  <v>0.3297355294421807</v>
                </pt>
                <pt idx="407">
                  <v>0.3295811337342592</v>
                </pt>
                <pt idx="408">
                  <v>0.3297127829152021</v>
                </pt>
                <pt idx="409">
                  <v>0.3294282178233628</v>
                </pt>
                <pt idx="410">
                  <v>0.3299775121623445</v>
                </pt>
                <pt idx="411">
                  <v>0.3299703529792323</v>
                </pt>
                <pt idx="412">
                  <v>0.3295447745800755</v>
                </pt>
                <pt idx="413">
                  <v>0.3287638865658457</v>
                </pt>
                <pt idx="414">
                  <v>0.3294955711972</v>
                </pt>
                <pt idx="415">
                  <v>0.329484812692712</v>
                </pt>
                <pt idx="416">
                  <v>0.3293197296836735</v>
                </pt>
                <pt idx="417">
                  <v>0.3285830827644001</v>
                </pt>
                <pt idx="418">
                  <v>0.3292957802934343</v>
                </pt>
                <pt idx="419">
                  <v>0.3293168066827512</v>
                </pt>
                <pt idx="420">
                  <v>0.3292074823494908</v>
                </pt>
                <pt idx="421">
                  <v>0.3285166849448584</v>
                </pt>
                <pt idx="422">
                  <v>0.3284221131962479</v>
                </pt>
                <pt idx="423">
                  <v>0.3291818108007368</v>
                </pt>
                <pt idx="424">
                  <v>0.3287296216364157</v>
                </pt>
                <pt idx="425">
                  <v>0.3291115872349299</v>
                </pt>
                <pt idx="426">
                  <v>0.3290255035102641</v>
                </pt>
                <pt idx="427">
                  <v>0.3290730278251213</v>
                </pt>
                <pt idx="428">
                  <v>0.3289839100074153</v>
                </pt>
                <pt idx="429">
                  <v>0.328967380829693</v>
                </pt>
                <pt idx="430">
                  <v>0.3289145331138675</v>
                </pt>
                <pt idx="431">
                  <v>0.3288755996443147</v>
                </pt>
                <pt idx="432">
                  <v>0.3294607123865469</v>
                </pt>
                <pt idx="433">
                  <v>0.3293509513644221</v>
                </pt>
                <pt idx="434">
                  <v>0.3290612345784869</v>
                </pt>
                <pt idx="435">
                  <v>0.3297176876718835</v>
                </pt>
                <pt idx="436">
                  <v>0.3300094918942781</v>
                </pt>
                <pt idx="437">
                  <v>0.3299656732924848</v>
                </pt>
                <pt idx="438">
                  <v>0.3299195011226001</v>
                </pt>
                <pt idx="439">
                  <v>0.3298589661206304</v>
                </pt>
                <pt idx="440">
                  <v>0.3299257583717529</v>
                </pt>
                <pt idx="441">
                  <v>0.3298172355421809</v>
                </pt>
                <pt idx="442">
                  <v>0.3298615074987523</v>
                </pt>
                <pt idx="443">
                  <v>0.3297975136445823</v>
                </pt>
                <pt idx="444">
                  <v>0.3298868636339444</v>
                </pt>
                <pt idx="445">
                  <v>0.3298013963558806</v>
                </pt>
                <pt idx="446">
                  <v>0.3297916332602635</v>
                </pt>
                <pt idx="447">
                  <v>0.32976644569059</v>
                </pt>
                <pt idx="448">
                  <v>0.3297097326873072</v>
                </pt>
                <pt idx="449">
                  <v>0.3296210080952072</v>
                </pt>
                <pt idx="450">
                  <v>0.3295569974636585</v>
                </pt>
                <pt idx="451">
                  <v>0.3295019307545137</v>
                </pt>
                <pt idx="452">
                  <v>0.3294092154507521</v>
                </pt>
                <pt idx="453">
                  <v>0.3293832534949555</v>
                </pt>
                <pt idx="454">
                  <v>0.3293266525156495</v>
                </pt>
                <pt idx="455">
                  <v>0.3300056396252211</v>
                </pt>
                <pt idx="456">
                  <v>0.3299022360779536</v>
                </pt>
                <pt idx="457">
                  <v>0.3299952601413764</v>
                </pt>
                <pt idx="458">
                  <v>0.3302011698256725</v>
                </pt>
                <pt idx="459">
                  <v>0.3301964212025795</v>
                </pt>
                <pt idx="460">
                  <v>0.3297665311247422</v>
                </pt>
                <pt idx="461">
                  <v>0.3297760705480388</v>
                </pt>
                <pt idx="462">
                  <v>0.3295795102953145</v>
                </pt>
                <pt idx="463">
                  <v>0.3297180023146846</v>
                </pt>
                <pt idx="464">
                  <v>0.3299455489640472</v>
                </pt>
                <pt idx="465">
                  <v>0.3299459301982212</v>
                </pt>
                <pt idx="466">
                  <v>0.3299386566566705</v>
                </pt>
                <pt idx="467">
                  <v>0.3299387994105387</v>
                </pt>
                <pt idx="468">
                  <v>0.3295796409509517</v>
                </pt>
                <pt idx="469">
                  <v>0.3295965691311037</v>
                </pt>
                <pt idx="470">
                  <v>0.3296569480764604</v>
                </pt>
                <pt idx="471">
                  <v>0.3296464030694359</v>
                </pt>
                <pt idx="472">
                  <v>0.3295762285190405</v>
                </pt>
                <pt idx="473">
                  <v>0.3296182154959422</v>
                </pt>
                <pt idx="474">
                  <v>0.3292505843636863</v>
                </pt>
                <pt idx="475">
                  <v>0.3293182520761465</v>
                </pt>
                <pt idx="476">
                  <v>0.3290211187573661</v>
                </pt>
                <pt idx="477">
                  <v>0.3295358360369496</v>
                </pt>
                <pt idx="478">
                  <v>0.329323555216885</v>
                </pt>
                <pt idx="479">
                  <v>0.3293312297149922</v>
                </pt>
                <pt idx="480">
                  <v>0.3289771144768123</v>
                </pt>
                <pt idx="481">
                  <v>0.3293424487601199</v>
                </pt>
                <pt idx="482">
                  <v>0.3293774977608603</v>
                </pt>
                <pt idx="483">
                  <v>0.3297254242300035</v>
                </pt>
                <pt idx="484">
                  <v>0.3297572014983632</v>
                </pt>
                <pt idx="485">
                  <v>0.3296883467422956</v>
                </pt>
                <pt idx="486">
                  <v>0.3300883639538221</v>
                </pt>
                <pt idx="487">
                  <v>0.3300852893576363</v>
                </pt>
                <pt idx="488">
                  <v>0.3297298117449284</v>
                </pt>
                <pt idx="489">
                  <v>0.3290675853501068</v>
                </pt>
                <pt idx="490">
                  <v>0.3290711770593487</v>
                </pt>
                <pt idx="491">
                  <v>0.3290244978541624</v>
                </pt>
                <pt idx="492">
                  <v>0.3290330662355563</v>
                </pt>
                <pt idx="493">
                  <v>0.3293748087780798</v>
                </pt>
                <pt idx="494">
                  <v>0.3296680076099884</v>
                </pt>
                <pt idx="495">
                  <v>0.3296182632364498</v>
                </pt>
                <pt idx="496">
                  <v>0.3299021754897052</v>
                </pt>
                <pt idx="497">
                  <v>0.3302002115612094</v>
                </pt>
                <pt idx="498">
                  <v>0.3300906938993334</v>
                </pt>
                <pt idx="499">
                  <v>0.3301492945035834</v>
                </pt>
                <pt idx="500">
                  <v>0.3299777729034234</v>
                </pt>
                <pt idx="501">
                  <v>0.3299771530339933</v>
                </pt>
                <pt idx="502">
                  <v>0.3295454512274422</v>
                </pt>
                <pt idx="503">
                  <v>0.3298568567175548</v>
                </pt>
                <pt idx="504">
                  <v>0.3294985877777565</v>
                </pt>
                <pt idx="505">
                  <v>0.3298072855240944</v>
                </pt>
                <pt idx="506">
                  <v>0.3293555927207438</v>
                </pt>
                <pt idx="507">
                  <v>0.3293677277677581</v>
                </pt>
                <pt idx="508">
                  <v>0.3290461666610434</v>
                </pt>
                <pt idx="509">
                  <v>0.3289880552535057</v>
                </pt>
                <pt idx="510">
                  <v>0.3288342382689275</v>
                </pt>
                <pt idx="511">
                  <v>0.329188565775131</v>
                </pt>
                <pt idx="512">
                  <v>0.329160779225143</v>
                </pt>
                <pt idx="513">
                  <v>0.3294844604913623</v>
                </pt>
                <pt idx="514">
                  <v>0.3291187294310741</v>
                </pt>
                <pt idx="515">
                  <v>0.3291329332037045</v>
                </pt>
                <pt idx="516">
                  <v>0.3287791072246626</v>
                </pt>
                <pt idx="517">
                  <v>0.3287522262639745</v>
                </pt>
                <pt idx="518">
                  <v>0.3296502775007996</v>
                </pt>
                <pt idx="519">
                  <v>0.329673549705859</v>
                </pt>
                <pt idx="520">
                  <v>0.3293513968482032</v>
                </pt>
                <pt idx="521">
                  <v>0.3296551138060265</v>
                </pt>
                <pt idx="522">
                  <v>0.3295964279915067</v>
                </pt>
                <pt idx="523">
                  <v>0.3298713014831645</v>
                </pt>
                <pt idx="524">
                  <v>0.3298176082403687</v>
                </pt>
                <pt idx="525">
                  <v>0.3297769136422057</v>
                </pt>
                <pt idx="526">
                  <v>0.3302566077191511</v>
                </pt>
                <pt idx="527">
                  <v>0.3301944848105927</v>
                </pt>
                <pt idx="528">
                  <v>0.3300110994628653</v>
                </pt>
                <pt idx="529">
                  <v>0.3299184037986675</v>
                </pt>
                <pt idx="530">
                  <v>0.3301001308607292</v>
                </pt>
                <pt idx="531">
                  <v>0.3299670437958379</v>
                </pt>
                <pt idx="532">
                  <v>0.3301290236236431</v>
                </pt>
                <pt idx="533">
                  <v>0.3300035039508714</v>
                </pt>
                <pt idx="534">
                  <v>0.3299466547162854</v>
                </pt>
                <pt idx="535">
                  <v>0.329757192208952</v>
                </pt>
                <pt idx="536">
                  <v>0.3296614011138985</v>
                </pt>
                <pt idx="537">
                  <v>0.3292224667226608</v>
                </pt>
                <pt idx="538">
                  <v>0.3291045594735169</v>
                </pt>
                <pt idx="539">
                  <v>0.3292489793928993</v>
                </pt>
                <pt idx="540">
                  <v>0.3297886063773651</v>
                </pt>
                <pt idx="541">
                  <v>0.3292858895240588</v>
                </pt>
                <pt idx="542">
                  <v>0.3291806371045662</v>
                </pt>
                <pt idx="543">
                  <v>0.3293700975004518</v>
                </pt>
                <pt idx="544">
                  <v>0.3298752425881208</v>
                </pt>
                <pt idx="545">
                  <v>0.3291057121518181</v>
                </pt>
                <pt idx="546">
                  <v>0.3290459780562926</v>
                </pt>
                <pt idx="547">
                  <v>0.3295310439911499</v>
                </pt>
                <pt idx="548">
                  <v>0.3293850527030515</v>
                </pt>
                <pt idx="549">
                  <v>0.3293049394033725</v>
                </pt>
                <pt idx="550">
                  <v>0.3295164337986912</v>
                </pt>
                <pt idx="551">
                  <v>0.3296915461688468</v>
                </pt>
                <pt idx="552">
                  <v>0.3293163150627749</v>
                </pt>
                <pt idx="553">
                  <v>0.3294750850559454</v>
                </pt>
                <pt idx="554">
                  <v>0.3294043521488478</v>
                </pt>
                <pt idx="555">
                  <v>0.3293368595576289</v>
                </pt>
                <pt idx="556">
                  <v>0.3292602163347579</v>
                </pt>
                <pt idx="557">
                  <v>0.3297672903513066</v>
                </pt>
                <pt idx="558">
                  <v>0.3290764681043137</v>
                </pt>
                <pt idx="559">
                  <v>0.3290743144838618</v>
                </pt>
                <pt idx="560">
                  <v>0.3295639261556169</v>
                </pt>
                <pt idx="561">
                  <v>0.3295606888215573</v>
                </pt>
                <pt idx="562">
                  <v>0.3290079442887528</v>
                </pt>
                <pt idx="563">
                  <v>0.3289932962863777</v>
                </pt>
                <pt idx="564">
                  <v>0.3289771426612096</v>
                </pt>
                <pt idx="565">
                  <v>0.3284312654242486</v>
                </pt>
                <pt idx="566">
                  <v>0.3284398278328005</v>
                </pt>
                <pt idx="567">
                  <v>0.3284130071149233</v>
                </pt>
                <pt idx="568">
                  <v>0.3293858607871283</v>
                </pt>
                <pt idx="569">
                  <v>0.3293544034916075</v>
                </pt>
                <pt idx="570">
                  <v>0.3293587139720979</v>
                </pt>
                <pt idx="571">
                  <v>0.3292788793101866</v>
                </pt>
                <pt idx="572">
                  <v>0.3293504375705955</v>
                </pt>
                <pt idx="573">
                  <v>0.3292813432357076</v>
                </pt>
                <pt idx="574">
                  <v>0.3290494675038559</v>
                </pt>
                <pt idx="575">
                  <v>0.329495616665426</v>
                </pt>
                <pt idx="576">
                  <v>0.3292491500947779</v>
                </pt>
                <pt idx="577">
                  <v>0.3292261155356677</v>
                </pt>
                <pt idx="578">
                  <v>0.3291675816391251</v>
                </pt>
                <pt idx="579">
                  <v>0.3291740600837346</v>
                </pt>
                <pt idx="580">
                  <v>0.3291487657180469</v>
                </pt>
                <pt idx="581">
                  <v>0.3291050865241094</v>
                </pt>
                <pt idx="582">
                  <v>0.3290776899524924</v>
                </pt>
                <pt idx="583">
                  <v>0.3290570867113038</v>
                </pt>
                <pt idx="584">
                  <v>0.3290510589936299</v>
                </pt>
                <pt idx="585">
                  <v>0.3289816801850728</v>
                </pt>
                <pt idx="586">
                  <v>0.3289658493073529</v>
                </pt>
                <pt idx="587">
                  <v>0.3289103451254606</v>
                </pt>
                <pt idx="588">
                  <v>0.3289007598324846</v>
                </pt>
                <pt idx="589">
                  <v>0.3290936920746091</v>
                </pt>
                <pt idx="590">
                  <v>0.3290809747391871</v>
                </pt>
                <pt idx="591">
                  <v>0.3292684939206526</v>
                </pt>
                <pt idx="592">
                  <v>0.3292716264411463</v>
                </pt>
                <pt idx="593">
                  <v>0.3292347456832116</v>
                </pt>
                <pt idx="594">
                  <v>0.3289601430063431</v>
                </pt>
                <pt idx="595">
                  <v>0.3289493015450694</v>
                </pt>
                <pt idx="596">
                  <v>0.3286649540926693</v>
                </pt>
                <pt idx="597">
                  <v>0.3291125530718914</v>
                </pt>
                <pt idx="598">
                  <v>0.3290843740616996</v>
                </pt>
                <pt idx="599">
                  <v>0.3295388924115167</v>
                </pt>
                <pt idx="600">
                  <v>0.3295516766035933</v>
                </pt>
                <pt idx="601">
                  <v>0.3289817276831551</v>
                </pt>
                <pt idx="602">
                  <v>0.3289669570616998</v>
                </pt>
                <pt idx="603">
                  <v>0.3289319076292335</v>
                </pt>
                <pt idx="604">
                  <v>0.3284413585151697</v>
                </pt>
                <pt idx="605">
                  <v>0.328417511543588</v>
                </pt>
                <pt idx="606">
                  <v>0.3293263330456719</v>
                </pt>
                <pt idx="607">
                  <v>0.3288483835699429</v>
                </pt>
                <pt idx="608">
                  <v>0.329274478358766</v>
                </pt>
                <pt idx="609">
                  <v>0.328774296357031</v>
                </pt>
                <pt idx="610">
                  <v>0.3289214256560983</v>
                </pt>
                <pt idx="611">
                  <v>0.3289323071062708</v>
                </pt>
                <pt idx="612">
                  <v>0.3291384423694316</v>
                </pt>
                <pt idx="613">
                  <v>0.3290940587466109</v>
                </pt>
                <pt idx="614">
                  <v>0.3288131351345507</v>
                </pt>
                <pt idx="615">
                  <v>0.3293278929471674</v>
                </pt>
                <pt idx="616">
                  <v>0.3290425377223642</v>
                </pt>
                <pt idx="617">
                  <v>0.3290376024458639</v>
                </pt>
                <pt idx="618">
                  <v>0.3294643601263889</v>
                </pt>
                <pt idx="619">
                  <v>0.3294797790465848</v>
                </pt>
                <pt idx="620">
                  <v>0.3294236442822216</v>
                </pt>
                <pt idx="621">
                  <v>0.3293990605306256</v>
                </pt>
                <pt idx="622">
                  <v>0.3293461869014124</v>
                </pt>
                <pt idx="623">
                  <v>0.3291034338090777</v>
                </pt>
                <pt idx="624">
                  <v>0.3290349665484291</v>
                </pt>
                <pt idx="625">
                  <v>0.3292400506028882</v>
                </pt>
                <pt idx="626">
                  <v>0.3296800699515893</v>
                </pt>
                <pt idx="627">
                  <v>0.3291085846385535</v>
                </pt>
                <pt idx="628">
                  <v>0.3290971627658834</v>
                </pt>
                <pt idx="629">
                  <v>0.3290297166189494</v>
                </pt>
                <pt idx="630">
                  <v>0.3292404554978103</v>
                </pt>
                <pt idx="631">
                  <v>0.3291840770752117</v>
                </pt>
                <pt idx="632">
                  <v>0.3294235926708601</v>
                </pt>
                <pt idx="633">
                  <v>0.3293637938831917</v>
                </pt>
                <pt idx="634">
                  <v>0.329329173998511</v>
                </pt>
                <pt idx="635">
                  <v>0.3288378391295501</v>
                </pt>
                <pt idx="636">
                  <v>0.328813478750603</v>
                </pt>
                <pt idx="637">
                  <v>0.3292446387292028</v>
                </pt>
                <pt idx="638">
                  <v>0.3282791007670086</v>
                </pt>
                <pt idx="639">
                  <v>0.3282351417022855</v>
                </pt>
                <pt idx="640">
                  <v>0.3291258469593232</v>
                </pt>
                <pt idx="641">
                  <v>0.3290625122033933</v>
                </pt>
                <pt idx="642">
                  <v>0.3290518593280285</v>
                </pt>
                <pt idx="643">
                  <v>0.3285995355409164</v>
                </pt>
                <pt idx="644">
                  <v>0.3285361973990895</v>
                </pt>
                <pt idx="645">
                  <v>0.3289928836163883</v>
                </pt>
                <pt idx="646">
                  <v>0.3289262713096835</v>
                </pt>
                <pt idx="647">
                  <v>0.3293227101970879</v>
                </pt>
                <pt idx="648">
                  <v>0.3297837936826182</v>
                </pt>
                <pt idx="649">
                  <v>0.3290436752527177</v>
                </pt>
                <pt idx="650">
                  <v>0.3289924964385711</v>
                </pt>
                <pt idx="651">
                  <v>0.3294180126127315</v>
                </pt>
                <pt idx="652">
                  <v>0.3295811756803365</v>
                </pt>
                <pt idx="653">
                  <v>0.3291136078411717</v>
                </pt>
                <pt idx="654">
                  <v>0.3288541160857696</v>
                </pt>
                <pt idx="655">
                  <v>0.3288103474916658</v>
                </pt>
                <pt idx="656">
                  <v>0.3290724797953412</v>
                </pt>
                <pt idx="657">
                  <v>0.3289456906569839</v>
                </pt>
                <pt idx="658">
                  <v>0.3294278565394616</v>
                </pt>
                <pt idx="659">
                  <v>0.329368588209292</v>
                </pt>
                <pt idx="660">
                  <v>0.3292892826990858</v>
                </pt>
                <pt idx="661">
                  <v>0.3287859633248776</v>
                </pt>
                <pt idx="662">
                  <v>0.3292032717112117</v>
                </pt>
                <pt idx="663">
                  <v>0.329182945243588</v>
                </pt>
                <pt idx="664">
                  <v>0.32955383492673</v>
                </pt>
                <pt idx="665">
                  <v>0.3295031197510676</v>
                </pt>
                <pt idx="666">
                  <v>0.3289788446820614</v>
                </pt>
                <pt idx="667">
                  <v>0.3291399586915344</v>
                </pt>
                <pt idx="668">
                  <v>0.328886798104317</v>
                </pt>
                <pt idx="669">
                  <v>0.3288316974680965</v>
                </pt>
                <pt idx="670">
                  <v>0.3292351475322634</v>
                </pt>
                <pt idx="671">
                  <v>0.3291988911035532</v>
                </pt>
                <pt idx="672">
                  <v>0.3291537346453283</v>
                </pt>
                <pt idx="673">
                  <v>0.3286984390950259</v>
                </pt>
                <pt idx="674">
                  <v>0.3286634693867804</v>
                </pt>
                <pt idx="675">
                  <v>0.3290704799548975</v>
                </pt>
                <pt idx="676">
                  <v>0.329425415969567</v>
                </pt>
                <pt idx="677">
                  <v>0.3294030739548705</v>
                </pt>
                <pt idx="678">
                  <v>0.3293856229628873</v>
                </pt>
                <pt idx="679">
                  <v>0.3293057820591802</v>
                </pt>
                <pt idx="680">
                  <v>0.3293065455720776</v>
                </pt>
                <pt idx="681">
                  <v>0.3292626830036458</v>
                </pt>
                <pt idx="682">
                  <v>0.3292168521310337</v>
                </pt>
                <pt idx="683">
                  <v>0.3291498099394012</v>
                </pt>
                <pt idx="684">
                  <v>0.3293659996078294</v>
                </pt>
                <pt idx="685">
                  <v>0.329306071424986</v>
                </pt>
                <pt idx="686">
                  <v>0.3292917882912589</v>
                </pt>
                <pt idx="687">
                  <v>0.3292386772238047</v>
                </pt>
                <pt idx="688">
                  <v>0.3289890148765485</v>
                </pt>
                <pt idx="689">
                  <v>0.3289506630745465</v>
                </pt>
                <pt idx="690">
                  <v>0.3288674016574403</v>
                </pt>
                <pt idx="691">
                  <v>0.3288549885613737</v>
                </pt>
                <pt idx="692">
                  <v>0.3292191788467028</v>
                </pt>
                <pt idx="693">
                  <v>0.3291677825168197</v>
                </pt>
                <pt idx="694">
                  <v>0.3291599785631024</v>
                </pt>
                <pt idx="695">
                  <v>0.328665826979589</v>
                </pt>
                <pt idx="696">
                  <v>0.3286627190253825</v>
                </pt>
                <pt idx="697">
                  <v>0.3294616668533649</v>
                </pt>
                <pt idx="698">
                  <v>0.3294459618293815</v>
                </pt>
                <pt idx="699">
                  <v>0.3293697262559122</v>
                </pt>
                <pt idx="700">
                  <v>0.3288860817306392</v>
                </pt>
                <pt idx="701">
                  <v>0.3290817496712902</v>
                </pt>
                <pt idx="702">
                  <v>0.3290055690065338</v>
                </pt>
                <pt idx="703">
                  <v>0.3287723862810953</v>
                </pt>
                <pt idx="704">
                  <v>0.3287564713191068</v>
                </pt>
                <pt idx="705">
                  <v>0.3290878354923572</v>
                </pt>
                <pt idx="706">
                  <v>0.3290881704744908</v>
                </pt>
                <pt idx="707">
                  <v>0.3294649625043968</v>
                </pt>
                <pt idx="708">
                  <v>0.3294001582188935</v>
                </pt>
                <pt idx="709">
                  <v>0.3289398221579054</v>
                </pt>
                <pt idx="710">
                  <v>0.3289138281132895</v>
                </pt>
                <pt idx="711">
                  <v>0.3292926708323344</v>
                </pt>
                <pt idx="712">
                  <v>0.3292701505534023</v>
                </pt>
                <pt idx="713">
                  <v>0.329172255333146</v>
                </pt>
                <pt idx="714">
                  <v>0.3291390979699164</v>
                </pt>
                <pt idx="715">
                  <v>0.3291031065764913</v>
                </pt>
                <pt idx="716">
                  <v>0.3290639474657714</v>
                </pt>
                <pt idx="717">
                  <v>0.3294258395891614</v>
                </pt>
                <pt idx="718">
                  <v>0.3294144621904548</v>
                </pt>
                <pt idx="719">
                  <v>0.3293178257574751</v>
                </pt>
                <pt idx="720">
                  <v>0.3293109798513127</v>
                </pt>
                <pt idx="721">
                  <v>0.329262599361302</v>
                </pt>
                <pt idx="722">
                  <v>0.3292286730530632</v>
                </pt>
                <pt idx="723">
                  <v>0.3291546675855014</v>
                </pt>
                <pt idx="724">
                  <v>0.3290911692068748</v>
                </pt>
                <pt idx="725">
                  <v>0.3294849734576902</v>
                </pt>
                <pt idx="726">
                  <v>0.3290356505536671</v>
                </pt>
                <pt idx="727">
                  <v>0.3294499571274847</v>
                </pt>
                <pt idx="728">
                  <v>0.3294282868780064</v>
                </pt>
                <pt idx="729">
                  <v>0.3294140178233269</v>
                </pt>
                <pt idx="730">
                  <v>0.3289960769498959</v>
                </pt>
                <pt idx="731">
                  <v>0.3291521548036304</v>
                </pt>
                <pt idx="732">
                  <v>0.3291284005352909</v>
                </pt>
                <pt idx="733">
                  <v>0.3288691938893643</v>
                </pt>
                <pt idx="734">
                  <v>0.3292776125567197</v>
                </pt>
                <pt idx="735">
                  <v>0.3292411141574301</v>
                </pt>
                <pt idx="736">
                  <v>0.3292680972809255</v>
                </pt>
                <pt idx="737">
                  <v>0.328783843250349</v>
                </pt>
                <pt idx="738">
                  <v>0.3290113200887634</v>
                </pt>
                <pt idx="739">
                  <v>0.3289796978576179</v>
                </pt>
                <pt idx="740">
                  <v>0.3291065281772707</v>
                </pt>
                <pt idx="741">
                  <v>0.3290636602032837</v>
                </pt>
                <pt idx="742">
                  <v>0.3294808842821125</v>
                </pt>
                <pt idx="743">
                  <v>0.3294203458277483</v>
                </pt>
                <pt idx="744">
                  <v>0.3293482890421733</v>
                </pt>
                <pt idx="745">
                  <v>0.3293536229220128</v>
                </pt>
                <pt idx="746">
                  <v>0.3293100772718758</v>
                </pt>
                <pt idx="747">
                  <v>0.3292574475766232</v>
                </pt>
                <pt idx="748">
                  <v>0.3292219120224301</v>
                </pt>
                <pt idx="749">
                  <v>0.3293722131263242</v>
                </pt>
                <pt idx="750">
                  <v>0.3293276532117501</v>
                </pt>
                <pt idx="751">
                  <v>0.3294835990228794</v>
                </pt>
                <pt idx="752">
                  <v>0.3294446843135345</v>
                </pt>
                <pt idx="753">
                  <v>0.3293972524661923</v>
                </pt>
                <pt idx="754">
                  <v>0.3293724699091307</v>
                </pt>
                <pt idx="755">
                  <v>0.3293335706948702</v>
                </pt>
                <pt idx="756">
                  <v>0.32929173729782</v>
                </pt>
                <pt idx="757">
                  <v>0.3292469485504524</v>
                </pt>
                <pt idx="758">
                  <v>0.329231969061497</v>
                </pt>
                <pt idx="759">
                  <v>0.3292004267389008</v>
                </pt>
                <pt idx="760">
                  <v>0.3291601616265181</v>
                </pt>
                <pt idx="761">
                  <v>0.3291358209388002</v>
                </pt>
                <pt idx="762">
                  <v>0.3291200186159284</v>
                </pt>
                <pt idx="763">
                  <v>0.3290761535617971</v>
                </pt>
                <pt idx="764">
                  <v>0.3290606878518675</v>
                </pt>
                <pt idx="765">
                  <v>0.3290297497872575</v>
                </pt>
                <pt idx="766">
                  <v>0.3290014343070021</v>
                </pt>
                <pt idx="767">
                  <v>0.3289726491073703</v>
                </pt>
                <pt idx="768">
                  <v>0.3289394256342016</v>
                </pt>
                <pt idx="769">
                  <v>0.3288951272356294</v>
                </pt>
                <pt idx="770">
                  <v>0.3292131961219524</v>
                </pt>
                <pt idx="771">
                  <v>0.3293270108431949</v>
                </pt>
                <pt idx="772">
                  <v>0.3293030825155877</v>
                </pt>
                <pt idx="773">
                  <v>0.3294490186891369</v>
                </pt>
                <pt idx="774">
                  <v>0.329299135698942</v>
                </pt>
                <pt idx="775">
                  <v>0.3292770366004138</v>
                </pt>
                <pt idx="776">
                  <v>0.3290485127324124</v>
                </pt>
                <pt idx="777">
                  <v>0.3294008993557459</v>
                </pt>
                <pt idx="778">
                  <v>0.3293480424269513</v>
                </pt>
                <pt idx="779">
                  <v>0.3293217538298351</v>
                </pt>
                <pt idx="780">
                  <v>0.3292794064596616</v>
                </pt>
                <pt idx="781">
                  <v>0.3292450382891304</v>
                </pt>
                <pt idx="782">
                  <v>0.3291954732233214</v>
                </pt>
                <pt idx="783">
                  <v>0.3291873391480497</v>
                </pt>
                <pt idx="784">
                  <v>0.3291479861160531</v>
                </pt>
                <pt idx="785">
                  <v>0.3291187329488305</v>
                </pt>
                <pt idx="786">
                  <v>0.3290568689612067</v>
                </pt>
                <pt idx="787">
                  <v>0.3292185079305071</v>
                </pt>
                <pt idx="788">
                  <v>0.3289667504623019</v>
                </pt>
                <pt idx="789">
                  <v>0.3289403622751154</v>
                </pt>
                <pt idx="790">
                  <v>0.3293268498679511</v>
                </pt>
                <pt idx="791">
                  <v>0.3292513920238253</v>
                </pt>
                <pt idx="792">
                  <v>0.3292935401711092</v>
                </pt>
                <pt idx="793">
                  <v>0.3289244603211219</v>
                </pt>
                <pt idx="794">
                  <v>0.3292906435381162</v>
                </pt>
                <pt idx="795">
                  <v>0.3292695626919574</v>
                </pt>
                <pt idx="796">
                  <v>0.3292678926534006</v>
                </pt>
                <pt idx="797">
                  <v>0.3288798687582636</v>
                </pt>
                <pt idx="798">
                  <v>0.3288545645154485</v>
                </pt>
                <pt idx="799">
                  <v>0.3288761985287538</v>
                </pt>
                <pt idx="800">
                  <v>0.3292141767130558</v>
                </pt>
                <pt idx="801">
                  <v>0.3288741305947147</v>
                </pt>
                <pt idx="802">
                  <v>0.3286651496076157</v>
                </pt>
                <pt idx="803">
                  <v>0.3290244234730321</v>
                </pt>
                <pt idx="804">
                  <v>0.3291464449592199</v>
                </pt>
                <pt idx="805">
                  <v>0.3291381735607772</v>
                </pt>
                <pt idx="806">
                  <v>0.329132001867798</v>
                </pt>
                <pt idx="807">
                  <v>0.3291130375565241</v>
                </pt>
                <pt idx="808">
                  <v>0.3291757030342796</v>
                </pt>
                <pt idx="809">
                  <v>0.3291950521284208</v>
                </pt>
                <pt idx="810">
                  <v>0.3291891526493224</v>
                </pt>
                <pt idx="811">
                  <v>0.3292185084451976</v>
                </pt>
                <pt idx="812">
                  <v>0.3292199138022483</v>
                </pt>
                <pt idx="813">
                  <v>0.329227344620651</v>
                </pt>
                <pt idx="814">
                  <v>0.3290513423782067</v>
                </pt>
                <pt idx="815">
                  <v>0.3290675208130883</v>
                </pt>
                <pt idx="816">
                  <v>0.3288974643166229</v>
                </pt>
                <pt idx="817">
                  <v>0.3288982517816301</v>
                </pt>
                <pt idx="818">
                  <v>0.3289559652581846</v>
                </pt>
                <pt idx="819">
                  <v>0.3289403359713093</v>
                </pt>
                <pt idx="820">
                  <v>0.3289769080151961</v>
                </pt>
                <pt idx="821">
                  <v>0.3289668747750843</v>
                </pt>
                <pt idx="822">
                  <v>0.3289991906054757</v>
                </pt>
                <pt idx="823">
                  <v>0.3289699677661109</v>
                </pt>
                <pt idx="824">
                  <v>0.3289870033105636</v>
                </pt>
                <pt idx="825">
                  <v>0.3292772489786209</v>
                </pt>
                <pt idx="826">
                  <v>0.3292789624883284</v>
                </pt>
                <pt idx="827">
                  <v>0.3292541987876407</v>
                </pt>
                <pt idx="828">
                  <v>0.3290324249232179</v>
                </pt>
                <pt idx="829">
                  <v>0.3290222795729856</v>
                </pt>
                <pt idx="830">
                  <v>0.3293369712005909</v>
                </pt>
                <pt idx="831">
                  <v>0.329656441097581</v>
                </pt>
                <pt idx="832">
                  <v>0.3291142268383698</v>
                </pt>
                <pt idx="833">
                  <v>0.3291038853976869</v>
                </pt>
                <pt idx="834">
                  <v>0.3290592947393463</v>
                </pt>
                <pt idx="835">
                  <v>0.3290056023530814</v>
                </pt>
                <pt idx="836">
                  <v>0.3289936384053319</v>
                </pt>
                <pt idx="837">
                  <v>0.3293476564960451</v>
                </pt>
                <pt idx="838">
                  <v>0.3294685854088157</v>
                </pt>
                <pt idx="839">
                  <v>0.3294535468503949</v>
                </pt>
                <pt idx="840">
                  <v>0.3292593285671064</v>
                </pt>
                <pt idx="841">
                  <v>0.3292756378405096</v>
                </pt>
                <pt idx="842">
                  <v>0.3292279022758595</v>
                </pt>
                <pt idx="843">
                  <v>0.3292794748136748</v>
                </pt>
                <pt idx="844">
                  <v>0.3292561271175907</v>
                </pt>
                <pt idx="845">
                  <v>0.3292154480674144</v>
                </pt>
                <pt idx="846">
                  <v>0.3293576885786129</v>
                </pt>
                <pt idx="847">
                  <v>0.3293420904407157</v>
                </pt>
                <pt idx="848">
                  <v>0.3294724484563367</v>
                </pt>
                <pt idx="849">
                  <v>0.3294268771274375</v>
                </pt>
                <pt idx="850">
                  <v>0.3293830438202167</v>
                </pt>
                <pt idx="851">
                  <v>0.3293480426574217</v>
                </pt>
                <pt idx="852">
                  <v>0.3293296046218783</v>
                </pt>
                <pt idx="853">
                  <v>0.3292871744949296</v>
                </pt>
                <pt idx="854">
                  <v>0.3292258556890001</v>
                </pt>
                <pt idx="855">
                  <v>0.3292094630959974</v>
                </pt>
                <pt idx="856">
                  <v>0.3291678240764378</v>
                </pt>
                <pt idx="857">
                  <v>0.3291068254634507</v>
                </pt>
                <pt idx="858">
                  <v>0.3291165892520878</v>
                </pt>
                <pt idx="859">
                  <v>0.3293782216690661</v>
                </pt>
                <pt idx="860">
                  <v>0.3293374319142109</v>
                </pt>
                <pt idx="861">
                  <v>0.3293065910622687</v>
                </pt>
                <pt idx="862">
                  <v>0.3290945313959269</v>
                </pt>
                <pt idx="863">
                  <v>0.328996652720836</v>
                </pt>
                <pt idx="864">
                  <v>0.3291318960134813</v>
                </pt>
                <pt idx="865">
                  <v>0.3290119989054215</v>
                </pt>
                <pt idx="866">
                  <v>0.3289380905674893</v>
                </pt>
                <pt idx="867">
                  <v>0.3292668572863617</v>
                </pt>
                <pt idx="868">
                  <v>0.3292024887161725</v>
                </pt>
                <pt idx="869">
                  <v>0.3295236370471179</v>
                </pt>
                <pt idx="870">
                  <v>0.3294104529803475</v>
                </pt>
                <pt idx="871">
                  <v>0.3293784910165346</v>
                </pt>
                <pt idx="872">
                  <v>0.3294720096679206</v>
                </pt>
                <pt idx="873">
                  <v>0.329393448436415</v>
                </pt>
                <pt idx="874">
                  <v>0.3295386413487396</v>
                </pt>
                <pt idx="875">
                  <v>0.3294766770736017</v>
                </pt>
                <pt idx="876">
                  <v>0.3294455043442134</v>
                </pt>
                <pt idx="877">
                  <v>0.329374775607713</v>
                </pt>
                <pt idx="878">
                  <v>0.3293312967057611</v>
                </pt>
                <pt idx="879">
                  <v>0.3292587406066846</v>
                </pt>
                <pt idx="880">
                  <v>0.3293929930013845</v>
                </pt>
                <pt idx="881">
                  <v>0.3293401012902791</v>
                </pt>
                <pt idx="882">
                  <v>0.3294488428697564</v>
                </pt>
                <pt idx="883">
                  <v>0.3293938453066688</v>
                </pt>
                <pt idx="884">
                  <v>0.329328883848901</v>
                </pt>
                <pt idx="885">
                  <v>0.3292803561342561</v>
                </pt>
                <pt idx="886">
                  <v>0.3292560564703513</v>
                </pt>
                <pt idx="887">
                  <v>0.3291700791963311</v>
                </pt>
                <pt idx="888">
                  <v>0.3291307097952718</v>
                </pt>
                <pt idx="889">
                  <v>0.3294287494060161</v>
                </pt>
                <pt idx="890">
                  <v>0.3293544469036105</v>
                </pt>
                <pt idx="891">
                  <v>0.3293718005879236</v>
                </pt>
                <pt idx="892">
                  <v>0.3292939446902161</v>
                </pt>
                <pt idx="893">
                  <v>0.3293021930624301</v>
                </pt>
                <pt idx="894">
                  <v>0.3292623675328067</v>
                </pt>
                <pt idx="895">
                  <v>0.3290350357228595</v>
                </pt>
                <pt idx="896">
                  <v>0.328977581280841</v>
                </pt>
                <pt idx="897">
                  <v>0.3290952595917682</v>
                </pt>
                <pt idx="898">
                  <v>0.3290607542661063</v>
                </pt>
                <pt idx="899">
                  <v>0.3289756168256859</v>
                </pt>
                <pt idx="900">
                  <v>0.3291123865265171</v>
                </pt>
                <pt idx="901">
                  <v>0.3290040894098909</v>
                </pt>
                <pt idx="902">
                  <v>0.3291500882576938</v>
                </pt>
                <pt idx="903">
                  <v>0.3290339497899984</v>
                </pt>
                <pt idx="904">
                  <v>0.3290032396144882</v>
                </pt>
                <pt idx="905">
                  <v>0.3294096560410164</v>
                </pt>
                <pt idx="906">
                  <v>0.3288772703455101</v>
                </pt>
                <pt idx="907">
                  <v>0.3291544490535225</v>
                </pt>
                <pt idx="908">
                  <v>0.3293033325379396</v>
                </pt>
                <pt idx="909">
                  <v>0.3292673442384783</v>
                </pt>
                <pt idx="910">
                  <v>0.3292436392053356</v>
                </pt>
                <pt idx="911">
                  <v>0.3286236715259648</v>
                </pt>
                <pt idx="912">
                  <v>0.3287638370378141</v>
                </pt>
                <pt idx="913">
                  <v>0.3292086546642632</v>
                </pt>
                <pt idx="914">
                  <v>0.3293477624438754</v>
                </pt>
                <pt idx="915">
                  <v>0.329160562294302</v>
                </pt>
                <pt idx="916">
                  <v>0.3291844306107329</v>
                </pt>
                <pt idx="917">
                  <v>0.3291193540367884</v>
                </pt>
                <pt idx="918">
                  <v>0.3294109642774539</v>
                </pt>
                <pt idx="919">
                  <v>0.3293371171054517</v>
                </pt>
                <pt idx="920">
                  <v>0.3292980081777368</v>
                </pt>
                <pt idx="921">
                  <v>0.3294334884762263</v>
                </pt>
                <pt idx="922">
                  <v>0.3293266805886358</v>
                </pt>
                <pt idx="923">
                  <v>0.3292313248804212</v>
                </pt>
                <pt idx="924">
                  <v>0.3291115449339387</v>
                </pt>
                <pt idx="925">
                  <v>0.3290176646649901</v>
                </pt>
                <pt idx="926">
                  <v>0.3289227695266316</v>
                </pt>
                <pt idx="927">
                  <v>0.329035257314379</v>
                </pt>
                <pt idx="928">
                  <v>0.3289709143419381</v>
                </pt>
                <pt idx="929">
                  <v>0.3290779221134132</v>
                </pt>
                <pt idx="930">
                  <v>0.328998390525802</v>
                </pt>
                <pt idx="931">
                  <v>0.3291054149051542</v>
                </pt>
                <pt idx="932">
                  <v>0.3290403064768261</v>
                </pt>
                <pt idx="933">
                  <v>0.3290957863218638</v>
                </pt>
                <pt idx="934">
                  <v>0.32900959144187</v>
                </pt>
                <pt idx="935">
                  <v>0.3290833313460524</v>
                </pt>
                <pt idx="936">
                  <v>0.3289409632310057</v>
                </pt>
                <pt idx="937">
                  <v>0.3295833592367749</v>
                </pt>
                <pt idx="938">
                  <v>0.3294731578212481</v>
                </pt>
                <pt idx="939">
                  <v>0.3292335642976863</v>
                </pt>
                <pt idx="940">
                  <v>0.3294148347860282</v>
                </pt>
                <pt idx="941">
                  <v>0.3294477616236768</v>
                </pt>
                <pt idx="942">
                  <v>0.3293622119724174</v>
                </pt>
                <pt idx="943">
                  <v>0.3294214774530682</v>
                </pt>
                <pt idx="944">
                  <v>0.329320171848567</v>
                </pt>
                <pt idx="945">
                  <v>0.3294165191803107</v>
                </pt>
                <pt idx="946">
                  <v>0.3293225583155652</v>
                </pt>
                <pt idx="947">
                  <v>0.3293875925203664</v>
                </pt>
                <pt idx="948">
                  <v>0.3293077450093315</v>
                </pt>
                <pt idx="949">
                  <v>0.3293717752195466</v>
                </pt>
                <pt idx="950">
                  <v>0.3293086973739833</v>
                </pt>
                <pt idx="951">
                  <v>0.3293445433502925</v>
                </pt>
                <pt idx="952">
                  <v>0.3292608856759987</v>
                </pt>
                <pt idx="953">
                  <v>0.3293186043904924</v>
                </pt>
                <pt idx="954">
                  <v>0.3291613756881306</v>
                </pt>
                <pt idx="955">
                  <v>0.3292237987021432</v>
                </pt>
                <pt idx="956">
                  <v>0.3293912026664169</v>
                </pt>
                <pt idx="957">
                  <v>0.329442197808246</v>
                </pt>
                <pt idx="958">
                  <v>0.3293195404921986</v>
                </pt>
                <pt idx="959">
                  <v>0.3290868610106847</v>
                </pt>
                <pt idx="960">
                  <v>0.3292402814494474</v>
                </pt>
                <pt idx="961">
                  <v>0.3292686264014639</v>
                </pt>
                <pt idx="962">
                  <v>0.3293025719409772</v>
                </pt>
                <pt idx="963">
                  <v>0.3290454954162673</v>
                </pt>
                <pt idx="964">
                  <v>0.3291024297901786</v>
                </pt>
                <pt idx="965">
                  <v>0.329370571009286</v>
                </pt>
                <pt idx="966">
                  <v>0.329244219150654</v>
                </pt>
                <pt idx="967">
                  <v>0.3293115521552899</v>
                </pt>
                <pt idx="968">
                  <v>0.32912398705851</v>
                </pt>
                <pt idx="969">
                  <v>0.3292258097097412</v>
                </pt>
                <pt idx="970">
                  <v>0.3294182335908018</v>
                </pt>
                <pt idx="971">
                  <v>0.3294386376948457</v>
                </pt>
                <pt idx="972">
                  <v>0.3295759494565813</v>
                </pt>
                <pt idx="973">
                  <v>0.3291244419337198</v>
                </pt>
                <pt idx="974">
                  <v>0.3291253073669337</v>
                </pt>
                <pt idx="975">
                  <v>0.329279125294624</v>
                </pt>
                <pt idx="976">
                  <v>0.3292947516603798</v>
                </pt>
                <pt idx="977">
                  <v>0.3292726402344991</v>
                </pt>
                <pt idx="978">
                  <v>0.329431924549613</v>
                </pt>
                <pt idx="979">
                  <v>0.3294036312873774</v>
                </pt>
                <pt idx="980">
                  <v>0.3295323156673226</v>
                </pt>
                <pt idx="981">
                  <v>0.3295084290763005</v>
                </pt>
                <pt idx="982">
                  <v>0.3294994536896978</v>
                </pt>
                <pt idx="983">
                  <v>0.3294801424462908</v>
                </pt>
                <pt idx="984">
                  <v>0.3294579900103374</v>
                </pt>
                <pt idx="985">
                  <v>0.3289925242875317</v>
                </pt>
                <pt idx="986">
                  <v>0.3289814644309505</v>
                </pt>
                <pt idx="987">
                  <v>0.3291397795940244</v>
                </pt>
                <pt idx="988">
                  <v>0.3289998501812982</v>
                </pt>
                <pt idx="989">
                  <v>0.3290983873104663</v>
                </pt>
                <pt idx="990">
                  <v>0.3293603300717426</v>
                </pt>
                <pt idx="991">
                  <v>0.3292028002983037</v>
                </pt>
                <pt idx="992">
                  <v>0.3292596701108761</v>
                </pt>
                <pt idx="993">
                  <v>0.3290934077627593</v>
                </pt>
                <pt idx="994">
                  <v>0.3291236964773602</v>
                </pt>
                <pt idx="995">
                  <v>0.3291576282731366</v>
                </pt>
                <pt idx="996">
                  <v>0.3292047504756863</v>
                </pt>
                <pt idx="997">
                  <v>0.3292532603678166</v>
                </pt>
                <pt idx="998">
                  <v>0.3292692436426234</v>
                </pt>
                <pt idx="999">
                  <v>0.3291113607737166</v>
                </pt>
                <pt idx="1000">
                  <v>0.3291448240083492</v>
                </pt>
                <pt idx="1001">
                  <v>0.3290150758201876</v>
                </pt>
                <pt idx="1002">
                  <v>0.329054146582893</v>
                </pt>
                <pt idx="1003">
                  <v>0.3290679344745574</v>
                </pt>
                <pt idx="1004">
                  <v>0.3291336022353522</v>
                </pt>
                <pt idx="1005">
                  <v>0.3291352999838138</v>
                </pt>
                <pt idx="1006">
                  <v>0.3291950210937209</v>
                </pt>
                <pt idx="1007">
                  <v>0.3293950616075375</v>
                </pt>
                <pt idx="1008">
                  <v>0.3292768433062129</v>
                </pt>
                <pt idx="1009">
                  <v>0.3293236254293729</v>
                </pt>
                <pt idx="1010">
                  <v>0.3291757735688859</v>
                </pt>
                <pt idx="1011">
                  <v>0.3292076968514386</v>
                </pt>
                <pt idx="1012">
                  <v>0.3291826886182198</v>
                </pt>
                <pt idx="1013">
                  <v>0.3292144328485395</v>
                </pt>
                <pt idx="1014">
                  <v>0.3290435047145974</v>
                </pt>
                <pt idx="1015">
                  <v>0.3291623730618277</v>
                </pt>
                <pt idx="1016">
                  <v>0.3291952762873612</v>
                </pt>
                <pt idx="1017">
                  <v>0.3291990586072739</v>
                </pt>
                <pt idx="1018">
                  <v>0.3293114432698422</v>
                </pt>
                <pt idx="1019">
                  <v>0.3293394216876457</v>
                </pt>
                <pt idx="1020">
                  <v>0.329173468359851</v>
                </pt>
                <pt idx="1021">
                  <v>0.3292877670677754</v>
                </pt>
                <pt idx="1022">
                  <v>0.3296033762428763</v>
                </pt>
                <pt idx="1023">
                  <v>0.3296155085196968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noMultiLvlLbl val="0"/>
      </catAx>
      <valAx>
        <axId val="1761635807"/>
        <scaling>
          <orientation val="minMax"/>
          <min val="0.2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CIE</a:t>
            </a:r>
            <a:r>
              <a:rPr lang="en-US" altLang="zh-TW" baseline="0"/>
              <a:t xml:space="preserve"> 1931 xy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3"/>
              </a:solidFill>
              <a:ln w="2540">
                <a:noFill/>
                <a:prstDash val="solid"/>
              </a:ln>
            </spPr>
          </marker>
          <xVal>
            <numRef>
              <f>data!$H$2:$H$5832</f>
              <numCache>
                <formatCode>General</formatCode>
                <ptCount val="5831"/>
                <pt idx="0">
                  <v>0.2446212168097267</v>
                </pt>
                <pt idx="1">
                  <v>0.2448395614863822</v>
                </pt>
                <pt idx="2">
                  <v>0.2450152344509784</v>
                </pt>
                <pt idx="3">
                  <v>0.2452399391696173</v>
                </pt>
                <pt idx="4">
                  <v>0.2454144130246097</v>
                </pt>
                <pt idx="5">
                  <v>0.2456137538116537</v>
                </pt>
                <pt idx="6">
                  <v>0.2463770713055446</v>
                </pt>
                <pt idx="7">
                  <v>0.2467196696824139</v>
                </pt>
                <pt idx="8">
                  <v>0.2473467899004209</v>
                </pt>
                <pt idx="9">
                  <v>0.2476802423713468</v>
                </pt>
                <pt idx="10">
                  <v>0.2491916678731325</v>
                </pt>
                <pt idx="11">
                  <v>0.2503590976573399</v>
                </pt>
                <pt idx="12">
                  <v>0.2516072458127588</v>
                </pt>
                <pt idx="13">
                  <v>0.2526662709544006</v>
                </pt>
                <pt idx="14">
                  <v>0.2539757593615026</v>
                </pt>
                <pt idx="15">
                  <v>0.2546485733201846</v>
                </pt>
                <pt idx="16">
                  <v>0.2551958900412747</v>
                </pt>
                <pt idx="17">
                  <v>0.2555972184891169</v>
                </pt>
                <pt idx="18">
                  <v>0.2556948353520909</v>
                </pt>
                <pt idx="19">
                  <v>0.2567638813053438</v>
                </pt>
                <pt idx="20">
                  <v>0.2574690145437836</v>
                </pt>
                <pt idx="21">
                  <v>0.258291741049997</v>
                </pt>
                <pt idx="22">
                  <v>0.2591239971873302</v>
                </pt>
                <pt idx="23">
                  <v>0.2602922811741308</v>
                </pt>
                <pt idx="24">
                  <v>0.2621192455144455</v>
                </pt>
                <pt idx="25">
                  <v>0.2623388491573088</v>
                </pt>
                <pt idx="26">
                  <v>0.2637373396681937</v>
                </pt>
                <pt idx="27">
                  <v>0.2641668609312189</v>
                </pt>
                <pt idx="28">
                  <v>0.265776035314372</v>
                </pt>
                <pt idx="29">
                  <v>0.2667076494856143</v>
                </pt>
                <pt idx="30">
                  <v>0.2678186857813413</v>
                </pt>
                <pt idx="31">
                  <v>0.2684962641183802</v>
                </pt>
                <pt idx="32">
                  <v>0.2700140938917258</v>
                </pt>
                <pt idx="33">
                  <v>0.2708000271148861</v>
                </pt>
                <pt idx="34">
                  <v>0.2714720479802765</v>
                </pt>
                <pt idx="35">
                  <v>0.2725360948627777</v>
                </pt>
                <pt idx="36">
                  <v>0.2738256032987733</v>
                </pt>
                <pt idx="37">
                  <v>0.2745800182969724</v>
                </pt>
                <pt idx="38">
                  <v>0.2754448891901357</v>
                </pt>
                <pt idx="39">
                  <v>0.2765689084762529</v>
                </pt>
                <pt idx="40">
                  <v>0.2774811006991797</v>
                </pt>
                <pt idx="41">
                  <v>0.2781447820894697</v>
                </pt>
                <pt idx="42">
                  <v>0.2786245014117748</v>
                </pt>
                <pt idx="43">
                  <v>0.2794984294229507</v>
                </pt>
                <pt idx="44">
                  <v>0.2802285209948925</v>
                </pt>
                <pt idx="45">
                  <v>0.2807062587853531</v>
                </pt>
                <pt idx="46">
                  <v>0.2824778956249146</v>
                </pt>
                <pt idx="47">
                  <v>0.2831235506585264</v>
                </pt>
                <pt idx="48">
                  <v>0.2848464100531387</v>
                </pt>
                <pt idx="49">
                  <v>0.2855263778727649</v>
                </pt>
                <pt idx="50">
                  <v>0.2866860882529029</v>
                </pt>
                <pt idx="51">
                  <v>0.2879687554256744</v>
                </pt>
                <pt idx="52">
                  <v>0.2880288043166049</v>
                </pt>
                <pt idx="53">
                  <v>0.2884332981882584</v>
                </pt>
                <pt idx="54">
                  <v>0.2890981709405994</v>
                </pt>
                <pt idx="55">
                  <v>0.289125733367205</v>
                </pt>
                <pt idx="56">
                  <v>0.2889738476391241</v>
                </pt>
                <pt idx="57">
                  <v>0.2893279593255016</v>
                </pt>
                <pt idx="58">
                  <v>0.290471201529744</v>
                </pt>
                <pt idx="59">
                  <v>0.2909305862940051</v>
                </pt>
                <pt idx="60">
                  <v>0.2915776085287314</v>
                </pt>
                <pt idx="61">
                  <v>0.2923722471632454</v>
                </pt>
                <pt idx="62">
                  <v>0.2927832866805943</v>
                </pt>
                <pt idx="63">
                  <v>0.2927951337076431</v>
                </pt>
                <pt idx="64">
                  <v>0.2928522065063631</v>
                </pt>
                <pt idx="65">
                  <v>0.2934961853463192</v>
                </pt>
                <pt idx="66">
                  <v>0.2929147664476667</v>
                </pt>
                <pt idx="67">
                  <v>0.2930586434070331</v>
                </pt>
                <pt idx="68">
                  <v>0.2926334890771469</v>
                </pt>
                <pt idx="69">
                  <v>0.2929817248056757</v>
                </pt>
                <pt idx="70">
                  <v>0.2934028799298204</v>
                </pt>
                <pt idx="71">
                  <v>0.2936941406334442</v>
                </pt>
                <pt idx="72">
                  <v>0.2941420611205631</v>
                </pt>
                <pt idx="73">
                  <v>0.2944268357925083</v>
                </pt>
                <pt idx="74">
                  <v>0.295793184369974</v>
                </pt>
                <pt idx="75">
                  <v>0.2962205689989408</v>
                </pt>
                <pt idx="76">
                  <v>0.2977550555585499</v>
                </pt>
                <pt idx="77">
                  <v>0.2974964966331883</v>
                </pt>
                <pt idx="78">
                  <v>0.2969088925358602</v>
                </pt>
                <pt idx="79">
                  <v>0.2970776942120758</v>
                </pt>
                <pt idx="80">
                  <v>0.2965659776477491</v>
                </pt>
                <pt idx="81">
                  <v>0.2965039656577136</v>
                </pt>
                <pt idx="82">
                  <v>0.2978245701274767</v>
                </pt>
                <pt idx="83">
                  <v>0.2980102239258878</v>
                </pt>
                <pt idx="84">
                  <v>0.2987281090812942</v>
                </pt>
                <pt idx="85">
                  <v>0.2992391521441572</v>
                </pt>
                <pt idx="86">
                  <v>0.2986583223429112</v>
                </pt>
                <pt idx="87">
                  <v>0.2991189792741571</v>
                </pt>
                <pt idx="88">
                  <v>0.2981262789254969</v>
                </pt>
                <pt idx="89">
                  <v>0.2983356867905896</v>
                </pt>
                <pt idx="90">
                  <v>0.2994794050970486</v>
                </pt>
                <pt idx="91">
                  <v>0.299665524385983</v>
                </pt>
                <pt idx="92">
                  <v>0.3005414133199266</v>
                </pt>
                <pt idx="93">
                  <v>0.3010734993162622</v>
                </pt>
                <pt idx="94">
                  <v>0.3006215451076792</v>
                </pt>
                <pt idx="95">
                  <v>0.3003195494166777</v>
                </pt>
                <pt idx="96">
                  <v>0.2996881287213843</v>
                </pt>
                <pt idx="97">
                  <v>0.2998427942506765</v>
                </pt>
                <pt idx="98">
                  <v>0.3000567891816971</v>
                </pt>
                <pt idx="99">
                  <v>0.3002014500214582</v>
                </pt>
                <pt idx="100">
                  <v>0.3004121657530393</v>
                </pt>
                <pt idx="101">
                  <v>0.3004702363818257</v>
                </pt>
                <pt idx="102">
                  <v>0.3006970704841362</v>
                </pt>
                <pt idx="103">
                  <v>0.3007473781303759</v>
                </pt>
                <pt idx="104">
                  <v>0.3009532769407524</v>
                </pt>
                <pt idx="105">
                  <v>0.3010533221951071</v>
                </pt>
                <pt idx="106">
                  <v>0.3012127086063687</v>
                </pt>
                <pt idx="107">
                  <v>0.3013356120376213</v>
                </pt>
                <pt idx="108">
                  <v>0.3014698117277129</v>
                </pt>
                <pt idx="109">
                  <v>0.301713102320024</v>
                </pt>
                <pt idx="110">
                  <v>0.3017193348007493</v>
                </pt>
                <pt idx="111">
                  <v>0.3018530249519044</v>
                </pt>
                <pt idx="112">
                  <v>0.3019646415942827</v>
                </pt>
                <pt idx="113">
                  <v>0.3021119693902517</v>
                </pt>
                <pt idx="114">
                  <v>0.3021915522521267</v>
                </pt>
                <pt idx="115">
                  <v>0.302346407633001</v>
                </pt>
                <pt idx="116">
                  <v>0.3025196999668607</v>
                </pt>
                <pt idx="117">
                  <v>0.3025995247285006</v>
                </pt>
                <pt idx="118">
                  <v>0.3028876473566743</v>
                </pt>
                <pt idx="119">
                  <v>0.3029300865038872</v>
                </pt>
                <pt idx="120">
                  <v>0.3032383262780589</v>
                </pt>
                <pt idx="121">
                  <v>0.3034365753682778</v>
                </pt>
                <pt idx="122">
                  <v>0.3028259054721786</v>
                </pt>
                <pt idx="123">
                  <v>0.302973721059702</v>
                </pt>
                <pt idx="124">
                  <v>0.3022378569845335</v>
                </pt>
                <pt idx="125">
                  <v>0.3026974261781233</v>
                </pt>
                <pt idx="126">
                  <v>0.3032329576442682</v>
                </pt>
                <pt idx="127">
                  <v>0.3035312133471709</v>
                </pt>
                <pt idx="128">
                  <v>0.3042471407461531</v>
                </pt>
                <pt idx="129">
                  <v>0.3043721488581984</v>
                </pt>
                <pt idx="130">
                  <v>0.3036423970525542</v>
                </pt>
                <pt idx="131">
                  <v>0.3039179019878163</v>
                </pt>
                <pt idx="132">
                  <v>0.303494023053722</v>
                </pt>
                <pt idx="133">
                  <v>0.3035726329560485</v>
                </pt>
                <pt idx="134">
                  <v>0.3035828066064862</v>
                </pt>
                <pt idx="135">
                  <v>0.3036415978007633</v>
                </pt>
                <pt idx="136">
                  <v>0.3038872616673743</v>
                </pt>
                <pt idx="137">
                  <v>0.3035780824671158</v>
                </pt>
                <pt idx="138">
                  <v>0.3037740559530265</v>
                </pt>
                <pt idx="139">
                  <v>0.3037877708692956</v>
                </pt>
                <pt idx="140">
                  <v>0.3039114659350662</v>
                </pt>
                <pt idx="141">
                  <v>0.303945267441627</v>
                </pt>
                <pt idx="142">
                  <v>0.3041812677928404</v>
                </pt>
                <pt idx="143">
                  <v>0.3043519976016323</v>
                </pt>
                <pt idx="144">
                  <v>0.3044404414842472</v>
                </pt>
                <pt idx="145">
                  <v>0.30493417280889</v>
                </pt>
                <pt idx="146">
                  <v>0.3042196440447395</v>
                </pt>
                <pt idx="147">
                  <v>0.3041398698010004</v>
                </pt>
                <pt idx="148">
                  <v>0.3037989426633473</v>
                </pt>
                <pt idx="149">
                  <v>0.3038631427970389</v>
                </pt>
                <pt idx="150">
                  <v>0.3043388206653262</v>
                </pt>
                <pt idx="151">
                  <v>0.3043118012353633</v>
                </pt>
                <pt idx="152">
                  <v>0.3049232392194752</v>
                </pt>
                <pt idx="153">
                  <v>0.3050383691562725</v>
                </pt>
                <pt idx="154">
                  <v>0.3052174003746982</v>
                </pt>
                <pt idx="155">
                  <v>0.305177818279713</v>
                </pt>
                <pt idx="156">
                  <v>0.3055045738013237</v>
                </pt>
                <pt idx="157">
                  <v>0.3054470292874484</v>
                </pt>
                <pt idx="158">
                  <v>0.3050949929114898</v>
                </pt>
                <pt idx="159">
                  <v>0.3052471056757202</v>
                </pt>
                <pt idx="160">
                  <v>0.3046040847409885</v>
                </pt>
                <pt idx="161">
                  <v>0.304691241833139</v>
                </pt>
                <pt idx="162">
                  <v>0.3047799456638054</v>
                </pt>
                <pt idx="163">
                  <v>0.3048137889695107</v>
                </pt>
                <pt idx="164">
                  <v>0.304927191344236</v>
                </pt>
                <pt idx="165">
                  <v>0.3049567825503942</v>
                </pt>
                <pt idx="166">
                  <v>0.3051041359287515</v>
                </pt>
                <pt idx="167">
                  <v>0.3051279400471554</v>
                </pt>
                <pt idx="168">
                  <v>0.3051989422808678</v>
                </pt>
                <pt idx="169">
                  <v>0.3053377868889467</v>
                </pt>
                <pt idx="170">
                  <v>0.3053544554324545</v>
                </pt>
                <pt idx="171">
                  <v>0.3053315735692236</v>
                </pt>
                <pt idx="172">
                  <v>0.3054573224530271</v>
                </pt>
                <pt idx="173">
                  <v>0.3055971895434862</v>
                </pt>
                <pt idx="174">
                  <v>0.305556828031133</v>
                </pt>
                <pt idx="175">
                  <v>0.3056432811565066</v>
                </pt>
                <pt idx="176">
                  <v>0.3056989485915578</v>
                </pt>
                <pt idx="177">
                  <v>0.305863492711441</v>
                </pt>
                <pt idx="178">
                  <v>0.3058436728939455</v>
                </pt>
                <pt idx="179">
                  <v>0.3058679130942102</v>
                </pt>
                <pt idx="180">
                  <v>0.3059857765839374</v>
                </pt>
                <pt idx="181">
                  <v>0.3059096202505671</v>
                </pt>
                <pt idx="182">
                  <v>0.3056424647321528</v>
                </pt>
                <pt idx="183">
                  <v>0.3057472284866115</v>
                </pt>
                <pt idx="184">
                  <v>0.3054762638170451</v>
                </pt>
                <pt idx="185">
                  <v>0.305345946753378</v>
                </pt>
                <pt idx="186">
                  <v>0.3059802392229034</v>
                </pt>
                <pt idx="187">
                  <v>0.3058902728201315</v>
                </pt>
                <pt idx="188">
                  <v>0.306343968626892</v>
                </pt>
                <pt idx="189">
                  <v>0.3063573069388167</v>
                </pt>
                <pt idx="190">
                  <v>0.306171278193192</v>
                </pt>
                <pt idx="191">
                  <v>0.3060847924560474</v>
                </pt>
                <pt idx="192">
                  <v>0.3058037605133941</v>
                </pt>
                <pt idx="193">
                  <v>0.3059301913491578</v>
                </pt>
                <pt idx="194">
                  <v>0.3059360957873502</v>
                </pt>
                <pt idx="195">
                  <v>0.305951697512012</v>
                </pt>
                <pt idx="196">
                  <v>0.3060286462459114</v>
                </pt>
                <pt idx="197">
                  <v>0.3060544396365057</v>
                </pt>
                <pt idx="198">
                  <v>0.3059953806945087</v>
                </pt>
                <pt idx="199">
                  <v>0.3061105218060849</v>
                </pt>
                <pt idx="200">
                  <v>0.3063016377546275</v>
                </pt>
                <pt idx="201">
                  <v>0.306402538091899</v>
                </pt>
                <pt idx="202">
                  <v>0.3059130966801914</v>
                </pt>
                <pt idx="203">
                  <v>0.3060233597081324</v>
                </pt>
                <pt idx="204">
                  <v>0.3056998632798304</v>
                </pt>
                <pt idx="205">
                  <v>0.3057417384153916</v>
                </pt>
                <pt idx="206">
                  <v>0.3061732162441415</v>
                </pt>
                <pt idx="207">
                  <v>0.3062166187725382</v>
                </pt>
                <pt idx="208">
                  <v>0.3066642696067481</v>
                </pt>
                <pt idx="209">
                  <v>0.3065723798740539</v>
                </pt>
                <pt idx="210">
                  <v>0.3066058016282844</v>
                </pt>
                <pt idx="211">
                  <v>0.3067129126932719</v>
                </pt>
                <pt idx="212">
                  <v>0.3068205981512166</v>
                </pt>
                <pt idx="213">
                  <v>0.3067621657623997</v>
                </pt>
                <pt idx="214">
                  <v>0.3065885333051582</v>
                </pt>
                <pt idx="215">
                  <v>0.3067241797095476</v>
                </pt>
                <pt idx="216">
                  <v>0.3064058641842558</v>
                </pt>
                <pt idx="217">
                  <v>0.3065260525150881</v>
                </pt>
                <pt idx="218">
                  <v>0.3065257480520631</v>
                </pt>
                <pt idx="219">
                  <v>0.3065591632525834</v>
                </pt>
                <pt idx="220">
                  <v>0.3065866920622685</v>
                </pt>
                <pt idx="221">
                  <v>0.306650179362846</v>
                </pt>
                <pt idx="222">
                  <v>0.3067282059244584</v>
                </pt>
                <pt idx="223">
                  <v>0.3067484461514461</v>
                </pt>
                <pt idx="224">
                  <v>0.3067812950674799</v>
                </pt>
                <pt idx="225">
                  <v>0.3067586180761764</v>
                </pt>
                <pt idx="226">
                  <v>0.3068425359143</v>
                </pt>
                <pt idx="227">
                  <v>0.30695604384473</v>
                </pt>
                <pt idx="228">
                  <v>0.3070771793300221</v>
                </pt>
                <pt idx="229">
                  <v>0.3071875853159877</v>
                </pt>
                <pt idx="230">
                  <v>0.3072396509160343</v>
                </pt>
                <pt idx="231">
                  <v>0.3072447644462843</v>
                </pt>
                <pt idx="232">
                  <v>0.3072432569943742</v>
                </pt>
                <pt idx="233">
                  <v>0.3072618869585383</v>
                </pt>
                <pt idx="234">
                  <v>0.3073312954997316</v>
                </pt>
                <pt idx="235">
                  <v>0.3073772351339199</v>
                </pt>
                <pt idx="236">
                  <v>0.3074169720935098</v>
                </pt>
                <pt idx="237">
                  <v>0.3074825948047669</v>
                </pt>
                <pt idx="238">
                  <v>0.3072106811235122</v>
                </pt>
                <pt idx="239">
                  <v>0.3071611373947584</v>
                </pt>
                <pt idx="240">
                  <v>0.3068831002313032</v>
                </pt>
                <pt idx="241">
                  <v>0.3069502359756691</v>
                </pt>
                <pt idx="242">
                  <v>0.3068915378940472</v>
                </pt>
                <pt idx="243">
                  <v>0.306843938980948</v>
                </pt>
                <pt idx="244">
                  <v>0.3068154114596697</v>
                </pt>
                <pt idx="245">
                  <v>0.3069041245598562</v>
                </pt>
                <pt idx="246">
                  <v>0.307331406042097</v>
                </pt>
                <pt idx="247">
                  <v>0.307364896571294</v>
                </pt>
                <pt idx="248">
                  <v>0.3078134304989288</v>
                </pt>
                <pt idx="249">
                  <v>0.3078362747794926</v>
                </pt>
                <pt idx="250">
                  <v>0.3075192250947676</v>
                </pt>
                <pt idx="251">
                  <v>0.307574317270681</v>
                </pt>
                <pt idx="252">
                  <v>0.307311267085466</v>
                </pt>
                <pt idx="253">
                  <v>0.3073214793876642</v>
                </pt>
                <pt idx="254">
                  <v>0.3072907749107752</v>
                </pt>
                <pt idx="255">
                  <v>0.3073719496052013</v>
                </pt>
                <pt idx="256">
                  <v>0.3075397072137946</v>
                </pt>
                <pt idx="257">
                  <v>0.3076777265169351</v>
                </pt>
                <pt idx="258">
                  <v>0.3072817715669249</v>
                </pt>
                <pt idx="259">
                  <v>0.3073938390597133</v>
                </pt>
                <pt idx="260">
                  <v>0.3071361943173215</v>
                </pt>
                <pt idx="261">
                  <v>0.3070929130105235</v>
                </pt>
                <pt idx="262">
                  <v>0.3071915847628976</v>
                </pt>
                <pt idx="263">
                  <v>0.3072188777562098</v>
                </pt>
                <pt idx="264">
                  <v>0.3073748696111672</v>
                </pt>
                <pt idx="265">
                  <v>0.3073974381678983</v>
                </pt>
                <pt idx="266">
                  <v>0.3074205050107099</v>
                </pt>
                <pt idx="267">
                  <v>0.3075342990802853</v>
                </pt>
                <pt idx="268">
                  <v>0.3074238529905345</v>
                </pt>
                <pt idx="269">
                  <v>0.3074547570655066</v>
                </pt>
                <pt idx="270">
                  <v>0.307387284493436</v>
                </pt>
                <pt idx="271">
                  <v>0.3075317495206429</v>
                </pt>
                <pt idx="272">
                  <v>0.3073550623228803</v>
                </pt>
                <pt idx="273">
                  <v>0.3074316077492528</v>
                </pt>
                <pt idx="274">
                  <v>0.3075563946392488</v>
                </pt>
                <pt idx="275">
                  <v>0.3075811462095375</v>
                </pt>
                <pt idx="276">
                  <v>0.3076257811605516</v>
                </pt>
                <pt idx="277">
                  <v>0.3076612903252883</v>
                </pt>
                <pt idx="278">
                  <v>0.3077456235874859</v>
                </pt>
                <pt idx="279">
                  <v>0.3077484334588398</v>
                </pt>
                <pt idx="280">
                  <v>0.3077102374067839</v>
                </pt>
                <pt idx="281">
                  <v>0.3077609187422402</v>
                </pt>
                <pt idx="282">
                  <v>0.3074512312859297</v>
                </pt>
                <pt idx="283">
                  <v>0.307419964750989</v>
                </pt>
                <pt idx="284">
                  <v>0.3070834554354788</v>
                </pt>
                <pt idx="285">
                  <v>0.3071734379016163</v>
                </pt>
                <pt idx="286">
                  <v>0.3072045226373103</v>
                </pt>
                <pt idx="287">
                  <v>0.3072765219914938</v>
                </pt>
                <pt idx="288">
                  <v>0.3072583019704394</v>
                </pt>
                <pt idx="289">
                  <v>0.3073578927823622</v>
                </pt>
                <pt idx="290">
                  <v>0.3073795875243245</v>
                </pt>
                <pt idx="291">
                  <v>0.3073735149947222</v>
                </pt>
                <pt idx="292">
                  <v>0.3073829514649463</v>
                </pt>
                <pt idx="293">
                  <v>0.3073979751373803</v>
                </pt>
                <pt idx="294">
                  <v>0.3071823561792065</v>
                </pt>
                <pt idx="295">
                  <v>0.3071796928084332</v>
                </pt>
                <pt idx="296">
                  <v>0.3069306038494446</v>
                </pt>
                <pt idx="297">
                  <v>0.3069538005917227</v>
                </pt>
                <pt idx="298">
                  <v>0.3069956415749427</v>
                </pt>
                <pt idx="299">
                  <v>0.3070371459508282</v>
                </pt>
                <pt idx="300">
                  <v>0.3070697582640402</v>
                </pt>
                <pt idx="301">
                  <v>0.3071305394239672</v>
                </pt>
                <pt idx="302">
                  <v>0.3072146419308863</v>
                </pt>
                <pt idx="303">
                  <v>0.3071943460279502</v>
                </pt>
                <pt idx="304">
                  <v>0.3072674155808706</v>
                </pt>
                <pt idx="305">
                  <v>0.3072942716274872</v>
                </pt>
                <pt idx="306">
                  <v>0.3073621464086342</v>
                </pt>
                <pt idx="307">
                  <v>0.307332435951775</v>
                </pt>
                <pt idx="308">
                  <v>0.3073393954839621</v>
                </pt>
                <pt idx="309">
                  <v>0.3073151463963297</v>
                </pt>
                <pt idx="310">
                  <v>0.3074671893226792</v>
                </pt>
                <pt idx="311">
                  <v>0.3074668353108322</v>
                </pt>
                <pt idx="312">
                  <v>0.3075782244599797</v>
                </pt>
                <pt idx="313">
                  <v>0.3076231927755166</v>
                </pt>
                <pt idx="314">
                  <v>0.3074872871736634</v>
                </pt>
                <pt idx="315">
                  <v>0.307534396638608</v>
                </pt>
                <pt idx="316">
                  <v>0.3074348364431216</v>
                </pt>
                <pt idx="317">
                  <v>0.3075380825331628</v>
                </pt>
                <pt idx="318">
                  <v>0.3074538833089654</v>
                </pt>
                <pt idx="319">
                  <v>0.3075472983591219</v>
                </pt>
                <pt idx="320">
                  <v>0.3075363791973321</v>
                </pt>
                <pt idx="321">
                  <v>0.3076237063181537</v>
                </pt>
                <pt idx="322">
                  <v>0.3076422056276745</v>
                </pt>
                <pt idx="323">
                  <v>0.3077090020002712</v>
                </pt>
                <pt idx="324">
                  <v>0.3077217909466098</v>
                </pt>
                <pt idx="325">
                  <v>0.3077228188579677</v>
                </pt>
                <pt idx="326">
                  <v>0.3077616735984651</v>
                </pt>
                <pt idx="327">
                  <v>0.3077331260211201</v>
                </pt>
                <pt idx="328">
                  <v>0.3077468274782461</v>
                </pt>
                <pt idx="329">
                  <v>0.307408400836667</v>
                </pt>
                <pt idx="330">
                  <v>0.3074829438614319</v>
                </pt>
                <pt idx="331">
                  <v>0.3072217474350112</v>
                </pt>
                <pt idx="332">
                  <v>0.3071601286744831</v>
                </pt>
                <pt idx="333">
                  <v>0.3072406315988128</v>
                </pt>
                <pt idx="334">
                  <v>0.3071991653853726</v>
                </pt>
                <pt idx="335">
                  <v>0.3073526253398601</v>
                </pt>
                <pt idx="336">
                  <v>0.3072604002943776</v>
                </pt>
                <pt idx="337">
                  <v>0.3073496099911474</v>
                </pt>
                <pt idx="338">
                  <v>0.3073482795437735</v>
                </pt>
                <pt idx="339">
                  <v>0.307410782784281</v>
                </pt>
                <pt idx="340">
                  <v>0.3073518181607283</v>
                </pt>
                <pt idx="341">
                  <v>0.307355984151058</v>
                </pt>
                <pt idx="342">
                  <v>0.3072901813876284</v>
                </pt>
                <pt idx="343">
                  <v>0.3074460770944373</v>
                </pt>
                <pt idx="344">
                  <v>0.3073495273910257</v>
                </pt>
                <pt idx="345">
                  <v>0.3074167369569549</v>
                </pt>
                <pt idx="346">
                  <v>0.3073908894817391</v>
                </pt>
                <pt idx="347">
                  <v>0.3075026519250335</v>
                </pt>
                <pt idx="348">
                  <v>0.3073960198183033</v>
                </pt>
                <pt idx="349">
                  <v>0.3074550871889757</v>
                </pt>
                <pt idx="350">
                  <v>0.307411895153427</v>
                </pt>
                <pt idx="351">
                  <v>0.3075201382932764</v>
                </pt>
                <pt idx="352">
                  <v>0.307455822651982</v>
                </pt>
                <pt idx="353">
                  <v>0.3075196492900636</v>
                </pt>
                <pt idx="354">
                  <v>0.3075109857597315</v>
                </pt>
                <pt idx="355">
                  <v>0.3075386179346367</v>
                </pt>
                <pt idx="356">
                  <v>0.307497188772825</v>
                </pt>
                <pt idx="357">
                  <v>0.3072741159726785</v>
                </pt>
                <pt idx="358">
                  <v>0.307237316183464</v>
                </pt>
                <pt idx="359">
                  <v>0.3070708054644889</v>
                </pt>
                <pt idx="360">
                  <v>0.3070410708757568</v>
                </pt>
                <pt idx="361">
                  <v>0.3070029971682452</v>
                </pt>
                <pt idx="362">
                  <v>0.3070646489183348</v>
                </pt>
                <pt idx="363">
                  <v>0.3070833547945367</v>
                </pt>
                <pt idx="364">
                  <v>0.3070683774668662</v>
                </pt>
                <pt idx="365">
                  <v>0.307289794098332</v>
                </pt>
                <pt idx="366">
                  <v>0.3073221735138747</v>
                </pt>
                <pt idx="367">
                  <v>0.3075587090346095</v>
                </pt>
                <pt idx="368">
                  <v>0.3075557929187869</v>
                </pt>
                <pt idx="369">
                  <v>0.3072557534644203</v>
                </pt>
                <pt idx="370">
                  <v>0.307283433784471</v>
                </pt>
                <pt idx="371">
                  <v>0.306962284067713</v>
                </pt>
                <pt idx="372">
                  <v>0.3070320346615776</v>
                </pt>
                <pt idx="373">
                  <v>0.3070323657213282</v>
                </pt>
                <pt idx="374">
                  <v>0.3070410764455115</v>
                </pt>
                <pt idx="375">
                  <v>0.307080606361917</v>
                </pt>
                <pt idx="376">
                  <v>0.3071811790627689</v>
                </pt>
                <pt idx="377">
                  <v>0.3070961277210744</v>
                </pt>
                <pt idx="378">
                  <v>0.3071243260728261</v>
                </pt>
                <pt idx="379">
                  <v>0.307129824538499</v>
                </pt>
                <pt idx="380">
                  <v>0.3072188187450586</v>
                </pt>
                <pt idx="381">
                  <v>0.3068596467706592</v>
                </pt>
                <pt idx="382">
                  <v>0.3069073537652818</v>
                </pt>
                <pt idx="383">
                  <v>0.3065542294035281</v>
                </pt>
                <pt idx="384">
                  <v>0.3066160000900095</v>
                </pt>
                <pt idx="385">
                  <v>0.3069079823550204</v>
                </pt>
                <pt idx="386">
                  <v>0.3070108072346667</v>
                </pt>
                <pt idx="387">
                  <v>0.3071885996067859</v>
                </pt>
                <pt idx="388">
                  <v>0.3073204003170348</v>
                </pt>
                <pt idx="389">
                  <v>0.3072731326921603</v>
                </pt>
                <pt idx="390">
                  <v>0.3073215938387142</v>
                </pt>
                <pt idx="391">
                  <v>0.3072159631782911</v>
                </pt>
                <pt idx="392">
                  <v>0.3073002827229613</v>
                </pt>
                <pt idx="393">
                  <v>0.3072220439084239</v>
                </pt>
                <pt idx="394">
                  <v>0.307299651286751</v>
                </pt>
                <pt idx="395">
                  <v>0.3072070509580456</v>
                </pt>
                <pt idx="396">
                  <v>0.3072900984428288</v>
                </pt>
                <pt idx="397">
                  <v>0.3070469935424518</v>
                </pt>
                <pt idx="398">
                  <v>0.307061609323859</v>
                </pt>
                <pt idx="399">
                  <v>0.3068129299356397</v>
                </pt>
                <pt idx="400">
                  <v>0.3068496067545781</v>
                </pt>
                <pt idx="401">
                  <v>0.3070625151052717</v>
                </pt>
                <pt idx="402">
                  <v>0.3071315760965113</v>
                </pt>
                <pt idx="403">
                  <v>0.3072318826040067</v>
                </pt>
                <pt idx="404">
                  <v>0.3073297251820648</v>
                </pt>
                <pt idx="405">
                  <v>0.3069772148466657</v>
                </pt>
                <pt idx="406">
                  <v>0.3070591748921481</v>
                </pt>
                <pt idx="407">
                  <v>0.3067510766352464</v>
                </pt>
                <pt idx="408">
                  <v>0.306741801068704</v>
                </pt>
                <pt idx="409">
                  <v>0.3067336617801705</v>
                </pt>
                <pt idx="410">
                  <v>0.3067932747921774</v>
                </pt>
                <pt idx="411">
                  <v>0.3068470765919782</v>
                </pt>
                <pt idx="412">
                  <v>0.3068412893695417</v>
                </pt>
                <pt idx="413">
                  <v>0.3068330059582876</v>
                </pt>
                <pt idx="414">
                  <v>0.3068958321235772</v>
                </pt>
                <pt idx="415">
                  <v>0.3069200731687566</v>
                </pt>
                <pt idx="416">
                  <v>0.3069077481138009</v>
                </pt>
                <pt idx="417">
                  <v>0.3068426637928757</v>
                </pt>
                <pt idx="418">
                  <v>0.306825795253602</v>
                </pt>
                <pt idx="419">
                  <v>0.3068032235885018</v>
                </pt>
                <pt idx="420">
                  <v>0.306771638509865</v>
                </pt>
                <pt idx="421">
                  <v>0.3069587190947374</v>
                </pt>
                <pt idx="422">
                  <v>0.3068688803274243</v>
                </pt>
                <pt idx="423">
                  <v>0.307002504434459</v>
                </pt>
                <pt idx="424">
                  <v>0.3070011518994542</v>
                </pt>
                <pt idx="425">
                  <v>0.3070333860305171</v>
                </pt>
                <pt idx="426">
                  <v>0.3069635381112852</v>
                </pt>
                <pt idx="427">
                  <v>0.3069496771687113</v>
                </pt>
                <pt idx="428">
                  <v>0.3069055643167873</v>
                </pt>
                <pt idx="429">
                  <v>0.3068478619789825</v>
                </pt>
                <pt idx="430">
                  <v>0.3068104301264757</v>
                </pt>
                <pt idx="431">
                  <v>0.3067321324332019</v>
                </pt>
                <pt idx="432">
                  <v>0.3066539786486971</v>
                </pt>
                <pt idx="433">
                  <v>0.3067147047690141</v>
                </pt>
                <pt idx="434">
                  <v>0.3066034296596989</v>
                </pt>
                <pt idx="435">
                  <v>0.3066941676799795</v>
                </pt>
                <pt idx="436">
                  <v>0.3066404003826705</v>
                </pt>
                <pt idx="437">
                  <v>0.3067624703151992</v>
                </pt>
                <pt idx="438">
                  <v>0.3067677937024073</v>
                </pt>
                <pt idx="439">
                  <v>0.3068965149000036</v>
                </pt>
                <pt idx="440">
                  <v>0.3068669546966899</v>
                </pt>
                <pt idx="441">
                  <v>0.3066567694029729</v>
                </pt>
                <pt idx="442">
                  <v>0.3066459213763721</v>
                </pt>
                <pt idx="443">
                  <v>0.3063986181559961</v>
                </pt>
                <pt idx="444">
                  <v>0.3063810947682075</v>
                </pt>
                <pt idx="445">
                  <v>0.3063116736084737</v>
                </pt>
                <pt idx="446">
                  <v>0.3063278999404602</v>
                </pt>
                <pt idx="447">
                  <v>0.3062376034357417</v>
                </pt>
                <pt idx="448">
                  <v>0.3062755042858319</v>
                </pt>
                <pt idx="449">
                  <v>0.3063172020234351</v>
                </pt>
                <pt idx="450">
                  <v>0.3063620564887403</v>
                </pt>
                <pt idx="451">
                  <v>0.3064411922019304</v>
                </pt>
                <pt idx="452">
                  <v>0.3064825707252449</v>
                </pt>
                <pt idx="453">
                  <v>0.306459489898707</v>
                </pt>
                <pt idx="454">
                  <v>0.3064562838396176</v>
                </pt>
                <pt idx="455">
                  <v>0.3064805819599022</v>
                </pt>
                <pt idx="456">
                  <v>0.3064319801807248</v>
                </pt>
                <pt idx="457">
                  <v>0.3062302575108989</v>
                </pt>
                <pt idx="458">
                  <v>0.3062535571529685</v>
                </pt>
                <pt idx="459">
                  <v>0.3059737311058208</v>
                </pt>
                <pt idx="460">
                  <v>0.3060166868995569</v>
                </pt>
                <pt idx="461">
                  <v>0.3062670018672125</v>
                </pt>
                <pt idx="462">
                  <v>0.3062340124077462</v>
                </pt>
                <pt idx="463">
                  <v>0.3065078547106464</v>
                </pt>
                <pt idx="464">
                  <v>0.3064448871431285</v>
                </pt>
                <pt idx="465">
                  <v>0.3061903753409264</v>
                </pt>
                <pt idx="466">
                  <v>0.3061470890533795</v>
                </pt>
                <pt idx="467">
                  <v>0.3058734242335533</v>
                </pt>
                <pt idx="468">
                  <v>0.3058733857725106</v>
                </pt>
                <pt idx="469">
                  <v>0.306106602852925</v>
                </pt>
                <pt idx="470">
                  <v>0.3061204548961258</v>
                </pt>
                <pt idx="471">
                  <v>0.3062818605123968</v>
                </pt>
                <pt idx="472">
                  <v>0.3062688587422909</v>
                </pt>
                <pt idx="473">
                  <v>0.3061814630648007</v>
                </pt>
                <pt idx="474">
                  <v>0.3061896202483946</v>
                </pt>
                <pt idx="475">
                  <v>0.3060647371517072</v>
                </pt>
                <pt idx="476">
                  <v>0.3061145312298194</v>
                </pt>
                <pt idx="477">
                  <v>0.3060803774291299</v>
                </pt>
                <pt idx="478">
                  <v>0.3060818236593537</v>
                </pt>
                <pt idx="479">
                  <v>0.3061206292229274</v>
                </pt>
                <pt idx="480">
                  <v>0.306115645990673</v>
                </pt>
                <pt idx="481">
                  <v>0.3061026936783436</v>
                </pt>
                <pt idx="482">
                  <v>0.3060782555955023</v>
                </pt>
                <pt idx="483">
                  <v>0.3060408916636692</v>
                </pt>
                <pt idx="484">
                  <v>0.3060571493271312</v>
                </pt>
                <pt idx="485">
                  <v>0.3057997622959255</v>
                </pt>
                <pt idx="486">
                  <v>0.3058272485514938</v>
                </pt>
                <pt idx="487">
                  <v>0.3056122589254791</v>
                </pt>
                <pt idx="488">
                  <v>0.3056159529934581</v>
                </pt>
                <pt idx="489">
                  <v>0.3057471959039052</v>
                </pt>
                <pt idx="490">
                  <v>0.3057562288119966</v>
                </pt>
                <pt idx="491">
                  <v>0.3058854764507942</v>
                </pt>
                <pt idx="492">
                  <v>0.3059058335647513</v>
                </pt>
                <pt idx="493">
                  <v>0.3057959043527738</v>
                </pt>
                <pt idx="494">
                  <v>0.3058321059596689</v>
                </pt>
                <pt idx="495">
                  <v>0.3056782271443005</v>
                </pt>
                <pt idx="496">
                  <v>0.3057925779131845</v>
                </pt>
                <pt idx="497">
                  <v>0.3055470951554627</v>
                </pt>
                <pt idx="498">
                  <v>0.3056055514723198</v>
                </pt>
                <pt idx="499">
                  <v>0.3053919776322234</v>
                </pt>
                <pt idx="500">
                  <v>0.3053961809936556</v>
                </pt>
                <pt idx="501">
                  <v>0.3054197240386781</v>
                </pt>
                <pt idx="502">
                  <v>0.3054930262394513</v>
                </pt>
                <pt idx="503">
                  <v>0.305473005189229</v>
                </pt>
                <pt idx="504">
                  <v>0.3054606725655321</v>
                </pt>
                <pt idx="505">
                  <v>0.3054119856235855</v>
                </pt>
                <pt idx="506">
                  <v>0.3053947419340616</v>
                </pt>
                <pt idx="507">
                  <v>0.3053907174947305</v>
                </pt>
                <pt idx="508">
                  <v>0.3053369280945203</v>
                </pt>
                <pt idx="509">
                  <v>0.3053224257242739</v>
                </pt>
                <pt idx="510">
                  <v>0.3052987270853035</v>
                </pt>
                <pt idx="511">
                  <v>0.305293725741254</v>
                </pt>
                <pt idx="512">
                  <v>0.3052924310233951</v>
                </pt>
                <pt idx="513">
                  <v>0.3052426581758655</v>
                </pt>
                <pt idx="514">
                  <v>0.3052291086499015</v>
                </pt>
                <pt idx="515">
                  <v>0.3051834541035104</v>
                </pt>
                <pt idx="516">
                  <v>0.3051770219651068</v>
                </pt>
                <pt idx="517">
                  <v>0.3052873980124536</v>
                </pt>
                <pt idx="518">
                  <v>0.3052679983181474</v>
                </pt>
                <pt idx="519">
                  <v>0.3054004876367387</v>
                </pt>
                <pt idx="520">
                  <v>0.3054009233774754</v>
                </pt>
                <pt idx="521">
                  <v>0.3053775451305786</v>
                </pt>
                <pt idx="522">
                  <v>0.3053432045072594</v>
                </pt>
                <pt idx="523">
                  <v>0.3052982082711509</v>
                </pt>
                <pt idx="524">
                  <v>0.305267142067108</v>
                </pt>
                <pt idx="525">
                  <v>0.3052967618610416</v>
                </pt>
                <pt idx="526">
                  <v>0.3052795597904046</v>
                </pt>
                <pt idx="527">
                  <v>0.305326083037648</v>
                </pt>
                <pt idx="528">
                  <v>0.305329737429395</v>
                </pt>
                <pt idx="529">
                  <v>0.3053049803215523</v>
                </pt>
                <pt idx="530">
                  <v>0.3053386692010355</v>
                </pt>
                <pt idx="531">
                  <v>0.3052987338013387</v>
                </pt>
                <pt idx="532">
                  <v>0.3052932571990721</v>
                </pt>
                <pt idx="533">
                  <v>0.3050812097986359</v>
                </pt>
                <pt idx="534">
                  <v>0.305069434221612</v>
                </pt>
                <pt idx="535">
                  <v>0.304844823043227</v>
                </pt>
                <pt idx="536">
                  <v>0.3048444783155966</v>
                </pt>
                <pt idx="537">
                  <v>0.3049826681044914</v>
                </pt>
                <pt idx="538">
                  <v>0.3049205369922101</v>
                </pt>
                <pt idx="539">
                  <v>0.3050717662457383</v>
                </pt>
                <pt idx="540">
                  <v>0.3050364667642778</v>
                </pt>
                <pt idx="541">
                  <v>0.3050245018337405</v>
                </pt>
                <pt idx="542">
                  <v>0.304997854747307</v>
                </pt>
                <pt idx="543">
                  <v>0.30493519954906</v>
                </pt>
                <pt idx="544">
                  <v>0.3049321030317872</v>
                </pt>
                <pt idx="545">
                  <v>0.3049276850034511</v>
                </pt>
                <pt idx="546">
                  <v>0.3048869454013091</v>
                </pt>
                <pt idx="547">
                  <v>0.3048789697655105</v>
                </pt>
                <pt idx="548">
                  <v>0.3048650153705439</v>
                </pt>
                <pt idx="549">
                  <v>0.3050073970604237</v>
                </pt>
                <pt idx="550">
                  <v>0.3049944253199652</v>
                </pt>
                <pt idx="551">
                  <v>0.3051730539649138</v>
                </pt>
                <pt idx="552">
                  <v>0.3051338165783212</v>
                </pt>
                <pt idx="553">
                  <v>0.3051398167558887</v>
                </pt>
                <pt idx="554">
                  <v>0.3051032416819207</v>
                </pt>
                <pt idx="555">
                  <v>0.3051115942262967</v>
                </pt>
                <pt idx="556">
                  <v>0.3051000495201884</v>
                </pt>
                <pt idx="557">
                  <v>0.3048852257624781</v>
                </pt>
                <pt idx="558">
                  <v>0.3048683210759953</v>
                </pt>
                <pt idx="559">
                  <v>0.3046508804415763</v>
                </pt>
                <pt idx="560">
                  <v>0.3046478240734373</v>
                </pt>
                <pt idx="561">
                  <v>0.3046455332667922</v>
                </pt>
                <pt idx="562">
                  <v>0.3046004053154329</v>
                </pt>
                <pt idx="563">
                  <v>0.3045499973815757</v>
                </pt>
                <pt idx="564">
                  <v>0.3045793097855447</v>
                </pt>
                <pt idx="565">
                  <v>0.3045851471866873</v>
                </pt>
                <pt idx="566">
                  <v>0.3045726432125899</v>
                </pt>
                <pt idx="567">
                  <v>0.3045244833028118</v>
                </pt>
                <pt idx="568">
                  <v>0.3045167302820627</v>
                </pt>
                <pt idx="569">
                  <v>0.3045590239992055</v>
                </pt>
                <pt idx="570">
                  <v>0.3045389309067905</v>
                </pt>
                <pt idx="571">
                  <v>0.3045767987296524</v>
                </pt>
                <pt idx="572">
                  <v>0.3045316936735115</v>
                </pt>
                <pt idx="573">
                  <v>0.3046588669099989</v>
                </pt>
                <pt idx="574">
                  <v>0.304621301320985</v>
                </pt>
                <pt idx="575">
                  <v>0.3047389442051688</v>
                </pt>
                <pt idx="576">
                  <v>0.3047181844653492</v>
                </pt>
                <pt idx="577">
                  <v>0.3045017831657395</v>
                </pt>
                <pt idx="578">
                  <v>0.3044903938735464</v>
                </pt>
                <pt idx="579">
                  <v>0.3042679603761599</v>
                </pt>
                <pt idx="580">
                  <v>0.304266799278914</v>
                </pt>
                <pt idx="581">
                  <v>0.3042266276670425</v>
                </pt>
                <pt idx="582">
                  <v>0.3042058911776441</v>
                </pt>
                <pt idx="583">
                  <v>0.304181009405897</v>
                </pt>
                <pt idx="584">
                  <v>0.3041485174204284</v>
                </pt>
                <pt idx="585">
                  <v>0.3041234178610597</v>
                </pt>
                <pt idx="586">
                  <v>0.304101563780185</v>
                </pt>
                <pt idx="587">
                  <v>0.3040852461823052</v>
                </pt>
                <pt idx="588">
                  <v>0.3040613708094371</v>
                </pt>
                <pt idx="589">
                  <v>0.3042388050907455</v>
                </pt>
                <pt idx="590">
                  <v>0.3042193757101658</v>
                </pt>
                <pt idx="591">
                  <v>0.3043866007451818</v>
                </pt>
                <pt idx="592">
                  <v>0.3043815778184967</v>
                </pt>
                <pt idx="593">
                  <v>0.3043665452199319</v>
                </pt>
                <pt idx="594">
                  <v>0.3043746574063949</v>
                </pt>
                <pt idx="595">
                  <v>0.3043454217320062</v>
                </pt>
                <pt idx="596">
                  <v>0.3043740187575525</v>
                </pt>
                <pt idx="597">
                  <v>0.3041871633161058</v>
                </pt>
                <pt idx="598">
                  <v>0.3041498269382889</v>
                </pt>
                <pt idx="599">
                  <v>0.3039558423405454</v>
                </pt>
                <pt idx="600">
                  <v>0.3038986382296131</v>
                </pt>
                <pt idx="601">
                  <v>0.3039236048351275</v>
                </pt>
                <pt idx="602">
                  <v>0.3039015091704124</v>
                </pt>
                <pt idx="603">
                  <v>0.303890418454679</v>
                </pt>
                <pt idx="604">
                  <v>0.3038700942046437</v>
                </pt>
                <pt idx="605">
                  <v>0.3040189707556537</v>
                </pt>
                <pt idx="606">
                  <v>0.3039923861777012</v>
                </pt>
                <pt idx="607">
                  <v>0.3041577139582626</v>
                </pt>
                <pt idx="608">
                  <v>0.3041208913619021</v>
                </pt>
                <pt idx="609">
                  <v>0.3040972527438059</v>
                </pt>
                <pt idx="610">
                  <v>0.3040747962004433</v>
                </pt>
                <pt idx="611">
                  <v>0.3040559969280547</v>
                </pt>
                <pt idx="612">
                  <v>0.3040185137306769</v>
                </pt>
                <pt idx="613">
                  <v>0.3040109175613613</v>
                </pt>
                <pt idx="614">
                  <v>0.3039720551006136</v>
                </pt>
                <pt idx="615">
                  <v>0.3039567929535729</v>
                </pt>
                <pt idx="616">
                  <v>0.3039172451230814</v>
                </pt>
                <pt idx="617">
                  <v>0.3038760254094095</v>
                </pt>
                <pt idx="618">
                  <v>0.3038481869828058</v>
                </pt>
                <pt idx="619">
                  <v>0.3038355701958093</v>
                </pt>
                <pt idx="620">
                  <v>0.3038192197303577</v>
                </pt>
                <pt idx="621">
                  <v>0.3037569111679583</v>
                </pt>
                <pt idx="622">
                  <v>0.3037423135642895</v>
                </pt>
                <pt idx="623">
                  <v>0.3036898116490875</v>
                </pt>
                <pt idx="624">
                  <v>0.303681574981326</v>
                </pt>
                <pt idx="625">
                  <v>0.3036513982194446</v>
                </pt>
                <pt idx="626">
                  <v>0.3036392631794477</v>
                </pt>
                <pt idx="627">
                  <v>0.3036437948554346</v>
                </pt>
                <pt idx="628">
                  <v>0.3036168985617425</v>
                </pt>
                <pt idx="629">
                  <v>0.3036763172580954</v>
                </pt>
                <pt idx="630">
                  <v>0.3036366109776295</v>
                </pt>
                <pt idx="631">
                  <v>0.303689697169817</v>
                </pt>
                <pt idx="632">
                  <v>0.3036482261025354</v>
                </pt>
                <pt idx="633">
                  <v>0.3036576156352304</v>
                </pt>
                <pt idx="634">
                  <v>0.3035997972141222</v>
                </pt>
                <pt idx="635">
                  <v>0.30358471279457</v>
                </pt>
                <pt idx="636">
                  <v>0.3035858319100531</v>
                </pt>
                <pt idx="637">
                  <v>0.3035344514435436</v>
                </pt>
                <pt idx="638">
                  <v>0.3035388339710993</v>
                </pt>
                <pt idx="639">
                  <v>0.3035176372808206</v>
                </pt>
                <pt idx="640">
                  <v>0.3035065215466885</v>
                </pt>
                <pt idx="641">
                  <v>0.3034792032469845</v>
                </pt>
                <pt idx="642">
                  <v>0.3034456533722349</v>
                </pt>
                <pt idx="643">
                  <v>0.3034134669816939</v>
                </pt>
                <pt idx="644">
                  <v>0.303396244159655</v>
                </pt>
                <pt idx="645">
                  <v>0.3033910375458397</v>
                </pt>
                <pt idx="646">
                  <v>0.3033557343680601</v>
                </pt>
                <pt idx="647">
                  <v>0.3033472514899742</v>
                </pt>
                <pt idx="648">
                  <v>0.3033235313266477</v>
                </pt>
                <pt idx="649">
                  <v>0.3034381027618412</v>
                </pt>
                <pt idx="650">
                  <v>0.3033946538624446</v>
                </pt>
                <pt idx="651">
                  <v>0.3034983227869343</v>
                </pt>
                <pt idx="652">
                  <v>0.3034964736064782</v>
                </pt>
                <pt idx="653">
                  <v>0.3033090361511659</v>
                </pt>
                <pt idx="654">
                  <v>0.3032939550597706</v>
                </pt>
                <pt idx="655">
                  <v>0.3031328378063877</v>
                </pt>
                <pt idx="656">
                  <v>0.3031211559267802</v>
                </pt>
                <pt idx="657">
                  <v>0.3031177221227953</v>
                </pt>
                <pt idx="658">
                  <v>0.3030692122585756</v>
                </pt>
                <pt idx="659">
                  <v>0.3030413311176494</v>
                </pt>
                <pt idx="660">
                  <v>0.3030124414455734</v>
                </pt>
                <pt idx="661">
                  <v>0.3030506051931136</v>
                </pt>
                <pt idx="662">
                  <v>0.3030151546189278</v>
                </pt>
                <pt idx="663">
                  <v>0.3030381092051226</v>
                </pt>
                <pt idx="664">
                  <v>0.3030240286353395</v>
                </pt>
                <pt idx="665">
                  <v>0.3031360909830145</v>
                </pt>
                <pt idx="666">
                  <v>0.3030920374670392</v>
                </pt>
                <pt idx="667">
                  <v>0.303165732193611</v>
                </pt>
                <pt idx="668">
                  <v>0.3031238192651919</v>
                </pt>
                <pt idx="669">
                  <v>0.3031096741545458</v>
                </pt>
                <pt idx="670">
                  <v>0.30310850272721</v>
                </pt>
                <pt idx="671">
                  <v>0.3030625021439517</v>
                </pt>
                <pt idx="672">
                  <v>0.3030681337731529</v>
                </pt>
                <pt idx="673">
                  <v>0.3030480231733877</v>
                </pt>
                <pt idx="674">
                  <v>0.3030352251500706</v>
                </pt>
                <pt idx="675">
                  <v>0.3030051446752115</v>
                </pt>
                <pt idx="676">
                  <v>0.3030035315834949</v>
                </pt>
                <pt idx="677">
                  <v>0.3029923933004782</v>
                </pt>
                <pt idx="678">
                  <v>0.3029697727514103</v>
                </pt>
                <pt idx="679">
                  <v>0.3029564578516317</v>
                </pt>
                <pt idx="680">
                  <v>0.3029603304317951</v>
                </pt>
                <pt idx="681">
                  <v>0.3029442974431727</v>
                </pt>
                <pt idx="682">
                  <v>0.3029111509966583</v>
                </pt>
                <pt idx="683">
                  <v>0.3029389897777756</v>
                </pt>
                <pt idx="684">
                  <v>0.3029113354234618</v>
                </pt>
                <pt idx="685">
                  <v>0.3028836579393113</v>
                </pt>
                <pt idx="686">
                  <v>0.3028766627245875</v>
                </pt>
                <pt idx="687">
                  <v>0.3028389892823846</v>
                </pt>
                <pt idx="688">
                  <v>0.3028347155982783</v>
                </pt>
                <pt idx="689">
                  <v>0.3028113586530892</v>
                </pt>
                <pt idx="690">
                  <v>0.3027746756537224</v>
                </pt>
                <pt idx="691">
                  <v>0.3027420287254841</v>
                </pt>
                <pt idx="692">
                  <v>0.3027017392968945</v>
                </pt>
                <pt idx="693">
                  <v>0.3026695270670518</v>
                </pt>
                <pt idx="694">
                  <v>0.3026142151347022</v>
                </pt>
                <pt idx="695">
                  <v>0.3026174408475183</v>
                </pt>
                <pt idx="696">
                  <v>0.3025666748108229</v>
                </pt>
                <pt idx="697">
                  <v>0.3025521744598408</v>
                </pt>
                <pt idx="698">
                  <v>0.3024724422136255</v>
                </pt>
                <pt idx="699">
                  <v>0.3024328746110604</v>
                </pt>
                <pt idx="700">
                  <v>0.3024049592369097</v>
                </pt>
                <pt idx="701">
                  <v>0.3024793733963316</v>
                </pt>
                <pt idx="702">
                  <v>0.3024939349579424</v>
                </pt>
                <pt idx="703">
                  <v>0.3025816550652242</v>
                </pt>
                <pt idx="704">
                  <v>0.3025715892048105</v>
                </pt>
                <pt idx="705">
                  <v>0.3025513160358794</v>
                </pt>
                <pt idx="706">
                  <v>0.3025323978391556</v>
                </pt>
                <pt idx="707">
                  <v>0.3025032709466128</v>
                </pt>
                <pt idx="708">
                  <v>0.30249189340274</v>
                </pt>
                <pt idx="709">
                  <v>0.3024979315461311</v>
                </pt>
                <pt idx="710">
                  <v>0.3024695357466251</v>
                </pt>
                <pt idx="711">
                  <v>0.3024669726370225</v>
                </pt>
                <pt idx="712">
                  <v>0.3024486894444286</v>
                </pt>
                <pt idx="713">
                  <v>0.3024659437405836</v>
                </pt>
                <pt idx="714">
                  <v>0.3024620351250092</v>
                </pt>
                <pt idx="715">
                  <v>0.3024881692181542</v>
                </pt>
                <pt idx="716">
                  <v>0.30246531533448</v>
                </pt>
                <pt idx="717">
                  <v>0.3024414190444514</v>
                </pt>
                <pt idx="718">
                  <v>0.3024339289851132</v>
                </pt>
                <pt idx="719">
                  <v>0.3024156067119828</v>
                </pt>
                <pt idx="720">
                  <v>0.3024079570486214</v>
                </pt>
                <pt idx="721">
                  <v>0.3023707159051579</v>
                </pt>
                <pt idx="722">
                  <v>0.3023572575174035</v>
                </pt>
                <pt idx="723">
                  <v>0.3023377440735981</v>
                </pt>
                <pt idx="724">
                  <v>0.3023208262856979</v>
                </pt>
                <pt idx="725">
                  <v>0.3023026592323806</v>
                </pt>
                <pt idx="726">
                  <v>0.3022843979475612</v>
                </pt>
                <pt idx="727">
                  <v>0.3022614878029634</v>
                </pt>
                <pt idx="728">
                  <v>0.3022240203895555</v>
                </pt>
                <pt idx="729">
                  <v>0.3022066349347173</v>
                </pt>
                <pt idx="730">
                  <v>0.3022039142494412</v>
                </pt>
                <pt idx="731">
                  <v>0.3021656474114673</v>
                </pt>
                <pt idx="732">
                  <v>0.3021503884503834</v>
                </pt>
                <pt idx="733">
                  <v>0.3021382864548873</v>
                </pt>
                <pt idx="734">
                  <v>0.3021393401040622</v>
                </pt>
                <pt idx="735">
                  <v>0.3021277549213278</v>
                </pt>
                <pt idx="736">
                  <v>0.3021249964558562</v>
                </pt>
                <pt idx="737">
                  <v>0.3020782375523801</v>
                </pt>
                <pt idx="738">
                  <v>0.3020670295686741</v>
                </pt>
                <pt idx="739">
                  <v>0.3020451864556487</v>
                </pt>
                <pt idx="740">
                  <v>0.3020001618151839</v>
                </pt>
                <pt idx="741">
                  <v>0.3020729768029839</v>
                </pt>
                <pt idx="742">
                  <v>0.3020435168275943</v>
                </pt>
                <pt idx="743">
                  <v>0.302114193392198</v>
                </pt>
                <pt idx="744">
                  <v>0.3020826162584284</v>
                </pt>
                <pt idx="745">
                  <v>0.3020535877688761</v>
                </pt>
                <pt idx="746">
                  <v>0.3020039617865489</v>
                </pt>
                <pt idx="747">
                  <v>0.3019578289451658</v>
                </pt>
                <pt idx="748">
                  <v>0.3018830374021946</v>
                </pt>
                <pt idx="749">
                  <v>0.301914111209612</v>
                </pt>
                <pt idx="750">
                  <v>0.3018812696418726</v>
                </pt>
                <pt idx="751">
                  <v>0.3019080805615993</v>
                </pt>
                <pt idx="752">
                  <v>0.3018848108788617</v>
                </pt>
                <pt idx="753">
                  <v>0.3018761845089766</v>
                </pt>
                <pt idx="754">
                  <v>0.3018471965144658</v>
                </pt>
                <pt idx="755">
                  <v>0.3018509245417706</v>
                </pt>
                <pt idx="756">
                  <v>0.3018210319903297</v>
                </pt>
                <pt idx="757">
                  <v>0.3018727625041349</v>
                </pt>
                <pt idx="758">
                  <v>0.3018310521969658</v>
                </pt>
                <pt idx="759">
                  <v>0.3019108653373487</v>
                </pt>
                <pt idx="760">
                  <v>0.3018851412485223</v>
                </pt>
                <pt idx="761">
                  <v>0.3018463714475841</v>
                </pt>
                <pt idx="762">
                  <v>0.3018385562048385</v>
                </pt>
                <pt idx="763">
                  <v>0.301786751396755</v>
                </pt>
                <pt idx="764">
                  <v>0.3017569796999665</v>
                </pt>
                <pt idx="765">
                  <v>0.3017551997597074</v>
                </pt>
                <pt idx="766">
                  <v>0.3017280960813417</v>
                </pt>
                <pt idx="767">
                  <v>0.3017351263149425</v>
                </pt>
                <pt idx="768">
                  <v>0.3017004224211982</v>
                </pt>
                <pt idx="769">
                  <v>0.3015505213060689</v>
                </pt>
                <pt idx="770">
                  <v>0.3015292671642095</v>
                </pt>
                <pt idx="771">
                  <v>0.3013960842833974</v>
                </pt>
                <pt idx="772">
                  <v>0.3013694582177347</v>
                </pt>
                <pt idx="773">
                  <v>0.301448434350353</v>
                </pt>
                <pt idx="774">
                  <v>0.3014036525952744</v>
                </pt>
                <pt idx="775">
                  <v>0.3015064209045463</v>
                </pt>
                <pt idx="776">
                  <v>0.301448202678768</v>
                </pt>
                <pt idx="777">
                  <v>0.3014591962624997</v>
                </pt>
                <pt idx="778">
                  <v>0.3014048366778407</v>
                </pt>
                <pt idx="779">
                  <v>0.3014307579567557</v>
                </pt>
                <pt idx="780">
                  <v>0.3013697706779766</v>
                </pt>
                <pt idx="781">
                  <v>0.3014549009363245</v>
                </pt>
                <pt idx="782">
                  <v>0.3014608320283114</v>
                </pt>
                <pt idx="783">
                  <v>0.3015344097678277</v>
                </pt>
                <pt idx="784">
                  <v>0.3015447147057294</v>
                </pt>
                <pt idx="785">
                  <v>0.3013630635087395</v>
                </pt>
                <pt idx="786">
                  <v>0.3013347232424929</v>
                </pt>
                <pt idx="787">
                  <v>0.3011864123355928</v>
                </pt>
                <pt idx="788">
                  <v>0.3011978418975947</v>
                </pt>
                <pt idx="789">
                  <v>0.3012951915276851</v>
                </pt>
                <pt idx="790">
                  <v>0.3012766226076262</v>
                </pt>
                <pt idx="791">
                  <v>0.3014128608581033</v>
                </pt>
                <pt idx="792">
                  <v>0.3013990162060303</v>
                </pt>
                <pt idx="793">
                  <v>0.3013992454376008</v>
                </pt>
                <pt idx="794">
                  <v>0.301376372922762</v>
                </pt>
                <pt idx="795">
                  <v>0.301377329785706</v>
                </pt>
                <pt idx="796">
                  <v>0.3013352489599342</v>
                </pt>
                <pt idx="797">
                  <v>0.3013610386661039</v>
                </pt>
                <pt idx="798">
                  <v>0.3013345499533875</v>
                </pt>
                <pt idx="799">
                  <v>0.3012968287986015</v>
                </pt>
                <pt idx="800">
                  <v>0.3013107407588407</v>
                </pt>
                <pt idx="801">
                  <v>0.301154665178626</v>
                </pt>
                <pt idx="802">
                  <v>0.3011413391327002</v>
                </pt>
                <pt idx="803">
                  <v>0.3010025924704551</v>
                </pt>
                <pt idx="804">
                  <v>0.3010008091294057</v>
                </pt>
                <pt idx="805">
                  <v>0.3009654303125702</v>
                </pt>
                <pt idx="806">
                  <v>0.3009777444669625</v>
                </pt>
                <pt idx="807">
                  <v>0.3009547751911512</v>
                </pt>
                <pt idx="808">
                  <v>0.3009044614350751</v>
                </pt>
                <pt idx="809">
                  <v>0.3010069782600163</v>
                </pt>
                <pt idx="810">
                  <v>0.3009555846202895</v>
                </pt>
                <pt idx="811">
                  <v>0.3010371024243191</v>
                </pt>
                <pt idx="812">
                  <v>0.3009619597667126</v>
                </pt>
                <pt idx="813">
                  <v>0.3009952600522998</v>
                </pt>
                <pt idx="814">
                  <v>0.3009459147736055</v>
                </pt>
                <pt idx="815">
                  <v>0.300953034190387</v>
                </pt>
                <pt idx="816">
                  <v>0.3009431608534327</v>
                </pt>
                <pt idx="817">
                  <v>0.3009202088665375</v>
                </pt>
                <pt idx="818">
                  <v>0.3009314399858049</v>
                </pt>
                <pt idx="819">
                  <v>0.3008957357286887</v>
                </pt>
                <pt idx="820">
                  <v>0.3008843017026774</v>
                </pt>
                <pt idx="821">
                  <v>0.3009637438491655</v>
                </pt>
                <pt idx="822">
                  <v>0.3009585728996435</v>
                </pt>
                <pt idx="823">
                  <v>0.3010312886692333</v>
                </pt>
                <pt idx="824">
                  <v>0.3010158322969562</v>
                </pt>
                <pt idx="825">
                  <v>0.301005206100952</v>
                </pt>
                <pt idx="826">
                  <v>0.3009833784516407</v>
                </pt>
                <pt idx="827">
                  <v>0.300981864821336</v>
                </pt>
                <pt idx="828">
                  <v>0.3009668536510863</v>
                </pt>
                <pt idx="829">
                  <v>0.3009402066355607</v>
                </pt>
                <pt idx="830">
                  <v>0.3009283593319926</v>
                </pt>
                <pt idx="831">
                  <v>0.3009201994104937</v>
                </pt>
                <pt idx="832">
                  <v>0.3009042691245102</v>
                </pt>
                <pt idx="833">
                  <v>0.3008754644401952</v>
                </pt>
                <pt idx="834">
                  <v>0.3008839369058639</v>
                </pt>
                <pt idx="835">
                  <v>0.3008663546084492</v>
                </pt>
                <pt idx="836">
                  <v>0.3008452409186889</v>
                </pt>
                <pt idx="837">
                  <v>0.300831093376897</v>
                </pt>
                <pt idx="838">
                  <v>0.3007902875854977</v>
                </pt>
                <pt idx="839">
                  <v>0.3007952968757814</v>
                </pt>
                <pt idx="840">
                  <v>0.3007675150268491</v>
                </pt>
                <pt idx="841">
                  <v>0.3007596657599568</v>
                </pt>
                <pt idx="842">
                  <v>0.3007436369710064</v>
                </pt>
                <pt idx="843">
                  <v>0.3006989534036011</v>
                </pt>
                <pt idx="844">
                  <v>0.300671656196698</v>
                </pt>
                <pt idx="845">
                  <v>0.3006599260298739</v>
                </pt>
                <pt idx="846">
                  <v>0.3006319648902036</v>
                </pt>
                <pt idx="847">
                  <v>0.3006051212476046</v>
                </pt>
                <pt idx="848">
                  <v>0.300608878589009</v>
                </pt>
                <pt idx="849">
                  <v>0.3005873931370406</v>
                </pt>
                <pt idx="850">
                  <v>0.3005867705136699</v>
                </pt>
                <pt idx="851">
                  <v>0.3005587059455883</v>
                </pt>
                <pt idx="852">
                  <v>0.3005475780759815</v>
                </pt>
                <pt idx="853">
                  <v>0.3005301634005725</v>
                </pt>
                <pt idx="854">
                  <v>0.3005195994242305</v>
                </pt>
                <pt idx="855">
                  <v>0.3005009626883754</v>
                </pt>
                <pt idx="856">
                  <v>0.3004837861973204</v>
                </pt>
                <pt idx="857">
                  <v>0.300480790817536</v>
                </pt>
                <pt idx="858">
                  <v>0.3004617676731582</v>
                </pt>
                <pt idx="859">
                  <v>0.3004310832783098</v>
                </pt>
                <pt idx="860">
                  <v>0.3004016559524689</v>
                </pt>
                <pt idx="861">
                  <v>0.3003881335418945</v>
                </pt>
                <pt idx="862">
                  <v>0.300476256832247</v>
                </pt>
                <pt idx="863">
                  <v>0.300442920124632</v>
                </pt>
                <pt idx="864">
                  <v>0.3005248839289</v>
                </pt>
                <pt idx="865">
                  <v>0.3005279345280456</v>
                </pt>
                <pt idx="866">
                  <v>0.3005084158003363</v>
                </pt>
                <pt idx="867">
                  <v>0.3004881835643823</v>
                </pt>
                <pt idx="868">
                  <v>0.3004713781024648</v>
                </pt>
                <pt idx="869">
                  <v>0.3004671026904373</v>
                </pt>
                <pt idx="870">
                  <v>0.3004393405891609</v>
                </pt>
                <pt idx="871">
                  <v>0.300404566725522</v>
                </pt>
                <pt idx="872">
                  <v>0.3003838307658039</v>
                </pt>
                <pt idx="873">
                  <v>0.3003730558335196</v>
                </pt>
                <pt idx="874">
                  <v>0.3003331851256998</v>
                </pt>
                <pt idx="875">
                  <v>0.3002704241415802</v>
                </pt>
                <pt idx="876">
                  <v>0.3002375172221394</v>
                </pt>
                <pt idx="877">
                  <v>0.3002868372461715</v>
                </pt>
                <pt idx="878">
                  <v>0.3002420781356684</v>
                </pt>
                <pt idx="879">
                  <v>0.3003112149738617</v>
                </pt>
                <pt idx="880">
                  <v>0.3003156887506394</v>
                </pt>
                <pt idx="881">
                  <v>0.3003273881778132</v>
                </pt>
                <pt idx="882">
                  <v>0.3003264557579425</v>
                </pt>
                <pt idx="883">
                  <v>0.3003374767614812</v>
                </pt>
                <pt idx="884">
                  <v>0.3003089172579835</v>
                </pt>
                <pt idx="885">
                  <v>0.300304488508279</v>
                </pt>
                <pt idx="886">
                  <v>0.3002903893173421</v>
                </pt>
                <pt idx="887">
                  <v>0.3002873721698832</v>
                </pt>
                <pt idx="888">
                  <v>0.3002363723333038</v>
                </pt>
                <pt idx="889">
                  <v>0.3003223429472441</v>
                </pt>
                <pt idx="890">
                  <v>0.3003090675951118</v>
                </pt>
                <pt idx="891">
                  <v>0.3003697805830255</v>
                </pt>
                <pt idx="892">
                  <v>0.3003061066588329</v>
                </pt>
                <pt idx="893">
                  <v>0.3002095197575366</v>
                </pt>
                <pt idx="894">
                  <v>0.3001060016257946</v>
                </pt>
                <pt idx="895">
                  <v>0.3000324080753389</v>
                </pt>
                <pt idx="896">
                  <v>0.3000161824122132</v>
                </pt>
                <pt idx="897">
                  <v>0.2999938444484023</v>
                </pt>
                <pt idx="898">
                  <v>0.3001372720117962</v>
                </pt>
                <pt idx="899">
                  <v>0.3001213793871294</v>
                </pt>
                <pt idx="900">
                  <v>0.3002455848529736</v>
                </pt>
                <pt idx="901">
                  <v>0.3002310488281025</v>
                </pt>
                <pt idx="902">
                  <v>0.3002151280320558</v>
                </pt>
                <pt idx="903">
                  <v>0.3002037523987107</v>
                </pt>
                <pt idx="904">
                  <v>0.3002090841593953</v>
                </pt>
                <pt idx="905">
                  <v>0.3002082612600956</v>
                </pt>
                <pt idx="906">
                  <v>0.3000427218913846</v>
                </pt>
                <pt idx="907">
                  <v>0.3000277360083365</v>
                </pt>
                <pt idx="908">
                  <v>0.2998638287917162</v>
                </pt>
                <pt idx="909">
                  <v>0.299862552049724</v>
                </pt>
                <pt idx="910">
                  <v>0.2998469145412211</v>
                </pt>
                <pt idx="911">
                  <v>0.299838673462993</v>
                </pt>
                <pt idx="912">
                  <v>0.2998085308808022</v>
                </pt>
                <pt idx="913">
                  <v>0.2998046604096509</v>
                </pt>
                <pt idx="914">
                  <v>0.2997750405946627</v>
                </pt>
                <pt idx="915">
                  <v>0.2997540463926476</v>
                </pt>
                <pt idx="916">
                  <v>0.2997131861825735</v>
                </pt>
                <pt idx="917">
                  <v>0.2996942379539522</v>
                </pt>
                <pt idx="918">
                  <v>0.2997753117239323</v>
                </pt>
                <pt idx="919">
                  <v>0.299763778240585</v>
                </pt>
                <pt idx="920">
                  <v>0.2998575879980709</v>
                </pt>
                <pt idx="921">
                  <v>0.2998533335141502</v>
                </pt>
                <pt idx="922">
                  <v>0.2998432020770209</v>
                </pt>
                <pt idx="923">
                  <v>0.2998257785785781</v>
                </pt>
                <pt idx="924">
                  <v>0.2998107815434703</v>
                </pt>
                <pt idx="925">
                  <v>0.2998072782998758</v>
                </pt>
                <pt idx="926">
                  <v>0.2997891840897991</v>
                </pt>
                <pt idx="927">
                  <v>0.2997901119890369</v>
                </pt>
                <pt idx="928">
                  <v>0.2997696282332514</v>
                </pt>
                <pt idx="929">
                  <v>0.2996619659444976</v>
                </pt>
                <pt idx="930">
                  <v>0.2996401724692038</v>
                </pt>
                <pt idx="931">
                  <v>0.2995461765747395</v>
                </pt>
                <pt idx="932">
                  <v>0.2995476570299542</v>
                </pt>
                <pt idx="933">
                  <v>0.2996694936974266</v>
                </pt>
                <pt idx="934">
                  <v>0.2996611101632297</v>
                </pt>
                <pt idx="935">
                  <v>0.2997557528054395</v>
                </pt>
                <pt idx="936">
                  <v>0.299725289640753</v>
                </pt>
                <pt idx="937">
                  <v>0.2996846835428865</v>
                </pt>
                <pt idx="938">
                  <v>0.2996580523393119</v>
                </pt>
                <pt idx="939">
                  <v>0.2996135391028121</v>
                </pt>
                <pt idx="940">
                  <v>0.299605914055505</v>
                </pt>
                <pt idx="941">
                  <v>0.2996921346266442</v>
                </pt>
                <pt idx="942">
                  <v>0.2996486866295199</v>
                </pt>
                <pt idx="943">
                  <v>0.2997650175842916</v>
                </pt>
                <pt idx="944">
                  <v>0.2997478805018986</v>
                </pt>
                <pt idx="945">
                  <v>0.2996383591458435</v>
                </pt>
                <pt idx="946">
                  <v>0.2996442731784942</v>
                </pt>
                <pt idx="947">
                  <v>0.2995403325391107</v>
                </pt>
                <pt idx="948">
                  <v>0.2995108850450607</v>
                </pt>
                <pt idx="949">
                  <v>0.2994764267787906</v>
                </pt>
                <pt idx="950">
                  <v>0.2994677459608728</v>
                </pt>
                <pt idx="951">
                  <v>0.2994506960953737</v>
                </pt>
                <pt idx="952">
                  <v>0.2994420000977921</v>
                </pt>
                <pt idx="953">
                  <v>0.2994557823129931</v>
                </pt>
                <pt idx="954">
                  <v>0.299441664590085</v>
                </pt>
                <pt idx="955">
                  <v>0.2994620301842683</v>
                </pt>
                <pt idx="956">
                  <v>0.2994394921378332</v>
                </pt>
                <pt idx="957">
                  <v>0.2994953544381128</v>
                </pt>
                <pt idx="958">
                  <v>0.2994827183890365</v>
                </pt>
                <pt idx="959">
                  <v>0.2995325694149611</v>
                </pt>
                <pt idx="960">
                  <v>0.2994945880820446</v>
                </pt>
                <pt idx="961">
                  <v>0.2994883802716065</v>
                </pt>
                <pt idx="962">
                  <v>0.2994646049975623</v>
                </pt>
                <pt idx="963">
                  <v>0.2994452115149799</v>
                </pt>
                <pt idx="964">
                  <v>0.2994557050002236</v>
                </pt>
                <pt idx="965">
                  <v>0.2994173578359585</v>
                </pt>
                <pt idx="966">
                  <v>0.2994156532908701</v>
                </pt>
                <pt idx="967">
                  <v>0.2993999122466923</v>
                </pt>
                <pt idx="968">
                  <v>0.2993895875756972</v>
                </pt>
                <pt idx="969">
                  <v>0.2993638730052215</v>
                </pt>
                <pt idx="970">
                  <v>0.2993539047454962</v>
                </pt>
                <pt idx="971">
                  <v>0.2993468182699829</v>
                </pt>
                <pt idx="972">
                  <v>0.2993342967962943</v>
                </pt>
                <pt idx="973">
                  <v>0.2993143827048935</v>
                </pt>
                <pt idx="974">
                  <v>0.2993018155975196</v>
                </pt>
                <pt idx="975">
                  <v>0.2992995895580273</v>
                </pt>
                <pt idx="976">
                  <v>0.2992673395065295</v>
                </pt>
                <pt idx="977">
                  <v>0.2992571246191246</v>
                </pt>
                <pt idx="978">
                  <v>0.2992210496574431</v>
                </pt>
                <pt idx="979">
                  <v>0.2992004165870497</v>
                </pt>
                <pt idx="980">
                  <v>0.2991699604767903</v>
                </pt>
                <pt idx="981">
                  <v>0.2991539758794638</v>
                </pt>
                <pt idx="982">
                  <v>0.2991404700310939</v>
                </pt>
                <pt idx="983">
                  <v>0.2991299041675194</v>
                </pt>
                <pt idx="984">
                  <v>0.2991344149506212</v>
                </pt>
                <pt idx="985">
                  <v>0.2991900169285668</v>
                </pt>
                <pt idx="986">
                  <v>0.2991731169558609</v>
                </pt>
                <pt idx="987">
                  <v>0.2992138520227289</v>
                </pt>
                <pt idx="988">
                  <v>0.2992045223589442</v>
                </pt>
                <pt idx="989">
                  <v>0.2991878301752979</v>
                </pt>
                <pt idx="990">
                  <v>0.2991734847142437</v>
                </pt>
                <pt idx="991">
                  <v>0.299164463511932</v>
                </pt>
                <pt idx="992">
                  <v>0.2991468664700016</v>
                </pt>
                <pt idx="993">
                  <v>0.2991528364240465</v>
                </pt>
                <pt idx="994">
                  <v>0.2991227280862499</v>
                </pt>
                <pt idx="995">
                  <v>0.299106619144836</v>
                </pt>
                <pt idx="996">
                  <v>0.2991053499742068</v>
                </pt>
                <pt idx="997">
                  <v>0.2990792920496591</v>
                </pt>
                <pt idx="998">
                  <v>0.2990686358153523</v>
                </pt>
                <pt idx="999">
                  <v>0.2990596187392833</v>
                </pt>
                <pt idx="1000">
                  <v>0.2990360550842636</v>
                </pt>
                <pt idx="1001">
                  <v>0.299027420472605</v>
                </pt>
                <pt idx="1002">
                  <v>0.2990137993632236</v>
                </pt>
                <pt idx="1003">
                  <v>0.2989961550207197</v>
                </pt>
                <pt idx="1004">
                  <v>0.2989782309492254</v>
                </pt>
                <pt idx="1005">
                  <v>0.2989701581723612</v>
                </pt>
                <pt idx="1006">
                  <v>0.2989430550560896</v>
                </pt>
                <pt idx="1007">
                  <v>0.2989262947172764</v>
                </pt>
                <pt idx="1008">
                  <v>0.2989097258925031</v>
                </pt>
                <pt idx="1009">
                  <v>0.2988954572754856</v>
                </pt>
                <pt idx="1010">
                  <v>0.2988622346951054</v>
                </pt>
                <pt idx="1011">
                  <v>0.2988549576072048</v>
                </pt>
                <pt idx="1012">
                  <v>0.2988387271520889</v>
                </pt>
                <pt idx="1013">
                  <v>0.2988181701688844</v>
                </pt>
                <pt idx="1014">
                  <v>0.2988041040200845</v>
                </pt>
                <pt idx="1015">
                  <v>0.2987925919239392</v>
                </pt>
                <pt idx="1016">
                  <v>0.2987758987041818</v>
                </pt>
                <pt idx="1017">
                  <v>0.2987638907417213</v>
                </pt>
                <pt idx="1018">
                  <v>0.2987583655225793</v>
                </pt>
                <pt idx="1019">
                  <v>0.2987396507320658</v>
                </pt>
                <pt idx="1020">
                  <v>0.2987361944580496</v>
                </pt>
                <pt idx="1021">
                  <v>0.2987012541926718</v>
                </pt>
                <pt idx="1022">
                  <v>0.2987022541695704</v>
                </pt>
                <pt idx="1023">
                  <v>0.2987002468204311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data!$I$2:$I$5832</f>
              <numCache>
                <formatCode>General</formatCode>
                <ptCount val="5831"/>
                <pt idx="0">
                  <v>0.2652473595159698</v>
                </pt>
                <pt idx="1">
                  <v>0.2653310966242617</v>
                </pt>
                <pt idx="2">
                  <v>0.2656494026937576</v>
                </pt>
                <pt idx="3">
                  <v>0.2655679812880906</v>
                </pt>
                <pt idx="4">
                  <v>0.2656739474043706</v>
                </pt>
                <pt idx="5">
                  <v>0.2659334362186742</v>
                </pt>
                <pt idx="6">
                  <v>0.2660415459194436</v>
                </pt>
                <pt idx="7">
                  <v>0.2666529779762864</v>
                </pt>
                <pt idx="8">
                  <v>0.2664646132857487</v>
                </pt>
                <pt idx="9">
                  <v>0.2665061558409638</v>
                </pt>
                <pt idx="10">
                  <v>0.2671329346274607</v>
                </pt>
                <pt idx="11">
                  <v>0.2668925984301564</v>
                </pt>
                <pt idx="12">
                  <v>0.2688859229700222</v>
                </pt>
                <pt idx="13">
                  <v>0.2694072932323629</v>
                </pt>
                <pt idx="14">
                  <v>0.2702782084470417</v>
                </pt>
                <pt idx="15">
                  <v>0.2708186915195541</v>
                </pt>
                <pt idx="16">
                  <v>0.2716967389116588</v>
                </pt>
                <pt idx="17">
                  <v>0.2724480861810643</v>
                </pt>
                <pt idx="18">
                  <v>0.2732712219551997</v>
                </pt>
                <pt idx="19">
                  <v>0.2738894485758743</v>
                </pt>
                <pt idx="20">
                  <v>0.2750138700651469</v>
                </pt>
                <pt idx="21">
                  <v>0.2757027292240645</v>
                </pt>
                <pt idx="22">
                  <v>0.2764642663086905</v>
                </pt>
                <pt idx="23">
                  <v>0.2772421407960438</v>
                </pt>
                <pt idx="24">
                  <v>0.2784921863080578</v>
                </pt>
                <pt idx="25">
                  <v>0.2790149592001535</v>
                </pt>
                <pt idx="26">
                  <v>0.2800159247419159</v>
                </pt>
                <pt idx="27">
                  <v>0.2803177078299038</v>
                </pt>
                <pt idx="28">
                  <v>0.2816519357722259</v>
                </pt>
                <pt idx="29">
                  <v>0.2822910647175471</v>
                </pt>
                <pt idx="30">
                  <v>0.2831087300368475</v>
                </pt>
                <pt idx="31">
                  <v>0.2836033662071321</v>
                </pt>
                <pt idx="32">
                  <v>0.2848209707283072</v>
                </pt>
                <pt idx="33">
                  <v>0.2855422467322663</v>
                </pt>
                <pt idx="34">
                  <v>0.2861643061617598</v>
                </pt>
                <pt idx="35">
                  <v>0.2869010721144775</v>
                </pt>
                <pt idx="36">
                  <v>0.2877585134419297</v>
                </pt>
                <pt idx="37">
                  <v>0.2885941754993505</v>
                </pt>
                <pt idx="38">
                  <v>0.2893436607557515</v>
                </pt>
                <pt idx="39">
                  <v>0.2900100848952046</v>
                </pt>
                <pt idx="40">
                  <v>0.2906949507210557</v>
                </pt>
                <pt idx="41">
                  <v>0.2912197473513525</v>
                </pt>
                <pt idx="42">
                  <v>0.2918213848980116</v>
                </pt>
                <pt idx="43">
                  <v>0.292354819805229</v>
                </pt>
                <pt idx="44">
                  <v>0.2928283440802477</v>
                </pt>
                <pt idx="45">
                  <v>0.2933711914853679</v>
                </pt>
                <pt idx="46">
                  <v>0.2955579074664692</v>
                </pt>
                <pt idx="47">
                  <v>0.2961314318885875</v>
                </pt>
                <pt idx="48">
                  <v>0.298085310490111</v>
                </pt>
                <pt idx="49">
                  <v>0.2971109375707148</v>
                </pt>
                <pt idx="50">
                  <v>0.2978982198629314</v>
                </pt>
                <pt idx="51">
                  <v>0.296401647029152</v>
                </pt>
                <pt idx="52">
                  <v>0.2969440715122089</v>
                </pt>
                <pt idx="53">
                  <v>0.2973610107274512</v>
                </pt>
                <pt idx="54">
                  <v>0.2998384010561586</v>
                </pt>
                <pt idx="55">
                  <v>0.2996271790674773</v>
                </pt>
                <pt idx="56">
                  <v>0.3010853117836368</v>
                </pt>
                <pt idx="57">
                  <v>0.3012632594111331</v>
                </pt>
                <pt idx="58">
                  <v>0.3007076819094958</v>
                </pt>
                <pt idx="59">
                  <v>0.3014107675048243</v>
                </pt>
                <pt idx="60">
                  <v>0.300212966253899</v>
                </pt>
                <pt idx="61">
                  <v>0.3005088622109779</v>
                </pt>
                <pt idx="62">
                  <v>0.3023697342582541</v>
                </pt>
                <pt idx="63">
                  <v>0.3023930889310684</v>
                </pt>
                <pt idx="64">
                  <v>0.3042303151642722</v>
                </pt>
                <pt idx="65">
                  <v>0.3049583627326634</v>
                </pt>
                <pt idx="66">
                  <v>0.3035287097461937</v>
                </pt>
                <pt idx="67">
                  <v>0.3036116445583177</v>
                </pt>
                <pt idx="68">
                  <v>0.3027480292453577</v>
                </pt>
                <pt idx="69">
                  <v>0.3029287860177588</v>
                </pt>
                <pt idx="70">
                  <v>0.3032559459175141</v>
                </pt>
                <pt idx="71">
                  <v>0.3034999289253668</v>
                </pt>
                <pt idx="72">
                  <v>0.3038234108923657</v>
                </pt>
                <pt idx="73">
                  <v>0.3040247066115745</v>
                </pt>
                <pt idx="74">
                  <v>0.304273879487361</v>
                </pt>
                <pt idx="75">
                  <v>0.3044094270406593</v>
                </pt>
                <pt idx="76">
                  <v>0.3046543071857811</v>
                </pt>
                <pt idx="77">
                  <v>0.3046940475056351</v>
                </pt>
                <pt idx="78">
                  <v>0.3051230493714039</v>
                </pt>
                <pt idx="79">
                  <v>0.30518722177258</v>
                </pt>
                <pt idx="80">
                  <v>0.305445139787851</v>
                </pt>
                <pt idx="81">
                  <v>0.305954265502859</v>
                </pt>
                <pt idx="82">
                  <v>0.3057983715544856</v>
                </pt>
                <pt idx="83">
                  <v>0.3060576342706963</v>
                </pt>
                <pt idx="84">
                  <v>0.3062169857279585</v>
                </pt>
                <pt idx="85">
                  <v>0.3062690061591686</v>
                </pt>
                <pt idx="86">
                  <v>0.3064828311068928</v>
                </pt>
                <pt idx="87">
                  <v>0.3065993640118092</v>
                </pt>
                <pt idx="88">
                  <v>0.3069475182373999</v>
                </pt>
                <pt idx="89">
                  <v>0.3068824257816065</v>
                </pt>
                <pt idx="90">
                  <v>0.3071470769951047</v>
                </pt>
                <pt idx="91">
                  <v>0.3071999482033709</v>
                </pt>
                <pt idx="92">
                  <v>0.3073289019730688</v>
                </pt>
                <pt idx="93">
                  <v>0.307432624660457</v>
                </pt>
                <pt idx="94">
                  <v>0.307639201566768</v>
                </pt>
                <pt idx="95">
                  <v>0.3078226479124903</v>
                </pt>
                <pt idx="96">
                  <v>0.3079082800198669</v>
                </pt>
                <pt idx="97">
                  <v>0.308107829705958</v>
                </pt>
                <pt idx="98">
                  <v>0.3082220758945987</v>
                </pt>
                <pt idx="99">
                  <v>0.3083920182209023</v>
                </pt>
                <pt idx="100">
                  <v>0.3084603658846779</v>
                </pt>
                <pt idx="101">
                  <v>0.3086606542891279</v>
                </pt>
                <pt idx="102">
                  <v>0.3087094480333979</v>
                </pt>
                <pt idx="103">
                  <v>0.3087350560954621</v>
                </pt>
                <pt idx="104">
                  <v>0.3089135758915822</v>
                </pt>
                <pt idx="105">
                  <v>0.308936004145674</v>
                </pt>
                <pt idx="106">
                  <v>0.3090398367869272</v>
                </pt>
                <pt idx="107">
                  <v>0.3090695361756318</v>
                </pt>
                <pt idx="108">
                  <v>0.3093398266759315</v>
                </pt>
                <pt idx="109">
                  <v>0.3091423341304234</v>
                </pt>
                <pt idx="110">
                  <v>0.3094492944733063</v>
                </pt>
                <pt idx="111">
                  <v>0.3094897179261689</v>
                </pt>
                <pt idx="112">
                  <v>0.3096151739743571</v>
                </pt>
                <pt idx="113">
                  <v>0.3095791625952186</v>
                </pt>
                <pt idx="114">
                  <v>0.3097826856949226</v>
                </pt>
                <pt idx="115">
                  <v>0.3098036401090742</v>
                </pt>
                <pt idx="116">
                  <v>0.3098293382891542</v>
                </pt>
                <pt idx="117">
                  <v>0.3099823758852307</v>
                </pt>
                <pt idx="118">
                  <v>0.3093879267876862</v>
                </pt>
                <pt idx="119">
                  <v>0.3094289933848798</v>
                </pt>
                <pt idx="120">
                  <v>0.3086399810088866</v>
                </pt>
                <pt idx="121">
                  <v>0.3085076958452991</v>
                </pt>
                <pt idx="122">
                  <v>0.3086341951117297</v>
                </pt>
                <pt idx="123">
                  <v>0.3086088789856677</v>
                </pt>
                <pt idx="124">
                  <v>0.308588496947892</v>
                </pt>
                <pt idx="125">
                  <v>0.3091164604202434</v>
                </pt>
                <pt idx="126">
                  <v>0.3089989254754723</v>
                </pt>
                <pt idx="127">
                  <v>0.3088309074435158</v>
                </pt>
                <pt idx="128">
                  <v>0.3087054160035766</v>
                </pt>
                <pt idx="129">
                  <v>0.3089321195172586</v>
                </pt>
                <pt idx="130">
                  <v>0.3089421436180549</v>
                </pt>
                <pt idx="131">
                  <v>0.3092251299616731</v>
                </pt>
                <pt idx="132">
                  <v>0.30958636619755</v>
                </pt>
                <pt idx="133">
                  <v>0.309404105834355</v>
                </pt>
                <pt idx="134">
                  <v>0.3095678062048895</v>
                </pt>
                <pt idx="135">
                  <v>0.3095802864800786</v>
                </pt>
                <pt idx="136">
                  <v>0.3096186796842164</v>
                </pt>
                <pt idx="137">
                  <v>0.3097234561756418</v>
                </pt>
                <pt idx="138">
                  <v>0.3097988780419674</v>
                </pt>
                <pt idx="139">
                  <v>0.3099067055637888</v>
                </pt>
                <pt idx="140">
                  <v>0.3098017366354358</v>
                </pt>
                <pt idx="141">
                  <v>0.3098719378763056</v>
                </pt>
                <pt idx="142">
                  <v>0.3093801479060203</v>
                </pt>
                <pt idx="143">
                  <v>0.3092741732230145</v>
                </pt>
                <pt idx="144">
                  <v>0.3084675161586506</v>
                </pt>
                <pt idx="145">
                  <v>0.3088921788219839</v>
                </pt>
                <pt idx="146">
                  <v>0.3088976979981803</v>
                </pt>
                <pt idx="147">
                  <v>0.3089711758430976</v>
                </pt>
                <pt idx="148">
                  <v>0.3090725655375694</v>
                </pt>
                <pt idx="149">
                  <v>0.3090300150357526</v>
                </pt>
                <pt idx="150">
                  <v>0.3097305044164917</v>
                </pt>
                <pt idx="151">
                  <v>0.3096858479429808</v>
                </pt>
                <pt idx="152">
                  <v>0.3106547808335406</v>
                </pt>
                <pt idx="153">
                  <v>0.3105930013882845</v>
                </pt>
                <pt idx="154">
                  <v>0.3097737055339698</v>
                </pt>
                <pt idx="155">
                  <v>0.3099225906300886</v>
                </pt>
                <pt idx="156">
                  <v>0.3093815092032546</v>
                </pt>
                <pt idx="157">
                  <v>0.3092696971417311</v>
                </pt>
                <pt idx="158">
                  <v>0.3094627371590338</v>
                </pt>
                <pt idx="159">
                  <v>0.3095896924491645</v>
                </pt>
                <pt idx="160">
                  <v>0.3097686141665735</v>
                </pt>
                <pt idx="161">
                  <v>0.3096263873036573</v>
                </pt>
                <pt idx="162">
                  <v>0.309651300592045</v>
                </pt>
                <pt idx="163">
                  <v>0.3097206623268545</v>
                </pt>
                <pt idx="164">
                  <v>0.3098466968138209</v>
                </pt>
                <pt idx="165">
                  <v>0.3097393591853024</v>
                </pt>
                <pt idx="166">
                  <v>0.3098614486019439</v>
                </pt>
                <pt idx="167">
                  <v>0.3098341983332216</v>
                </pt>
                <pt idx="168">
                  <v>0.3097502223451512</v>
                </pt>
                <pt idx="169">
                  <v>0.3099801317432702</v>
                </pt>
                <pt idx="170">
                  <v>0.3099275985117434</v>
                </pt>
                <pt idx="171">
                  <v>0.3099278978668412</v>
                </pt>
                <pt idx="172">
                  <v>0.3100280952620063</v>
                </pt>
                <pt idx="173">
                  <v>0.3102949663773016</v>
                </pt>
                <pt idx="174">
                  <v>0.3102603550534996</v>
                </pt>
                <pt idx="175">
                  <v>0.3102654019401342</v>
                </pt>
                <pt idx="176">
                  <v>0.3101878793018475</v>
                </pt>
                <pt idx="177">
                  <v>0.310352599234116</v>
                </pt>
                <pt idx="178">
                  <v>0.310376760104198</v>
                </pt>
                <pt idx="179">
                  <v>0.3104433624819007</v>
                </pt>
                <pt idx="180">
                  <v>0.3105216180808858</v>
                </pt>
                <pt idx="181">
                  <v>0.3103170991714013</v>
                </pt>
                <pt idx="182">
                  <v>0.3098194671139625</v>
                </pt>
                <pt idx="183">
                  <v>0.3099176065601438</v>
                </pt>
                <pt idx="184">
                  <v>0.3093303235823885</v>
                </pt>
                <pt idx="185">
                  <v>0.3092502778500051</v>
                </pt>
                <pt idx="186">
                  <v>0.3101573307348611</v>
                </pt>
                <pt idx="187">
                  <v>0.3100393710619246</v>
                </pt>
                <pt idx="188">
                  <v>0.3106346761734186</v>
                </pt>
                <pt idx="189">
                  <v>0.3106123797713968</v>
                </pt>
                <pt idx="190">
                  <v>0.3101668533706858</v>
                </pt>
                <pt idx="191">
                  <v>0.3101634880011293</v>
                </pt>
                <pt idx="192">
                  <v>0.3094870441292408</v>
                </pt>
                <pt idx="193">
                  <v>0.3096482265985991</v>
                </pt>
                <pt idx="194">
                  <v>0.3096486598781435</v>
                </pt>
                <pt idx="195">
                  <v>0.3096147699122528</v>
                </pt>
                <pt idx="196">
                  <v>0.309644764128516</v>
                </pt>
                <pt idx="197">
                  <v>0.3097198446593737</v>
                </pt>
                <pt idx="198">
                  <v>0.3096576533784777</v>
                </pt>
                <pt idx="199">
                  <v>0.3097609219962638</v>
                </pt>
                <pt idx="200">
                  <v>0.3099125881239606</v>
                </pt>
                <pt idx="201">
                  <v>0.310104919916634</v>
                </pt>
                <pt idx="202">
                  <v>0.3092606913531937</v>
                </pt>
                <pt idx="203">
                  <v>0.3094353808584347</v>
                </pt>
                <pt idx="204">
                  <v>0.3088201713271963</v>
                </pt>
                <pt idx="205">
                  <v>0.3089078013952596</v>
                </pt>
                <pt idx="206">
                  <v>0.3095157334130472</v>
                </pt>
                <pt idx="207">
                  <v>0.3095016562994655</v>
                </pt>
                <pt idx="208">
                  <v>0.3101265733903077</v>
                </pt>
                <pt idx="209">
                  <v>0.3100068440373048</v>
                </pt>
                <pt idx="210">
                  <v>0.3100138152638826</v>
                </pt>
                <pt idx="211">
                  <v>0.3100816575977358</v>
                </pt>
                <pt idx="212">
                  <v>0.3101417071203064</v>
                </pt>
                <pt idx="213">
                  <v>0.3100562507152903</v>
                </pt>
                <pt idx="214">
                  <v>0.3098048462943593</v>
                </pt>
                <pt idx="215">
                  <v>0.3099100130137273</v>
                </pt>
                <pt idx="216">
                  <v>0.309392158690894</v>
                </pt>
                <pt idx="217">
                  <v>0.309331071651987</v>
                </pt>
                <pt idx="218">
                  <v>0.309444353209363</v>
                </pt>
                <pt idx="219">
                  <v>0.309463998753581</v>
                </pt>
                <pt idx="220">
                  <v>0.3095115432327155</v>
                </pt>
                <pt idx="221">
                  <v>0.3094903793496465</v>
                </pt>
                <pt idx="222">
                  <v>0.3095155459330909</v>
                </pt>
                <pt idx="223">
                  <v>0.3094915797764223</v>
                </pt>
                <pt idx="224">
                  <v>0.3094820951756782</v>
                </pt>
                <pt idx="225">
                  <v>0.3094754435843696</v>
                </pt>
                <pt idx="226">
                  <v>0.309571216597864</v>
                </pt>
                <pt idx="227">
                  <v>0.3096835738218625</v>
                </pt>
                <pt idx="228">
                  <v>0.3098839205566236</v>
                </pt>
                <pt idx="229">
                  <v>0.31000899831715</v>
                </pt>
                <pt idx="230">
                  <v>0.3100352793084991</v>
                </pt>
                <pt idx="231">
                  <v>0.3100725658204018</v>
                </pt>
                <pt idx="232">
                  <v>0.3100673767680812</v>
                </pt>
                <pt idx="233">
                  <v>0.3100361298461843</v>
                </pt>
                <pt idx="234">
                  <v>0.3100518583163767</v>
                </pt>
                <pt idx="235">
                  <v>0.3100719985030869</v>
                </pt>
                <pt idx="236">
                  <v>0.3100916281480663</v>
                </pt>
                <pt idx="237">
                  <v>0.3101023391252575</v>
                </pt>
                <pt idx="238">
                  <v>0.3096318281051594</v>
                </pt>
                <pt idx="239">
                  <v>0.3095334561267644</v>
                </pt>
                <pt idx="240">
                  <v>0.3090711235342998</v>
                </pt>
                <pt idx="241">
                  <v>0.3092238771325946</v>
                </pt>
                <pt idx="242">
                  <v>0.3097356644150958</v>
                </pt>
                <pt idx="243">
                  <v>0.3097610568647238</v>
                </pt>
                <pt idx="244">
                  <v>0.3102460941133881</v>
                </pt>
                <pt idx="245">
                  <v>0.3102134438936935</v>
                </pt>
                <pt idx="246">
                  <v>0.3102208976370774</v>
                </pt>
                <pt idx="247">
                  <v>0.3102272234654519</v>
                </pt>
                <pt idx="248">
                  <v>0.3102206642798506</v>
                </pt>
                <pt idx="249">
                  <v>0.3102183204140622</v>
                </pt>
                <pt idx="250">
                  <v>0.3097641068307802</v>
                </pt>
                <pt idx="251">
                  <v>0.3097966282035864</v>
                </pt>
                <pt idx="252">
                  <v>0.3093010681084985</v>
                </pt>
                <pt idx="253">
                  <v>0.3093851603810053</v>
                </pt>
                <pt idx="254">
                  <v>0.3092734574351021</v>
                </pt>
                <pt idx="255">
                  <v>0.30936050758103</v>
                </pt>
                <pt idx="256">
                  <v>0.309494382124843</v>
                </pt>
                <pt idx="257">
                  <v>0.3097613845840902</v>
                </pt>
                <pt idx="258">
                  <v>0.3098514424952677</v>
                </pt>
                <pt idx="259">
                  <v>0.3098851489184769</v>
                </pt>
                <pt idx="260">
                  <v>0.3099310602159004</v>
                </pt>
                <pt idx="261">
                  <v>0.309879061203632</v>
                </pt>
                <pt idx="262">
                  <v>0.309454238170418</v>
                </pt>
                <pt idx="263">
                  <v>0.3095442656106178</v>
                </pt>
                <pt idx="264">
                  <v>0.3091167377918161</v>
                </pt>
                <pt idx="265">
                  <v>0.3090637309716664</v>
                </pt>
                <pt idx="266">
                  <v>0.3090856302409769</v>
                </pt>
                <pt idx="267">
                  <v>0.3091715437345002</v>
                </pt>
                <pt idx="268">
                  <v>0.3090628641893909</v>
                </pt>
                <pt idx="269">
                  <v>0.3090606535120933</v>
                </pt>
                <pt idx="270">
                  <v>0.3095090897498312</v>
                </pt>
                <pt idx="271">
                  <v>0.3095870456754943</v>
                </pt>
                <pt idx="272">
                  <v>0.3101289730532687</v>
                </pt>
                <pt idx="273">
                  <v>0.3100456989295112</v>
                </pt>
                <pt idx="274">
                  <v>0.3096566468747158</v>
                </pt>
                <pt idx="275">
                  <v>0.3096167259958079</v>
                </pt>
                <pt idx="276">
                  <v>0.3091628737037521</v>
                </pt>
                <pt idx="277">
                  <v>0.3091789806103588</v>
                </pt>
                <pt idx="278">
                  <v>0.3093218211880291</v>
                </pt>
                <pt idx="279">
                  <v>0.3092093247997081</v>
                </pt>
                <pt idx="280">
                  <v>0.3091949955515266</v>
                </pt>
                <pt idx="281">
                  <v>0.3091826955084332</v>
                </pt>
                <pt idx="282">
                  <v>0.3092415128288308</v>
                </pt>
                <pt idx="283">
                  <v>0.3092208306075749</v>
                </pt>
                <pt idx="284">
                  <v>0.3093025148722982</v>
                </pt>
                <pt idx="285">
                  <v>0.3093331092588011</v>
                </pt>
                <pt idx="286">
                  <v>0.309524750816333</v>
                </pt>
                <pt idx="287">
                  <v>0.3093133667698814</v>
                </pt>
                <pt idx="288">
                  <v>0.3095513512864839</v>
                </pt>
                <pt idx="289">
                  <v>0.3095488599251704</v>
                </pt>
                <pt idx="290">
                  <v>0.3095247896207941</v>
                </pt>
                <pt idx="291">
                  <v>0.3094235790110387</v>
                </pt>
                <pt idx="292">
                  <v>0.3095411452070972</v>
                </pt>
                <pt idx="293">
                  <v>0.3095223581790124</v>
                </pt>
                <pt idx="294">
                  <v>0.3091347046575569</v>
                </pt>
                <pt idx="295">
                  <v>0.3090827830319138</v>
                </pt>
                <pt idx="296">
                  <v>0.3086872207638739</v>
                </pt>
                <pt idx="297">
                  <v>0.3086556649557037</v>
                </pt>
                <pt idx="298">
                  <v>0.3087343249656468</v>
                </pt>
                <pt idx="299">
                  <v>0.3087783726893886</v>
                </pt>
                <pt idx="300">
                  <v>0.3088764287642298</v>
                </pt>
                <pt idx="301">
                  <v>0.3089448900994942</v>
                </pt>
                <pt idx="302">
                  <v>0.3088549512200338</v>
                </pt>
                <pt idx="303">
                  <v>0.309024834467204</v>
                </pt>
                <pt idx="304">
                  <v>0.3090465498658966</v>
                </pt>
                <pt idx="305">
                  <v>0.3090914583052102</v>
                </pt>
                <pt idx="306">
                  <v>0.3089973506487647</v>
                </pt>
                <pt idx="307">
                  <v>0.3090793845379898</v>
                </pt>
                <pt idx="308">
                  <v>0.3090630983204872</v>
                </pt>
                <pt idx="309">
                  <v>0.3091442985882219</v>
                </pt>
                <pt idx="310">
                  <v>0.308638556661523</v>
                </pt>
                <pt idx="311">
                  <v>0.3086740366399222</v>
                </pt>
                <pt idx="312">
                  <v>0.3082524612687402</v>
                </pt>
                <pt idx="313">
                  <v>0.3083208302051766</v>
                </pt>
                <pt idx="314">
                  <v>0.3087176094339146</v>
                </pt>
                <pt idx="315">
                  <v>0.3087301077011183</v>
                </pt>
                <pt idx="316">
                  <v>0.3091486215627603</v>
                </pt>
                <pt idx="317">
                  <v>0.3090224724592888</v>
                </pt>
                <pt idx="318">
                  <v>0.3091905553876703</v>
                </pt>
                <pt idx="319">
                  <v>0.3091632741130884</v>
                </pt>
                <pt idx="320">
                  <v>0.3091895484654217</v>
                </pt>
                <pt idx="321">
                  <v>0.3087263954558213</v>
                </pt>
                <pt idx="322">
                  <v>0.30880406125055</v>
                </pt>
                <pt idx="323">
                  <v>0.3083705716657384</v>
                </pt>
                <pt idx="324">
                  <v>0.3083935526510819</v>
                </pt>
                <pt idx="325">
                  <v>0.3083910222352267</v>
                </pt>
                <pt idx="326">
                  <v>0.3084269698163201</v>
                </pt>
                <pt idx="327">
                  <v>0.3083808582973498</v>
                </pt>
                <pt idx="328">
                  <v>0.3083963576286677</v>
                </pt>
                <pt idx="329">
                  <v>0.308465538656195</v>
                </pt>
                <pt idx="330">
                  <v>0.3084954460035729</v>
                </pt>
                <pt idx="331">
                  <v>0.3085118773080243</v>
                </pt>
                <pt idx="332">
                  <v>0.3085276352491489</v>
                </pt>
                <pt idx="333">
                  <v>0.30855600017059</v>
                </pt>
                <pt idx="334">
                  <v>0.3086865924817396</v>
                </pt>
                <pt idx="335">
                  <v>0.3086394441576664</v>
                </pt>
                <pt idx="336">
                  <v>0.3087143791028081</v>
                </pt>
                <pt idx="337">
                  <v>0.3087023459752802</v>
                </pt>
                <pt idx="338">
                  <v>0.3087058343443402</v>
                </pt>
                <pt idx="339">
                  <v>0.3087253629399679</v>
                </pt>
                <pt idx="340">
                  <v>0.3087125045581506</v>
                </pt>
                <pt idx="341">
                  <v>0.3087079848172003</v>
                </pt>
                <pt idx="342">
                  <v>0.3087117555168282</v>
                </pt>
                <pt idx="343">
                  <v>0.308691820411444</v>
                </pt>
                <pt idx="344">
                  <v>0.3087097993522624</v>
                </pt>
                <pt idx="345">
                  <v>0.3086768838295385</v>
                </pt>
                <pt idx="346">
                  <v>0.3087739243358241</v>
                </pt>
                <pt idx="347">
                  <v>0.3087117705104752</v>
                </pt>
                <pt idx="348">
                  <v>0.3087594935985059</v>
                </pt>
                <pt idx="349">
                  <v>0.3087408286412752</v>
                </pt>
                <pt idx="350">
                  <v>0.3088570423680934</v>
                </pt>
                <pt idx="351">
                  <v>0.3087807491664351</v>
                </pt>
                <pt idx="352">
                  <v>0.3088524080247811</v>
                </pt>
                <pt idx="353">
                  <v>0.3088616322186465</v>
                </pt>
                <pt idx="354">
                  <v>0.3088531846598327</v>
                </pt>
                <pt idx="355">
                  <v>0.3088290821002653</v>
                </pt>
                <pt idx="356">
                  <v>0.3088485693716297</v>
                </pt>
                <pt idx="357">
                  <v>0.308442542081397</v>
                </pt>
                <pt idx="358">
                  <v>0.3084070749191701</v>
                </pt>
                <pt idx="359">
                  <v>0.3081262087158856</v>
                </pt>
                <pt idx="360">
                  <v>0.3080419446078096</v>
                </pt>
                <pt idx="361">
                  <v>0.3081026156321249</v>
                </pt>
                <pt idx="362">
                  <v>0.3080750215882446</v>
                </pt>
                <pt idx="363">
                  <v>0.3081747275704377</v>
                </pt>
                <pt idx="364">
                  <v>0.3080806165140999</v>
                </pt>
                <pt idx="365">
                  <v>0.3085312203858251</v>
                </pt>
                <pt idx="366">
                  <v>0.3085057381926801</v>
                </pt>
                <pt idx="367">
                  <v>0.3089242467994203</v>
                </pt>
                <pt idx="368">
                  <v>0.3089053983812734</v>
                </pt>
                <pt idx="369">
                  <v>0.3089581038306222</v>
                </pt>
                <pt idx="370">
                  <v>0.3089631419955107</v>
                </pt>
                <pt idx="371">
                  <v>0.3089413733273414</v>
                </pt>
                <pt idx="372">
                  <v>0.3089766636944368</v>
                </pt>
                <pt idx="373">
                  <v>0.3085967199078691</v>
                </pt>
                <pt idx="374">
                  <v>0.3086212077895955</v>
                </pt>
                <pt idx="375">
                  <v>0.3082732812280883</v>
                </pt>
                <pt idx="376">
                  <v>0.3082194215188571</v>
                </pt>
                <pt idx="377">
                  <v>0.3082214752762686</v>
                </pt>
                <pt idx="378">
                  <v>0.3082508494098455</v>
                </pt>
                <pt idx="379">
                  <v>0.3083595008317807</v>
                </pt>
                <pt idx="380">
                  <v>0.3083155876308279</v>
                </pt>
                <pt idx="381">
                  <v>0.3084091357638875</v>
                </pt>
                <pt idx="382">
                  <v>0.3083850690267867</v>
                </pt>
                <pt idx="383">
                  <v>0.3085263796202309</v>
                </pt>
                <pt idx="384">
                  <v>0.3084591503282041</v>
                </pt>
                <pt idx="385">
                  <v>0.3084981338679207</v>
                </pt>
                <pt idx="386">
                  <v>0.3085266731384484</v>
                </pt>
                <pt idx="387">
                  <v>0.3084993675295723</v>
                </pt>
                <pt idx="388">
                  <v>0.3085648475954901</v>
                </pt>
                <pt idx="389">
                  <v>0.3085667813563483</v>
                </pt>
                <pt idx="390">
                  <v>0.3085366146269381</v>
                </pt>
                <pt idx="391">
                  <v>0.3084932750301985</v>
                </pt>
                <pt idx="392">
                  <v>0.3085852897619402</v>
                </pt>
                <pt idx="393">
                  <v>0.3085484216377976</v>
                </pt>
                <pt idx="394">
                  <v>0.3085035752560755</v>
                </pt>
                <pt idx="395">
                  <v>0.3085192127917541</v>
                </pt>
                <pt idx="396">
                  <v>0.3085741268909308</v>
                </pt>
                <pt idx="397">
                  <v>0.308241228314155</v>
                </pt>
                <pt idx="398">
                  <v>0.3082736382967168</v>
                </pt>
                <pt idx="399">
                  <v>0.3078410649814591</v>
                </pt>
                <pt idx="400">
                  <v>0.3079638164054589</v>
                </pt>
                <pt idx="401">
                  <v>0.3082857623963434</v>
                </pt>
                <pt idx="402">
                  <v>0.3082785135240142</v>
                </pt>
                <pt idx="403">
                  <v>0.3086593127516169</v>
                </pt>
                <pt idx="404">
                  <v>0.3087396912633162</v>
                </pt>
                <pt idx="405">
                  <v>0.3086747375745269</v>
                </pt>
                <pt idx="406">
                  <v>0.3087411347880434</v>
                </pt>
                <pt idx="407">
                  <v>0.3087050420122717</v>
                </pt>
                <pt idx="408">
                  <v>0.3087551680670789</v>
                </pt>
                <pt idx="409">
                  <v>0.3083061231283016</v>
                </pt>
                <pt idx="410">
                  <v>0.3084375144232176</v>
                </pt>
                <pt idx="411">
                  <v>0.3079757971700774</v>
                </pt>
                <pt idx="412">
                  <v>0.3081143776176027</v>
                </pt>
                <pt idx="413">
                  <v>0.3080822463689893</v>
                </pt>
                <pt idx="414">
                  <v>0.3082429278206043</v>
                </pt>
                <pt idx="415">
                  <v>0.3081474319851715</v>
                </pt>
                <pt idx="416">
                  <v>0.3082918080953314</v>
                </pt>
                <pt idx="417">
                  <v>0.3085707315840334</v>
                </pt>
                <pt idx="418">
                  <v>0.3086985760506751</v>
                </pt>
                <pt idx="419">
                  <v>0.3089499012645791</v>
                </pt>
                <pt idx="420">
                  <v>0.309079545140624</v>
                </pt>
                <pt idx="421">
                  <v>0.3087568622671333</v>
                </pt>
                <pt idx="422">
                  <v>0.308753326361792</v>
                </pt>
                <pt idx="423">
                  <v>0.3085043491993352</v>
                </pt>
                <pt idx="424">
                  <v>0.3084675632048014</v>
                </pt>
                <pt idx="425">
                  <v>0.3084487963371138</v>
                </pt>
                <pt idx="426">
                  <v>0.3084485665838805</v>
                </pt>
                <pt idx="427">
                  <v>0.3084411475516173</v>
                </pt>
                <pt idx="428">
                  <v>0.3084881659492453</v>
                </pt>
                <pt idx="429">
                  <v>0.3087158470096288</v>
                </pt>
                <pt idx="430">
                  <v>0.3086671693794165</v>
                </pt>
                <pt idx="431">
                  <v>0.3090035077952157</v>
                </pt>
                <pt idx="432">
                  <v>0.3089528377318693</v>
                </pt>
                <pt idx="433">
                  <v>0.3085442574407101</v>
                </pt>
                <pt idx="434">
                  <v>0.3084512009731628</v>
                </pt>
                <pt idx="435">
                  <v>0.3081637499467023</v>
                </pt>
                <pt idx="436">
                  <v>0.3079953180644704</v>
                </pt>
                <pt idx="437">
                  <v>0.3084559244091205</v>
                </pt>
                <pt idx="438">
                  <v>0.3082385139874779</v>
                </pt>
                <pt idx="439">
                  <v>0.3085887440253086</v>
                </pt>
                <pt idx="440">
                  <v>0.3085758331952746</v>
                </pt>
                <pt idx="441">
                  <v>0.3082857685042812</v>
                </pt>
                <pt idx="442">
                  <v>0.3082975674471705</v>
                </pt>
                <pt idx="443">
                  <v>0.3079269849348411</v>
                </pt>
                <pt idx="444">
                  <v>0.3078792258308627</v>
                </pt>
                <pt idx="445">
                  <v>0.3082970537797561</v>
                </pt>
                <pt idx="446">
                  <v>0.3082230090562026</v>
                </pt>
                <pt idx="447">
                  <v>0.3086013070487761</v>
                </pt>
                <pt idx="448">
                  <v>0.3086870984770474</v>
                </pt>
                <pt idx="449">
                  <v>0.3083305477873573</v>
                </pt>
                <pt idx="450">
                  <v>0.3084687652584301</v>
                </pt>
                <pt idx="451">
                  <v>0.3081257381985649</v>
                </pt>
                <pt idx="452">
                  <v>0.3082351760714135</v>
                </pt>
                <pt idx="453">
                  <v>0.3082090557988627</v>
                </pt>
                <pt idx="454">
                  <v>0.3082351931686348</v>
                </pt>
                <pt idx="455">
                  <v>0.3082694034053706</v>
                </pt>
                <pt idx="456">
                  <v>0.3083787644365837</v>
                </pt>
                <pt idx="457">
                  <v>0.3083352609909448</v>
                </pt>
                <pt idx="458">
                  <v>0.3084626218136775</v>
                </pt>
                <pt idx="459">
                  <v>0.3084579568066557</v>
                </pt>
                <pt idx="460">
                  <v>0.3084542447180442</v>
                </pt>
                <pt idx="461">
                  <v>0.3084395646155709</v>
                </pt>
                <pt idx="462">
                  <v>0.3084026199728777</v>
                </pt>
                <pt idx="463">
                  <v>0.3084610801953389</v>
                </pt>
                <pt idx="464">
                  <v>0.3083328227562764</v>
                </pt>
                <pt idx="465">
                  <v>0.3084494323533253</v>
                </pt>
                <pt idx="466">
                  <v>0.3083451371243107</v>
                </pt>
                <pt idx="467">
                  <v>0.3084315859953941</v>
                </pt>
                <pt idx="468">
                  <v>0.3083422075655261</v>
                </pt>
                <pt idx="469">
                  <v>0.3083938940441955</v>
                </pt>
                <pt idx="470">
                  <v>0.3083473598331755</v>
                </pt>
                <pt idx="471">
                  <v>0.3083733451281868</v>
                </pt>
                <pt idx="472">
                  <v>0.3082737188003895</v>
                </pt>
                <pt idx="473">
                  <v>0.3086778874128685</v>
                </pt>
                <pt idx="474">
                  <v>0.3085276717728533</v>
                </pt>
                <pt idx="475">
                  <v>0.3089551386733877</v>
                </pt>
                <pt idx="476">
                  <v>0.3089067883630148</v>
                </pt>
                <pt idx="477">
                  <v>0.3086126193127029</v>
                </pt>
                <pt idx="478">
                  <v>0.3086038717908722</v>
                </pt>
                <pt idx="479">
                  <v>0.3083144387902975</v>
                </pt>
                <pt idx="480">
                  <v>0.3082433132519016</v>
                </pt>
                <pt idx="481">
                  <v>0.308268693952415</v>
                </pt>
                <pt idx="482">
                  <v>0.3082587640686065</v>
                </pt>
                <pt idx="483">
                  <v>0.3081824027528087</v>
                </pt>
                <pt idx="484">
                  <v>0.308283550223255</v>
                </pt>
                <pt idx="485">
                  <v>0.3082785996344536</v>
                </pt>
                <pt idx="486">
                  <v>0.3083791407743157</v>
                </pt>
                <pt idx="487">
                  <v>0.3084237892966574</v>
                </pt>
                <pt idx="488">
                  <v>0.308494809761643</v>
                </pt>
                <pt idx="489">
                  <v>0.3082869148498929</v>
                </pt>
                <pt idx="490">
                  <v>0.3084037093307559</v>
                </pt>
                <pt idx="491">
                  <v>0.3081968199215008</v>
                </pt>
                <pt idx="492">
                  <v>0.30837069002103</v>
                </pt>
                <pt idx="493">
                  <v>0.3081155390235211</v>
                </pt>
                <pt idx="494">
                  <v>0.3082413860866082</v>
                </pt>
                <pt idx="495">
                  <v>0.3080532759736828</v>
                </pt>
                <pt idx="496">
                  <v>0.3081705439060723</v>
                </pt>
                <pt idx="497">
                  <v>0.3082232775360005</v>
                </pt>
                <pt idx="498">
                  <v>0.3082765972527823</v>
                </pt>
                <pt idx="499">
                  <v>0.3083564129973617</v>
                </pt>
                <pt idx="500">
                  <v>0.3084114169821854</v>
                </pt>
                <pt idx="501">
                  <v>0.3083839115038037</v>
                </pt>
                <pt idx="502">
                  <v>0.3084049277541046</v>
                </pt>
                <pt idx="503">
                  <v>0.3084069360237913</v>
                </pt>
                <pt idx="504">
                  <v>0.3084082435375255</v>
                </pt>
                <pt idx="505">
                  <v>0.3083998603988639</v>
                </pt>
                <pt idx="506">
                  <v>0.3083661511414664</v>
                </pt>
                <pt idx="507">
                  <v>0.3083233135947837</v>
                </pt>
                <pt idx="508">
                  <v>0.3083214537754311</v>
                </pt>
                <pt idx="509">
                  <v>0.3083084325784859</v>
                </pt>
                <pt idx="510">
                  <v>0.3082572770586814</v>
                </pt>
                <pt idx="511">
                  <v>0.308270366915367</v>
                </pt>
                <pt idx="512">
                  <v>0.308268925583259</v>
                </pt>
                <pt idx="513">
                  <v>0.3082553483266636</v>
                </pt>
                <pt idx="514">
                  <v>0.3082492974311842</v>
                </pt>
                <pt idx="515">
                  <v>0.3082415167074729</v>
                </pt>
                <pt idx="516">
                  <v>0.3082154102844063</v>
                </pt>
                <pt idx="517">
                  <v>0.3084837679467875</v>
                </pt>
                <pt idx="518">
                  <v>0.3084543432463523</v>
                </pt>
                <pt idx="519">
                  <v>0.3086858147867912</v>
                </pt>
                <pt idx="520">
                  <v>0.3087368266270728</v>
                </pt>
                <pt idx="521">
                  <v>0.3087222121924198</v>
                </pt>
                <pt idx="522">
                  <v>0.3087272917582548</v>
                </pt>
                <pt idx="523">
                  <v>0.3087623608968352</v>
                </pt>
                <pt idx="524">
                  <v>0.3087443074350222</v>
                </pt>
                <pt idx="525">
                  <v>0.3085041236386481</v>
                </pt>
                <pt idx="526">
                  <v>0.3085162064859943</v>
                </pt>
                <pt idx="527">
                  <v>0.3083105427655799</v>
                </pt>
                <pt idx="528">
                  <v>0.3082945087411167</v>
                </pt>
                <pt idx="529">
                  <v>0.3083269587727068</v>
                </pt>
                <pt idx="530">
                  <v>0.3083241471642094</v>
                </pt>
                <pt idx="531">
                  <v>0.308362534543971</v>
                </pt>
                <pt idx="532">
                  <v>0.3083446760459169</v>
                </pt>
                <pt idx="533">
                  <v>0.3083629827608444</v>
                </pt>
                <pt idx="534">
                  <v>0.3083955799679164</v>
                </pt>
                <pt idx="535">
                  <v>0.3083554688856072</v>
                </pt>
                <pt idx="536">
                  <v>0.3083953805597336</v>
                </pt>
                <pt idx="537">
                  <v>0.3086148268795188</v>
                </pt>
                <pt idx="538">
                  <v>0.3086349424738696</v>
                </pt>
                <pt idx="539">
                  <v>0.3088596012995192</v>
                </pt>
                <pt idx="540">
                  <v>0.3088160793884165</v>
                </pt>
                <pt idx="541">
                  <v>0.3088319417257557</v>
                </pt>
                <pt idx="542">
                  <v>0.3088080215121731</v>
                </pt>
                <pt idx="543">
                  <v>0.3088462439417162</v>
                </pt>
                <pt idx="544">
                  <v>0.3088026105728292</v>
                </pt>
                <pt idx="545">
                  <v>0.3088317982978546</v>
                </pt>
                <pt idx="546">
                  <v>0.308827610148612</v>
                </pt>
                <pt idx="547">
                  <v>0.3088263515038625</v>
                </pt>
                <pt idx="548">
                  <v>0.3087837112328582</v>
                </pt>
                <pt idx="549">
                  <v>0.3088182887039635</v>
                </pt>
                <pt idx="550">
                  <v>0.3087856004582313</v>
                </pt>
                <pt idx="551">
                  <v>0.3087808757346041</v>
                </pt>
                <pt idx="552">
                  <v>0.3087678682183245</v>
                </pt>
                <pt idx="553">
                  <v>0.3087910175592278</v>
                </pt>
                <pt idx="554">
                  <v>0.3087588826635946</v>
                </pt>
                <pt idx="555">
                  <v>0.3087521474561866</v>
                </pt>
                <pt idx="556">
                  <v>0.3087607626616574</v>
                </pt>
                <pt idx="557">
                  <v>0.3087647844993566</v>
                </pt>
                <pt idx="558">
                  <v>0.3087914944564592</v>
                </pt>
                <pt idx="559">
                  <v>0.3088263217359934</v>
                </pt>
                <pt idx="560">
                  <v>0.3088113862789925</v>
                </pt>
                <pt idx="561">
                  <v>0.3088417415452715</v>
                </pt>
                <pt idx="562">
                  <v>0.3088606311512021</v>
                </pt>
                <pt idx="563">
                  <v>0.3089127978298424</v>
                </pt>
                <pt idx="564">
                  <v>0.308880323566276</v>
                </pt>
                <pt idx="565">
                  <v>0.3089296087952286</v>
                </pt>
                <pt idx="566">
                  <v>0.3089245820861719</v>
                </pt>
                <pt idx="567">
                  <v>0.3089388255906769</v>
                </pt>
                <pt idx="568">
                  <v>0.3089312333965256</v>
                </pt>
                <pt idx="569">
                  <v>0.3087039228732277</v>
                </pt>
                <pt idx="570">
                  <v>0.308694058276202</v>
                </pt>
                <pt idx="571">
                  <v>0.3084794054132708</v>
                </pt>
                <pt idx="572">
                  <v>0.3084722020203913</v>
                </pt>
                <pt idx="573">
                  <v>0.3086824777902997</v>
                </pt>
                <pt idx="574">
                  <v>0.3086430646263949</v>
                </pt>
                <pt idx="575">
                  <v>0.3088754841774824</v>
                </pt>
                <pt idx="576">
                  <v>0.3088750048672737</v>
                </pt>
                <pt idx="577">
                  <v>0.3088674403580744</v>
                </pt>
                <pt idx="578">
                  <v>0.3088609893486646</v>
                </pt>
                <pt idx="579">
                  <v>0.3088527091250694</v>
                </pt>
                <pt idx="580">
                  <v>0.3088439689183159</v>
                </pt>
                <pt idx="581">
                  <v>0.3088793907027669</v>
                </pt>
                <pt idx="582">
                  <v>0.3088042202628345</v>
                </pt>
                <pt idx="583">
                  <v>0.3088357164769821</v>
                </pt>
                <pt idx="584">
                  <v>0.3088339275678013</v>
                </pt>
                <pt idx="585">
                  <v>0.3088471735360013</v>
                </pt>
                <pt idx="586">
                  <v>0.3088115662082602</v>
                </pt>
                <pt idx="587">
                  <v>0.3088744868308652</v>
                </pt>
                <pt idx="588">
                  <v>0.3088481434079179</v>
                </pt>
                <pt idx="589">
                  <v>0.3088585592874076</v>
                </pt>
                <pt idx="590">
                  <v>0.3088589830111669</v>
                </pt>
                <pt idx="591">
                  <v>0.3088341217101574</v>
                </pt>
                <pt idx="592">
                  <v>0.308871379657207</v>
                </pt>
                <pt idx="593">
                  <v>0.3088694994589015</v>
                </pt>
                <pt idx="594">
                  <v>0.3088558632506652</v>
                </pt>
                <pt idx="595">
                  <v>0.3088936144452522</v>
                </pt>
                <pt idx="596">
                  <v>0.3089410278293268</v>
                </pt>
                <pt idx="597">
                  <v>0.3089442940052644</v>
                </pt>
                <pt idx="598">
                  <v>0.3089798414609248</v>
                </pt>
                <pt idx="599">
                  <v>0.3089787518760835</v>
                </pt>
                <pt idx="600">
                  <v>0.3090150062599294</v>
                </pt>
                <pt idx="601">
                  <v>0.3090104331075525</v>
                </pt>
                <pt idx="602">
                  <v>0.3089929194590787</v>
                </pt>
                <pt idx="603">
                  <v>0.3090232165508572</v>
                </pt>
                <pt idx="604">
                  <v>0.3090202301268251</v>
                </pt>
                <pt idx="605">
                  <v>0.3090272740459959</v>
                </pt>
                <pt idx="606">
                  <v>0.3090224206573178</v>
                </pt>
                <pt idx="607">
                  <v>0.3090086480109872</v>
                </pt>
                <pt idx="608">
                  <v>0.3089888843557461</v>
                </pt>
                <pt idx="609">
                  <v>0.3089893642076155</v>
                </pt>
                <pt idx="610">
                  <v>0.3089883752266489</v>
                </pt>
                <pt idx="611">
                  <v>0.3089756924961218</v>
                </pt>
                <pt idx="612">
                  <v>0.3089883200152946</v>
                </pt>
                <pt idx="613">
                  <v>0.3089760240937756</v>
                </pt>
                <pt idx="614">
                  <v>0.3090009099800823</v>
                </pt>
                <pt idx="615">
                  <v>0.3089490399674388</v>
                </pt>
                <pt idx="616">
                  <v>0.3089889847782047</v>
                </pt>
                <pt idx="617">
                  <v>0.3089750561730277</v>
                </pt>
                <pt idx="618">
                  <v>0.3089929175038522</v>
                </pt>
                <pt idx="619">
                  <v>0.3089662539402602</v>
                </pt>
                <pt idx="620">
                  <v>0.3089629014860586</v>
                </pt>
                <pt idx="621">
                  <v>0.3092025009043863</v>
                </pt>
                <pt idx="622">
                  <v>0.3091993844763908</v>
                </pt>
                <pt idx="623">
                  <v>0.3094182703592229</v>
                </pt>
                <pt idx="624">
                  <v>0.3094117578511235</v>
                </pt>
                <pt idx="625">
                  <v>0.30941803913872</v>
                </pt>
                <pt idx="626">
                  <v>0.3094677284249724</v>
                </pt>
                <pt idx="627">
                  <v>0.309455270525084</v>
                </pt>
                <pt idx="628">
                  <v>0.3094678041984695</v>
                </pt>
                <pt idx="629">
                  <v>0.3092624173697184</v>
                </pt>
                <pt idx="630">
                  <v>0.309263530509637</v>
                </pt>
                <pt idx="631">
                  <v>0.3090503251051852</v>
                </pt>
                <pt idx="632">
                  <v>0.3091011581499694</v>
                </pt>
                <pt idx="633">
                  <v>0.3090698637719829</v>
                </pt>
                <pt idx="634">
                  <v>0.3090933101834772</v>
                </pt>
                <pt idx="635">
                  <v>0.3091010640573239</v>
                </pt>
                <pt idx="636">
                  <v>0.309117834543189</v>
                </pt>
                <pt idx="637">
                  <v>0.3090923299010388</v>
                </pt>
                <pt idx="638">
                  <v>0.3091345200743376</v>
                </pt>
                <pt idx="639">
                  <v>0.3091242676030803</v>
                </pt>
                <pt idx="640">
                  <v>0.3091046522708857</v>
                </pt>
                <pt idx="641">
                  <v>0.3091118913498945</v>
                </pt>
                <pt idx="642">
                  <v>0.309092807466861</v>
                </pt>
                <pt idx="643">
                  <v>0.3091039764895063</v>
                </pt>
                <pt idx="644">
                  <v>0.3091274008653841</v>
                </pt>
                <pt idx="645">
                  <v>0.3091040037156592</v>
                </pt>
                <pt idx="646">
                  <v>0.3091211035727556</v>
                </pt>
                <pt idx="647">
                  <v>0.3091105740192199</v>
                </pt>
                <pt idx="648">
                  <v>0.3091467764521985</v>
                </pt>
                <pt idx="649">
                  <v>0.3092941275528561</v>
                </pt>
                <pt idx="650">
                  <v>0.3092939332598783</v>
                </pt>
                <pt idx="651">
                  <v>0.3094969463250782</v>
                </pt>
                <pt idx="652">
                  <v>0.3094906261800111</v>
                </pt>
                <pt idx="653">
                  <v>0.3095096638710141</v>
                </pt>
                <pt idx="654">
                  <v>0.3095223882865269</v>
                </pt>
                <pt idx="655">
                  <v>0.3095337738553165</v>
                </pt>
                <pt idx="656">
                  <v>0.3095231913507993</v>
                </pt>
                <pt idx="657">
                  <v>0.3095213941425957</v>
                </pt>
                <pt idx="658">
                  <v>0.3094967324228064</v>
                </pt>
                <pt idx="659">
                  <v>0.3095140208821914</v>
                </pt>
                <pt idx="660">
                  <v>0.3095167240215584</v>
                </pt>
                <pt idx="661">
                  <v>0.309312765660785</v>
                </pt>
                <pt idx="662">
                  <v>0.3093132792812421</v>
                </pt>
                <pt idx="663">
                  <v>0.3091283262691911</v>
                </pt>
                <pt idx="664">
                  <v>0.3091229945603698</v>
                </pt>
                <pt idx="665">
                  <v>0.3092755978359073</v>
                </pt>
                <pt idx="666">
                  <v>0.3092854414578916</v>
                </pt>
                <pt idx="667">
                  <v>0.3094768486812943</v>
                </pt>
                <pt idx="668">
                  <v>0.309489691471946</v>
                </pt>
                <pt idx="669">
                  <v>0.3094804629607449</v>
                </pt>
                <pt idx="670">
                  <v>0.3094752743113496</v>
                </pt>
                <pt idx="671">
                  <v>0.3094641211866628</v>
                </pt>
                <pt idx="672">
                  <v>0.3094775298474294</v>
                </pt>
                <pt idx="673">
                  <v>0.3094934325762757</v>
                </pt>
                <pt idx="674">
                  <v>0.3094969232372761</v>
                </pt>
                <pt idx="675">
                  <v>0.3095286097224556</v>
                </pt>
                <pt idx="676">
                  <v>0.3095304463205251</v>
                </pt>
                <pt idx="677">
                  <v>0.3095404961552889</v>
                </pt>
                <pt idx="678">
                  <v>0.3095615884628609</v>
                </pt>
                <pt idx="679">
                  <v>0.3095921060746938</v>
                </pt>
                <pt idx="680">
                  <v>0.3095890440939122</v>
                </pt>
                <pt idx="681">
                  <v>0.3096222378814278</v>
                </pt>
                <pt idx="682">
                  <v>0.3096292587610862</v>
                </pt>
                <pt idx="683">
                  <v>0.3096531002209029</v>
                </pt>
                <pt idx="684">
                  <v>0.3096645957978466</v>
                </pt>
                <pt idx="685">
                  <v>0.3096761748824135</v>
                </pt>
                <pt idx="686">
                  <v>0.3096689140144641</v>
                </pt>
                <pt idx="687">
                  <v>0.3096626131180011</v>
                </pt>
                <pt idx="688">
                  <v>0.3096824541162323</v>
                </pt>
                <pt idx="689">
                  <v>0.3096899454455639</v>
                </pt>
                <pt idx="690">
                  <v>0.3096517321693797</v>
                </pt>
                <pt idx="691">
                  <v>0.3096317910356693</v>
                </pt>
                <pt idx="692">
                  <v>0.3095954358035518</v>
                </pt>
                <pt idx="693">
                  <v>0.309563764931102</v>
                </pt>
                <pt idx="694">
                  <v>0.3095570798574724</v>
                </pt>
                <pt idx="695">
                  <v>0.3095301455128137</v>
                </pt>
                <pt idx="696">
                  <v>0.3095258379618293</v>
                </pt>
                <pt idx="697">
                  <v>0.3094742998891791</v>
                </pt>
                <pt idx="698">
                  <v>0.3094760201141695</v>
                </pt>
                <pt idx="699">
                  <v>0.309436766804061</v>
                </pt>
                <pt idx="700">
                  <v>0.3094262963240735</v>
                </pt>
                <pt idx="701">
                  <v>0.3096435499465271</v>
                </pt>
                <pt idx="702">
                  <v>0.3096201514634298</v>
                </pt>
                <pt idx="703">
                  <v>0.3098290070781867</v>
                </pt>
                <pt idx="704">
                  <v>0.3098206290392083</v>
                </pt>
                <pt idx="705">
                  <v>0.309827531657922</v>
                </pt>
                <pt idx="706">
                  <v>0.309816553736517</v>
                </pt>
                <pt idx="707">
                  <v>0.3098190250193384</v>
                </pt>
                <pt idx="708">
                  <v>0.309858095293024</v>
                </pt>
                <pt idx="709">
                  <v>0.3098490506825866</v>
                </pt>
                <pt idx="710">
                  <v>0.3098793242992871</v>
                </pt>
                <pt idx="711">
                  <v>0.3098801590111387</v>
                </pt>
                <pt idx="712">
                  <v>0.3099126002167244</v>
                </pt>
                <pt idx="713">
                  <v>0.3097273283304335</v>
                </pt>
                <pt idx="714">
                  <v>0.3097392389167769</v>
                </pt>
                <pt idx="715">
                  <v>0.3095536513181079</v>
                </pt>
                <pt idx="716">
                  <v>0.3095641653400055</v>
                </pt>
                <pt idx="717">
                  <v>0.309567068006998</v>
                </pt>
                <pt idx="718">
                  <v>0.3095611187102915</v>
                </pt>
                <pt idx="719">
                  <v>0.3095650343319823</v>
                </pt>
                <pt idx="720">
                  <v>0.3095994812516605</v>
                </pt>
                <pt idx="721">
                  <v>0.3095775184004533</v>
                </pt>
                <pt idx="722">
                  <v>0.3095765402658705</v>
                </pt>
                <pt idx="723">
                  <v>0.3095941211517565</v>
                </pt>
                <pt idx="724">
                  <v>0.3095835431525322</v>
                </pt>
                <pt idx="725">
                  <v>0.3095872416494406</v>
                </pt>
                <pt idx="726">
                  <v>0.3096107276473703</v>
                </pt>
                <pt idx="727">
                  <v>0.309602873605847</v>
                </pt>
                <pt idx="728">
                  <v>0.3096218315038012</v>
                </pt>
                <pt idx="729">
                  <v>0.3096089099011375</v>
                </pt>
                <pt idx="730">
                  <v>0.30964634049136</v>
                </pt>
                <pt idx="731">
                  <v>0.3096050055286961</v>
                </pt>
                <pt idx="732">
                  <v>0.3096352857169827</v>
                </pt>
                <pt idx="733">
                  <v>0.3096293598499327</v>
                </pt>
                <pt idx="734">
                  <v>0.3096381409468871</v>
                </pt>
                <pt idx="735">
                  <v>0.3096277154843899</v>
                </pt>
                <pt idx="736">
                  <v>0.3096584044246679</v>
                </pt>
                <pt idx="737">
                  <v>0.3096482793377994</v>
                </pt>
                <pt idx="738">
                  <v>0.3096632589852869</v>
                </pt>
                <pt idx="739">
                  <v>0.3096453027685199</v>
                </pt>
                <pt idx="740">
                  <v>0.3096129035257776</v>
                </pt>
                <pt idx="741">
                  <v>0.3097753244406237</v>
                </pt>
                <pt idx="742">
                  <v>0.3097483289937202</v>
                </pt>
                <pt idx="743">
                  <v>0.3099026592362023</v>
                </pt>
                <pt idx="744">
                  <v>0.3099050507146165</v>
                </pt>
                <pt idx="745">
                  <v>0.3098679530360062</v>
                </pt>
                <pt idx="746">
                  <v>0.310013589156304</v>
                </pt>
                <pt idx="747">
                  <v>0.3099999528505552</v>
                </pt>
                <pt idx="748">
                  <v>0.310170506392651</v>
                </pt>
                <pt idx="749">
                  <v>0.3099962804051718</v>
                </pt>
                <pt idx="750">
                  <v>0.3100057614351026</v>
                </pt>
                <pt idx="751">
                  <v>0.309865607504217</v>
                </pt>
                <pt idx="752">
                  <v>0.3098503382508823</v>
                </pt>
                <pt idx="753">
                  <v>0.3098628691154019</v>
                </pt>
                <pt idx="754">
                  <v>0.3098646609253191</v>
                </pt>
                <pt idx="755">
                  <v>0.3098693469175949</v>
                </pt>
                <pt idx="756">
                  <v>0.309841479823283</v>
                </pt>
                <pt idx="757">
                  <v>0.3100031436731187</v>
                </pt>
                <pt idx="758">
                  <v>0.3100078469803411</v>
                </pt>
                <pt idx="759">
                  <v>0.3101446989534481</v>
                </pt>
                <pt idx="760">
                  <v>0.3101461683540206</v>
                </pt>
                <pt idx="761">
                  <v>0.310106675766493</v>
                </pt>
                <pt idx="762">
                  <v>0.3101094146887494</v>
                </pt>
                <pt idx="763">
                  <v>0.3100589205705096</v>
                </pt>
                <pt idx="764">
                  <v>0.3100611797018478</v>
                </pt>
                <pt idx="765">
                  <v>0.3100754877813449</v>
                </pt>
                <pt idx="766">
                  <v>0.3100746630066611</v>
                </pt>
                <pt idx="767">
                  <v>0.3100775732058856</v>
                </pt>
                <pt idx="768">
                  <v>0.3100889958733346</v>
                </pt>
                <pt idx="769">
                  <v>0.3101075881516811</v>
                </pt>
                <pt idx="770">
                  <v>0.3101064990401146</v>
                </pt>
                <pt idx="771">
                  <v>0.3101202853919349</v>
                </pt>
                <pt idx="772">
                  <v>0.3101137019890345</v>
                </pt>
                <pt idx="773">
                  <v>0.3102624353938769</v>
                </pt>
                <pt idx="774">
                  <v>0.3102484603569883</v>
                </pt>
                <pt idx="775">
                  <v>0.3104116562529263</v>
                </pt>
                <pt idx="776">
                  <v>0.3103418962171119</v>
                </pt>
                <pt idx="777">
                  <v>0.310152376421211</v>
                </pt>
                <pt idx="778">
                  <v>0.3101313662800243</v>
                </pt>
                <pt idx="779">
                  <v>0.3099525923559316</v>
                </pt>
                <pt idx="780">
                  <v>0.3099057408528635</v>
                </pt>
                <pt idx="781">
                  <v>0.3100801735326098</v>
                </pt>
                <pt idx="782">
                  <v>0.3101162375905819</v>
                </pt>
                <pt idx="783">
                  <v>0.3102899023525221</v>
                </pt>
                <pt idx="784">
                  <v>0.3103183742737655</v>
                </pt>
                <pt idx="785">
                  <v>0.310311210694292</v>
                </pt>
                <pt idx="786">
                  <v>0.3103285683804065</v>
                </pt>
                <pt idx="787">
                  <v>0.3103188569553799</v>
                </pt>
                <pt idx="788">
                  <v>0.3103689010065282</v>
                </pt>
                <pt idx="789">
                  <v>0.310333675982762</v>
                </pt>
                <pt idx="790">
                  <v>0.3103469318788629</v>
                </pt>
                <pt idx="791">
                  <v>0.3103441201549234</v>
                </pt>
                <pt idx="792">
                  <v>0.3103483521886061</v>
                </pt>
                <pt idx="793">
                  <v>0.3103744194732667</v>
                </pt>
                <pt idx="794">
                  <v>0.3103756383000335</v>
                </pt>
                <pt idx="795">
                  <v>0.3103945424458049</v>
                </pt>
                <pt idx="796">
                  <v>0.3104153005170223</v>
                </pt>
                <pt idx="797">
                  <v>0.3104326838093002</v>
                </pt>
                <pt idx="798">
                  <v>0.3104197128152028</v>
                </pt>
                <pt idx="799">
                  <v>0.3104287166822524</v>
                </pt>
                <pt idx="800">
                  <v>0.31045379543672</v>
                </pt>
                <pt idx="801">
                  <v>0.3104461381390667</v>
                </pt>
                <pt idx="802">
                  <v>0.3104768998947697</v>
                </pt>
                <pt idx="803">
                  <v>0.3104724364261807</v>
                </pt>
                <pt idx="804">
                  <v>0.3104948798170283</v>
                </pt>
                <pt idx="805">
                  <v>0.3104750047481645</v>
                </pt>
                <pt idx="806">
                  <v>0.3105174222715255</v>
                </pt>
                <pt idx="807">
                  <v>0.3105157326244622</v>
                </pt>
                <pt idx="808">
                  <v>0.3104923266384439</v>
                </pt>
                <pt idx="809">
                  <v>0.3106282861969638</v>
                </pt>
                <pt idx="810">
                  <v>0.3106158297794923</v>
                </pt>
                <pt idx="811">
                  <v>0.3107503519707304</v>
                </pt>
                <pt idx="812">
                  <v>0.3107668323530885</v>
                </pt>
                <pt idx="813">
                  <v>0.3105700464298807</v>
                </pt>
                <pt idx="814">
                  <v>0.3105579002797997</v>
                </pt>
                <pt idx="815">
                  <v>0.3103837643112224</v>
                </pt>
                <pt idx="816">
                  <v>0.3104110598587637</v>
                </pt>
                <pt idx="817">
                  <v>0.3103909074066741</v>
                </pt>
                <pt idx="818">
                  <v>0.3104326638491666</v>
                </pt>
                <pt idx="819">
                  <v>0.310421409621205</v>
                </pt>
                <pt idx="820">
                  <v>0.3104277306114925</v>
                </pt>
                <pt idx="821">
                  <v>0.3105891683592997</v>
                </pt>
                <pt idx="822">
                  <v>0.3105995206273584</v>
                </pt>
                <pt idx="823">
                  <v>0.3107442612323251</v>
                </pt>
                <pt idx="824">
                  <v>0.3107368228383192</v>
                </pt>
                <pt idx="825">
                  <v>0.3107573534091484</v>
                </pt>
                <pt idx="826">
                  <v>0.3107682285584786</v>
                </pt>
                <pt idx="827">
                  <v>0.3107733048603792</v>
                </pt>
                <pt idx="828">
                  <v>0.310778011064731</v>
                </pt>
                <pt idx="829">
                  <v>0.3107487472650416</v>
                </pt>
                <pt idx="830">
                  <v>0.3107917034335018</v>
                </pt>
                <pt idx="831">
                  <v>0.3107887376739342</v>
                </pt>
                <pt idx="832">
                  <v>0.3108009242837753</v>
                </pt>
                <pt idx="833">
                  <v>0.3108026722103888</v>
                </pt>
                <pt idx="834">
                  <v>0.3108261588439014</v>
                </pt>
                <pt idx="835">
                  <v>0.3108267267503768</v>
                </pt>
                <pt idx="836">
                  <v>0.310832455028109</v>
                </pt>
                <pt idx="837">
                  <v>0.3108301442526255</v>
                </pt>
                <pt idx="838">
                  <v>0.3108434812885344</v>
                </pt>
                <pt idx="839">
                  <v>0.3108723293888728</v>
                </pt>
                <pt idx="840">
                  <v>0.3108363333137859</v>
                </pt>
                <pt idx="841">
                  <v>0.3108743495300216</v>
                </pt>
                <pt idx="842">
                  <v>0.3108647447146951</v>
                </pt>
                <pt idx="843">
                  <v>0.3108287980463328</v>
                </pt>
                <pt idx="844">
                  <v>0.3108309175069559</v>
                </pt>
                <pt idx="845">
                  <v>0.3107927405019239</v>
                </pt>
                <pt idx="846">
                  <v>0.3107975297049363</v>
                </pt>
                <pt idx="847">
                  <v>0.3107733009757315</v>
                </pt>
                <pt idx="848">
                  <v>0.3107982095599837</v>
                </pt>
                <pt idx="849">
                  <v>0.3108227707256151</v>
                </pt>
                <pt idx="850">
                  <v>0.3108204564442273</v>
                </pt>
                <pt idx="851">
                  <v>0.3108370091495118</v>
                </pt>
                <pt idx="852">
                  <v>0.3108365493061498</v>
                </pt>
                <pt idx="853">
                  <v>0.3108405379355031</v>
                </pt>
                <pt idx="854">
                  <v>0.3108362483990089</v>
                </pt>
                <pt idx="855">
                  <v>0.3108536035188824</v>
                </pt>
                <pt idx="856">
                  <v>0.3108448718543917</v>
                </pt>
                <pt idx="857">
                  <v>0.3108509846926837</v>
                </pt>
                <pt idx="858">
                  <v>0.3108681457050024</v>
                </pt>
                <pt idx="859">
                  <v>0.3108434952821969</v>
                </pt>
                <pt idx="860">
                  <v>0.310834224798481</v>
                </pt>
                <pt idx="861">
                  <v>0.3108020464693762</v>
                </pt>
                <pt idx="862">
                  <v>0.3108225669167629</v>
                </pt>
                <pt idx="863">
                  <v>0.3108205997461813</v>
                </pt>
                <pt idx="864">
                  <v>0.310831021339997</v>
                </pt>
                <pt idx="865">
                  <v>0.310859628795396</v>
                </pt>
                <pt idx="866">
                  <v>0.3108621025671373</v>
                </pt>
                <pt idx="867">
                  <v>0.3108608797175072</v>
                </pt>
                <pt idx="868">
                  <v>0.3108721781891021</v>
                </pt>
                <pt idx="869">
                  <v>0.3108876245703098</v>
                </pt>
                <pt idx="870">
                  <v>0.3110388418335565</v>
                </pt>
                <pt idx="871">
                  <v>0.3110244062119984</v>
                </pt>
                <pt idx="872">
                  <v>0.311183043374357</v>
                </pt>
                <pt idx="873">
                  <v>0.3111809165197245</v>
                </pt>
                <pt idx="874">
                  <v>0.3111542859376352</v>
                </pt>
                <pt idx="875">
                  <v>0.3110547583171669</v>
                </pt>
                <pt idx="876">
                  <v>0.3110629581803104</v>
                </pt>
                <pt idx="877">
                  <v>0.3111446283286099</v>
                </pt>
                <pt idx="878">
                  <v>0.3110996466281949</v>
                </pt>
                <pt idx="879">
                  <v>0.3112732969678302</v>
                </pt>
                <pt idx="880">
                  <v>0.311252680069085</v>
                </pt>
                <pt idx="881">
                  <v>0.3111490000590926</v>
                </pt>
                <pt idx="882">
                  <v>0.3111519400469434</v>
                </pt>
                <pt idx="883">
                  <v>0.3110169461571117</v>
                </pt>
                <pt idx="884">
                  <v>0.3110194398314253</v>
                </pt>
                <pt idx="885">
                  <v>0.3110201347876916</v>
                </pt>
                <pt idx="886">
                  <v>0.3110526997667916</v>
                </pt>
                <pt idx="887">
                  <v>0.3110369001349321</v>
                </pt>
                <pt idx="888">
                  <v>0.3110211035970047</v>
                </pt>
                <pt idx="889">
                  <v>0.3111944465469846</v>
                </pt>
                <pt idx="890">
                  <v>0.3111999533514028</v>
                </pt>
                <pt idx="891">
                  <v>0.3113526671205162</v>
                </pt>
                <pt idx="892">
                  <v>0.3112226674738169</v>
                </pt>
                <pt idx="893">
                  <v>0.3113178319118394</v>
                </pt>
                <pt idx="894">
                  <v>0.3111722587588172</v>
                </pt>
                <pt idx="895">
                  <v>0.3112664292514002</v>
                </pt>
                <pt idx="896">
                  <v>0.3112725450937758</v>
                </pt>
                <pt idx="897">
                  <v>0.3112671652105817</v>
                </pt>
                <pt idx="898">
                  <v>0.3112563659323607</v>
                </pt>
                <pt idx="899">
                  <v>0.3112504633978242</v>
                </pt>
                <pt idx="900">
                  <v>0.3112383682207764</v>
                </pt>
                <pt idx="901">
                  <v>0.3112398506739582</v>
                </pt>
                <pt idx="902">
                  <v>0.3112298496200182</v>
                </pt>
                <pt idx="903">
                  <v>0.31121851907486</v>
                </pt>
                <pt idx="904">
                  <v>0.3112786267482528</v>
                </pt>
                <pt idx="905">
                  <v>0.3112909081250622</v>
                </pt>
                <pt idx="906">
                  <v>0.3113377809532061</v>
                </pt>
                <pt idx="907">
                  <v>0.3113514662961714</v>
                </pt>
                <pt idx="908">
                  <v>0.3113596537566181</v>
                </pt>
                <pt idx="909">
                  <v>0.3113715771367232</v>
                </pt>
                <pt idx="910">
                  <v>0.3113849995097962</v>
                </pt>
                <pt idx="911">
                  <v>0.3113973073978892</v>
                </pt>
                <pt idx="912">
                  <v>0.3114145226618152</v>
                </pt>
                <pt idx="913">
                  <v>0.3114151237995136</v>
                </pt>
                <pt idx="914">
                  <v>0.3114054094038122</v>
                </pt>
                <pt idx="915">
                  <v>0.311406521420496</v>
                </pt>
                <pt idx="916">
                  <v>0.3113637590049619</v>
                </pt>
                <pt idx="917">
                  <v>0.3113629752349574</v>
                </pt>
                <pt idx="918">
                  <v>0.3115381629703676</v>
                </pt>
                <pt idx="919">
                  <v>0.3115270851837765</v>
                </pt>
                <pt idx="920">
                  <v>0.3117381788211714</v>
                </pt>
                <pt idx="921">
                  <v>0.3117399488011457</v>
                </pt>
                <pt idx="922">
                  <v>0.311761415662712</v>
                </pt>
                <pt idx="923">
                  <v>0.3117681280181672</v>
                </pt>
                <pt idx="924">
                  <v>0.3117621270091727</v>
                </pt>
                <pt idx="925">
                  <v>0.3117663335637623</v>
                </pt>
                <pt idx="926">
                  <v>0.311770809282355</v>
                </pt>
                <pt idx="927">
                  <v>0.3117804302926399</v>
                </pt>
                <pt idx="928">
                  <v>0.31178744048178</v>
                </pt>
                <pt idx="929">
                  <v>0.3116177755949994</v>
                </pt>
                <pt idx="930">
                  <v>0.3116279289740599</v>
                </pt>
                <pt idx="931">
                  <v>0.3115004315754598</v>
                </pt>
                <pt idx="932">
                  <v>0.3115268677676909</v>
                </pt>
                <pt idx="933">
                  <v>0.3115368533635657</v>
                </pt>
                <pt idx="934">
                  <v>0.3115546531572894</v>
                </pt>
                <pt idx="935">
                  <v>0.3115557773965847</v>
                </pt>
                <pt idx="936">
                  <v>0.3115667263845135</v>
                </pt>
                <pt idx="937">
                  <v>0.3117111725264536</v>
                </pt>
                <pt idx="938">
                  <v>0.3117157672379763</v>
                </pt>
                <pt idx="939">
                  <v>0.3118659574311222</v>
                </pt>
                <pt idx="940">
                  <v>0.3118809644217008</v>
                </pt>
                <pt idx="941">
                  <v>0.3118560949381246</v>
                </pt>
                <pt idx="942">
                  <v>0.3118187676456684</v>
                </pt>
                <pt idx="943">
                  <v>0.3117943984576342</v>
                </pt>
                <pt idx="944">
                  <v>0.3118058655502139</v>
                </pt>
                <pt idx="945">
                  <v>0.311639555686252</v>
                </pt>
                <pt idx="946">
                  <v>0.3116682092435774</v>
                </pt>
                <pt idx="947">
                  <v>0.3115440757139055</v>
                </pt>
                <pt idx="948">
                  <v>0.3115721202064819</v>
                </pt>
                <pt idx="949">
                  <v>0.3117243647412175</v>
                </pt>
                <pt idx="950">
                  <v>0.3117389840097184</v>
                </pt>
                <pt idx="951">
                  <v>0.3119126620798918</v>
                </pt>
                <pt idx="952">
                  <v>0.3119428897852004</v>
                </pt>
                <pt idx="953">
                  <v>0.3118046797482644</v>
                </pt>
                <pt idx="954">
                  <v>0.3118132738761733</v>
                </pt>
                <pt idx="955">
                  <v>0.3116801804801513</v>
                </pt>
                <pt idx="956">
                  <v>0.3116774620692605</v>
                </pt>
                <pt idx="957">
                  <v>0.3118187370018369</v>
                </pt>
                <pt idx="958">
                  <v>0.3118157636647187</v>
                </pt>
                <pt idx="959">
                  <v>0.3119720942878728</v>
                </pt>
                <pt idx="960">
                  <v>0.311947096455539</v>
                </pt>
                <pt idx="961">
                  <v>0.3119230650108059</v>
                </pt>
                <pt idx="962">
                  <v>0.3119321359322834</v>
                </pt>
                <pt idx="963">
                  <v>0.3119373525350556</v>
                </pt>
                <pt idx="964">
                  <v>0.31199235072592</v>
                </pt>
                <pt idx="965">
                  <v>0.3120158393058096</v>
                </pt>
                <pt idx="966">
                  <v>0.3120251715255263</v>
                </pt>
                <pt idx="967">
                  <v>0.3120336075647832</v>
                </pt>
                <pt idx="968">
                  <v>0.3120402202801988</v>
                </pt>
                <pt idx="969">
                  <v>0.3120380231752672</v>
                </pt>
                <pt idx="970">
                  <v>0.3120454790802293</v>
                </pt>
                <pt idx="971">
                  <v>0.3120627249844263</v>
                </pt>
                <pt idx="972">
                  <v>0.312062195898331</v>
                </pt>
                <pt idx="973">
                  <v>0.3120670781994345</v>
                </pt>
                <pt idx="974">
                  <v>0.3120673695934024</v>
                </pt>
                <pt idx="975">
                  <v>0.3120683405625745</v>
                </pt>
                <pt idx="976">
                  <v>0.3120684444485109</v>
                </pt>
                <pt idx="977">
                  <v>0.3120559829921736</v>
                </pt>
                <pt idx="978">
                  <v>0.3121959333906176</v>
                </pt>
                <pt idx="979">
                  <v>0.312201258064369</v>
                </pt>
                <pt idx="980">
                  <v>0.3123355795628149</v>
                </pt>
                <pt idx="981">
                  <v>0.3123368145948013</v>
                </pt>
                <pt idx="982">
                  <v>0.3122304116662745</v>
                </pt>
                <pt idx="983">
                  <v>0.3122494795412487</v>
                </pt>
                <pt idx="984">
                  <v>0.3121586574709904</v>
                </pt>
                <pt idx="985">
                  <v>0.3122655681137873</v>
                </pt>
                <pt idx="986">
                  <v>0.3122732360748211</v>
                </pt>
                <pt idx="987">
                  <v>0.3123933573297266</v>
                </pt>
                <pt idx="988">
                  <v>0.3123968481342774</v>
                </pt>
                <pt idx="989">
                  <v>0.3123989692633047</v>
                </pt>
                <pt idx="990">
                  <v>0.3124226754614892</v>
                </pt>
                <pt idx="991">
                  <v>0.3124371748293017</v>
                </pt>
                <pt idx="992">
                  <v>0.3124403878625045</v>
                </pt>
                <pt idx="993">
                  <v>0.3124373266989093</v>
                </pt>
                <pt idx="994">
                  <v>0.3124535317617009</v>
                </pt>
                <pt idx="995">
                  <v>0.312462043127852</v>
                </pt>
                <pt idx="996">
                  <v>0.3124668030293392</v>
                </pt>
                <pt idx="997">
                  <v>0.3124752303352585</v>
                </pt>
                <pt idx="998">
                  <v>0.3124772895733265</v>
                </pt>
                <pt idx="999">
                  <v>0.3124997023684066</v>
                </pt>
                <pt idx="1000">
                  <v>0.3124970811660903</v>
                </pt>
                <pt idx="1001">
                  <v>0.3125114242238643</v>
                </pt>
                <pt idx="1002">
                  <v>0.3125324539856947</v>
                </pt>
                <pt idx="1003">
                  <v>0.3125350359248043</v>
                </pt>
                <pt idx="1004">
                  <v>0.3125595008952833</v>
                </pt>
                <pt idx="1005">
                  <v>0.3125705421121009</v>
                </pt>
                <pt idx="1006">
                  <v>0.3125880199638111</v>
                </pt>
                <pt idx="1007">
                  <v>0.3126066541831482</v>
                </pt>
                <pt idx="1008">
                  <v>0.3126213437345772</v>
                </pt>
                <pt idx="1009">
                  <v>0.3126401607419891</v>
                </pt>
                <pt idx="1010">
                  <v>0.3127370538754189</v>
                </pt>
                <pt idx="1011">
                  <v>0.3127538897072835</v>
                </pt>
                <pt idx="1012">
                  <v>0.3127785622487569</v>
                </pt>
                <pt idx="1013">
                  <v>0.3128660586903337</v>
                </pt>
                <pt idx="1014">
                  <v>0.3128843847161132</v>
                </pt>
                <pt idx="1015">
                  <v>0.3129066769593514</v>
                </pt>
                <pt idx="1016">
                  <v>0.3129290988628471</v>
                </pt>
                <pt idx="1017">
                  <v>0.31294914723603</v>
                </pt>
                <pt idx="1018">
                  <v>0.3129630769364852</v>
                </pt>
                <pt idx="1019">
                  <v>0.3130037783886779</v>
                </pt>
                <pt idx="1020">
                  <v>0.3130396825951093</v>
                </pt>
                <pt idx="1021">
                  <v>0.3131044706712516</v>
                </pt>
                <pt idx="1022">
                  <v>0.3131394156838587</v>
                </pt>
                <pt idx="1023">
                  <v>0.3131707753923501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ser>
          <idx val="1"/>
          <order val="1"/>
          <tx>
            <v>Target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9525">
                <a:noFill/>
                <a:prstDash val="solid"/>
              </a:ln>
            </spPr>
          </marker>
          <xVal>
            <numRef>
              <f>data!$AD$2:$AD$5832</f>
              <numCache>
                <formatCode>General</formatCode>
                <ptCount val="5831"/>
                <pt idx="0">
                  <v>0.2437764045669131</v>
                </pt>
                <pt idx="1">
                  <v>0.2436545246843854</v>
                </pt>
                <pt idx="2">
                  <v>0.2435691207077347</v>
                </pt>
                <pt idx="3">
                  <v>0.2433712448577454</v>
                </pt>
                <pt idx="4">
                  <v>0.2450181426927172</v>
                </pt>
                <pt idx="5">
                  <v>0.2447811827122758</v>
                </pt>
                <pt idx="6">
                  <v>0.2446844285555161</v>
                </pt>
                <pt idx="7">
                  <v>0.2486000685852964</v>
                </pt>
                <pt idx="8">
                  <v>0.2484925206592204</v>
                </pt>
                <pt idx="9">
                  <v>0.24831030515255</v>
                </pt>
                <pt idx="10">
                  <v>0.2480605524922123</v>
                </pt>
                <pt idx="11">
                  <v>0.2549837800142379</v>
                </pt>
                <pt idx="12">
                  <v>0.2546498314652645</v>
                </pt>
                <pt idx="13">
                  <v>0.2543820048488012</v>
                </pt>
                <pt idx="14">
                  <v>0.2625541863523452</v>
                </pt>
                <pt idx="15">
                  <v>0.2624601120790382</v>
                </pt>
                <pt idx="16">
                  <v>0.262319927857473</v>
                </pt>
                <pt idx="17">
                  <v>0.2620526813257684</v>
                </pt>
                <pt idx="18">
                  <v>0.2709976614213802</v>
                </pt>
                <pt idx="19">
                  <v>0.2709857845452365</v>
                </pt>
                <pt idx="20">
                  <v>0.2706003483623323</v>
                </pt>
                <pt idx="21">
                  <v>0.283305954815602</v>
                </pt>
                <pt idx="22">
                  <v>0.2831614330450771</v>
                </pt>
                <pt idx="23">
                  <v>0.2829565784377698</v>
                </pt>
                <pt idx="24">
                  <v>0.2823316529235472</v>
                </pt>
                <pt idx="25">
                  <v>0.2945342898692123</v>
                </pt>
                <pt idx="26">
                  <v>0.2942176518437803</v>
                </pt>
                <pt idx="27">
                  <v>0.2942665244800208</v>
                </pt>
                <pt idx="28">
                  <v>0.3088846523694437</v>
                </pt>
                <pt idx="29">
                  <v>0.3086012542668889</v>
                </pt>
                <pt idx="30">
                  <v>0.3081843589407918</v>
                </pt>
                <pt idx="31">
                  <v>0.3231403272842659</v>
                </pt>
                <pt idx="32">
                  <v>0.2814924833949617</v>
                </pt>
                <pt idx="33">
                  <v>0.2929972412400429</v>
                </pt>
                <pt idx="34">
                  <v>0.2929612942714652</v>
                </pt>
                <pt idx="35">
                  <v>0.2923604261106889</v>
                </pt>
                <pt idx="36">
                  <v>0.2924607117965782</v>
                </pt>
                <pt idx="37">
                  <v>0.292056001596262</v>
                </pt>
                <pt idx="38">
                  <v>0.2920851842969083</v>
                </pt>
                <pt idx="39">
                  <v>0.2911848212719123</v>
                </pt>
                <pt idx="40">
                  <v>0.2942832230960958</v>
                </pt>
                <pt idx="41">
                  <v>0.2936558202150932</v>
                </pt>
                <pt idx="42">
                  <v>0.2934257318202892</v>
                </pt>
                <pt idx="43">
                  <v>0.2933143046676019</v>
                </pt>
                <pt idx="44">
                  <v>0.2930646379907771</v>
                </pt>
                <pt idx="45">
                  <v>0.2963464939891393</v>
                </pt>
                <pt idx="46">
                  <v>0.2961254431088818</v>
                </pt>
                <pt idx="47">
                  <v>0.2981641932861517</v>
                </pt>
                <pt idx="48">
                  <v>0.2980279884843341</v>
                </pt>
                <pt idx="49">
                  <v>0.2973874483842386</v>
                </pt>
                <pt idx="50">
                  <v>0.2973499096180581</v>
                </pt>
                <pt idx="51">
                  <v>0.3114859931292319</v>
                </pt>
                <pt idx="52">
                  <v>0.3038241663109867</v>
                </pt>
                <pt idx="53">
                  <v>0.3049672818828217</v>
                </pt>
                <pt idx="54">
                  <v>0.3076042180942977</v>
                </pt>
                <pt idx="55">
                  <v>0.3050604176786683</v>
                </pt>
                <pt idx="56">
                  <v>0.3083362083724838</v>
                </pt>
                <pt idx="57">
                  <v>0.3147794232753949</v>
                </pt>
                <pt idx="58">
                  <v>0.3176535715795989</v>
                </pt>
                <pt idx="59">
                  <v>0.3080423817605967</v>
                </pt>
                <pt idx="60">
                  <v>0.3060434694196515</v>
                </pt>
                <pt idx="61">
                  <v>0.3118674151802986</v>
                </pt>
                <pt idx="62">
                  <v>0.3136703722024342</v>
                </pt>
                <pt idx="63">
                  <v>0.31367744673912</v>
                </pt>
                <pt idx="64">
                  <v>0.3131459744140248</v>
                </pt>
                <pt idx="65">
                  <v>0.3193358872092241</v>
                </pt>
                <pt idx="66">
                  <v>0.3138072224732947</v>
                </pt>
                <pt idx="67">
                  <v>0.3117912264831785</v>
                </pt>
                <pt idx="68">
                  <v>0.3123007376674636</v>
                </pt>
                <pt idx="69">
                  <v>0.310344164588663</v>
                </pt>
                <pt idx="70">
                  <v>0.3156376169447327</v>
                </pt>
                <pt idx="71">
                  <v>0.3164512577236176</v>
                </pt>
                <pt idx="72">
                  <v>0.3155731909469905</v>
                </pt>
                <pt idx="73">
                  <v>0.3160416032493373</v>
                </pt>
                <pt idx="74">
                  <v>0.3137480805483623</v>
                </pt>
                <pt idx="75">
                  <v>0.313986236846075</v>
                </pt>
                <pt idx="76">
                  <v>0.3117227578732545</v>
                </pt>
                <pt idx="77">
                  <v>0.3170596429493111</v>
                </pt>
                <pt idx="78">
                  <v>0.3168286538507387</v>
                </pt>
                <pt idx="79">
                  <v>0.3093221459622472</v>
                </pt>
                <pt idx="80">
                  <v>0.3092944290891042</v>
                </pt>
                <pt idx="81">
                  <v>0.3107245053234262</v>
                </pt>
                <pt idx="82">
                  <v>0.3114319630302897</v>
                </pt>
                <pt idx="83">
                  <v>0.3128729440227157</v>
                </pt>
                <pt idx="84">
                  <v>0.3131468267958795</v>
                </pt>
                <pt idx="85">
                  <v>0.3136647164243662</v>
                </pt>
                <pt idx="86">
                  <v>0.31387425246842</v>
                </pt>
                <pt idx="87">
                  <v>0.3135730347006755</v>
                </pt>
                <pt idx="88">
                  <v>0.3138208713182356</v>
                </pt>
                <pt idx="89">
                  <v>0.3132887949627901</v>
                </pt>
                <pt idx="90">
                  <v>0.3129947554138383</v>
                </pt>
                <pt idx="91">
                  <v>0.3129885719453659</v>
                </pt>
                <pt idx="92">
                  <v>0.3133773472575803</v>
                </pt>
                <pt idx="93">
                  <v>0.3142047258492919</v>
                </pt>
                <pt idx="94">
                  <v>0.3144219360512887</v>
                </pt>
                <pt idx="95">
                  <v>0.3129786310684515</v>
                </pt>
                <pt idx="96">
                  <v>0.3134751098066417</v>
                </pt>
                <pt idx="97">
                  <v>0.314322555165603</v>
                </pt>
                <pt idx="98">
                  <v>0.3160025919842944</v>
                </pt>
                <pt idx="99">
                  <v>0.3173066402066638</v>
                </pt>
                <pt idx="100">
                  <v>0.3128594903242592</v>
                </pt>
                <pt idx="101">
                  <v>0.3129645188950765</v>
                </pt>
                <pt idx="102">
                  <v>0.3104482611640743</v>
                </pt>
                <pt idx="103">
                  <v>0.3100812187713198</v>
                </pt>
                <pt idx="104">
                  <v>0.3160347990736477</v>
                </pt>
                <pt idx="105">
                  <v>0.3161696197452476</v>
                </pt>
                <pt idx="106">
                  <v>0.3163282802167709</v>
                </pt>
                <pt idx="107">
                  <v>0.3116259254808891</v>
                </pt>
                <pt idx="108">
                  <v>0.3151938630134556</v>
                </pt>
                <pt idx="109">
                  <v>0.3158907287490068</v>
                </pt>
                <pt idx="110">
                  <v>0.3165910654769509</v>
                </pt>
                <pt idx="111">
                  <v>0.3126007911736091</v>
                </pt>
                <pt idx="112">
                  <v>0.3150114290104209</v>
                </pt>
                <pt idx="113">
                  <v>0.3138445924890439</v>
                </pt>
                <pt idx="114">
                  <v>0.3182888395808652</v>
                </pt>
                <pt idx="115">
                  <v>0.312315463333426</v>
                </pt>
                <pt idx="116">
                  <v>0.3153867904349631</v>
                </pt>
                <pt idx="117">
                  <v>0.3134483914173203</v>
                </pt>
                <pt idx="118">
                  <v>0.3137351537054254</v>
                </pt>
                <pt idx="119">
                  <v>0.3136547281162262</v>
                </pt>
                <pt idx="120">
                  <v>0.315518379034136</v>
                </pt>
                <pt idx="121">
                  <v>0.3149481164846138</v>
                </pt>
                <pt idx="122">
                  <v>0.3112858027067324</v>
                </pt>
                <pt idx="123">
                  <v>0.3091535688233154</v>
                </pt>
                <pt idx="124">
                  <v>0.3098713194069906</v>
                </pt>
                <pt idx="125">
                  <v>0.3097033963687709</v>
                </pt>
                <pt idx="126">
                  <v>0.3101695046989925</v>
                </pt>
                <pt idx="127">
                  <v>0.3107634796322633</v>
                </pt>
                <pt idx="128">
                  <v>0.3116089984729413</v>
                </pt>
                <pt idx="129">
                  <v>0.3149067531641333</v>
                </pt>
                <pt idx="130">
                  <v>0.3143319331682073</v>
                </pt>
                <pt idx="131">
                  <v>0.3102812044013689</v>
                </pt>
                <pt idx="132">
                  <v>0.3111343807256564</v>
                </pt>
                <pt idx="133">
                  <v>0.3145193051776221</v>
                </pt>
                <pt idx="134">
                  <v>0.3142988300883898</v>
                </pt>
                <pt idx="135">
                  <v>0.3109189354285455</v>
                </pt>
                <pt idx="136">
                  <v>0.3115387275806982</v>
                </pt>
                <pt idx="137">
                  <v>0.3114864928372926</v>
                </pt>
                <pt idx="138">
                  <v>0.314568832594143</v>
                </pt>
                <pt idx="139">
                  <v>0.3107427019184701</v>
                </pt>
                <pt idx="140">
                  <v>0.3109351625665453</v>
                </pt>
                <pt idx="141">
                  <v>0.315528413748162</v>
                </pt>
                <pt idx="142">
                  <v>0.3151537185903995</v>
                </pt>
                <pt idx="143">
                  <v>0.3102740736368684</v>
                </pt>
                <pt idx="144">
                  <v>0.3107583584162087</v>
                </pt>
                <pt idx="145">
                  <v>0.3108885326590381</v>
                </pt>
                <pt idx="146">
                  <v>0.3110873859424998</v>
                </pt>
                <pt idx="147">
                  <v>0.3111016996588865</v>
                </pt>
                <pt idx="148">
                  <v>0.3139004486802247</v>
                </pt>
                <pt idx="149">
                  <v>0.3136542103846787</v>
                </pt>
                <pt idx="150">
                  <v>0.3148408700119513</v>
                </pt>
                <pt idx="151">
                  <v>0.3145632963256751</v>
                </pt>
                <pt idx="152">
                  <v>0.3116397716495748</v>
                </pt>
                <pt idx="153">
                  <v>0.3125480110255908</v>
                </pt>
                <pt idx="154">
                  <v>0.3110033556993189</v>
                </pt>
                <pt idx="155">
                  <v>0.3112703809476244</v>
                </pt>
                <pt idx="156">
                  <v>0.3122768477907311</v>
                </pt>
                <pt idx="157">
                  <v>0.3121154328942307</v>
                </pt>
                <pt idx="158">
                  <v>0.3119612050190088</v>
                </pt>
                <pt idx="159">
                  <v>0.3138383327018161</v>
                </pt>
                <pt idx="160">
                  <v>0.3112655241992782</v>
                </pt>
                <pt idx="161">
                  <v>0.3115845996120234</v>
                </pt>
                <pt idx="162">
                  <v>0.3144876445310111</v>
                </pt>
                <pt idx="163">
                  <v>0.3142148261712044</v>
                </pt>
                <pt idx="164">
                  <v>0.3096195171473864</v>
                </pt>
                <pt idx="165">
                  <v>0.3146236111686333</v>
                </pt>
                <pt idx="166">
                  <v>0.3151052471422908</v>
                </pt>
                <pt idx="167">
                  <v>0.3143592755238139</v>
                </pt>
                <pt idx="168">
                  <v>0.3150158376169172</v>
                </pt>
                <pt idx="169">
                  <v>0.3112913438659193</v>
                </pt>
                <pt idx="170">
                  <v>0.3122011726678706</v>
                </pt>
                <pt idx="171">
                  <v>0.3116534495627084</v>
                </pt>
                <pt idx="172">
                  <v>0.314731498455175</v>
                </pt>
                <pt idx="173">
                  <v>0.3111582870819257</v>
                </pt>
                <pt idx="174">
                  <v>0.3106147838111069</v>
                </pt>
                <pt idx="175">
                  <v>0.3093256283180911</v>
                </pt>
                <pt idx="176">
                  <v>0.3166944306397828</v>
                </pt>
                <pt idx="177">
                  <v>0.3127161897749921</v>
                </pt>
                <pt idx="178">
                  <v>0.311442919932433</v>
                </pt>
                <pt idx="179">
                  <v>0.3142788485093225</v>
                </pt>
                <pt idx="180">
                  <v>0.3137757459722322</v>
                </pt>
                <pt idx="181">
                  <v>0.3113159883312245</v>
                </pt>
                <pt idx="182">
                  <v>0.3127450803680898</v>
                </pt>
                <pt idx="183">
                  <v>0.3144624050037101</v>
                </pt>
                <pt idx="184">
                  <v>0.3109992737546419</v>
                </pt>
                <pt idx="185">
                  <v>0.3161475632941578</v>
                </pt>
                <pt idx="186">
                  <v>0.3125044468330582</v>
                </pt>
                <pt idx="187">
                  <v>0.3134684481458467</v>
                </pt>
                <pt idx="188">
                  <v>0.3134164751858919</v>
                </pt>
                <pt idx="189">
                  <v>0.3139440894561195</v>
                </pt>
                <pt idx="190">
                  <v>0.3118261426163781</v>
                </pt>
                <pt idx="191">
                  <v>0.3113664842650835</v>
                </pt>
                <pt idx="192">
                  <v>0.3156269763144756</v>
                </pt>
                <pt idx="193">
                  <v>0.3153971349307981</v>
                </pt>
                <pt idx="194">
                  <v>0.3126574352407991</v>
                </pt>
                <pt idx="195">
                  <v>0.3143958464960064</v>
                </pt>
                <pt idx="196">
                  <v>0.3147962647191666</v>
                </pt>
                <pt idx="197">
                  <v>0.3149209467580362</v>
                </pt>
                <pt idx="198">
                  <v>0.3146557275772048</v>
                </pt>
                <pt idx="199">
                  <v>0.3144589644044227</v>
                </pt>
                <pt idx="200">
                  <v>0.3142198259783222</v>
                </pt>
                <pt idx="201">
                  <v>0.3140582974734347</v>
                </pt>
                <pt idx="202">
                  <v>0.3141856047417856</v>
                </pt>
                <pt idx="203">
                  <v>0.3139528956272716</v>
                </pt>
                <pt idx="204">
                  <v>0.31421337743659</v>
                </pt>
                <pt idx="205">
                  <v>0.3139843034196243</v>
                </pt>
                <pt idx="206">
                  <v>0.3141658238166602</v>
                </pt>
                <pt idx="207">
                  <v>0.3141590293786293</v>
                </pt>
                <pt idx="208">
                  <v>0.3143002588895457</v>
                </pt>
                <pt idx="209">
                  <v>0.3142280603758416</v>
                </pt>
                <pt idx="210">
                  <v>0.3141983535891093</v>
                </pt>
                <pt idx="211">
                  <v>0.3141674156515256</v>
                </pt>
                <pt idx="212">
                  <v>0.3142523467526157</v>
                </pt>
                <pt idx="213">
                  <v>0.3140187348951871</v>
                </pt>
                <pt idx="214">
                  <v>0.3143342891675092</v>
                </pt>
                <pt idx="215">
                  <v>0.3143803915230958</v>
                </pt>
                <pt idx="216">
                  <v>0.3112452946229184</v>
                </pt>
                <pt idx="217">
                  <v>0.3135817576661162</v>
                </pt>
                <pt idx="218">
                  <v>0.3132041724280057</v>
                </pt>
                <pt idx="219">
                  <v>0.3141474376909444</v>
                </pt>
                <pt idx="220">
                  <v>0.3138372414872507</v>
                </pt>
                <pt idx="221">
                  <v>0.3137087742845242</v>
                </pt>
                <pt idx="222">
                  <v>0.3139070570762327</v>
                </pt>
                <pt idx="223">
                  <v>0.3139004017085586</v>
                </pt>
                <pt idx="224">
                  <v>0.3135714544832963</v>
                </pt>
                <pt idx="225">
                  <v>0.3137477038533076</v>
                </pt>
                <pt idx="226">
                  <v>0.3139027802445995</v>
                </pt>
                <pt idx="227">
                  <v>0.3138803646549678</v>
                </pt>
                <pt idx="228">
                  <v>0.31393997812241</v>
                </pt>
                <pt idx="229">
                  <v>0.3140469763296829</v>
                </pt>
                <pt idx="230">
                  <v>0.3141661643373743</v>
                </pt>
                <pt idx="231">
                  <v>0.3134886408904737</v>
                </pt>
                <pt idx="232">
                  <v>0.3135015536706341</v>
                </pt>
                <pt idx="233">
                  <v>0.3131451070419548</v>
                </pt>
                <pt idx="234">
                  <v>0.3130945799523003</v>
                </pt>
                <pt idx="235">
                  <v>0.3117880724303672</v>
                </pt>
                <pt idx="236">
                  <v>0.3122662245384308</v>
                </pt>
                <pt idx="237">
                  <v>0.3102446293621016</v>
                </pt>
                <pt idx="238">
                  <v>0.3124681618477418</v>
                </pt>
                <pt idx="239">
                  <v>0.3140981350388532</v>
                </pt>
                <pt idx="240">
                  <v>0.3138418258625604</v>
                </pt>
                <pt idx="241">
                  <v>0.3138161293193839</v>
                </pt>
                <pt idx="242">
                  <v>0.3173752466727605</v>
                </pt>
                <pt idx="243">
                  <v>0.3139135831613625</v>
                </pt>
                <pt idx="244">
                  <v>0.3139416036427603</v>
                </pt>
                <pt idx="245">
                  <v>0.309222983882555</v>
                </pt>
                <pt idx="246">
                  <v>0.3091811436223288</v>
                </pt>
                <pt idx="247">
                  <v>0.3132048958235734</v>
                </pt>
                <pt idx="248">
                  <v>0.3135946905287431</v>
                </pt>
                <pt idx="249">
                  <v>0.3136061770575925</v>
                </pt>
                <pt idx="250">
                  <v>0.3090427335648076</v>
                </pt>
                <pt idx="251">
                  <v>0.3139374795145756</v>
                </pt>
                <pt idx="252">
                  <v>0.313932349672188</v>
                </pt>
                <pt idx="253">
                  <v>0.3137885026328801</v>
                </pt>
                <pt idx="254">
                  <v>0.317402765954853</v>
                </pt>
                <pt idx="255">
                  <v>0.3136693164000918</v>
                </pt>
                <pt idx="256">
                  <v>0.312812430667888</v>
                </pt>
                <pt idx="257">
                  <v>0.3130415761786906</v>
                </pt>
                <pt idx="258">
                  <v>0.3131096935115388</v>
                </pt>
                <pt idx="259">
                  <v>0.3131655937181965</v>
                </pt>
                <pt idx="260">
                  <v>0.3132602219766052</v>
                </pt>
                <pt idx="261">
                  <v>0.3128592124651763</v>
                </pt>
                <pt idx="262">
                  <v>0.3127765154174838</v>
                </pt>
                <pt idx="263">
                  <v>0.3170167519728352</v>
                </pt>
                <pt idx="264">
                  <v>0.3130194119481198</v>
                </pt>
                <pt idx="265">
                  <v>0.3121852410683417</v>
                </pt>
                <pt idx="266">
                  <v>0.3126103249988623</v>
                </pt>
                <pt idx="267">
                  <v>0.3081743286835042</v>
                </pt>
                <pt idx="268">
                  <v>0.3121666963952442</v>
                </pt>
                <pt idx="269">
                  <v>0.3117439406969066</v>
                </pt>
                <pt idx="270">
                  <v>0.3118056416303971</v>
                </pt>
                <pt idx="271">
                  <v>0.312313271552756</v>
                </pt>
                <pt idx="272">
                  <v>0.3121177191947233</v>
                </pt>
                <pt idx="273">
                  <v>0.3122018737843141</v>
                </pt>
                <pt idx="274">
                  <v>0.3122295531422274</v>
                </pt>
                <pt idx="275">
                  <v>0.3122349791212595</v>
                </pt>
                <pt idx="276">
                  <v>0.3123005439083512</v>
                </pt>
                <pt idx="277">
                  <v>0.3123220464398526</v>
                </pt>
                <pt idx="278">
                  <v>0.3124715504776278</v>
                </pt>
                <pt idx="279">
                  <v>0.3130797444929773</v>
                </pt>
                <pt idx="280">
                  <v>0.3079517576969488</v>
                </pt>
                <pt idx="281">
                  <v>0.3119058385955983</v>
                </pt>
                <pt idx="282">
                  <v>0.3115562154642676</v>
                </pt>
                <pt idx="283">
                  <v>0.3122639826408211</v>
                </pt>
                <pt idx="284">
                  <v>0.3084744116139302</v>
                </pt>
                <pt idx="285">
                  <v>0.311226742038752</v>
                </pt>
                <pt idx="286">
                  <v>0.3132044569751553</v>
                </pt>
                <pt idx="287">
                  <v>0.3117787877297795</v>
                </pt>
                <pt idx="288">
                  <v>0.311890621490263</v>
                </pt>
                <pt idx="289">
                  <v>0.3119487634769825</v>
                </pt>
                <pt idx="290">
                  <v>0.3120659940645255</v>
                </pt>
                <pt idx="291">
                  <v>0.3120801774616494</v>
                </pt>
                <pt idx="292">
                  <v>0.3121345036497927</v>
                </pt>
                <pt idx="293">
                  <v>0.3121546387520124</v>
                </pt>
                <pt idx="294">
                  <v>0.3121081738618219</v>
                </pt>
                <pt idx="295">
                  <v>0.312067052643867</v>
                </pt>
                <pt idx="296">
                  <v>0.3120222844954261</v>
                </pt>
                <pt idx="297">
                  <v>0.3118980609915585</v>
                </pt>
                <pt idx="298">
                  <v>0.3131928032955416</v>
                </pt>
                <pt idx="299">
                  <v>0.3132072601585127</v>
                </pt>
                <pt idx="300">
                  <v>0.3116647880202117</v>
                </pt>
                <pt idx="301">
                  <v>0.3117151536710931</v>
                </pt>
                <pt idx="302">
                  <v>0.3116785829618269</v>
                </pt>
                <pt idx="303">
                  <v>0.3117120481275814</v>
                </pt>
                <pt idx="304">
                  <v>0.3114764882339862</v>
                </pt>
                <pt idx="305">
                  <v>0.3120520602296882</v>
                </pt>
                <pt idx="306">
                  <v>0.3145002400091499</v>
                </pt>
                <pt idx="307">
                  <v>0.3128880277801426</v>
                </pt>
                <pt idx="308">
                  <v>0.3140133844745857</v>
                </pt>
                <pt idx="309">
                  <v>0.3136779905778381</v>
                </pt>
                <pt idx="310">
                  <v>0.31375102028035</v>
                </pt>
                <pt idx="311">
                  <v>0.3119777568682232</v>
                </pt>
                <pt idx="312">
                  <v>0.3119992250515756</v>
                </pt>
                <pt idx="313">
                  <v>0.3132903599764391</v>
                </pt>
                <pt idx="314">
                  <v>0.3132273267233971</v>
                </pt>
                <pt idx="315">
                  <v>0.3120040585837711</v>
                </pt>
                <pt idx="316">
                  <v>0.3120990866610566</v>
                </pt>
                <pt idx="317">
                  <v>0.3132865481606005</v>
                </pt>
                <pt idx="318">
                  <v>0.3133539402406482</v>
                </pt>
                <pt idx="319">
                  <v>0.3121296402040514</v>
                </pt>
                <pt idx="320">
                  <v>0.3121745994449592</v>
                </pt>
                <pt idx="321">
                  <v>0.3134985556323725</v>
                </pt>
                <pt idx="322">
                  <v>0.3132457851355288</v>
                </pt>
                <pt idx="323">
                  <v>0.3130653883836154</v>
                </pt>
                <pt idx="324">
                  <v>0.3130870959086626</v>
                </pt>
                <pt idx="325">
                  <v>0.3115572300904406</v>
                </pt>
                <pt idx="326">
                  <v>0.3127753266531413</v>
                </pt>
                <pt idx="327">
                  <v>0.3128298165527504</v>
                </pt>
                <pt idx="328">
                  <v>0.3128547615396953</v>
                </pt>
                <pt idx="329">
                  <v>0.3116425441684549</v>
                </pt>
                <pt idx="330">
                  <v>0.3128018577530779</v>
                </pt>
                <pt idx="331">
                  <v>0.3125476405297811</v>
                </pt>
                <pt idx="332">
                  <v>0.3130453203310338</v>
                </pt>
                <pt idx="333">
                  <v>0.3131156605741128</v>
                </pt>
                <pt idx="334">
                  <v>0.3128550518753452</v>
                </pt>
                <pt idx="335">
                  <v>0.3128999845982771</v>
                </pt>
                <pt idx="336">
                  <v>0.3130292183807664</v>
                </pt>
                <pt idx="337">
                  <v>0.3129109838030306</v>
                </pt>
                <pt idx="338">
                  <v>0.3130163772290649</v>
                </pt>
                <pt idx="339">
                  <v>0.3129290412318507</v>
                </pt>
                <pt idx="340">
                  <v>0.3129237128110757</v>
                </pt>
                <pt idx="341">
                  <v>0.312813504408349</v>
                </pt>
                <pt idx="342">
                  <v>0.3127605790718266</v>
                </pt>
                <pt idx="343">
                  <v>0.3127956625529835</v>
                </pt>
                <pt idx="344">
                  <v>0.3128795873904976</v>
                </pt>
                <pt idx="345">
                  <v>0.3128614746705942</v>
                </pt>
                <pt idx="346">
                  <v>0.3127701236582993</v>
                </pt>
                <pt idx="347">
                  <v>0.3128396988147205</v>
                </pt>
                <pt idx="348">
                  <v>0.3126815243173652</v>
                </pt>
                <pt idx="349">
                  <v>0.3127059008825577</v>
                </pt>
                <pt idx="350">
                  <v>0.3127701890815671</v>
                </pt>
                <pt idx="351">
                  <v>0.3127171498433772</v>
                </pt>
                <pt idx="352">
                  <v>0.3127673270097798</v>
                </pt>
                <pt idx="353">
                  <v>0.3128494884432826</v>
                </pt>
                <pt idx="354">
                  <v>0.312772923845117</v>
                </pt>
                <pt idx="355">
                  <v>0.3128226589574515</v>
                </pt>
                <pt idx="356">
                  <v>0.3128186348022181</v>
                </pt>
                <pt idx="357">
                  <v>0.3128370937446815</v>
                </pt>
                <pt idx="358">
                  <v>0.3128297766066966</v>
                </pt>
                <pt idx="359">
                  <v>0.3128640732291603</v>
                </pt>
                <pt idx="360">
                  <v>0.3128325877414375</v>
                </pt>
                <pt idx="361">
                  <v>0.3128877651061407</v>
                </pt>
                <pt idx="362">
                  <v>0.3126869746868007</v>
                </pt>
                <pt idx="363">
                  <v>0.3126374826778223</v>
                </pt>
                <pt idx="364">
                  <v>0.3127963002035435</v>
                </pt>
                <pt idx="365">
                  <v>0.3125897167017579</v>
                </pt>
                <pt idx="366">
                  <v>0.3125947400624683</v>
                </pt>
                <pt idx="367">
                  <v>0.312262312534961</v>
                </pt>
                <pt idx="368">
                  <v>0.3141507102949114</v>
                </pt>
                <pt idx="369">
                  <v>0.3123391106150108</v>
                </pt>
                <pt idx="370">
                  <v>0.312340979608263</v>
                </pt>
                <pt idx="371">
                  <v>0.3123908068966199</v>
                </pt>
                <pt idx="372">
                  <v>0.3142252902326415</v>
                </pt>
                <pt idx="373">
                  <v>0.3112704457710271</v>
                </pt>
                <pt idx="374">
                  <v>0.3112907588625354</v>
                </pt>
                <pt idx="375">
                  <v>0.3113513074095705</v>
                </pt>
                <pt idx="376">
                  <v>0.3157185444006275</v>
                </pt>
                <pt idx="377">
                  <v>0.3112760678196497</v>
                </pt>
                <pt idx="378">
                  <v>0.3111782109400293</v>
                </pt>
                <pt idx="379">
                  <v>0.3112470047124791</v>
                </pt>
                <pt idx="380">
                  <v>0.3139133268388025</v>
                </pt>
                <pt idx="381">
                  <v>0.3140013740690745</v>
                </pt>
                <pt idx="382">
                  <v>0.3139835738769249</v>
                </pt>
                <pt idx="383">
                  <v>0.3139494026543554</v>
                </pt>
                <pt idx="384">
                  <v>0.3116518967750702</v>
                </pt>
                <pt idx="385">
                  <v>0.3116761867500854</v>
                </pt>
                <pt idx="386">
                  <v>0.3116966034455471</v>
                </pt>
                <pt idx="387">
                  <v>0.311686108836654</v>
                </pt>
                <pt idx="388">
                  <v>0.3113383952794876</v>
                </pt>
                <pt idx="389">
                  <v>0.3156624415273275</v>
                </pt>
                <pt idx="390">
                  <v>0.3112272444002224</v>
                </pt>
                <pt idx="391">
                  <v>0.3113279143978174</v>
                </pt>
                <pt idx="392">
                  <v>0.3137805563662989</v>
                </pt>
                <pt idx="393">
                  <v>0.3137667030991239</v>
                </pt>
                <pt idx="394">
                  <v>0.3135186381408023</v>
                </pt>
                <pt idx="395">
                  <v>0.3134684812476465</v>
                </pt>
                <pt idx="396">
                  <v>0.3133998769766326</v>
                </pt>
                <pt idx="397">
                  <v>0.3134778870985121</v>
                </pt>
                <pt idx="398">
                  <v>0.3133734069631354</v>
                </pt>
                <pt idx="399">
                  <v>0.3132788472411181</v>
                </pt>
                <pt idx="400">
                  <v>0.3134762227190789</v>
                </pt>
                <pt idx="401">
                  <v>0.3134360250837951</v>
                </pt>
                <pt idx="402">
                  <v>0.3134400027603968</v>
                </pt>
                <pt idx="403">
                  <v>0.3135138963850999</v>
                </pt>
                <pt idx="404">
                  <v>0.3134098312540306</v>
                </pt>
                <pt idx="405">
                  <v>0.3131390066225052</v>
                </pt>
                <pt idx="406">
                  <v>0.3131299504270795</v>
                </pt>
                <pt idx="407">
                  <v>0.3128275933007585</v>
                </pt>
                <pt idx="408">
                  <v>0.312846082882709</v>
                </pt>
                <pt idx="409">
                  <v>0.3128305801329863</v>
                </pt>
                <pt idx="410">
                  <v>0.3128993544817879</v>
                </pt>
                <pt idx="411">
                  <v>0.3129200531608766</v>
                </pt>
                <pt idx="412">
                  <v>0.3127941338173194</v>
                </pt>
                <pt idx="413">
                  <v>0.3128107501417777</v>
                </pt>
                <pt idx="414">
                  <v>0.3128664326018585</v>
                </pt>
                <pt idx="415">
                  <v>0.31277542557284</v>
                </pt>
                <pt idx="416">
                  <v>0.3128514323872987</v>
                </pt>
                <pt idx="417">
                  <v>0.3128485175133459</v>
                </pt>
                <pt idx="418">
                  <v>0.3125027537894782</v>
                </pt>
                <pt idx="419">
                  <v>0.3124899288296963</v>
                </pt>
                <pt idx="420">
                  <v>0.3122069664855798</v>
                </pt>
                <pt idx="421">
                  <v>0.3127940382845625</v>
                </pt>
                <pt idx="422">
                  <v>0.3118780986935589</v>
                </pt>
                <pt idx="423">
                  <v>0.3119311472485121</v>
                </pt>
                <pt idx="424">
                  <v>0.3121928025428789</v>
                </pt>
                <pt idx="425">
                  <v>0.3146815737895762</v>
                </pt>
                <pt idx="426">
                  <v>0.3133009720252618</v>
                </pt>
                <pt idx="427">
                  <v>0.3132385383785838</v>
                </pt>
                <pt idx="428">
                  <v>0.3132208223477125</v>
                </pt>
                <pt idx="429">
                  <v>0.310545889838144</v>
                </pt>
                <pt idx="430">
                  <v>0.3121278004167803</v>
                </pt>
                <pt idx="431">
                  <v>0.3121378828043411</v>
                </pt>
                <pt idx="432">
                  <v>0.3120988746273622</v>
                </pt>
                <pt idx="433">
                  <v>0.3142891431969305</v>
                </pt>
                <pt idx="434">
                  <v>0.3143744865538999</v>
                </pt>
                <pt idx="435">
                  <v>0.3126485081605929</v>
                </pt>
                <pt idx="436">
                  <v>0.3127537735785994</v>
                </pt>
                <pt idx="437">
                  <v>0.3120373191600441</v>
                </pt>
                <pt idx="438">
                  <v>0.3120029506961567</v>
                </pt>
                <pt idx="439">
                  <v>0.3120260375441236</v>
                </pt>
                <pt idx="440">
                  <v>0.3119894226795818</v>
                </pt>
                <pt idx="441">
                  <v>0.312021051776173</v>
                </pt>
                <pt idx="442">
                  <v>0.31201424691861</v>
                </pt>
                <pt idx="443">
                  <v>0.313388028615766</v>
                </pt>
                <pt idx="444">
                  <v>0.3134450907241851</v>
                </pt>
                <pt idx="445">
                  <v>0.3118487858565035</v>
                </pt>
                <pt idx="446">
                  <v>0.3136477936711701</v>
                </pt>
                <pt idx="447">
                  <v>0.3138722240169441</v>
                </pt>
                <pt idx="448">
                  <v>0.3118037485192806</v>
                </pt>
                <pt idx="449">
                  <v>0.313354576417068</v>
                </pt>
                <pt idx="450">
                  <v>0.3133705993821192</v>
                </pt>
                <pt idx="451">
                  <v>0.312307068174659</v>
                </pt>
                <pt idx="452">
                  <v>0.3123272590657477</v>
                </pt>
                <pt idx="453">
                  <v>0.3133428430402463</v>
                </pt>
                <pt idx="454">
                  <v>0.3134756380453554</v>
                </pt>
                <pt idx="455">
                  <v>0.3134133257911308</v>
                </pt>
                <pt idx="456">
                  <v>0.3131183005365402</v>
                </pt>
                <pt idx="457">
                  <v>0.3127185605809684</v>
                </pt>
                <pt idx="458">
                  <v>0.3142049647249103</v>
                </pt>
                <pt idx="459">
                  <v>0.3111714137851765</v>
                </pt>
                <pt idx="460">
                  <v>0.3111246774534793</v>
                </pt>
                <pt idx="461">
                  <v>0.3114204312707534</v>
                </pt>
                <pt idx="462">
                  <v>0.3128683073173084</v>
                </pt>
                <pt idx="463">
                  <v>0.313764924816898</v>
                </pt>
                <pt idx="464">
                  <v>0.313736896728661</v>
                </pt>
                <pt idx="465">
                  <v>0.3111001793409903</v>
                </pt>
                <pt idx="466">
                  <v>0.3129666042477001</v>
                </pt>
                <pt idx="467">
                  <v>0.3124288034974776</v>
                </pt>
                <pt idx="468">
                  <v>0.3131550706762996</v>
                </pt>
                <pt idx="469">
                  <v>0.312790106081662</v>
                </pt>
                <pt idx="470">
                  <v>0.3127683173121292</v>
                </pt>
                <pt idx="471">
                  <v>0.3127286651504151</v>
                </pt>
                <pt idx="472">
                  <v>0.3126156574413811</v>
                </pt>
                <pt idx="473">
                  <v>0.3126172109578142</v>
                </pt>
                <pt idx="474">
                  <v>0.3126594733090521</v>
                </pt>
                <pt idx="475">
                  <v>0.3125915810590544</v>
                </pt>
                <pt idx="476">
                  <v>0.3127277722413801</v>
                </pt>
                <pt idx="477">
                  <v>0.3126837651986064</v>
                </pt>
                <pt idx="478">
                  <v>0.3125476476119576</v>
                </pt>
                <pt idx="479">
                  <v>0.3125307872155126</v>
                </pt>
                <pt idx="480">
                  <v>0.3125513282949731</v>
                </pt>
                <pt idx="481">
                  <v>0.3128348722127706</v>
                </pt>
                <pt idx="482">
                  <v>0.3147697297599882</v>
                </pt>
                <pt idx="483">
                  <v>0.3117047117717732</v>
                </pt>
                <pt idx="484">
                  <v>0.3114961305666055</v>
                </pt>
                <pt idx="485">
                  <v>0.3140324751911676</v>
                </pt>
                <pt idx="486">
                  <v>0.3141375165209649</v>
                </pt>
                <pt idx="487">
                  <v>0.3126618892642056</v>
                </pt>
                <pt idx="488">
                  <v>0.3127574581397286</v>
                </pt>
                <pt idx="489">
                  <v>0.3122884745045306</v>
                </pt>
                <pt idx="490">
                  <v>0.3140253408652759</v>
                </pt>
                <pt idx="491">
                  <v>0.3125438183508945</v>
                </pt>
                <pt idx="492">
                  <v>0.3127489351272439</v>
                </pt>
                <pt idx="493">
                  <v>0.3124531416179684</v>
                </pt>
                <pt idx="494">
                  <v>0.3121672435678576</v>
                </pt>
                <pt idx="495">
                  <v>0.3122339513283724</v>
                </pt>
                <pt idx="496">
                  <v>0.3119465277084824</v>
                </pt>
                <pt idx="497">
                  <v>0.3115078479412486</v>
                </pt>
                <pt idx="498">
                  <v>0.3149701307031826</v>
                </pt>
                <pt idx="499">
                  <v>0.3114647585580269</v>
                </pt>
                <pt idx="500">
                  <v>0.3114084631745347</v>
                </pt>
                <pt idx="501">
                  <v>0.313656227689697</v>
                </pt>
                <pt idx="502">
                  <v>0.3126988478980498</v>
                </pt>
                <pt idx="503">
                  <v>0.3126202728002074</v>
                </pt>
                <pt idx="504">
                  <v>0.3120735922580707</v>
                </pt>
                <pt idx="505">
                  <v>0.3120469775497146</v>
                </pt>
                <pt idx="506">
                  <v>0.312764136335667</v>
                </pt>
                <pt idx="507">
                  <v>0.312714365069488</v>
                </pt>
                <pt idx="508">
                  <v>0.3118657381280139</v>
                </pt>
                <pt idx="509">
                  <v>0.3119912758298245</v>
                </pt>
                <pt idx="510">
                  <v>0.3127958258194007</v>
                </pt>
                <pt idx="511">
                  <v>0.312489028811027</v>
                </pt>
                <pt idx="512">
                  <v>0.3126534556225785</v>
                </pt>
                <pt idx="513">
                  <v>0.3148875738942468</v>
                </pt>
                <pt idx="514">
                  <v>0.3132443427290906</v>
                </pt>
                <pt idx="515">
                  <v>0.3132705534909848</v>
                </pt>
                <pt idx="516">
                  <v>0.312811277466223</v>
                </pt>
                <pt idx="517">
                  <v>0.3128002552157811</v>
                </pt>
                <pt idx="518">
                  <v>0.3129023903034818</v>
                </pt>
                <pt idx="519">
                  <v>0.3127906043968988</v>
                </pt>
                <pt idx="520">
                  <v>0.3128499525433442</v>
                </pt>
                <pt idx="521">
                  <v>0.312732462935522</v>
                </pt>
                <pt idx="522">
                  <v>0.3127383932460137</v>
                </pt>
                <pt idx="523">
                  <v>0.3125073410578636</v>
                </pt>
                <pt idx="524">
                  <v>0.3124610946477177</v>
                </pt>
                <pt idx="525">
                  <v>0.3122319632667855</v>
                </pt>
                <pt idx="526">
                  <v>0.3122385185003547</v>
                </pt>
                <pt idx="527">
                  <v>0.3124624788315108</v>
                </pt>
                <pt idx="528">
                  <v>0.3124008890256335</v>
                </pt>
                <pt idx="529">
                  <v>0.312656467509795</v>
                </pt>
                <pt idx="530">
                  <v>0.3128683783084826</v>
                </pt>
                <pt idx="531">
                  <v>0.3117681312206605</v>
                </pt>
                <pt idx="532">
                  <v>0.3115095064712194</v>
                </pt>
                <pt idx="533">
                  <v>0.3136700034817011</v>
                </pt>
                <pt idx="534">
                  <v>0.3124109110846789</v>
                </pt>
                <pt idx="535">
                  <v>0.3125778644482942</v>
                </pt>
                <pt idx="536">
                  <v>0.3120625854751322</v>
                </pt>
                <pt idx="537">
                  <v>0.3120006263019036</v>
                </pt>
                <pt idx="538">
                  <v>0.3119151115074502</v>
                </pt>
                <pt idx="539">
                  <v>0.3120731875150581</v>
                </pt>
                <pt idx="540">
                  <v>0.312038258671465</v>
                </pt>
                <pt idx="541">
                  <v>0.312145250712791</v>
                </pt>
                <pt idx="542">
                  <v>0.3120325815128566</v>
                </pt>
                <pt idx="543">
                  <v>0.311933981340362</v>
                </pt>
                <pt idx="544">
                  <v>0.3130355308364159</v>
                </pt>
                <pt idx="545">
                  <v>0.312926423342741</v>
                </pt>
                <pt idx="546">
                  <v>0.3120516053843141</v>
                </pt>
                <pt idx="547">
                  <v>0.3121543043987669</v>
                </pt>
                <pt idx="548">
                  <v>0.3128314292415073</v>
                </pt>
                <pt idx="549">
                  <v>0.3127116285065871</v>
                </pt>
                <pt idx="550">
                  <v>0.312683330393053</v>
                </pt>
                <pt idx="551">
                  <v>0.3133707066432816</v>
                </pt>
                <pt idx="552">
                  <v>0.3108287974721627</v>
                </pt>
                <pt idx="553">
                  <v>0.3107708122840031</v>
                </pt>
                <pt idx="554">
                  <v>0.313690358233189</v>
                </pt>
                <pt idx="555">
                  <v>0.3136369738809141</v>
                </pt>
                <pt idx="556">
                  <v>0.3106423453450667</v>
                </pt>
                <pt idx="557">
                  <v>0.3106290679963949</v>
                </pt>
                <pt idx="558">
                  <v>0.3134779168836745</v>
                </pt>
                <pt idx="559">
                  <v>0.3134633455695681</v>
                </pt>
                <pt idx="560">
                  <v>0.3105723956537332</v>
                </pt>
                <pt idx="561">
                  <v>0.3105442573583153</v>
                </pt>
                <pt idx="562">
                  <v>0.3119644397933358</v>
                </pt>
                <pt idx="563">
                  <v>0.3119423575062922</v>
                </pt>
                <pt idx="564">
                  <v>0.3147622086879522</v>
                </pt>
                <pt idx="565">
                  <v>0.3147505104402136</v>
                </pt>
                <pt idx="566">
                  <v>0.3119142670940515</v>
                </pt>
                <pt idx="567">
                  <v>0.3118905498708661</v>
                </pt>
                <pt idx="568">
                  <v>0.3138099612824132</v>
                </pt>
                <pt idx="569">
                  <v>0.3127597863868233</v>
                </pt>
                <pt idx="570">
                  <v>0.3120297336766361</v>
                </pt>
                <pt idx="571">
                  <v>0.3119427151295131</v>
                </pt>
                <pt idx="572">
                  <v>0.3134401530461016</v>
                </pt>
                <pt idx="573">
                  <v>0.3134021873353249</v>
                </pt>
                <pt idx="574">
                  <v>0.3123529338731223</v>
                </pt>
                <pt idx="575">
                  <v>0.3123283079320284</v>
                </pt>
                <pt idx="576">
                  <v>0.3130476789892262</v>
                </pt>
                <pt idx="577">
                  <v>0.3130258038755634</v>
                </pt>
                <pt idx="578">
                  <v>0.312263950353456</v>
                </pt>
                <pt idx="579">
                  <v>0.3122404554157673</v>
                </pt>
                <pt idx="580">
                  <v>0.3128929518327696</v>
                </pt>
                <pt idx="581">
                  <v>0.3128527296001316</v>
                </pt>
                <pt idx="582">
                  <v>0.3121309654987407</v>
                </pt>
                <pt idx="583">
                  <v>0.3120694513376572</v>
                </pt>
                <pt idx="584">
                  <v>0.3127524360346533</v>
                </pt>
                <pt idx="585">
                  <v>0.3116413065165918</v>
                </pt>
                <pt idx="586">
                  <v>0.3116225522003938</v>
                </pt>
                <pt idx="587">
                  <v>0.3117136160629195</v>
                </pt>
                <pt idx="588">
                  <v>0.3127721134986734</v>
                </pt>
                <pt idx="589">
                  <v>0.3134440780752163</v>
                </pt>
                <pt idx="590">
                  <v>0.3133989147372833</v>
                </pt>
                <pt idx="591">
                  <v>0.3114484507426553</v>
                </pt>
                <pt idx="592">
                  <v>0.3128057913738161</v>
                </pt>
                <pt idx="593">
                  <v>0.3125666331430579</v>
                </pt>
                <pt idx="594">
                  <v>0.3126105148070095</v>
                </pt>
                <pt idx="595">
                  <v>0.3126726263369122</v>
                </pt>
                <pt idx="596">
                  <v>0.3126955045540464</v>
                </pt>
                <pt idx="597">
                  <v>0.3126957326305819</v>
                </pt>
                <pt idx="598">
                  <v>0.3126459628429766</v>
                </pt>
                <pt idx="599">
                  <v>0.3126357991588184</v>
                </pt>
                <pt idx="600">
                  <v>0.3126061832954918</v>
                </pt>
                <pt idx="601">
                  <v>0.312576625288634</v>
                </pt>
                <pt idx="602">
                  <v>0.3125479552744969</v>
                </pt>
                <pt idx="603">
                  <v>0.3125281708867333</v>
                </pt>
                <pt idx="604">
                  <v>0.3125047857908897</v>
                </pt>
                <pt idx="605">
                  <v>0.3124832089714892</v>
                </pt>
                <pt idx="606">
                  <v>0.3124453094646972</v>
                </pt>
                <pt idx="607">
                  <v>0.3124189562842155</v>
                </pt>
                <pt idx="608">
                  <v>0.3123840458490748</v>
                </pt>
                <pt idx="609">
                  <v>0.31250582416755</v>
                </pt>
                <pt idx="610">
                  <v>0.3124273460249001</v>
                </pt>
                <pt idx="611">
                  <v>0.3124978610304237</v>
                </pt>
                <pt idx="612">
                  <v>0.3124703049558075</v>
                </pt>
                <pt idx="613">
                  <v>0.3122392722409243</v>
                </pt>
                <pt idx="614">
                  <v>0.3122610235273091</v>
                </pt>
                <pt idx="615">
                  <v>0.3120339380172479</v>
                </pt>
                <pt idx="616">
                  <v>0.3120234236746633</v>
                </pt>
                <pt idx="617">
                  <v>0.3133335755566685</v>
                </pt>
                <pt idx="618">
                  <v>0.3132887315553986</v>
                </pt>
                <pt idx="619">
                  <v>0.3119109700706647</v>
                </pt>
                <pt idx="620">
                  <v>0.3118679783152099</v>
                </pt>
                <pt idx="621">
                  <v>0.3119659473111505</v>
                </pt>
                <pt idx="622">
                  <v>0.3129546440768839</v>
                </pt>
                <pt idx="623">
                  <v>0.3120557442007119</v>
                </pt>
                <pt idx="624">
                  <v>0.3120202585152652</v>
                </pt>
                <pt idx="625">
                  <v>0.3119884397165896</v>
                </pt>
                <pt idx="626">
                  <v>0.3119457791648638</v>
                </pt>
                <pt idx="627">
                  <v>0.3119145883356979</v>
                </pt>
                <pt idx="628">
                  <v>0.3119031230856555</v>
                </pt>
                <pt idx="629">
                  <v>0.3118524389832397</v>
                </pt>
                <pt idx="630">
                  <v>0.3118798510046729</v>
                </pt>
                <pt idx="631">
                  <v>0.3127921453603615</v>
                </pt>
                <pt idx="632">
                  <v>0.3126451915116912</v>
                </pt>
                <pt idx="633">
                  <v>0.312626659423707</v>
                </pt>
                <pt idx="634">
                  <v>0.3143366803662439</v>
                </pt>
                <pt idx="635">
                  <v>0.313030802224659</v>
                </pt>
                <pt idx="636">
                  <v>0.312643051565726</v>
                </pt>
                <pt idx="637">
                  <v>0.3126219854093968</v>
                </pt>
                <pt idx="638">
                  <v>0.312589648558461</v>
                </pt>
                <pt idx="639">
                  <v>0.3125368826638678</v>
                </pt>
                <pt idx="640">
                  <v>0.312495647321868</v>
                </pt>
                <pt idx="641">
                  <v>0.3124716038187574</v>
                </pt>
                <pt idx="642">
                  <v>0.3134065382171325</v>
                </pt>
                <pt idx="643">
                  <v>0.3127510358197486</v>
                </pt>
                <pt idx="644">
                  <v>0.3126870202805441</v>
                </pt>
                <pt idx="645">
                  <v>0.3123873346673969</v>
                </pt>
                <pt idx="646">
                  <v>0.312321607638988</v>
                </pt>
                <pt idx="647">
                  <v>0.3123876596781707</v>
                </pt>
                <pt idx="648">
                  <v>0.3123338028864113</v>
                </pt>
                <pt idx="649">
                  <v>0.3124363210237633</v>
                </pt>
                <pt idx="650">
                  <v>0.3123965805854726</v>
                </pt>
                <pt idx="651">
                  <v>0.3123262965440466</v>
                </pt>
                <pt idx="652">
                  <v>0.3132714035849814</v>
                </pt>
                <pt idx="653">
                  <v>0.3130446659706645</v>
                </pt>
                <pt idx="654">
                  <v>0.3129919407593703</v>
                </pt>
                <pt idx="655">
                  <v>0.3123353296981527</v>
                </pt>
                <pt idx="656">
                  <v>0.3123390312664398</v>
                </pt>
                <pt idx="657">
                  <v>0.3127415109541336</v>
                </pt>
                <pt idx="658">
                  <v>0.3127226145584925</v>
                </pt>
                <pt idx="659">
                  <v>0.3129418160449236</v>
                </pt>
                <pt idx="660">
                  <v>0.3128957672346135</v>
                </pt>
                <pt idx="661">
                  <v>0.3128432309128221</v>
                </pt>
                <pt idx="662">
                  <v>0.3128186224026798</v>
                </pt>
                <pt idx="663">
                  <v>0.3127710259482409</v>
                </pt>
                <pt idx="664">
                  <v>0.312709627447036</v>
                </pt>
                <pt idx="665">
                  <v>0.3126712746401805</v>
                </pt>
                <pt idx="666">
                  <v>0.3127893842909558</v>
                </pt>
                <pt idx="667">
                  <v>0.3127390473640763</v>
                </pt>
                <pt idx="668">
                  <v>0.3128420252095648</v>
                </pt>
                <pt idx="669">
                  <v>0.3125353597946484</v>
                </pt>
                <pt idx="670">
                  <v>0.3127641553967915</v>
                </pt>
                <pt idx="671">
                  <v>0.312731011667268</v>
                </pt>
                <pt idx="672">
                  <v>0.3126969983767843</v>
                </pt>
                <pt idx="673">
                  <v>0.3126605615968257</v>
                </pt>
                <pt idx="674">
                  <v>0.312613891227082</v>
                </pt>
                <pt idx="675">
                  <v>0.312590777858905</v>
                </pt>
                <pt idx="676">
                  <v>0.3136855341748528</v>
                </pt>
                <pt idx="677">
                  <v>0.3128093622708504</v>
                </pt>
                <pt idx="678">
                  <v>0.3127713164804086</v>
                </pt>
                <pt idx="679">
                  <v>0.3127396468531636</v>
                </pt>
                <pt idx="680">
                  <v>0.3135468178061561</v>
                </pt>
                <pt idx="681">
                  <v>0.3126097538902934</v>
                </pt>
                <pt idx="682">
                  <v>0.3126860594048633</v>
                </pt>
                <pt idx="683">
                  <v>0.3125242849487861</v>
                </pt>
                <pt idx="684">
                  <v>0.3124861493095394</v>
                </pt>
                <pt idx="685">
                  <v>0.312380277279812</v>
                </pt>
                <pt idx="686">
                  <v>0.3122117254732452</v>
                </pt>
                <pt idx="687">
                  <v>0.3119104396971958</v>
                </pt>
                <pt idx="688">
                  <v>0.3131948623909787</v>
                </pt>
                <pt idx="689">
                  <v>0.3122932743826329</v>
                </pt>
                <pt idx="690">
                  <v>0.31226810356236</v>
                </pt>
                <pt idx="691">
                  <v>0.3127714874194267</v>
                </pt>
                <pt idx="692">
                  <v>0.3130034633225219</v>
                </pt>
                <pt idx="693">
                  <v>0.3129493405002874</v>
                </pt>
                <pt idx="694">
                  <v>0.312906889559881</v>
                </pt>
                <pt idx="695">
                  <v>0.3128507962851739</v>
                </pt>
                <pt idx="696">
                  <v>0.312807535818536</v>
                </pt>
                <pt idx="697">
                  <v>0.3127474080390386</v>
                </pt>
                <pt idx="698">
                  <v>0.3126770069444739</v>
                </pt>
                <pt idx="699">
                  <v>0.3126716194606999</v>
                </pt>
                <pt idx="700">
                  <v>0.312745325006645</v>
                </pt>
                <pt idx="701">
                  <v>0.3127102196531754</v>
                </pt>
                <pt idx="702">
                  <v>0.3127836899712785</v>
                </pt>
                <pt idx="703">
                  <v>0.3127452468281915</v>
                </pt>
                <pt idx="704">
                  <v>0.3127371281337534</v>
                </pt>
                <pt idx="705">
                  <v>0.3126833017891255</v>
                </pt>
                <pt idx="706">
                  <v>0.3126456205843075</v>
                </pt>
                <pt idx="707">
                  <v>0.3126327483616891</v>
                </pt>
                <pt idx="708">
                  <v>0.3125917755644358</v>
                </pt>
                <pt idx="709">
                  <v>0.3125603227242018</v>
                </pt>
                <pt idx="710">
                  <v>0.3125299614625182</v>
                </pt>
                <pt idx="711">
                  <v>0.3124888083392148</v>
                </pt>
                <pt idx="712">
                  <v>0.3124736021177811</v>
                </pt>
                <pt idx="713">
                  <v>0.312406377192109</v>
                </pt>
                <pt idx="714">
                  <v>0.31232421312364</v>
                </pt>
                <pt idx="715">
                  <v>0.3123030253026123</v>
                </pt>
                <pt idx="716">
                  <v>0.3122751306756877</v>
                </pt>
                <pt idx="717">
                  <v>0.3122158045223501</v>
                </pt>
                <pt idx="718">
                  <v>0.3121817706164982</v>
                </pt>
                <pt idx="719">
                  <v>0.3131966143888885</v>
                </pt>
                <pt idx="720">
                  <v>0.313148402936185</v>
                </pt>
                <pt idx="721">
                  <v>0.3130881789485509</v>
                </pt>
                <pt idx="722">
                  <v>0.3130387436207667</v>
                </pt>
                <pt idx="723">
                  <v>0.3129939353429254</v>
                </pt>
                <pt idx="724">
                  <v>0.3129642976847845</v>
                </pt>
                <pt idx="725">
                  <v>0.3129054703255716</v>
                </pt>
                <pt idx="726">
                  <v>0.3128611084707231</v>
                </pt>
                <pt idx="727">
                  <v>0.3127828182308881</v>
                </pt>
                <pt idx="728">
                  <v>0.3127387260775426</v>
                </pt>
                <pt idx="729">
                  <v>0.3129687877543918</v>
                </pt>
                <pt idx="730">
                  <v>0.3128348683699722</v>
                </pt>
                <pt idx="731">
                  <v>0.3129065753716241</v>
                </pt>
                <pt idx="732">
                  <v>0.3128621032665653</v>
                </pt>
                <pt idx="733">
                  <v>0.3128394497958661</v>
                </pt>
                <pt idx="734">
                  <v>0.3128045047149696</v>
                </pt>
                <pt idx="735">
                  <v>0.3128027000222202</v>
                </pt>
                <pt idx="736">
                  <v>0.3127541916215922</v>
                </pt>
                <pt idx="737">
                  <v>0.3127254282052604</v>
                </pt>
                <pt idx="738">
                  <v>0.3126857219549635</v>
                </pt>
                <pt idx="739">
                  <v>0.3126626834239782</v>
                </pt>
                <pt idx="740">
                  <v>0.31266618043864</v>
                </pt>
                <pt idx="741">
                  <v>0.3126132218602116</v>
                </pt>
                <pt idx="742">
                  <v>0.312593800740821</v>
                </pt>
                <pt idx="743">
                  <v>0.3125471690267094</v>
                </pt>
                <pt idx="744">
                  <v>0.3125132361706154</v>
                </pt>
                <pt idx="745">
                  <v>0.3124420802325692</v>
                </pt>
                <pt idx="746">
                  <v>0.3125075021129026</v>
                </pt>
                <pt idx="747">
                  <v>0.3124901496084012</v>
                </pt>
                <pt idx="748">
                  <v>0.3125665129528916</v>
                </pt>
                <pt idx="749">
                  <v>0.3125289771626124</v>
                </pt>
                <pt idx="750">
                  <v>0.312486913348347</v>
                </pt>
                <pt idx="751">
                  <v>0.3124455686213209</v>
                </pt>
                <pt idx="752">
                  <v>0.3123837365443159</v>
                </pt>
                <pt idx="753">
                  <v>0.3123419788748713</v>
                </pt>
                <pt idx="754">
                  <v>0.3123052655955151</v>
                </pt>
                <pt idx="755">
                  <v>0.3122870230168688</v>
                </pt>
                <pt idx="756">
                  <v>0.3122277224105897</v>
                </pt>
                <pt idx="757">
                  <v>0.313193392734045</v>
                </pt>
                <pt idx="758">
                  <v>0.3131747287301528</v>
                </pt>
                <pt idx="759">
                  <v>0.3131286135492503</v>
                </pt>
                <pt idx="760">
                  <v>0.3121211490787981</v>
                </pt>
                <pt idx="761">
                  <v>0.3120659882311426</v>
                </pt>
                <pt idx="762">
                  <v>0.3120428881288181</v>
                </pt>
                <pt idx="763">
                  <v>0.3127603981747265</v>
                </pt>
                <pt idx="764">
                  <v>0.3134256479204222</v>
                </pt>
                <pt idx="765">
                  <v>0.3133963659564699</v>
                </pt>
                <pt idx="766">
                  <v>0.311429137622084</v>
                </pt>
                <pt idx="767">
                  <v>0.3114216751734706</v>
                </pt>
                <pt idx="768">
                  <v>0.3132893091312908</v>
                </pt>
                <pt idx="769">
                  <v>0.3132730388974954</v>
                </pt>
                <pt idx="770">
                  <v>0.3112896591386906</v>
                </pt>
                <pt idx="771">
                  <v>0.3140866248586213</v>
                </pt>
                <pt idx="772">
                  <v>0.313107343728954</v>
                </pt>
                <pt idx="773">
                  <v>0.3134738759847021</v>
                </pt>
                <pt idx="774">
                  <v>0.3134860348996014</v>
                </pt>
                <pt idx="775">
                  <v>0.3127164850266527</v>
                </pt>
                <pt idx="776">
                  <v>0.3126496027000952</v>
                </pt>
                <pt idx="777">
                  <v>0.3125920000807908</v>
                </pt>
                <pt idx="778">
                  <v>0.3125897891294031</v>
                </pt>
                <pt idx="779">
                  <v>0.3133214561689838</v>
                </pt>
                <pt idx="780">
                  <v>0.3132638020968878</v>
                </pt>
                <pt idx="781">
                  <v>0.3132180266519228</v>
                </pt>
                <pt idx="782">
                  <v>0.3131812139676294</v>
                </pt>
                <pt idx="783">
                  <v>0.3131475099806083</v>
                </pt>
                <pt idx="784">
                  <v>0.3131475099806083</v>
                </pt>
                <pt idx="785">
                  <v>0.3129330042752041</v>
                </pt>
                <pt idx="786">
                  <v>0.3122701642861405</v>
                </pt>
                <pt idx="787">
                  <v>0.3122034781684722</v>
                </pt>
                <pt idx="788">
                  <v>0.3121850424310812</v>
                </pt>
                <pt idx="789">
                  <v>0.3128778439412976</v>
                </pt>
                <pt idx="790">
                  <v>0.3128361320533146</v>
                </pt>
                <pt idx="791">
                  <v>0.3128219695483608</v>
                </pt>
                <pt idx="792">
                  <v>0.3120858762279244</v>
                </pt>
                <pt idx="793">
                  <v>0.3127669034349332</v>
                </pt>
                <pt idx="794">
                  <v>0.3126052665709793</v>
                </pt>
                <pt idx="795">
                  <v>0.3125790975374006</v>
                </pt>
                <pt idx="796">
                  <v>0.3113650120258735</v>
                </pt>
                <pt idx="797">
                  <v>0.3121829183255357</v>
                </pt>
                <pt idx="798">
                  <v>0.312136618595624</v>
                </pt>
                <pt idx="799">
                  <v>0.3140611537914197</v>
                </pt>
                <pt idx="800">
                  <v>0.3140070543196833</v>
                </pt>
                <pt idx="801">
                  <v>0.3130049950571143</v>
                </pt>
                <pt idx="802">
                  <v>0.3127591901731138</v>
                </pt>
                <pt idx="803">
                  <v>0.3127220242988135</v>
                </pt>
                <pt idx="804">
                  <v>0.3132133237796962</v>
                </pt>
                <pt idx="805">
                  <v>0.3126971864059318</v>
                </pt>
                <pt idx="806">
                  <v>0.312710940291592</v>
                </pt>
                <pt idx="807">
                  <v>0.312212418901871</v>
                </pt>
                <pt idx="808">
                  <v>0.3133244452148985</v>
                </pt>
                <pt idx="809">
                  <v>0.3131557238297907</v>
                </pt>
                <pt idx="810">
                  <v>0.3131394555486458</v>
                </pt>
                <pt idx="811">
                  <v>0.3131337731943252</v>
                </pt>
                <pt idx="812">
                  <v>0.3131009194900358</v>
                </pt>
                <pt idx="813">
                  <v>0.3130875040312804</v>
                </pt>
                <pt idx="814">
                  <v>0.3131179725593379</v>
                </pt>
                <pt idx="815">
                  <v>0.3131088254230641</v>
                </pt>
                <pt idx="816">
                  <v>0.3131417004873049</v>
                </pt>
                <pt idx="817">
                  <v>0.313107281564086</v>
                </pt>
                <pt idx="818">
                  <v>0.3130950820701073</v>
                </pt>
                <pt idx="819">
                  <v>0.3130723619331307</v>
                </pt>
                <pt idx="820">
                  <v>0.313070698495165</v>
                </pt>
                <pt idx="821">
                  <v>0.3130530078936342</v>
                </pt>
                <pt idx="822">
                  <v>0.3129938929246515</v>
                </pt>
                <pt idx="823">
                  <v>0.3128710136263977</v>
                </pt>
                <pt idx="824">
                  <v>0.3128450902565815</v>
                </pt>
                <pt idx="825">
                  <v>0.3126829307508956</v>
                </pt>
                <pt idx="826">
                  <v>0.3128913757593837</v>
                </pt>
                <pt idx="827">
                  <v>0.3129648064845333</v>
                </pt>
                <pt idx="828">
                  <v>0.312882056965314</v>
                </pt>
                <pt idx="829">
                  <v>0.3140343416279449</v>
                </pt>
                <pt idx="830">
                  <v>0.3122464631391018</v>
                </pt>
                <pt idx="831">
                  <v>0.3122140842786955</v>
                </pt>
                <pt idx="832">
                  <v>0.3139949034301531</v>
                </pt>
                <pt idx="833">
                  <v>0.3139549843547578</v>
                </pt>
                <pt idx="834">
                  <v>0.3121186474950253</v>
                </pt>
                <pt idx="835">
                  <v>0.3120471154631534</v>
                </pt>
                <pt idx="836">
                  <v>0.3134334474844336</v>
                </pt>
                <pt idx="837">
                  <v>0.3133757625920853</v>
                </pt>
                <pt idx="838">
                  <v>0.3126804938968448</v>
                </pt>
                <pt idx="839">
                  <v>0.3126427206117089</v>
                </pt>
                <pt idx="840">
                  <v>0.312597502332491</v>
                </pt>
                <pt idx="841">
                  <v>0.3126142040829255</v>
                </pt>
                <pt idx="842">
                  <v>0.3125913264225894</v>
                </pt>
                <pt idx="843">
                  <v>0.3126631063386323</v>
                </pt>
                <pt idx="844">
                  <v>0.3123486138137673</v>
                </pt>
                <pt idx="845">
                  <v>0.3124181446315982</v>
                </pt>
                <pt idx="846">
                  <v>0.3123812902031764</v>
                </pt>
                <pt idx="847">
                  <v>0.3123379582938448</v>
                </pt>
                <pt idx="848">
                  <v>0.3130216703597034</v>
                </pt>
                <pt idx="849">
                  <v>0.3129382445557726</v>
                </pt>
                <pt idx="850">
                  <v>0.3129083683636115</v>
                </pt>
                <pt idx="851">
                  <v>0.3124165519100006</v>
                </pt>
                <pt idx="852">
                  <v>0.3128373578177028</v>
                </pt>
                <pt idx="853">
                  <v>0.312765061875374</v>
                </pt>
                <pt idx="854">
                  <v>0.3129590923231796</v>
                </pt>
                <pt idx="855">
                  <v>0.3129242030714078</v>
                </pt>
                <pt idx="856">
                  <v>0.3128577165039559</v>
                </pt>
                <pt idx="857">
                  <v>0.3128423321342241</v>
                </pt>
                <pt idx="858">
                  <v>0.3127723700362759</v>
                </pt>
                <pt idx="859">
                  <v>0.312726662839096</v>
                </pt>
                <pt idx="860">
                  <v>0.312881567531651</v>
                </pt>
                <pt idx="861">
                  <v>0.3129230270204505</v>
                </pt>
                <pt idx="862">
                  <v>0.3128516072897186</v>
                </pt>
                <pt idx="863">
                  <v>0.3139129019536097</v>
                </pt>
                <pt idx="864">
                  <v>0.3121745979358576</v>
                </pt>
                <pt idx="865">
                  <v>0.31346213406015</v>
                </pt>
                <pt idx="866">
                  <v>0.3133661056173341</v>
                </pt>
                <pt idx="867">
                  <v>0.3133206886676825</v>
                </pt>
                <pt idx="868">
                  <v>0.3125803865777737</v>
                </pt>
                <pt idx="869">
                  <v>0.3126504684880662</v>
                </pt>
                <pt idx="870">
                  <v>0.3126240346444603</v>
                </pt>
                <pt idx="871">
                  <v>0.3132458082816957</v>
                </pt>
                <pt idx="872">
                  <v>0.3132901949716315</v>
                </pt>
                <pt idx="873">
                  <v>0.3132105282544316</v>
                </pt>
                <pt idx="874">
                  <v>0.3131565308512304</v>
                </pt>
                <pt idx="875">
                  <v>0.3130879629093179</v>
                </pt>
                <pt idx="876">
                  <v>0.3130286757548382</v>
                </pt>
                <pt idx="877">
                  <v>0.3129880634228788</v>
                </pt>
                <pt idx="878">
                  <v>0.3130079654589825</v>
                </pt>
                <pt idx="879">
                  <v>0.3130522215611213</v>
                </pt>
                <pt idx="880">
                  <v>0.3131059517845005</v>
                </pt>
                <pt idx="881">
                  <v>0.3131650385509646</v>
                </pt>
                <pt idx="882">
                  <v>0.3131429207975391</v>
                </pt>
                <pt idx="883">
                  <v>0.3130910308387194</v>
                </pt>
                <pt idx="884">
                  <v>0.3130503650871866</v>
                </pt>
                <pt idx="885">
                  <v>0.3130114864698554</v>
                </pt>
                <pt idx="886">
                  <v>0.3129467444797802</v>
                </pt>
                <pt idx="887">
                  <v>0.3129076516764306</v>
                </pt>
                <pt idx="888">
                  <v>0.3128587887514783</v>
                </pt>
                <pt idx="889">
                  <v>0.3128135229811401</v>
                </pt>
                <pt idx="890">
                  <v>0.3127448709303258</v>
                </pt>
                <pt idx="891">
                  <v>0.3126966767163127</v>
                </pt>
                <pt idx="892">
                  <v>0.3126362660090866</v>
                </pt>
                <pt idx="893">
                  <v>0.3125859239680769</v>
                </pt>
                <pt idx="894">
                  <v>0.3125694129747802</v>
                </pt>
                <pt idx="895">
                  <v>0.3124685188729661</v>
                </pt>
                <pt idx="896">
                  <v>0.3126480971802769</v>
                </pt>
                <pt idx="897">
                  <v>0.3126767442923989</v>
                </pt>
                <pt idx="898">
                  <v>0.3127319721111151</v>
                </pt>
                <pt idx="899">
                  <v>0.3127102990400344</v>
                </pt>
                <pt idx="900">
                  <v>0.3125428852216718</v>
                </pt>
                <pt idx="901">
                  <v>0.3124965669361688</v>
                </pt>
                <pt idx="902">
                  <v>0.3124797593688733</v>
                </pt>
                <pt idx="903">
                  <v>0.3130674297081711</v>
                </pt>
                <pt idx="904">
                  <v>0.313032872556377</v>
                </pt>
                <pt idx="905">
                  <v>0.3125732538152345</v>
                </pt>
                <pt idx="906">
                  <v>0.3125592491006</v>
                </pt>
                <pt idx="907">
                  <v>0.3129150202082807</v>
                </pt>
                <pt idx="908">
                  <v>0.3122745877715752</v>
                </pt>
                <pt idx="909">
                  <v>0.3132652391823256</v>
                </pt>
                <pt idx="910">
                  <v>0.3121922338719372</v>
                </pt>
                <pt idx="911">
                  <v>0.3127690956581521</v>
                </pt>
                <pt idx="912">
                  <v>0.3129763523311955</v>
                </pt>
                <pt idx="913">
                  <v>0.3129905990004673</v>
                </pt>
                <pt idx="914">
                  <v>0.3130460010938625</v>
                </pt>
                <pt idx="915">
                  <v>0.3129320870584352</v>
                </pt>
                <pt idx="916">
                  <v>0.3129995833004265</v>
                </pt>
                <pt idx="917">
                  <v>0.3129243348655443</v>
                </pt>
                <pt idx="918">
                  <v>0.3138543968981772</v>
                </pt>
                <pt idx="919">
                  <v>0.3130816725205401</v>
                </pt>
                <pt idx="920">
                  <v>0.312979945674139</v>
                </pt>
                <pt idx="921">
                  <v>0.313305021491422</v>
                </pt>
                <pt idx="922">
                  <v>0.3127152305675704</v>
                </pt>
                <pt idx="923">
                  <v>0.3132883430599692</v>
                </pt>
                <pt idx="924">
                  <v>0.3133366794793594</v>
                </pt>
                <pt idx="925">
                  <v>0.3132400914568293</v>
                </pt>
                <pt idx="926">
                  <v>0.3132937052056197</v>
                </pt>
                <pt idx="927">
                  <v>0.3131300552869883</v>
                </pt>
                <pt idx="928">
                  <v>0.3124193499619787</v>
                </pt>
                <pt idx="929">
                  <v>0.3122711513808809</v>
                </pt>
                <pt idx="930">
                  <v>0.3123224011309052</v>
                </pt>
                <pt idx="931">
                  <v>0.3121956949462806</v>
                </pt>
                <pt idx="932">
                  <v>0.3128782619467652</v>
                </pt>
                <pt idx="933">
                  <v>0.3127649358861434</v>
                </pt>
                <pt idx="934">
                  <v>0.3130135607621042</v>
                </pt>
                <pt idx="935">
                  <v>0.3128664404536698</v>
                </pt>
                <pt idx="936">
                  <v>0.3129251324993468</v>
                </pt>
                <pt idx="937">
                  <v>0.3128071157372315</v>
                </pt>
                <pt idx="938">
                  <v>0.3128471595888032</v>
                </pt>
                <pt idx="939">
                  <v>0.3127180052980103</v>
                </pt>
                <pt idx="940">
                  <v>0.3127903081254647</v>
                </pt>
                <pt idx="941">
                  <v>0.3126576761454256</v>
                </pt>
                <pt idx="942">
                  <v>0.3127106678104651</v>
                </pt>
                <pt idx="943">
                  <v>0.3125658769718526</v>
                </pt>
                <pt idx="944">
                  <v>0.3128884634953641</v>
                </pt>
                <pt idx="945">
                  <v>0.3128491634889616</v>
                </pt>
                <pt idx="946">
                  <v>0.3132941943427117</v>
                </pt>
                <pt idx="947">
                  <v>0.3131549906350043</v>
                </pt>
                <pt idx="948">
                  <v>0.312753501066604</v>
                </pt>
                <pt idx="949">
                  <v>0.3127352826290519</v>
                </pt>
                <pt idx="950">
                  <v>0.313039858923485</v>
                </pt>
                <pt idx="951">
                  <v>0.3130145022630294</v>
                </pt>
                <pt idx="952">
                  <v>0.3126082068570837</v>
                </pt>
                <pt idx="953">
                  <v>0.3125763071789757</v>
                </pt>
                <pt idx="954">
                  <v>0.3130773607276058</v>
                </pt>
                <pt idx="955">
                  <v>0.3123880715590844</v>
                </pt>
                <pt idx="956">
                  <v>0.3124399236167227</v>
                </pt>
                <pt idx="957">
                  <v>0.3123157669785424</v>
                </pt>
                <pt idx="958">
                  <v>0.3129103944618437</v>
                </pt>
                <pt idx="959">
                  <v>0.3122667052018344</v>
                </pt>
                <pt idx="960">
                  <v>0.3132758958884474</v>
                </pt>
                <pt idx="961">
                  <v>0.3121853994787346</v>
                </pt>
                <pt idx="962">
                  <v>0.3127058022099454</v>
                </pt>
                <pt idx="963">
                  <v>0.3129090031861967</v>
                </pt>
                <pt idx="964">
                  <v>0.3128524209088395</v>
                </pt>
                <pt idx="965">
                  <v>0.3128466715746098</v>
                </pt>
                <pt idx="966">
                  <v>0.3126365648299922</v>
                </pt>
                <pt idx="967">
                  <v>0.3125845480445558</v>
                </pt>
                <pt idx="968">
                  <v>0.3127656351652808</v>
                </pt>
                <pt idx="969">
                  <v>0.3126757851040934</v>
                </pt>
                <pt idx="970">
                  <v>0.3126788021367199</v>
                </pt>
                <pt idx="971">
                  <v>0.3127159986894866</v>
                </pt>
                <pt idx="972">
                  <v>0.3127160074935176</v>
                </pt>
                <pt idx="973">
                  <v>0.3134699991577813</v>
                </pt>
                <pt idx="974">
                  <v>0.3123614765881375</v>
                </pt>
                <pt idx="975">
                  <v>0.3123011532585874</v>
                </pt>
                <pt idx="976">
                  <v>0.3133625772424787</v>
                </pt>
                <pt idx="977">
                  <v>0.3127500998350039</v>
                </pt>
                <pt idx="978">
                  <v>0.3132757794232723</v>
                </pt>
                <pt idx="979">
                  <v>0.3132381315322846</v>
                </pt>
                <pt idx="980">
                  <v>0.3132038196089804</v>
                </pt>
                <pt idx="981">
                  <v>0.3131630841220788</v>
                </pt>
                <pt idx="982">
                  <v>0.3131283546269625</v>
                </pt>
                <pt idx="983">
                  <v>0.313030738726404</v>
                </pt>
                <pt idx="984">
                  <v>0.3130809964344398</v>
                </pt>
                <pt idx="985">
                  <v>0.3130480423143602</v>
                </pt>
                <pt idx="986">
                  <v>0.3130839751971906</v>
                </pt>
                <pt idx="987">
                  <v>0.3129519130530046</v>
                </pt>
                <pt idx="988">
                  <v>0.3129375772636273</v>
                </pt>
                <pt idx="989">
                  <v>0.3128922731895797</v>
                </pt>
                <pt idx="990">
                  <v>0.3128858398810364</v>
                </pt>
                <pt idx="991">
                  <v>0.3128218380724651</v>
                </pt>
                <pt idx="992">
                  <v>0.3128147777766773</v>
                </pt>
                <pt idx="993">
                  <v>0.3127942228985586</v>
                </pt>
                <pt idx="994">
                  <v>0.3128326298797791</v>
                </pt>
                <pt idx="995">
                  <v>0.3129782104770174</v>
                </pt>
                <pt idx="996">
                  <v>0.3130274739360667</v>
                </pt>
                <pt idx="997">
                  <v>0.3128651949282332</v>
                </pt>
                <pt idx="998">
                  <v>0.3133522891741318</v>
                </pt>
                <pt idx="999">
                  <v>0.3127900582098229</v>
                </pt>
                <pt idx="1000">
                  <v>0.3127732562945321</v>
                </pt>
                <pt idx="1001">
                  <v>0.3130952355697885</v>
                </pt>
                <pt idx="1002">
                  <v>0.3129574611091674</v>
                </pt>
                <pt idx="1003">
                  <v>0.3131146726935637</v>
                </pt>
                <pt idx="1004">
                  <v>0.3128763520270193</v>
                </pt>
                <pt idx="1005">
                  <v>0.3127867869891887</v>
                </pt>
                <pt idx="1006">
                  <v>0.3130243465092235</v>
                </pt>
                <pt idx="1007">
                  <v>0.3128814966870318</v>
                </pt>
                <pt idx="1008">
                  <v>0.3129239920150459</v>
                </pt>
                <pt idx="1009">
                  <v>0.3128208379367766</v>
                </pt>
                <pt idx="1010">
                  <v>0.3128323773436955</v>
                </pt>
                <pt idx="1011">
                  <v>0.3127453073830266</v>
                </pt>
                <pt idx="1012">
                  <v>0.3126620829194638</v>
                </pt>
                <pt idx="1013">
                  <v>0.3126587363104917</v>
                </pt>
                <pt idx="1014">
                  <v>0.3126787121162158</v>
                </pt>
                <pt idx="1015">
                  <v>0.312551139028456</v>
                </pt>
                <pt idx="1016">
                  <v>0.3132687288154016</v>
                </pt>
                <pt idx="1017">
                  <v>0.313165273617351</v>
                </pt>
                <pt idx="1018">
                  <v>0.3130712895116729</v>
                </pt>
                <pt idx="1019">
                  <v>0.3130610925897093</v>
                </pt>
                <pt idx="1020">
                  <v>0.3130880337389785</v>
                </pt>
                <pt idx="1021">
                  <v>0.3128747745661736</v>
                </pt>
                <pt idx="1022">
                  <v>0.3128037560383439</v>
                </pt>
                <pt idx="1023">
                  <v>0.3127641644459298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data!$AE$2:$AE$5832</f>
              <numCache>
                <formatCode>General</formatCode>
                <ptCount val="5831"/>
                <pt idx="0">
                  <v>0.2629608112080468</v>
                </pt>
                <pt idx="1">
                  <v>0.2627787731290343</v>
                </pt>
                <pt idx="2">
                  <v>0.2628439268205698</v>
                </pt>
                <pt idx="3">
                  <v>0.2625830007100101</v>
                </pt>
                <pt idx="4">
                  <v>0.2638281161451607</v>
                </pt>
                <pt idx="5">
                  <v>0.2637009231370932</v>
                </pt>
                <pt idx="6">
                  <v>0.2636192456413003</v>
                </pt>
                <pt idx="7">
                  <v>0.2646432245640877</v>
                </pt>
                <pt idx="8">
                  <v>0.2646765639950059</v>
                </pt>
                <pt idx="9">
                  <v>0.2644094262008315</v>
                </pt>
                <pt idx="10">
                  <v>0.2649145321997041</v>
                </pt>
                <pt idx="11">
                  <v>0.2664156010734455</v>
                </pt>
                <pt idx="12">
                  <v>0.2667653018059435</v>
                </pt>
                <pt idx="13">
                  <v>0.2663069191125218</v>
                </pt>
                <pt idx="14">
                  <v>0.2686597908853279</v>
                </pt>
                <pt idx="15">
                  <v>0.2683884899744768</v>
                </pt>
                <pt idx="16">
                  <v>0.2691739731183204</v>
                </pt>
                <pt idx="17">
                  <v>0.2689632133014872</v>
                </pt>
                <pt idx="18">
                  <v>0.2709268104165841</v>
                </pt>
                <pt idx="19">
                  <v>0.2703958023732811</v>
                </pt>
                <pt idx="20">
                  <v>0.2710887850789729</v>
                </pt>
                <pt idx="21">
                  <v>0.2729747859937874</v>
                </pt>
                <pt idx="22">
                  <v>0.2731380660978155</v>
                </pt>
                <pt idx="23">
                  <v>0.2728060025459021</v>
                </pt>
                <pt idx="24">
                  <v>0.2753146075904977</v>
                </pt>
                <pt idx="25">
                  <v>0.2768459285187488</v>
                </pt>
                <pt idx="26">
                  <v>0.2778843493540566</v>
                </pt>
                <pt idx="27">
                  <v>0.2776105279484667</v>
                </pt>
                <pt idx="28">
                  <v>0.2821151083329433</v>
                </pt>
                <pt idx="29">
                  <v>0.2818585553879672</v>
                </pt>
                <pt idx="30">
                  <v>0.282902129820563</v>
                </pt>
                <pt idx="31">
                  <v>0.2872165391544065</v>
                </pt>
                <pt idx="32">
                  <v>0.2845219611399522</v>
                </pt>
                <pt idx="33">
                  <v>0.2874475742789214</v>
                </pt>
                <pt idx="34">
                  <v>0.2874526002412091</v>
                </pt>
                <pt idx="35">
                  <v>0.2899999820327758</v>
                </pt>
                <pt idx="36">
                  <v>0.2903837766136829</v>
                </pt>
                <pt idx="37">
                  <v>0.2925740709423941</v>
                </pt>
                <pt idx="38">
                  <v>0.292519661081261</v>
                </pt>
                <pt idx="39">
                  <v>0.2959066846023922</v>
                </pt>
                <pt idx="40">
                  <v>0.2962525210713122</v>
                </pt>
                <pt idx="41">
                  <v>0.2988327443511252</v>
                </pt>
                <pt idx="42">
                  <v>0.2984600931260799</v>
                </pt>
                <pt idx="43">
                  <v>0.3016863669579362</v>
                </pt>
                <pt idx="44">
                  <v>0.3015106514168598</v>
                </pt>
                <pt idx="45">
                  <v>0.3044464235047312</v>
                </pt>
                <pt idx="46">
                  <v>0.3043162760466777</v>
                </pt>
                <pt idx="47">
                  <v>0.3086110352161505</v>
                </pt>
                <pt idx="48">
                  <v>0.3083544086614762</v>
                </pt>
                <pt idx="49">
                  <v>0.3101935904508752</v>
                </pt>
                <pt idx="50">
                  <v>0.3098476657245793</v>
                </pt>
                <pt idx="51">
                  <v>0.3147123015477183</v>
                </pt>
                <pt idx="52">
                  <v>0.3158655252189493</v>
                </pt>
                <pt idx="53">
                  <v>0.3184259459051554</v>
                </pt>
                <pt idx="54">
                  <v>0.3202199302641324</v>
                </pt>
                <pt idx="55">
                  <v>0.321389918479134</v>
                </pt>
                <pt idx="56">
                  <v>0.322882982023887</v>
                </pt>
                <pt idx="57">
                  <v>0.3272142124567843</v>
                </pt>
                <pt idx="58">
                  <v>0.3294179362001123</v>
                </pt>
                <pt idx="59">
                  <v>0.3259293443612056</v>
                </pt>
                <pt idx="60">
                  <v>0.3270726792697622</v>
                </pt>
                <pt idx="61">
                  <v>0.3244197045424039</v>
                </pt>
                <pt idx="62">
                  <v>0.3284582976037811</v>
                </pt>
                <pt idx="63">
                  <v>0.3283355795148247</v>
                </pt>
                <pt idx="64">
                  <v>0.3276166692174143</v>
                </pt>
                <pt idx="65">
                  <v>0.3306290915036303</v>
                </pt>
                <pt idx="66">
                  <v>0.3262359891373828</v>
                </pt>
                <pt idx="67">
                  <v>0.3275967873345877</v>
                </pt>
                <pt idx="68">
                  <v>0.3275987243047221</v>
                </pt>
                <pt idx="69">
                  <v>0.3287615114827064</v>
                </pt>
                <pt idx="70">
                  <v>0.3277766836587047</v>
                </pt>
                <pt idx="71">
                  <v>0.329416821552471</v>
                </pt>
                <pt idx="72">
                  <v>0.3327617070281186</v>
                </pt>
                <pt idx="73">
                  <v>0.3294328990959003</v>
                </pt>
                <pt idx="74">
                  <v>0.327928425538386</v>
                </pt>
                <pt idx="75">
                  <v>0.3281345806147316</v>
                </pt>
                <pt idx="76">
                  <v>0.3266430460142606</v>
                </pt>
                <pt idx="77">
                  <v>0.3300856156605796</v>
                </pt>
                <pt idx="78">
                  <v>0.330940810439233</v>
                </pt>
                <pt idx="79">
                  <v>0.3261780100755858</v>
                </pt>
                <pt idx="80">
                  <v>0.3267073111280833</v>
                </pt>
                <pt idx="81">
                  <v>0.3281411207501703</v>
                </pt>
                <pt idx="82">
                  <v>0.3282992619198843</v>
                </pt>
                <pt idx="83">
                  <v>0.3277461997522033</v>
                </pt>
                <pt idx="84">
                  <v>0.3275980319020085</v>
                </pt>
                <pt idx="85">
                  <v>0.3276988203848047</v>
                </pt>
                <pt idx="86">
                  <v>0.3276159281112312</v>
                </pt>
                <pt idx="87">
                  <v>0.3289352697698864</v>
                </pt>
                <pt idx="88">
                  <v>0.3288449179475331</v>
                </pt>
                <pt idx="89">
                  <v>0.3302955409672053</v>
                </pt>
                <pt idx="90">
                  <v>0.3302467916434967</v>
                </pt>
                <pt idx="91">
                  <v>0.3304274936900737</v>
                </pt>
                <pt idx="92">
                  <v>0.3306472014149235</v>
                </pt>
                <pt idx="93">
                  <v>0.3295711812535665</v>
                </pt>
                <pt idx="94">
                  <v>0.3295109214632469</v>
                </pt>
                <pt idx="95">
                  <v>0.3268610960501772</v>
                </pt>
                <pt idx="96">
                  <v>0.3268970006295476</v>
                </pt>
                <pt idx="97">
                  <v>0.3277768236050178</v>
                </pt>
                <pt idx="98">
                  <v>0.3304045230475261</v>
                </pt>
                <pt idx="99">
                  <v>0.3301547540527084</v>
                </pt>
                <pt idx="100">
                  <v>0.3265567201903226</v>
                </pt>
                <pt idx="101">
                  <v>0.3268530239980381</v>
                </pt>
                <pt idx="102">
                  <v>0.3260146641593285</v>
                </pt>
                <pt idx="103">
                  <v>0.3277376894920879</v>
                </pt>
                <pt idx="104">
                  <v>0.3299105697616319</v>
                </pt>
                <pt idx="105">
                  <v>0.3300908904953235</v>
                </pt>
                <pt idx="106">
                  <v>0.3300231333083731</v>
                </pt>
                <pt idx="107">
                  <v>0.3294119714446787</v>
                </pt>
                <pt idx="108">
                  <v>0.3289070793422498</v>
                </pt>
                <pt idx="109">
                  <v>0.3310885111746386</v>
                </pt>
                <pt idx="110">
                  <v>0.3310332461442945</v>
                </pt>
                <pt idx="111">
                  <v>0.3299626273836305</v>
                </pt>
                <pt idx="112">
                  <v>0.3298799591931778</v>
                </pt>
                <pt idx="113">
                  <v>0.3299867846642464</v>
                </pt>
                <pt idx="114">
                  <v>0.3317965587653467</v>
                </pt>
                <pt idx="115">
                  <v>0.3285881796661689</v>
                </pt>
                <pt idx="116">
                  <v>0.3288680131619363</v>
                </pt>
                <pt idx="117">
                  <v>0.3288201379662131</v>
                </pt>
                <pt idx="118">
                  <v>0.3289820163049881</v>
                </pt>
                <pt idx="119">
                  <v>0.3300511306979847</v>
                </pt>
                <pt idx="120">
                  <v>0.3299822748634313</v>
                </pt>
                <pt idx="121">
                  <v>0.329825804382635</v>
                </pt>
                <pt idx="122">
                  <v>0.327160624932429</v>
                </pt>
                <pt idx="123">
                  <v>0.3276022193950495</v>
                </pt>
                <pt idx="124">
                  <v>0.3273537804177056</v>
                </pt>
                <pt idx="125">
                  <v>0.3281375342745685</v>
                </pt>
                <pt idx="126">
                  <v>0.3279200227107144</v>
                </pt>
                <pt idx="127">
                  <v>0.3279084721237569</v>
                </pt>
                <pt idx="128">
                  <v>0.3301636932474207</v>
                </pt>
                <pt idx="129">
                  <v>0.3319345982211568</v>
                </pt>
                <pt idx="130">
                  <v>0.3306244825846469</v>
                </pt>
                <pt idx="131">
                  <v>0.3283218665628225</v>
                </pt>
                <pt idx="132">
                  <v>0.3283222261051585</v>
                </pt>
                <pt idx="133">
                  <v>0.330895753806999</v>
                </pt>
                <pt idx="134">
                  <v>0.330114622994915</v>
                </pt>
                <pt idx="135">
                  <v>0.3285866968881244</v>
                </pt>
                <pt idx="136">
                  <v>0.3282314253105108</v>
                </pt>
                <pt idx="137">
                  <v>0.3290810513310824</v>
                </pt>
                <pt idx="138">
                  <v>0.330639752144665</v>
                </pt>
                <pt idx="139">
                  <v>0.3276673023018538</v>
                </pt>
                <pt idx="140">
                  <v>0.3266629588764581</v>
                </pt>
                <pt idx="141">
                  <v>0.3315485847064823</v>
                </pt>
                <pt idx="142">
                  <v>0.3307469762640092</v>
                </pt>
                <pt idx="143">
                  <v>0.3284524712885346</v>
                </pt>
                <pt idx="144">
                  <v>0.3283017991378522</v>
                </pt>
                <pt idx="145">
                  <v>0.327505627088123</v>
                </pt>
                <pt idx="146">
                  <v>0.3275454363706087</v>
                </pt>
                <pt idx="147">
                  <v>0.3275599743015338</v>
                </pt>
                <pt idx="148">
                  <v>0.3292080898333338</v>
                </pt>
                <pt idx="149">
                  <v>0.3304807488045042</v>
                </pt>
                <pt idx="150">
                  <v>0.3321705805822655</v>
                </pt>
                <pt idx="151">
                  <v>0.3313731970687471</v>
                </pt>
                <pt idx="152">
                  <v>0.3291190334681865</v>
                </pt>
                <pt idx="153">
                  <v>0.3291855839855248</v>
                </pt>
                <pt idx="154">
                  <v>0.3268076825891825</v>
                </pt>
                <pt idx="155">
                  <v>0.3269224959342698</v>
                </pt>
                <pt idx="156">
                  <v>0.3286660098483314</v>
                </pt>
                <pt idx="157">
                  <v>0.3293957926644637</v>
                </pt>
                <pt idx="158">
                  <v>0.3281880774386885</v>
                </pt>
                <pt idx="159">
                  <v>0.3304972765321802</v>
                </pt>
                <pt idx="160">
                  <v>0.3277988491413918</v>
                </pt>
                <pt idx="161">
                  <v>0.3285455669802325</v>
                </pt>
                <pt idx="162">
                  <v>0.3297872680433788</v>
                </pt>
                <pt idx="163">
                  <v>0.3302335108603689</v>
                </pt>
                <pt idx="164">
                  <v>0.3268779924883859</v>
                </pt>
                <pt idx="165">
                  <v>0.3306604266631956</v>
                </pt>
                <pt idx="166">
                  <v>0.3302679732268319</v>
                </pt>
                <pt idx="167">
                  <v>0.3293783786460857</v>
                </pt>
                <pt idx="168">
                  <v>0.3293517559593477</v>
                </pt>
                <pt idx="169">
                  <v>0.3286388374211247</v>
                </pt>
                <pt idx="170">
                  <v>0.3290028539526147</v>
                </pt>
                <pt idx="171">
                  <v>0.3289111561692712</v>
                </pt>
                <pt idx="172">
                  <v>0.3302182526464037</v>
                </pt>
                <pt idx="173">
                  <v>0.3274123053095486</v>
                </pt>
                <pt idx="174">
                  <v>0.3266618222827542</v>
                </pt>
                <pt idx="175">
                  <v>0.3275610426440875</v>
                </pt>
                <pt idx="176">
                  <v>0.3320983982149289</v>
                </pt>
                <pt idx="177">
                  <v>0.3286984787944101</v>
                </pt>
                <pt idx="178">
                  <v>0.328742158221922</v>
                </pt>
                <pt idx="179">
                  <v>0.3300837277846616</v>
                </pt>
                <pt idx="180">
                  <v>0.3291631306574873</v>
                </pt>
                <pt idx="181">
                  <v>0.3272057931319582</v>
                </pt>
                <pt idx="182">
                  <v>0.3287134038451938</v>
                </pt>
                <pt idx="183">
                  <v>0.3291202010244563</v>
                </pt>
                <pt idx="184">
                  <v>0.3287402875178969</v>
                </pt>
                <pt idx="185">
                  <v>0.3306233765802718</v>
                </pt>
                <pt idx="186">
                  <v>0.3283881000826062</v>
                </pt>
                <pt idx="187">
                  <v>0.3290992779212416</v>
                </pt>
                <pt idx="188">
                  <v>0.3289738773644816</v>
                </pt>
                <pt idx="189">
                  <v>0.3296006932633438</v>
                </pt>
                <pt idx="190">
                  <v>0.328090807459624</v>
                </pt>
                <pt idx="191">
                  <v>0.3280964655728405</v>
                </pt>
                <pt idx="192">
                  <v>0.3291408090268921</v>
                </pt>
                <pt idx="193">
                  <v>0.3296869821478058</v>
                </pt>
                <pt idx="194">
                  <v>0.3290884168352172</v>
                </pt>
                <pt idx="195">
                  <v>0.328859011795081</v>
                </pt>
                <pt idx="196">
                  <v>0.3315851021578446</v>
                </pt>
                <pt idx="197">
                  <v>0.3314651334366291</v>
                </pt>
                <pt idx="198">
                  <v>0.3307702351745068</v>
                </pt>
                <pt idx="199">
                  <v>0.3313177164185371</v>
                </pt>
                <pt idx="200">
                  <v>0.3306506016144634</v>
                </pt>
                <pt idx="201">
                  <v>0.3312675701738435</v>
                </pt>
                <pt idx="202">
                  <v>0.3304558818015429</v>
                </pt>
                <pt idx="203">
                  <v>0.3311158253882761</v>
                </pt>
                <pt idx="204">
                  <v>0.3303675885599006</v>
                </pt>
                <pt idx="205">
                  <v>0.3310301925903993</v>
                </pt>
                <pt idx="206">
                  <v>0.3302949306680653</v>
                </pt>
                <pt idx="207">
                  <v>0.3302162892929039</v>
                </pt>
                <pt idx="208">
                  <v>0.329436403921306</v>
                </pt>
                <pt idx="209">
                  <v>0.3293616055468211</v>
                </pt>
                <pt idx="210">
                  <v>0.3293388294297788</v>
                </pt>
                <pt idx="211">
                  <v>0.3298942490095918</v>
                </pt>
                <pt idx="212">
                  <v>0.330057112469997</v>
                </pt>
                <pt idx="213">
                  <v>0.3305876956812456</v>
                </pt>
                <pt idx="214">
                  <v>0.3299909465531219</v>
                </pt>
                <pt idx="215">
                  <v>0.3298806140378869</v>
                </pt>
                <pt idx="216">
                  <v>0.32836083950385</v>
                </pt>
                <pt idx="217">
                  <v>0.3293425135749817</v>
                </pt>
                <pt idx="218">
                  <v>0.3288770566594373</v>
                </pt>
                <pt idx="219">
                  <v>0.3294112213977521</v>
                </pt>
                <pt idx="220">
                  <v>0.3288656508273751</v>
                </pt>
                <pt idx="221">
                  <v>0.3294040216702673</v>
                </pt>
                <pt idx="222">
                  <v>0.3287662142553327</v>
                </pt>
                <pt idx="223">
                  <v>0.3288056257995629</v>
                </pt>
                <pt idx="224">
                  <v>0.3300889662617383</v>
                </pt>
                <pt idx="225">
                  <v>0.3294508913427452</v>
                </pt>
                <pt idx="226">
                  <v>0.3294116863167673</v>
                </pt>
                <pt idx="227">
                  <v>0.3293663443291256</v>
                </pt>
                <pt idx="228">
                  <v>0.3293263553087796</v>
                </pt>
                <pt idx="229">
                  <v>0.3292441944979801</v>
                </pt>
                <pt idx="230">
                  <v>0.3292376908859818</v>
                </pt>
                <pt idx="231">
                  <v>0.3292566698664104</v>
                </pt>
                <pt idx="232">
                  <v>0.3292733037345595</v>
                </pt>
                <pt idx="233">
                  <v>0.3292296225434114</v>
                </pt>
                <pt idx="234">
                  <v>0.3291888264797654</v>
                </pt>
                <pt idx="235">
                  <v>0.3286511479605037</v>
                </pt>
                <pt idx="236">
                  <v>0.3285184651172138</v>
                </pt>
                <pt idx="237">
                  <v>0.3267975501912413</v>
                </pt>
                <pt idx="238">
                  <v>0.3279586599567623</v>
                </pt>
                <pt idx="239">
                  <v>0.3290088273195502</v>
                </pt>
                <pt idx="240">
                  <v>0.3301565296520385</v>
                </pt>
                <pt idx="241">
                  <v>0.3300808546326316</v>
                </pt>
                <pt idx="242">
                  <v>0.3319702609506581</v>
                </pt>
                <pt idx="243">
                  <v>0.3303984027759266</v>
                </pt>
                <pt idx="244">
                  <v>0.3303738775179889</v>
                </pt>
                <pt idx="245">
                  <v>0.3265819428602158</v>
                </pt>
                <pt idx="246">
                  <v>0.3263975965083991</v>
                </pt>
                <pt idx="247">
                  <v>0.329586930820624</v>
                </pt>
                <pt idx="248">
                  <v>0.3295058473296598</v>
                </pt>
                <pt idx="249">
                  <v>0.3294506540366774</v>
                </pt>
                <pt idx="250">
                  <v>0.3273304343333848</v>
                </pt>
                <pt idx="251">
                  <v>0.3297971553137941</v>
                </pt>
                <pt idx="252">
                  <v>0.3297216897238259</v>
                </pt>
                <pt idx="253">
                  <v>0.3301822460762846</v>
                </pt>
                <pt idx="254">
                  <v>0.332218658476468</v>
                </pt>
                <pt idx="255">
                  <v>0.3299671375862465</v>
                </pt>
                <pt idx="256">
                  <v>0.3298951308418579</v>
                </pt>
                <pt idx="257">
                  <v>0.3292627003478671</v>
                </pt>
                <pt idx="258">
                  <v>0.3291831315461278</v>
                </pt>
                <pt idx="259">
                  <v>0.3291273286944018</v>
                </pt>
                <pt idx="260">
                  <v>0.3289161296435846</v>
                </pt>
                <pt idx="261">
                  <v>0.3289123080233592</v>
                </pt>
                <pt idx="262">
                  <v>0.3288150247466771</v>
                </pt>
                <pt idx="263">
                  <v>0.3320971351807365</v>
                </pt>
                <pt idx="264">
                  <v>0.3291841770953742</v>
                </pt>
                <pt idx="265">
                  <v>0.3291787212787461</v>
                </pt>
                <pt idx="266">
                  <v>0.3290761950338164</v>
                </pt>
                <pt idx="267">
                  <v>0.3260360951486916</v>
                </pt>
                <pt idx="268">
                  <v>0.3283699474718492</v>
                </pt>
                <pt idx="269">
                  <v>0.3283510981826485</v>
                </pt>
                <pt idx="270">
                  <v>0.3283780588047578</v>
                </pt>
                <pt idx="271">
                  <v>0.3292985187109553</v>
                </pt>
                <pt idx="272">
                  <v>0.3288458250058991</v>
                </pt>
                <pt idx="273">
                  <v>0.3288822981587589</v>
                </pt>
                <pt idx="274">
                  <v>0.3289277221510112</v>
                </pt>
                <pt idx="275">
                  <v>0.3288849856825155</v>
                </pt>
                <pt idx="276">
                  <v>0.3288849781176542</v>
                </pt>
                <pt idx="277">
                  <v>0.3289389737247932</v>
                </pt>
                <pt idx="278">
                  <v>0.3284033106325292</v>
                </pt>
                <pt idx="279">
                  <v>0.3293610428859866</v>
                </pt>
                <pt idx="280">
                  <v>0.3257920047449787</v>
                </pt>
                <pt idx="281">
                  <v>0.3280267468946059</v>
                </pt>
                <pt idx="282">
                  <v>0.327699096726691</v>
                </pt>
                <pt idx="283">
                  <v>0.3280824942982641</v>
                </pt>
                <pt idx="284">
                  <v>0.3258751461242779</v>
                </pt>
                <pt idx="285">
                  <v>0.3280423493591812</v>
                </pt>
                <pt idx="286">
                  <v>0.3297481932807066</v>
                </pt>
                <pt idx="287">
                  <v>0.3287959515830827</v>
                </pt>
                <pt idx="288">
                  <v>0.3287348917097435</v>
                </pt>
                <pt idx="289">
                  <v>0.328610878287238</v>
                </pt>
                <pt idx="290">
                  <v>0.328552698538672</v>
                </pt>
                <pt idx="291">
                  <v>0.3283870755354326</v>
                </pt>
                <pt idx="292">
                  <v>0.3284168157675727</v>
                </pt>
                <pt idx="293">
                  <v>0.3282092549890536</v>
                </pt>
                <pt idx="294">
                  <v>0.328258766178112</v>
                </pt>
                <pt idx="295">
                  <v>0.3281563634710765</v>
                </pt>
                <pt idx="296">
                  <v>0.3280594989112939</v>
                </pt>
                <pt idx="297">
                  <v>0.3279340478552004</v>
                </pt>
                <pt idx="298">
                  <v>0.3286794624363474</v>
                </pt>
                <pt idx="299">
                  <v>0.3286263439551857</v>
                </pt>
                <pt idx="300">
                  <v>0.3286591666563866</v>
                </pt>
                <pt idx="301">
                  <v>0.3286484835516392</v>
                </pt>
                <pt idx="302">
                  <v>0.3286784280835842</v>
                </pt>
                <pt idx="303">
                  <v>0.3286577499562419</v>
                </pt>
                <pt idx="304">
                  <v>0.3283433302906886</v>
                </pt>
                <pt idx="305">
                  <v>0.3291545369955659</v>
                </pt>
                <pt idx="306">
                  <v>0.3299043378433857</v>
                </pt>
                <pt idx="307">
                  <v>0.3290970098282339</v>
                </pt>
                <pt idx="308">
                  <v>0.3290498574895727</v>
                </pt>
                <pt idx="309">
                  <v>0.3290341382700855</v>
                </pt>
                <pt idx="310">
                  <v>0.3290678482484815</v>
                </pt>
                <pt idx="311">
                  <v>0.3287174454269228</v>
                </pt>
                <pt idx="312">
                  <v>0.3288793211370046</v>
                </pt>
                <pt idx="313">
                  <v>0.3296583540944252</v>
                </pt>
                <pt idx="314">
                  <v>0.3294665893428221</v>
                </pt>
                <pt idx="315">
                  <v>0.3286949802354913</v>
                </pt>
                <pt idx="316">
                  <v>0.3286553404537022</v>
                </pt>
                <pt idx="317">
                  <v>0.3294607336017636</v>
                </pt>
                <pt idx="318">
                  <v>0.3294573569087553</v>
                </pt>
                <pt idx="319">
                  <v>0.3286569720175801</v>
                </pt>
                <pt idx="320">
                  <v>0.3286544632653841</v>
                </pt>
                <pt idx="321">
                  <v>0.3294083715805884</v>
                </pt>
                <pt idx="322">
                  <v>0.3289983230638059</v>
                </pt>
                <pt idx="323">
                  <v>0.3298036218024107</v>
                </pt>
                <pt idx="324">
                  <v>0.3297967374875474</v>
                </pt>
                <pt idx="325">
                  <v>0.3285948935442523</v>
                </pt>
                <pt idx="326">
                  <v>0.3292833814679708</v>
                </pt>
                <pt idx="327">
                  <v>0.3293095226247816</v>
                </pt>
                <pt idx="328">
                  <v>0.3292806337147868</v>
                </pt>
                <pt idx="329">
                  <v>0.3285498015691999</v>
                </pt>
                <pt idx="330">
                  <v>0.3293122370351777</v>
                </pt>
                <pt idx="331">
                  <v>0.3287373083821866</v>
                </pt>
                <pt idx="332">
                  <v>0.3295614067441142</v>
                </pt>
                <pt idx="333">
                  <v>0.3294610962127266</v>
                </pt>
                <pt idx="334">
                  <v>0.3289839266234262</v>
                </pt>
                <pt idx="335">
                  <v>0.3290216476494868</v>
                </pt>
                <pt idx="336">
                  <v>0.3289521731595011</v>
                </pt>
                <pt idx="337">
                  <v>0.3289012155401701</v>
                </pt>
                <pt idx="338">
                  <v>0.3289257310359531</v>
                </pt>
                <pt idx="339">
                  <v>0.3292362474702079</v>
                </pt>
                <pt idx="340">
                  <v>0.3292670713303265</v>
                </pt>
                <pt idx="341">
                  <v>0.3296769300619948</v>
                </pt>
                <pt idx="342">
                  <v>0.3296071456127166</v>
                </pt>
                <pt idx="343">
                  <v>0.3295451072745929</v>
                </pt>
                <pt idx="344">
                  <v>0.3291243224604126</v>
                </pt>
                <pt idx="345">
                  <v>0.3291202330949857</v>
                </pt>
                <pt idx="346">
                  <v>0.3295006502688961</v>
                </pt>
                <pt idx="347">
                  <v>0.3290331970623571</v>
                </pt>
                <pt idx="348">
                  <v>0.3293570373499937</v>
                </pt>
                <pt idx="349">
                  <v>0.3293412620592047</v>
                </pt>
                <pt idx="350">
                  <v>0.329400691282737</v>
                </pt>
                <pt idx="351">
                  <v>0.3293777670136919</v>
                </pt>
                <pt idx="352">
                  <v>0.3293640772198288</v>
                </pt>
                <pt idx="353">
                  <v>0.3293986342116843</v>
                </pt>
                <pt idx="354">
                  <v>0.3293840418162695</v>
                </pt>
                <pt idx="355">
                  <v>0.3294361590985312</v>
                </pt>
                <pt idx="356">
                  <v>0.3294091943977631</v>
                </pt>
                <pt idx="357">
                  <v>0.329390808042495</v>
                </pt>
                <pt idx="358">
                  <v>0.3294523916288026</v>
                </pt>
                <pt idx="359">
                  <v>0.3293867493865833</v>
                </pt>
                <pt idx="360">
                  <v>0.3295075064625717</v>
                </pt>
                <pt idx="361">
                  <v>0.3294393191188449</v>
                </pt>
                <pt idx="362">
                  <v>0.3290218930094569</v>
                </pt>
                <pt idx="363">
                  <v>0.3289804394708918</v>
                </pt>
                <pt idx="364">
                  <v>0.3284816497032089</v>
                </pt>
                <pt idx="365">
                  <v>0.3292913951782995</v>
                </pt>
                <pt idx="366">
                  <v>0.329269034620397</v>
                </pt>
                <pt idx="367">
                  <v>0.3292383495382628</v>
                </pt>
                <pt idx="368">
                  <v>0.3299610544340462</v>
                </pt>
                <pt idx="369">
                  <v>0.3292455741184979</v>
                </pt>
                <pt idx="370">
                  <v>0.3292001781957857</v>
                </pt>
                <pt idx="371">
                  <v>0.3291810495920399</v>
                </pt>
                <pt idx="372">
                  <v>0.3297882414978855</v>
                </pt>
                <pt idx="373">
                  <v>0.3283733513946296</v>
                </pt>
                <pt idx="374">
                  <v>0.3284124533944648</v>
                </pt>
                <pt idx="375">
                  <v>0.3282633835317736</v>
                </pt>
                <pt idx="376">
                  <v>0.3312640623407325</v>
                </pt>
                <pt idx="377">
                  <v>0.3283296419733299</v>
                </pt>
                <pt idx="378">
                  <v>0.3281274431723448</v>
                </pt>
                <pt idx="379">
                  <v>0.3282032824903161</v>
                </pt>
                <pt idx="380">
                  <v>0.3303436773228742</v>
                </pt>
                <pt idx="381">
                  <v>0.3304259149579079</v>
                </pt>
                <pt idx="382">
                  <v>0.3299180820516147</v>
                </pt>
                <pt idx="383">
                  <v>0.3298960717017179</v>
                </pt>
                <pt idx="384">
                  <v>0.3288755986648355</v>
                </pt>
                <pt idx="385">
                  <v>0.3288823990506758</v>
                </pt>
                <pt idx="386">
                  <v>0.32884712870934</v>
                </pt>
                <pt idx="387">
                  <v>0.3288496921214316</v>
                </pt>
                <pt idx="388">
                  <v>0.3280599311073266</v>
                </pt>
                <pt idx="389">
                  <v>0.3308726384398765</v>
                </pt>
                <pt idx="390">
                  <v>0.328025468923279</v>
                </pt>
                <pt idx="391">
                  <v>0.3280456790961483</v>
                </pt>
                <pt idx="392">
                  <v>0.32957345410189</v>
                </pt>
                <pt idx="393">
                  <v>0.3293630161031483</v>
                </pt>
                <pt idx="394">
                  <v>0.3295117073250839</v>
                </pt>
                <pt idx="395">
                  <v>0.3294638786874644</v>
                </pt>
                <pt idx="396">
                  <v>0.3293078621097628</v>
                </pt>
                <pt idx="397">
                  <v>0.329451210601837</v>
                </pt>
                <pt idx="398">
                  <v>0.3297829942919246</v>
                </pt>
                <pt idx="399">
                  <v>0.3296960007965616</v>
                </pt>
                <pt idx="400">
                  <v>0.3293074807366393</v>
                </pt>
                <pt idx="401">
                  <v>0.3294161817504865</v>
                </pt>
                <pt idx="402">
                  <v>0.3293008126470894</v>
                </pt>
                <pt idx="403">
                  <v>0.3293638051696229</v>
                </pt>
                <pt idx="404">
                  <v>0.3293348266096872</v>
                </pt>
                <pt idx="405">
                  <v>0.3293936460164376</v>
                </pt>
                <pt idx="406">
                  <v>0.3292718308119086</v>
                </pt>
                <pt idx="407">
                  <v>0.3292830456340699</v>
                </pt>
                <pt idx="408">
                  <v>0.329375240052337</v>
                </pt>
                <pt idx="409">
                  <v>0.3292792964098873</v>
                </pt>
                <pt idx="410">
                  <v>0.3289787329285027</v>
                </pt>
                <pt idx="411">
                  <v>0.3289481719725723</v>
                </pt>
                <pt idx="412">
                  <v>0.3293147015383221</v>
                </pt>
                <pt idx="413">
                  <v>0.329245502138763</v>
                </pt>
                <pt idx="414">
                  <v>0.3293049531464785</v>
                </pt>
                <pt idx="415">
                  <v>0.3290842781398557</v>
                </pt>
                <pt idx="416">
                  <v>0.3291475327683837</v>
                </pt>
                <pt idx="417">
                  <v>0.3290790382728281</v>
                </pt>
                <pt idx="418">
                  <v>0.329057056961527</v>
                </pt>
                <pt idx="419">
                  <v>0.3290815723568178</v>
                </pt>
                <pt idx="420">
                  <v>0.3289778224364255</v>
                </pt>
                <pt idx="421">
                  <v>0.3289007071213748</v>
                </pt>
                <pt idx="422">
                  <v>0.3289587724992011</v>
                </pt>
                <pt idx="423">
                  <v>0.3289354402520646</v>
                </pt>
                <pt idx="424">
                  <v>0.3288658957561263</v>
                </pt>
                <pt idx="425">
                  <v>0.3298001515306866</v>
                </pt>
                <pt idx="426">
                  <v>0.329475817588491</v>
                </pt>
                <pt idx="427">
                  <v>0.3294449586074965</v>
                </pt>
                <pt idx="428">
                  <v>0.3295538782150927</v>
                </pt>
                <pt idx="429">
                  <v>0.3280683759342192</v>
                </pt>
                <pt idx="430">
                  <v>0.3286768819415707</v>
                </pt>
                <pt idx="431">
                  <v>0.3285279850890963</v>
                </pt>
                <pt idx="432">
                  <v>0.3286079073347233</v>
                </pt>
                <pt idx="433">
                  <v>0.3306410239405343</v>
                </pt>
                <pt idx="434">
                  <v>0.330276453799153</v>
                </pt>
                <pt idx="435">
                  <v>0.3294391163647158</v>
                </pt>
                <pt idx="436">
                  <v>0.3291205657016177</v>
                </pt>
                <pt idx="437">
                  <v>0.3283549789803023</v>
                </pt>
                <pt idx="438">
                  <v>0.3283918025988358</v>
                </pt>
                <pt idx="439">
                  <v>0.3283446506071351</v>
                </pt>
                <pt idx="440">
                  <v>0.3283972622404627</v>
                </pt>
                <pt idx="441">
                  <v>0.3283301738079938</v>
                </pt>
                <pt idx="442">
                  <v>0.3282672098902829</v>
                </pt>
                <pt idx="443">
                  <v>0.3296382448631036</v>
                </pt>
                <pt idx="444">
                  <v>0.3295689862272488</v>
                </pt>
                <pt idx="445">
                  <v>0.3288750296904806</v>
                </pt>
                <pt idx="446">
                  <v>0.3295681567016696</v>
                </pt>
                <pt idx="447">
                  <v>0.3298313715032045</v>
                </pt>
                <pt idx="448">
                  <v>0.3288440306273828</v>
                </pt>
                <pt idx="449">
                  <v>0.3294697843064243</v>
                </pt>
                <pt idx="450">
                  <v>0.3293865686216283</v>
                </pt>
                <pt idx="451">
                  <v>0.3285673008906667</v>
                </pt>
                <pt idx="452">
                  <v>0.3286340314564641</v>
                </pt>
                <pt idx="453">
                  <v>0.3291924754000758</v>
                </pt>
                <pt idx="454">
                  <v>0.3298561504195032</v>
                </pt>
                <pt idx="455">
                  <v>0.3297661452362127</v>
                </pt>
                <pt idx="456">
                  <v>0.3297431456129639</v>
                </pt>
                <pt idx="457">
                  <v>0.3289894948229347</v>
                </pt>
                <pt idx="458">
                  <v>0.3299409245389408</v>
                </pt>
                <pt idx="459">
                  <v>0.3279399291442068</v>
                </pt>
                <pt idx="460">
                  <v>0.3282605006705617</v>
                </pt>
                <pt idx="461">
                  <v>0.3285736331880074</v>
                </pt>
                <pt idx="462">
                  <v>0.3292260594487432</v>
                </pt>
                <pt idx="463">
                  <v>0.3296910743092963</v>
                </pt>
                <pt idx="464">
                  <v>0.3296976540420666</v>
                </pt>
                <pt idx="465">
                  <v>0.3280630936303162</v>
                </pt>
                <pt idx="466">
                  <v>0.3290113741304015</v>
                </pt>
                <pt idx="467">
                  <v>0.3290915915197096</v>
                </pt>
                <pt idx="468">
                  <v>0.3293750485944516</v>
                </pt>
                <pt idx="469">
                  <v>0.3294092265774729</v>
                </pt>
                <pt idx="470">
                  <v>0.3294108996228465</v>
                </pt>
                <pt idx="471">
                  <v>0.329452081946992</v>
                </pt>
                <pt idx="472">
                  <v>0.3294492063134491</v>
                </pt>
                <pt idx="473">
                  <v>0.3294203108873522</v>
                </pt>
                <pt idx="474">
                  <v>0.329133905274233</v>
                </pt>
                <pt idx="475">
                  <v>0.3291371921198473</v>
                </pt>
                <pt idx="476">
                  <v>0.3288606953597576</v>
                </pt>
                <pt idx="477">
                  <v>0.3288760656274317</v>
                </pt>
                <pt idx="478">
                  <v>0.3292368702045476</v>
                </pt>
                <pt idx="479">
                  <v>0.3292635493844076</v>
                </pt>
                <pt idx="480">
                  <v>0.3293439305455794</v>
                </pt>
                <pt idx="481">
                  <v>0.3294030790588368</v>
                </pt>
                <pt idx="482">
                  <v>0.3305446629545065</v>
                </pt>
                <pt idx="483">
                  <v>0.3284615665851482</v>
                </pt>
                <pt idx="484">
                  <v>0.3285599216042945</v>
                </pt>
                <pt idx="485">
                  <v>0.3302538772963989</v>
                </pt>
                <pt idx="486">
                  <v>0.3298899712987046</v>
                </pt>
                <pt idx="487">
                  <v>0.3293496437282699</v>
                </pt>
                <pt idx="488">
                  <v>0.3289884474074649</v>
                </pt>
                <pt idx="489">
                  <v>0.3291237546956013</v>
                </pt>
                <pt idx="490">
                  <v>0.3296043676093474</v>
                </pt>
                <pt idx="491">
                  <v>0.3290207892678473</v>
                </pt>
                <pt idx="492">
                  <v>0.3292631818885081</v>
                </pt>
                <pt idx="493">
                  <v>0.3292149884119826</v>
                </pt>
                <pt idx="494">
                  <v>0.3292018926438583</v>
                </pt>
                <pt idx="495">
                  <v>0.3291462395515785</v>
                </pt>
                <pt idx="496">
                  <v>0.3288087527552712</v>
                </pt>
                <pt idx="497">
                  <v>0.3279757446709156</v>
                </pt>
                <pt idx="498">
                  <v>0.3306265407438472</v>
                </pt>
                <pt idx="499">
                  <v>0.3281753365368341</v>
                </pt>
                <pt idx="500">
                  <v>0.3281972482134818</v>
                </pt>
                <pt idx="501">
                  <v>0.3297343187163351</v>
                </pt>
                <pt idx="502">
                  <v>0.3290692428942318</v>
                </pt>
                <pt idx="503">
                  <v>0.3294218685056464</v>
                </pt>
                <pt idx="504">
                  <v>0.3290405750444876</v>
                </pt>
                <pt idx="505">
                  <v>0.328985577881556</v>
                </pt>
                <pt idx="506">
                  <v>0.3292343581093274</v>
                </pt>
                <pt idx="507">
                  <v>0.3292195579311465</v>
                </pt>
                <pt idx="508">
                  <v>0.3282960337008173</v>
                </pt>
                <pt idx="509">
                  <v>0.328422795362573</v>
                </pt>
                <pt idx="510">
                  <v>0.329129097003827</v>
                </pt>
                <pt idx="511">
                  <v>0.3290665087185481</v>
                </pt>
                <pt idx="512">
                  <v>0.3293181070387455</v>
                </pt>
                <pt idx="513">
                  <v>0.3308715715137784</v>
                </pt>
                <pt idx="514">
                  <v>0.3296026185164528</v>
                </pt>
                <pt idx="515">
                  <v>0.3296198631979518</v>
                </pt>
                <pt idx="516">
                  <v>0.3292962284829534</v>
                </pt>
                <pt idx="517">
                  <v>0.3292920926986448</v>
                </pt>
                <pt idx="518">
                  <v>0.329018141667594</v>
                </pt>
                <pt idx="519">
                  <v>0.3293129813566211</v>
                </pt>
                <pt idx="520">
                  <v>0.3289292988283288</v>
                </pt>
                <pt idx="521">
                  <v>0.3292965533205742</v>
                </pt>
                <pt idx="522">
                  <v>0.329221111282343</v>
                </pt>
                <pt idx="523">
                  <v>0.3292506030600227</v>
                </pt>
                <pt idx="524">
                  <v>0.3290880014744222</v>
                </pt>
                <pt idx="525">
                  <v>0.3290810529786168</v>
                </pt>
                <pt idx="526">
                  <v>0.3289928257460202</v>
                </pt>
                <pt idx="527">
                  <v>0.3291686643244487</v>
                </pt>
                <pt idx="528">
                  <v>0.3290532342220873</v>
                </pt>
                <pt idx="529">
                  <v>0.3292914213784077</v>
                </pt>
                <pt idx="530">
                  <v>0.3290537090053349</v>
                </pt>
                <pt idx="531">
                  <v>0.3283974840046368</v>
                </pt>
                <pt idx="532">
                  <v>0.3282306075833624</v>
                </pt>
                <pt idx="533">
                  <v>0.3299478364656557</v>
                </pt>
                <pt idx="534">
                  <v>0.3286175309908639</v>
                </pt>
                <pt idx="535">
                  <v>0.3287349776111931</v>
                </pt>
                <pt idx="536">
                  <v>0.3286646577355719</v>
                </pt>
                <pt idx="537">
                  <v>0.3288458746135838</v>
                </pt>
                <pt idx="538">
                  <v>0.3286459919999366</v>
                </pt>
                <pt idx="539">
                  <v>0.3289076879243729</v>
                </pt>
                <pt idx="540">
                  <v>0.3287223260586666</v>
                </pt>
                <pt idx="541">
                  <v>0.3289153427303418</v>
                </pt>
                <pt idx="542">
                  <v>0.3288029966485111</v>
                </pt>
                <pt idx="543">
                  <v>0.3287034182384617</v>
                </pt>
                <pt idx="544">
                  <v>0.3290976128427298</v>
                </pt>
                <pt idx="545">
                  <v>0.3289880931712997</v>
                </pt>
                <pt idx="546">
                  <v>0.3283236647179718</v>
                </pt>
                <pt idx="547">
                  <v>0.3284982376975784</v>
                </pt>
                <pt idx="548">
                  <v>0.3289725311402443</v>
                </pt>
                <pt idx="549">
                  <v>0.3294900021439054</v>
                </pt>
                <pt idx="550">
                  <v>0.329109323507502</v>
                </pt>
                <pt idx="551">
                  <v>0.3295959034931634</v>
                </pt>
                <pt idx="552">
                  <v>0.327872674559303</v>
                </pt>
                <pt idx="553">
                  <v>0.3277715327144305</v>
                </pt>
                <pt idx="554">
                  <v>0.3298953560728487</v>
                </pt>
                <pt idx="555">
                  <v>0.3298202217851061</v>
                </pt>
                <pt idx="556">
                  <v>0.3276840205332525</v>
                </pt>
                <pt idx="557">
                  <v>0.327716310230933</v>
                </pt>
                <pt idx="558">
                  <v>0.3296137739524195</v>
                </pt>
                <pt idx="559">
                  <v>0.3295900673228436</v>
                </pt>
                <pt idx="560">
                  <v>0.3276544341519425</v>
                </pt>
                <pt idx="561">
                  <v>0.3276380215484207</v>
                </pt>
                <pt idx="562">
                  <v>0.3285776602857918</v>
                </pt>
                <pt idx="563">
                  <v>0.328568367302394</v>
                </pt>
                <pt idx="564">
                  <v>0.3304543215642702</v>
                </pt>
                <pt idx="565">
                  <v>0.3304147603140938</v>
                </pt>
                <pt idx="566">
                  <v>0.3284882281409539</v>
                </pt>
                <pt idx="567">
                  <v>0.3284696180991321</v>
                </pt>
                <pt idx="568">
                  <v>0.3299080842797968</v>
                </pt>
                <pt idx="569">
                  <v>0.3288731940832738</v>
                </pt>
                <pt idx="570">
                  <v>0.3284308852905516</v>
                </pt>
                <pt idx="571">
                  <v>0.3283768172054971</v>
                </pt>
                <pt idx="572">
                  <v>0.3298757810358204</v>
                </pt>
                <pt idx="573">
                  <v>0.3298021331217665</v>
                </pt>
                <pt idx="574">
                  <v>0.3291029804666483</v>
                </pt>
                <pt idx="575">
                  <v>0.3290682942795055</v>
                </pt>
                <pt idx="576">
                  <v>0.3292791542000461</v>
                </pt>
                <pt idx="577">
                  <v>0.3292512101427188</v>
                </pt>
                <pt idx="578">
                  <v>0.3287400594028168</v>
                </pt>
                <pt idx="579">
                  <v>0.3287121088145836</v>
                </pt>
                <pt idx="580">
                  <v>0.3291829457228424</v>
                </pt>
                <pt idx="581">
                  <v>0.3291475027119786</v>
                </pt>
                <pt idx="582">
                  <v>0.3286512130596576</v>
                </pt>
                <pt idx="583">
                  <v>0.3286159877645661</v>
                </pt>
                <pt idx="584">
                  <v>0.3290923557623343</v>
                </pt>
                <pt idx="585">
                  <v>0.3286270066475366</v>
                </pt>
                <pt idx="586">
                  <v>0.3285647707660103</v>
                </pt>
                <pt idx="587">
                  <v>0.32880531102918</v>
                </pt>
                <pt idx="588">
                  <v>0.3292068614025326</v>
                </pt>
                <pt idx="589">
                  <v>0.3296582678282177</v>
                </pt>
                <pt idx="590">
                  <v>0.3295919881591218</v>
                </pt>
                <pt idx="591">
                  <v>0.3284150448150397</v>
                </pt>
                <pt idx="592">
                  <v>0.3293268287561423</v>
                </pt>
                <pt idx="593">
                  <v>0.3292974146305881</v>
                </pt>
                <pt idx="594">
                  <v>0.3290048462162075</v>
                </pt>
                <pt idx="595">
                  <v>0.3294923140131996</v>
                </pt>
                <pt idx="596">
                  <v>0.3292209000445492</v>
                </pt>
                <pt idx="597">
                  <v>0.329189874336438</v>
                </pt>
                <pt idx="598">
                  <v>0.3291395559078068</v>
                </pt>
                <pt idx="599">
                  <v>0.3291017106463336</v>
                </pt>
                <pt idx="600">
                  <v>0.3290941420877185</v>
                </pt>
                <pt idx="601">
                  <v>0.3290675888464549</v>
                </pt>
                <pt idx="602">
                  <v>0.3290316612805174</v>
                </pt>
                <pt idx="603">
                  <v>0.3290199900958355</v>
                </pt>
                <pt idx="604">
                  <v>0.328959859430237</v>
                </pt>
                <pt idx="605">
                  <v>0.328959546442591</v>
                </pt>
                <pt idx="606">
                  <v>0.3288791280938612</v>
                </pt>
                <pt idx="607">
                  <v>0.3289000216663566</v>
                </pt>
                <pt idx="608">
                  <v>0.32883504419646</v>
                </pt>
                <pt idx="609">
                  <v>0.3290666511904281</v>
                </pt>
                <pt idx="610">
                  <v>0.3290478831115952</v>
                </pt>
                <pt idx="611">
                  <v>0.3292818450577676</v>
                </pt>
                <pt idx="612">
                  <v>0.3292319896619803</v>
                </pt>
                <pt idx="613">
                  <v>0.3292027078296742</v>
                </pt>
                <pt idx="614">
                  <v>0.3289565113163584</v>
                </pt>
                <pt idx="615">
                  <v>0.3289093652883032</v>
                </pt>
                <pt idx="616">
                  <v>0.328678640332568</v>
                </pt>
                <pt idx="617">
                  <v>0.3295546872032247</v>
                </pt>
                <pt idx="618">
                  <v>0.3295094787531392</v>
                </pt>
                <pt idx="619">
                  <v>0.3285438358939948</v>
                </pt>
                <pt idx="620">
                  <v>0.3285615162703893</v>
                </pt>
                <pt idx="621">
                  <v>0.3287569132707292</v>
                </pt>
                <pt idx="622">
                  <v>0.329169347615562</v>
                </pt>
                <pt idx="623">
                  <v>0.3289471194095986</v>
                </pt>
                <pt idx="624">
                  <v>0.3288824850469304</v>
                </pt>
                <pt idx="625">
                  <v>0.3288854806031223</v>
                </pt>
                <pt idx="626">
                  <v>0.3288331182501726</v>
                </pt>
                <pt idx="627">
                  <v>0.32878528290176</v>
                </pt>
                <pt idx="628">
                  <v>0.3287265726454449</v>
                </pt>
                <pt idx="629">
                  <v>0.3286935831861032</v>
                </pt>
                <pt idx="630">
                  <v>0.3284234572821118</v>
                </pt>
                <pt idx="631">
                  <v>0.3292920995853592</v>
                </pt>
                <pt idx="632">
                  <v>0.3290481130255658</v>
                </pt>
                <pt idx="633">
                  <v>0.328984227553069</v>
                </pt>
                <pt idx="634">
                  <v>0.3302999497661915</v>
                </pt>
                <pt idx="635">
                  <v>0.3293813456184382</v>
                </pt>
                <pt idx="636">
                  <v>0.3293561143130925</v>
                </pt>
                <pt idx="637">
                  <v>0.3293183905524834</v>
                </pt>
                <pt idx="638">
                  <v>0.3292983938460882</v>
                </pt>
                <pt idx="639">
                  <v>0.3292468803396259</v>
                </pt>
                <pt idx="640">
                  <v>0.3292136860068675</v>
                </pt>
                <pt idx="641">
                  <v>0.3292093917730352</v>
                </pt>
                <pt idx="642">
                  <v>0.3295615938059043</v>
                </pt>
                <pt idx="643">
                  <v>0.3291501162169749</v>
                </pt>
                <pt idx="644">
                  <v>0.329060006914542</v>
                </pt>
                <pt idx="645">
                  <v>0.3286259092984309</v>
                </pt>
                <pt idx="646">
                  <v>0.3285878120489936</v>
                </pt>
                <pt idx="647">
                  <v>0.328781801438283</v>
                </pt>
                <pt idx="648">
                  <v>0.3287533023836577</v>
                </pt>
                <pt idx="649">
                  <v>0.328923630890339</v>
                </pt>
                <pt idx="650">
                  <v>0.328875303995623</v>
                </pt>
                <pt idx="651">
                  <v>0.3288308460857928</v>
                </pt>
                <pt idx="652">
                  <v>0.3292016990209092</v>
                </pt>
                <pt idx="653">
                  <v>0.3291779484395783</v>
                </pt>
                <pt idx="654">
                  <v>0.3294099392641405</v>
                </pt>
                <pt idx="655">
                  <v>0.3289219772504791</v>
                </pt>
                <pt idx="656">
                  <v>0.3286628057610503</v>
                </pt>
                <pt idx="657">
                  <v>0.329097565023756</v>
                </pt>
                <pt idx="658">
                  <v>0.3290184957052289</v>
                </pt>
                <pt idx="659">
                  <v>0.3294732240558834</v>
                </pt>
                <pt idx="660">
                  <v>0.3294128655581945</v>
                </pt>
                <pt idx="661">
                  <v>0.3293602044949904</v>
                </pt>
                <pt idx="662">
                  <v>0.3293283127488447</v>
                </pt>
                <pt idx="663">
                  <v>0.3292232653620569</v>
                </pt>
                <pt idx="664">
                  <v>0.3292013042319621</v>
                </pt>
                <pt idx="665">
                  <v>0.3291560411939281</v>
                </pt>
                <pt idx="666">
                  <v>0.3293212999063275</v>
                </pt>
                <pt idx="667">
                  <v>0.3292696505631668</v>
                </pt>
                <pt idx="668">
                  <v>0.3294673418161216</v>
                </pt>
                <pt idx="669">
                  <v>0.3289616679741373</v>
                </pt>
                <pt idx="670">
                  <v>0.3293718927862398</v>
                </pt>
                <pt idx="671">
                  <v>0.329329194537259</v>
                </pt>
                <pt idx="672">
                  <v>0.3292694595685477</v>
                </pt>
                <pt idx="673">
                  <v>0.3292311461385327</v>
                </pt>
                <pt idx="674">
                  <v>0.3291847366814902</v>
                </pt>
                <pt idx="675">
                  <v>0.3291723257194589</v>
                </pt>
                <pt idx="676">
                  <v>0.3299559539824539</v>
                </pt>
                <pt idx="677">
                  <v>0.329099965449957</v>
                </pt>
                <pt idx="678">
                  <v>0.3290725009247265</v>
                </pt>
                <pt idx="679">
                  <v>0.3290441616732583</v>
                </pt>
                <pt idx="680">
                  <v>0.3294088849073036</v>
                </pt>
                <pt idx="681">
                  <v>0.3289609910516397</v>
                </pt>
                <pt idx="682">
                  <v>0.3291527037772813</v>
                </pt>
                <pt idx="683">
                  <v>0.3288726076308502</v>
                </pt>
                <pt idx="684">
                  <v>0.3288287854450678</v>
                </pt>
                <pt idx="685">
                  <v>0.329245706904159</v>
                </pt>
                <pt idx="686">
                  <v>0.329020125514534</v>
                </pt>
                <pt idx="687">
                  <v>0.3285258125920825</v>
                </pt>
                <pt idx="688">
                  <v>0.3295368519070266</v>
                </pt>
                <pt idx="689">
                  <v>0.3286624619793081</v>
                </pt>
                <pt idx="690">
                  <v>0.3285955374398571</v>
                </pt>
                <pt idx="691">
                  <v>0.3289759923060441</v>
                </pt>
                <pt idx="692">
                  <v>0.3293605399348404</v>
                </pt>
                <pt idx="693">
                  <v>0.3293312568557963</v>
                </pt>
                <pt idx="694">
                  <v>0.3292857042311206</v>
                </pt>
                <pt idx="695">
                  <v>0.3292354912842159</v>
                </pt>
                <pt idx="696">
                  <v>0.3291981637783497</v>
                </pt>
                <pt idx="697">
                  <v>0.3291632289644992</v>
                </pt>
                <pt idx="698">
                  <v>0.3291082792091244</v>
                </pt>
                <pt idx="699">
                  <v>0.3291126830980128</v>
                </pt>
                <pt idx="700">
                  <v>0.3292588680639842</v>
                </pt>
                <pt idx="701">
                  <v>0.3292031219122245</v>
                </pt>
                <pt idx="702">
                  <v>0.329384727862418</v>
                </pt>
                <pt idx="703">
                  <v>0.3293616188060322</v>
                </pt>
                <pt idx="704">
                  <v>0.3293011441463928</v>
                </pt>
                <pt idx="705">
                  <v>0.3292786364967897</v>
                </pt>
                <pt idx="706">
                  <v>0.3292186931060045</v>
                </pt>
                <pt idx="707">
                  <v>0.3292018094934232</v>
                </pt>
                <pt idx="708">
                  <v>0.3291826140694156</v>
                </pt>
                <pt idx="709">
                  <v>0.329167734144609</v>
                </pt>
                <pt idx="710">
                  <v>0.3290921687560134</v>
                </pt>
                <pt idx="711">
                  <v>0.3290704784279236</v>
                </pt>
                <pt idx="712">
                  <v>0.3290149642762483</v>
                </pt>
                <pt idx="713">
                  <v>0.3289694639017705</v>
                </pt>
                <pt idx="714">
                  <v>0.3289508547461262</v>
                </pt>
                <pt idx="715">
                  <v>0.3288923049370758</v>
                </pt>
                <pt idx="716">
                  <v>0.3288735168695403</v>
                </pt>
                <pt idx="717">
                  <v>0.3287961179293599</v>
                </pt>
                <pt idx="718">
                  <v>0.3287932459517867</v>
                </pt>
                <pt idx="719">
                  <v>0.3294892408213703</v>
                </pt>
                <pt idx="720">
                  <v>0.3294490735050274</v>
                </pt>
                <pt idx="721">
                  <v>0.3294211829495716</v>
                </pt>
                <pt idx="722">
                  <v>0.3293260792124906</v>
                </pt>
                <pt idx="723">
                  <v>0.3293123942219406</v>
                </pt>
                <pt idx="724">
                  <v>0.3292441918485083</v>
                </pt>
                <pt idx="725">
                  <v>0.3292438028990821</v>
                </pt>
                <pt idx="726">
                  <v>0.3292231210642229</v>
                </pt>
                <pt idx="727">
                  <v>0.3292105027938424</v>
                </pt>
                <pt idx="728">
                  <v>0.3291892338224529</v>
                </pt>
                <pt idx="729">
                  <v>0.3291680993271643</v>
                </pt>
                <pt idx="730">
                  <v>0.3289413218791774</v>
                </pt>
                <pt idx="731">
                  <v>0.3290941484815479</v>
                </pt>
                <pt idx="732">
                  <v>0.3291048588312764</v>
                </pt>
                <pt idx="733">
                  <v>0.3290805452151259</v>
                </pt>
                <pt idx="734">
                  <v>0.3290367519706395</v>
                </pt>
                <pt idx="735">
                  <v>0.3290388678835002</v>
                </pt>
                <pt idx="736">
                  <v>0.3290240033150296</v>
                </pt>
                <pt idx="737">
                  <v>0.3289750663506342</v>
                </pt>
                <pt idx="738">
                  <v>0.3291633880395224</v>
                </pt>
                <pt idx="739">
                  <v>0.3291125816790684</v>
                </pt>
                <pt idx="740">
                  <v>0.3288939812052322</v>
                </pt>
                <pt idx="741">
                  <v>0.3288849360952434</v>
                </pt>
                <pt idx="742">
                  <v>0.3288355866664028</v>
                </pt>
                <pt idx="743">
                  <v>0.3288024838106888</v>
                </pt>
                <pt idx="744">
                  <v>0.3287869721628268</v>
                </pt>
                <pt idx="745">
                  <v>0.3287601081552526</v>
                </pt>
                <pt idx="746">
                  <v>0.328918801087452</v>
                </pt>
                <pt idx="747">
                  <v>0.3288842143195247</v>
                </pt>
                <pt idx="748">
                  <v>0.3290425259475507</v>
                </pt>
                <pt idx="749">
                  <v>0.3290106432485783</v>
                </pt>
                <pt idx="750">
                  <v>0.3289648002052601</v>
                </pt>
                <pt idx="751">
                  <v>0.3289310827931182</v>
                </pt>
                <pt idx="752">
                  <v>0.3288866315783162</v>
                </pt>
                <pt idx="753">
                  <v>0.3288335889250551</v>
                </pt>
                <pt idx="754">
                  <v>0.3288464691997725</v>
                </pt>
                <pt idx="755">
                  <v>0.3287696126038864</v>
                </pt>
                <pt idx="756">
                  <v>0.3287449074967976</v>
                </pt>
                <pt idx="757">
                  <v>0.32944015340941</v>
                </pt>
                <pt idx="758">
                  <v>0.3294002936572664</v>
                </pt>
                <pt idx="759">
                  <v>0.3293685783195568</v>
                </pt>
                <pt idx="760">
                  <v>0.3286621840527927</v>
                </pt>
                <pt idx="761">
                  <v>0.3286412706010217</v>
                </pt>
                <pt idx="762">
                  <v>0.3286168417100042</v>
                </pt>
                <pt idx="763">
                  <v>0.3289134988969024</v>
                </pt>
                <pt idx="764">
                  <v>0.3295888697459706</v>
                </pt>
                <pt idx="765">
                  <v>0.3295696323409419</v>
                </pt>
                <pt idx="766">
                  <v>0.3281708391406197</v>
                </pt>
                <pt idx="767">
                  <v>0.3281476647221082</v>
                </pt>
                <pt idx="768">
                  <v>0.3294823054468852</v>
                </pt>
                <pt idx="769">
                  <v>0.3294402934142277</v>
                </pt>
                <pt idx="770">
                  <v>0.328029112041821</v>
                </pt>
                <pt idx="771">
                  <v>0.3302336404811042</v>
                </pt>
                <pt idx="772">
                  <v>0.3295269509480563</v>
                </pt>
                <pt idx="773">
                  <v>0.3300296812807063</v>
                </pt>
                <pt idx="774">
                  <v>0.3298575302936316</v>
                </pt>
                <pt idx="775">
                  <v>0.3290586551000875</v>
                </pt>
                <pt idx="776">
                  <v>0.329255021145876</v>
                </pt>
                <pt idx="777">
                  <v>0.3292263084964814</v>
                </pt>
                <pt idx="778">
                  <v>0.3291835692860061</v>
                </pt>
                <pt idx="779">
                  <v>0.3294972165948236</v>
                </pt>
                <pt idx="780">
                  <v>0.3294442324910901</v>
                </pt>
                <pt idx="781">
                  <v>0.3294362169568034</v>
                </pt>
                <pt idx="782">
                  <v>0.329396615603916</v>
                </pt>
                <pt idx="783">
                  <v>0.32936152198987</v>
                </pt>
                <pt idx="784">
                  <v>0.32936152198987</v>
                </pt>
                <pt idx="785">
                  <v>0.3291077557241062</v>
                </pt>
                <pt idx="786">
                  <v>0.328915414098348</v>
                </pt>
                <pt idx="787">
                  <v>0.3288951820826973</v>
                </pt>
                <pt idx="788">
                  <v>0.3288612828912592</v>
                </pt>
                <pt idx="789">
                  <v>0.3291725161324815</v>
                </pt>
                <pt idx="790">
                  <v>0.3291468976232214</v>
                </pt>
                <pt idx="791">
                  <v>0.3291281283963597</v>
                </pt>
                <pt idx="792">
                  <v>0.3284396980689669</v>
                </pt>
                <pt idx="793">
                  <v>0.3291520870952033</v>
                </pt>
                <pt idx="794">
                  <v>0.329154595337642</v>
                </pt>
                <pt idx="795">
                  <v>0.3291239018102981</v>
                </pt>
                <pt idx="796">
                  <v>0.3281073317334588</v>
                </pt>
                <pt idx="797">
                  <v>0.3287635248978859</v>
                </pt>
                <pt idx="798">
                  <v>0.3287656581284335</v>
                </pt>
                <pt idx="799">
                  <v>0.3300728834610913</v>
                </pt>
                <pt idx="800">
                  <v>0.3300858000860705</v>
                </pt>
                <pt idx="801">
                  <v>0.3293989003009303</v>
                </pt>
                <pt idx="802">
                  <v>0.3292401832656544</v>
                </pt>
                <pt idx="803">
                  <v>0.329214488196654</v>
                </pt>
                <pt idx="804">
                  <v>0.3293327680843201</v>
                </pt>
                <pt idx="805">
                  <v>0.3290365518647822</v>
                </pt>
                <pt idx="806">
                  <v>0.3289932419670228</v>
                </pt>
                <pt idx="807">
                  <v>0.3287052694961272</v>
                </pt>
                <pt idx="808">
                  <v>0.3293510486656629</v>
                </pt>
                <pt idx="809">
                  <v>0.3293827264439856</v>
                </pt>
                <pt idx="810">
                  <v>0.3294238749759378</v>
                </pt>
                <pt idx="811">
                  <v>0.3294041810039888</v>
                </pt>
                <pt idx="812">
                  <v>0.3294513768760938</v>
                </pt>
                <pt idx="813">
                  <v>0.3294407578592071</v>
                </pt>
                <pt idx="814">
                  <v>0.3292769757670868</v>
                </pt>
                <pt idx="815">
                  <v>0.3292859840587668</v>
                </pt>
                <pt idx="816">
                  <v>0.3291114927841442</v>
                </pt>
                <pt idx="817">
                  <v>0.3291393853137879</v>
                </pt>
                <pt idx="818">
                  <v>0.3291400986147875</v>
                </pt>
                <pt idx="819">
                  <v>0.3291725068765152</v>
                </pt>
                <pt idx="820">
                  <v>0.3291717435373108</v>
                </pt>
                <pt idx="821">
                  <v>0.3292249219666696</v>
                </pt>
                <pt idx="822">
                  <v>0.3292031891957976</v>
                </pt>
                <pt idx="823">
                  <v>0.3292160029421322</v>
                </pt>
                <pt idx="824">
                  <v>0.3292243102892599</v>
                </pt>
                <pt idx="825">
                  <v>0.3292237856763591</v>
                </pt>
                <pt idx="826">
                  <v>0.3291653808810098</v>
                </pt>
                <pt idx="827">
                  <v>0.3293164231921013</v>
                </pt>
                <pt idx="828">
                  <v>0.3293039478316531</v>
                </pt>
                <pt idx="829">
                  <v>0.3298989636847203</v>
                </pt>
                <pt idx="830">
                  <v>0.3287275304050632</v>
                </pt>
                <pt idx="831">
                  <v>0.3287186206100125</v>
                </pt>
                <pt idx="832">
                  <v>0.3299957243837327</v>
                </pt>
                <pt idx="833">
                  <v>0.3299653472726575</v>
                </pt>
                <pt idx="834">
                  <v>0.3286339820065663</v>
                </pt>
                <pt idx="835">
                  <v>0.3286281501954633</v>
                </pt>
                <pt idx="836">
                  <v>0.3295608874139885</v>
                </pt>
                <pt idx="837">
                  <v>0.3295324275968667</v>
                </pt>
                <pt idx="838">
                  <v>0.3290374543269566</v>
                </pt>
                <pt idx="839">
                  <v>0.3289977722763667</v>
                </pt>
                <pt idx="840">
                  <v>0.3291599420633788</v>
                </pt>
                <pt idx="841">
                  <v>0.3291565637486707</v>
                </pt>
                <pt idx="842">
                  <v>0.3288403112891016</v>
                </pt>
                <pt idx="843">
                  <v>0.3289243966675494</v>
                </pt>
                <pt idx="844">
                  <v>0.3289343390327256</v>
                </pt>
                <pt idx="845">
                  <v>0.3291123497474024</v>
                </pt>
                <pt idx="846">
                  <v>0.3290474493328895</v>
                </pt>
                <pt idx="847">
                  <v>0.3290425761874986</v>
                </pt>
                <pt idx="848">
                  <v>0.3293268013842857</v>
                </pt>
                <pt idx="849">
                  <v>0.3292809590991076</v>
                </pt>
                <pt idx="850">
                  <v>0.3292567469158116</v>
                </pt>
                <pt idx="851">
                  <v>0.3289203073849565</v>
                </pt>
                <pt idx="852">
                  <v>0.3292023123509372</v>
                </pt>
                <pt idx="853">
                  <v>0.3291525583843218</v>
                </pt>
                <pt idx="854">
                  <v>0.3291297903291583</v>
                </pt>
                <pt idx="855">
                  <v>0.3290594892699897</v>
                </pt>
                <pt idx="856">
                  <v>0.3290466313070539</v>
                </pt>
                <pt idx="857">
                  <v>0.3290237614453544</v>
                </pt>
                <pt idx="858">
                  <v>0.3290104239552903</v>
                </pt>
                <pt idx="859">
                  <v>0.3289512251104491</v>
                </pt>
                <pt idx="860">
                  <v>0.3292696701543582</v>
                </pt>
                <pt idx="861">
                  <v>0.3293813198237491</v>
                </pt>
                <pt idx="862">
                  <v>0.3293128948708912</v>
                </pt>
                <pt idx="863">
                  <v>0.3299291479364889</v>
                </pt>
                <pt idx="864">
                  <v>0.328642369942926</v>
                </pt>
                <pt idx="865">
                  <v>0.3296194027418805</v>
                </pt>
                <pt idx="866">
                  <v>0.329536584132994</v>
                </pt>
                <pt idx="867">
                  <v>0.3294723188396746</v>
                </pt>
                <pt idx="868">
                  <v>0.3290694000345866</v>
                </pt>
                <pt idx="869">
                  <v>0.3292150265230938</v>
                </pt>
                <pt idx="870">
                  <v>0.3291073275017515</v>
                </pt>
                <pt idx="871">
                  <v>0.3293751631414205</v>
                </pt>
                <pt idx="872">
                  <v>0.3295015071010034</v>
                </pt>
                <pt idx="873">
                  <v>0.3294391983987087</v>
                </pt>
                <pt idx="874">
                  <v>0.3293960673257024</v>
                </pt>
                <pt idx="875">
                  <v>0.3293685041108625</v>
                </pt>
                <pt idx="876">
                  <v>0.3292929559748622</v>
                </pt>
                <pt idx="877">
                  <v>0.3292829530132528</v>
                </pt>
                <pt idx="878">
                  <v>0.3293861776534828</v>
                </pt>
                <pt idx="879">
                  <v>0.3293067753264949</v>
                </pt>
                <pt idx="880">
                  <v>0.3294330284421762</v>
                </pt>
                <pt idx="881">
                  <v>0.3293865873096338</v>
                </pt>
                <pt idx="882">
                  <v>0.3293450115060185</v>
                </pt>
                <pt idx="883">
                  <v>0.3292550039778726</v>
                </pt>
                <pt idx="884">
                  <v>0.3292339686823919</v>
                </pt>
                <pt idx="885">
                  <v>0.3291971208002167</v>
                </pt>
                <pt idx="886">
                  <v>0.3291745097966781</v>
                </pt>
                <pt idx="887">
                  <v>0.329115810803175</v>
                </pt>
                <pt idx="888">
                  <v>0.3290677200009895</v>
                </pt>
                <pt idx="889">
                  <v>0.3290196890476648</v>
                </pt>
                <pt idx="890">
                  <v>0.3290315779348749</v>
                </pt>
                <pt idx="891">
                  <v>0.3290030740574829</v>
                </pt>
                <pt idx="892">
                  <v>0.3289488930531166</v>
                </pt>
                <pt idx="893">
                  <v>0.3289365480290543</v>
                </pt>
                <pt idx="894">
                  <v>0.3288821958841084</v>
                </pt>
                <pt idx="895">
                  <v>0.3290053161026723</v>
                </pt>
                <pt idx="896">
                  <v>0.3292766177436516</v>
                </pt>
                <pt idx="897">
                  <v>0.3290518835383672</v>
                </pt>
                <pt idx="898">
                  <v>0.3291542259024462</v>
                </pt>
                <pt idx="899">
                  <v>0.3290844340049883</v>
                </pt>
                <pt idx="900">
                  <v>0.3292087428116025</v>
                </pt>
                <pt idx="901">
                  <v>0.3291158233434838</v>
                </pt>
                <pt idx="902">
                  <v>0.3290617748764824</v>
                </pt>
                <pt idx="903">
                  <v>0.3293142728252377</v>
                </pt>
                <pt idx="904">
                  <v>0.3293292515539791</v>
                </pt>
                <pt idx="905">
                  <v>0.3289501760532241</v>
                </pt>
                <pt idx="906">
                  <v>0.3288181762755551</v>
                </pt>
                <pt idx="907">
                  <v>0.3290962617488695</v>
                </pt>
                <pt idx="908">
                  <v>0.3286517870531321</v>
                </pt>
                <pt idx="909">
                  <v>0.3295687306911718</v>
                </pt>
                <pt idx="910">
                  <v>0.3287715409083556</v>
                </pt>
                <pt idx="911">
                  <v>0.3290501067532673</v>
                </pt>
                <pt idx="912">
                  <v>0.3290235262552373</v>
                </pt>
                <pt idx="913">
                  <v>0.3291893912381935</v>
                </pt>
                <pt idx="914">
                  <v>0.329144195834274</v>
                </pt>
                <pt idx="915">
                  <v>0.3291262477074893</v>
                </pt>
                <pt idx="916">
                  <v>0.329077179409551</v>
                </pt>
                <pt idx="917">
                  <v>0.3290495633559589</v>
                </pt>
                <pt idx="918">
                  <v>0.3299767022019236</v>
                </pt>
                <pt idx="919">
                  <v>0.3292930353202654</v>
                </pt>
                <pt idx="920">
                  <v>0.3293013034242624</v>
                </pt>
                <pt idx="921">
                  <v>0.3296882760970757</v>
                </pt>
                <pt idx="922">
                  <v>0.3290264602345978</v>
                </pt>
                <pt idx="923">
                  <v>0.3295023876762062</v>
                </pt>
                <pt idx="924">
                  <v>0.3294092354291726</v>
                </pt>
                <pt idx="925">
                  <v>0.3293078808039773</v>
                </pt>
                <pt idx="926">
                  <v>0.3292141653198893</v>
                </pt>
                <pt idx="927">
                  <v>0.329346686352104</v>
                </pt>
                <pt idx="928">
                  <v>0.3286859703295141</v>
                </pt>
                <pt idx="929">
                  <v>0.3288092246289227</v>
                </pt>
                <pt idx="930">
                  <v>0.3287404626137494</v>
                </pt>
                <pt idx="931">
                  <v>0.3288768461219664</v>
                </pt>
                <pt idx="932">
                  <v>0.3290479734636302</v>
                </pt>
                <pt idx="933">
                  <v>0.3291168002696371</v>
                </pt>
                <pt idx="934">
                  <v>0.329291508501639</v>
                </pt>
                <pt idx="935">
                  <v>0.3293327873191909</v>
                </pt>
                <pt idx="936">
                  <v>0.3292194403144219</v>
                </pt>
                <pt idx="937">
                  <v>0.3292938875189138</v>
                </pt>
                <pt idx="938">
                  <v>0.3291761040577826</v>
                </pt>
                <pt idx="939">
                  <v>0.3292530190902098</v>
                </pt>
                <pt idx="940">
                  <v>0.3291365529468939</v>
                </pt>
                <pt idx="941">
                  <v>0.3291925555122748</v>
                </pt>
                <pt idx="942">
                  <v>0.3290917037339269</v>
                </pt>
                <pt idx="943">
                  <v>0.3291803983708861</v>
                </pt>
                <pt idx="944">
                  <v>0.3290588363546689</v>
                </pt>
                <pt idx="945">
                  <v>0.3291612106342391</v>
                </pt>
                <pt idx="946">
                  <v>0.3293148762941802</v>
                </pt>
                <pt idx="947">
                  <v>0.3294326508784318</v>
                </pt>
                <pt idx="948">
                  <v>0.3290482021108707</v>
                </pt>
                <pt idx="949">
                  <v>0.329150872932785</v>
                </pt>
                <pt idx="950">
                  <v>0.329322692701294</v>
                </pt>
                <pt idx="951">
                  <v>0.3294009250769173</v>
                </pt>
                <pt idx="952">
                  <v>0.3289756948961267</v>
                </pt>
                <pt idx="953">
                  <v>0.3290459573004914</v>
                </pt>
                <pt idx="954">
                  <v>0.3291821168227776</v>
                </pt>
                <pt idx="955">
                  <v>0.3290075968766148</v>
                </pt>
                <pt idx="956">
                  <v>0.3288704439834574</v>
                </pt>
                <pt idx="957">
                  <v>0.3289364000429029</v>
                </pt>
                <pt idx="958">
                  <v>0.329058105630212</v>
                </pt>
                <pt idx="959">
                  <v>0.3288836210042013</v>
                </pt>
                <pt idx="960">
                  <v>0.3295411130732019</v>
                </pt>
                <pt idx="961">
                  <v>0.3287884951932751</v>
                </pt>
                <pt idx="962">
                  <v>0.3290704448054839</v>
                </pt>
                <pt idx="963">
                  <v>0.3291189511066535</v>
                </pt>
                <pt idx="964">
                  <v>0.3291097676624084</v>
                </pt>
                <pt idx="965">
                  <v>0.3291863702903633</v>
                </pt>
                <pt idx="966">
                  <v>0.3290792873531466</v>
                </pt>
                <pt idx="967">
                  <v>0.329068864201703</v>
                </pt>
                <pt idx="968">
                  <v>0.3292095229380435</v>
                </pt>
                <pt idx="969">
                  <v>0.3291937245125321</v>
                </pt>
                <pt idx="970">
                  <v>0.3290952519568145</v>
                </pt>
                <pt idx="971">
                  <v>0.3292552453955414</v>
                </pt>
                <pt idx="972">
                  <v>0.3291248551345409</v>
                </pt>
                <pt idx="973">
                  <v>0.3294080673774993</v>
                </pt>
                <pt idx="974">
                  <v>0.3287149857208481</v>
                </pt>
                <pt idx="975">
                  <v>0.3287298866807739</v>
                </pt>
                <pt idx="976">
                  <v>0.3295798258875094</v>
                </pt>
                <pt idx="977">
                  <v>0.3290107983369814</v>
                </pt>
                <pt idx="978">
                  <v>0.3294156852331798</v>
                </pt>
                <pt idx="979">
                  <v>0.329405407399526</v>
                </pt>
                <pt idx="980">
                  <v>0.3292450758008221</v>
                </pt>
                <pt idx="981">
                  <v>0.3292168360148136</v>
                </pt>
                <pt idx="982">
                  <v>0.3292204056885483</v>
                </pt>
                <pt idx="983">
                  <v>0.3291772288274076</v>
                </pt>
                <pt idx="984">
                  <v>0.329309409489214</v>
                </pt>
                <pt idx="985">
                  <v>0.3293094773373341</v>
                </pt>
                <pt idx="986">
                  <v>0.3294440326048668</v>
                </pt>
                <pt idx="987">
                  <v>0.3293244491320685</v>
                </pt>
                <pt idx="988">
                  <v>0.3294114645475807</v>
                </pt>
                <pt idx="989">
                  <v>0.3292921981334288</v>
                </pt>
                <pt idx="990">
                  <v>0.3293817786873751</v>
                </pt>
                <pt idx="991">
                  <v>0.32922285133878</v>
                </pt>
                <pt idx="992">
                  <v>0.32926218532258</v>
                </pt>
                <pt idx="993">
                  <v>0.3293102469056903</v>
                </pt>
                <pt idx="994">
                  <v>0.3293491332426063</v>
                </pt>
                <pt idx="995">
                  <v>0.3293789442901076</v>
                </pt>
                <pt idx="996">
                  <v>0.3294243919620507</v>
                </pt>
                <pt idx="997">
                  <v>0.329249894292846</v>
                </pt>
                <pt idx="998">
                  <v>0.3294666655919298</v>
                </pt>
                <pt idx="999">
                  <v>0.3291590011729709</v>
                </pt>
                <pt idx="1000">
                  <v>0.3292207514554299</v>
                </pt>
                <pt idx="1001">
                  <v>0.3294377155093554</v>
                </pt>
                <pt idx="1002">
                  <v>0.3293089104678724</v>
                </pt>
                <pt idx="1003">
                  <v>0.3294764948281882</v>
                </pt>
                <pt idx="1004">
                  <v>0.3291882560889458</v>
                </pt>
                <pt idx="1005">
                  <v>0.3292088314714803</v>
                </pt>
                <pt idx="1006">
                  <v>0.3292426105827678</v>
                </pt>
                <pt idx="1007">
                  <v>0.3291410754880609</v>
                </pt>
                <pt idx="1008">
                  <v>0.3291961044310259</v>
                </pt>
                <pt idx="1009">
                  <v>0.3290539779918269</v>
                </pt>
                <pt idx="1010">
                  <v>0.329082807119335</v>
                </pt>
                <pt idx="1011">
                  <v>0.328914583720658</v>
                </pt>
                <pt idx="1012">
                  <v>0.3290641318729046</v>
                </pt>
                <pt idx="1013">
                  <v>0.3290817226717758</v>
                </pt>
                <pt idx="1014">
                  <v>0.3291113448648735</v>
                </pt>
                <pt idx="1015">
                  <v>0.3290725283653082</v>
                </pt>
                <pt idx="1016">
                  <v>0.3294045395347771</v>
                </pt>
                <pt idx="1017">
                  <v>0.329441715981346</v>
                </pt>
                <pt idx="1018">
                  <v>0.3293710690113897</v>
                </pt>
                <pt idx="1019">
                  <v>0.3293922906740313</v>
                </pt>
                <pt idx="1020">
                  <v>0.3292088132416792</v>
                </pt>
                <pt idx="1021">
                  <v>0.3293593047727929</v>
                </pt>
                <pt idx="1022">
                  <v>0.3292193655123895</v>
                </pt>
                <pt idx="1023">
                  <v>0.3292247923628277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data!$AU$2:$AU$5832</f>
              <numCache>
                <formatCode>General</formatCode>
                <ptCount val="5831"/>
                <pt idx="0">
                  <v>0.2429101005167228</v>
                </pt>
                <pt idx="1">
                  <v>0.2429873431499888</v>
                </pt>
                <pt idx="2">
                  <v>0.2429515003622822</v>
                </pt>
                <pt idx="3">
                  <v>0.2430350414755543</v>
                </pt>
                <pt idx="4">
                  <v>0.2430743053285731</v>
                </pt>
                <pt idx="5">
                  <v>0.2429272430196202</v>
                </pt>
                <pt idx="6">
                  <v>0.2459868863730215</v>
                </pt>
                <pt idx="7">
                  <v>0.2459599571437179</v>
                </pt>
                <pt idx="8">
                  <v>0.2457822306673576</v>
                </pt>
                <pt idx="9">
                  <v>0.2463708637898843</v>
                </pt>
                <pt idx="10">
                  <v>0.2463111945156974</v>
                </pt>
                <pt idx="11">
                  <v>0.2424721352794736</v>
                </pt>
                <pt idx="12">
                  <v>0.2472501215365945</v>
                </pt>
                <pt idx="13">
                  <v>0.2472075468578185</v>
                </pt>
                <pt idx="14">
                  <v>0.2471828338277713</v>
                </pt>
                <pt idx="15">
                  <v>0.2468917962230781</v>
                </pt>
                <pt idx="16">
                  <v>0.2469352828659029</v>
                </pt>
                <pt idx="17">
                  <v>0.2480724587310096</v>
                </pt>
                <pt idx="18">
                  <v>0.2571919613005841</v>
                </pt>
                <pt idx="19">
                  <v>0.2571297753153086</v>
                </pt>
                <pt idx="20">
                  <v>0.2579191959862784</v>
                </pt>
                <pt idx="21">
                  <v>0.2575626052967863</v>
                </pt>
                <pt idx="22">
                  <v>0.2506991200356561</v>
                </pt>
                <pt idx="23">
                  <v>0.2501019331230395</v>
                </pt>
                <pt idx="24">
                  <v>0.2580516862099228</v>
                </pt>
                <pt idx="25">
                  <v>0.259832679124215</v>
                </pt>
                <pt idx="26">
                  <v>0.2596204841306766</v>
                </pt>
                <pt idx="27">
                  <v>0.258991651677021</v>
                </pt>
                <pt idx="28">
                  <v>0.2608754421992159</v>
                </pt>
                <pt idx="29">
                  <v>0.2602611586545147</v>
                </pt>
                <pt idx="30">
                  <v>0.2701838646404283</v>
                </pt>
                <pt idx="31">
                  <v>0.2727644581702071</v>
                </pt>
                <pt idx="32">
                  <v>0.2721943579343811</v>
                </pt>
                <pt idx="33">
                  <v>0.2616366985068541</v>
                </pt>
                <pt idx="34">
                  <v>0.2612979324772439</v>
                </pt>
                <pt idx="35">
                  <v>0.2604157222368441</v>
                </pt>
                <pt idx="36">
                  <v>0.275725027880669</v>
                </pt>
                <pt idx="37">
                  <v>0.2752403518923701</v>
                </pt>
                <pt idx="38">
                  <v>0.2746239967220227</v>
                </pt>
                <pt idx="39">
                  <v>0.2769249494773556</v>
                </pt>
                <pt idx="40">
                  <v>0.2763134777489113</v>
                </pt>
                <pt idx="41">
                  <v>0.2757792020749243</v>
                </pt>
                <pt idx="42">
                  <v>0.2924266905488014</v>
                </pt>
                <pt idx="43">
                  <v>0.2925458023846834</v>
                </pt>
                <pt idx="44">
                  <v>0.278322381527603</v>
                </pt>
                <pt idx="45">
                  <v>0.2766450615457912</v>
                </pt>
                <pt idx="46">
                  <v>0.2767514508357919</v>
                </pt>
                <pt idx="47">
                  <v>0.2775666888785437</v>
                </pt>
                <pt idx="48">
                  <v>0.2942319955606136</v>
                </pt>
                <pt idx="49">
                  <v>0.2937005610541193</v>
                </pt>
                <pt idx="50">
                  <v>0.2952091321946813</v>
                </pt>
                <pt idx="51">
                  <v>0.2937815190504497</v>
                </pt>
                <pt idx="52">
                  <v>0.2933017206905777</v>
                </pt>
                <pt idx="53">
                  <v>0.2954608940527879</v>
                </pt>
                <pt idx="54">
                  <v>0.3138394887367196</v>
                </pt>
                <pt idx="55">
                  <v>0.2961016080063124</v>
                </pt>
                <pt idx="56">
                  <v>0.2951103563072082</v>
                </pt>
                <pt idx="57">
                  <v>0.293190103682289</v>
                </pt>
                <pt idx="58">
                  <v>0.2970117081848779</v>
                </pt>
                <pt idx="59">
                  <v>0.2951747515588433</v>
                </pt>
                <pt idx="60">
                  <v>0.3118949558021725</v>
                </pt>
                <pt idx="61">
                  <v>0.3150876364953164</v>
                </pt>
                <pt idx="62">
                  <v>0.3128824000364029</v>
                </pt>
                <pt idx="63">
                  <v>0.3123688387280545</v>
                </pt>
                <pt idx="64">
                  <v>0.3154689870887596</v>
                </pt>
                <pt idx="65">
                  <v>0.3146985638644935</v>
                </pt>
                <pt idx="66">
                  <v>0.3114458379501014</v>
                </pt>
                <pt idx="67">
                  <v>0.3118747930176483</v>
                </pt>
                <pt idx="68">
                  <v>0.3129875249996084</v>
                </pt>
                <pt idx="69">
                  <v>0.3104278048823</v>
                </pt>
                <pt idx="70">
                  <v>0.3114858666078678</v>
                </pt>
                <pt idx="71">
                  <v>0.3120607051085517</v>
                </pt>
                <pt idx="72">
                  <v>0.3130248999963216</v>
                </pt>
                <pt idx="73">
                  <v>0.3131264266538711</v>
                </pt>
                <pt idx="74">
                  <v>0.3180836804461051</v>
                </pt>
                <pt idx="75">
                  <v>0.3172399858738891</v>
                </pt>
                <pt idx="76">
                  <v>0.320680218724797</v>
                </pt>
                <pt idx="77">
                  <v>0.311658350574751</v>
                </pt>
                <pt idx="78">
                  <v>0.3117129652068412</v>
                </pt>
                <pt idx="79">
                  <v>0.3068637281543206</v>
                </pt>
                <pt idx="80">
                  <v>0.3137784988585061</v>
                </pt>
                <pt idx="81">
                  <v>0.3139743412392065</v>
                </pt>
                <pt idx="82">
                  <v>0.3118259379430805</v>
                </pt>
                <pt idx="83">
                  <v>0.3120282347679965</v>
                </pt>
                <pt idx="84">
                  <v>0.3139444676032082</v>
                </pt>
                <pt idx="85">
                  <v>0.3143378116752835</v>
                </pt>
                <pt idx="86">
                  <v>0.3129538480247708</v>
                </pt>
                <pt idx="87">
                  <v>0.3126959728074148</v>
                </pt>
                <pt idx="88">
                  <v>0.3128059205672971</v>
                </pt>
                <pt idx="89">
                  <v>0.3121529334828776</v>
                </pt>
                <pt idx="90">
                  <v>0.3119278317294312</v>
                </pt>
                <pt idx="91">
                  <v>0.3122191950281614</v>
                </pt>
                <pt idx="92">
                  <v>0.312359592775634</v>
                </pt>
                <pt idx="93">
                  <v>0.313261859709244</v>
                </pt>
                <pt idx="94">
                  <v>0.31349130078746</v>
                </pt>
                <pt idx="95">
                  <v>0.313577927903963</v>
                </pt>
                <pt idx="96">
                  <v>0.3138998821832062</v>
                </pt>
                <pt idx="97">
                  <v>0.3150120822314694</v>
                </pt>
                <pt idx="98">
                  <v>0.3126903921487913</v>
                </pt>
                <pt idx="99">
                  <v>0.314347054591113</v>
                </pt>
                <pt idx="100">
                  <v>0.3139697589258603</v>
                </pt>
                <pt idx="101">
                  <v>0.3133331918880862</v>
                </pt>
                <pt idx="102">
                  <v>0.3112706751364253</v>
                </pt>
                <pt idx="103">
                  <v>0.3170752821405506</v>
                </pt>
                <pt idx="104">
                  <v>0.3129577704774189</v>
                </pt>
                <pt idx="105">
                  <v>0.3122260622998045</v>
                </pt>
                <pt idx="106">
                  <v>0.313373437509784</v>
                </pt>
                <pt idx="107">
                  <v>0.3159636750420364</v>
                </pt>
                <pt idx="108">
                  <v>0.316125415426712</v>
                </pt>
                <pt idx="109">
                  <v>0.313418823609801</v>
                </pt>
                <pt idx="110">
                  <v>0.3104880378218068</v>
                </pt>
                <pt idx="111">
                  <v>0.3103566293333904</v>
                </pt>
                <pt idx="112">
                  <v>0.3097058111609483</v>
                </pt>
                <pt idx="113">
                  <v>0.3089426104134058</v>
                </pt>
                <pt idx="114">
                  <v>0.3070540774626983</v>
                </pt>
                <pt idx="115">
                  <v>0.3074164275281709</v>
                </pt>
                <pt idx="116">
                  <v>0.3146916514520154</v>
                </pt>
                <pt idx="117">
                  <v>0.3139914730769732</v>
                </pt>
                <pt idx="118">
                  <v>0.3116012350797111</v>
                </pt>
                <pt idx="119">
                  <v>0.316466354422512</v>
                </pt>
                <pt idx="120">
                  <v>0.3168130315953077</v>
                </pt>
                <pt idx="121">
                  <v>0.3089271654152452</v>
                </pt>
                <pt idx="122">
                  <v>0.3070864301502275</v>
                </pt>
                <pt idx="123">
                  <v>0.3121221208080092</v>
                </pt>
                <pt idx="124">
                  <v>0.3107019965839723</v>
                </pt>
                <pt idx="125">
                  <v>0.3100411278741481</v>
                </pt>
                <pt idx="126">
                  <v>0.3095286935286936</v>
                </pt>
                <pt idx="127">
                  <v>0.3077611921959919</v>
                </pt>
                <pt idx="128">
                  <v>0.3171112773431018</v>
                </pt>
                <pt idx="129">
                  <v>0.3139577245629178</v>
                </pt>
                <pt idx="130">
                  <v>0.3102792398188011</v>
                </pt>
                <pt idx="131">
                  <v>0.3082519247279071</v>
                </pt>
                <pt idx="132">
                  <v>0.3078172917166073</v>
                </pt>
                <pt idx="133">
                  <v>0.3121290580405489</v>
                </pt>
                <pt idx="134">
                  <v>0.3131861437500808</v>
                </pt>
                <pt idx="135">
                  <v>0.3139456844914286</v>
                </pt>
                <pt idx="136">
                  <v>0.3159432614719646</v>
                </pt>
                <pt idx="137">
                  <v>0.3153482116489758</v>
                </pt>
                <pt idx="138">
                  <v>0.3172325547174399</v>
                </pt>
                <pt idx="139">
                  <v>0.3109393324018259</v>
                </pt>
                <pt idx="140">
                  <v>0.311754986992128</v>
                </pt>
                <pt idx="141">
                  <v>0.3099809614947276</v>
                </pt>
                <pt idx="142">
                  <v>0.3095260766159024</v>
                </pt>
                <pt idx="143">
                  <v>0.3162537456331778</v>
                </pt>
                <pt idx="144">
                  <v>0.3162153078740981</v>
                </pt>
                <pt idx="145">
                  <v>0.3165304646499019</v>
                </pt>
                <pt idx="146">
                  <v>0.3160410627013856</v>
                </pt>
                <pt idx="147">
                  <v>0.3093521995219223</v>
                </pt>
                <pt idx="148">
                  <v>0.3130897122840113</v>
                </pt>
                <pt idx="149">
                  <v>0.3129874177829013</v>
                </pt>
                <pt idx="150">
                  <v>0.3101556768339721</v>
                </pt>
                <pt idx="151">
                  <v>0.3087580711203503</v>
                </pt>
                <pt idx="152">
                  <v>0.3130528935556532</v>
                </pt>
                <pt idx="153">
                  <v>0.311740884390488</v>
                </pt>
                <pt idx="154">
                  <v>0.311220881435477</v>
                </pt>
                <pt idx="155">
                  <v>0.3094748422915068</v>
                </pt>
                <pt idx="156">
                  <v>0.3114506275864914</v>
                </pt>
                <pt idx="157">
                  <v>0.3099092670228751</v>
                </pt>
                <pt idx="158">
                  <v>0.3140245105151322</v>
                </pt>
                <pt idx="159">
                  <v>0.313311222562546</v>
                </pt>
                <pt idx="160">
                  <v>0.3139016614650122</v>
                </pt>
                <pt idx="161">
                  <v>0.3151932692745917</v>
                </pt>
                <pt idx="162">
                  <v>0.314822568078128</v>
                </pt>
                <pt idx="163">
                  <v>0.3143698896502264</v>
                </pt>
                <pt idx="164">
                  <v>0.3130813895382384</v>
                </pt>
                <pt idx="165">
                  <v>0.3126773373117021</v>
                </pt>
                <pt idx="166">
                  <v>0.3108287232607522</v>
                </pt>
                <pt idx="167">
                  <v>0.3100901049177177</v>
                </pt>
                <pt idx="168">
                  <v>0.3088372306880313</v>
                </pt>
                <pt idx="169">
                  <v>0.312590747538903</v>
                </pt>
                <pt idx="170">
                  <v>0.3126845356013924</v>
                </pt>
                <pt idx="171">
                  <v>0.31081066033798</v>
                </pt>
                <pt idx="172">
                  <v>0.3103272580450039</v>
                </pt>
                <pt idx="173">
                  <v>0.3101950301197167</v>
                </pt>
                <pt idx="174">
                  <v>0.3098907272008339</v>
                </pt>
                <pt idx="175">
                  <v>0.3117701176224228</v>
                </pt>
                <pt idx="176">
                  <v>0.312558925984263</v>
                </pt>
                <pt idx="177">
                  <v>0.3131299966010231</v>
                </pt>
                <pt idx="178">
                  <v>0.3146695296487709</v>
                </pt>
                <pt idx="179">
                  <v>0.3145465039328354</v>
                </pt>
                <pt idx="180">
                  <v>0.3129753535357861</v>
                </pt>
                <pt idx="181">
                  <v>0.3103684992074817</v>
                </pt>
                <pt idx="182">
                  <v>0.3118389298787105</v>
                </pt>
                <pt idx="183">
                  <v>0.3104349324717889</v>
                </pt>
                <pt idx="184">
                  <v>0.3102780770978197</v>
                </pt>
                <pt idx="185">
                  <v>0.3096838313308659</v>
                </pt>
                <pt idx="186">
                  <v>0.3096801090208574</v>
                </pt>
                <pt idx="187">
                  <v>0.3128381229439002</v>
                </pt>
                <pt idx="188">
                  <v>0.3126803432160024</v>
                </pt>
                <pt idx="189">
                  <v>0.3131143903999599</v>
                </pt>
                <pt idx="190">
                  <v>0.3139597035947289</v>
                </pt>
                <pt idx="191">
                  <v>0.3105923574431404</v>
                </pt>
                <pt idx="192">
                  <v>0.3102732020581137</v>
                </pt>
                <pt idx="193">
                  <v>0.3093498793535338</v>
                </pt>
                <pt idx="194">
                  <v>0.3094038361886331</v>
                </pt>
                <pt idx="195">
                  <v>0.3090860115667766</v>
                </pt>
                <pt idx="196">
                  <v>0.3132825231840731</v>
                </pt>
                <pt idx="197">
                  <v>0.3129096289923722</v>
                </pt>
                <pt idx="198">
                  <v>0.313091951384828</v>
                </pt>
                <pt idx="199">
                  <v>0.3137130815626624</v>
                </pt>
                <pt idx="200">
                  <v>0.3126075534898846</v>
                </pt>
                <pt idx="201">
                  <v>0.3121764994807572</v>
                </pt>
                <pt idx="202">
                  <v>0.313378818273581</v>
                </pt>
                <pt idx="203">
                  <v>0.3131995277859767</v>
                </pt>
                <pt idx="204">
                  <v>0.3126472049568665</v>
                </pt>
                <pt idx="205">
                  <v>0.312077736498543</v>
                </pt>
                <pt idx="206">
                  <v>0.3133927203701699</v>
                </pt>
                <pt idx="207">
                  <v>0.3134126327385278</v>
                </pt>
                <pt idx="208">
                  <v>0.3134632073196924</v>
                </pt>
                <pt idx="209">
                  <v>0.3135091889542187</v>
                </pt>
                <pt idx="210">
                  <v>0.3133939040897878</v>
                </pt>
                <pt idx="211">
                  <v>0.3132911856065444</v>
                </pt>
                <pt idx="212">
                  <v>0.3135033487817174</v>
                </pt>
                <pt idx="213">
                  <v>0.31333551251474</v>
                </pt>
                <pt idx="214">
                  <v>0.311975800478689</v>
                </pt>
                <pt idx="215">
                  <v>0.3125961793763198</v>
                </pt>
                <pt idx="216">
                  <v>0.3132922421207002</v>
                </pt>
                <pt idx="217">
                  <v>0.3128683282279618</v>
                </pt>
                <pt idx="218">
                  <v>0.3135568357614865</v>
                </pt>
                <pt idx="219">
                  <v>0.3133650823893884</v>
                </pt>
                <pt idx="220">
                  <v>0.3130859647408232</v>
                </pt>
                <pt idx="221">
                  <v>0.3129666572542261</v>
                </pt>
                <pt idx="222">
                  <v>0.3131787623546746</v>
                </pt>
                <pt idx="223">
                  <v>0.3131348628911085</v>
                </pt>
                <pt idx="224">
                  <v>0.3133585813038161</v>
                </pt>
                <pt idx="225">
                  <v>0.3134079450933749</v>
                </pt>
                <pt idx="226">
                  <v>0.3120043377445769</v>
                </pt>
                <pt idx="227">
                  <v>0.3128395323432076</v>
                </pt>
                <pt idx="228">
                  <v>0.3130041241918624</v>
                </pt>
                <pt idx="229">
                  <v>0.3130076452716298</v>
                </pt>
                <pt idx="230">
                  <v>0.3122387483614323</v>
                </pt>
                <pt idx="231">
                  <v>0.3117906755693434</v>
                </pt>
                <pt idx="232">
                  <v>0.3124764230896649</v>
                </pt>
                <pt idx="233">
                  <v>0.3124315938978643</v>
                </pt>
                <pt idx="234">
                  <v>0.3120893532034028</v>
                </pt>
                <pt idx="235">
                  <v>0.3120684647620107</v>
                </pt>
                <pt idx="236">
                  <v>0.3122611999976556</v>
                </pt>
                <pt idx="237">
                  <v>0.3122704361733292</v>
                </pt>
                <pt idx="238">
                  <v>0.312374833049707</v>
                </pt>
                <pt idx="239">
                  <v>0.3124396898958041</v>
                </pt>
                <pt idx="240">
                  <v>0.3124753578199345</v>
                </pt>
                <pt idx="241">
                  <v>0.3125367465797412</v>
                </pt>
                <pt idx="242">
                  <v>0.3125604684911155</v>
                </pt>
                <pt idx="243">
                  <v>0.3124584327604833</v>
                </pt>
                <pt idx="244">
                  <v>0.3122037482671524</v>
                </pt>
                <pt idx="245">
                  <v>0.3121921637749036</v>
                </pt>
                <pt idx="246">
                  <v>0.311797339378512</v>
                </pt>
                <pt idx="247">
                  <v>0.3118652444234959</v>
                </pt>
                <pt idx="248">
                  <v>0.3115533984380909</v>
                </pt>
                <pt idx="249">
                  <v>0.3120201521223475</v>
                </pt>
                <pt idx="250">
                  <v>0.3119897010592932</v>
                </pt>
                <pt idx="251">
                  <v>0.312344906486504</v>
                </pt>
                <pt idx="252">
                  <v>0.3122585735708956</v>
                </pt>
                <pt idx="253">
                  <v>0.312091873222587</v>
                </pt>
                <pt idx="254">
                  <v>0.3121194608479173</v>
                </pt>
                <pt idx="255">
                  <v>0.3120881846169306</v>
                </pt>
                <pt idx="256">
                  <v>0.3121127528318056</v>
                </pt>
                <pt idx="257">
                  <v>0.3123603200711141</v>
                </pt>
                <pt idx="258">
                  <v>0.3123997197374134</v>
                </pt>
                <pt idx="259">
                  <v>0.3125511543880681</v>
                </pt>
                <pt idx="260">
                  <v>0.312549704155621</v>
                </pt>
                <pt idx="261">
                  <v>0.3121024746201154</v>
                </pt>
                <pt idx="262">
                  <v>0.3120689017595329</v>
                </pt>
                <pt idx="263">
                  <v>0.3117229000533285</v>
                </pt>
                <pt idx="264">
                  <v>0.3109047737828627</v>
                </pt>
                <pt idx="265">
                  <v>0.3133785835489806</v>
                </pt>
                <pt idx="266">
                  <v>0.3119086310312235</v>
                </pt>
                <pt idx="267">
                  <v>0.3116993265127131</v>
                </pt>
                <pt idx="268">
                  <v>0.3121103495489662</v>
                </pt>
                <pt idx="269">
                  <v>0.3118774287581318</v>
                </pt>
                <pt idx="270">
                  <v>0.3116582533074431</v>
                </pt>
                <pt idx="271">
                  <v>0.31222588142439</v>
                </pt>
                <pt idx="272">
                  <v>0.3123207079615353</v>
                </pt>
                <pt idx="273">
                  <v>0.3119977992108172</v>
                </pt>
                <pt idx="274">
                  <v>0.3121541518913092</v>
                </pt>
                <pt idx="275">
                  <v>0.3122009621908046</v>
                </pt>
                <pt idx="276">
                  <v>0.3124692583480229</v>
                </pt>
                <pt idx="277">
                  <v>0.3122143095971308</v>
                </pt>
                <pt idx="278">
                  <v>0.3117768356182846</v>
                </pt>
                <pt idx="279">
                  <v>0.311559228838477</v>
                </pt>
                <pt idx="280">
                  <v>0.3121308939422688</v>
                </pt>
                <pt idx="281">
                  <v>0.3125261498301909</v>
                </pt>
                <pt idx="282">
                  <v>0.3123358829673922</v>
                </pt>
                <pt idx="283">
                  <v>0.3122643632999464</v>
                </pt>
                <pt idx="284">
                  <v>0.3119790604902405</v>
                </pt>
                <pt idx="285">
                  <v>0.3118625835171239</v>
                </pt>
                <pt idx="286">
                  <v>0.3111540572549674</v>
                </pt>
                <pt idx="287">
                  <v>0.313416169479571</v>
                </pt>
                <pt idx="288">
                  <v>0.3139900761126446</v>
                </pt>
                <pt idx="289">
                  <v>0.3120803622199856</v>
                </pt>
                <pt idx="290">
                  <v>0.3119785455828741</v>
                </pt>
                <pt idx="291">
                  <v>0.3119644830191663</v>
                </pt>
                <pt idx="292">
                  <v>0.312022681772511</v>
                </pt>
                <pt idx="293">
                  <v>0.311450870936297</v>
                </pt>
                <pt idx="294">
                  <v>0.3106535478432937</v>
                </pt>
                <pt idx="295">
                  <v>0.3127730347887659</v>
                </pt>
                <pt idx="296">
                  <v>0.3127646907805111</v>
                </pt>
                <pt idx="297">
                  <v>0.311003814192242</v>
                </pt>
                <pt idx="298">
                  <v>0.3110476516562055</v>
                </pt>
                <pt idx="299">
                  <v>0.3110230243904487</v>
                </pt>
                <pt idx="300">
                  <v>0.3131336313749066</v>
                </pt>
                <pt idx="301">
                  <v>0.3130598539916999</v>
                </pt>
                <pt idx="302">
                  <v>0.3130658861280889</v>
                </pt>
                <pt idx="303">
                  <v>0.31392656651092</v>
                </pt>
                <pt idx="304">
                  <v>0.3139095764036789</v>
                </pt>
                <pt idx="305">
                  <v>0.3128950588961016</v>
                </pt>
                <pt idx="306">
                  <v>0.3114278358721212</v>
                </pt>
                <pt idx="307">
                  <v>0.310630116972574</v>
                </pt>
                <pt idx="308">
                  <v>0.3103479153410138</v>
                </pt>
                <pt idx="309">
                  <v>0.3130329860362038</v>
                </pt>
                <pt idx="310">
                  <v>0.3128169848823447</v>
                </pt>
                <pt idx="311">
                  <v>0.3127680579180034</v>
                </pt>
                <pt idx="312">
                  <v>0.3134303108728492</v>
                </pt>
                <pt idx="313">
                  <v>0.3131304018521321</v>
                </pt>
                <pt idx="314">
                  <v>0.3131625161170953</v>
                </pt>
                <pt idx="315">
                  <v>0.3130500069030976</v>
                </pt>
                <pt idx="316">
                  <v>0.3132293529035116</v>
                </pt>
                <pt idx="317">
                  <v>0.3131748540843334</v>
                </pt>
                <pt idx="318">
                  <v>0.3132358353945696</v>
                </pt>
                <pt idx="319">
                  <v>0.3132032183794417</v>
                </pt>
                <pt idx="320">
                  <v>0.3133749311020536</v>
                </pt>
                <pt idx="321">
                  <v>0.3133267305902847</v>
                </pt>
                <pt idx="322">
                  <v>0.3134295155195071</v>
                </pt>
                <pt idx="323">
                  <v>0.3130855105410358</v>
                </pt>
                <pt idx="324">
                  <v>0.3131548184193684</v>
                </pt>
                <pt idx="325">
                  <v>0.3128390418668062</v>
                </pt>
                <pt idx="326">
                  <v>0.3128815843809285</v>
                </pt>
                <pt idx="327">
                  <v>0.3127864489695909</v>
                </pt>
                <pt idx="328">
                  <v>0.3129389015726012</v>
                </pt>
                <pt idx="329">
                  <v>0.3128370533314059</v>
                </pt>
                <pt idx="330">
                  <v>0.3129072624769931</v>
                </pt>
                <pt idx="331">
                  <v>0.3119083400353074</v>
                </pt>
                <pt idx="332">
                  <v>0.3116915193763877</v>
                </pt>
                <pt idx="333">
                  <v>0.3122371174650821</v>
                </pt>
                <pt idx="334">
                  <v>0.3122372040438693</v>
                </pt>
                <pt idx="335">
                  <v>0.3120014027380951</v>
                </pt>
                <pt idx="336">
                  <v>0.3120436106951854</v>
                </pt>
                <pt idx="337">
                  <v>0.3121635120854174</v>
                </pt>
                <pt idx="338">
                  <v>0.3121134996816473</v>
                </pt>
                <pt idx="339">
                  <v>0.3121114670001527</v>
                </pt>
                <pt idx="340">
                  <v>0.3120820956650259</v>
                </pt>
                <pt idx="341">
                  <v>0.3119835745038144</v>
                </pt>
                <pt idx="342">
                  <v>0.3119488779090419</v>
                </pt>
                <pt idx="343">
                  <v>0.3119162421283529</v>
                </pt>
                <pt idx="344">
                  <v>0.31191702546099</v>
                </pt>
                <pt idx="345">
                  <v>0.3120483189319226</v>
                </pt>
                <pt idx="346">
                  <v>0.3119601489153502</v>
                </pt>
                <pt idx="347">
                  <v>0.3119147261670989</v>
                </pt>
                <pt idx="348">
                  <v>0.3120911668615331</v>
                </pt>
                <pt idx="349">
                  <v>0.3121201008967022</v>
                </pt>
                <pt idx="350">
                  <v>0.3120655972018483</v>
                </pt>
                <pt idx="351">
                  <v>0.3121005480754686</v>
                </pt>
                <pt idx="352">
                  <v>0.3121099808070503</v>
                </pt>
                <pt idx="353">
                  <v>0.3121872135052877</v>
                </pt>
                <pt idx="354">
                  <v>0.3120898630574712</v>
                </pt>
                <pt idx="355">
                  <v>0.3122116875631399</v>
                </pt>
                <pt idx="356">
                  <v>0.3121801162055426</v>
                </pt>
                <pt idx="357">
                  <v>0.3122299015551362</v>
                </pt>
                <pt idx="358">
                  <v>0.3121750705452712</v>
                </pt>
                <pt idx="359">
                  <v>0.3122524685701836</v>
                </pt>
                <pt idx="360">
                  <v>0.3122191094635839</v>
                </pt>
                <pt idx="361">
                  <v>0.3122575445571155</v>
                </pt>
                <pt idx="362">
                  <v>0.3120053928249486</v>
                </pt>
                <pt idx="363">
                  <v>0.3120388382027843</v>
                </pt>
                <pt idx="364">
                  <v>0.3140340455099531</v>
                </pt>
                <pt idx="365">
                  <v>0.3137745860553198</v>
                </pt>
                <pt idx="366">
                  <v>0.3134325289600514</v>
                </pt>
                <pt idx="367">
                  <v>0.3134956620014421</v>
                </pt>
                <pt idx="368">
                  <v>0.3134748710370455</v>
                </pt>
                <pt idx="369">
                  <v>0.3136037532220822</v>
                </pt>
                <pt idx="370">
                  <v>0.3135473006513951</v>
                </pt>
                <pt idx="371">
                  <v>0.3135960317644402</v>
                </pt>
                <pt idx="372">
                  <v>0.313592156542122</v>
                </pt>
                <pt idx="373">
                  <v>0.3135942426318957</v>
                </pt>
                <pt idx="374">
                  <v>0.3135916867036794</v>
                </pt>
                <pt idx="375">
                  <v>0.3135602076747706</v>
                </pt>
                <pt idx="376">
                  <v>0.3135704491773189</v>
                </pt>
                <pt idx="377">
                  <v>0.3135180541209811</v>
                </pt>
                <pt idx="378">
                  <v>0.3135382910562114</v>
                </pt>
                <pt idx="379">
                  <v>0.3134661658958736</v>
                </pt>
                <pt idx="380">
                  <v>0.3126132238827889</v>
                </pt>
                <pt idx="381">
                  <v>0.3126319456812465</v>
                </pt>
                <pt idx="382">
                  <v>0.3131432773928592</v>
                </pt>
                <pt idx="383">
                  <v>0.3132212428478398</v>
                </pt>
                <pt idx="384">
                  <v>0.3132584106904317</v>
                </pt>
                <pt idx="385">
                  <v>0.3132630597527704</v>
                </pt>
                <pt idx="386">
                  <v>0.3132471615476882</v>
                </pt>
                <pt idx="387">
                  <v>0.313294524133121</v>
                </pt>
                <pt idx="388">
                  <v>0.3133216737682146</v>
                </pt>
                <pt idx="389">
                  <v>0.3133301264422317</v>
                </pt>
                <pt idx="390">
                  <v>0.3132767047026175</v>
                </pt>
                <pt idx="391">
                  <v>0.3133274794356278</v>
                </pt>
                <pt idx="392">
                  <v>0.3133394470278102</v>
                </pt>
                <pt idx="393">
                  <v>0.3130012288541799</v>
                </pt>
                <pt idx="394">
                  <v>0.3129527821566938</v>
                </pt>
                <pt idx="395">
                  <v>0.3126735584266547</v>
                </pt>
                <pt idx="396">
                  <v>0.3121798985022921</v>
                </pt>
                <pt idx="397">
                  <v>0.3131358536973247</v>
                </pt>
                <pt idx="398">
                  <v>0.3126794250131533</v>
                </pt>
                <pt idx="399">
                  <v>0.3125215893674255</v>
                </pt>
                <pt idx="400">
                  <v>0.3127349610514303</v>
                </pt>
                <pt idx="401">
                  <v>0.3126259724457838</v>
                </pt>
                <pt idx="402">
                  <v>0.3127131220372709</v>
                </pt>
                <pt idx="403">
                  <v>0.3126483465705315</v>
                </pt>
                <pt idx="404">
                  <v>0.312715867277617</v>
                </pt>
                <pt idx="405">
                  <v>0.3126419464787907</v>
                </pt>
                <pt idx="406">
                  <v>0.3120433546825231</v>
                </pt>
                <pt idx="407">
                  <v>0.3116918482966622</v>
                </pt>
                <pt idx="408">
                  <v>0.3117381005200071</v>
                </pt>
                <pt idx="409">
                  <v>0.3133043194953807</v>
                </pt>
                <pt idx="410">
                  <v>0.312570653270852</v>
                </pt>
                <pt idx="411">
                  <v>0.3126018450305248</v>
                </pt>
                <pt idx="412">
                  <v>0.3126473249072509</v>
                </pt>
                <pt idx="413">
                  <v>0.3128305319062517</v>
                </pt>
                <pt idx="414">
                  <v>0.3126678882240709</v>
                </pt>
                <pt idx="415">
                  <v>0.3127411837585324</v>
                </pt>
                <pt idx="416">
                  <v>0.3126671493058208</v>
                </pt>
                <pt idx="417">
                  <v>0.3125421322101192</v>
                </pt>
                <pt idx="418">
                  <v>0.3123555480708692</v>
                </pt>
                <pt idx="419">
                  <v>0.312359182356015</v>
                </pt>
                <pt idx="420">
                  <v>0.3120371364407705</v>
                </pt>
                <pt idx="421">
                  <v>0.3115957561538048</v>
                </pt>
                <pt idx="422">
                  <v>0.3119287916372002</v>
                </pt>
                <pt idx="423">
                  <v>0.3116952741746107</v>
                </pt>
                <pt idx="424">
                  <v>0.3119086529569309</v>
                </pt>
                <pt idx="425">
                  <v>0.3120712942343278</v>
                </pt>
                <pt idx="426">
                  <v>0.312115205179207</v>
                </pt>
                <pt idx="427">
                  <v>0.3120383717770732</v>
                </pt>
                <pt idx="428">
                  <v>0.3120888564255389</v>
                </pt>
                <pt idx="429">
                  <v>0.3120217679726793</v>
                </pt>
                <pt idx="430">
                  <v>0.3120121880922408</v>
                </pt>
                <pt idx="431">
                  <v>0.3119391419725925</v>
                </pt>
                <pt idx="432">
                  <v>0.313610149073846</v>
                </pt>
                <pt idx="433">
                  <v>0.3132343048277559</v>
                </pt>
                <pt idx="434">
                  <v>0.3133712267269686</v>
                </pt>
                <pt idx="435">
                  <v>0.3134172070671047</v>
                </pt>
                <pt idx="436">
                  <v>0.3133253921213465</v>
                </pt>
                <pt idx="437">
                  <v>0.3133569285254717</v>
                </pt>
                <pt idx="438">
                  <v>0.3132947469586745</v>
                </pt>
                <pt idx="439">
                  <v>0.3133089546645924</v>
                </pt>
                <pt idx="440">
                  <v>0.3132920141769676</v>
                </pt>
                <pt idx="441">
                  <v>0.3133162263766398</v>
                </pt>
                <pt idx="442">
                  <v>0.3130008479931718</v>
                </pt>
                <pt idx="443">
                  <v>0.3130351527070764</v>
                </pt>
                <pt idx="444">
                  <v>0.3126026973226449</v>
                </pt>
                <pt idx="445">
                  <v>0.3126968770386853</v>
                </pt>
                <pt idx="446">
                  <v>0.3129264840883726</v>
                </pt>
                <pt idx="447">
                  <v>0.3129204168945328</v>
                </pt>
                <pt idx="448">
                  <v>0.3132188162749313</v>
                </pt>
                <pt idx="449">
                  <v>0.3132116976211882</v>
                </pt>
                <pt idx="450">
                  <v>0.313207460877857</v>
                </pt>
                <pt idx="451">
                  <v>0.3132047567831807</v>
                </pt>
                <pt idx="452">
                  <v>0.313194480104241</v>
                </pt>
                <pt idx="453">
                  <v>0.3131390189111883</v>
                </pt>
                <pt idx="454">
                  <v>0.3129240221503981</v>
                </pt>
                <pt idx="455">
                  <v>0.3123828361188145</v>
                </pt>
                <pt idx="456">
                  <v>0.3121353411666435</v>
                </pt>
                <pt idx="457">
                  <v>0.3120970249005297</v>
                </pt>
                <pt idx="458">
                  <v>0.312286191869677</v>
                </pt>
                <pt idx="459">
                  <v>0.3123699790284786</v>
                </pt>
                <pt idx="460">
                  <v>0.312456196411986</v>
                </pt>
                <pt idx="461">
                  <v>0.3123957013982248</v>
                </pt>
                <pt idx="462">
                  <v>0.312420083272588</v>
                </pt>
                <pt idx="463">
                  <v>0.3123726962734582</v>
                </pt>
                <pt idx="464">
                  <v>0.31255628604602</v>
                </pt>
                <pt idx="465">
                  <v>0.312483708347933</v>
                </pt>
                <pt idx="466">
                  <v>0.3127122974274649</v>
                </pt>
                <pt idx="467">
                  <v>0.312696621771646</v>
                </pt>
                <pt idx="468">
                  <v>0.3124121240484621</v>
                </pt>
                <pt idx="469">
                  <v>0.3124243766613394</v>
                </pt>
                <pt idx="470">
                  <v>0.3120671815925409</v>
                </pt>
                <pt idx="471">
                  <v>0.3120520224658789</v>
                </pt>
                <pt idx="472">
                  <v>0.3118932383623745</v>
                </pt>
                <pt idx="473">
                  <v>0.3119733077593128</v>
                </pt>
                <pt idx="474">
                  <v>0.3119169023768079</v>
                </pt>
                <pt idx="475">
                  <v>0.3119272697418353</v>
                </pt>
                <pt idx="476">
                  <v>0.3119212337187788</v>
                </pt>
                <pt idx="477">
                  <v>0.3134079536776386</v>
                </pt>
                <pt idx="478">
                  <v>0.3132380687901157</v>
                </pt>
                <pt idx="479">
                  <v>0.3135077196109666</v>
                </pt>
                <pt idx="480">
                  <v>0.3136790668004156</v>
                </pt>
                <pt idx="481">
                  <v>0.3135631474148715</v>
                </pt>
                <pt idx="482">
                  <v>0.3135432212486643</v>
                </pt>
                <pt idx="483">
                  <v>0.3134469158690389</v>
                </pt>
                <pt idx="484">
                  <v>0.3135361405182832</v>
                </pt>
                <pt idx="485">
                  <v>0.3134836549721147</v>
                </pt>
                <pt idx="486">
                  <v>0.3128253894528594</v>
                </pt>
                <pt idx="487">
                  <v>0.3129165971008876</v>
                </pt>
                <pt idx="488">
                  <v>0.313003010616709</v>
                </pt>
                <pt idx="489">
                  <v>0.3134276227656148</v>
                </pt>
                <pt idx="490">
                  <v>0.3135495732294381</v>
                </pt>
                <pt idx="491">
                  <v>0.3131932648221676</v>
                </pt>
                <pt idx="492">
                  <v>0.3132450802181627</v>
                </pt>
                <pt idx="493">
                  <v>0.3131765210593577</v>
                </pt>
                <pt idx="494">
                  <v>0.3128438640519741</v>
                </pt>
                <pt idx="495">
                  <v>0.3125315961338687</v>
                </pt>
                <pt idx="496">
                  <v>0.3130107274840026</v>
                </pt>
                <pt idx="497">
                  <v>0.3128983432936153</v>
                </pt>
                <pt idx="498">
                  <v>0.3129355331618288</v>
                </pt>
                <pt idx="499">
                  <v>0.3128284359111774</v>
                </pt>
                <pt idx="500">
                  <v>0.3128553441700988</v>
                </pt>
                <pt idx="501">
                  <v>0.3127693990928766</v>
                </pt>
                <pt idx="502">
                  <v>0.3127963010693225</v>
                </pt>
                <pt idx="503">
                  <v>0.3126889515050295</v>
                </pt>
                <pt idx="504">
                  <v>0.3127211092534783</v>
                </pt>
                <pt idx="505">
                  <v>0.3125784874725285</v>
                </pt>
                <pt idx="506">
                  <v>0.3126430333039468</v>
                </pt>
                <pt idx="507">
                  <v>0.3125910823825545</v>
                </pt>
                <pt idx="508">
                  <v>0.3126390222044115</v>
                </pt>
                <pt idx="509">
                  <v>0.3125386521514416</v>
                </pt>
                <pt idx="510">
                  <v>0.3124540726115406</v>
                </pt>
                <pt idx="511">
                  <v>0.3123799351179661</v>
                </pt>
                <pt idx="512">
                  <v>0.3123381023026455</v>
                </pt>
                <pt idx="513">
                  <v>0.3121759732280633</v>
                </pt>
                <pt idx="514">
                  <v>0.3123383439539805</v>
                </pt>
                <pt idx="515">
                  <v>0.3122312822294376</v>
                </pt>
                <pt idx="516">
                  <v>0.3123087344430148</v>
                </pt>
                <pt idx="517">
                  <v>0.3122799439786209</v>
                </pt>
                <pt idx="518">
                  <v>0.3138732506223294</v>
                </pt>
                <pt idx="519">
                  <v>0.3136034449642718</v>
                </pt>
                <pt idx="520">
                  <v>0.3136668887445826</v>
                </pt>
                <pt idx="521">
                  <v>0.3135797881093086</v>
                </pt>
                <pt idx="522">
                  <v>0.3135648027546281</v>
                </pt>
                <pt idx="523">
                  <v>0.313502975621041</v>
                </pt>
                <pt idx="524">
                  <v>0.313490854209206</v>
                </pt>
                <pt idx="525">
                  <v>0.313486304333107</v>
                </pt>
                <pt idx="526">
                  <v>0.3133583486581966</v>
                </pt>
                <pt idx="527">
                  <v>0.3133495337882141</v>
                </pt>
                <pt idx="528">
                  <v>0.3133792821412459</v>
                </pt>
                <pt idx="529">
                  <v>0.3133734356640196</v>
                </pt>
                <pt idx="530">
                  <v>0.3133268447854608</v>
                </pt>
                <pt idx="531">
                  <v>0.3133431685133145</v>
                </pt>
                <pt idx="532">
                  <v>0.3132692276502136</v>
                </pt>
                <pt idx="533">
                  <v>0.3132961609571505</v>
                </pt>
                <pt idx="534">
                  <v>0.313036865390966</v>
                </pt>
                <pt idx="535">
                  <v>0.3130174610626728</v>
                </pt>
                <pt idx="536">
                  <v>0.3127157687837973</v>
                </pt>
                <pt idx="537">
                  <v>0.3125202628004752</v>
                </pt>
                <pt idx="538">
                  <v>0.3124551984645344</v>
                </pt>
                <pt idx="539">
                  <v>0.3126227495454811</v>
                </pt>
                <pt idx="540">
                  <v>0.3129204338217598</v>
                </pt>
                <pt idx="541">
                  <v>0.3126214617873735</v>
                </pt>
                <pt idx="542">
                  <v>0.3125334152045768</v>
                </pt>
                <pt idx="543">
                  <v>0.3126013395102066</v>
                </pt>
                <pt idx="544">
                  <v>0.3128757660919227</v>
                </pt>
                <pt idx="545">
                  <v>0.3124117224337339</v>
                </pt>
                <pt idx="546">
                  <v>0.3123341936227803</v>
                </pt>
                <pt idx="547">
                  <v>0.3126131232410504</v>
                </pt>
                <pt idx="548">
                  <v>0.3125168065190579</v>
                </pt>
                <pt idx="549">
                  <v>0.3124453289499449</v>
                </pt>
                <pt idx="550">
                  <v>0.3127588016154171</v>
                </pt>
                <pt idx="551">
                  <v>0.3128452605997072</v>
                </pt>
                <pt idx="552">
                  <v>0.3124008303253871</v>
                </pt>
                <pt idx="553">
                  <v>0.3124442618559147</v>
                </pt>
                <pt idx="554">
                  <v>0.3124030528962115</v>
                </pt>
                <pt idx="555">
                  <v>0.3122914160319658</v>
                </pt>
                <pt idx="556">
                  <v>0.3122538014807482</v>
                </pt>
                <pt idx="557">
                  <v>0.312539657952274</v>
                </pt>
                <pt idx="558">
                  <v>0.3125659683725474</v>
                </pt>
                <pt idx="559">
                  <v>0.3125441374922309</v>
                </pt>
                <pt idx="560">
                  <v>0.3128271434972458</v>
                </pt>
                <pt idx="561">
                  <v>0.3123953845108933</v>
                </pt>
                <pt idx="562">
                  <v>0.3124726614283878</v>
                </pt>
                <pt idx="563">
                  <v>0.3124456589786653</v>
                </pt>
                <pt idx="564">
                  <v>0.3124383741785373</v>
                </pt>
                <pt idx="565">
                  <v>0.3121544863579159</v>
                </pt>
                <pt idx="566">
                  <v>0.3117354704685799</v>
                </pt>
                <pt idx="567">
                  <v>0.3117285794983303</v>
                </pt>
                <pt idx="568">
                  <v>0.313139108496057</v>
                </pt>
                <pt idx="569">
                  <v>0.3128586653664309</v>
                </pt>
                <pt idx="570">
                  <v>0.3128200409710827</v>
                </pt>
                <pt idx="571">
                  <v>0.3133959847509736</v>
                </pt>
                <pt idx="572">
                  <v>0.3125612935550952</v>
                </pt>
                <pt idx="573">
                  <v>0.3125408074077701</v>
                </pt>
                <pt idx="574">
                  <v>0.312586808442667</v>
                </pt>
                <pt idx="575">
                  <v>0.3128411893868487</v>
                </pt>
                <pt idx="576">
                  <v>0.3128934188028848</v>
                </pt>
                <pt idx="577">
                  <v>0.3128609634877317</v>
                </pt>
                <pt idx="578">
                  <v>0.3128051900240136</v>
                </pt>
                <pt idx="579">
                  <v>0.3127480642812875</v>
                </pt>
                <pt idx="580">
                  <v>0.3127196899936314</v>
                </pt>
                <pt idx="581">
                  <v>0.3126993030673413</v>
                </pt>
                <pt idx="582">
                  <v>0.3126617621184914</v>
                </pt>
                <pt idx="583">
                  <v>0.3126168022419714</v>
                </pt>
                <pt idx="584">
                  <v>0.3125905418199096</v>
                </pt>
                <pt idx="585">
                  <v>0.3125330492759703</v>
                </pt>
                <pt idx="586">
                  <v>0.3125280555374045</v>
                </pt>
                <pt idx="587">
                  <v>0.3124736392926061</v>
                </pt>
                <pt idx="588">
                  <v>0.3124605999431385</v>
                </pt>
                <pt idx="589">
                  <v>0.3125867199736163</v>
                </pt>
                <pt idx="590">
                  <v>0.3125340882843859</v>
                </pt>
                <pt idx="591">
                  <v>0.3126398342534712</v>
                </pt>
                <pt idx="592">
                  <v>0.3126397999496062</v>
                </pt>
                <pt idx="593">
                  <v>0.3124094931979939</v>
                </pt>
                <pt idx="594">
                  <v>0.3124341887525902</v>
                </pt>
                <pt idx="595">
                  <v>0.3122017821611827</v>
                </pt>
                <pt idx="596">
                  <v>0.3122347867459397</v>
                </pt>
                <pt idx="597">
                  <v>0.3125232027545199</v>
                </pt>
                <pt idx="598">
                  <v>0.3124986404837593</v>
                </pt>
                <pt idx="599">
                  <v>0.3127657755284673</v>
                </pt>
                <pt idx="600">
                  <v>0.312334856321908</v>
                </pt>
                <pt idx="601">
                  <v>0.3124104655372703</v>
                </pt>
                <pt idx="602">
                  <v>0.3124128056339165</v>
                </pt>
                <pt idx="603">
                  <v>0.3123922699811386</v>
                </pt>
                <pt idx="604">
                  <v>0.3120428975268817</v>
                </pt>
                <pt idx="605">
                  <v>0.3116451463989795</v>
                </pt>
                <pt idx="606">
                  <v>0.3125746326890166</v>
                </pt>
                <pt idx="607">
                  <v>0.3122325590597714</v>
                </pt>
                <pt idx="608">
                  <v>0.3121448429718291</v>
                </pt>
                <pt idx="609">
                  <v>0.3118038011784746</v>
                </pt>
                <pt idx="610">
                  <v>0.3129720069983179</v>
                </pt>
                <pt idx="611">
                  <v>0.3127380680704859</v>
                </pt>
                <pt idx="612">
                  <v>0.3128433342700946</v>
                </pt>
                <pt idx="613">
                  <v>0.3129805820021153</v>
                </pt>
                <pt idx="614">
                  <v>0.3130097907409615</v>
                </pt>
                <pt idx="615">
                  <v>0.3125228135031363</v>
                </pt>
                <pt idx="616">
                  <v>0.312532430181428</v>
                </pt>
                <pt idx="617">
                  <v>0.3124916692292113</v>
                </pt>
                <pt idx="618">
                  <v>0.3127368877685662</v>
                </pt>
                <pt idx="619">
                  <v>0.3126743253600271</v>
                </pt>
                <pt idx="620">
                  <v>0.312646753595914</v>
                </pt>
                <pt idx="621">
                  <v>0.3126091912868078</v>
                </pt>
                <pt idx="622">
                  <v>0.3125909457809677</v>
                </pt>
                <pt idx="623">
                  <v>0.3123726891158892</v>
                </pt>
                <pt idx="624">
                  <v>0.3123631230865091</v>
                </pt>
                <pt idx="625">
                  <v>0.3124798661811722</v>
                </pt>
                <pt idx="626">
                  <v>0.3127365990592265</v>
                </pt>
                <pt idx="627">
                  <v>0.3124030656682493</v>
                </pt>
                <pt idx="628">
                  <v>0.3123615833405746</v>
                </pt>
                <pt idx="629">
                  <v>0.3123658785849228</v>
                </pt>
                <pt idx="630">
                  <v>0.3126559618488776</v>
                </pt>
                <pt idx="631">
                  <v>0.3128224397564255</v>
                </pt>
                <pt idx="632">
                  <v>0.3127685705459983</v>
                </pt>
                <pt idx="633">
                  <v>0.3127308103565103</v>
                </pt>
                <pt idx="634">
                  <v>0.3125204967229682</v>
                </pt>
                <pt idx="635">
                  <v>0.3122314457444688</v>
                </pt>
                <pt idx="636">
                  <v>0.3121749146158174</v>
                </pt>
                <pt idx="637">
                  <v>0.3120644837714895</v>
                </pt>
                <pt idx="638">
                  <v>0.3122119529407271</v>
                </pt>
                <pt idx="639">
                  <v>0.3118347753588446</v>
                </pt>
                <pt idx="640">
                  <v>0.3127009198124898</v>
                </pt>
                <pt idx="641">
                  <v>0.3126808798539181</v>
                </pt>
                <pt idx="642">
                  <v>0.3122606828796501</v>
                </pt>
                <pt idx="643">
                  <v>0.3119537495615585</v>
                </pt>
                <pt idx="644">
                  <v>0.3119091889788602</v>
                </pt>
                <pt idx="645">
                  <v>0.3127840638665498</v>
                </pt>
                <pt idx="646">
                  <v>0.3127460135148971</v>
                </pt>
                <pt idx="647">
                  <v>0.3129821341472766</v>
                </pt>
                <pt idx="648">
                  <v>0.3132305143105763</v>
                </pt>
                <pt idx="649">
                  <v>0.3127274389430642</v>
                </pt>
                <pt idx="650">
                  <v>0.3126918736961192</v>
                </pt>
                <pt idx="651">
                  <v>0.3129168425805531</v>
                </pt>
                <pt idx="652">
                  <v>0.3130260318014312</v>
                </pt>
                <pt idx="653">
                  <v>0.3127027655907454</v>
                </pt>
                <pt idx="654">
                  <v>0.3125251321143972</v>
                </pt>
                <pt idx="655">
                  <v>0.3125053348844449</v>
                </pt>
                <pt idx="656">
                  <v>0.3120951214535007</v>
                </pt>
                <pt idx="657">
                  <v>0.3129291300921079</v>
                </pt>
                <pt idx="658">
                  <v>0.3128109237967874</v>
                </pt>
                <pt idx="659">
                  <v>0.312758362224164</v>
                </pt>
                <pt idx="660">
                  <v>0.3127364437771988</v>
                </pt>
                <pt idx="661">
                  <v>0.3124217066621568</v>
                </pt>
                <pt idx="662">
                  <v>0.3126356168486974</v>
                </pt>
                <pt idx="663">
                  <v>0.3125944027687654</v>
                </pt>
                <pt idx="664">
                  <v>0.3128216898501792</v>
                </pt>
                <pt idx="665">
                  <v>0.3124675320502555</v>
                </pt>
                <pt idx="666">
                  <v>0.3124656318962744</v>
                </pt>
                <pt idx="667">
                  <v>0.312578472796294</v>
                </pt>
                <pt idx="668">
                  <v>0.3123961492808984</v>
                </pt>
                <pt idx="669">
                  <v>0.3123570950413607</v>
                </pt>
                <pt idx="670">
                  <v>0.3125927995550812</v>
                </pt>
                <pt idx="671">
                  <v>0.3125365278438218</v>
                </pt>
                <pt idx="672">
                  <v>0.3125027199346725</v>
                </pt>
                <pt idx="673">
                  <v>0.312235671221681</v>
                </pt>
                <pt idx="674">
                  <v>0.3121841655977863</v>
                </pt>
                <pt idx="675">
                  <v>0.312083497657098</v>
                </pt>
                <pt idx="676">
                  <v>0.3129534007259844</v>
                </pt>
                <pt idx="677">
                  <v>0.3125884803318699</v>
                </pt>
                <pt idx="678">
                  <v>0.3125389330623369</v>
                </pt>
                <pt idx="679">
                  <v>0.3134024307950664</v>
                </pt>
                <pt idx="680">
                  <v>0.31274126667586</v>
                </pt>
                <pt idx="681">
                  <v>0.3126523387331171</v>
                </pt>
                <pt idx="682">
                  <v>0.3129709622659044</v>
                </pt>
                <pt idx="683">
                  <v>0.3129256352095733</v>
                </pt>
                <pt idx="684">
                  <v>0.3128524633080665</v>
                </pt>
                <pt idx="685">
                  <v>0.3128152776902141</v>
                </pt>
                <pt idx="686">
                  <v>0.3127952390646324</v>
                </pt>
                <pt idx="687">
                  <v>0.3127498224837258</v>
                </pt>
                <pt idx="688">
                  <v>0.312737651763817</v>
                </pt>
                <pt idx="689">
                  <v>0.3126837994650857</v>
                </pt>
                <pt idx="690">
                  <v>0.3126763618241943</v>
                </pt>
                <pt idx="691">
                  <v>0.3126053374522751</v>
                </pt>
                <pt idx="692">
                  <v>0.3128266118947923</v>
                </pt>
                <pt idx="693">
                  <v>0.3127678697561457</v>
                </pt>
                <pt idx="694">
                  <v>0.3127298948290498</v>
                </pt>
                <pt idx="695">
                  <v>0.312416532056538</v>
                </pt>
                <pt idx="696">
                  <v>0.3120602653964182</v>
                </pt>
                <pt idx="697">
                  <v>0.312824608211028</v>
                </pt>
                <pt idx="698">
                  <v>0.3124692737110156</v>
                </pt>
                <pt idx="699">
                  <v>0.3124498082156585</v>
                </pt>
                <pt idx="700">
                  <v>0.3124332376804813</v>
                </pt>
                <pt idx="701">
                  <v>0.3125383188618864</v>
                </pt>
                <pt idx="702">
                  <v>0.3125069272604665</v>
                </pt>
                <pt idx="703">
                  <v>0.3123331803713448</v>
                </pt>
                <pt idx="704">
                  <v>0.312314455311717</v>
                </pt>
                <pt idx="705">
                  <v>0.3131295396287122</v>
                </pt>
                <pt idx="706">
                  <v>0.3127849046015593</v>
                </pt>
                <pt idx="707">
                  <v>0.3130103623736354</v>
                </pt>
                <pt idx="708">
                  <v>0.3132622013579583</v>
                </pt>
                <pt idx="709">
                  <v>0.3130063709538319</v>
                </pt>
                <pt idx="710">
                  <v>0.3129399299611519</v>
                </pt>
                <pt idx="711">
                  <v>0.3125515719255397</v>
                </pt>
                <pt idx="712">
                  <v>0.3125064892160321</v>
                </pt>
                <pt idx="713">
                  <v>0.3133234758757492</v>
                </pt>
                <pt idx="714">
                  <v>0.3127107997771975</v>
                </pt>
                <pt idx="715">
                  <v>0.3126743822377697</v>
                </pt>
                <pt idx="716">
                  <v>0.3126240685699683</v>
                </pt>
                <pt idx="717">
                  <v>0.3128252952622885</v>
                </pt>
                <pt idx="718">
                  <v>0.312781412012771</v>
                </pt>
                <pt idx="719">
                  <v>0.3127311223867086</v>
                </pt>
                <pt idx="720">
                  <v>0.3126786950320747</v>
                </pt>
                <pt idx="721">
                  <v>0.3126365013791208</v>
                </pt>
                <pt idx="722">
                  <v>0.3125734679885213</v>
                </pt>
                <pt idx="723">
                  <v>0.3125410515172925</v>
                </pt>
                <pt idx="724">
                  <v>0.3124787433548828</v>
                </pt>
                <pt idx="725">
                  <v>0.3126766675948224</v>
                </pt>
                <pt idx="726">
                  <v>0.3126563409552272</v>
                </pt>
                <pt idx="727">
                  <v>0.3125772735678229</v>
                </pt>
                <pt idx="728">
                  <v>0.3124866723428742</v>
                </pt>
                <pt idx="729">
                  <v>0.3124529745062324</v>
                </pt>
                <pt idx="730">
                  <v>0.3124589228863765</v>
                </pt>
                <pt idx="731">
                  <v>0.3125362159336917</v>
                </pt>
                <pt idx="732">
                  <v>0.3125071813719216</v>
                </pt>
                <pt idx="733">
                  <v>0.3126570225726695</v>
                </pt>
                <pt idx="734">
                  <v>0.3125671924033603</v>
                </pt>
                <pt idx="735">
                  <v>0.3125333774658114</v>
                </pt>
                <pt idx="736">
                  <v>0.3125297230893609</v>
                </pt>
                <pt idx="737">
                  <v>0.3125561033704813</v>
                </pt>
                <pt idx="738">
                  <v>0.3122029510283163</v>
                </pt>
                <pt idx="739">
                  <v>0.3121767899554768</v>
                </pt>
                <pt idx="740">
                  <v>0.3130144048141151</v>
                </pt>
                <pt idx="741">
                  <v>0.3129664506070976</v>
                </pt>
                <pt idx="742">
                  <v>0.3125826838669268</v>
                </pt>
                <pt idx="743">
                  <v>0.3125454284006492</v>
                </pt>
                <pt idx="744">
                  <v>0.3133312078398556</v>
                </pt>
                <pt idx="745">
                  <v>0.3127239054218884</v>
                </pt>
                <pt idx="746">
                  <v>0.3126972747784146</v>
                </pt>
                <pt idx="747">
                  <v>0.3129244489039692</v>
                </pt>
                <pt idx="748">
                  <v>0.3129003544943995</v>
                </pt>
                <pt idx="749">
                  <v>0.3129721043558789</v>
                </pt>
                <pt idx="750">
                  <v>0.3129045485866812</v>
                </pt>
                <pt idx="751">
                  <v>0.3129936029188171</v>
                </pt>
                <pt idx="752">
                  <v>0.3129399390753571</v>
                </pt>
                <pt idx="753">
                  <v>0.3128897422708229</v>
                </pt>
                <pt idx="754">
                  <v>0.3128570255475939</v>
                </pt>
                <pt idx="755">
                  <v>0.3128159242588754</v>
                </pt>
                <pt idx="756">
                  <v>0.3127665664429257</v>
                </pt>
                <pt idx="757">
                  <v>0.3127252292791323</v>
                </pt>
                <pt idx="758">
                  <v>0.3126983202518766</v>
                </pt>
                <pt idx="759">
                  <v>0.3126368094909605</v>
                </pt>
                <pt idx="760">
                  <v>0.3126159511326634</v>
                </pt>
                <pt idx="761">
                  <v>0.3125863265192063</v>
                </pt>
                <pt idx="762">
                  <v>0.3125404166729147</v>
                </pt>
                <pt idx="763">
                  <v>0.3125113507237681</v>
                </pt>
                <pt idx="764">
                  <v>0.3124900271946947</v>
                </pt>
                <pt idx="765">
                  <v>0.3124664825541231</v>
                </pt>
                <pt idx="766">
                  <v>0.3124077532996684</v>
                </pt>
                <pt idx="767">
                  <v>0.3123911089091633</v>
                </pt>
                <pt idx="768">
                  <v>0.312347036776551</v>
                </pt>
                <pt idx="769">
                  <v>0.3123092428207244</v>
                </pt>
                <pt idx="770">
                  <v>0.3130184303193239</v>
                </pt>
                <pt idx="771">
                  <v>0.3129506824656334</v>
                </pt>
                <pt idx="772">
                  <v>0.3128875648605243</v>
                </pt>
                <pt idx="773">
                  <v>0.3133460375964772</v>
                </pt>
                <pt idx="774">
                  <v>0.3128003190142631</v>
                </pt>
                <pt idx="775">
                  <v>0.3127411596128163</v>
                </pt>
                <pt idx="776">
                  <v>0.3127547664702364</v>
                </pt>
                <pt idx="777">
                  <v>0.3129482583049204</v>
                </pt>
                <pt idx="778">
                  <v>0.312906415179653</v>
                </pt>
                <pt idx="779">
                  <v>0.3128541911548185</v>
                </pt>
                <pt idx="780">
                  <v>0.3128033457691873</v>
                </pt>
                <pt idx="781">
                  <v>0.3127703693236725</v>
                </pt>
                <pt idx="782">
                  <v>0.3127284712319494</v>
                </pt>
                <pt idx="783">
                  <v>0.3126825608520636</v>
                </pt>
                <pt idx="784">
                  <v>0.312646800033758</v>
                </pt>
                <pt idx="785">
                  <v>0.31259909403877</v>
                </pt>
                <pt idx="786">
                  <v>0.3127989539305447</v>
                </pt>
                <pt idx="787">
                  <v>0.312879941238204</v>
                </pt>
                <pt idx="788">
                  <v>0.3127178094965222</v>
                </pt>
                <pt idx="789">
                  <v>0.3129573816086727</v>
                </pt>
                <pt idx="790">
                  <v>0.3128754736128534</v>
                </pt>
                <pt idx="791">
                  <v>0.3128325323071828</v>
                </pt>
                <pt idx="792">
                  <v>0.3128173433736854</v>
                </pt>
                <pt idx="793">
                  <v>0.3126976939674798</v>
                </pt>
                <pt idx="794">
                  <v>0.3126228271936691</v>
                </pt>
                <pt idx="795">
                  <v>0.3126105220979711</v>
                </pt>
                <pt idx="796">
                  <v>0.3124321209569494</v>
                </pt>
                <pt idx="797">
                  <v>0.3124728687780438</v>
                </pt>
                <pt idx="798">
                  <v>0.3124528630512389</v>
                </pt>
                <pt idx="799">
                  <v>0.3124141435833794</v>
                </pt>
                <pt idx="800">
                  <v>0.312322298012811</v>
                </pt>
                <pt idx="801">
                  <v>0.3120726670060686</v>
                </pt>
                <pt idx="802">
                  <v>0.3120754737321892</v>
                </pt>
                <pt idx="803">
                  <v>0.3119959639755425</v>
                </pt>
                <pt idx="804">
                  <v>0.3127487213288608</v>
                </pt>
                <pt idx="805">
                  <v>0.3127104183819341</v>
                </pt>
                <pt idx="806">
                  <v>0.3127379416919804</v>
                </pt>
                <pt idx="807">
                  <v>0.3129755082135817</v>
                </pt>
                <pt idx="808">
                  <v>0.3128349701841457</v>
                </pt>
                <pt idx="809">
                  <v>0.3128258821670798</v>
                </pt>
                <pt idx="810">
                  <v>0.3126591469591085</v>
                </pt>
                <pt idx="811">
                  <v>0.3126544367593802</v>
                </pt>
                <pt idx="812">
                  <v>0.3126375408699749</v>
                </pt>
                <pt idx="813">
                  <v>0.3126150495347162</v>
                </pt>
                <pt idx="814">
                  <v>0.3126235845562743</v>
                </pt>
                <pt idx="815">
                  <v>0.3126290172386722</v>
                </pt>
                <pt idx="816">
                  <v>0.312647329504821</v>
                </pt>
                <pt idx="817">
                  <v>0.3126292881202071</v>
                </pt>
                <pt idx="818">
                  <v>0.3126145973333029</v>
                </pt>
                <pt idx="819">
                  <v>0.3126092003145603</v>
                </pt>
                <pt idx="820">
                  <v>0.3125728431828722</v>
                </pt>
                <pt idx="821">
                  <v>0.3125655417036089</v>
                </pt>
                <pt idx="822">
                  <v>0.3125534144885326</v>
                </pt>
                <pt idx="823">
                  <v>0.3125121011528295</v>
                </pt>
                <pt idx="824">
                  <v>0.3123803356487309</v>
                </pt>
                <pt idx="825">
                  <v>0.3129341774475972</v>
                </pt>
                <pt idx="826">
                  <v>0.3128928364584829</v>
                </pt>
                <pt idx="827">
                  <v>0.3131024152598975</v>
                </pt>
                <pt idx="828">
                  <v>0.3129546132105082</v>
                </pt>
                <pt idx="829">
                  <v>0.3129091653488604</v>
                </pt>
                <pt idx="830">
                  <v>0.3130819394525876</v>
                </pt>
                <pt idx="831">
                  <v>0.3132495459937077</v>
                </pt>
                <pt idx="832">
                  <v>0.3129008262154631</v>
                </pt>
                <pt idx="833">
                  <v>0.3128518415163163</v>
                </pt>
                <pt idx="834">
                  <v>0.3128219647839689</v>
                </pt>
                <pt idx="835">
                  <v>0.3130216163190517</v>
                </pt>
                <pt idx="836">
                  <v>0.3130313598571652</v>
                </pt>
                <pt idx="837">
                  <v>0.312668622246301</v>
                </pt>
                <pt idx="838">
                  <v>0.3128837387954611</v>
                </pt>
                <pt idx="839">
                  <v>0.3128843575145816</v>
                </pt>
                <pt idx="840">
                  <v>0.3128810452185979</v>
                </pt>
                <pt idx="841">
                  <v>0.3128552417673445</v>
                </pt>
                <pt idx="842">
                  <v>0.3127917914133188</v>
                </pt>
                <pt idx="843">
                  <v>0.3127914823966568</v>
                </pt>
                <pt idx="844">
                  <v>0.3127525420230771</v>
                </pt>
                <pt idx="845">
                  <v>0.3127009574502581</v>
                </pt>
                <pt idx="846">
                  <v>0.3127735606325072</v>
                </pt>
                <pt idx="847">
                  <v>0.3127131137013238</v>
                </pt>
                <pt idx="848">
                  <v>0.3127882077007083</v>
                </pt>
                <pt idx="849">
                  <v>0.3127253596211393</v>
                </pt>
                <pt idx="850">
                  <v>0.3126818974057874</v>
                </pt>
                <pt idx="851">
                  <v>0.3126287349666322</v>
                </pt>
                <pt idx="852">
                  <v>0.312592972492788</v>
                </pt>
                <pt idx="853">
                  <v>0.3125403331029757</v>
                </pt>
                <pt idx="854">
                  <v>0.3124868520561897</v>
                </pt>
                <pt idx="855">
                  <v>0.3124588125311693</v>
                </pt>
                <pt idx="856">
                  <v>0.312401029544028</v>
                </pt>
                <pt idx="857">
                  <v>0.3123527667665114</v>
                </pt>
                <pt idx="858">
                  <v>0.3123147334881334</v>
                </pt>
                <pt idx="859">
                  <v>0.3129346760006339</v>
                </pt>
                <pt idx="860">
                  <v>0.3128788799788539</v>
                </pt>
                <pt idx="861">
                  <v>0.3130735249543681</v>
                </pt>
                <pt idx="862">
                  <v>0.3129012654344311</v>
                </pt>
                <pt idx="863">
                  <v>0.3128436605750715</v>
                </pt>
                <pt idx="864">
                  <v>0.3128825073883578</v>
                </pt>
                <pt idx="865">
                  <v>0.3130263924825373</v>
                </pt>
                <pt idx="866">
                  <v>0.3129994350819991</v>
                </pt>
                <pt idx="867">
                  <v>0.3126835241660737</v>
                </pt>
                <pt idx="868">
                  <v>0.3126058071895271</v>
                </pt>
                <pt idx="869">
                  <v>0.3127985672110846</v>
                </pt>
                <pt idx="870">
                  <v>0.3127495491508128</v>
                </pt>
                <pt idx="871">
                  <v>0.3126971576093391</v>
                </pt>
                <pt idx="872">
                  <v>0.3127341735067798</v>
                </pt>
                <pt idx="873">
                  <v>0.3126742974205535</v>
                </pt>
                <pt idx="874">
                  <v>0.3127253165103238</v>
                </pt>
                <pt idx="875">
                  <v>0.3126594049363173</v>
                </pt>
                <pt idx="876">
                  <v>0.3125936937263855</v>
                </pt>
                <pt idx="877">
                  <v>0.3125422884940591</v>
                </pt>
                <pt idx="878">
                  <v>0.3124793439748371</v>
                </pt>
                <pt idx="879">
                  <v>0.3123877853549886</v>
                </pt>
                <pt idx="880">
                  <v>0.3124446674971368</v>
                </pt>
                <pt idx="881">
                  <v>0.3125130112484474</v>
                </pt>
                <pt idx="882">
                  <v>0.3125699690710242</v>
                </pt>
                <pt idx="883">
                  <v>0.3126247930035212</v>
                </pt>
                <pt idx="884">
                  <v>0.3125894624143765</v>
                </pt>
                <pt idx="885">
                  <v>0.3125594088777596</v>
                </pt>
                <pt idx="886">
                  <v>0.3124985592010385</v>
                </pt>
                <pt idx="887">
                  <v>0.3124527582601631</v>
                </pt>
                <pt idx="888">
                  <v>0.3123957959599676</v>
                </pt>
                <pt idx="889">
                  <v>0.3129770892707826</v>
                </pt>
                <pt idx="890">
                  <v>0.3129277102801003</v>
                </pt>
                <pt idx="891">
                  <v>0.3128689659086091</v>
                </pt>
                <pt idx="892">
                  <v>0.3132303955844057</v>
                </pt>
                <pt idx="893">
                  <v>0.3127594879605966</v>
                </pt>
                <pt idx="894">
                  <v>0.3127222408013204</v>
                </pt>
                <pt idx="895">
                  <v>0.3129316319067344</v>
                </pt>
                <pt idx="896">
                  <v>0.3129447998830622</v>
                </pt>
                <pt idx="897">
                  <v>0.3128964348964791</v>
                </pt>
                <pt idx="898">
                  <v>0.3128802300114384</v>
                </pt>
                <pt idx="899">
                  <v>0.3128156718920286</v>
                </pt>
                <pt idx="900">
                  <v>0.3128949202627582</v>
                </pt>
                <pt idx="901">
                  <v>0.3128552051515747</v>
                </pt>
                <pt idx="902">
                  <v>0.3128977990566267</v>
                </pt>
                <pt idx="903">
                  <v>0.3128773868655556</v>
                </pt>
                <pt idx="904">
                  <v>0.3128319485177627</v>
                </pt>
                <pt idx="905">
                  <v>0.3125009084555974</v>
                </pt>
                <pt idx="906">
                  <v>0.3123154068210239</v>
                </pt>
                <pt idx="907">
                  <v>0.3129336780161607</v>
                </pt>
                <pt idx="908">
                  <v>0.3129826570296095</v>
                </pt>
                <pt idx="909">
                  <v>0.3133769402608343</v>
                </pt>
                <pt idx="910">
                  <v>0.3132893870583583</v>
                </pt>
                <pt idx="911">
                  <v>0.3124608821993658</v>
                </pt>
                <pt idx="912">
                  <v>0.3122914790459205</v>
                </pt>
                <pt idx="913">
                  <v>0.312799148534417</v>
                </pt>
                <pt idx="914">
                  <v>0.3127797621842247</v>
                </pt>
                <pt idx="915">
                  <v>0.3124132986781082</v>
                </pt>
                <pt idx="916">
                  <v>0.3125127612944439</v>
                </pt>
                <pt idx="917">
                  <v>0.3122372137180484</v>
                </pt>
                <pt idx="918">
                  <v>0.3131468071923669</v>
                </pt>
                <pt idx="919">
                  <v>0.3130660668725599</v>
                </pt>
                <pt idx="920">
                  <v>0.312935341329009</v>
                </pt>
                <pt idx="921">
                  <v>0.3129557977556746</v>
                </pt>
                <pt idx="922">
                  <v>0.3128598149073027</v>
                </pt>
                <pt idx="923">
                  <v>0.3129185609331656</v>
                </pt>
                <pt idx="924">
                  <v>0.3128190582617097</v>
                </pt>
                <pt idx="925">
                  <v>0.3128689353785932</v>
                </pt>
                <pt idx="926">
                  <v>0.3127698718801816</v>
                </pt>
                <pt idx="927">
                  <v>0.3127734338645703</v>
                </pt>
                <pt idx="928">
                  <v>0.3126963620933388</v>
                </pt>
                <pt idx="929">
                  <v>0.3126781665803416</v>
                </pt>
                <pt idx="930">
                  <v>0.312601069434456</v>
                </pt>
                <pt idx="931">
                  <v>0.312591799523321</v>
                </pt>
                <pt idx="932">
                  <v>0.3125487308884275</v>
                </pt>
                <pt idx="933">
                  <v>0.3125646987859276</v>
                </pt>
                <pt idx="934">
                  <v>0.3124936035407529</v>
                </pt>
                <pt idx="935">
                  <v>0.3125217744111422</v>
                </pt>
                <pt idx="936">
                  <v>0.3124221030273871</v>
                </pt>
                <pt idx="937">
                  <v>0.3132120106817307</v>
                </pt>
                <pt idx="938">
                  <v>0.3131338594125032</v>
                </pt>
                <pt idx="939">
                  <v>0.3129675822761137</v>
                </pt>
                <pt idx="940">
                  <v>0.3130604842628972</v>
                </pt>
                <pt idx="941">
                  <v>0.3130604209393343</v>
                </pt>
                <pt idx="942">
                  <v>0.3129672413946238</v>
                </pt>
                <pt idx="943">
                  <v>0.3129685851673852</v>
                </pt>
                <pt idx="944">
                  <v>0.3130047828800251</v>
                </pt>
                <pt idx="945">
                  <v>0.3129789865867287</v>
                </pt>
                <pt idx="946">
                  <v>0.3130096426562671</v>
                </pt>
                <pt idx="947">
                  <v>0.3129558371181886</v>
                </pt>
                <pt idx="948">
                  <v>0.3128469855078415</v>
                </pt>
                <pt idx="949">
                  <v>0.3128218123788088</v>
                </pt>
                <pt idx="950">
                  <v>0.3127474894951816</v>
                </pt>
                <pt idx="951">
                  <v>0.3127102754096487</v>
                </pt>
                <pt idx="952">
                  <v>0.3127393972200385</v>
                </pt>
                <pt idx="953">
                  <v>0.3127235262190242</v>
                </pt>
                <pt idx="954">
                  <v>0.3127459804966012</v>
                </pt>
                <pt idx="955">
                  <v>0.3129150144598099</v>
                </pt>
                <pt idx="956">
                  <v>0.3128750921309229</v>
                </pt>
                <pt idx="957">
                  <v>0.3128687962230784</v>
                </pt>
                <pt idx="958">
                  <v>0.3127848967386594</v>
                </pt>
                <pt idx="959">
                  <v>0.312733700159261</v>
                </pt>
                <pt idx="960">
                  <v>0.3126888663236399</v>
                </pt>
                <pt idx="961">
                  <v>0.312688702409791</v>
                </pt>
                <pt idx="962">
                  <v>0.3125711482703543</v>
                </pt>
                <pt idx="963">
                  <v>0.312383218063857</v>
                </pt>
                <pt idx="964">
                  <v>0.3123661612573057</v>
                </pt>
                <pt idx="965">
                  <v>0.3129266813910226</v>
                </pt>
                <pt idx="966">
                  <v>0.3129360616888151</v>
                </pt>
                <pt idx="967">
                  <v>0.3129298005361505</v>
                </pt>
                <pt idx="968">
                  <v>0.3131222406039565</v>
                </pt>
                <pt idx="969">
                  <v>0.3131111975640356</v>
                </pt>
                <pt idx="970">
                  <v>0.3128385136679552</v>
                </pt>
                <pt idx="971">
                  <v>0.3127672963284019</v>
                </pt>
                <pt idx="972">
                  <v>0.3129449092677352</v>
                </pt>
                <pt idx="973">
                  <v>0.3130518966520148</v>
                </pt>
                <pt idx="974">
                  <v>0.3129899002166444</v>
                </pt>
                <pt idx="975">
                  <v>0.313012748942715</v>
                </pt>
                <pt idx="976">
                  <v>0.3129710290617297</v>
                </pt>
                <pt idx="977">
                  <v>0.3128951153304336</v>
                </pt>
                <pt idx="978">
                  <v>0.3126688578079441</v>
                </pt>
                <pt idx="979">
                  <v>0.3126020364561835</v>
                </pt>
                <pt idx="980">
                  <v>0.3127658311628628</v>
                </pt>
                <pt idx="981">
                  <v>0.3127123198509449</v>
                </pt>
                <pt idx="982">
                  <v>0.312668191718953</v>
                </pt>
                <pt idx="983">
                  <v>0.3125985545953157</v>
                </pt>
                <pt idx="984">
                  <v>0.3125571462168978</v>
                </pt>
                <pt idx="985">
                  <v>0.3126333651009106</v>
                </pt>
                <pt idx="986">
                  <v>0.3125732176344086</v>
                </pt>
                <pt idx="987">
                  <v>0.3126020126190075</v>
                </pt>
                <pt idx="988">
                  <v>0.3124694006262463</v>
                </pt>
                <pt idx="989">
                  <v>0.3124608705302294</v>
                </pt>
                <pt idx="990">
                  <v>0.3131073349442252</v>
                </pt>
                <pt idx="991">
                  <v>0.3129624036290629</v>
                </pt>
                <pt idx="992">
                  <v>0.3129251559383522</v>
                </pt>
                <pt idx="993">
                  <v>0.3130369395841462</v>
                </pt>
                <pt idx="994">
                  <v>0.3130119078719148</v>
                </pt>
                <pt idx="995">
                  <v>0.3130617433829649</v>
                </pt>
                <pt idx="996">
                  <v>0.3130471241560248</v>
                </pt>
                <pt idx="997">
                  <v>0.3130033521363756</v>
                </pt>
                <pt idx="998">
                  <v>0.3130519106234286</v>
                </pt>
                <pt idx="999">
                  <v>0.3128901365379819</v>
                </pt>
                <pt idx="1000">
                  <v>0.3128684062380305</v>
                </pt>
                <pt idx="1001">
                  <v>0.3128106214376958</v>
                </pt>
                <pt idx="1002">
                  <v>0.3127880810803064</v>
                </pt>
                <pt idx="1003">
                  <v>0.3126230245892146</v>
                </pt>
                <pt idx="1004">
                  <v>0.3126728885346594</v>
                </pt>
                <pt idx="1005">
                  <v>0.31250713042718</v>
                </pt>
                <pt idx="1006">
                  <v>0.3125374761834988</v>
                </pt>
                <pt idx="1007">
                  <v>0.3130246488408753</v>
                </pt>
                <pt idx="1008">
                  <v>0.3129355831595386</v>
                </pt>
                <pt idx="1009">
                  <v>0.3129544900806611</v>
                </pt>
                <pt idx="1010">
                  <v>0.3130593572016129</v>
                </pt>
                <pt idx="1011">
                  <v>0.3130173572068342</v>
                </pt>
                <pt idx="1012">
                  <v>0.3128925074985975</v>
                </pt>
                <pt idx="1013">
                  <v>0.3128834773547314</v>
                </pt>
                <pt idx="1014">
                  <v>0.3127733939246694</v>
                </pt>
                <pt idx="1015">
                  <v>0.3127288626214816</v>
                </pt>
                <pt idx="1016">
                  <v>0.3127268200479009</v>
                </pt>
                <pt idx="1017">
                  <v>0.3127696927522574</v>
                </pt>
                <pt idx="1018">
                  <v>0.3127310261111614</v>
                </pt>
                <pt idx="1019">
                  <v>0.3126269015283171</v>
                </pt>
                <pt idx="1020">
                  <v>0.3125704172200677</v>
                </pt>
                <pt idx="1021">
                  <v>0.312538435817473</v>
                </pt>
                <pt idx="1022">
                  <v>0.3131522786655168</v>
                </pt>
                <pt idx="1023">
                  <v>0.3131107628281559</v>
                </pt>
                <pt idx="1024">
                  <v>0.2443022193805253</v>
                </pt>
                <pt idx="1025">
                  <v>0.2443978706415252</v>
                </pt>
                <pt idx="1026">
                  <v>0.2443256000407707</v>
                </pt>
                <pt idx="1027">
                  <v>0.2440715358642744</v>
                </pt>
                <pt idx="1028">
                  <v>0.2458497653963876</v>
                </pt>
                <pt idx="1029">
                  <v>0.2457745088982019</v>
                </pt>
                <pt idx="1030">
                  <v>0.2456539716650122</v>
                </pt>
                <pt idx="1031">
                  <v>0.2454624082024186</v>
                </pt>
                <pt idx="1032">
                  <v>0.249496944101712</v>
                </pt>
                <pt idx="1033">
                  <v>0.24931015704187</v>
                </pt>
                <pt idx="1034">
                  <v>0.2493173989477142</v>
                </pt>
                <pt idx="1035">
                  <v>0.2491398480224825</v>
                </pt>
                <pt idx="1036">
                  <v>0.2558542293168749</v>
                </pt>
                <pt idx="1037">
                  <v>0.2556331729583025</v>
                </pt>
                <pt idx="1038">
                  <v>0.255592585957955</v>
                </pt>
                <pt idx="1039">
                  <v>0.2553179164082084</v>
                </pt>
                <pt idx="1040">
                  <v>0.2634353664144898</v>
                </pt>
                <pt idx="1041">
                  <v>0.2633907966457235</v>
                </pt>
                <pt idx="1042">
                  <v>0.2631445221915267</v>
                </pt>
                <pt idx="1043">
                  <v>0.263102961804573</v>
                </pt>
                <pt idx="1044">
                  <v>0.2722023600957342</v>
                </pt>
                <pt idx="1045">
                  <v>0.271973357776466</v>
                </pt>
                <pt idx="1046">
                  <v>0.2718548064629192</v>
                </pt>
                <pt idx="1047">
                  <v>0.271819152273817</v>
                </pt>
                <pt idx="1048">
                  <v>0.2846629845506765</v>
                </pt>
                <pt idx="1049">
                  <v>0.2842634795589193</v>
                </pt>
                <pt idx="1050">
                  <v>0.2841461895269494</v>
                </pt>
                <pt idx="1051">
                  <v>0.2840146959181408</v>
                </pt>
                <pt idx="1052">
                  <v>0.2970865136751206</v>
                </pt>
                <pt idx="1053">
                  <v>0.2968549944536548</v>
                </pt>
                <pt idx="1054">
                  <v>0.2966248582312273</v>
                </pt>
                <pt idx="1055">
                  <v>0.2964806175881469</v>
                </pt>
                <pt idx="1056">
                  <v>0.3118953199638527</v>
                </pt>
                <pt idx="1057">
                  <v>0.3116404873725867</v>
                </pt>
                <pt idx="1058">
                  <v>0.311457145249703</v>
                </pt>
                <pt idx="1059">
                  <v>0.3111973824498326</v>
                </pt>
                <pt idx="1060">
                  <v>0.327396832336195</v>
                </pt>
                <pt idx="1061">
                  <v>0.3271679366704623</v>
                </pt>
                <pt idx="1062">
                  <v>0.3269091227597127</v>
                </pt>
                <pt idx="1063">
                  <v>0.3268343448590642</v>
                </pt>
                <pt idx="1064">
                  <v>0.3450226846397027</v>
                </pt>
                <pt idx="1065">
                  <v>0.3449074736851578</v>
                </pt>
                <pt idx="1066">
                  <v>0.3445309702974829</v>
                </pt>
                <pt idx="1067">
                  <v>0.344469839699762</v>
                </pt>
                <pt idx="1068">
                  <v>0.3598956267645708</v>
                </pt>
                <pt idx="1069">
                  <v>0.3596974538122369</v>
                </pt>
                <pt idx="1070">
                  <v>0.3593797184535443</v>
                </pt>
                <pt idx="1071">
                  <v>0.3592279164462875</v>
                </pt>
                <pt idx="1072">
                  <v>0.3787748689321356</v>
                </pt>
                <pt idx="1073">
                  <v>0.3784408256579457</v>
                </pt>
                <pt idx="1074">
                  <v>0.3782884311786097</v>
                </pt>
                <pt idx="1075">
                  <v>0.3780962104086147</v>
                </pt>
                <pt idx="1076">
                  <v>0.3958065249976971</v>
                </pt>
                <pt idx="1077">
                  <v>0.3954345859314125</v>
                </pt>
                <pt idx="1078">
                  <v>0.3951827872773407</v>
                </pt>
                <pt idx="1079">
                  <v>0.3949990216824416</v>
                </pt>
                <pt idx="1080">
                  <v>0.4106368737139104</v>
                </pt>
                <pt idx="1081">
                  <v>0.4103969704192156</v>
                </pt>
                <pt idx="1082">
                  <v>0.4101372949511924</v>
                </pt>
                <pt idx="1083">
                  <v>0.4101663723363658</v>
                </pt>
                <pt idx="1084">
                  <v>0.4273140916977258</v>
                </pt>
                <pt idx="1085">
                  <v>0.4273363252581227</v>
                </pt>
                <pt idx="1086">
                  <v>0.4269048783960123</v>
                </pt>
                <pt idx="1087">
                  <v>0.4268123130629083</v>
                </pt>
                <pt idx="1088">
                  <v>0.4417374953631509</v>
                </pt>
                <pt idx="1089">
                  <v>0.4414140368440835</v>
                </pt>
                <pt idx="1090">
                  <v>0.4412795396502117</v>
                </pt>
                <pt idx="1091">
                  <v>0.4412001269042989</v>
                </pt>
                <pt idx="1092">
                  <v>0.4541313378931837</v>
                </pt>
                <pt idx="1093">
                  <v>0.4539115688559029</v>
                </pt>
                <pt idx="1094">
                  <v>0.4536956117489847</v>
                </pt>
                <pt idx="1095">
                  <v>0.4534215379152595</v>
                </pt>
                <pt idx="1096">
                  <v>0.4686594725271381</v>
                </pt>
                <pt idx="1097">
                  <v>0.4683993870392244</v>
                </pt>
                <pt idx="1098">
                  <v>0.4681161117604384</v>
                </pt>
                <pt idx="1099">
                  <v>0.4680069545545</v>
                </pt>
                <pt idx="1100">
                  <v>0.483304350635808</v>
                </pt>
                <pt idx="1101">
                  <v>0.4832768237193601</v>
                </pt>
                <pt idx="1102">
                  <v>0.4829378781453106</v>
                </pt>
                <pt idx="1103">
                  <v>0.482834958203147</v>
                </pt>
                <pt idx="1104">
                  <v>0.4943847056813252</v>
                </pt>
                <pt idx="1105">
                  <v>0.4941199015916852</v>
                </pt>
                <pt idx="1106">
                  <v>0.4938642350857562</v>
                </pt>
                <pt idx="1107">
                  <v>0.4936961067470059</v>
                </pt>
                <pt idx="1108">
                  <v>0.5065662081160612</v>
                </pt>
                <pt idx="1109">
                  <v>0.5063545543975905</v>
                </pt>
                <pt idx="1110">
                  <v>0.5061385132246681</v>
                </pt>
                <pt idx="1111">
                  <v>0.506101356606249</v>
                </pt>
                <pt idx="1112">
                  <v>0.5160926182778774</v>
                </pt>
                <pt idx="1113">
                  <v>0.5159862388859463</v>
                </pt>
                <pt idx="1114">
                  <v>0.5156717576799706</v>
                </pt>
                <pt idx="1115">
                  <v>0.5155658693397189</v>
                </pt>
                <pt idx="1116">
                  <v>0.5272165405134723</v>
                </pt>
                <pt idx="1117">
                  <v>0.5270908939331715</v>
                </pt>
                <pt idx="1118">
                  <v>0.5268402850099504</v>
                </pt>
                <pt idx="1119">
                  <v>0.5267481693630133</v>
                </pt>
                <pt idx="1120">
                  <v>0.5357022006498245</v>
                </pt>
                <pt idx="1121">
                  <v>0.5356569154922949</v>
                </pt>
                <pt idx="1122">
                  <v>0.5354220854183103</v>
                </pt>
                <pt idx="1123">
                  <v>0.5353554553847825</v>
                </pt>
                <pt idx="1124">
                  <v>0.5445682987718544</v>
                </pt>
                <pt idx="1125">
                  <v>0.5444367040012705</v>
                </pt>
                <pt idx="1126">
                  <v>0.5442484057116888</v>
                </pt>
                <pt idx="1127">
                  <v>0.5441246480174599</v>
                </pt>
                <pt idx="1128">
                  <v>0.552023410901986</v>
                </pt>
                <pt idx="1129">
                  <v>0.5518140532804202</v>
                </pt>
                <pt idx="1130">
                  <v>0.551701988810091</v>
                </pt>
                <pt idx="1131">
                  <v>0.5514822248860231</v>
                </pt>
                <pt idx="1132">
                  <v>0.5600191250504382</v>
                </pt>
                <pt idx="1133">
                  <v>0.5598802248178695</v>
                </pt>
                <pt idx="1134">
                  <v>0.559725722585803</v>
                </pt>
                <pt idx="1135">
                  <v>0.5595962827511469</v>
                </pt>
                <pt idx="1136">
                  <v>0.5674014579220688</v>
                </pt>
                <pt idx="1137">
                  <v>0.5672406823206035</v>
                </pt>
                <pt idx="1138">
                  <v>0.567107357938998</v>
                </pt>
                <pt idx="1139">
                  <v>0.5669793896772908</v>
                </pt>
                <pt idx="1140">
                  <v>0.5741789131482602</v>
                </pt>
                <pt idx="1141">
                  <v>0.574062073495029</v>
                </pt>
                <pt idx="1142">
                  <v>0.573913011387067</v>
                </pt>
                <pt idx="1143">
                  <v>0.5738004842626917</v>
                </pt>
                <pt idx="1144">
                  <v>0.5808841906829503</v>
                </pt>
                <pt idx="1145">
                  <v>0.5806657386509534</v>
                </pt>
                <pt idx="1146">
                  <v>0.5804741418693626</v>
                </pt>
                <pt idx="1147">
                  <v>0.5804195588299425</v>
                </pt>
                <pt idx="1148">
                  <v>0.5859388977541267</v>
                </pt>
                <pt idx="1149">
                  <v>0.5857951695257071</v>
                </pt>
                <pt idx="1150">
                  <v>0.5857004523001115</v>
                </pt>
                <pt idx="1151">
                  <v>0.5855942099864895</v>
                </pt>
                <pt idx="1152">
                  <v>0.5922111597782819</v>
                </pt>
                <pt idx="1153">
                  <v>0.5919774969040607</v>
                </pt>
                <pt idx="1154">
                  <v>0.591881091241635</v>
                </pt>
                <pt idx="1155">
                  <v>0.5917462775644081</v>
                </pt>
                <pt idx="1156">
                  <v>0.5966765987763798</v>
                </pt>
                <pt idx="1157">
                  <v>0.596604856994072</v>
                </pt>
                <pt idx="1158">
                  <v>0.5964859255323179</v>
                </pt>
                <pt idx="1159">
                  <v>0.5963903937235611</v>
                </pt>
                <pt idx="1160">
                  <v>0.6015463377391673</v>
                </pt>
                <pt idx="1161">
                  <v>0.6014584421502995</v>
                </pt>
                <pt idx="1162">
                  <v>0.6013220655847364</v>
                </pt>
                <pt idx="1163">
                  <v>0.6011553476707536</v>
                </pt>
                <pt idx="1164">
                  <v>0.6061191206223318</v>
                </pt>
                <pt idx="1165">
                  <v>0.6059936041819357</v>
                </pt>
                <pt idx="1166">
                  <v>0.6059224575954919</v>
                </pt>
                <pt idx="1167">
                  <v>0.605860140251636</v>
                </pt>
                <pt idx="1168">
                  <v>0.6105680560162331</v>
                </pt>
                <pt idx="1169">
                  <v>0.6105148792095891</v>
                </pt>
                <pt idx="1170">
                  <v>0.6103218314138888</v>
                </pt>
                <pt idx="1171">
                  <v>0.6102030669004991</v>
                </pt>
                <pt idx="1172">
                  <v>0.6137478316114613</v>
                </pt>
                <pt idx="1173">
                  <v>0.613697363118727</v>
                </pt>
                <pt idx="1174">
                  <v>0.6135639051577555</v>
                </pt>
                <pt idx="1175">
                  <v>0.6135201067954629</v>
                </pt>
                <pt idx="1176">
                  <v>0.6177347040687828</v>
                </pt>
                <pt idx="1177">
                  <v>0.6175984147255796</v>
                </pt>
                <pt idx="1178">
                  <v>0.6175136627344038</v>
                </pt>
                <pt idx="1179">
                  <v>0.6175479208653472</v>
                </pt>
                <pt idx="1180">
                  <v>0.621465752415013</v>
                </pt>
                <pt idx="1181">
                  <v>0.6212992542180249</v>
                </pt>
                <pt idx="1182">
                  <v>0.6212923248714126</v>
                </pt>
                <pt idx="1183">
                  <v>0.6211652188462494</v>
                </pt>
                <pt idx="1184">
                  <v>0.6241602657031795</v>
                </pt>
                <pt idx="1185">
                  <v>0.6241823236408224</v>
                </pt>
                <pt idx="1186">
                  <v>0.6239677091709307</v>
                </pt>
                <pt idx="1187">
                  <v>0.6237519178594493</v>
                </pt>
                <pt idx="1188">
                  <v>0.6274023584489709</v>
                </pt>
                <pt idx="1189">
                  <v>0.6272764574594278</v>
                </pt>
                <pt idx="1190">
                  <v>0.6270013052804153</v>
                </pt>
                <pt idx="1191">
                  <v>0.6270562780556456</v>
                </pt>
                <pt idx="1192">
                  <v>0.6303354588803253</v>
                </pt>
                <pt idx="1193">
                  <v>0.6302053988658139</v>
                </pt>
                <pt idx="1194">
                  <v>0.6301795049099964</v>
                </pt>
                <pt idx="1195">
                  <v>0.6300312722463572</v>
                </pt>
                <pt idx="1196">
                  <v>0.6327120000792702</v>
                </pt>
                <pt idx="1197">
                  <v>0.6326006719649671</v>
                </pt>
                <pt idx="1198">
                  <v>0.6325568685151259</v>
                </pt>
                <pt idx="1199">
                  <v>0.6324451665040918</v>
                </pt>
                <pt idx="1200">
                  <v>0.6352628833078562</v>
                </pt>
                <pt idx="1201">
                  <v>0.6352398007547909</v>
                </pt>
                <pt idx="1202">
                  <v>0.63512820651964</v>
                </pt>
                <pt idx="1203">
                  <v>0.6350474241412533</v>
                </pt>
                <pt idx="1204">
                  <v>0.6370893766162973</v>
                </pt>
                <pt idx="1205">
                  <v>0.6369504708804652</v>
                </pt>
                <pt idx="1206">
                  <v>0.636911403190753</v>
                </pt>
                <pt idx="1207">
                  <v>0.6367845208632612</v>
                </pt>
                <pt idx="1208">
                  <v>0.638973981739396</v>
                </pt>
                <pt idx="1209">
                  <v>0.6388382556610542</v>
                </pt>
                <pt idx="1210">
                  <v>0.6388802500130532</v>
                </pt>
                <pt idx="1211">
                  <v>0.6387744018293722</v>
                </pt>
                <pt idx="1212">
                  <v>0.641385359740718</v>
                </pt>
                <pt idx="1213">
                  <v>0.6414223875429058</v>
                </pt>
                <pt idx="1214">
                  <v>0.6412218313086612</v>
                </pt>
                <pt idx="1215">
                  <v>0.6412690843250436</v>
                </pt>
                <pt idx="1216">
                  <v>0.6432012703542239</v>
                </pt>
                <pt idx="1217">
                  <v>0.6429671546157542</v>
                </pt>
                <pt idx="1218">
                  <v>0.6430501919132484</v>
                </pt>
                <pt idx="1219">
                  <v>0.6429624561778678</v>
                </pt>
                <pt idx="1220">
                  <v>0.6452503874367768</v>
                </pt>
                <pt idx="1221">
                  <v>0.6453446964402055</v>
                </pt>
                <pt idx="1222">
                  <v>0.6450349629210694</v>
                </pt>
                <pt idx="1223">
                  <v>0.6450957871412072</v>
                </pt>
                <pt idx="1224">
                  <v>0.6468115341841219</v>
                </pt>
                <pt idx="1225">
                  <v>0.6468115155864645</v>
                </pt>
                <pt idx="1226">
                  <v>0.6468935955030042</v>
                </pt>
                <pt idx="1227">
                  <v>0.6466756162451164</v>
                </pt>
                <pt idx="1228">
                  <v>0.6484242881415417</v>
                </pt>
                <pt idx="1229">
                  <v>0.648403708113615</v>
                </pt>
                <pt idx="1230">
                  <v>0.6483633530457076</v>
                </pt>
                <pt idx="1231">
                  <v>0.648226511944575</v>
                </pt>
                <pt idx="1232">
                  <v>0.6502408484924435</v>
                </pt>
                <pt idx="1233">
                  <v>0.6502118941202351</v>
                </pt>
                <pt idx="1234">
                  <v>0.6499219104964506</v>
                </pt>
                <pt idx="1235">
                  <v>0.6501535933333303</v>
                </pt>
                <pt idx="1236">
                  <v>0.6517009046605122</v>
                </pt>
                <pt idx="1237">
                  <v>0.6515846356807646</v>
                </pt>
                <pt idx="1238">
                  <v>0.6516006156175327</v>
                </pt>
                <pt idx="1239">
                  <v>0.6515229077188753</v>
                </pt>
                <pt idx="1240">
                  <v>0.6530035202827901</v>
                </pt>
                <pt idx="1241">
                  <v>0.6529764463009566</v>
                </pt>
                <pt idx="1242">
                  <v>0.6528203748157868</v>
                </pt>
                <pt idx="1243">
                  <v>0.6527293825323738</v>
                </pt>
                <pt idx="1244">
                  <v>0.6544736614866604</v>
                </pt>
                <pt idx="1245">
                  <v>0.6543904003850682</v>
                </pt>
                <pt idx="1246">
                  <v>0.6542979054158388</v>
                </pt>
                <pt idx="1247">
                  <v>0.6542413438141932</v>
                </pt>
                <pt idx="1248">
                  <v>0.6555840183491528</v>
                </pt>
                <pt idx="1249">
                  <v>0.6555729530957012</v>
                </pt>
                <pt idx="1250">
                  <v>0.6554459525296916</v>
                </pt>
                <pt idx="1251">
                  <v>0.6553226218012116</v>
                </pt>
                <pt idx="1252">
                  <v>0.6569550433540801</v>
                </pt>
                <pt idx="1253">
                  <v>0.6568212900768644</v>
                </pt>
                <pt idx="1254">
                  <v>0.656778905120124</v>
                </pt>
                <pt idx="1255">
                  <v>0.6568237207903144</v>
                </pt>
                <pt idx="1256">
                  <v>0.6578442394894233</v>
                </pt>
                <pt idx="1257">
                  <v>0.6577814391270573</v>
                </pt>
                <pt idx="1258">
                  <v>0.6577653052802835</v>
                </pt>
                <pt idx="1259">
                  <v>0.657822979849791</v>
                </pt>
                <pt idx="1260">
                  <v>0.6591591534729555</v>
                </pt>
                <pt idx="1261">
                  <v>0.6590067250915238</v>
                </pt>
                <pt idx="1262">
                  <v>0.6590149426153692</v>
                </pt>
                <pt idx="1263">
                  <v>0.659092689414536</v>
                </pt>
                <pt idx="1264">
                  <v>0.6600344928029925</v>
                </pt>
                <pt idx="1265">
                  <v>0.659934894894733</v>
                </pt>
                <pt idx="1266">
                  <v>0.6599675520492413</v>
                </pt>
                <pt idx="1267">
                  <v>0.65991663820908</v>
                </pt>
                <pt idx="1268">
                  <v>0.6609694238651016</v>
                </pt>
                <pt idx="1269">
                  <v>0.6608705441101245</v>
                </pt>
                <pt idx="1270">
                  <v>0.6608524883543198</v>
                </pt>
                <pt idx="1271">
                  <v>0.6608534021385847</v>
                </pt>
                <pt idx="1272">
                  <v>0.6619522541025187</v>
                </pt>
                <pt idx="1273">
                  <v>0.662001405286115</v>
                </pt>
                <pt idx="1274">
                  <v>0.6618600764777612</v>
                </pt>
                <pt idx="1275">
                  <v>0.6618112990023949</v>
                </pt>
                <pt idx="1276">
                  <v>0.6627349672878999</v>
                </pt>
                <pt idx="1277">
                  <v>0.6628377942965592</v>
                </pt>
                <pt idx="1278">
                  <v>0.6626776695333153</v>
                </pt>
                <pt idx="1279">
                  <v>0.6626754134208009</v>
                </pt>
                <pt idx="1280">
                  <v>0.6636044884189406</v>
                </pt>
                <pt idx="1281">
                  <v>0.663583841606061</v>
                </pt>
                <pt idx="1282">
                  <v>0.6636198397778095</v>
                </pt>
                <pt idx="1283">
                  <v>0.6634133988490307</v>
                </pt>
                <pt idx="1284">
                  <v>0.6643929531269123</v>
                </pt>
                <pt idx="1285">
                  <v>0.6643380207868298</v>
                </pt>
                <pt idx="1286">
                  <v>0.6642070653670716</v>
                </pt>
                <pt idx="1287">
                  <v>0.6643236052666991</v>
                </pt>
                <pt idx="1288">
                  <v>0.665213163699458</v>
                </pt>
                <pt idx="1289">
                  <v>0.665098126021037</v>
                </pt>
                <pt idx="1290">
                  <v>0.6651696666246633</v>
                </pt>
                <pt idx="1291">
                  <v>0.6651357181876701</v>
                </pt>
                <pt idx="1292">
                  <v>0.665860507044833</v>
                </pt>
                <pt idx="1293">
                  <v>0.6658071075560982</v>
                </pt>
                <pt idx="1294">
                  <v>0.6657886472181562</v>
                </pt>
                <pt idx="1295">
                  <v>0.665798035603106</v>
                </pt>
                <pt idx="1296">
                  <v>0.6665199879542252</v>
                </pt>
                <pt idx="1297">
                  <v>0.6664613182691999</v>
                </pt>
                <pt idx="1298">
                  <v>0.666524812373715</v>
                </pt>
                <pt idx="1299">
                  <v>0.6663972065634537</v>
                </pt>
                <pt idx="1300">
                  <v>0.6672866573990569</v>
                </pt>
                <pt idx="1301">
                  <v>0.6672993489961925</v>
                </pt>
                <pt idx="1302">
                  <v>0.6671850383006466</v>
                </pt>
                <pt idx="1303">
                  <v>0.6672522916544731</v>
                </pt>
                <pt idx="1304">
                  <v>0.6679712975843188</v>
                </pt>
                <pt idx="1305">
                  <v>0.6679168400044568</v>
                </pt>
                <pt idx="1306">
                  <v>0.6679527667708213</v>
                </pt>
                <pt idx="1307">
                  <v>0.6678879994028172</v>
                </pt>
                <pt idx="1308">
                  <v>0.6685061537474082</v>
                </pt>
                <pt idx="1309">
                  <v>0.6684926684414351</v>
                </pt>
                <pt idx="1310">
                  <v>0.6684808764086075</v>
                </pt>
                <pt idx="1311">
                  <v>0.6684471067966125</v>
                </pt>
                <pt idx="1312">
                  <v>0.6689905747514967</v>
                </pt>
                <pt idx="1313">
                  <v>0.6690680026949586</v>
                </pt>
                <pt idx="1314">
                  <v>0.6689440956825781</v>
                </pt>
                <pt idx="1315">
                  <v>0.6689080784351366</v>
                </pt>
                <pt idx="1316">
                  <v>0.669560803849354</v>
                </pt>
                <pt idx="1317">
                  <v>0.6695708531648523</v>
                </pt>
                <pt idx="1318">
                  <v>0.6694757381515278</v>
                </pt>
                <pt idx="1319">
                  <v>0.6695983473729624</v>
                </pt>
                <pt idx="1320">
                  <v>0.670055644311805</v>
                </pt>
                <pt idx="1321">
                  <v>0.6701216783209185</v>
                </pt>
                <pt idx="1322">
                  <v>0.6700208877535373</v>
                </pt>
                <pt idx="1323">
                  <v>0.6701247493228919</v>
                </pt>
                <pt idx="1324">
                  <v>0.670682427833074</v>
                </pt>
                <pt idx="1325">
                  <v>0.670604409981517</v>
                </pt>
                <pt idx="1326">
                  <v>0.6704993766663245</v>
                </pt>
                <pt idx="1327">
                  <v>0.670491882312339</v>
                </pt>
                <pt idx="1328">
                  <v>0.6711256454912266</v>
                </pt>
                <pt idx="1329">
                  <v>0.6710641782351087</v>
                </pt>
                <pt idx="1330">
                  <v>0.6710040219530621</v>
                </pt>
                <pt idx="1331">
                  <v>0.6710405497655972</v>
                </pt>
                <pt idx="1332">
                  <v>0.6715689556719899</v>
                </pt>
                <pt idx="1333">
                  <v>0.6715653411654434</v>
                </pt>
                <pt idx="1334">
                  <v>0.6714824652554966</v>
                </pt>
                <pt idx="1335">
                  <v>0.6714250732143087</v>
                </pt>
                <pt idx="1336">
                  <v>0.6722100241403279</v>
                </pt>
                <pt idx="1337">
                  <v>0.6721521236035191</v>
                </pt>
                <pt idx="1338">
                  <v>0.6721394383804484</v>
                </pt>
                <pt idx="1339">
                  <v>0.6721805767288185</v>
                </pt>
                <pt idx="1340">
                  <v>0.6725461963697682</v>
                </pt>
                <pt idx="1341">
                  <v>0.6725509559253858</v>
                </pt>
                <pt idx="1342">
                  <v>0.6725765541007814</v>
                </pt>
                <pt idx="1343">
                  <v>0.6724820735596785</v>
                </pt>
                <pt idx="1344">
                  <v>0.67302104511799</v>
                </pt>
                <pt idx="1345">
                  <v>0.6729471767556681</v>
                </pt>
                <pt idx="1346">
                  <v>0.6729094166168853</v>
                </pt>
                <pt idx="1347">
                  <v>0.6729877218516579</v>
                </pt>
                <pt idx="1348">
                  <v>0.6733868255345198</v>
                </pt>
                <pt idx="1349">
                  <v>0.673385009082448</v>
                </pt>
                <pt idx="1350">
                  <v>0.6733356101729193</v>
                </pt>
                <pt idx="1351">
                  <v>0.6732365822570564</v>
                </pt>
                <pt idx="1352">
                  <v>0.6737737090560894</v>
                </pt>
                <pt idx="1353">
                  <v>0.6737862796354465</v>
                </pt>
                <pt idx="1354">
                  <v>0.6737669907296111</v>
                </pt>
                <pt idx="1355">
                  <v>0.6736926540418324</v>
                </pt>
                <pt idx="1356">
                  <v>0.6740246395455477</v>
                </pt>
                <pt idx="1357">
                  <v>0.6740013053774402</v>
                </pt>
                <pt idx="1358">
                  <v>0.6739258928156318</v>
                </pt>
                <pt idx="1359">
                  <v>0.6739548201161827</v>
                </pt>
                <pt idx="1360">
                  <v>0.6744530350714242</v>
                </pt>
                <pt idx="1361">
                  <v>0.6743076825405783</v>
                </pt>
                <pt idx="1362">
                  <v>0.6743670883975773</v>
                </pt>
                <pt idx="1363">
                  <v>0.6743053187114357</v>
                </pt>
                <pt idx="1364">
                  <v>0.6747611622944085</v>
                </pt>
                <pt idx="1365">
                  <v>0.6748045560653053</v>
                </pt>
                <pt idx="1366">
                  <v>0.6747389778159725</v>
                </pt>
                <pt idx="1367">
                  <v>0.6747260314998615</v>
                </pt>
                <pt idx="1368">
                  <v>0.6751062315485814</v>
                </pt>
                <pt idx="1369">
                  <v>0.6751013967281889</v>
                </pt>
                <pt idx="1370">
                  <v>0.6750978756825727</v>
                </pt>
                <pt idx="1371">
                  <v>0.6750889155956602</v>
                </pt>
                <pt idx="1372">
                  <v>0.6754391804109671</v>
                </pt>
                <pt idx="1373">
                  <v>0.6753815174509286</v>
                </pt>
                <pt idx="1374">
                  <v>0.6754034093542232</v>
                </pt>
                <pt idx="1375">
                  <v>0.6753843712179778</v>
                </pt>
                <pt idx="1376">
                  <v>0.6757221405176174</v>
                </pt>
                <pt idx="1377">
                  <v>0.6757317611998517</v>
                </pt>
                <pt idx="1378">
                  <v>0.6757538625081085</v>
                </pt>
                <pt idx="1379">
                  <v>0.6758009557374098</v>
                </pt>
                <pt idx="1380">
                  <v>0.6760610316902969</v>
                </pt>
                <pt idx="1381">
                  <v>0.6760336495435832</v>
                </pt>
                <pt idx="1382">
                  <v>0.6760656515490571</v>
                </pt>
                <pt idx="1383">
                  <v>0.6760226828819133</v>
                </pt>
                <pt idx="1384">
                  <v>0.6762988978540362</v>
                </pt>
                <pt idx="1385">
                  <v>0.6762534164965173</v>
                </pt>
                <pt idx="1386">
                  <v>0.67628893139654</v>
                </pt>
                <pt idx="1387">
                  <v>0.6762439912266666</v>
                </pt>
                <pt idx="1388">
                  <v>0.6765495778915565</v>
                </pt>
                <pt idx="1389">
                  <v>0.6765331727794439</v>
                </pt>
                <pt idx="1390">
                  <v>0.6765241481213558</v>
                </pt>
                <pt idx="1391">
                  <v>0.676524414879084</v>
                </pt>
                <pt idx="1392">
                  <v>0.6768538797529885</v>
                </pt>
                <pt idx="1393">
                  <v>0.676814757450609</v>
                </pt>
                <pt idx="1394">
                  <v>0.6768978848026405</v>
                </pt>
                <pt idx="1395">
                  <v>0.6768716484579547</v>
                </pt>
                <pt idx="1396">
                  <v>0.677158190899066</v>
                </pt>
                <pt idx="1397">
                  <v>0.677105538974182</v>
                </pt>
                <pt idx="1398">
                  <v>0.6771004094954381</v>
                </pt>
                <pt idx="1399">
                  <v>0.6770798950600159</v>
                </pt>
                <pt idx="1400">
                  <v>0.6773963877068038</v>
                </pt>
                <pt idx="1401">
                  <v>0.677344579802941</v>
                </pt>
                <pt idx="1402">
                  <v>0.6773353256900386</v>
                </pt>
                <pt idx="1403">
                  <v>0.6773373458112674</v>
                </pt>
                <pt idx="1404">
                  <v>0.6777211678293992</v>
                </pt>
                <pt idx="1405">
                  <v>0.6776784832213405</v>
                </pt>
                <pt idx="1406">
                  <v>0.6775392209438539</v>
                </pt>
                <pt idx="1407">
                  <v>0.6775267338996942</v>
                </pt>
                <pt idx="1408">
                  <v>0.6778537231756444</v>
                </pt>
                <pt idx="1409">
                  <v>0.6778036859540064</v>
                </pt>
                <pt idx="1410">
                  <v>0.6777751265019172</v>
                </pt>
                <pt idx="1411">
                  <v>0.6777765106706097</v>
                </pt>
                <pt idx="1412">
                  <v>0.6780911115834243</v>
                </pt>
                <pt idx="1413">
                  <v>0.6780561170419281</v>
                </pt>
                <pt idx="1414">
                  <v>0.6780524208990605</v>
                </pt>
                <pt idx="1415">
                  <v>0.6780048190068971</v>
                </pt>
                <pt idx="1416">
                  <v>0.6783085393667561</v>
                </pt>
                <pt idx="1417">
                  <v>0.6782964480491871</v>
                </pt>
                <pt idx="1418">
                  <v>0.6783335292873242</v>
                </pt>
                <pt idx="1419">
                  <v>0.6782885923093884</v>
                </pt>
                <pt idx="1420">
                  <v>0.678541439158786</v>
                </pt>
                <pt idx="1421">
                  <v>0.6785393532402575</v>
                </pt>
                <pt idx="1422">
                  <v>0.6785208919074792</v>
                </pt>
                <pt idx="1423">
                  <v>0.6785020622999621</v>
                </pt>
                <pt idx="1424">
                  <v>0.6787739041964083</v>
                </pt>
                <pt idx="1425">
                  <v>0.6786729835264568</v>
                </pt>
                <pt idx="1426">
                  <v>0.6786350931295578</v>
                </pt>
                <pt idx="1427">
                  <v>0.6786565610201181</v>
                </pt>
                <pt idx="1428">
                  <v>0.6789187341130898</v>
                </pt>
                <pt idx="1429">
                  <v>0.678911389240755</v>
                </pt>
                <pt idx="1430">
                  <v>0.6788471151385739</v>
                </pt>
                <pt idx="1431">
                  <v>0.6789071114327394</v>
                </pt>
                <pt idx="1432">
                  <v>0.6791207006885064</v>
                </pt>
                <pt idx="1433">
                  <v>0.6791167829227742</v>
                </pt>
                <pt idx="1434">
                  <v>0.6790201822526889</v>
                </pt>
                <pt idx="1435">
                  <v>0.6790519976306926</v>
                </pt>
                <pt idx="1436">
                  <v>0.67934512231288</v>
                </pt>
                <pt idx="1437">
                  <v>0.679268854731888</v>
                </pt>
                <pt idx="1438">
                  <v>0.6792192792300911</v>
                </pt>
                <pt idx="1439">
                  <v>0.6792431387803638</v>
                </pt>
                <pt idx="1440">
                  <v>0.6795416150286699</v>
                </pt>
                <pt idx="1441">
                  <v>0.6795288294454847</v>
                </pt>
                <pt idx="1442">
                  <v>0.6794626688036731</v>
                </pt>
                <pt idx="1443">
                  <v>0.6794578121366163</v>
                </pt>
                <pt idx="1444">
                  <v>0.6796463711951548</v>
                </pt>
                <pt idx="1445">
                  <v>0.6796148408749987</v>
                </pt>
                <pt idx="1446">
                  <v>0.6796359585555544</v>
                </pt>
                <pt idx="1447">
                  <v>0.6796111350421161</v>
                </pt>
                <pt idx="1448">
                  <v>0.6798386996619221</v>
                </pt>
                <pt idx="1449">
                  <v>0.6798128262952361</v>
                </pt>
                <pt idx="1450">
                  <v>0.6798057353409768</v>
                </pt>
                <pt idx="1451">
                  <v>0.6797635879465357</v>
                </pt>
                <pt idx="1452">
                  <v>0.6799772943114442</v>
                </pt>
                <pt idx="1453">
                  <v>0.6800219205167498</v>
                </pt>
                <pt idx="1454">
                  <v>0.6800098086438848</v>
                </pt>
                <pt idx="1455">
                  <v>0.6799365529332856</v>
                </pt>
                <pt idx="1456">
                  <v>0.6800766802770861</v>
                </pt>
                <pt idx="1457">
                  <v>0.6800784779143486</v>
                </pt>
                <pt idx="1458">
                  <v>0.6800689849589642</v>
                </pt>
                <pt idx="1459">
                  <v>0.6800599292052893</v>
                </pt>
                <pt idx="1460">
                  <v>0.6802356894614289</v>
                </pt>
                <pt idx="1461">
                  <v>0.6802465641286579</v>
                </pt>
                <pt idx="1462">
                  <v>0.6802425985731563</v>
                </pt>
                <pt idx="1463">
                  <v>0.6802567959053171</v>
                </pt>
                <pt idx="1464">
                  <v>0.6804189126163454</v>
                </pt>
                <pt idx="1465">
                  <v>0.6804431320399398</v>
                </pt>
                <pt idx="1466">
                  <v>0.6804412003290432</v>
                </pt>
                <pt idx="1467">
                  <v>0.68043156336022</v>
                </pt>
                <pt idx="1468">
                  <v>0.6805525802533364</v>
                </pt>
                <pt idx="1469">
                  <v>0.6805514204195321</v>
                </pt>
                <pt idx="1470">
                  <v>0.6805650123565374</v>
                </pt>
                <pt idx="1471">
                  <v>0.6805418206932995</v>
                </pt>
                <pt idx="1472">
                  <v>0.6806857424115229</v>
                </pt>
                <pt idx="1473">
                  <v>0.6806676531866168</v>
                </pt>
                <pt idx="1474">
                  <v>0.6806795629622714</v>
                </pt>
                <pt idx="1475">
                  <v>0.6807067041282787</v>
                </pt>
                <pt idx="1476">
                  <v>0.6808395587494007</v>
                </pt>
                <pt idx="1477">
                  <v>0.6808511485771208</v>
                </pt>
                <pt idx="1478">
                  <v>0.6808776746759312</v>
                </pt>
                <pt idx="1479">
                  <v>0.6808843011001793</v>
                </pt>
                <pt idx="1480">
                  <v>0.6810181734421997</v>
                </pt>
                <pt idx="1481">
                  <v>0.6809908178109146</v>
                </pt>
                <pt idx="1482">
                  <v>0.6809401606441023</v>
                </pt>
                <pt idx="1483">
                  <v>0.6809692113172976</v>
                </pt>
                <pt idx="1484">
                  <v>0.6811112955719811</v>
                </pt>
                <pt idx="1485">
                  <v>0.6810968738227413</v>
                </pt>
                <pt idx="1486">
                  <v>0.6810726142178594</v>
                </pt>
                <pt idx="1487">
                  <v>0.6810891358015702</v>
                </pt>
                <pt idx="1488">
                  <v>0.6813201885772527</v>
                </pt>
                <pt idx="1489">
                  <v>0.681288866756765</v>
                </pt>
                <pt idx="1490">
                  <v>0.6812430858503811</v>
                </pt>
                <pt idx="1491">
                  <v>0.6812355358956592</v>
                </pt>
                <pt idx="1492">
                  <v>0.6813591637134173</v>
                </pt>
                <pt idx="1493">
                  <v>0.6813922615794089</v>
                </pt>
                <pt idx="1494">
                  <v>0.6813817687047334</v>
                </pt>
                <pt idx="1495">
                  <v>0.6813385084825657</v>
                </pt>
                <pt idx="1496">
                  <v>0.6815128601722574</v>
                </pt>
                <pt idx="1497">
                  <v>0.6815148142628767</v>
                </pt>
                <pt idx="1498">
                  <v>0.681496418564315</v>
                </pt>
                <pt idx="1499">
                  <v>0.6814813250521389</v>
                </pt>
                <pt idx="1500">
                  <v>0.681569792617711</v>
                </pt>
                <pt idx="1501">
                  <v>0.6816496876277309</v>
                </pt>
                <pt idx="1502">
                  <v>0.6816299591655615</v>
                </pt>
                <pt idx="1503">
                  <v>0.6815058938914702</v>
                </pt>
                <pt idx="1504">
                  <v>0.681739772514891</v>
                </pt>
                <pt idx="1505">
                  <v>0.6817579477626378</v>
                </pt>
                <pt idx="1506">
                  <v>0.6817335688225393</v>
                </pt>
                <pt idx="1507">
                  <v>0.681713750122706</v>
                </pt>
                <pt idx="1508">
                  <v>0.681909130232176</v>
                </pt>
                <pt idx="1509">
                  <v>0.6818613452107649</v>
                </pt>
                <pt idx="1510">
                  <v>0.6818990702278008</v>
                </pt>
                <pt idx="1511">
                  <v>0.6818934701842696</v>
                </pt>
                <pt idx="1512">
                  <v>0.6820031697276348</v>
                </pt>
                <pt idx="1513">
                  <v>0.6820044958943124</v>
                </pt>
                <pt idx="1514">
                  <v>0.6820023881241619</v>
                </pt>
                <pt idx="1515">
                  <v>0.6819658354748728</v>
                </pt>
                <pt idx="1516">
                  <v>0.6821001361688294</v>
                </pt>
                <pt idx="1517">
                  <v>0.6821187856503242</v>
                </pt>
                <pt idx="1518">
                  <v>0.6821205472659145</v>
                </pt>
                <pt idx="1519">
                  <v>0.6821187157257593</v>
                </pt>
                <pt idx="1520">
                  <v>0.6821992509691698</v>
                </pt>
                <pt idx="1521">
                  <v>0.6822272105472845</v>
                </pt>
                <pt idx="1522">
                  <v>0.6822082805246359</v>
                </pt>
                <pt idx="1523">
                  <v>0.6821459372186696</v>
                </pt>
                <pt idx="1524">
                  <v>0.6822803721489529</v>
                </pt>
                <pt idx="1525">
                  <v>0.6822770668734364</v>
                </pt>
                <pt idx="1526">
                  <v>0.682248991503136</v>
                </pt>
                <pt idx="1527">
                  <v>0.6822692180925846</v>
                </pt>
                <pt idx="1528">
                  <v>0.6823756830523761</v>
                </pt>
                <pt idx="1529">
                  <v>0.6824018832643201</v>
                </pt>
                <pt idx="1530">
                  <v>0.6823611335372456</v>
                </pt>
                <pt idx="1531">
                  <v>0.6823929621566202</v>
                </pt>
                <pt idx="1532">
                  <v>0.6825009276241779</v>
                </pt>
                <pt idx="1533">
                  <v>0.682467717620419</v>
                </pt>
                <pt idx="1534">
                  <v>0.6824783407093699</v>
                </pt>
                <pt idx="1535">
                  <v>0.6824413519218123</v>
                </pt>
                <pt idx="1536">
                  <v>0.6825669730970886</v>
                </pt>
                <pt idx="1537">
                  <v>0.6825882849321365</v>
                </pt>
                <pt idx="1538">
                  <v>0.6825673031956732</v>
                </pt>
                <pt idx="1539">
                  <v>0.682558509089684</v>
                </pt>
                <pt idx="1540">
                  <v>0.6826938973452361</v>
                </pt>
                <pt idx="1541">
                  <v>0.6826591999925268</v>
                </pt>
                <pt idx="1542">
                  <v>0.6826485317281371</v>
                </pt>
                <pt idx="1543">
                  <v>0.6826488663469464</v>
                </pt>
                <pt idx="1544">
                  <v>0.6827437035775297</v>
                </pt>
                <pt idx="1545">
                  <v>0.6827395486542086</v>
                </pt>
                <pt idx="1546">
                  <v>0.6827392737432985</v>
                </pt>
                <pt idx="1547">
                  <v>0.6827249832765394</v>
                </pt>
                <pt idx="1548">
                  <v>0.6828758616465407</v>
                </pt>
                <pt idx="1549">
                  <v>0.6828386157120162</v>
                </pt>
                <pt idx="1550">
                  <v>0.6828285667282176</v>
                </pt>
                <pt idx="1551">
                  <v>0.682824542226155</v>
                </pt>
                <pt idx="1552">
                  <v>0.6829570787843828</v>
                </pt>
                <pt idx="1553">
                  <v>0.6829224582061744</v>
                </pt>
                <pt idx="1554">
                  <v>0.682920028226052</v>
                </pt>
                <pt idx="1555">
                  <v>0.6829145534584118</v>
                </pt>
                <pt idx="1556">
                  <v>0.6830448941353582</v>
                </pt>
                <pt idx="1557">
                  <v>0.6830462123705521</v>
                </pt>
                <pt idx="1558">
                  <v>0.6829976105678389</v>
                </pt>
                <pt idx="1559">
                  <v>0.6829739601656616</v>
                </pt>
                <pt idx="1560">
                  <v>0.6830890439471183</v>
                </pt>
                <pt idx="1561">
                  <v>0.6830683561137046</v>
                </pt>
                <pt idx="1562">
                  <v>0.6830543008382212</v>
                </pt>
                <pt idx="1563">
                  <v>0.6830686951793651</v>
                </pt>
                <pt idx="1564">
                  <v>0.6832059913874142</v>
                </pt>
                <pt idx="1565">
                  <v>0.6831825348871796</v>
                </pt>
                <pt idx="1566">
                  <v>0.683158698002171</v>
                </pt>
                <pt idx="1567">
                  <v>0.6831799565432325</v>
                </pt>
                <pt idx="1568">
                  <v>0.6832787332829868</v>
                </pt>
                <pt idx="1569">
                  <v>0.6832458045107027</v>
                </pt>
                <pt idx="1570">
                  <v>0.6832278013262876</v>
                </pt>
                <pt idx="1571">
                  <v>0.6832475146318132</v>
                </pt>
                <pt idx="1572">
                  <v>0.6833298031022282</v>
                </pt>
                <pt idx="1573">
                  <v>0.6833153373176573</v>
                </pt>
                <pt idx="1574">
                  <v>0.6833154151200953</v>
                </pt>
                <pt idx="1575">
                  <v>0.6832856223263901</v>
                </pt>
                <pt idx="1576">
                  <v>0.6833978987080799</v>
                </pt>
                <pt idx="1577">
                  <v>0.6833910678010956</v>
                </pt>
                <pt idx="1578">
                  <v>0.6833949949752304</v>
                </pt>
                <pt idx="1579">
                  <v>0.6834009888499938</v>
                </pt>
                <pt idx="1580">
                  <v>0.6834742132531499</v>
                </pt>
                <pt idx="1581">
                  <v>0.6834783029274957</v>
                </pt>
                <pt idx="1582">
                  <v>0.6834511421192647</v>
                </pt>
                <pt idx="1583">
                  <v>0.6834663514414701</v>
                </pt>
                <pt idx="1584">
                  <v>0.6835295977160138</v>
                </pt>
                <pt idx="1585">
                  <v>0.6835322324475279</v>
                </pt>
                <pt idx="1586">
                  <v>0.6835078590097674</v>
                </pt>
                <pt idx="1587">
                  <v>0.6834989616171467</v>
                </pt>
                <pt idx="1588">
                  <v>0.6835729076238667</v>
                </pt>
                <pt idx="1589">
                  <v>0.6836127109657347</v>
                </pt>
                <pt idx="1590">
                  <v>0.6835893280966242</v>
                </pt>
                <pt idx="1591">
                  <v>0.6835858636292342</v>
                </pt>
                <pt idx="1592">
                  <v>0.6836751674172168</v>
                </pt>
                <pt idx="1593">
                  <v>0.683690742823542</v>
                </pt>
                <pt idx="1594">
                  <v>0.6836643039063952</v>
                </pt>
                <pt idx="1595">
                  <v>0.6836730230124545</v>
                </pt>
                <pt idx="1596">
                  <v>0.6837238011594639</v>
                </pt>
                <pt idx="1597">
                  <v>0.683741018434861</v>
                </pt>
                <pt idx="1598">
                  <v>0.6837276053339355</v>
                </pt>
                <pt idx="1599">
                  <v>0.6837313577740264</v>
                </pt>
                <pt idx="1600">
                  <v>0.6838404062539992</v>
                </pt>
                <pt idx="1601">
                  <v>0.6837748359685568</v>
                </pt>
                <pt idx="1602">
                  <v>0.683810076954689</v>
                </pt>
                <pt idx="1603">
                  <v>0.6837993980650852</v>
                </pt>
                <pt idx="1604">
                  <v>0.6838855933359547</v>
                </pt>
                <pt idx="1605">
                  <v>0.6838487871380289</v>
                </pt>
                <pt idx="1606">
                  <v>0.6838543048349451</v>
                </pt>
                <pt idx="1607">
                  <v>0.6838369068128642</v>
                </pt>
                <pt idx="1608">
                  <v>0.6839391847388113</v>
                </pt>
                <pt idx="1609">
                  <v>0.683904831925631</v>
                </pt>
                <pt idx="1610">
                  <v>0.683905563732363</v>
                </pt>
                <pt idx="1611">
                  <v>0.6839396677664987</v>
                </pt>
                <pt idx="1612">
                  <v>0.6839956994447307</v>
                </pt>
                <pt idx="1613">
                  <v>0.6839789501683313</v>
                </pt>
                <pt idx="1614">
                  <v>0.6839762253547305</v>
                </pt>
                <pt idx="1615">
                  <v>0.6839737385341114</v>
                </pt>
                <pt idx="1616">
                  <v>0.6840450366312337</v>
                </pt>
                <pt idx="1617">
                  <v>0.6840575031787761</v>
                </pt>
                <pt idx="1618">
                  <v>0.6840679593693736</v>
                </pt>
                <pt idx="1619">
                  <v>0.6840180816805571</v>
                </pt>
                <pt idx="1620">
                  <v>0.6841181829399626</v>
                </pt>
                <pt idx="1621">
                  <v>0.6840955991132291</v>
                </pt>
                <pt idx="1622">
                  <v>0.6840863661736657</v>
                </pt>
                <pt idx="1623">
                  <v>0.684100089517877</v>
                </pt>
                <pt idx="1624">
                  <v>0.684185368232317</v>
                </pt>
                <pt idx="1625">
                  <v>0.6841391884952033</v>
                </pt>
                <pt idx="1626">
                  <v>0.6841370795313635</v>
                </pt>
                <pt idx="1627">
                  <v>0.6841291394744686</v>
                </pt>
                <pt idx="1628">
                  <v>0.6842330667293353</v>
                </pt>
                <pt idx="1629">
                  <v>0.6842104068399973</v>
                </pt>
                <pt idx="1630">
                  <v>0.6842186964829352</v>
                </pt>
                <pt idx="1631">
                  <v>0.6842213148101709</v>
                </pt>
                <pt idx="1632">
                  <v>0.6842789689652153</v>
                </pt>
                <pt idx="1633">
                  <v>0.6842743363086276</v>
                </pt>
                <pt idx="1634">
                  <v>0.6842578277446347</v>
                </pt>
                <pt idx="1635">
                  <v>0.6842556615133348</v>
                </pt>
                <pt idx="1636">
                  <v>0.6843308003385454</v>
                </pt>
                <pt idx="1637">
                  <v>0.6843007878512498</v>
                </pt>
                <pt idx="1638">
                  <v>0.6843294511275777</v>
                </pt>
                <pt idx="1639">
                  <v>0.6843147582842842</v>
                </pt>
                <pt idx="1640">
                  <v>0.6843779091708452</v>
                </pt>
                <pt idx="1641">
                  <v>0.6843527579755159</v>
                </pt>
                <pt idx="1642">
                  <v>0.6843552103646835</v>
                </pt>
                <pt idx="1643">
                  <v>0.6843763818523274</v>
                </pt>
                <pt idx="1644">
                  <v>0.6844266711659477</v>
                </pt>
                <pt idx="1645">
                  <v>0.6844015201002396</v>
                </pt>
                <pt idx="1646">
                  <v>0.684386233098829</v>
                </pt>
                <pt idx="1647">
                  <v>0.6843943610098498</v>
                </pt>
                <pt idx="1648">
                  <v>0.6844368834849173</v>
                </pt>
                <pt idx="1649">
                  <v>0.6844522236357329</v>
                </pt>
                <pt idx="1650">
                  <v>0.6844602932242817</v>
                </pt>
                <pt idx="1651">
                  <v>0.6844148378157181</v>
                </pt>
                <pt idx="1652">
                  <v>0.6845186485494686</v>
                </pt>
                <pt idx="1653">
                  <v>0.6845205561330848</v>
                </pt>
                <pt idx="1654">
                  <v>0.6845043309701532</v>
                </pt>
                <pt idx="1655">
                  <v>0.6845108973711038</v>
                </pt>
                <pt idx="1656">
                  <v>0.6845972645332599</v>
                </pt>
                <pt idx="1657">
                  <v>0.6845455254894885</v>
                </pt>
                <pt idx="1658">
                  <v>0.6845663723563494</v>
                </pt>
                <pt idx="1659">
                  <v>0.684568778723358</v>
                </pt>
                <pt idx="1660">
                  <v>0.6846131449406405</v>
                </pt>
                <pt idx="1661">
                  <v>0.6846050322457156</v>
                </pt>
                <pt idx="1662">
                  <v>0.6846231058194483</v>
                </pt>
                <pt idx="1663">
                  <v>0.6845958719125588</v>
                </pt>
                <pt idx="1664">
                  <v>0.6846680230197271</v>
                </pt>
                <pt idx="1665">
                  <v>0.684672581952543</v>
                </pt>
                <pt idx="1666">
                  <v>0.6846683948449471</v>
                </pt>
                <pt idx="1667">
                  <v>0.6846371558561586</v>
                </pt>
                <pt idx="1668">
                  <v>0.6847392138160523</v>
                </pt>
                <pt idx="1669">
                  <v>0.6847303526864074</v>
                </pt>
                <pt idx="1670">
                  <v>0.6847209492545618</v>
                </pt>
                <pt idx="1671">
                  <v>0.6847296179430107</v>
                </pt>
                <pt idx="1672">
                  <v>0.6847423415836714</v>
                </pt>
                <pt idx="1673">
                  <v>0.6847391445619135</v>
                </pt>
                <pt idx="1674">
                  <v>0.6847413676385118</v>
                </pt>
                <pt idx="1675">
                  <v>0.6847449626915498</v>
                </pt>
                <pt idx="1676">
                  <v>0.6847902322879641</v>
                </pt>
                <pt idx="1677">
                  <v>0.684790648912203</v>
                </pt>
                <pt idx="1678">
                  <v>0.6847779924505312</v>
                </pt>
                <pt idx="1679">
                  <v>0.6847636131740877</v>
                </pt>
                <pt idx="1680">
                  <v>0.6848473156214425</v>
                </pt>
                <pt idx="1681">
                  <v>0.6848503891603406</v>
                </pt>
                <pt idx="1682">
                  <v>0.6848169272796412</v>
                </pt>
                <pt idx="1683">
                  <v>0.6848255144426202</v>
                </pt>
                <pt idx="1684">
                  <v>0.6849038603214597</v>
                </pt>
                <pt idx="1685">
                  <v>0.6848875444819403</v>
                </pt>
                <pt idx="1686">
                  <v>0.6848861475453697</v>
                </pt>
                <pt idx="1687">
                  <v>0.6848589801221232</v>
                </pt>
                <pt idx="1688">
                  <v>0.6849423368907234</v>
                </pt>
                <pt idx="1689">
                  <v>0.6849088071778701</v>
                </pt>
                <pt idx="1690">
                  <v>0.6849017930943008</v>
                </pt>
                <pt idx="1691">
                  <v>0.6849044115118444</v>
                </pt>
                <pt idx="1692">
                  <v>0.6849802232265737</v>
                </pt>
                <pt idx="1693">
                  <v>0.684968992235286</v>
                </pt>
                <pt idx="1694">
                  <v>0.684972937658806</v>
                </pt>
                <pt idx="1695">
                  <v>0.684956394575699</v>
                </pt>
                <pt idx="1696">
                  <v>0.685007175037319</v>
                </pt>
                <pt idx="1697">
                  <v>0.6850160737155022</v>
                </pt>
                <pt idx="1698">
                  <v>0.685004724711373</v>
                </pt>
                <pt idx="1699">
                  <v>0.685033310479802</v>
                </pt>
                <pt idx="1700">
                  <v>0.6850463176024242</v>
                </pt>
                <pt idx="1701">
                  <v>0.6850508655301334</v>
                </pt>
                <pt idx="1702">
                  <v>0.6850347261989242</v>
                </pt>
                <pt idx="1703">
                  <v>0.6850396202638089</v>
                </pt>
                <pt idx="1704">
                  <v>0.6850847264385204</v>
                </pt>
                <pt idx="1705">
                  <v>0.6850907498898898</v>
                </pt>
                <pt idx="1706">
                  <v>0.685069433329865</v>
                </pt>
                <pt idx="1707">
                  <v>0.685066068340826</v>
                </pt>
                <pt idx="1708">
                  <v>0.6851096903250002</v>
                </pt>
                <pt idx="1709">
                  <v>0.6851157772572829</v>
                </pt>
                <pt idx="1710">
                  <v>0.6851091643886887</v>
                </pt>
                <pt idx="1711">
                  <v>0.6850869625577848</v>
                </pt>
                <pt idx="1712">
                  <v>0.6851686554461144</v>
                </pt>
                <pt idx="1713">
                  <v>0.6851487432273934</v>
                </pt>
                <pt idx="1714">
                  <v>0.6851580873183952</v>
                </pt>
                <pt idx="1715">
                  <v>0.6851646926954013</v>
                </pt>
                <pt idx="1716">
                  <v>0.6852001869941388</v>
                </pt>
                <pt idx="1717">
                  <v>0.6852102134652814</v>
                </pt>
                <pt idx="1718">
                  <v>0.68519931675138</v>
                </pt>
                <pt idx="1719">
                  <v>0.6851863719907585</v>
                </pt>
                <pt idx="1720">
                  <v>0.6852239063729511</v>
                </pt>
                <pt idx="1721">
                  <v>0.6852358912623717</v>
                </pt>
                <pt idx="1722">
                  <v>0.6852118390038053</v>
                </pt>
                <pt idx="1723">
                  <v>0.6852350114532814</v>
                </pt>
                <pt idx="1724">
                  <v>0.6852762691165981</v>
                </pt>
                <pt idx="1725">
                  <v>0.6852638597177292</v>
                </pt>
                <pt idx="1726">
                  <v>0.6852572050400534</v>
                </pt>
                <pt idx="1727">
                  <v>0.6852481361354117</v>
                </pt>
                <pt idx="1728">
                  <v>0.6853163597656056</v>
                </pt>
                <pt idx="1729">
                  <v>0.6853384760195873</v>
                </pt>
                <pt idx="1730">
                  <v>0.6853095849598022</v>
                </pt>
                <pt idx="1731">
                  <v>0.6853107387474826</v>
                </pt>
                <pt idx="1732">
                  <v>0.6853665145662583</v>
                </pt>
                <pt idx="1733">
                  <v>0.685348647670845</v>
                </pt>
                <pt idx="1734">
                  <v>0.6853642692601331</v>
                </pt>
                <pt idx="1735">
                  <v>0.6853508796205023</v>
                </pt>
                <pt idx="1736">
                  <v>0.6853752090351896</v>
                </pt>
                <pt idx="1737">
                  <v>0.6853840848536606</v>
                </pt>
                <pt idx="1738">
                  <v>0.6853740203493716</v>
                </pt>
                <pt idx="1739">
                  <v>0.6853826514607179</v>
                </pt>
                <pt idx="1740">
                  <v>0.6854113569662995</v>
                </pt>
                <pt idx="1741">
                  <v>0.6854142782987876</v>
                </pt>
                <pt idx="1742">
                  <v>0.6854054465706909</v>
                </pt>
                <pt idx="1743">
                  <v>0.6854203463613204</v>
                </pt>
                <pt idx="1744">
                  <v>0.6854411133709374</v>
                </pt>
                <pt idx="1745">
                  <v>0.6854545597304333</v>
                </pt>
                <pt idx="1746">
                  <v>0.6854421149973965</v>
                </pt>
                <pt idx="1747">
                  <v>0.6854468297032342</v>
                </pt>
                <pt idx="1748">
                  <v>0.6855004681689408</v>
                </pt>
                <pt idx="1749">
                  <v>0.6854769317086057</v>
                </pt>
                <pt idx="1750">
                  <v>0.6854980254827306</v>
                </pt>
                <pt idx="1751">
                  <v>0.6854631036368469</v>
                </pt>
                <pt idx="1752">
                  <v>0.6854883257499056</v>
                </pt>
                <pt idx="1753">
                  <v>0.6855035998773346</v>
                </pt>
                <pt idx="1754">
                  <v>0.6854989739469992</v>
                </pt>
                <pt idx="1755">
                  <v>0.6855151431235414</v>
                </pt>
                <pt idx="1756">
                  <v>0.6855959191413058</v>
                </pt>
                <pt idx="1757">
                  <v>0.6855774060920059</v>
                </pt>
                <pt idx="1758">
                  <v>0.6855759068012026</v>
                </pt>
                <pt idx="1759">
                  <v>0.6855319583836902</v>
                </pt>
                <pt idx="1760">
                  <v>0.6856292425230665</v>
                </pt>
                <pt idx="1761">
                  <v>0.6855712179168475</v>
                </pt>
                <pt idx="1762">
                  <v>0.6855790850435708</v>
                </pt>
                <pt idx="1763">
                  <v>0.6855719119319708</v>
                </pt>
                <pt idx="1764">
                  <v>0.6855799890558186</v>
                </pt>
                <pt idx="1765">
                  <v>0.6855458683912824</v>
                </pt>
                <pt idx="1766">
                  <v>0.6855649661178307</v>
                </pt>
                <pt idx="1767">
                  <v>0.6855968720218721</v>
                </pt>
                <pt idx="1768">
                  <v>0.6856038025001481</v>
                </pt>
                <pt idx="1769">
                  <v>0.6856135369977004</v>
                </pt>
                <pt idx="1770">
                  <v>0.6856112771684543</v>
                </pt>
                <pt idx="1771">
                  <v>0.6856072141065895</v>
                </pt>
                <pt idx="1772">
                  <v>0.6856836797228129</v>
                </pt>
                <pt idx="1773">
                  <v>0.6856156995889388</v>
                </pt>
                <pt idx="1774">
                  <v>0.6856256394522402</v>
                </pt>
                <pt idx="1775">
                  <v>0.6856101308806103</v>
                </pt>
                <pt idx="1776">
                  <v>0.6856581071770759</v>
                </pt>
                <pt idx="1777">
                  <v>0.6856784995945994</v>
                </pt>
                <pt idx="1778">
                  <v>0.6856774489399843</v>
                </pt>
                <pt idx="1779">
                  <v>0.6856607263157245</v>
                </pt>
                <pt idx="1780">
                  <v>0.6856637184845294</v>
                </pt>
                <pt idx="1781">
                  <v>0.6856980527978069</v>
                </pt>
                <pt idx="1782">
                  <v>0.6856705245042557</v>
                </pt>
                <pt idx="1783">
                  <v>0.6856972581584768</v>
                </pt>
                <pt idx="1784">
                  <v>0.6857303586018931</v>
                </pt>
                <pt idx="1785">
                  <v>0.6856998426261026</v>
                </pt>
                <pt idx="1786">
                  <v>0.6856883399498546</v>
                </pt>
                <pt idx="1787">
                  <v>0.6856735215203994</v>
                </pt>
                <pt idx="1788">
                  <v>0.6857600456386413</v>
                </pt>
                <pt idx="1789">
                  <v>0.6857538365219179</v>
                </pt>
                <pt idx="1790">
                  <v>0.6857779770264618</v>
                </pt>
                <pt idx="1791">
                  <v>0.6857381783675554</v>
                </pt>
                <pt idx="1792">
                  <v>0.6857695540405895</v>
                </pt>
                <pt idx="1793">
                  <v>0.6857760069646105</v>
                </pt>
                <pt idx="1794">
                  <v>0.6858024585972752</v>
                </pt>
                <pt idx="1795">
                  <v>0.6857572045250105</v>
                </pt>
                <pt idx="1796">
                  <v>0.6858016541204968</v>
                </pt>
                <pt idx="1797">
                  <v>0.6858065524720143</v>
                </pt>
                <pt idx="1798">
                  <v>0.6858050325511637</v>
                </pt>
                <pt idx="1799">
                  <v>0.6858157104592008</v>
                </pt>
                <pt idx="1800">
                  <v>0.6858297010654013</v>
                </pt>
                <pt idx="1801">
                  <v>0.6858365978134647</v>
                </pt>
                <pt idx="1802">
                  <v>0.6858250900584969</v>
                </pt>
                <pt idx="1803">
                  <v>0.6858133161776065</v>
                </pt>
                <pt idx="1804">
                  <v>0.6858445625701677</v>
                </pt>
                <pt idx="1805">
                  <v>0.6858545173126698</v>
                </pt>
                <pt idx="1806">
                  <v>0.685860794156576</v>
                </pt>
                <pt idx="1807">
                  <v>0.6858419217179089</v>
                </pt>
                <pt idx="1808">
                  <v>0.685891190704467</v>
                </pt>
                <pt idx="1809">
                  <v>0.6858925616571788</v>
                </pt>
                <pt idx="1810">
                  <v>0.6858935150395703</v>
                </pt>
                <pt idx="1811">
                  <v>0.6858885962075472</v>
                </pt>
                <pt idx="1812">
                  <v>0.6859107070756725</v>
                </pt>
                <pt idx="1813">
                  <v>0.6858841688130697</v>
                </pt>
                <pt idx="1814">
                  <v>0.6859122504098256</v>
                </pt>
                <pt idx="1815">
                  <v>0.6858983674116224</v>
                </pt>
                <pt idx="1816">
                  <v>0.6858776736717358</v>
                </pt>
                <pt idx="1817">
                  <v>0.6858878832899181</v>
                </pt>
                <pt idx="1818">
                  <v>0.6858923970693059</v>
                </pt>
                <pt idx="1819">
                  <v>0.6858906883358841</v>
                </pt>
                <pt idx="1820">
                  <v>0.6860255940125446</v>
                </pt>
                <pt idx="1821">
                  <v>0.6860705809228833</v>
                </pt>
                <pt idx="1822">
                  <v>0.6860619291722376</v>
                </pt>
                <pt idx="1823">
                  <v>0.6860313262993313</v>
                </pt>
                <pt idx="1824">
                  <v>0.6860622237668668</v>
                </pt>
                <pt idx="1825">
                  <v>0.6860490129182165</v>
                </pt>
                <pt idx="1826">
                  <v>0.6860222599364966</v>
                </pt>
                <pt idx="1827">
                  <v>0.6860574713535055</v>
                </pt>
                <pt idx="1828">
                  <v>0.6860578211352909</v>
                </pt>
                <pt idx="1829">
                  <v>0.6861159264043526</v>
                </pt>
                <pt idx="1830">
                  <v>0.6860874211222956</v>
                </pt>
              </numCache>
            </numRef>
          </xVal>
          <yVal>
            <numRef>
              <f>data!$AV$2:$AV$5832</f>
              <numCache>
                <formatCode>General</formatCode>
                <ptCount val="5831"/>
                <pt idx="0">
                  <v>0.2597434381346564</v>
                </pt>
                <pt idx="1">
                  <v>0.2610997319590435</v>
                </pt>
                <pt idx="2">
                  <v>0.2616469383354329</v>
                </pt>
                <pt idx="3">
                  <v>0.2615739659197515</v>
                </pt>
                <pt idx="4">
                  <v>0.2618952530391711</v>
                </pt>
                <pt idx="5">
                  <v>0.2621338177535241</v>
                </pt>
                <pt idx="6">
                  <v>0.263229964302259</v>
                </pt>
                <pt idx="7">
                  <v>0.2637699382565666</v>
                </pt>
                <pt idx="8">
                  <v>0.2635740720384009</v>
                </pt>
                <pt idx="9">
                  <v>0.2639403984719427</v>
                </pt>
                <pt idx="10">
                  <v>0.2648425209348461</v>
                </pt>
                <pt idx="11">
                  <v>0.2618746578243309</v>
                </pt>
                <pt idx="12">
                  <v>0.2654664034622302</v>
                </pt>
                <pt idx="13">
                  <v>0.2653652098783805</v>
                </pt>
                <pt idx="14">
                  <v>0.265788970884318</v>
                </pt>
                <pt idx="15">
                  <v>0.2653020540750529</v>
                </pt>
                <pt idx="16">
                  <v>0.2654702913359825</v>
                </pt>
                <pt idx="17">
                  <v>0.2658704866554056</v>
                </pt>
                <pt idx="18">
                  <v>0.2687617965346761</v>
                </pt>
                <pt idx="19">
                  <v>0.2695026452688897</v>
                </pt>
                <pt idx="20">
                  <v>0.2716338024537334</v>
                </pt>
                <pt idx="21">
                  <v>0.2707107545422046</v>
                </pt>
                <pt idx="22">
                  <v>0.2690852867279604</v>
                </pt>
                <pt idx="23">
                  <v>0.2680402001667238</v>
                </pt>
                <pt idx="24">
                  <v>0.2736147678199314</v>
                </pt>
                <pt idx="25">
                  <v>0.2753413916550572</v>
                </pt>
                <pt idx="26">
                  <v>0.2749393544286106</v>
                </pt>
                <pt idx="27">
                  <v>0.277769920408541</v>
                </pt>
                <pt idx="28">
                  <v>0.2779050450292909</v>
                </pt>
                <pt idx="29">
                  <v>0.2789264507526652</v>
                </pt>
                <pt idx="30">
                  <v>0.28459789921358</v>
                </pt>
                <pt idx="31">
                  <v>0.284613404938086</v>
                </pt>
                <pt idx="32">
                  <v>0.2864661041500688</v>
                </pt>
                <pt idx="33">
                  <v>0.2802063736363428</v>
                </pt>
                <pt idx="34">
                  <v>0.2841377161551644</v>
                </pt>
                <pt idx="35">
                  <v>0.2855616889089976</v>
                </pt>
                <pt idx="36">
                  <v>0.29090498650767</v>
                </pt>
                <pt idx="37">
                  <v>0.2936422295044561</v>
                </pt>
                <pt idx="38">
                  <v>0.2927075334942481</v>
                </pt>
                <pt idx="39">
                  <v>0.2934061391046317</v>
                </pt>
                <pt idx="40">
                  <v>0.2975770829050084</v>
                </pt>
                <pt idx="41">
                  <v>0.2962044441762809</v>
                </pt>
                <pt idx="42">
                  <v>0.3031530399204</v>
                </pt>
                <pt idx="43">
                  <v>0.3029668657406733</v>
                </pt>
                <pt idx="44">
                  <v>0.2987238089515991</v>
                </pt>
                <pt idx="45">
                  <v>0.2985095424779616</v>
                </pt>
                <pt idx="46">
                  <v>0.2984923915268232</v>
                </pt>
                <pt idx="47">
                  <v>0.3009138818145582</v>
                </pt>
                <pt idx="48">
                  <v>0.306726610923524</v>
                </pt>
                <pt idx="49">
                  <v>0.309326641603832</v>
                </pt>
                <pt idx="50">
                  <v>0.3117193187950609</v>
                </pt>
                <pt idx="51">
                  <v>0.3093567554014956</v>
                </pt>
                <pt idx="52">
                  <v>0.3120280040161914</v>
                </pt>
                <pt idx="53">
                  <v>0.3102293126575709</v>
                </pt>
                <pt idx="54">
                  <v>0.3201105853092061</v>
                </pt>
                <pt idx="55">
                  <v>0.3155937381017434</v>
                </pt>
                <pt idx="56">
                  <v>0.3135321108661375</v>
                </pt>
                <pt idx="57">
                  <v>0.3149319634800262</v>
                </pt>
                <pt idx="58">
                  <v>0.3147888794440051</v>
                </pt>
                <pt idx="59">
                  <v>0.3160674898109848</v>
                </pt>
                <pt idx="60">
                  <v>0.3258082095933093</v>
                </pt>
                <pt idx="61">
                  <v>0.325698974640016</v>
                </pt>
                <pt idx="62">
                  <v>0.3278752485792397</v>
                </pt>
                <pt idx="63">
                  <v>0.3278682431689098</v>
                </pt>
                <pt idx="64">
                  <v>0.3283661857608118</v>
                </pt>
                <pt idx="65">
                  <v>0.3317900427635094</v>
                </pt>
                <pt idx="66">
                  <v>0.3236929862594276</v>
                </pt>
                <pt idx="67">
                  <v>0.3290406630277866</v>
                </pt>
                <pt idx="68">
                  <v>0.3299914361654909</v>
                </pt>
                <pt idx="69">
                  <v>0.3303042171469525</v>
                </pt>
                <pt idx="70">
                  <v>0.327598307694125</v>
                </pt>
                <pt idx="71">
                  <v>0.3292407153793269</v>
                </pt>
                <pt idx="72">
                  <v>0.3298612776351685</v>
                </pt>
                <pt idx="73">
                  <v>0.3258102673910211</v>
                </pt>
                <pt idx="74">
                  <v>0.3305570846840433</v>
                </pt>
                <pt idx="75">
                  <v>0.3340574836008458</v>
                </pt>
                <pt idx="76">
                  <v>0.3322081549947628</v>
                </pt>
                <pt idx="77">
                  <v>0.3271619868821758</v>
                </pt>
                <pt idx="78">
                  <v>0.3280909334143494</v>
                </pt>
                <pt idx="79">
                  <v>0.3231929262167884</v>
                </pt>
                <pt idx="80">
                  <v>0.3285158306219492</v>
                </pt>
                <pt idx="81">
                  <v>0.3299889778888417</v>
                </pt>
                <pt idx="82">
                  <v>0.3302914617986417</v>
                </pt>
                <pt idx="83">
                  <v>0.3273086852233305</v>
                </pt>
                <pt idx="84">
                  <v>0.3302700326691601</v>
                </pt>
                <pt idx="85">
                  <v>0.330102875139799</v>
                </pt>
                <pt idx="86">
                  <v>0.3272287368120211</v>
                </pt>
                <pt idx="87">
                  <v>0.328521715792347</v>
                </pt>
                <pt idx="88">
                  <v>0.3284090860126463</v>
                </pt>
                <pt idx="89">
                  <v>0.329911048497916</v>
                </pt>
                <pt idx="90">
                  <v>0.3299132811206019</v>
                </pt>
                <pt idx="91">
                  <v>0.3300280806696103</v>
                </pt>
                <pt idx="92">
                  <v>0.3302364402586729</v>
                </pt>
                <pt idx="93">
                  <v>0.3291816223599598</v>
                </pt>
                <pt idx="94">
                  <v>0.3291359670911793</v>
                </pt>
                <pt idx="95">
                  <v>0.329014654767157</v>
                </pt>
                <pt idx="96">
                  <v>0.3289887958826182</v>
                </pt>
                <pt idx="97">
                  <v>0.3301797893404959</v>
                </pt>
                <pt idx="98">
                  <v>0.3301741389578297</v>
                </pt>
                <pt idx="99">
                  <v>0.3328357090921058</v>
                </pt>
                <pt idx="100">
                  <v>0.3299674222934119</v>
                </pt>
                <pt idx="101">
                  <v>0.3287035633810379</v>
                </pt>
                <pt idx="102">
                  <v>0.3291526761734776</v>
                </pt>
                <pt idx="103">
                  <v>0.3291558185058425</v>
                </pt>
                <pt idx="104">
                  <v>0.3297397368552056</v>
                </pt>
                <pt idx="105">
                  <v>0.330029324676181</v>
                </pt>
                <pt idx="106">
                  <v>0.3297031491363826</v>
                </pt>
                <pt idx="107">
                  <v>0.3288716877835176</v>
                </pt>
                <pt idx="108">
                  <v>0.3284710650836706</v>
                </pt>
                <pt idx="109">
                  <v>0.3309771985125802</v>
                </pt>
                <pt idx="110">
                  <v>0.3260139565359641</v>
                </pt>
                <pt idx="111">
                  <v>0.3273746150326388</v>
                </pt>
                <pt idx="112">
                  <v>0.3260292610233991</v>
                </pt>
                <pt idx="113">
                  <v>0.3297999898995741</v>
                </pt>
                <pt idx="114">
                  <v>0.3260351288372461</v>
                </pt>
                <pt idx="115">
                  <v>0.3267797367687111</v>
                </pt>
                <pt idx="116">
                  <v>0.3281697516251966</v>
                </pt>
                <pt idx="117">
                  <v>0.3305515340252155</v>
                </pt>
                <pt idx="118">
                  <v>0.326291135271838</v>
                </pt>
                <pt idx="119">
                  <v>0.3292940319098554</v>
                </pt>
                <pt idx="120">
                  <v>0.329598599911248</v>
                </pt>
                <pt idx="121">
                  <v>0.3245663461955023</v>
                </pt>
                <pt idx="122">
                  <v>0.3246121751900551</v>
                </pt>
                <pt idx="123">
                  <v>0.3294141616777959</v>
                </pt>
                <pt idx="124">
                  <v>0.3269844804019251</v>
                </pt>
                <pt idx="125">
                  <v>0.3297933185928601</v>
                </pt>
                <pt idx="126">
                  <v>0.328029748029748</v>
                </pt>
                <pt idx="127">
                  <v>0.3277099660431464</v>
                </pt>
                <pt idx="128">
                  <v>0.3313322601017024</v>
                </pt>
                <pt idx="129">
                  <v>0.331657484085116</v>
                </pt>
                <pt idx="130">
                  <v>0.3253651772346515</v>
                </pt>
                <pt idx="131">
                  <v>0.3262315143039131</v>
                </pt>
                <pt idx="132">
                  <v>0.3281271669637847</v>
                </pt>
                <pt idx="133">
                  <v>0.3279894947184577</v>
                </pt>
                <pt idx="134">
                  <v>0.3298898154588392</v>
                </pt>
                <pt idx="135">
                  <v>0.3307591889641345</v>
                </pt>
                <pt idx="136">
                  <v>0.3297753874000239</v>
                </pt>
                <pt idx="137">
                  <v>0.3301706513458963</v>
                </pt>
                <pt idx="138">
                  <v>0.3320865754336129</v>
                </pt>
                <pt idx="139">
                  <v>0.3291326957117913</v>
                </pt>
                <pt idx="140">
                  <v>0.3291160792647131</v>
                </pt>
                <pt idx="141">
                  <v>0.3270772249880634</v>
                </pt>
                <pt idx="142">
                  <v>0.3289823247229631</v>
                </pt>
                <pt idx="143">
                  <v>0.3318898936315116</v>
                </pt>
                <pt idx="144">
                  <v>0.3323569271990999</v>
                </pt>
                <pt idx="145">
                  <v>0.3309263170917316</v>
                </pt>
                <pt idx="146">
                  <v>0.332953909930984</v>
                </pt>
                <pt idx="147">
                  <v>0.3257432424221909</v>
                </pt>
                <pt idx="148">
                  <v>0.3289833083563711</v>
                </pt>
                <pt idx="149">
                  <v>0.3302150332673872</v>
                </pt>
                <pt idx="150">
                  <v>0.3253640286044401</v>
                </pt>
                <pt idx="151">
                  <v>0.3256379728495386</v>
                </pt>
                <pt idx="152">
                  <v>0.3286304362588378</v>
                </pt>
                <pt idx="153">
                  <v>0.3289797625808751</v>
                </pt>
                <pt idx="154">
                  <v>0.3282927614710078</v>
                </pt>
                <pt idx="155">
                  <v>0.3250877096223351</v>
                </pt>
                <pt idx="156">
                  <v>0.328444272432673</v>
                </pt>
                <pt idx="157">
                  <v>0.3292201666660392</v>
                </pt>
                <pt idx="158">
                  <v>0.3305118264245612</v>
                </pt>
                <pt idx="159">
                  <v>0.3302201333459211</v>
                </pt>
                <pt idx="160">
                  <v>0.3297324867524608</v>
                </pt>
                <pt idx="161">
                  <v>0.3294643654317934</v>
                </pt>
                <pt idx="162">
                  <v>0.3308399397472858</v>
                </pt>
                <pt idx="163">
                  <v>0.3315080778279337</v>
                </pt>
                <pt idx="164">
                  <v>0.3280303784938712</v>
                </pt>
                <pt idx="165">
                  <v>0.3284552492364493</v>
                </pt>
                <pt idx="166">
                  <v>0.3274677546980612</v>
                </pt>
                <pt idx="167">
                  <v>0.3253187688791742</v>
                </pt>
                <pt idx="168">
                  <v>0.3254898137413488</v>
                </pt>
                <pt idx="169">
                  <v>0.3280820129522028</v>
                </pt>
                <pt idx="170">
                  <v>0.3283298523172432</v>
                </pt>
                <pt idx="171">
                  <v>0.3284342188458794</v>
                </pt>
                <pt idx="172">
                  <v>0.3261271628955729</v>
                </pt>
                <pt idx="173">
                  <v>0.3269875071373994</v>
                </pt>
                <pt idx="174">
                  <v>0.3283260054129226</v>
                </pt>
                <pt idx="175">
                  <v>0.3283457024611542</v>
                </pt>
                <pt idx="176">
                  <v>0.3297488748022353</v>
                </pt>
                <pt idx="177">
                  <v>0.3302764471691299</v>
                </pt>
                <pt idx="178">
                  <v>0.3295062415718674</v>
                </pt>
                <pt idx="179">
                  <v>0.3296045823881859</v>
                </pt>
                <pt idx="180">
                  <v>0.3310578049813255</v>
                </pt>
                <pt idx="181">
                  <v>0.3266426396674408</v>
                </pt>
                <pt idx="182">
                  <v>0.3281775980505974</v>
                </pt>
                <pt idx="183">
                  <v>0.3288555895624123</v>
                </pt>
                <pt idx="184">
                  <v>0.3283316551728442</v>
                </pt>
                <pt idx="185">
                  <v>0.3267789666921918</v>
                </pt>
                <pt idx="186">
                  <v>0.3267715992662144</v>
                </pt>
                <pt idx="187">
                  <v>0.3285432555493475</v>
                </pt>
                <pt idx="188">
                  <v>0.3284860015567979</v>
                </pt>
                <pt idx="189">
                  <v>0.3291335348866088</v>
                </pt>
                <pt idx="190">
                  <v>0.3303265830229135</v>
                </pt>
                <pt idx="191">
                  <v>0.3275853767897871</v>
                </pt>
                <pt idx="192">
                  <v>0.3290055995526618</v>
                </pt>
                <pt idx="193">
                  <v>0.327366953675124</v>
                </pt>
                <pt idx="194">
                  <v>0.3273630477666148</v>
                </pt>
                <pt idx="195">
                  <v>0.3286871233649928</v>
                </pt>
                <pt idx="196">
                  <v>0.3298231709532163</v>
                </pt>
                <pt idx="197">
                  <v>0.3291642856826869</v>
                </pt>
                <pt idx="198">
                  <v>0.3290336091237986</v>
                </pt>
                <pt idx="199">
                  <v>0.3309325126999179</v>
                </pt>
                <pt idx="200">
                  <v>0.3289327677765347</v>
                </pt>
                <pt idx="201">
                  <v>0.3288968007763791</v>
                </pt>
                <pt idx="202">
                  <v>0.3301355345051141</v>
                </pt>
                <pt idx="203">
                  <v>0.3306949393755327</v>
                </pt>
                <pt idx="204">
                  <v>0.3287777597488054</v>
                </pt>
                <pt idx="205">
                  <v>0.3286731295083251</v>
                </pt>
                <pt idx="206">
                  <v>0.3298713670704717</v>
                </pt>
                <pt idx="207">
                  <v>0.3297435306786546</v>
                </pt>
                <pt idx="208">
                  <v>0.3289830117638441</v>
                </pt>
                <pt idx="209">
                  <v>0.3290514123411866</v>
                </pt>
                <pt idx="210">
                  <v>0.3289675590868427</v>
                </pt>
                <pt idx="211">
                  <v>0.3294684317662171</v>
                </pt>
                <pt idx="212">
                  <v>0.3295750662490058</v>
                </pt>
                <pt idx="213">
                  <v>0.3301482574648947</v>
                </pt>
                <pt idx="214">
                  <v>0.3296887135601692</v>
                </pt>
                <pt idx="215">
                  <v>0.3296081331789178</v>
                </pt>
                <pt idx="216">
                  <v>0.3308495719028279</v>
                </pt>
                <pt idx="217">
                  <v>0.3289999200840221</v>
                </pt>
                <pt idx="218">
                  <v>0.3284234336044071</v>
                </pt>
                <pt idx="219">
                  <v>0.3290251797161478</v>
                </pt>
                <pt idx="220">
                  <v>0.3284442687283846</v>
                </pt>
                <pt idx="221">
                  <v>0.3290183138043067</v>
                </pt>
                <pt idx="222">
                  <v>0.3283577048216998</v>
                </pt>
                <pt idx="223">
                  <v>0.3284471116957838</v>
                </pt>
                <pt idx="224">
                  <v>0.3278097045807452</v>
                </pt>
                <pt idx="225">
                  <v>0.327729854820246</v>
                </pt>
                <pt idx="226">
                  <v>0.3289670613234118</v>
                </pt>
                <pt idx="227">
                  <v>0.3301743961982897</v>
                </pt>
                <pt idx="228">
                  <v>0.3301610527431048</v>
                </pt>
                <pt idx="229">
                  <v>0.3300787966510545</v>
                </pt>
                <pt idx="230">
                  <v>0.3288275408394629</v>
                </pt>
                <pt idx="231">
                  <v>0.3289719385653325</v>
                </pt>
                <pt idx="232">
                  <v>0.3300627589031542</v>
                </pt>
                <pt idx="233">
                  <v>0.3306024260568879</v>
                </pt>
                <pt idx="234">
                  <v>0.3299835675333763</v>
                </pt>
                <pt idx="235">
                  <v>0.3299453822085939</v>
                </pt>
                <pt idx="236">
                  <v>0.3293140543663706</v>
                </pt>
                <pt idx="237">
                  <v>0.329300500748235</v>
                </pt>
                <pt idx="238">
                  <v>0.328684972935778</v>
                </pt>
                <pt idx="239">
                  <v>0.3286534809633798</v>
                </pt>
                <pt idx="240">
                  <v>0.3286444293473965</v>
                </pt>
                <pt idx="241">
                  <v>0.3286383796871316</v>
                </pt>
                <pt idx="242">
                  <v>0.3284775769851649</v>
                </pt>
                <pt idx="243">
                  <v>0.3290080826614906</v>
                </pt>
                <pt idx="244">
                  <v>0.3283624139093242</v>
                </pt>
                <pt idx="245">
                  <v>0.328782693481554</v>
                </pt>
                <pt idx="246">
                  <v>0.3281734088233375</v>
                </pt>
                <pt idx="247">
                  <v>0.3280891163151234</v>
                </pt>
                <pt idx="248">
                  <v>0.3292029190199686</v>
                </pt>
                <pt idx="249">
                  <v>0.3290827011391266</v>
                </pt>
                <pt idx="250">
                  <v>0.3289541517637402</v>
                </pt>
                <pt idx="251">
                  <v>0.3294719801855306</v>
                </pt>
                <pt idx="252">
                  <v>0.3293872243564854</v>
                </pt>
                <pt idx="253">
                  <v>0.3298550322370618</v>
                </pt>
                <pt idx="254">
                  <v>0.3297626706894178</v>
                </pt>
                <pt idx="255">
                  <v>0.3296398897288823</v>
                </pt>
                <pt idx="256">
                  <v>0.3294830741605213</v>
                </pt>
                <pt idx="257">
                  <v>0.3288740003316857</v>
                </pt>
                <pt idx="258">
                  <v>0.3288042019095025</v>
                </pt>
                <pt idx="259">
                  <v>0.3287279703271609</v>
                </pt>
                <pt idx="260">
                  <v>0.3285524378707459</v>
                </pt>
                <pt idx="261">
                  <v>0.3285011004375128</v>
                </pt>
                <pt idx="262">
                  <v>0.3284881238759824</v>
                </pt>
                <pt idx="263">
                  <v>0.3277814427821383</v>
                </pt>
                <pt idx="264">
                  <v>0.3278601801563574</v>
                </pt>
                <pt idx="265">
                  <v>0.3297284514467946</v>
                </pt>
                <pt idx="266">
                  <v>0.3286699993131935</v>
                </pt>
                <pt idx="267">
                  <v>0.3291488760577885</v>
                </pt>
                <pt idx="268">
                  <v>0.3290776252555373</v>
                </pt>
                <pt idx="269">
                  <v>0.3294041240957398</v>
                </pt>
                <pt idx="270">
                  <v>0.3289170234508609</v>
                </pt>
                <pt idx="271">
                  <v>0.3298200997431055</v>
                </pt>
                <pt idx="272">
                  <v>0.3284143295988696</v>
                </pt>
                <pt idx="273">
                  <v>0.3293777117017654</v>
                </pt>
                <pt idx="274">
                  <v>0.3295037860464762</v>
                </pt>
                <pt idx="275">
                  <v>0.3295314765067249</v>
                </pt>
                <pt idx="276">
                  <v>0.3284464876688659</v>
                </pt>
                <pt idx="277">
                  <v>0.3294618776822898</v>
                </pt>
                <pt idx="278">
                  <v>0.3281130995141204</v>
                </pt>
                <pt idx="279">
                  <v>0.3290271768167306</v>
                </pt>
                <pt idx="280">
                  <v>0.3300090861424325</v>
                </pt>
                <pt idx="281">
                  <v>0.3285919628716469</v>
                </pt>
                <pt idx="282">
                  <v>0.3296816590888633</v>
                </pt>
                <pt idx="283">
                  <v>0.3301396243817321</v>
                </pt>
                <pt idx="284">
                  <v>0.3296131214168711</v>
                </pt>
                <pt idx="285">
                  <v>0.328515536333561</v>
                </pt>
                <pt idx="286">
                  <v>0.328462542335968</v>
                </pt>
                <pt idx="287">
                  <v>0.3291894134936449</v>
                </pt>
                <pt idx="288">
                  <v>0.330103891487659</v>
                </pt>
                <pt idx="289">
                  <v>0.3281796446810953</v>
                </pt>
                <pt idx="290">
                  <v>0.3291729536795409</v>
                </pt>
                <pt idx="291">
                  <v>0.328965103496224</v>
                </pt>
                <pt idx="292">
                  <v>0.328993447596453</v>
                </pt>
                <pt idx="293">
                  <v>0.3278640102514537</v>
                </pt>
                <pt idx="294">
                  <v>0.3279114931872418</v>
                </pt>
                <pt idx="295">
                  <v>0.3300743084101933</v>
                </pt>
                <pt idx="296">
                  <v>0.3300093878695001</v>
                </pt>
                <pt idx="297">
                  <v>0.3289898093688241</v>
                </pt>
                <pt idx="298">
                  <v>0.3284953469317657</v>
                </pt>
                <pt idx="299">
                  <v>0.328266507725347</v>
                </pt>
                <pt idx="300">
                  <v>0.3291174877506162</v>
                </pt>
                <pt idx="301">
                  <v>0.3290173789437225</v>
                </pt>
                <pt idx="302">
                  <v>0.3290134198312593</v>
                </pt>
                <pt idx="303">
                  <v>0.328940508092619</v>
                </pt>
                <pt idx="304">
                  <v>0.328973392438398</v>
                </pt>
                <pt idx="305">
                  <v>0.3299566619904283</v>
                </pt>
                <pt idx="306">
                  <v>0.327369387117163</v>
                </pt>
                <pt idx="307">
                  <v>0.3278768345336912</v>
                </pt>
                <pt idx="308">
                  <v>0.3287819689648365</v>
                </pt>
                <pt idx="309">
                  <v>0.3299588921085364</v>
                </pt>
                <pt idx="310">
                  <v>0.3294902663604823</v>
                </pt>
                <pt idx="311">
                  <v>0.3297179329238038</v>
                </pt>
                <pt idx="312">
                  <v>0.3303804827807606</v>
                </pt>
                <pt idx="313">
                  <v>0.330060184087707</v>
                </pt>
                <pt idx="314">
                  <v>0.3300163860867327</v>
                </pt>
                <pt idx="315">
                  <v>0.3299045784754309</v>
                </pt>
                <pt idx="316">
                  <v>0.329889041725921</v>
                </pt>
                <pt idx="317">
                  <v>0.3298425222372218</v>
                </pt>
                <pt idx="318">
                  <v>0.3298492100421773</v>
                </pt>
                <pt idx="319">
                  <v>0.3298911968721224</v>
                </pt>
                <pt idx="320">
                  <v>0.3297927247432527</v>
                </pt>
                <pt idx="321">
                  <v>0.3298305443275439</v>
                </pt>
                <pt idx="322">
                  <v>0.3297372086087346</v>
                </pt>
                <pt idx="323">
                  <v>0.3294767254094372</v>
                </pt>
                <pt idx="324">
                  <v>0.3292946931437256</v>
                </pt>
                <pt idx="325">
                  <v>0.3288663464434616</v>
                </pt>
                <pt idx="326">
                  <v>0.3287976883327056</v>
                </pt>
                <pt idx="327">
                  <v>0.3289473243919781</v>
                </pt>
                <pt idx="328">
                  <v>0.3288185277000288</v>
                </pt>
                <pt idx="329">
                  <v>0.3287896965444224</v>
                </pt>
                <pt idx="330">
                  <v>0.3287790291144002</v>
                </pt>
                <pt idx="331">
                  <v>0.3295994991211764</v>
                </pt>
                <pt idx="332">
                  <v>0.3291344918606568</v>
                </pt>
                <pt idx="333">
                  <v>0.3299096070009563</v>
                </pt>
                <pt idx="334">
                  <v>0.3298060379982581</v>
                </pt>
                <pt idx="335">
                  <v>0.3294654492592802</v>
                </pt>
                <pt idx="336">
                  <v>0.3293631864033718</v>
                </pt>
                <pt idx="337">
                  <v>0.3293558840863039</v>
                </pt>
                <pt idx="338">
                  <v>0.3293193129167696</v>
                </pt>
                <pt idx="339">
                  <v>0.3296616162797407</v>
                </pt>
                <pt idx="340">
                  <v>0.3297094325054396</v>
                </pt>
                <pt idx="341">
                  <v>0.3301375906752025</v>
                </pt>
                <pt idx="342">
                  <v>0.3300196442986423</v>
                </pt>
                <pt idx="343">
                  <v>0.3300770697219088</v>
                </pt>
                <pt idx="344">
                  <v>0.3299712910716904</v>
                </pt>
                <pt idx="345">
                  <v>0.3295549889355792</v>
                </pt>
                <pt idx="346">
                  <v>0.3299304874665812</v>
                </pt>
                <pt idx="347">
                  <v>0.329869433777069</v>
                </pt>
                <pt idx="348">
                  <v>0.328936112285164</v>
                </pt>
                <pt idx="349">
                  <v>0.3288996986602132</v>
                </pt>
                <pt idx="350">
                  <v>0.3289046190570774</v>
                </pt>
                <pt idx="351">
                  <v>0.3289450740919891</v>
                </pt>
                <pt idx="352">
                  <v>0.3289593243486815</v>
                </pt>
                <pt idx="353">
                  <v>0.3289598729603965</v>
                </pt>
                <pt idx="354">
                  <v>0.3289693750539368</v>
                </pt>
                <pt idx="355">
                  <v>0.3289669348768559</v>
                </pt>
                <pt idx="356">
                  <v>0.3289497409753069</v>
                </pt>
                <pt idx="357">
                  <v>0.3289285363116217</v>
                </pt>
                <pt idx="358">
                  <v>0.3289507913070089</v>
                </pt>
                <pt idx="359">
                  <v>0.3289882985561424</v>
                </pt>
                <pt idx="360">
                  <v>0.329010451116403</v>
                </pt>
                <pt idx="361">
                  <v>0.3289876298262959</v>
                </pt>
                <pt idx="362">
                  <v>0.3285620078052317</v>
                </pt>
                <pt idx="363">
                  <v>0.3284914523187502</v>
                </pt>
                <pt idx="364">
                  <v>0.330013785615732</v>
                </pt>
                <pt idx="365">
                  <v>0.3299310162212498</v>
                </pt>
                <pt idx="366">
                  <v>0.3295627839438359</v>
                </pt>
                <pt idx="367">
                  <v>0.3294335906519085</v>
                </pt>
                <pt idx="368">
                  <v>0.3295169804961826</v>
                </pt>
                <pt idx="369">
                  <v>0.3294322628510129</v>
                </pt>
                <pt idx="370">
                  <v>0.3294892105164944</v>
                </pt>
                <pt idx="371">
                  <v>0.3292942822273859</v>
                </pt>
                <pt idx="372">
                  <v>0.3294204611443489</v>
                </pt>
                <pt idx="373">
                  <v>0.3292763946422577</v>
                </pt>
                <pt idx="374">
                  <v>0.3293101821786227</v>
                </pt>
                <pt idx="375">
                  <v>0.3291649211099948</v>
                </pt>
                <pt idx="376">
                  <v>0.3293394828176561</v>
                </pt>
                <pt idx="377">
                  <v>0.3292255660291026</v>
                </pt>
                <pt idx="378">
                  <v>0.3292301609186065</v>
                </pt>
                <pt idx="379">
                  <v>0.3290786992115584</v>
                </pt>
                <pt idx="380">
                  <v>0.32995016504432</v>
                </pt>
                <pt idx="381">
                  <v>0.329888436286405</v>
                </pt>
                <pt idx="382">
                  <v>0.3301696295554473</v>
                </pt>
                <pt idx="383">
                  <v>0.3302926763641522</v>
                </pt>
                <pt idx="384">
                  <v>0.3297741804453185</v>
                </pt>
                <pt idx="385">
                  <v>0.3298618814242145</v>
                </pt>
                <pt idx="386">
                  <v>0.3297472626103961</v>
                </pt>
                <pt idx="387">
                  <v>0.3298482281654919</v>
                </pt>
                <pt idx="388">
                  <v>0.3297348216492707</v>
                </pt>
                <pt idx="389">
                  <v>0.3298433017124514</v>
                </pt>
                <pt idx="390">
                  <v>0.3297096918387882</v>
                </pt>
                <pt idx="391">
                  <v>0.3298186890383795</v>
                </pt>
                <pt idx="392">
                  <v>0.3296519858318954</v>
                </pt>
                <pt idx="393">
                  <v>0.3298346004629062</v>
                </pt>
                <pt idx="394">
                  <v>0.3297121212488736</v>
                </pt>
                <pt idx="395">
                  <v>0.3297575853661474</v>
                </pt>
                <pt idx="396">
                  <v>0.3288734045215659</v>
                </pt>
                <pt idx="397">
                  <v>0.3304921663886298</v>
                </pt>
                <pt idx="398">
                  <v>0.3301347080168006</v>
                </pt>
                <pt idx="399">
                  <v>0.329975193974725</v>
                </pt>
                <pt idx="400">
                  <v>0.329735876814977</v>
                </pt>
                <pt idx="401">
                  <v>0.3296144449009565</v>
                </pt>
                <pt idx="402">
                  <v>0.3296949996189288</v>
                </pt>
                <pt idx="403">
                  <v>0.3295696638203125</v>
                </pt>
                <pt idx="404">
                  <v>0.3297020510237332</v>
                </pt>
                <pt idx="405">
                  <v>0.3295390330038168</v>
                </pt>
                <pt idx="406">
                  <v>0.3297355294421807</v>
                </pt>
                <pt idx="407">
                  <v>0.3295811337342592</v>
                </pt>
                <pt idx="408">
                  <v>0.3297127829152021</v>
                </pt>
                <pt idx="409">
                  <v>0.3294282178233628</v>
                </pt>
                <pt idx="410">
                  <v>0.3299775121623445</v>
                </pt>
                <pt idx="411">
                  <v>0.3299703529792323</v>
                </pt>
                <pt idx="412">
                  <v>0.3295447745800755</v>
                </pt>
                <pt idx="413">
                  <v>0.3287638865658457</v>
                </pt>
                <pt idx="414">
                  <v>0.3294955711972</v>
                </pt>
                <pt idx="415">
                  <v>0.329484812692712</v>
                </pt>
                <pt idx="416">
                  <v>0.3293197296836735</v>
                </pt>
                <pt idx="417">
                  <v>0.3285830827644001</v>
                </pt>
                <pt idx="418">
                  <v>0.3292957802934343</v>
                </pt>
                <pt idx="419">
                  <v>0.3293168066827512</v>
                </pt>
                <pt idx="420">
                  <v>0.3292074823494908</v>
                </pt>
                <pt idx="421">
                  <v>0.3285166849448584</v>
                </pt>
                <pt idx="422">
                  <v>0.3284221131962479</v>
                </pt>
                <pt idx="423">
                  <v>0.3291818108007368</v>
                </pt>
                <pt idx="424">
                  <v>0.3287296216364157</v>
                </pt>
                <pt idx="425">
                  <v>0.3291115872349299</v>
                </pt>
                <pt idx="426">
                  <v>0.3290255035102641</v>
                </pt>
                <pt idx="427">
                  <v>0.3290730278251213</v>
                </pt>
                <pt idx="428">
                  <v>0.3289839100074153</v>
                </pt>
                <pt idx="429">
                  <v>0.328967380829693</v>
                </pt>
                <pt idx="430">
                  <v>0.3289145331138675</v>
                </pt>
                <pt idx="431">
                  <v>0.3288755996443147</v>
                </pt>
                <pt idx="432">
                  <v>0.3294607123865469</v>
                </pt>
                <pt idx="433">
                  <v>0.3293509513644221</v>
                </pt>
                <pt idx="434">
                  <v>0.3290612345784869</v>
                </pt>
                <pt idx="435">
                  <v>0.3297176876718835</v>
                </pt>
                <pt idx="436">
                  <v>0.3300094918942781</v>
                </pt>
                <pt idx="437">
                  <v>0.3299656732924848</v>
                </pt>
                <pt idx="438">
                  <v>0.3299195011226001</v>
                </pt>
                <pt idx="439">
                  <v>0.3298589661206304</v>
                </pt>
                <pt idx="440">
                  <v>0.3299257583717529</v>
                </pt>
                <pt idx="441">
                  <v>0.3298172355421809</v>
                </pt>
                <pt idx="442">
                  <v>0.3298615074987523</v>
                </pt>
                <pt idx="443">
                  <v>0.3297975136445823</v>
                </pt>
                <pt idx="444">
                  <v>0.3298868636339444</v>
                </pt>
                <pt idx="445">
                  <v>0.3298013963558806</v>
                </pt>
                <pt idx="446">
                  <v>0.3297916332602635</v>
                </pt>
                <pt idx="447">
                  <v>0.32976644569059</v>
                </pt>
                <pt idx="448">
                  <v>0.3297097326873072</v>
                </pt>
                <pt idx="449">
                  <v>0.3296210080952072</v>
                </pt>
                <pt idx="450">
                  <v>0.3295569974636585</v>
                </pt>
                <pt idx="451">
                  <v>0.3295019307545137</v>
                </pt>
                <pt idx="452">
                  <v>0.3294092154507521</v>
                </pt>
                <pt idx="453">
                  <v>0.3293832534949555</v>
                </pt>
                <pt idx="454">
                  <v>0.3293266525156495</v>
                </pt>
                <pt idx="455">
                  <v>0.3300056396252211</v>
                </pt>
                <pt idx="456">
                  <v>0.3299022360779536</v>
                </pt>
                <pt idx="457">
                  <v>0.3299952601413764</v>
                </pt>
                <pt idx="458">
                  <v>0.3302011698256725</v>
                </pt>
                <pt idx="459">
                  <v>0.3301964212025795</v>
                </pt>
                <pt idx="460">
                  <v>0.3297665311247422</v>
                </pt>
                <pt idx="461">
                  <v>0.3297760705480388</v>
                </pt>
                <pt idx="462">
                  <v>0.3295795102953145</v>
                </pt>
                <pt idx="463">
                  <v>0.3297180023146846</v>
                </pt>
                <pt idx="464">
                  <v>0.3299455489640472</v>
                </pt>
                <pt idx="465">
                  <v>0.3299459301982212</v>
                </pt>
                <pt idx="466">
                  <v>0.3299386566566705</v>
                </pt>
                <pt idx="467">
                  <v>0.3299387994105387</v>
                </pt>
                <pt idx="468">
                  <v>0.3295796409509517</v>
                </pt>
                <pt idx="469">
                  <v>0.3295965691311037</v>
                </pt>
                <pt idx="470">
                  <v>0.3296569480764604</v>
                </pt>
                <pt idx="471">
                  <v>0.3296464030694359</v>
                </pt>
                <pt idx="472">
                  <v>0.3295762285190405</v>
                </pt>
                <pt idx="473">
                  <v>0.3296182154959422</v>
                </pt>
                <pt idx="474">
                  <v>0.3292505843636863</v>
                </pt>
                <pt idx="475">
                  <v>0.3293182520761465</v>
                </pt>
                <pt idx="476">
                  <v>0.3290211187573661</v>
                </pt>
                <pt idx="477">
                  <v>0.3295358360369496</v>
                </pt>
                <pt idx="478">
                  <v>0.329323555216885</v>
                </pt>
                <pt idx="479">
                  <v>0.3293312297149922</v>
                </pt>
                <pt idx="480">
                  <v>0.3289771144768123</v>
                </pt>
                <pt idx="481">
                  <v>0.3293424487601199</v>
                </pt>
                <pt idx="482">
                  <v>0.3293774977608603</v>
                </pt>
                <pt idx="483">
                  <v>0.3297254242300035</v>
                </pt>
                <pt idx="484">
                  <v>0.3297572014983632</v>
                </pt>
                <pt idx="485">
                  <v>0.3296883467422956</v>
                </pt>
                <pt idx="486">
                  <v>0.3300883639538221</v>
                </pt>
                <pt idx="487">
                  <v>0.3300852893576363</v>
                </pt>
                <pt idx="488">
                  <v>0.3297298117449284</v>
                </pt>
                <pt idx="489">
                  <v>0.3290675853501068</v>
                </pt>
                <pt idx="490">
                  <v>0.3290711770593487</v>
                </pt>
                <pt idx="491">
                  <v>0.3290244978541624</v>
                </pt>
                <pt idx="492">
                  <v>0.3290330662355563</v>
                </pt>
                <pt idx="493">
                  <v>0.3293748087780798</v>
                </pt>
                <pt idx="494">
                  <v>0.3296680076099884</v>
                </pt>
                <pt idx="495">
                  <v>0.3296182632364498</v>
                </pt>
                <pt idx="496">
                  <v>0.3299021754897052</v>
                </pt>
                <pt idx="497">
                  <v>0.3302002115612094</v>
                </pt>
                <pt idx="498">
                  <v>0.3300906938993334</v>
                </pt>
                <pt idx="499">
                  <v>0.3301492945035834</v>
                </pt>
                <pt idx="500">
                  <v>0.3299777729034234</v>
                </pt>
                <pt idx="501">
                  <v>0.3299771530339933</v>
                </pt>
                <pt idx="502">
                  <v>0.3295454512274422</v>
                </pt>
                <pt idx="503">
                  <v>0.3298568567175548</v>
                </pt>
                <pt idx="504">
                  <v>0.3294985877777565</v>
                </pt>
                <pt idx="505">
                  <v>0.3298072855240944</v>
                </pt>
                <pt idx="506">
                  <v>0.3293555927207438</v>
                </pt>
                <pt idx="507">
                  <v>0.3293677277677581</v>
                </pt>
                <pt idx="508">
                  <v>0.3290461666610434</v>
                </pt>
                <pt idx="509">
                  <v>0.3289880552535057</v>
                </pt>
                <pt idx="510">
                  <v>0.3288342382689275</v>
                </pt>
                <pt idx="511">
                  <v>0.329188565775131</v>
                </pt>
                <pt idx="512">
                  <v>0.329160779225143</v>
                </pt>
                <pt idx="513">
                  <v>0.3294844604913623</v>
                </pt>
                <pt idx="514">
                  <v>0.3291187294310741</v>
                </pt>
                <pt idx="515">
                  <v>0.3291329332037045</v>
                </pt>
                <pt idx="516">
                  <v>0.3287791072246626</v>
                </pt>
                <pt idx="517">
                  <v>0.3287522262639745</v>
                </pt>
                <pt idx="518">
                  <v>0.3296502775007996</v>
                </pt>
                <pt idx="519">
                  <v>0.329673549705859</v>
                </pt>
                <pt idx="520">
                  <v>0.3293513968482032</v>
                </pt>
                <pt idx="521">
                  <v>0.3296551138060265</v>
                </pt>
                <pt idx="522">
                  <v>0.3295964279915067</v>
                </pt>
                <pt idx="523">
                  <v>0.3298713014831645</v>
                </pt>
                <pt idx="524">
                  <v>0.3298176082403687</v>
                </pt>
                <pt idx="525">
                  <v>0.3297769136422057</v>
                </pt>
                <pt idx="526">
                  <v>0.3302566077191511</v>
                </pt>
                <pt idx="527">
                  <v>0.3301944848105927</v>
                </pt>
                <pt idx="528">
                  <v>0.3300110994628653</v>
                </pt>
                <pt idx="529">
                  <v>0.3299184037986675</v>
                </pt>
                <pt idx="530">
                  <v>0.3301001308607292</v>
                </pt>
                <pt idx="531">
                  <v>0.3299670437958379</v>
                </pt>
                <pt idx="532">
                  <v>0.3301290236236431</v>
                </pt>
                <pt idx="533">
                  <v>0.3300035039508714</v>
                </pt>
                <pt idx="534">
                  <v>0.3299466547162854</v>
                </pt>
                <pt idx="535">
                  <v>0.329757192208952</v>
                </pt>
                <pt idx="536">
                  <v>0.3296614011138985</v>
                </pt>
                <pt idx="537">
                  <v>0.3292224667226608</v>
                </pt>
                <pt idx="538">
                  <v>0.3291045594735169</v>
                </pt>
                <pt idx="539">
                  <v>0.3292489793928993</v>
                </pt>
                <pt idx="540">
                  <v>0.3297886063773651</v>
                </pt>
                <pt idx="541">
                  <v>0.3292858895240588</v>
                </pt>
                <pt idx="542">
                  <v>0.3291806371045662</v>
                </pt>
                <pt idx="543">
                  <v>0.3293700975004518</v>
                </pt>
                <pt idx="544">
                  <v>0.3298752425881208</v>
                </pt>
                <pt idx="545">
                  <v>0.3291057121518181</v>
                </pt>
                <pt idx="546">
                  <v>0.3290459780562926</v>
                </pt>
                <pt idx="547">
                  <v>0.3295310439911499</v>
                </pt>
                <pt idx="548">
                  <v>0.3293850527030515</v>
                </pt>
                <pt idx="549">
                  <v>0.3293049394033725</v>
                </pt>
                <pt idx="550">
                  <v>0.3295164337986912</v>
                </pt>
                <pt idx="551">
                  <v>0.3296915461688468</v>
                </pt>
                <pt idx="552">
                  <v>0.3293163150627749</v>
                </pt>
                <pt idx="553">
                  <v>0.3294750850559454</v>
                </pt>
                <pt idx="554">
                  <v>0.3294043521488478</v>
                </pt>
                <pt idx="555">
                  <v>0.3293368595576289</v>
                </pt>
                <pt idx="556">
                  <v>0.3292602163347579</v>
                </pt>
                <pt idx="557">
                  <v>0.3297672903513066</v>
                </pt>
                <pt idx="558">
                  <v>0.3290764681043137</v>
                </pt>
                <pt idx="559">
                  <v>0.3290743144838618</v>
                </pt>
                <pt idx="560">
                  <v>0.3295639261556169</v>
                </pt>
                <pt idx="561">
                  <v>0.3295606888215573</v>
                </pt>
                <pt idx="562">
                  <v>0.3290079442887528</v>
                </pt>
                <pt idx="563">
                  <v>0.3289932962863777</v>
                </pt>
                <pt idx="564">
                  <v>0.3289771426612096</v>
                </pt>
                <pt idx="565">
                  <v>0.3284312654242486</v>
                </pt>
                <pt idx="566">
                  <v>0.3284398278328005</v>
                </pt>
                <pt idx="567">
                  <v>0.3284130071149233</v>
                </pt>
                <pt idx="568">
                  <v>0.3293858607871283</v>
                </pt>
                <pt idx="569">
                  <v>0.3293544034916075</v>
                </pt>
                <pt idx="570">
                  <v>0.3293587139720979</v>
                </pt>
                <pt idx="571">
                  <v>0.3292788793101866</v>
                </pt>
                <pt idx="572">
                  <v>0.3293504375705955</v>
                </pt>
                <pt idx="573">
                  <v>0.3292813432357076</v>
                </pt>
                <pt idx="574">
                  <v>0.3290494675038559</v>
                </pt>
                <pt idx="575">
                  <v>0.329495616665426</v>
                </pt>
                <pt idx="576">
                  <v>0.3292491500947779</v>
                </pt>
                <pt idx="577">
                  <v>0.3292261155356677</v>
                </pt>
                <pt idx="578">
                  <v>0.3291675816391251</v>
                </pt>
                <pt idx="579">
                  <v>0.3291740600837346</v>
                </pt>
                <pt idx="580">
                  <v>0.3291487657180469</v>
                </pt>
                <pt idx="581">
                  <v>0.3291050865241094</v>
                </pt>
                <pt idx="582">
                  <v>0.3290776899524924</v>
                </pt>
                <pt idx="583">
                  <v>0.3290570867113038</v>
                </pt>
                <pt idx="584">
                  <v>0.3290510589936299</v>
                </pt>
                <pt idx="585">
                  <v>0.3289816801850728</v>
                </pt>
                <pt idx="586">
                  <v>0.3289658493073529</v>
                </pt>
                <pt idx="587">
                  <v>0.3289103451254606</v>
                </pt>
                <pt idx="588">
                  <v>0.3289007598324846</v>
                </pt>
                <pt idx="589">
                  <v>0.3290936920746091</v>
                </pt>
                <pt idx="590">
                  <v>0.3290809747391871</v>
                </pt>
                <pt idx="591">
                  <v>0.3292684939206526</v>
                </pt>
                <pt idx="592">
                  <v>0.3292716264411463</v>
                </pt>
                <pt idx="593">
                  <v>0.3292347456832116</v>
                </pt>
                <pt idx="594">
                  <v>0.3289601430063431</v>
                </pt>
                <pt idx="595">
                  <v>0.3289493015450694</v>
                </pt>
                <pt idx="596">
                  <v>0.3286649540926693</v>
                </pt>
                <pt idx="597">
                  <v>0.3291125530718914</v>
                </pt>
                <pt idx="598">
                  <v>0.3290843740616996</v>
                </pt>
                <pt idx="599">
                  <v>0.3295388924115167</v>
                </pt>
                <pt idx="600">
                  <v>0.3295516766035933</v>
                </pt>
                <pt idx="601">
                  <v>0.3289817276831551</v>
                </pt>
                <pt idx="602">
                  <v>0.3289669570616998</v>
                </pt>
                <pt idx="603">
                  <v>0.3289319076292335</v>
                </pt>
                <pt idx="604">
                  <v>0.3284413585151697</v>
                </pt>
                <pt idx="605">
                  <v>0.328417511543588</v>
                </pt>
                <pt idx="606">
                  <v>0.3293263330456719</v>
                </pt>
                <pt idx="607">
                  <v>0.3288483835699429</v>
                </pt>
                <pt idx="608">
                  <v>0.329274478358766</v>
                </pt>
                <pt idx="609">
                  <v>0.328774296357031</v>
                </pt>
                <pt idx="610">
                  <v>0.3289214256560983</v>
                </pt>
                <pt idx="611">
                  <v>0.3289323071062708</v>
                </pt>
                <pt idx="612">
                  <v>0.3291384423694316</v>
                </pt>
                <pt idx="613">
                  <v>0.3290940587466109</v>
                </pt>
                <pt idx="614">
                  <v>0.3288131351345507</v>
                </pt>
                <pt idx="615">
                  <v>0.3293278929471674</v>
                </pt>
                <pt idx="616">
                  <v>0.3290425377223642</v>
                </pt>
                <pt idx="617">
                  <v>0.3290376024458639</v>
                </pt>
                <pt idx="618">
                  <v>0.3294643601263889</v>
                </pt>
                <pt idx="619">
                  <v>0.3294797790465848</v>
                </pt>
                <pt idx="620">
                  <v>0.3294236442822216</v>
                </pt>
                <pt idx="621">
                  <v>0.3293990605306256</v>
                </pt>
                <pt idx="622">
                  <v>0.3293461869014124</v>
                </pt>
                <pt idx="623">
                  <v>0.3291034338090777</v>
                </pt>
                <pt idx="624">
                  <v>0.3290349665484291</v>
                </pt>
                <pt idx="625">
                  <v>0.3292400506028882</v>
                </pt>
                <pt idx="626">
                  <v>0.3296800699515893</v>
                </pt>
                <pt idx="627">
                  <v>0.3291085846385535</v>
                </pt>
                <pt idx="628">
                  <v>0.3290971627658834</v>
                </pt>
                <pt idx="629">
                  <v>0.3290297166189494</v>
                </pt>
                <pt idx="630">
                  <v>0.3292404554978103</v>
                </pt>
                <pt idx="631">
                  <v>0.3291840770752117</v>
                </pt>
                <pt idx="632">
                  <v>0.3294235926708601</v>
                </pt>
                <pt idx="633">
                  <v>0.3293637938831917</v>
                </pt>
                <pt idx="634">
                  <v>0.329329173998511</v>
                </pt>
                <pt idx="635">
                  <v>0.3288378391295501</v>
                </pt>
                <pt idx="636">
                  <v>0.328813478750603</v>
                </pt>
                <pt idx="637">
                  <v>0.3292446387292028</v>
                </pt>
                <pt idx="638">
                  <v>0.3282791007670086</v>
                </pt>
                <pt idx="639">
                  <v>0.3282351417022855</v>
                </pt>
                <pt idx="640">
                  <v>0.3291258469593232</v>
                </pt>
                <pt idx="641">
                  <v>0.3290625122033933</v>
                </pt>
                <pt idx="642">
                  <v>0.3290518593280285</v>
                </pt>
                <pt idx="643">
                  <v>0.3285995355409164</v>
                </pt>
                <pt idx="644">
                  <v>0.3285361973990895</v>
                </pt>
                <pt idx="645">
                  <v>0.3289928836163883</v>
                </pt>
                <pt idx="646">
                  <v>0.3289262713096835</v>
                </pt>
                <pt idx="647">
                  <v>0.3293227101970879</v>
                </pt>
                <pt idx="648">
                  <v>0.3297837936826182</v>
                </pt>
                <pt idx="649">
                  <v>0.3290436752527177</v>
                </pt>
                <pt idx="650">
                  <v>0.3289924964385711</v>
                </pt>
                <pt idx="651">
                  <v>0.3294180126127315</v>
                </pt>
                <pt idx="652">
                  <v>0.3295811756803365</v>
                </pt>
                <pt idx="653">
                  <v>0.3291136078411717</v>
                </pt>
                <pt idx="654">
                  <v>0.3288541160857696</v>
                </pt>
                <pt idx="655">
                  <v>0.3288103474916658</v>
                </pt>
                <pt idx="656">
                  <v>0.3290724797953412</v>
                </pt>
                <pt idx="657">
                  <v>0.3289456906569839</v>
                </pt>
                <pt idx="658">
                  <v>0.3294278565394616</v>
                </pt>
                <pt idx="659">
                  <v>0.329368588209292</v>
                </pt>
                <pt idx="660">
                  <v>0.3292892826990858</v>
                </pt>
                <pt idx="661">
                  <v>0.3287859633248776</v>
                </pt>
                <pt idx="662">
                  <v>0.3292032717112117</v>
                </pt>
                <pt idx="663">
                  <v>0.329182945243588</v>
                </pt>
                <pt idx="664">
                  <v>0.32955383492673</v>
                </pt>
                <pt idx="665">
                  <v>0.3295031197510676</v>
                </pt>
                <pt idx="666">
                  <v>0.3289788446820614</v>
                </pt>
                <pt idx="667">
                  <v>0.3291399586915344</v>
                </pt>
                <pt idx="668">
                  <v>0.328886798104317</v>
                </pt>
                <pt idx="669">
                  <v>0.3288316974680965</v>
                </pt>
                <pt idx="670">
                  <v>0.3292351475322634</v>
                </pt>
                <pt idx="671">
                  <v>0.3291988911035532</v>
                </pt>
                <pt idx="672">
                  <v>0.3291537346453283</v>
                </pt>
                <pt idx="673">
                  <v>0.3286984390950259</v>
                </pt>
                <pt idx="674">
                  <v>0.3286634693867804</v>
                </pt>
                <pt idx="675">
                  <v>0.3290704799548975</v>
                </pt>
                <pt idx="676">
                  <v>0.329425415969567</v>
                </pt>
                <pt idx="677">
                  <v>0.3294030739548705</v>
                </pt>
                <pt idx="678">
                  <v>0.3293856229628873</v>
                </pt>
                <pt idx="679">
                  <v>0.3293057820591802</v>
                </pt>
                <pt idx="680">
                  <v>0.3293065455720776</v>
                </pt>
                <pt idx="681">
                  <v>0.3292626830036458</v>
                </pt>
                <pt idx="682">
                  <v>0.3292168521310337</v>
                </pt>
                <pt idx="683">
                  <v>0.3291498099394012</v>
                </pt>
                <pt idx="684">
                  <v>0.3293659996078294</v>
                </pt>
                <pt idx="685">
                  <v>0.329306071424986</v>
                </pt>
                <pt idx="686">
                  <v>0.3292917882912589</v>
                </pt>
                <pt idx="687">
                  <v>0.3292386772238047</v>
                </pt>
                <pt idx="688">
                  <v>0.3289890148765485</v>
                </pt>
                <pt idx="689">
                  <v>0.3289506630745465</v>
                </pt>
                <pt idx="690">
                  <v>0.3288674016574403</v>
                </pt>
                <pt idx="691">
                  <v>0.3288549885613737</v>
                </pt>
                <pt idx="692">
                  <v>0.3292191788467028</v>
                </pt>
                <pt idx="693">
                  <v>0.3291677825168197</v>
                </pt>
                <pt idx="694">
                  <v>0.3291599785631024</v>
                </pt>
                <pt idx="695">
                  <v>0.328665826979589</v>
                </pt>
                <pt idx="696">
                  <v>0.3286627190253825</v>
                </pt>
                <pt idx="697">
                  <v>0.3294616668533649</v>
                </pt>
                <pt idx="698">
                  <v>0.3294459618293815</v>
                </pt>
                <pt idx="699">
                  <v>0.3293697262559122</v>
                </pt>
                <pt idx="700">
                  <v>0.3288860817306392</v>
                </pt>
                <pt idx="701">
                  <v>0.3290817496712902</v>
                </pt>
                <pt idx="702">
                  <v>0.3290055690065338</v>
                </pt>
                <pt idx="703">
                  <v>0.3287723862810953</v>
                </pt>
                <pt idx="704">
                  <v>0.3287564713191068</v>
                </pt>
                <pt idx="705">
                  <v>0.3290878354923572</v>
                </pt>
                <pt idx="706">
                  <v>0.3290881704744908</v>
                </pt>
                <pt idx="707">
                  <v>0.3294649625043968</v>
                </pt>
                <pt idx="708">
                  <v>0.3294001582188935</v>
                </pt>
                <pt idx="709">
                  <v>0.3289398221579054</v>
                </pt>
                <pt idx="710">
                  <v>0.3289138281132895</v>
                </pt>
                <pt idx="711">
                  <v>0.3292926708323344</v>
                </pt>
                <pt idx="712">
                  <v>0.3292701505534023</v>
                </pt>
                <pt idx="713">
                  <v>0.329172255333146</v>
                </pt>
                <pt idx="714">
                  <v>0.3291390979699164</v>
                </pt>
                <pt idx="715">
                  <v>0.3291031065764913</v>
                </pt>
                <pt idx="716">
                  <v>0.3290639474657714</v>
                </pt>
                <pt idx="717">
                  <v>0.3294258395891614</v>
                </pt>
                <pt idx="718">
                  <v>0.3294144621904548</v>
                </pt>
                <pt idx="719">
                  <v>0.3293178257574751</v>
                </pt>
                <pt idx="720">
                  <v>0.3293109798513127</v>
                </pt>
                <pt idx="721">
                  <v>0.329262599361302</v>
                </pt>
                <pt idx="722">
                  <v>0.3292286730530632</v>
                </pt>
                <pt idx="723">
                  <v>0.3291546675855014</v>
                </pt>
                <pt idx="724">
                  <v>0.3290911692068748</v>
                </pt>
                <pt idx="725">
                  <v>0.3294849734576902</v>
                </pt>
                <pt idx="726">
                  <v>0.3290356505536671</v>
                </pt>
                <pt idx="727">
                  <v>0.3294499571274847</v>
                </pt>
                <pt idx="728">
                  <v>0.3294282868780064</v>
                </pt>
                <pt idx="729">
                  <v>0.3294140178233269</v>
                </pt>
                <pt idx="730">
                  <v>0.3289960769498959</v>
                </pt>
                <pt idx="731">
                  <v>0.3291521548036304</v>
                </pt>
                <pt idx="732">
                  <v>0.3291284005352909</v>
                </pt>
                <pt idx="733">
                  <v>0.3288691938893643</v>
                </pt>
                <pt idx="734">
                  <v>0.3292776125567197</v>
                </pt>
                <pt idx="735">
                  <v>0.3292411141574301</v>
                </pt>
                <pt idx="736">
                  <v>0.3292680972809255</v>
                </pt>
                <pt idx="737">
                  <v>0.328783843250349</v>
                </pt>
                <pt idx="738">
                  <v>0.3290113200887634</v>
                </pt>
                <pt idx="739">
                  <v>0.3289796978576179</v>
                </pt>
                <pt idx="740">
                  <v>0.3291065281772707</v>
                </pt>
                <pt idx="741">
                  <v>0.3290636602032837</v>
                </pt>
                <pt idx="742">
                  <v>0.3294808842821125</v>
                </pt>
                <pt idx="743">
                  <v>0.3294203458277483</v>
                </pt>
                <pt idx="744">
                  <v>0.3293482890421733</v>
                </pt>
                <pt idx="745">
                  <v>0.3293536229220128</v>
                </pt>
                <pt idx="746">
                  <v>0.3293100772718758</v>
                </pt>
                <pt idx="747">
                  <v>0.3292574475766232</v>
                </pt>
                <pt idx="748">
                  <v>0.3292219120224301</v>
                </pt>
                <pt idx="749">
                  <v>0.3293722131263242</v>
                </pt>
                <pt idx="750">
                  <v>0.3293276532117501</v>
                </pt>
                <pt idx="751">
                  <v>0.3294835990228794</v>
                </pt>
                <pt idx="752">
                  <v>0.3294446843135345</v>
                </pt>
                <pt idx="753">
                  <v>0.3293972524661923</v>
                </pt>
                <pt idx="754">
                  <v>0.3293724699091307</v>
                </pt>
                <pt idx="755">
                  <v>0.3293335706948702</v>
                </pt>
                <pt idx="756">
                  <v>0.32929173729782</v>
                </pt>
                <pt idx="757">
                  <v>0.3292469485504524</v>
                </pt>
                <pt idx="758">
                  <v>0.329231969061497</v>
                </pt>
                <pt idx="759">
                  <v>0.3292004267389008</v>
                </pt>
                <pt idx="760">
                  <v>0.3291601616265181</v>
                </pt>
                <pt idx="761">
                  <v>0.3291358209388002</v>
                </pt>
                <pt idx="762">
                  <v>0.3291200186159284</v>
                </pt>
                <pt idx="763">
                  <v>0.3290761535617971</v>
                </pt>
                <pt idx="764">
                  <v>0.3290606878518675</v>
                </pt>
                <pt idx="765">
                  <v>0.3290297497872575</v>
                </pt>
                <pt idx="766">
                  <v>0.3290014343070021</v>
                </pt>
                <pt idx="767">
                  <v>0.3289726491073703</v>
                </pt>
                <pt idx="768">
                  <v>0.3289394256342016</v>
                </pt>
                <pt idx="769">
                  <v>0.3288951272356294</v>
                </pt>
                <pt idx="770">
                  <v>0.3292131961219524</v>
                </pt>
                <pt idx="771">
                  <v>0.3293270108431949</v>
                </pt>
                <pt idx="772">
                  <v>0.3293030825155877</v>
                </pt>
                <pt idx="773">
                  <v>0.3294490186891369</v>
                </pt>
                <pt idx="774">
                  <v>0.329299135698942</v>
                </pt>
                <pt idx="775">
                  <v>0.3292770366004138</v>
                </pt>
                <pt idx="776">
                  <v>0.3290485127324124</v>
                </pt>
                <pt idx="777">
                  <v>0.3294008993557459</v>
                </pt>
                <pt idx="778">
                  <v>0.3293480424269513</v>
                </pt>
                <pt idx="779">
                  <v>0.3293217538298351</v>
                </pt>
                <pt idx="780">
                  <v>0.3292794064596616</v>
                </pt>
                <pt idx="781">
                  <v>0.3292450382891304</v>
                </pt>
                <pt idx="782">
                  <v>0.3291954732233214</v>
                </pt>
                <pt idx="783">
                  <v>0.3291873391480497</v>
                </pt>
                <pt idx="784">
                  <v>0.3291479861160531</v>
                </pt>
                <pt idx="785">
                  <v>0.3291187329488305</v>
                </pt>
                <pt idx="786">
                  <v>0.3290568689612067</v>
                </pt>
                <pt idx="787">
                  <v>0.3292185079305071</v>
                </pt>
                <pt idx="788">
                  <v>0.3289667504623019</v>
                </pt>
                <pt idx="789">
                  <v>0.3289403622751154</v>
                </pt>
                <pt idx="790">
                  <v>0.3293268498679511</v>
                </pt>
                <pt idx="791">
                  <v>0.3292513920238253</v>
                </pt>
                <pt idx="792">
                  <v>0.3292935401711092</v>
                </pt>
                <pt idx="793">
                  <v>0.3289244603211219</v>
                </pt>
                <pt idx="794">
                  <v>0.3292906435381162</v>
                </pt>
                <pt idx="795">
                  <v>0.3292695626919574</v>
                </pt>
                <pt idx="796">
                  <v>0.3292678926534006</v>
                </pt>
                <pt idx="797">
                  <v>0.3288798687582636</v>
                </pt>
                <pt idx="798">
                  <v>0.3288545645154485</v>
                </pt>
                <pt idx="799">
                  <v>0.3288761985287538</v>
                </pt>
                <pt idx="800">
                  <v>0.3292141767130558</v>
                </pt>
                <pt idx="801">
                  <v>0.3288741305947147</v>
                </pt>
                <pt idx="802">
                  <v>0.3286651496076157</v>
                </pt>
                <pt idx="803">
                  <v>0.3290244234730321</v>
                </pt>
                <pt idx="804">
                  <v>0.3291464449592199</v>
                </pt>
                <pt idx="805">
                  <v>0.3291381735607772</v>
                </pt>
                <pt idx="806">
                  <v>0.329132001867798</v>
                </pt>
                <pt idx="807">
                  <v>0.3291130375565241</v>
                </pt>
                <pt idx="808">
                  <v>0.3291757030342796</v>
                </pt>
                <pt idx="809">
                  <v>0.3291950521284208</v>
                </pt>
                <pt idx="810">
                  <v>0.3291891526493224</v>
                </pt>
                <pt idx="811">
                  <v>0.3292185084451976</v>
                </pt>
                <pt idx="812">
                  <v>0.3292199138022483</v>
                </pt>
                <pt idx="813">
                  <v>0.329227344620651</v>
                </pt>
                <pt idx="814">
                  <v>0.3290513423782067</v>
                </pt>
                <pt idx="815">
                  <v>0.3290675208130883</v>
                </pt>
                <pt idx="816">
                  <v>0.3288974643166229</v>
                </pt>
                <pt idx="817">
                  <v>0.3288982517816301</v>
                </pt>
                <pt idx="818">
                  <v>0.3289559652581846</v>
                </pt>
                <pt idx="819">
                  <v>0.3289403359713093</v>
                </pt>
                <pt idx="820">
                  <v>0.3289769080151961</v>
                </pt>
                <pt idx="821">
                  <v>0.3289668747750843</v>
                </pt>
                <pt idx="822">
                  <v>0.3289991906054757</v>
                </pt>
                <pt idx="823">
                  <v>0.3289699677661109</v>
                </pt>
                <pt idx="824">
                  <v>0.3289870033105636</v>
                </pt>
                <pt idx="825">
                  <v>0.3292772489786209</v>
                </pt>
                <pt idx="826">
                  <v>0.3292789624883284</v>
                </pt>
                <pt idx="827">
                  <v>0.3292541987876407</v>
                </pt>
                <pt idx="828">
                  <v>0.3290324249232179</v>
                </pt>
                <pt idx="829">
                  <v>0.3290222795729856</v>
                </pt>
                <pt idx="830">
                  <v>0.3293369712005909</v>
                </pt>
                <pt idx="831">
                  <v>0.329656441097581</v>
                </pt>
                <pt idx="832">
                  <v>0.3291142268383698</v>
                </pt>
                <pt idx="833">
                  <v>0.3291038853976869</v>
                </pt>
                <pt idx="834">
                  <v>0.3290592947393463</v>
                </pt>
                <pt idx="835">
                  <v>0.3290056023530814</v>
                </pt>
                <pt idx="836">
                  <v>0.3289936384053319</v>
                </pt>
                <pt idx="837">
                  <v>0.3293476564960451</v>
                </pt>
                <pt idx="838">
                  <v>0.3294685854088157</v>
                </pt>
                <pt idx="839">
                  <v>0.3294535468503949</v>
                </pt>
                <pt idx="840">
                  <v>0.3292593285671064</v>
                </pt>
                <pt idx="841">
                  <v>0.3292756378405096</v>
                </pt>
                <pt idx="842">
                  <v>0.3292279022758595</v>
                </pt>
                <pt idx="843">
                  <v>0.3292794748136748</v>
                </pt>
                <pt idx="844">
                  <v>0.3292561271175907</v>
                </pt>
                <pt idx="845">
                  <v>0.3292154480674144</v>
                </pt>
                <pt idx="846">
                  <v>0.3293576885786129</v>
                </pt>
                <pt idx="847">
                  <v>0.3293420904407157</v>
                </pt>
                <pt idx="848">
                  <v>0.3294724484563367</v>
                </pt>
                <pt idx="849">
                  <v>0.3294268771274375</v>
                </pt>
                <pt idx="850">
                  <v>0.3293830438202167</v>
                </pt>
                <pt idx="851">
                  <v>0.3293480426574217</v>
                </pt>
                <pt idx="852">
                  <v>0.3293296046218783</v>
                </pt>
                <pt idx="853">
                  <v>0.3292871744949296</v>
                </pt>
                <pt idx="854">
                  <v>0.3292258556890001</v>
                </pt>
                <pt idx="855">
                  <v>0.3292094630959974</v>
                </pt>
                <pt idx="856">
                  <v>0.3291678240764378</v>
                </pt>
                <pt idx="857">
                  <v>0.3291068254634507</v>
                </pt>
                <pt idx="858">
                  <v>0.3291165892520878</v>
                </pt>
                <pt idx="859">
                  <v>0.3293782216690661</v>
                </pt>
                <pt idx="860">
                  <v>0.3293374319142109</v>
                </pt>
                <pt idx="861">
                  <v>0.3293065910622687</v>
                </pt>
                <pt idx="862">
                  <v>0.3290945313959269</v>
                </pt>
                <pt idx="863">
                  <v>0.328996652720836</v>
                </pt>
                <pt idx="864">
                  <v>0.3291318960134813</v>
                </pt>
                <pt idx="865">
                  <v>0.3290119989054215</v>
                </pt>
                <pt idx="866">
                  <v>0.3289380905674893</v>
                </pt>
                <pt idx="867">
                  <v>0.3292668572863617</v>
                </pt>
                <pt idx="868">
                  <v>0.3292024887161725</v>
                </pt>
                <pt idx="869">
                  <v>0.3295236370471179</v>
                </pt>
                <pt idx="870">
                  <v>0.3294104529803475</v>
                </pt>
                <pt idx="871">
                  <v>0.3293784910165346</v>
                </pt>
                <pt idx="872">
                  <v>0.3294720096679206</v>
                </pt>
                <pt idx="873">
                  <v>0.329393448436415</v>
                </pt>
                <pt idx="874">
                  <v>0.3295386413487396</v>
                </pt>
                <pt idx="875">
                  <v>0.3294766770736017</v>
                </pt>
                <pt idx="876">
                  <v>0.3294455043442134</v>
                </pt>
                <pt idx="877">
                  <v>0.329374775607713</v>
                </pt>
                <pt idx="878">
                  <v>0.3293312967057611</v>
                </pt>
                <pt idx="879">
                  <v>0.3292587406066846</v>
                </pt>
                <pt idx="880">
                  <v>0.3293929930013845</v>
                </pt>
                <pt idx="881">
                  <v>0.3293401012902791</v>
                </pt>
                <pt idx="882">
                  <v>0.3294488428697564</v>
                </pt>
                <pt idx="883">
                  <v>0.3293938453066688</v>
                </pt>
                <pt idx="884">
                  <v>0.329328883848901</v>
                </pt>
                <pt idx="885">
                  <v>0.3292803561342561</v>
                </pt>
                <pt idx="886">
                  <v>0.3292560564703513</v>
                </pt>
                <pt idx="887">
                  <v>0.3291700791963311</v>
                </pt>
                <pt idx="888">
                  <v>0.3291307097952718</v>
                </pt>
                <pt idx="889">
                  <v>0.3294287494060161</v>
                </pt>
                <pt idx="890">
                  <v>0.3293544469036105</v>
                </pt>
                <pt idx="891">
                  <v>0.3293718005879236</v>
                </pt>
                <pt idx="892">
                  <v>0.3292939446902161</v>
                </pt>
                <pt idx="893">
                  <v>0.3293021930624301</v>
                </pt>
                <pt idx="894">
                  <v>0.3292623675328067</v>
                </pt>
                <pt idx="895">
                  <v>0.3290350357228595</v>
                </pt>
                <pt idx="896">
                  <v>0.328977581280841</v>
                </pt>
                <pt idx="897">
                  <v>0.3290952595917682</v>
                </pt>
                <pt idx="898">
                  <v>0.3290607542661063</v>
                </pt>
                <pt idx="899">
                  <v>0.3289756168256859</v>
                </pt>
                <pt idx="900">
                  <v>0.3291123865265171</v>
                </pt>
                <pt idx="901">
                  <v>0.3290040894098909</v>
                </pt>
                <pt idx="902">
                  <v>0.3291500882576938</v>
                </pt>
                <pt idx="903">
                  <v>0.3290339497899984</v>
                </pt>
                <pt idx="904">
                  <v>0.3290032396144882</v>
                </pt>
                <pt idx="905">
                  <v>0.3294096560410164</v>
                </pt>
                <pt idx="906">
                  <v>0.3288772703455101</v>
                </pt>
                <pt idx="907">
                  <v>0.3291544490535225</v>
                </pt>
                <pt idx="908">
                  <v>0.3293033325379396</v>
                </pt>
                <pt idx="909">
                  <v>0.3292673442384783</v>
                </pt>
                <pt idx="910">
                  <v>0.3292436392053356</v>
                </pt>
                <pt idx="911">
                  <v>0.3286236715259648</v>
                </pt>
                <pt idx="912">
                  <v>0.3287638370378141</v>
                </pt>
                <pt idx="913">
                  <v>0.3292086546642632</v>
                </pt>
                <pt idx="914">
                  <v>0.3293477624438754</v>
                </pt>
                <pt idx="915">
                  <v>0.329160562294302</v>
                </pt>
                <pt idx="916">
                  <v>0.3291844306107329</v>
                </pt>
                <pt idx="917">
                  <v>0.3291193540367884</v>
                </pt>
                <pt idx="918">
                  <v>0.3294109642774539</v>
                </pt>
                <pt idx="919">
                  <v>0.3293371171054517</v>
                </pt>
                <pt idx="920">
                  <v>0.3292980081777368</v>
                </pt>
                <pt idx="921">
                  <v>0.3294334884762263</v>
                </pt>
                <pt idx="922">
                  <v>0.3293266805886358</v>
                </pt>
                <pt idx="923">
                  <v>0.3292313248804212</v>
                </pt>
                <pt idx="924">
                  <v>0.3291115449339387</v>
                </pt>
                <pt idx="925">
                  <v>0.3290176646649901</v>
                </pt>
                <pt idx="926">
                  <v>0.3289227695266316</v>
                </pt>
                <pt idx="927">
                  <v>0.329035257314379</v>
                </pt>
                <pt idx="928">
                  <v>0.3289709143419381</v>
                </pt>
                <pt idx="929">
                  <v>0.3290779221134132</v>
                </pt>
                <pt idx="930">
                  <v>0.328998390525802</v>
                </pt>
                <pt idx="931">
                  <v>0.3291054149051542</v>
                </pt>
                <pt idx="932">
                  <v>0.3290403064768261</v>
                </pt>
                <pt idx="933">
                  <v>0.3290957863218638</v>
                </pt>
                <pt idx="934">
                  <v>0.32900959144187</v>
                </pt>
                <pt idx="935">
                  <v>0.3290833313460524</v>
                </pt>
                <pt idx="936">
                  <v>0.3289409632310057</v>
                </pt>
                <pt idx="937">
                  <v>0.3295833592367749</v>
                </pt>
                <pt idx="938">
                  <v>0.3294731578212481</v>
                </pt>
                <pt idx="939">
                  <v>0.3292335642976863</v>
                </pt>
                <pt idx="940">
                  <v>0.3294148347860282</v>
                </pt>
                <pt idx="941">
                  <v>0.3294477616236768</v>
                </pt>
                <pt idx="942">
                  <v>0.3293622119724174</v>
                </pt>
                <pt idx="943">
                  <v>0.3294214774530682</v>
                </pt>
                <pt idx="944">
                  <v>0.329320171848567</v>
                </pt>
                <pt idx="945">
                  <v>0.3294165191803107</v>
                </pt>
                <pt idx="946">
                  <v>0.3293225583155652</v>
                </pt>
                <pt idx="947">
                  <v>0.3293875925203664</v>
                </pt>
                <pt idx="948">
                  <v>0.3293077450093315</v>
                </pt>
                <pt idx="949">
                  <v>0.3293717752195466</v>
                </pt>
                <pt idx="950">
                  <v>0.3293086973739833</v>
                </pt>
                <pt idx="951">
                  <v>0.3293445433502925</v>
                </pt>
                <pt idx="952">
                  <v>0.3292608856759987</v>
                </pt>
                <pt idx="953">
                  <v>0.3293186043904924</v>
                </pt>
                <pt idx="954">
                  <v>0.3291613756881306</v>
                </pt>
                <pt idx="955">
                  <v>0.3292237987021432</v>
                </pt>
                <pt idx="956">
                  <v>0.3293912026664169</v>
                </pt>
                <pt idx="957">
                  <v>0.329442197808246</v>
                </pt>
                <pt idx="958">
                  <v>0.3293195404921986</v>
                </pt>
                <pt idx="959">
                  <v>0.3290868610106847</v>
                </pt>
                <pt idx="960">
                  <v>0.3292402814494474</v>
                </pt>
                <pt idx="961">
                  <v>0.3292686264014639</v>
                </pt>
                <pt idx="962">
                  <v>0.3293025719409772</v>
                </pt>
                <pt idx="963">
                  <v>0.3290454954162673</v>
                </pt>
                <pt idx="964">
                  <v>0.3291024297901786</v>
                </pt>
                <pt idx="965">
                  <v>0.329370571009286</v>
                </pt>
                <pt idx="966">
                  <v>0.329244219150654</v>
                </pt>
                <pt idx="967">
                  <v>0.3293115521552899</v>
                </pt>
                <pt idx="968">
                  <v>0.32912398705851</v>
                </pt>
                <pt idx="969">
                  <v>0.3292258097097412</v>
                </pt>
                <pt idx="970">
                  <v>0.3294182335908018</v>
                </pt>
                <pt idx="971">
                  <v>0.3294386376948457</v>
                </pt>
                <pt idx="972">
                  <v>0.3295759494565813</v>
                </pt>
                <pt idx="973">
                  <v>0.3291244419337198</v>
                </pt>
                <pt idx="974">
                  <v>0.3291253073669337</v>
                </pt>
                <pt idx="975">
                  <v>0.329279125294624</v>
                </pt>
                <pt idx="976">
                  <v>0.3292947516603798</v>
                </pt>
                <pt idx="977">
                  <v>0.3292726402344991</v>
                </pt>
                <pt idx="978">
                  <v>0.329431924549613</v>
                </pt>
                <pt idx="979">
                  <v>0.3294036312873774</v>
                </pt>
                <pt idx="980">
                  <v>0.3295323156673226</v>
                </pt>
                <pt idx="981">
                  <v>0.3295084290763005</v>
                </pt>
                <pt idx="982">
                  <v>0.3294994536896978</v>
                </pt>
                <pt idx="983">
                  <v>0.3294801424462908</v>
                </pt>
                <pt idx="984">
                  <v>0.3294579900103374</v>
                </pt>
                <pt idx="985">
                  <v>0.3289925242875317</v>
                </pt>
                <pt idx="986">
                  <v>0.3289814644309505</v>
                </pt>
                <pt idx="987">
                  <v>0.3291397795940244</v>
                </pt>
                <pt idx="988">
                  <v>0.3289998501812982</v>
                </pt>
                <pt idx="989">
                  <v>0.3290983873104663</v>
                </pt>
                <pt idx="990">
                  <v>0.3293603300717426</v>
                </pt>
                <pt idx="991">
                  <v>0.3292028002983037</v>
                </pt>
                <pt idx="992">
                  <v>0.3292596701108761</v>
                </pt>
                <pt idx="993">
                  <v>0.3290934077627593</v>
                </pt>
                <pt idx="994">
                  <v>0.3291236964773602</v>
                </pt>
                <pt idx="995">
                  <v>0.3291576282731366</v>
                </pt>
                <pt idx="996">
                  <v>0.3292047504756863</v>
                </pt>
                <pt idx="997">
                  <v>0.3292532603678166</v>
                </pt>
                <pt idx="998">
                  <v>0.3292692436426234</v>
                </pt>
                <pt idx="999">
                  <v>0.3291113607737166</v>
                </pt>
                <pt idx="1000">
                  <v>0.3291448240083492</v>
                </pt>
                <pt idx="1001">
                  <v>0.3290150758201876</v>
                </pt>
                <pt idx="1002">
                  <v>0.329054146582893</v>
                </pt>
                <pt idx="1003">
                  <v>0.3290679344745574</v>
                </pt>
                <pt idx="1004">
                  <v>0.3291336022353522</v>
                </pt>
                <pt idx="1005">
                  <v>0.3291352999838138</v>
                </pt>
                <pt idx="1006">
                  <v>0.3291950210937209</v>
                </pt>
                <pt idx="1007">
                  <v>0.3293950616075375</v>
                </pt>
                <pt idx="1008">
                  <v>0.3292768433062129</v>
                </pt>
                <pt idx="1009">
                  <v>0.3293236254293729</v>
                </pt>
                <pt idx="1010">
                  <v>0.3291757735688859</v>
                </pt>
                <pt idx="1011">
                  <v>0.3292076968514386</v>
                </pt>
                <pt idx="1012">
                  <v>0.3291826886182198</v>
                </pt>
                <pt idx="1013">
                  <v>0.3292144328485395</v>
                </pt>
                <pt idx="1014">
                  <v>0.3290435047145974</v>
                </pt>
                <pt idx="1015">
                  <v>0.3291623730618277</v>
                </pt>
                <pt idx="1016">
                  <v>0.3291952762873612</v>
                </pt>
                <pt idx="1017">
                  <v>0.3291990586072739</v>
                </pt>
                <pt idx="1018">
                  <v>0.3293114432698422</v>
                </pt>
                <pt idx="1019">
                  <v>0.3293394216876457</v>
                </pt>
                <pt idx="1020">
                  <v>0.329173468359851</v>
                </pt>
                <pt idx="1021">
                  <v>0.3292877670677754</v>
                </pt>
                <pt idx="1022">
                  <v>0.3296033762428763</v>
                </pt>
                <pt idx="1023">
                  <v>0.3296155085196968</v>
                </pt>
                <pt idx="1024">
                  <v>0.2650169283697814</v>
                </pt>
                <pt idx="1025">
                  <v>0.264856701449833</v>
                </pt>
                <pt idx="1026">
                  <v>0.2645732818656155</v>
                </pt>
                <pt idx="1027">
                  <v>0.2645753824684315</v>
                </pt>
                <pt idx="1028">
                  <v>0.2652886507349231</v>
                </pt>
                <pt idx="1029">
                  <v>0.2650207022818702</v>
                </pt>
                <pt idx="1030">
                  <v>0.264807383017361</v>
                </pt>
                <pt idx="1031">
                  <v>0.2644713874604897</v>
                </pt>
                <pt idx="1032">
                  <v>0.2657178556802146</v>
                </pt>
                <pt idx="1033">
                  <v>0.2655245281838956</v>
                </pt>
                <pt idx="1034">
                  <v>0.2651016860831636</v>
                </pt>
                <pt idx="1035">
                  <v>0.2648670040709007</v>
                </pt>
                <pt idx="1036">
                  <v>0.2662891399214719</v>
                </pt>
                <pt idx="1037">
                  <v>0.2660698865038243</v>
                </pt>
                <pt idx="1038">
                  <v>0.2658038063923041</v>
                </pt>
                <pt idx="1039">
                  <v>0.265607714272532</v>
                </pt>
                <pt idx="1040">
                  <v>0.267078538688175</v>
                </pt>
                <pt idx="1041">
                  <v>0.2667943591758329</v>
                </pt>
                <pt idx="1042">
                  <v>0.2664999697525761</v>
                </pt>
                <pt idx="1043">
                  <v>0.2662643480817701</v>
                </pt>
                <pt idx="1044">
                  <v>0.2681154471255016</v>
                </pt>
                <pt idx="1045">
                  <v>0.2676513135711792</v>
                </pt>
                <pt idx="1046">
                  <v>0.2673847687971131</v>
                </pt>
                <pt idx="1047">
                  <v>0.2672970711792435</v>
                </pt>
                <pt idx="1048">
                  <v>0.2689715598331039</v>
                </pt>
                <pt idx="1049">
                  <v>0.2688196086202768</v>
                </pt>
                <pt idx="1050">
                  <v>0.2685861189910297</v>
                </pt>
                <pt idx="1051">
                  <v>0.268483782428444</v>
                </pt>
                <pt idx="1052">
                  <v>0.2704470492293169</v>
                </pt>
                <pt idx="1053">
                  <v>0.2701586171050588</v>
                </pt>
                <pt idx="1054">
                  <v>0.2699128812894944</v>
                </pt>
                <pt idx="1055">
                  <v>0.2697760333985852</v>
                </pt>
                <pt idx="1056">
                  <v>0.2717150859396103</v>
                </pt>
                <pt idx="1057">
                  <v>0.2714387070849135</v>
                </pt>
                <pt idx="1058">
                  <v>0.271230340784367</v>
                </pt>
                <pt idx="1059">
                  <v>0.2710227478639343</v>
                </pt>
                <pt idx="1060">
                  <v>0.2732307967696851</v>
                </pt>
                <pt idx="1061">
                  <v>0.2730325472592291</v>
                </pt>
                <pt idx="1062">
                  <v>0.2728335195319644</v>
                </pt>
                <pt idx="1063">
                  <v>0.2725542783506039</v>
                </pt>
                <pt idx="1064">
                  <v>0.274917281511425</v>
                </pt>
                <pt idx="1065">
                  <v>0.274659299792459</v>
                </pt>
                <pt idx="1066">
                  <v>0.2744123335169749</v>
                </pt>
                <pt idx="1067">
                  <v>0.2742250944568836</v>
                </pt>
                <pt idx="1068">
                  <v>0.2763025883245572</v>
                </pt>
                <pt idx="1069">
                  <v>0.2761778926497996</v>
                </pt>
                <pt idx="1070">
                  <v>0.2759707594744591</v>
                </pt>
                <pt idx="1071">
                  <v>0.2757574076692727</v>
                </pt>
                <pt idx="1072">
                  <v>0.2781876199286648</v>
                </pt>
                <pt idx="1073">
                  <v>0.2780108907975786</v>
                </pt>
                <pt idx="1074">
                  <v>0.2778529954997118</v>
                </pt>
                <pt idx="1075">
                  <v>0.2776219866572087</v>
                </pt>
                <pt idx="1076">
                  <v>0.2798054028856702</v>
                </pt>
                <pt idx="1077">
                  <v>0.2795637144585391</v>
                </pt>
                <pt idx="1078">
                  <v>0.27938934914706</v>
                </pt>
                <pt idx="1079">
                  <v>0.2792445578039451</v>
                </pt>
                <pt idx="1080">
                  <v>0.281213329990425</v>
                </pt>
                <pt idx="1081">
                  <v>0.2811025264161436</v>
                </pt>
                <pt idx="1082">
                  <v>0.280900291943143</v>
                </pt>
                <pt idx="1083">
                  <v>0.280763353482156</v>
                </pt>
                <pt idx="1084">
                  <v>0.2828175551547832</v>
                </pt>
                <pt idx="1085">
                  <v>0.2826519689683459</v>
                </pt>
                <pt idx="1086">
                  <v>0.2825725300132231</v>
                </pt>
                <pt idx="1087">
                  <v>0.2823041741244734</v>
                </pt>
                <pt idx="1088">
                  <v>0.2842796623756141</v>
                </pt>
                <pt idx="1089">
                  <v>0.2840590724099941</v>
                </pt>
                <pt idx="1090">
                  <v>0.2838915779852643</v>
                </pt>
                <pt idx="1091">
                  <v>0.2836957351930297</v>
                </pt>
                <pt idx="1092">
                  <v>0.2854010318523094</v>
                </pt>
                <pt idx="1093">
                  <v>0.2852871777831374</v>
                </pt>
                <pt idx="1094">
                  <v>0.2850972688117161</v>
                </pt>
                <pt idx="1095">
                  <v>0.2850365047045483</v>
                </pt>
                <pt idx="1096">
                  <v>0.2868398357219489</v>
                </pt>
                <pt idx="1097">
                  <v>0.2867033331708138</v>
                </pt>
                <pt idx="1098">
                  <v>0.2865864889457607</v>
                </pt>
                <pt idx="1099">
                  <v>0.2863702776584937</v>
                </pt>
                <pt idx="1100">
                  <v>0.2882654834676231</v>
                </pt>
                <pt idx="1101">
                  <v>0.2880933509467195</v>
                </pt>
                <pt idx="1102">
                  <v>0.2879886692758051</v>
                </pt>
                <pt idx="1103">
                  <v>0.2878317658037211</v>
                </pt>
                <pt idx="1104">
                  <v>0.2892214495687703</v>
                </pt>
                <pt idx="1105">
                  <v>0.2892029153590705</v>
                </pt>
                <pt idx="1106">
                  <v>0.2889846624403004</v>
                </pt>
                <pt idx="1107">
                  <v>0.2889071847486289</v>
                </pt>
                <pt idx="1108">
                  <v>0.2905157570536656</v>
                </pt>
                <pt idx="1109">
                  <v>0.2903854452377417</v>
                </pt>
                <pt idx="1110">
                  <v>0.2902775915189218</v>
                </pt>
                <pt idx="1111">
                  <v>0.2901585825850776</v>
                </pt>
                <pt idx="1112">
                  <v>0.2912902773537246</v>
                </pt>
                <pt idx="1113">
                  <v>0.2913079743496125</v>
                </pt>
                <pt idx="1114">
                  <v>0.2911404850226303</v>
                </pt>
                <pt idx="1115">
                  <v>0.2911330252762844</v>
                </pt>
                <pt idx="1116">
                  <v>0.2924783806167061</v>
                </pt>
                <pt idx="1117">
                  <v>0.2923515369184463</v>
                </pt>
                <pt idx="1118">
                  <v>0.292302675423686</v>
                </pt>
                <pt idx="1119">
                  <v>0.2920779148337856</v>
                </pt>
                <pt idx="1120">
                  <v>0.2933266508706488</v>
                </pt>
                <pt idx="1121">
                  <v>0.2931512541732504</v>
                </pt>
                <pt idx="1122">
                  <v>0.2930710739605571</v>
                </pt>
                <pt idx="1123">
                  <v>0.2929934970805934</v>
                </pt>
                <pt idx="1124">
                  <v>0.2941641156962662</v>
                </pt>
                <pt idx="1125">
                  <v>0.2940939272699709</v>
                </pt>
                <pt idx="1126">
                  <v>0.2939456133553379</v>
                </pt>
                <pt idx="1127">
                  <v>0.2938642891343788</v>
                </pt>
                <pt idx="1128">
                  <v>0.2948583331756248</v>
                </pt>
                <pt idx="1129">
                  <v>0.2947908949070757</v>
                </pt>
                <pt idx="1130">
                  <v>0.2946536956558588</v>
                </pt>
                <pt idx="1131">
                  <v>0.2946109845018167</v>
                </pt>
                <pt idx="1132">
                  <v>0.2956642822793571</v>
                </pt>
                <pt idx="1133">
                  <v>0.2955881702978174</v>
                </pt>
                <pt idx="1134">
                  <v>0.295468578224576</v>
                </pt>
                <pt idx="1135">
                  <v>0.2953741741568571</v>
                </pt>
                <pt idx="1136">
                  <v>0.2963985450316526</v>
                </pt>
                <pt idx="1137">
                  <v>0.2962805731604269</v>
                </pt>
                <pt idx="1138">
                  <v>0.2962111567378967</v>
                </pt>
                <pt idx="1139">
                  <v>0.29607796418868</v>
                </pt>
                <pt idx="1140">
                  <v>0.2970242673476155</v>
                </pt>
                <pt idx="1141">
                  <v>0.2969136844493682</v>
                </pt>
                <pt idx="1142">
                  <v>0.2968206998612787</v>
                </pt>
                <pt idx="1143">
                  <v>0.2968006676810444</v>
                </pt>
                <pt idx="1144">
                  <v>0.2976251225681923</v>
                </pt>
                <pt idx="1145">
                  <v>0.2975433326061088</v>
                </pt>
                <pt idx="1146">
                  <v>0.2974308521659008</v>
                </pt>
                <pt idx="1147">
                  <v>0.2974092125833431</v>
                </pt>
                <pt idx="1148">
                  <v>0.2981335094581452</v>
                </pt>
                <pt idx="1149">
                  <v>0.2980874761300663</v>
                </pt>
                <pt idx="1150">
                  <v>0.2979809519140016</v>
                </pt>
                <pt idx="1151">
                  <v>0.2979749507134362</v>
                </pt>
                <pt idx="1152">
                  <v>0.2987234512488824</v>
                </pt>
                <pt idx="1153">
                  <v>0.2986529335257467</v>
                </pt>
                <pt idx="1154">
                  <v>0.2985898773813934</v>
                </pt>
                <pt idx="1155">
                  <v>0.2985401465739793</v>
                </pt>
                <pt idx="1156">
                  <v>0.2991806943162014</v>
                </pt>
                <pt idx="1157">
                  <v>0.299119735439637</v>
                </pt>
                <pt idx="1158">
                  <v>0.2990173480528934</v>
                </pt>
                <pt idx="1159">
                  <v>0.2989731793804624</v>
                </pt>
                <pt idx="1160">
                  <v>0.2996748928024495</v>
                </pt>
                <pt idx="1161">
                  <v>0.2995983743525608</v>
                </pt>
                <pt idx="1162">
                  <v>0.2995192715691315</v>
                </pt>
                <pt idx="1163">
                  <v>0.2994647137444173</v>
                </pt>
                <pt idx="1164">
                  <v>0.3000919880825731</v>
                </pt>
                <pt idx="1165">
                  <v>0.3000429175407303</v>
                </pt>
                <pt idx="1166">
                  <v>0.299974532004633</v>
                </pt>
                <pt idx="1167">
                  <v>0.2999044724478117</v>
                </pt>
                <pt idx="1168">
                  <v>0.3005449237295302</v>
                </pt>
                <pt idx="1169">
                  <v>0.300418811545448</v>
                </pt>
                <pt idx="1170">
                  <v>0.3003923826303273</v>
                </pt>
                <pt idx="1171">
                  <v>0.3003856966271668</v>
                </pt>
                <pt idx="1172">
                  <v>0.3009197662466195</v>
                </pt>
                <pt idx="1173">
                  <v>0.3007857823004203</v>
                </pt>
                <pt idx="1174">
                  <v>0.3007334587133378</v>
                </pt>
                <pt idx="1175">
                  <v>0.3007318900545965</v>
                </pt>
                <pt idx="1176">
                  <v>0.3011746907431934</v>
                </pt>
                <pt idx="1177">
                  <v>0.3011605952613203</v>
                </pt>
                <pt idx="1178">
                  <v>0.301151876475361</v>
                </pt>
                <pt idx="1179">
                  <v>0.301043023402378</v>
                </pt>
                <pt idx="1180">
                  <v>0.3015091003597513</v>
                </pt>
                <pt idx="1181">
                  <v>0.3015575667637665</v>
                </pt>
                <pt idx="1182">
                  <v>0.3014623539992427</v>
                </pt>
                <pt idx="1183">
                  <v>0.3013693636928421</v>
                </pt>
                <pt idx="1184">
                  <v>0.301903159074689</v>
                </pt>
                <pt idx="1185">
                  <v>0.3017301345091908</v>
                </pt>
                <pt idx="1186">
                  <v>0.3017591734100529</v>
                </pt>
                <pt idx="1187">
                  <v>0.3017467641201992</v>
                </pt>
                <pt idx="1188">
                  <v>0.3021175140121465</v>
                </pt>
                <pt idx="1189">
                  <v>0.3020610501799865</v>
                </pt>
                <pt idx="1190">
                  <v>0.3021119049847394</v>
                </pt>
                <pt idx="1191">
                  <v>0.3020479837971192</v>
                </pt>
                <pt idx="1192">
                  <v>0.3024523181666965</v>
                </pt>
                <pt idx="1193">
                  <v>0.302415025143189</v>
                </pt>
                <pt idx="1194">
                  <v>0.3023525649810425</v>
                </pt>
                <pt idx="1195">
                  <v>0.3023522137594397</v>
                </pt>
                <pt idx="1196">
                  <v>0.3026010245665116</v>
                </pt>
                <pt idx="1197">
                  <v>0.3026399656028448</v>
                </pt>
                <pt idx="1198">
                  <v>0.3025310100026048</v>
                </pt>
                <pt idx="1199">
                  <v>0.3025744177836375</v>
                </pt>
                <pt idx="1200">
                  <v>0.3029048479924758</v>
                </pt>
                <pt idx="1201">
                  <v>0.3029049606426972</v>
                </pt>
                <pt idx="1202">
                  <v>0.3028115831646566</v>
                </pt>
                <pt idx="1203">
                  <v>0.3027538568271675</v>
                </pt>
                <pt idx="1204">
                  <v>0.303044022440172</v>
                </pt>
                <pt idx="1205">
                  <v>0.3031293146074575</v>
                </pt>
                <pt idx="1206">
                  <v>0.3029517810094164</v>
                </pt>
                <pt idx="1207">
                  <v>0.3027943795870417</v>
                </pt>
                <pt idx="1208">
                  <v>0.3031697818319828</v>
                </pt>
                <pt idx="1209">
                  <v>0.3032393609150484</v>
                </pt>
                <pt idx="1210">
                  <v>0.3033103569377368</v>
                </pt>
                <pt idx="1211">
                  <v>0.3032758075830513</v>
                </pt>
                <pt idx="1212">
                  <v>0.3032030571938621</v>
                </pt>
                <pt idx="1213">
                  <v>0.3032694193970743</v>
                </pt>
                <pt idx="1214">
                  <v>0.3033072711108897</v>
                </pt>
                <pt idx="1215">
                  <v>0.3032494813829004</v>
                </pt>
                <pt idx="1216">
                  <v>0.3036869838790802</v>
                </pt>
                <pt idx="1217">
                  <v>0.303573633932679</v>
                </pt>
                <pt idx="1218">
                  <v>0.3033598872666938</v>
                </pt>
                <pt idx="1219">
                  <v>0.30333688299051</v>
                </pt>
                <pt idx="1220">
                  <v>0.3036736252829441</v>
                </pt>
                <pt idx="1221">
                  <v>0.3036488975321691</v>
                </pt>
                <pt idx="1222">
                  <v>0.3037005707659908</v>
                </pt>
                <pt idx="1223">
                  <v>0.3036907442632243</v>
                </pt>
                <pt idx="1224">
                  <v>0.303960626970034</v>
                </pt>
                <pt idx="1225">
                  <v>0.3039866735611441</v>
                </pt>
                <pt idx="1226">
                  <v>0.3039110578688156</v>
                </pt>
                <pt idx="1227">
                  <v>0.3039690443399256</v>
                </pt>
                <pt idx="1228">
                  <v>0.3041371209142177</v>
                </pt>
                <pt idx="1229">
                  <v>0.3040868090933559</v>
                </pt>
                <pt idx="1230">
                  <v>0.3041277944003078</v>
                </pt>
                <pt idx="1231">
                  <v>0.3040161755804128</v>
                </pt>
                <pt idx="1232">
                  <v>0.3043476234887167</v>
                </pt>
                <pt idx="1233">
                  <v>0.3042689414127906</v>
                </pt>
                <pt idx="1234">
                  <v>0.3041370800903929</v>
                </pt>
                <pt idx="1235">
                  <v>0.3041693365934703</v>
                </pt>
                <pt idx="1236">
                  <v>0.3043057370249538</v>
                </pt>
                <pt idx="1237">
                  <v>0.30435302654174</v>
                </pt>
                <pt idx="1238">
                  <v>0.3042158756408266</v>
                </pt>
                <pt idx="1239">
                  <v>0.3043008108044143</v>
                </pt>
                <pt idx="1240">
                  <v>0.3046215713875169</v>
                </pt>
                <pt idx="1241">
                  <v>0.3043597566467363</v>
                </pt>
                <pt idx="1242">
                  <v>0.3045025893136714</v>
                </pt>
                <pt idx="1243">
                  <v>0.3044863827162222</v>
                </pt>
                <pt idx="1244">
                  <v>0.3048174529869696</v>
                </pt>
                <pt idx="1245">
                  <v>0.3046657874437207</v>
                </pt>
                <pt idx="1246">
                  <v>0.3046863944029307</v>
                </pt>
                <pt idx="1247">
                  <v>0.3045607492728619</v>
                </pt>
                <pt idx="1248">
                  <v>0.3047571690012131</v>
                </pt>
                <pt idx="1249">
                  <v>0.3048000604826247</v>
                </pt>
                <pt idx="1250">
                  <v>0.3047485149873997</v>
                </pt>
                <pt idx="1251">
                  <v>0.3048231955484581</v>
                </pt>
                <pt idx="1252">
                  <v>0.3050112867187701</v>
                </pt>
                <pt idx="1253">
                  <v>0.3049905874437963</v>
                </pt>
                <pt idx="1254">
                  <v>0.3049453748344466</v>
                </pt>
                <pt idx="1255">
                  <v>0.3049409707170299</v>
                </pt>
                <pt idx="1256">
                  <v>0.3050842003030898</v>
                </pt>
                <pt idx="1257">
                  <v>0.3050992358137771</v>
                </pt>
                <pt idx="1258">
                  <v>0.3051297092683671</v>
                </pt>
                <pt idx="1259">
                  <v>0.3050876532649812</v>
                </pt>
                <pt idx="1260">
                  <v>0.3050857238728594</v>
                </pt>
                <pt idx="1261">
                  <v>0.3051179801097414</v>
                </pt>
                <pt idx="1262">
                  <v>0.305111804773815</v>
                </pt>
                <pt idx="1263">
                  <v>0.3051432316385845</v>
                </pt>
                <pt idx="1264">
                  <v>0.3053223941583606</v>
                </pt>
                <pt idx="1265">
                  <v>0.3052451243592395</v>
                </pt>
                <pt idx="1266">
                  <v>0.3052292073850084</v>
                </pt>
                <pt idx="1267">
                  <v>0.3051892598694294</v>
                </pt>
                <pt idx="1268">
                  <v>0.3053515646233393</v>
                </pt>
                <pt idx="1269">
                  <v>0.3053120014004405</v>
                </pt>
                <pt idx="1270">
                  <v>0.3053074701263339</v>
                </pt>
                <pt idx="1271">
                  <v>0.3052596550216901</v>
                </pt>
                <pt idx="1272">
                  <v>0.3054438366824847</v>
                </pt>
                <pt idx="1273">
                  <v>0.3052991140989775</v>
                </pt>
                <pt idx="1274">
                  <v>0.3053876396383749</v>
                </pt>
                <pt idx="1275">
                  <v>0.3054192086896161</v>
                </pt>
                <pt idx="1276">
                  <v>0.3055558323162379</v>
                </pt>
                <pt idx="1277">
                  <v>0.3054965031212913</v>
                </pt>
                <pt idx="1278">
                  <v>0.305455178032315</v>
                </pt>
                <pt idx="1279">
                  <v>0.3055098476910695</v>
                </pt>
                <pt idx="1280">
                  <v>0.3055650717045298</v>
                </pt>
                <pt idx="1281">
                  <v>0.3054963040450677</v>
                </pt>
                <pt idx="1282">
                  <v>0.305609660280406</v>
                </pt>
                <pt idx="1283">
                  <v>0.30563917432788</v>
                </pt>
                <pt idx="1284">
                  <v>0.305764881254466</v>
                </pt>
                <pt idx="1285">
                  <v>0.3056771322757093</v>
                </pt>
                <pt idx="1286">
                  <v>0.3056523695817854</v>
                </pt>
                <pt idx="1287">
                  <v>0.3057584726300081</v>
                </pt>
                <pt idx="1288">
                  <v>0.3058561179930463</v>
                </pt>
                <pt idx="1289">
                  <v>0.3057538962340554</v>
                </pt>
                <pt idx="1290">
                  <v>0.3057751490434414</v>
                </pt>
                <pt idx="1291">
                  <v>0.3056775812979363</v>
                </pt>
                <pt idx="1292">
                  <v>0.3059305296204759</v>
                </pt>
                <pt idx="1293">
                  <v>0.3058623339504388</v>
                </pt>
                <pt idx="1294">
                  <v>0.3058754933912985</v>
                </pt>
                <pt idx="1295">
                  <v>0.3058208326894366</v>
                </pt>
                <pt idx="1296">
                  <v>0.305974791131601</v>
                </pt>
                <pt idx="1297">
                  <v>0.3058988566746517</v>
                </pt>
                <pt idx="1298">
                  <v>0.3059068148345526</v>
                </pt>
                <pt idx="1299">
                  <v>0.3058629129949654</v>
                </pt>
                <pt idx="1300">
                  <v>0.3059175259592503</v>
                </pt>
                <pt idx="1301">
                  <v>0.3059177421765134</v>
                </pt>
                <pt idx="1302">
                  <v>0.3059201617305465</v>
                </pt>
                <pt idx="1303">
                  <v>0.3059083614820849</v>
                </pt>
                <pt idx="1304">
                  <v>0.3060564482464436</v>
                </pt>
                <pt idx="1305">
                  <v>0.3060003088752283</v>
                </pt>
                <pt idx="1306">
                  <v>0.3059768944501596</v>
                </pt>
                <pt idx="1307">
                  <v>0.305984373876967</v>
                </pt>
                <pt idx="1308">
                  <v>0.3061494920724868</v>
                </pt>
                <pt idx="1309">
                  <v>0.3060372701351882</v>
                </pt>
                <pt idx="1310">
                  <v>0.3060068537758298</v>
                </pt>
                <pt idx="1311">
                  <v>0.3059939103896527</v>
                </pt>
                <pt idx="1312">
                  <v>0.3061866672029461</v>
                </pt>
                <pt idx="1313">
                  <v>0.306110891940338</v>
                </pt>
                <pt idx="1314">
                  <v>0.3061208471527687</v>
                </pt>
                <pt idx="1315">
                  <v>0.3061619324343299</v>
                </pt>
                <pt idx="1316">
                  <v>0.3062003033065233</v>
                </pt>
                <pt idx="1317">
                  <v>0.3061484988426664</v>
                </pt>
                <pt idx="1318">
                  <v>0.3061689882732239</v>
                </pt>
                <pt idx="1319">
                  <v>0.3061325135736027</v>
                </pt>
                <pt idx="1320">
                  <v>0.3062208027206801</v>
                </pt>
                <pt idx="1321">
                  <v>0.3062754546842378</v>
                </pt>
                <pt idx="1322">
                  <v>0.3062673625933697</v>
                </pt>
                <pt idx="1323">
                  <v>0.3063009430283457</v>
                </pt>
                <pt idx="1324">
                  <v>0.3063464072451796</v>
                </pt>
                <pt idx="1325">
                  <v>0.3062858867099457</v>
                </pt>
                <pt idx="1326">
                  <v>0.3063327617505052</v>
                </pt>
                <pt idx="1327">
                  <v>0.306303586565443</v>
                </pt>
                <pt idx="1328">
                  <v>0.3063852121549762</v>
                </pt>
                <pt idx="1329">
                  <v>0.3063045399809105</v>
                </pt>
                <pt idx="1330">
                  <v>0.3063118122080652</v>
                </pt>
                <pt idx="1331">
                  <v>0.3062749974603425</v>
                </pt>
                <pt idx="1332">
                  <v>0.3064481873013417</v>
                </pt>
                <pt idx="1333">
                  <v>0.3064409702411502</v>
                </pt>
                <pt idx="1334">
                  <v>0.3064334807559703</v>
                </pt>
                <pt idx="1335">
                  <v>0.3064542589622922</v>
                </pt>
                <pt idx="1336">
                  <v>0.3064278569010345</v>
                </pt>
                <pt idx="1337">
                  <v>0.3064498532313021</v>
                </pt>
                <pt idx="1338">
                  <v>0.3063691018658887</v>
                </pt>
                <pt idx="1339">
                  <v>0.3064307689940518</v>
                </pt>
                <pt idx="1340">
                  <v>0.3064412489349286</v>
                </pt>
                <pt idx="1341">
                  <v>0.3064909896622678</v>
                </pt>
                <pt idx="1342">
                  <v>0.3064341926233682</v>
                </pt>
                <pt idx="1343">
                  <v>0.3064586864782182</v>
                </pt>
                <pt idx="1344">
                  <v>0.3065413493666613</v>
                </pt>
                <pt idx="1345">
                  <v>0.3065471471327245</v>
                </pt>
                <pt idx="1346">
                  <v>0.3065400112728184</v>
                </pt>
                <pt idx="1347">
                  <v>0.3064458034265713</v>
                </pt>
                <pt idx="1348">
                  <v>0.3065906800623776</v>
                </pt>
                <pt idx="1349">
                  <v>0.30655722652671</v>
                </pt>
                <pt idx="1350">
                  <v>0.3065766288220212</v>
                </pt>
                <pt idx="1351">
                  <v>0.3065682364874728</v>
                </pt>
                <pt idx="1352">
                  <v>0.3065993112834457</v>
                </pt>
                <pt idx="1353">
                  <v>0.306592240046311</v>
                </pt>
                <pt idx="1354">
                  <v>0.306617235297893</v>
                </pt>
                <pt idx="1355">
                  <v>0.3065878017520875</v>
                </pt>
                <pt idx="1356">
                  <v>0.3066598973752646</v>
                </pt>
                <pt idx="1357">
                  <v>0.3066524255036818</v>
                </pt>
                <pt idx="1358">
                  <v>0.3066692994768313</v>
                </pt>
                <pt idx="1359">
                  <v>0.3066388207602223</v>
                </pt>
                <pt idx="1360">
                  <v>0.3067374927377621</v>
                </pt>
                <pt idx="1361">
                  <v>0.3067725047313848</v>
                </pt>
                <pt idx="1362">
                  <v>0.3067441827282344</v>
                </pt>
                <pt idx="1363">
                  <v>0.3067281157111422</v>
                </pt>
                <pt idx="1364">
                  <v>0.3067540050125573</v>
                </pt>
                <pt idx="1365">
                  <v>0.3067084555441237</v>
                </pt>
                <pt idx="1366">
                  <v>0.3067133666346482</v>
                </pt>
                <pt idx="1367">
                  <v>0.306677281020273</v>
                </pt>
                <pt idx="1368">
                  <v>0.306792359815695</v>
                </pt>
                <pt idx="1369">
                  <v>0.3067832995821408</v>
                </pt>
                <pt idx="1370">
                  <v>0.3067549373475674</v>
                </pt>
                <pt idx="1371">
                  <v>0.3067194530407753</v>
                </pt>
                <pt idx="1372">
                  <v>0.3068134141035737</v>
                </pt>
                <pt idx="1373">
                  <v>0.3068097733660072</v>
                </pt>
                <pt idx="1374">
                  <v>0.3067649080655306</v>
                </pt>
                <pt idx="1375">
                  <v>0.3067726887466723</v>
                </pt>
                <pt idx="1376">
                  <v>0.3068624163235706</v>
                </pt>
                <pt idx="1377">
                  <v>0.3068268184121137</v>
                </pt>
                <pt idx="1378">
                  <v>0.3067760867137843</v>
                </pt>
                <pt idx="1379">
                  <v>0.3067689919899964</v>
                </pt>
                <pt idx="1380">
                  <v>0.3068616464060531</v>
                </pt>
                <pt idx="1381">
                  <v>0.3068910028107724</v>
                </pt>
                <pt idx="1382">
                  <v>0.3068269283294245</v>
                </pt>
                <pt idx="1383">
                  <v>0.3068589582508894</v>
                </pt>
                <pt idx="1384">
                  <v>0.306874932154335</v>
                </pt>
                <pt idx="1385">
                  <v>0.306862395030061</v>
                </pt>
                <pt idx="1386">
                  <v>0.306854247520947</v>
                </pt>
                <pt idx="1387">
                  <v>0.306805245972496</v>
                </pt>
                <pt idx="1388">
                  <v>0.3069496564202346</v>
                </pt>
                <pt idx="1389">
                  <v>0.306940512973259</v>
                </pt>
                <pt idx="1390">
                  <v>0.3068935940318809</v>
                </pt>
                <pt idx="1391">
                  <v>0.3069527470983948</v>
                </pt>
                <pt idx="1392">
                  <v>0.3069903867543077</v>
                </pt>
                <pt idx="1393">
                  <v>0.3069430259213545</v>
                </pt>
                <pt idx="1394">
                  <v>0.3068434716315248</v>
                </pt>
                <pt idx="1395">
                  <v>0.3068577023277955</v>
                </pt>
                <pt idx="1396">
                  <v>0.3069366395625938</v>
                </pt>
                <pt idx="1397">
                  <v>0.3069355898926167</v>
                </pt>
                <pt idx="1398">
                  <v>0.3069346010561688</v>
                </pt>
                <pt idx="1399">
                  <v>0.3068985596286372</v>
                </pt>
                <pt idx="1400">
                  <v>0.3069299854928746</v>
                </pt>
                <pt idx="1401">
                  <v>0.3069715678744987</v>
                </pt>
                <pt idx="1402">
                  <v>0.306951817528591</v>
                </pt>
                <pt idx="1403">
                  <v>0.3069441992980344</v>
                </pt>
                <pt idx="1404">
                  <v>0.306978091007363</v>
                </pt>
                <pt idx="1405">
                  <v>0.3069871777865315</v>
                </pt>
                <pt idx="1406">
                  <v>0.3070565219993353</v>
                </pt>
                <pt idx="1407">
                  <v>0.3070453311933077</v>
                </pt>
                <pt idx="1408">
                  <v>0.3070369503086355</v>
                </pt>
                <pt idx="1409">
                  <v>0.307055878041702</v>
                </pt>
                <pt idx="1410">
                  <v>0.3070763374925476</v>
                </pt>
                <pt idx="1411">
                  <v>0.3070372747317162</v>
                </pt>
                <pt idx="1412">
                  <v>0.3070595107873119</v>
                </pt>
                <pt idx="1413">
                  <v>0.3071173012188913</v>
                </pt>
                <pt idx="1414">
                  <v>0.3070891181630532</v>
                </pt>
                <pt idx="1415">
                  <v>0.307074570697488</v>
                </pt>
                <pt idx="1416">
                  <v>0.307075280563306</v>
                </pt>
                <pt idx="1417">
                  <v>0.3070692786774081</v>
                </pt>
                <pt idx="1418">
                  <v>0.3070284504744138</v>
                </pt>
                <pt idx="1419">
                  <v>0.3070599868615083</v>
                </pt>
                <pt idx="1420">
                  <v>0.3071117838258454</v>
                </pt>
                <pt idx="1421">
                  <v>0.3071278843144948</v>
                </pt>
                <pt idx="1422">
                  <v>0.3070842444325925</v>
                </pt>
                <pt idx="1423">
                  <v>0.307110129122117</v>
                </pt>
                <pt idx="1424">
                  <v>0.3071086623247727</v>
                </pt>
                <pt idx="1425">
                  <v>0.3071359810530532</v>
                </pt>
                <pt idx="1426">
                  <v>0.307170455595445</v>
                </pt>
                <pt idx="1427">
                  <v>0.3071121028063809</v>
                </pt>
                <pt idx="1428">
                  <v>0.3071395559740062</v>
                </pt>
                <pt idx="1429">
                  <v>0.307182864486964</v>
                </pt>
                <pt idx="1430">
                  <v>0.307161797189289</v>
                </pt>
                <pt idx="1431">
                  <v>0.3070838963444465</v>
                </pt>
                <pt idx="1432">
                  <v>0.3071578146599035</v>
                </pt>
                <pt idx="1433">
                  <v>0.3071139376457778</v>
                </pt>
                <pt idx="1434">
                  <v>0.3071580244794416</v>
                </pt>
                <pt idx="1435">
                  <v>0.3071274724449722</v>
                </pt>
                <pt idx="1436">
                  <v>0.307129091295627</v>
                </pt>
                <pt idx="1437">
                  <v>0.3071685697942237</v>
                </pt>
                <pt idx="1438">
                  <v>0.3072107311609599</v>
                </pt>
                <pt idx="1439">
                  <v>0.3071752797846334</v>
                </pt>
                <pt idx="1440">
                  <v>0.3071618321482824</v>
                </pt>
                <pt idx="1441">
                  <v>0.3071443427011337</v>
                </pt>
                <pt idx="1442">
                  <v>0.3071977757497031</v>
                </pt>
                <pt idx="1443">
                  <v>0.307214367337853</v>
                </pt>
                <pt idx="1444">
                  <v>0.3072529167491758</v>
                </pt>
                <pt idx="1445">
                  <v>0.3072168150261618</v>
                </pt>
                <pt idx="1446">
                  <v>0.3071733444923948</v>
                </pt>
                <pt idx="1447">
                  <v>0.3072096714095052</v>
                </pt>
                <pt idx="1448">
                  <v>0.3072340535202838</v>
                </pt>
                <pt idx="1449">
                  <v>0.3072462485797707</v>
                </pt>
                <pt idx="1450">
                  <v>0.3072111425095683</v>
                </pt>
                <pt idx="1451">
                  <v>0.307256735266755</v>
                </pt>
                <pt idx="1452">
                  <v>0.3073018276639273</v>
                </pt>
                <pt idx="1453">
                  <v>0.3072655545008203</v>
                </pt>
                <pt idx="1454">
                  <v>0.3072492723862795</v>
                </pt>
                <pt idx="1455">
                  <v>0.3072891374079792</v>
                </pt>
                <pt idx="1456">
                  <v>0.307316421396449</v>
                </pt>
                <pt idx="1457">
                  <v>0.3073136028871113</v>
                </pt>
                <pt idx="1458">
                  <v>0.3073095053287287</v>
                </pt>
                <pt idx="1459">
                  <v>0.3072943026135</v>
                </pt>
                <pt idx="1460">
                  <v>0.3073371225071316</v>
                </pt>
                <pt idx="1461">
                  <v>0.3073173648522315</v>
                </pt>
                <pt idx="1462">
                  <v>0.3073092533593246</v>
                </pt>
                <pt idx="1463">
                  <v>0.3072698603682789</v>
                </pt>
                <pt idx="1464">
                  <v>0.3073300955224684</v>
                </pt>
                <pt idx="1465">
                  <v>0.3073055244912284</v>
                </pt>
                <pt idx="1466">
                  <v>0.3073156919045932</v>
                </pt>
                <pt idx="1467">
                  <v>0.307310465347655</v>
                </pt>
                <pt idx="1468">
                  <v>0.307328637641429</v>
                </pt>
                <pt idx="1469">
                  <v>0.3073260160463568</v>
                </pt>
                <pt idx="1470">
                  <v>0.3073022524223675</v>
                </pt>
                <pt idx="1471">
                  <v>0.3073078868011487</v>
                </pt>
                <pt idx="1472">
                  <v>0.3073423789495541</v>
                </pt>
                <pt idx="1473">
                  <v>0.3073772109237837</v>
                </pt>
                <pt idx="1474">
                  <v>0.3073164614884113</v>
                </pt>
                <pt idx="1475">
                  <v>0.3072846421142062</v>
                </pt>
                <pt idx="1476">
                  <v>0.3073627686892813</v>
                </pt>
                <pt idx="1477">
                  <v>0.3073904095479909</v>
                </pt>
                <pt idx="1478">
                  <v>0.3073205355549934</v>
                </pt>
                <pt idx="1479">
                  <v>0.3073080878207032</v>
                </pt>
                <pt idx="1480">
                  <v>0.3073134797705921</v>
                </pt>
                <pt idx="1481">
                  <v>0.3073747272220136</v>
                </pt>
                <pt idx="1482">
                  <v>0.3073930301879921</v>
                </pt>
                <pt idx="1483">
                  <v>0.3073338966855357</v>
                </pt>
                <pt idx="1484">
                  <v>0.3073756863926263</v>
                </pt>
                <pt idx="1485">
                  <v>0.3073901130625516</v>
                </pt>
                <pt idx="1486">
                  <v>0.3073883986140409</v>
                </pt>
                <pt idx="1487">
                  <v>0.3073776764421292</v>
                </pt>
                <pt idx="1488">
                  <v>0.3073737781024066</v>
                </pt>
                <pt idx="1489">
                  <v>0.3073544659524745</v>
                </pt>
                <pt idx="1490">
                  <v>0.3073684886178936</v>
                </pt>
                <pt idx="1491">
                  <v>0.3073829028512124</v>
                </pt>
                <pt idx="1492">
                  <v>0.3074243917119286</v>
                </pt>
                <pt idx="1493">
                  <v>0.3073763900686522</v>
                </pt>
                <pt idx="1494">
                  <v>0.307391680082625</v>
                </pt>
                <pt idx="1495">
                  <v>0.3074226820758361</v>
                </pt>
                <pt idx="1496">
                  <v>0.3074246445205834</v>
                </pt>
                <pt idx="1497">
                  <v>0.3073975676516302</v>
                </pt>
                <pt idx="1498">
                  <v>0.3073798975314465</v>
                </pt>
                <pt idx="1499">
                  <v>0.3074010741606604</v>
                </pt>
                <pt idx="1500">
                  <v>0.3074886322711832</v>
                </pt>
                <pt idx="1501">
                  <v>0.3073987037181108</v>
                </pt>
                <pt idx="1502">
                  <v>0.307395941002007</v>
                </pt>
                <pt idx="1503">
                  <v>0.3074746273735434</v>
                </pt>
                <pt idx="1504">
                  <v>0.3074824520903395</v>
                </pt>
                <pt idx="1505">
                  <v>0.3074530697673519</v>
                </pt>
                <pt idx="1506">
                  <v>0.3074516632571874</v>
                </pt>
                <pt idx="1507">
                  <v>0.3074738903599628</v>
                </pt>
                <pt idx="1508">
                  <v>0.3074583581702343</v>
                </pt>
                <pt idx="1509">
                  <v>0.3074621532843942</v>
                </pt>
                <pt idx="1510">
                  <v>0.3074492189335909</v>
                </pt>
                <pt idx="1511">
                  <v>0.3074180186988689</v>
                </pt>
                <pt idx="1512">
                  <v>0.3074984978405843</v>
                </pt>
                <pt idx="1513">
                  <v>0.3074792215451719</v>
                </pt>
                <pt idx="1514">
                  <v>0.3074698032939353</v>
                </pt>
                <pt idx="1515">
                  <v>0.3074768117068575</v>
                </pt>
                <pt idx="1516">
                  <v>0.3075066276580924</v>
                </pt>
                <pt idx="1517">
                  <v>0.3074843088996829</v>
                </pt>
                <pt idx="1518">
                  <v>0.3074634107431001</v>
                </pt>
                <pt idx="1519">
                  <v>0.3074540535284156</v>
                </pt>
                <pt idx="1520">
                  <v>0.3075074383348313</v>
                </pt>
                <pt idx="1521">
                  <v>0.3074702675874753</v>
                </pt>
                <pt idx="1522">
                  <v>0.3074634946174817</v>
                </pt>
                <pt idx="1523">
                  <v>0.3074927864639206</v>
                </pt>
                <pt idx="1524">
                  <v>0.3075220671541041</v>
                </pt>
                <pt idx="1525">
                  <v>0.3074896952891442</v>
                </pt>
                <pt idx="1526">
                  <v>0.3075022867082167</v>
                </pt>
                <pt idx="1527">
                  <v>0.3075018862017822</v>
                </pt>
                <pt idx="1528">
                  <v>0.3074781854796935</v>
                </pt>
                <pt idx="1529">
                  <v>0.3074861756244669</v>
                </pt>
                <pt idx="1530">
                  <v>0.307495974526238</v>
                </pt>
                <pt idx="1531">
                  <v>0.307491353787357</v>
                </pt>
                <pt idx="1532">
                  <v>0.3074954661547062</v>
                </pt>
                <pt idx="1533">
                  <v>0.3075216908915607</v>
                </pt>
                <pt idx="1534">
                  <v>0.3075270403665274</v>
                </pt>
                <pt idx="1535">
                  <v>0.3075026324691429</v>
                </pt>
                <pt idx="1536">
                  <v>0.3075430397926523</v>
                </pt>
                <pt idx="1537">
                  <v>0.3075189030495669</v>
                </pt>
                <pt idx="1538">
                  <v>0.3075294897505034</v>
                </pt>
                <pt idx="1539">
                  <v>0.3075291627538507</v>
                </pt>
                <pt idx="1540">
                  <v>0.3075546929237553</v>
                </pt>
                <pt idx="1541">
                  <v>0.3075360071340316</v>
                </pt>
                <pt idx="1542">
                  <v>0.3075574631188686</v>
                </pt>
                <pt idx="1543">
                  <v>0.3075280322237031</v>
                </pt>
                <pt idx="1544">
                  <v>0.3075737856297738</v>
                </pt>
                <pt idx="1545">
                  <v>0.3075894218673776</v>
                </pt>
                <pt idx="1546">
                  <v>0.3075473405428925</v>
                </pt>
                <pt idx="1547">
                  <v>0.3075355946889369</v>
                </pt>
                <pt idx="1548">
                  <v>0.307545589646018</v>
                </pt>
                <pt idx="1549">
                  <v>0.3075529241503027</v>
                </pt>
                <pt idx="1550">
                  <v>0.3075658489268343</v>
                </pt>
                <pt idx="1551">
                  <v>0.3075554475232332</v>
                </pt>
                <pt idx="1552">
                  <v>0.3075509450687212</v>
                </pt>
                <pt idx="1553">
                  <v>0.3075726047601203</v>
                </pt>
                <pt idx="1554">
                  <v>0.307563325798987</v>
                </pt>
                <pt idx="1555">
                  <v>0.3075612862110721</v>
                </pt>
                <pt idx="1556">
                  <v>0.3075645889717424</v>
                </pt>
                <pt idx="1557">
                  <v>0.3075506185996078</v>
                </pt>
                <pt idx="1558">
                  <v>0.3075835871998355</v>
                </pt>
                <pt idx="1559">
                  <v>0.3075916876739785</v>
                </pt>
                <pt idx="1560">
                  <v>0.3076063335366648</v>
                </pt>
                <pt idx="1561">
                  <v>0.3075711715780727</v>
                </pt>
                <pt idx="1562">
                  <v>0.3075916265358605</v>
                </pt>
                <pt idx="1563">
                  <v>0.3075877786704697</v>
                </pt>
                <pt idx="1564">
                  <v>0.3075606741167509</v>
                </pt>
                <pt idx="1565">
                  <v>0.307543846843223</v>
                </pt>
                <pt idx="1566">
                  <v>0.307568144470512</v>
                </pt>
                <pt idx="1567">
                  <v>0.3075576273514095</v>
                </pt>
                <pt idx="1568">
                  <v>0.3075697435989652</v>
                </pt>
                <pt idx="1569">
                  <v>0.3075818082525698</v>
                </pt>
                <pt idx="1570">
                  <v>0.3075982586627443</v>
                </pt>
                <pt idx="1571">
                  <v>0.3075756416052527</v>
                </pt>
                <pt idx="1572">
                  <v>0.3076203239035917</v>
                </pt>
                <pt idx="1573">
                  <v>0.3076262956616725</v>
                </pt>
                <pt idx="1574">
                  <v>0.3076170343136001</v>
                </pt>
                <pt idx="1575">
                  <v>0.3075882061759642</v>
                </pt>
                <pt idx="1576">
                  <v>0.3076343705753669</v>
                </pt>
                <pt idx="1577">
                  <v>0.3076102055217696</v>
                </pt>
                <pt idx="1578">
                  <v>0.307625971231844</v>
                </pt>
                <pt idx="1579">
                  <v>0.3075920449801874</v>
                </pt>
                <pt idx="1580">
                  <v>0.3076086387277778</v>
                </pt>
                <pt idx="1581">
                  <v>0.3076154153722229</v>
                </pt>
                <pt idx="1582">
                  <v>0.3076158602210683</v>
                </pt>
                <pt idx="1583">
                  <v>0.3076002769576938</v>
                </pt>
                <pt idx="1584">
                  <v>0.3076276393995975</v>
                </pt>
                <pt idx="1585">
                  <v>0.3076089751567686</v>
                </pt>
                <pt idx="1586">
                  <v>0.307631762155185</v>
                </pt>
                <pt idx="1587">
                  <v>0.3076168639463592</v>
                </pt>
                <pt idx="1588">
                  <v>0.3076427633319793</v>
                </pt>
                <pt idx="1589">
                  <v>0.3076181247010498</v>
                </pt>
                <pt idx="1590">
                  <v>0.3076461764220307</v>
                </pt>
                <pt idx="1591">
                  <v>0.3076203732064473</v>
                </pt>
                <pt idx="1592">
                  <v>0.307611712641462</v>
                </pt>
                <pt idx="1593">
                  <v>0.3076195614381765</v>
                </pt>
                <pt idx="1594">
                  <v>0.307625329434107</v>
                </pt>
                <pt idx="1595">
                  <v>0.3076092777702175</v>
                </pt>
                <pt idx="1596">
                  <v>0.3076632325212855</v>
                </pt>
                <pt idx="1597">
                  <v>0.3076488891573058</v>
                </pt>
                <pt idx="1598">
                  <v>0.3076555250493931</v>
                </pt>
                <pt idx="1599">
                  <v>0.3076361171207463</v>
                </pt>
                <pt idx="1600">
                  <v>0.307643033255956</v>
                </pt>
                <pt idx="1601">
                  <v>0.3076445479670163</v>
                </pt>
                <pt idx="1602">
                  <v>0.3076308565781343</v>
                </pt>
                <pt idx="1603">
                  <v>0.3076389930084524</v>
                </pt>
                <pt idx="1604">
                  <v>0.3076513778726466</v>
                </pt>
                <pt idx="1605">
                  <v>0.3076623161166789</v>
                </pt>
                <pt idx="1606">
                  <v>0.3076585730976255</v>
                </pt>
                <pt idx="1607">
                  <v>0.3076515983815575</v>
                </pt>
                <pt idx="1608">
                  <v>0.3076634313113133</v>
                </pt>
                <pt idx="1609">
                  <v>0.3076728527839735</v>
                </pt>
                <pt idx="1610">
                  <v>0.3076721483454291</v>
                </pt>
                <pt idx="1611">
                  <v>0.3076341167071641</v>
                </pt>
                <pt idx="1612">
                  <v>0.3076785097801722</v>
                </pt>
                <pt idx="1613">
                  <v>0.3076774733507757</v>
                </pt>
                <pt idx="1614">
                  <v>0.3076681436861625</v>
                </pt>
                <pt idx="1615">
                  <v>0.307680541014568</v>
                </pt>
                <pt idx="1616">
                  <v>0.307689930100444</v>
                </pt>
                <pt idx="1617">
                  <v>0.3076631005538524</v>
                </pt>
                <pt idx="1618">
                  <v>0.3076484180101893</v>
                </pt>
                <pt idx="1619">
                  <v>0.3076673881966801</v>
                </pt>
                <pt idx="1620">
                  <v>0.3076886576776463</v>
                </pt>
                <pt idx="1621">
                  <v>0.3076754535081227</v>
                </pt>
                <pt idx="1622">
                  <v>0.3076680541940734</v>
                </pt>
                <pt idx="1623">
                  <v>0.3076646967286027</v>
                </pt>
                <pt idx="1624">
                  <v>0.3076628986605957</v>
                </pt>
                <pt idx="1625">
                  <v>0.3077047735006029</v>
                </pt>
                <pt idx="1626">
                  <v>0.307695455367167</v>
                </pt>
                <pt idx="1627">
                  <v>0.3076767868772179</v>
                </pt>
                <pt idx="1628">
                  <v>0.3076979532851652</v>
                </pt>
                <pt idx="1629">
                  <v>0.3076828191994139</v>
                </pt>
                <pt idx="1630">
                  <v>0.3076824636000631</v>
                </pt>
                <pt idx="1631">
                  <v>0.3076805053809932</v>
                </pt>
                <pt idx="1632">
                  <v>0.3076863345301013</v>
                </pt>
                <pt idx="1633">
                  <v>0.3076854859634388</v>
                </pt>
                <pt idx="1634">
                  <v>0.307694120465667</v>
                </pt>
                <pt idx="1635">
                  <v>0.3076800153724271</v>
                </pt>
                <pt idx="1636">
                  <v>0.30768694918185</v>
                </pt>
                <pt idx="1637">
                  <v>0.3077139824836465</v>
                </pt>
                <pt idx="1638">
                  <v>0.3076778442833981</v>
                </pt>
                <pt idx="1639">
                  <v>0.3076790055404494</v>
                </pt>
                <pt idx="1640">
                  <v>0.3076970790315491</v>
                </pt>
                <pt idx="1641">
                  <v>0.3077260844665777</v>
                </pt>
                <pt idx="1642">
                  <v>0.3076967197714289</v>
                </pt>
                <pt idx="1643">
                  <v>0.3076884198860252</v>
                </pt>
                <pt idx="1644">
                  <v>0.3077253598040364</v>
                </pt>
                <pt idx="1645">
                  <v>0.3077234422220812</v>
                </pt>
                <pt idx="1646">
                  <v>0.307721680135301</v>
                </pt>
                <pt idx="1647">
                  <v>0.3077249280180806</v>
                </pt>
                <pt idx="1648">
                  <v>0.3077381798604114</v>
                </pt>
                <pt idx="1649">
                  <v>0.3077289943162961</v>
                </pt>
                <pt idx="1650">
                  <v>0.3077241109839591</v>
                </pt>
                <pt idx="1651">
                  <v>0.3077337415819745</v>
                </pt>
                <pt idx="1652">
                  <v>0.3077362798182565</v>
                </pt>
                <pt idx="1653">
                  <v>0.30773241808043</v>
                </pt>
                <pt idx="1654">
                  <v>0.3077295457206052</v>
                </pt>
                <pt idx="1655">
                  <v>0.3077135907836228</v>
                </pt>
                <pt idx="1656">
                  <v>0.3077157461644214</v>
                </pt>
                <pt idx="1657">
                  <v>0.3077408221013186</v>
                </pt>
                <pt idx="1658">
                  <v>0.3077279506480613</v>
                </pt>
                <pt idx="1659">
                  <v>0.307703463552454</v>
                </pt>
                <pt idx="1660">
                  <v>0.3077446218827108</v>
                </pt>
                <pt idx="1661">
                  <v>0.3077395810304892</v>
                </pt>
                <pt idx="1662">
                  <v>0.3077272624422991</v>
                </pt>
                <pt idx="1663">
                  <v>0.3077369039720897</v>
                </pt>
                <pt idx="1664">
                  <v>0.3077465010975486</v>
                </pt>
                <pt idx="1665">
                  <v>0.3077385895423422</v>
                </pt>
                <pt idx="1666">
                  <v>0.3077245030738985</v>
                </pt>
                <pt idx="1667">
                  <v>0.3077426112048797</v>
                </pt>
                <pt idx="1668">
                  <v>0.3077399517091474</v>
                </pt>
                <pt idx="1669">
                  <v>0.3077213948801709</v>
                </pt>
                <pt idx="1670">
                  <v>0.3077279340766866</v>
                </pt>
                <pt idx="1671">
                  <v>0.3077217299938086</v>
                </pt>
                <pt idx="1672">
                  <v>0.3077622316168442</v>
                </pt>
                <pt idx="1673">
                  <v>0.3077498661161843</v>
                </pt>
                <pt idx="1674">
                  <v>0.3077397509889223</v>
                </pt>
                <pt idx="1675">
                  <v>0.307726669487957</v>
                </pt>
                <pt idx="1676">
                  <v>0.3077741661131872</v>
                </pt>
                <pt idx="1677">
                  <v>0.3077572399807167</v>
                </pt>
                <pt idx="1678">
                  <v>0.3077582708516737</v>
                </pt>
                <pt idx="1679">
                  <v>0.3077606811376624</v>
                </pt>
                <pt idx="1680">
                  <v>0.3077544590816484</v>
                </pt>
                <pt idx="1681">
                  <v>0.3077478490745919</v>
                </pt>
                <pt idx="1682">
                  <v>0.3077621166082483</v>
                </pt>
                <pt idx="1683">
                  <v>0.3077491566994692</v>
                </pt>
                <pt idx="1684">
                  <v>0.3077668477644873</v>
                </pt>
                <pt idx="1685">
                  <v>0.3077591718780509</v>
                </pt>
                <pt idx="1686">
                  <v>0.3077486603205434</v>
                </pt>
                <pt idx="1687">
                  <v>0.3077473963594069</v>
                </pt>
                <pt idx="1688">
                  <v>0.3077770739687746</v>
                </pt>
                <pt idx="1689">
                  <v>0.3077662257401518</v>
                </pt>
                <pt idx="1690">
                  <v>0.3077747918305825</v>
                </pt>
                <pt idx="1691">
                  <v>0.3077673548016684</v>
                </pt>
                <pt idx="1692">
                  <v>0.3077653131513878</v>
                </pt>
                <pt idx="1693">
                  <v>0.3077608828180983</v>
                </pt>
                <pt idx="1694">
                  <v>0.3077655895048199</v>
                </pt>
                <pt idx="1695">
                  <v>0.3077599688573172</v>
                </pt>
                <pt idx="1696">
                  <v>0.3077829166768131</v>
                </pt>
                <pt idx="1697">
                  <v>0.3077582968322234</v>
                </pt>
                <pt idx="1698">
                  <v>0.3077459296163979</v>
                </pt>
                <pt idx="1699">
                  <v>0.3077482029986198</v>
                </pt>
                <pt idx="1700">
                  <v>0.3077785714726329</v>
                </pt>
                <pt idx="1701">
                  <v>0.3077703464794587</v>
                </pt>
                <pt idx="1702">
                  <v>0.3077612413051677</v>
                </pt>
                <pt idx="1703">
                  <v>0.3077701558692978</v>
                </pt>
                <pt idx="1704">
                  <v>0.3077733464677229</v>
                </pt>
                <pt idx="1705">
                  <v>0.3077732178505245</v>
                </pt>
                <pt idx="1706">
                  <v>0.3077842975595923</v>
                </pt>
                <pt idx="1707">
                  <v>0.3077704796328315</v>
                </pt>
                <pt idx="1708">
                  <v>0.3077911193071502</v>
                </pt>
                <pt idx="1709">
                  <v>0.3077828246875555</v>
                </pt>
                <pt idx="1710">
                  <v>0.3077688105998048</v>
                </pt>
                <pt idx="1711">
                  <v>0.3077825882153586</v>
                </pt>
                <pt idx="1712">
                  <v>0.3077811778698275</v>
                </pt>
                <pt idx="1713">
                  <v>0.3078007211072713</v>
                </pt>
                <pt idx="1714">
                  <v>0.3077824187631842</v>
                </pt>
                <pt idx="1715">
                  <v>0.3077742553138824</v>
                </pt>
                <pt idx="1716">
                  <v>0.3077823180935419</v>
                </pt>
                <pt idx="1717">
                  <v>0.3077795962096001</v>
                </pt>
                <pt idx="1718">
                  <v>0.3077758709546539</v>
                </pt>
                <pt idx="1719">
                  <v>0.3077745568006212</v>
                </pt>
                <pt idx="1720">
                  <v>0.30780454971277</v>
                </pt>
                <pt idx="1721">
                  <v>0.3077857595613226</v>
                </pt>
                <pt idx="1722">
                  <v>0.3078015565302566</v>
                </pt>
                <pt idx="1723">
                  <v>0.3077883752891835</v>
                </pt>
                <pt idx="1724">
                  <v>0.3077818707270075</v>
                </pt>
                <pt idx="1725">
                  <v>0.3078010555521465</v>
                </pt>
                <pt idx="1726">
                  <v>0.3077898997700649</v>
                </pt>
                <pt idx="1727">
                  <v>0.3077941146885154</v>
                </pt>
                <pt idx="1728">
                  <v>0.3077855041262298</v>
                </pt>
                <pt idx="1729">
                  <v>0.3077676653985728</v>
                </pt>
                <pt idx="1730">
                  <v>0.3077771450663266</v>
                </pt>
                <pt idx="1731">
                  <v>0.3077858427796103</v>
                </pt>
                <pt idx="1732">
                  <v>0.3077853077138773</v>
                </pt>
                <pt idx="1733">
                  <v>0.307787896497747</v>
                </pt>
                <pt idx="1734">
                  <v>0.3077690421307504</v>
                </pt>
                <pt idx="1735">
                  <v>0.3077727796566047</v>
                </pt>
                <pt idx="1736">
                  <v>0.3078001495277695</v>
                </pt>
                <pt idx="1737">
                  <v>0.3077988865729235</v>
                </pt>
                <pt idx="1738">
                  <v>0.3077881233630812</v>
                </pt>
                <pt idx="1739">
                  <v>0.3077868630524138</v>
                </pt>
                <pt idx="1740">
                  <v>0.307805430474713</v>
                </pt>
                <pt idx="1741">
                  <v>0.3077950253428031</v>
                </pt>
                <pt idx="1742">
                  <v>0.3078023035699503</v>
                </pt>
                <pt idx="1743">
                  <v>0.3077804313285468</v>
                </pt>
                <pt idx="1744">
                  <v>0.3078095026946723</v>
                </pt>
                <pt idx="1745">
                  <v>0.3077987118580592</v>
                </pt>
                <pt idx="1746">
                  <v>0.3078036705853057</v>
                </pt>
                <pt idx="1747">
                  <v>0.3077897722311577</v>
                </pt>
                <pt idx="1748">
                  <v>0.3078027723831689</v>
                </pt>
                <pt idx="1749">
                  <v>0.3078084127834937</v>
                </pt>
                <pt idx="1750">
                  <v>0.3077954056288627</v>
                </pt>
                <pt idx="1751">
                  <v>0.3078017447593148</v>
                </pt>
                <pt idx="1752">
                  <v>0.3077712116282009</v>
                </pt>
                <pt idx="1753">
                  <v>0.3077629792596114</v>
                </pt>
                <pt idx="1754">
                  <v>0.3077707893251015</v>
                </pt>
                <pt idx="1755">
                  <v>0.3077625292826425</v>
                </pt>
                <pt idx="1756">
                  <v>0.3077111232505128</v>
                </pt>
                <pt idx="1757">
                  <v>0.3076919084256767</v>
                </pt>
                <pt idx="1758">
                  <v>0.3077485706034622</v>
                </pt>
                <pt idx="1759">
                  <v>0.3077623918191481</v>
                </pt>
                <pt idx="1760">
                  <v>0.3077199521367072</v>
                </pt>
                <pt idx="1761">
                  <v>0.3077281845314823</v>
                </pt>
                <pt idx="1762">
                  <v>0.3077617118902166</v>
                </pt>
                <pt idx="1763">
                  <v>0.3077621932292616</v>
                </pt>
                <pt idx="1764">
                  <v>0.3078228450325999</v>
                </pt>
                <pt idx="1765">
                  <v>0.3077954374417161</v>
                </pt>
                <pt idx="1766">
                  <v>0.3078048045427652</v>
                </pt>
                <pt idx="1767">
                  <v>0.3077821289157022</v>
                </pt>
                <pt idx="1768">
                  <v>0.3077779358157035</v>
                </pt>
                <pt idx="1769">
                  <v>0.3078065831591197</v>
                </pt>
                <pt idx="1770">
                  <v>0.3077645773597395</v>
                </pt>
                <pt idx="1771">
                  <v>0.307785157582224</v>
                </pt>
                <pt idx="1772">
                  <v>0.3077554418051225</v>
                </pt>
                <pt idx="1773">
                  <v>0.3077924744978183</v>
                </pt>
                <pt idx="1774">
                  <v>0.3078154206607127</v>
                </pt>
                <pt idx="1775">
                  <v>0.3077941773670592</v>
                </pt>
                <pt idx="1776">
                  <v>0.3078052273485864</v>
                </pt>
                <pt idx="1777">
                  <v>0.3077992425578391</v>
                </pt>
                <pt idx="1778">
                  <v>0.3077997065143291</v>
                </pt>
                <pt idx="1779">
                  <v>0.307765213297824</v>
                </pt>
                <pt idx="1780">
                  <v>0.3078279356604039</v>
                </pt>
                <pt idx="1781">
                  <v>0.3077961924067988</v>
                </pt>
                <pt idx="1782">
                  <v>0.3078058729981775</v>
                </pt>
                <pt idx="1783">
                  <v>0.3078004734322216</v>
                </pt>
                <pt idx="1784">
                  <v>0.3077976667364845</v>
                </pt>
                <pt idx="1785">
                  <v>0.307804138460022</v>
                </pt>
                <pt idx="1786">
                  <v>0.3078196039099367</v>
                </pt>
                <pt idx="1787">
                  <v>0.3078037140031909</v>
                </pt>
                <pt idx="1788">
                  <v>0.3078056343417351</v>
                </pt>
                <pt idx="1789">
                  <v>0.3078101693463378</v>
                </pt>
                <pt idx="1790">
                  <v>0.3077869999657576</v>
                </pt>
                <pt idx="1791">
                  <v>0.3077866694225306</v>
                </pt>
                <pt idx="1792">
                  <v>0.307802179562654</v>
                </pt>
                <pt idx="1793">
                  <v>0.3078051398049458</v>
                </pt>
                <pt idx="1794">
                  <v>0.3077732281657864</v>
                </pt>
                <pt idx="1795">
                  <v>0.3077906296632626</v>
                </pt>
                <pt idx="1796">
                  <v>0.3078236241563677</v>
                </pt>
                <pt idx="1797">
                  <v>0.3078307937923903</v>
                </pt>
                <pt idx="1798">
                  <v>0.3078086897777254</v>
                </pt>
                <pt idx="1799">
                  <v>0.3078188239846088</v>
                </pt>
                <pt idx="1800">
                  <v>0.3078144043645556</v>
                </pt>
                <pt idx="1801">
                  <v>0.3078277876595671</v>
                </pt>
                <pt idx="1802">
                  <v>0.3078283379856189</v>
                </pt>
                <pt idx="1803">
                  <v>0.3078101185857772</v>
                </pt>
                <pt idx="1804">
                  <v>0.3078163248338082</v>
                </pt>
                <pt idx="1805">
                  <v>0.3077959025751416</v>
                </pt>
                <pt idx="1806">
                  <v>0.3077938065612148</v>
                </pt>
                <pt idx="1807">
                  <v>0.307799673508785</v>
                </pt>
                <pt idx="1808">
                  <v>0.3078146736403813</v>
                </pt>
                <pt idx="1809">
                  <v>0.3078384371620725</v>
                </pt>
                <pt idx="1810">
                  <v>0.3078124931522617</v>
                </pt>
                <pt idx="1811">
                  <v>0.3078046834153051</v>
                </pt>
                <pt idx="1812">
                  <v>0.3078190049522092</v>
                </pt>
                <pt idx="1813">
                  <v>0.3078309048555712</v>
                </pt>
                <pt idx="1814">
                  <v>0.3078232731418313</v>
                </pt>
                <pt idx="1815">
                  <v>0.3078149884033261</v>
                </pt>
                <pt idx="1816">
                  <v>0.307894364050932</v>
                </pt>
                <pt idx="1817">
                  <v>0.3078566442769269</v>
                </pt>
                <pt idx="1818">
                  <v>0.3078518079308091</v>
                </pt>
                <pt idx="1819">
                  <v>0.3078633155013145</v>
                </pt>
                <pt idx="1820">
                  <v>0.3077457427023588</v>
                </pt>
                <pt idx="1821">
                  <v>0.3077355060396757</v>
                </pt>
                <pt idx="1822">
                  <v>0.3077523061979752</v>
                </pt>
                <pt idx="1823">
                  <v>0.3077699644126939</v>
                </pt>
                <pt idx="1824">
                  <v>0.3077628031807126</v>
                </pt>
                <pt idx="1825">
                  <v>0.3077866141283516</v>
                </pt>
                <pt idx="1826">
                  <v>0.3077862930383814</v>
                </pt>
                <pt idx="1827">
                  <v>0.307772420264502</v>
                </pt>
                <pt idx="1828">
                  <v>0.3077777784184039</v>
                </pt>
                <pt idx="1829">
                  <v>0.3077490371149136</v>
                </pt>
                <pt idx="1830">
                  <v>0.307755490396834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78738016"/>
        <axId val="1578739936"/>
      </scatterChart>
      <valAx>
        <axId val="1578738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9936"/>
        <crosses val="autoZero"/>
        <crossBetween val="midCat"/>
      </valAx>
      <valAx>
        <axId val="1578739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801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CIE</a:t>
            </a:r>
            <a:r>
              <a:rPr lang="en-US" altLang="zh-TW" baseline="0"/>
              <a:t xml:space="preserve"> u'v'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3"/>
              </a:solidFill>
              <a:ln w="2540">
                <a:noFill/>
                <a:prstDash val="solid"/>
              </a:ln>
            </spPr>
          </marker>
          <xVal>
            <numRef>
              <f>data!$L$2:$L$5832</f>
              <numCache>
                <formatCode>General</formatCode>
                <ptCount val="5831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  <pt idx="128">
                  <v>0.1996381906622857</v>
                </pt>
                <pt idx="129">
                  <v>0.1996393124380284</v>
                </pt>
                <pt idx="130">
                  <v>0.1991090854088748</v>
                </pt>
                <pt idx="131">
                  <v>0.199196845652855</v>
                </pt>
                <pt idx="132">
                  <v>0.1987502427940156</v>
                </pt>
                <pt idx="133">
                  <v>0.1988780541946942</v>
                </pt>
                <pt idx="134">
                  <v>0.1988214144379289</v>
                </pt>
                <pt idx="135">
                  <v>0.1988588699878686</v>
                </pt>
                <pt idx="136">
                  <v>0.1990207558938091</v>
                </pt>
                <pt idx="137">
                  <v>0.1987572304586691</v>
                </pt>
                <pt idx="138">
                  <v>0.1988688350830035</v>
                </pt>
                <pt idx="139">
                  <v>0.1988365984653988</v>
                </pt>
                <pt idx="140">
                  <v>0.1989666241165292</v>
                </pt>
                <pt idx="141">
                  <v>0.1989635220051263</v>
                </pt>
                <pt idx="142">
                  <v>0.1993259104880672</v>
                </pt>
                <pt idx="143">
                  <v>0.199490506771142</v>
                </pt>
                <pt idx="144">
                  <v>0.1998713062389516</v>
                </pt>
                <pt idx="145">
                  <v>0.200060544695209</v>
                </pt>
                <pt idx="146">
                  <v>0.1995428191017778</v>
                </pt>
                <pt idx="147">
                  <v>0.1994564368904687</v>
                </pt>
                <pt idx="148">
                  <v>0.1991708599740709</v>
                </pt>
                <pt idx="149">
                  <v>0.1992338160493793</v>
                </pt>
                <pt idx="150">
                  <v>0.1993021712547574</v>
                </pt>
                <pt idx="151">
                  <v>0.1993001989279142</v>
                </pt>
                <pt idx="152">
                  <v>0.1993610306512861</v>
                </pt>
                <pt idx="153">
                  <v>0.1994679813393052</v>
                </pt>
                <pt idx="154">
                  <v>0.1999180704192427</v>
                </pt>
                <pt idx="155">
                  <v>0.1998310909896276</v>
                </pt>
                <pt idx="156">
                  <v>0.2002793548099506</v>
                </pt>
                <pt idx="157">
                  <v>0.2002818949557322</v>
                </pt>
                <pt idx="158">
                  <v>0.1999520591552831</v>
                </pt>
                <pt idx="159">
                  <v>0.2000117949261748</v>
                </pt>
                <pt idx="160">
                  <v>0.1994782755060666</v>
                </pt>
                <pt idx="161">
                  <v>0.1995968209350051</v>
                </pt>
                <pt idx="162">
                  <v>0.1996509545948661</v>
                </pt>
                <pt idx="163">
                  <v>0.1996481233091729</v>
                </pt>
                <pt idx="164">
                  <v>0.1996803646632602</v>
                </pt>
                <pt idx="165">
                  <v>0.1997437973812676</v>
                </pt>
                <pt idx="166">
                  <v>0.1998020214477935</v>
                </pt>
                <pt idx="167">
                  <v>0.1998298654943867</v>
                </pt>
                <pt idx="168">
                  <v>0.1999139967934462</v>
                </pt>
                <pt idx="169">
                  <v>0.1999237113584687</v>
                </pt>
                <pt idx="170">
                  <v>0.199956350017477</v>
                </pt>
                <pt idx="171">
                  <v>0.1999397506940701</v>
                </pt>
                <pt idx="172">
                  <v>0.1999909631662384</v>
                </pt>
                <pt idx="173">
                  <v>0.1999868650556655</v>
                </pt>
                <pt idx="174">
                  <v>0.1999713991347982</v>
                </pt>
                <pt idx="175">
                  <v>0.2000316550479157</v>
                </pt>
                <pt idx="176">
                  <v>0.200102189187823</v>
                </pt>
                <pt idx="177">
                  <v>0.2001559311431839</v>
                </pt>
                <pt idx="178">
                  <v>0.2001321705305529</v>
                </pt>
                <pt idx="179">
                  <v>0.2001234541953335</v>
                </pt>
                <pt idx="180">
                  <v>0.2001775404755843</v>
                </pt>
                <pt idx="181">
                  <v>0.2002030912867563</v>
                </pt>
                <pt idx="182">
                  <v>0.2002063561292707</v>
                </pt>
                <pt idx="183">
                  <v>0.2002432329930644</v>
                </pt>
                <pt idx="184">
                  <v>0.2002790986769385</v>
                </pt>
                <pt idx="185">
                  <v>0.2002166280996795</v>
                </pt>
                <pt idx="186">
                  <v>0.2003167727964298</v>
                </pt>
                <pt idx="187">
                  <v>0.2002983797329572</v>
                </pt>
                <pt idx="188">
                  <v>0.2003908858899076</v>
                </pt>
                <pt idx="189">
                  <v>0.2004092541111395</v>
                </pt>
                <pt idx="190">
                  <v>0.2004506267292728</v>
                </pt>
                <pt idx="191">
                  <v>0.2003896557359501</v>
                </pt>
                <pt idx="192">
                  <v>0.200453545207256</v>
                </pt>
                <pt idx="193">
                  <v>0.2004811824041126</v>
                </pt>
                <pt idx="194">
                  <v>0.2004852687734182</v>
                </pt>
                <pt idx="195">
                  <v>0.2005098770541213</v>
                </pt>
                <pt idx="196">
                  <v>0.2005535364962824</v>
                </pt>
                <pt idx="197">
                  <v>0.2005425327783508</v>
                </pt>
                <pt idx="198">
                  <v>0.2005244690085862</v>
                </pt>
                <pt idx="199">
                  <v>0.2005667705411236</v>
                </pt>
                <pt idx="200">
                  <v>0.2006447380272829</v>
                </pt>
                <pt idx="201">
                  <v>0.2006416287702735</v>
                </pt>
                <pt idx="202">
                  <v>0.2006217049231564</v>
                </pt>
                <pt idx="203">
                  <v>0.2006323153905405</v>
                </pt>
                <pt idx="204">
                  <v>0.2006417301263378</v>
                </pt>
                <pt idx="205">
                  <v>0.2006373526292614</v>
                </pt>
                <pt idx="206">
                  <v>0.2007087025560109</v>
                </pt>
                <pt idx="207">
                  <v>0.2007455679563874</v>
                </pt>
                <pt idx="208">
                  <v>0.2008216852868644</v>
                </pt>
                <pt idx="209">
                  <v>0.2008027011675984</v>
                </pt>
                <pt idx="210">
                  <v>0.2008240393464369</v>
                </pt>
                <pt idx="211">
                  <v>0.2008744642385974</v>
                </pt>
                <pt idx="212">
                  <v>0.2009283693081858</v>
                </pt>
                <pt idx="213">
                  <v>0.2009199916515844</v>
                </pt>
                <pt idx="214">
                  <v>0.2008940834375158</v>
                </pt>
                <pt idx="215">
                  <v>0.2009503539910145</v>
                </pt>
                <pt idx="216">
                  <v>0.2009253638489108</v>
                </pt>
                <pt idx="217">
                  <v>0.2010362586030735</v>
                </pt>
                <pt idx="218">
                  <v>0.2009912402366287</v>
                </pt>
                <pt idx="219">
                  <v>0.201007584956327</v>
                </pt>
                <pt idx="220">
                  <v>0.2010086504642513</v>
                </pt>
                <pt idx="221">
                  <v>0.2010628291572979</v>
                </pt>
                <pt idx="222">
                  <v>0.2011091780284715</v>
                </pt>
                <pt idx="223">
                  <v>0.201133264910947</v>
                </pt>
                <pt idx="224">
                  <v>0.201160723205581</v>
                </pt>
                <pt idx="225">
                  <v>0.2011469900326124</v>
                </pt>
                <pt idx="226">
                  <v>0.2011696508605541</v>
                </pt>
                <pt idx="227">
                  <v>0.2012070902531468</v>
                </pt>
                <pt idx="228">
                  <v>0.2012152079957568</v>
                </pt>
                <pt idx="229">
                  <v>0.2012453508312321</v>
                </pt>
                <pt idx="230">
                  <v>0.2012724967059465</v>
                </pt>
                <pt idx="231">
                  <v>0.2012614354173957</v>
                </pt>
                <pt idx="232">
                  <v>0.2012624009219833</v>
                </pt>
                <pt idx="233">
                  <v>0.2012881931218558</v>
                </pt>
                <pt idx="234">
                  <v>0.2013320166898247</v>
                </pt>
                <pt idx="235">
                  <v>0.2013571715616738</v>
                </pt>
                <pt idx="236">
                  <v>0.2013780549710969</v>
                </pt>
                <pt idx="237">
                  <v>0.2014211316170043</v>
                </pt>
                <pt idx="238">
                  <v>0.2014113068137122</v>
                </pt>
                <pt idx="239">
                  <v>0.201414524230193</v>
                </pt>
                <pt idx="240">
                  <v>0.2013970176539772</v>
                </pt>
                <pt idx="241">
                  <v>0.2013849482498531</v>
                </pt>
                <pt idx="242">
                  <v>0.2011399510006517</v>
                </pt>
                <pt idx="243">
                  <v>0.2010955772117407</v>
                </pt>
                <pt idx="244">
                  <v>0.2008834342468271</v>
                </pt>
                <pt idx="245">
                  <v>0.2009602422366699</v>
                </pt>
                <pt idx="246">
                  <v>0.201265233708286</v>
                </pt>
                <pt idx="247">
                  <v>0.2012868717421061</v>
                </pt>
                <pt idx="248">
                  <v>0.2016128157649457</v>
                </pt>
                <pt idx="249">
                  <v>0.2016302154831926</v>
                </pt>
                <pt idx="250">
                  <v>0.2015815350881768</v>
                </pt>
                <pt idx="251">
                  <v>0.2016083951829782</v>
                </pt>
                <pt idx="252">
                  <v>0.2016150610806939</v>
                </pt>
                <pt idx="253">
                  <v>0.2015890714687049</v>
                </pt>
                <pt idx="254">
                  <v>0.2016112178491325</v>
                </pt>
                <pt idx="255">
                  <v>0.2016352973612862</v>
                </pt>
                <pt idx="256">
                  <v>0.2017033029570787</v>
                </pt>
                <pt idx="257">
                  <v>0.2016969919762488</v>
                </pt>
                <pt idx="258">
                  <v>0.2013756240485798</v>
                </pt>
                <pt idx="259">
                  <v>0.2014431149833425</v>
                </pt>
                <pt idx="260">
                  <v>0.2012391210444465</v>
                </pt>
                <pt idx="261">
                  <v>0.2012284771515206</v>
                </pt>
                <pt idx="262">
                  <v>0.2014678967024089</v>
                </pt>
                <pt idx="263">
                  <v>0.2014519162306019</v>
                </pt>
                <pt idx="264">
                  <v>0.2017341854998088</v>
                </pt>
                <pt idx="265">
                  <v>0.2017715502032651</v>
                </pt>
                <pt idx="266">
                  <v>0.2017795171471526</v>
                </pt>
                <pt idx="267">
                  <v>0.2018276012141944</v>
                </pt>
                <pt idx="268">
                  <v>0.2017909823213682</v>
                </pt>
                <pt idx="269">
                  <v>0.2018141930172716</v>
                </pt>
                <pt idx="270">
                  <v>0.2015874250475698</v>
                </pt>
                <pt idx="271">
                  <v>0.201660790121831</v>
                </pt>
                <pt idx="272">
                  <v>0.2013186430495764</v>
                </pt>
                <pt idx="273">
                  <v>0.2014067866954163</v>
                </pt>
                <pt idx="274">
                  <v>0.2016509701087737</v>
                </pt>
                <pt idx="275">
                  <v>0.201684672012019</v>
                </pt>
                <pt idx="276">
                  <v>0.2018971458273134</v>
                </pt>
                <pt idx="277">
                  <v>0.2019164001605732</v>
                </pt>
                <pt idx="278">
                  <v>0.2019205480913624</v>
                </pt>
                <pt idx="279">
                  <v>0.2019673007595947</v>
                </pt>
                <pt idx="280">
                  <v>0.2019453998237444</v>
                </pt>
                <pt idx="281">
                  <v>0.2019869118812077</v>
                </pt>
                <pt idx="282">
                  <v>0.201739795663554</v>
                </pt>
                <pt idx="283">
                  <v>0.2017254230989762</v>
                </pt>
                <pt idx="284">
                  <v>0.2014499748230671</v>
                </pt>
                <pt idx="285">
                  <v>0.2015028189371001</v>
                </pt>
                <pt idx="286">
                  <v>0.2014492885273279</v>
                </pt>
                <pt idx="287">
                  <v>0.2015850890331549</v>
                </pt>
                <pt idx="288">
                  <v>0.2014775636721381</v>
                </pt>
                <pt idx="289">
                  <v>0.2015504369100929</v>
                </pt>
                <pt idx="290">
                  <v>0.2015756422115573</v>
                </pt>
                <pt idx="291">
                  <v>0.2016114029273214</v>
                </pt>
                <pt idx="292">
                  <v>0.2015715845363732</v>
                </pt>
                <pt idx="293">
                  <v>0.2015898803079622</v>
                </pt>
                <pt idx="294">
                  <v>0.2015879698522121</v>
                </pt>
                <pt idx="295">
                  <v>0.2016066541589234</v>
                </pt>
                <pt idx="296">
                  <v>0.2015836973204662</v>
                </pt>
                <pt idx="297">
                  <v>0.2016130033858541</v>
                </pt>
                <pt idx="298">
                  <v>0.2016120065965656</v>
                </pt>
                <pt idx="299">
                  <v>0.2016245140888768</v>
                </pt>
                <pt idx="300">
                  <v>0.2016091430842263</v>
                </pt>
                <pt idx="301">
                  <v>0.2016258839741111</v>
                </pt>
                <pt idx="302">
                  <v>0.2017223956253812</v>
                </pt>
                <pt idx="303">
                  <v>0.2016402475446005</v>
                </pt>
                <pt idx="304">
                  <v>0.2016844221929161</v>
                </pt>
                <pt idx="305">
                  <v>0.201685992309132</v>
                </pt>
                <pt idx="306">
                  <v>0.2017724225046081</v>
                </pt>
                <pt idx="307">
                  <v>0.2017183624631824</v>
                </pt>
                <pt idx="308">
                  <v>0.2017298602819917</v>
                </pt>
                <pt idx="309">
                  <v>0.201680091444661</v>
                </pt>
                <pt idx="310">
                  <v>0.2019910720978565</v>
                </pt>
                <pt idx="311">
                  <v>0.2019766926426329</v>
                </pt>
                <pt idx="312">
                  <v>0.2022252733393485</v>
                </pt>
                <pt idx="313">
                  <v>0.202230557101756</v>
                </pt>
                <pt idx="314">
                  <v>0.201974140895139</v>
                </pt>
                <pt idx="315">
                  <v>0.2020032352584177</v>
                </pt>
                <pt idx="316">
                  <v>0.2017648467192519</v>
                </pt>
                <pt idx="317">
                  <v>0.2018895886426754</v>
                </pt>
                <pt idx="318">
                  <v>0.201761950127908</v>
                </pt>
                <pt idx="319">
                  <v>0.2018402795589984</v>
                </pt>
                <pt idx="320">
                  <v>0.2018219498670245</v>
                </pt>
                <pt idx="321">
                  <v>0.2020693032540558</v>
                </pt>
                <pt idx="322">
                  <v>0.2020517586627315</v>
                </pt>
                <pt idx="323">
                  <v>0.2022728301098869</v>
                </pt>
                <pt idx="324">
                  <v>0.2022729202209173</v>
                </pt>
                <pt idx="325">
                  <v>0.2022746735595407</v>
                </pt>
                <pt idx="326">
                  <v>0.2022884572776809</v>
                </pt>
                <pt idx="327">
                  <v>0.2022861884481573</v>
                </pt>
                <pt idx="328">
                  <v>0.2022899229544667</v>
                </pt>
                <pt idx="329">
                  <v>0.2020174364380377</v>
                </pt>
                <pt idx="330">
                  <v>0.2020594586617561</v>
                </pt>
                <pt idx="331">
                  <v>0.2018639527206593</v>
                </pt>
                <pt idx="332">
                  <v>0.2018131111962217</v>
                </pt>
                <pt idx="333">
                  <v>0.2018600564783718</v>
                </pt>
                <pt idx="334">
                  <v>0.201778126248684</v>
                </pt>
                <pt idx="335">
                  <v>0.2019078578448531</v>
                </pt>
                <pt idx="336">
                  <v>0.2018113559463557</v>
                </pt>
                <pt idx="337">
                  <v>0.2018806508054439</v>
                </pt>
                <pt idx="338">
                  <v>0.2018783009999277</v>
                </pt>
                <pt idx="339">
                  <v>0.201915730334683</v>
                </pt>
                <pt idx="340">
                  <v>0.201878206473833</v>
                </pt>
                <pt idx="341">
                  <v>0.2018830170309424</v>
                </pt>
                <pt idx="342">
                  <v>0.2018339338148591</v>
                </pt>
                <pt idx="343">
                  <v>0.2019546016498351</v>
                </pt>
                <pt idx="344">
                  <v>0.2018776260745333</v>
                </pt>
                <pt idx="345">
                  <v>0.2019393267692894</v>
                </pt>
                <pt idx="346">
                  <v>0.2018820269787932</v>
                </pt>
                <pt idx="347">
                  <v>0.2019875766166319</v>
                </pt>
                <pt idx="348">
                  <v>0.2018914768027686</v>
                </pt>
                <pt idx="349">
                  <v>0.2019416148066709</v>
                </pt>
                <pt idx="350">
                  <v>0.2018641566476649</v>
                </pt>
                <pt idx="351">
                  <v>0.201972768803844</v>
                </pt>
                <pt idx="352">
                  <v>0.2018977570750171</v>
                </pt>
                <pt idx="353">
                  <v>0.2019402326256557</v>
                </pt>
                <pt idx="354">
                  <v>0.2019373297032546</v>
                </pt>
                <pt idx="355">
                  <v>0.2019668977389115</v>
                </pt>
                <pt idx="356">
                  <v>0.2019291906982518</v>
                </pt>
                <pt idx="357">
                  <v>0.2019294345265407</v>
                </pt>
                <pt idx="358">
                  <v>0.201916928187562</v>
                </pt>
                <pt idx="359">
                  <v>0.2019082576933137</v>
                </pt>
                <pt idx="360">
                  <v>0.2019202952940825</v>
                </pt>
                <pt idx="361">
                  <v>0.2018685663095426</v>
                </pt>
                <pt idx="362">
                  <v>0.2019241894037277</v>
                </pt>
                <pt idx="363">
                  <v>0.2018980190249668</v>
                </pt>
                <pt idx="364">
                  <v>0.2019246600648648</v>
                </pt>
                <pt idx="365">
                  <v>0.201905478912997</v>
                </pt>
                <pt idx="366">
                  <v>0.2019390452853642</v>
                </pt>
                <pt idx="367">
                  <v>0.201943561860386</v>
                </pt>
                <pt idx="368">
                  <v>0.201948951697167</v>
                </pt>
                <pt idx="369">
                  <v>0.2017111259563856</v>
                </pt>
                <pt idx="370">
                  <v>0.2017291291166148</v>
                </pt>
                <pt idx="371">
                  <v>0.2015056940631773</v>
                </pt>
                <pt idx="372">
                  <v>0.2015420889866768</v>
                </pt>
                <pt idx="373">
                  <v>0.2016932368206486</v>
                </pt>
                <pt idx="374">
                  <v>0.2016898026741841</v>
                </pt>
                <pt idx="375">
                  <v>0.2018567910670259</v>
                </pt>
                <pt idx="376">
                  <v>0.2019510269703696</v>
                </pt>
                <pt idx="377">
                  <v>0.201888649283677</v>
                </pt>
                <pt idx="378">
                  <v>0.2018973621331658</v>
                </pt>
                <pt idx="379">
                  <v>0.2018580882296689</v>
                </pt>
                <pt idx="380">
                  <v>0.2019399694842429</v>
                </pt>
                <pt idx="381">
                  <v>0.2016428794577101</v>
                </pt>
                <pt idx="382">
                  <v>0.2016869587595173</v>
                </pt>
                <pt idx="383">
                  <v>0.2013754330865448</v>
                </pt>
                <pt idx="384">
                  <v>0.2014467867420429</v>
                </pt>
                <pt idx="385">
                  <v>0.2016424664237856</v>
                </pt>
                <pt idx="386">
                  <v>0.2017054906823365</v>
                </pt>
                <pt idx="387">
                  <v>0.201844951727292</v>
                </pt>
                <pt idx="388">
                  <v>0.2019142352507065</v>
                </pt>
                <pt idx="389">
                  <v>0.2018792754872903</v>
                </pt>
                <pt idx="390">
                  <v>0.2019263354790202</v>
                </pt>
                <pt idx="391">
                  <v>0.2018671706754646</v>
                </pt>
                <pt idx="392">
                  <v>0.2018915487178539</v>
                </pt>
                <pt idx="393">
                  <v>0.2018496267936221</v>
                </pt>
                <pt idx="394">
                  <v>0.201923612901508</v>
                </pt>
                <pt idx="395">
                  <v>0.201850402949034</v>
                </pt>
                <pt idx="396">
                  <v>0.2018886242460572</v>
                </pt>
                <pt idx="397">
                  <v>0.2018452245339113</v>
                </pt>
                <pt idx="398">
                  <v>0.2018429011398715</v>
                </pt>
                <pt idx="399">
                  <v>0.2018351116630177</v>
                </pt>
                <pt idx="400">
                  <v>0.2018127839859581</v>
                </pt>
                <pt idx="401">
                  <v>0.2018387308988997</v>
                </pt>
                <pt idx="402">
                  <v>0.2018915945623582</v>
                </pt>
                <pt idx="403">
                  <v>0.2018126327502661</v>
                </pt>
                <pt idx="404">
                  <v>0.2018514171262656</v>
                </pt>
                <pt idx="405">
                  <v>0.2016223553511769</v>
                </pt>
                <pt idx="406">
                  <v>0.2016552319846141</v>
                </pt>
                <pt idx="407">
                  <v>0.2014468390453472</v>
                </pt>
                <pt idx="408">
                  <v>0.2014202429571417</v>
                </pt>
                <pt idx="409">
                  <v>0.2015926861627073</v>
                </pt>
                <pt idx="410">
                  <v>0.2015835918450969</v>
                </pt>
                <pt idx="411">
                  <v>0.2018061815123481</v>
                </pt>
                <pt idx="412">
                  <v>0.201746829149153</v>
                </pt>
                <pt idx="413">
                  <v>0.2017536202722488</v>
                </pt>
                <pt idx="414">
                  <v>0.201735155355029</v>
                </pt>
                <pt idx="415">
                  <v>0.2017906989235071</v>
                </pt>
                <pt idx="416">
                  <v>0.2017243334482722</v>
                </pt>
                <pt idx="417">
                  <v>0.2015663834553077</v>
                </pt>
                <pt idx="418">
                  <v>0.2015034182448669</v>
                </pt>
                <pt idx="419">
                  <v>0.2013873824777518</v>
                </pt>
                <pt idx="420">
                  <v>0.201313168342275</v>
                </pt>
                <pt idx="421">
                  <v>0.2015763642454519</v>
                </pt>
                <pt idx="422">
                  <v>0.2015128276248393</v>
                </pt>
                <pt idx="423">
                  <v>0.2017083608459508</v>
                </pt>
                <pt idx="424">
                  <v>0.2017220090194948</v>
                </pt>
                <pt idx="425">
                  <v>0.2017527893155972</v>
                </pt>
                <pt idx="426">
                  <v>0.2017023545402647</v>
                </pt>
                <pt idx="427">
                  <v>0.2016952779321882</v>
                </pt>
                <pt idx="428">
                  <v>0.2016446793103594</v>
                </pt>
                <pt idx="429">
                  <v>0.2015125134698895</v>
                </pt>
                <pt idx="430">
                  <v>0.2015047793836712</v>
                </pt>
                <pt idx="431">
                  <v>0.2013147693282163</v>
                </pt>
                <pt idx="432">
                  <v>0.2012783942070961</v>
                </pt>
                <pt idx="433">
                  <v>0.2014843705363003</v>
                </pt>
                <pt idx="434">
                  <v>0.2014408523513109</v>
                </pt>
                <pt idx="435">
                  <v>0.2016207106039389</v>
                </pt>
                <pt idx="436">
                  <v>0.2016487841431667</v>
                </pt>
                <pt idx="437">
                  <v>0.201553997122896</v>
                </pt>
                <pt idx="438">
                  <v>0.2016442599404276</v>
                </pt>
                <pt idx="439">
                  <v>0.2015981680669681</v>
                </pt>
                <pt idx="440">
                  <v>0.2015819218981459</v>
                </pt>
                <pt idx="441">
                  <v>0.2015451466012541</v>
                </pt>
                <pt idx="442">
                  <v>0.2015326100288858</v>
                </pt>
                <pt idx="443">
                  <v>0.2015009315791134</v>
                </pt>
                <pt idx="444">
                  <v>0.201507233432278</v>
                </pt>
                <pt idx="445">
                  <v>0.2012910318041462</v>
                </pt>
                <pt idx="446">
                  <v>0.2013321575663203</v>
                </pt>
                <pt idx="447">
                  <v>0.2011168294274056</v>
                </pt>
                <pt idx="448">
                  <v>0.2011102301462462</v>
                </pt>
                <pt idx="449">
                  <v>0.2012817395200933</v>
                </pt>
                <pt idx="450">
                  <v>0.201259342505637</v>
                </pt>
                <pt idx="451">
                  <v>0.2014527554073763</v>
                </pt>
                <pt idx="452">
                  <v>0.2014392202545734</v>
                </pt>
                <pt idx="453">
                  <v>0.2014328967415716</v>
                </pt>
                <pt idx="454">
                  <v>0.2014201960995404</v>
                </pt>
                <pt idx="455">
                  <v>0.2014241875668343</v>
                </pt>
                <pt idx="456">
                  <v>0.2013456154915044</v>
                </pt>
                <pt idx="457">
                  <v>0.2012169906308902</v>
                </pt>
                <pt idx="458">
                  <v>0.2011833316870558</v>
                </pt>
                <pt idx="459">
                  <v>0.2009828841993696</v>
                </pt>
                <pt idx="460">
                  <v>0.2010154066412689</v>
                </pt>
                <pt idx="461">
                  <v>0.2012021949057913</v>
                </pt>
                <pt idx="462">
                  <v>0.2011929916406518</v>
                </pt>
                <pt idx="463">
                  <v>0.2013678154979413</v>
                </pt>
                <pt idx="464">
                  <v>0.2013731864412118</v>
                </pt>
                <pt idx="465">
                  <v>0.2011428805448271</v>
                </pt>
                <pt idx="466">
                  <v>0.2011529301241739</v>
                </pt>
                <pt idx="467">
                  <v>0.2009208182421184</v>
                </pt>
                <pt idx="468">
                  <v>0.2009561851648459</v>
                </pt>
                <pt idx="469">
                  <v>0.2011043265029461</v>
                </pt>
                <pt idx="470">
                  <v>0.2011327891219657</v>
                </pt>
                <pt idx="471">
                  <v>0.2012392019577465</v>
                </pt>
                <pt idx="472">
                  <v>0.2012693239035187</v>
                </pt>
                <pt idx="473">
                  <v>0.2010459202977626</v>
                </pt>
                <pt idx="474">
                  <v>0.2011113250032082</v>
                </pt>
                <pt idx="475">
                  <v>0.2008518831278941</v>
                </pt>
                <pt idx="476">
                  <v>0.2009069664648762</v>
                </pt>
                <pt idx="477">
                  <v>0.2009987167797522</v>
                </pt>
                <pt idx="478">
                  <v>0.2010032258613929</v>
                </pt>
                <pt idx="479">
                  <v>0.2011459677708637</v>
                </pt>
                <pt idx="480">
                  <v>0.2011705692829488</v>
                </pt>
                <pt idx="481">
                  <v>0.2011511360105663</v>
                </pt>
                <pt idx="482">
                  <v>0.2011373992528874</v>
                </pt>
                <pt idx="483">
                  <v>0.2011406563599203</v>
                </pt>
                <pt idx="484">
                  <v>0.201112307511226</v>
                </pt>
                <pt idx="485">
                  <v>0.2009281460069155</v>
                </pt>
                <pt idx="486">
                  <v>0.2009082034743034</v>
                </pt>
                <pt idx="487">
                  <v>0.2007351308994015</v>
                </pt>
                <pt idx="488">
                  <v>0.2007097124499688</v>
                </pt>
                <pt idx="489">
                  <v>0.2008868449299176</v>
                </pt>
                <pt idx="490">
                  <v>0.2008471379673391</v>
                </pt>
                <pt idx="491">
                  <v>0.2010225311160716</v>
                </pt>
                <pt idx="492">
                  <v>0.2009683632000186</v>
                </pt>
                <pt idx="493">
                  <v>0.2009899587207192</v>
                </pt>
                <pt idx="494">
                  <v>0.2009662748532939</v>
                </pt>
                <pt idx="495">
                  <v>0.2009295109579351</v>
                </pt>
                <pt idx="496">
                  <v>0.2009657561405713</v>
                </pt>
                <pt idx="497">
                  <v>0.2007673572508822</v>
                </pt>
                <pt idx="498">
                  <v>0.2007885196880532</v>
                </pt>
                <pt idx="499">
                  <v>0.2006025641851778</v>
                </pt>
                <pt idx="500">
                  <v>0.2005838606180936</v>
                </pt>
                <pt idx="501">
                  <v>0.2006117471918578</v>
                </pt>
                <pt idx="502">
                  <v>0.2006564157891055</v>
                </pt>
                <pt idx="503">
                  <v>0.2006411521553068</v>
                </pt>
                <pt idx="504">
                  <v>0.2006317223256466</v>
                </pt>
                <pt idx="505">
                  <v>0.2005998501101043</v>
                </pt>
                <pt idx="506">
                  <v>0.2006007125540871</v>
                </pt>
                <pt idx="507">
                  <v>0.2006147386932528</v>
                </pt>
                <pt idx="508">
                  <v>0.2005765952862926</v>
                </pt>
                <pt idx="509">
                  <v>0.2005712601106805</v>
                </pt>
                <pt idx="510">
                  <v>0.2005743516551492</v>
                </pt>
                <pt idx="511">
                  <v>0.2005655619444593</v>
                </pt>
                <pt idx="512">
                  <v>0.2005651958129039</v>
                </pt>
                <pt idx="513">
                  <v>0.200534584516806</v>
                </pt>
                <pt idx="514">
                  <v>0.200527181841541</v>
                </pt>
                <pt idx="515">
                  <v>0.200497255875378</v>
                </pt>
                <pt idx="516">
                  <v>0.2005029231027051</v>
                </pt>
                <pt idx="517">
                  <v>0.2004766702263124</v>
                </pt>
                <pt idx="518">
                  <v>0.2004742749285313</v>
                </pt>
                <pt idx="519">
                  <v>0.200478579500644</v>
                </pt>
                <pt idx="520">
                  <v>0.200458756247503</v>
                </pt>
                <pt idx="521">
                  <v>0.2004476417703823</v>
                </pt>
                <pt idx="522">
                  <v>0.2004208372692893</v>
                </pt>
                <pt idx="523">
                  <v>0.2003745066532839</v>
                </pt>
                <pt idx="524">
                  <v>0.2003591966696158</v>
                </pt>
                <pt idx="525">
                  <v>0.200475396272233</v>
                </pt>
                <pt idx="526">
                  <v>0.2004581967480396</v>
                </pt>
                <pt idx="527">
                  <v>0.2005730694896039</v>
                </pt>
                <pt idx="528">
                  <v>0.2005820490527389</v>
                </pt>
                <pt idx="529">
                  <v>0.2005513285423272</v>
                </pt>
                <pt idx="530">
                  <v>0.2005767890892675</v>
                </pt>
                <pt idx="531">
                  <v>0.2005327549161084</v>
                </pt>
                <pt idx="532">
                  <v>0.2005358539434027</v>
                </pt>
                <pt idx="533">
                  <v>0.2003753845481995</v>
                </pt>
                <pt idx="534">
                  <v>0.2003540071237252</v>
                </pt>
                <pt idx="535">
                  <v>0.2002075495107163</v>
                </pt>
                <pt idx="536">
                  <v>0.2001915581337547</v>
                </pt>
                <pt idx="537">
                  <v>0.2002048368022402</v>
                </pt>
                <pt idx="538">
                  <v>0.2001520404571025</v>
                </pt>
                <pt idx="539">
                  <v>0.2001726867970797</v>
                </pt>
                <pt idx="540">
                  <v>0.2001643551914258</v>
                </pt>
                <pt idx="541">
                  <v>0.2001494681343738</v>
                </pt>
                <pt idx="542">
                  <v>0.2001396573293161</v>
                </pt>
                <pt idx="543">
                  <v>0.2000793749952953</v>
                </pt>
                <pt idx="544">
                  <v>0.2000943257761785</v>
                </pt>
                <pt idx="545">
                  <v>0.2000796404279773</v>
                </pt>
                <pt idx="546">
                  <v>0.2000518843899083</v>
                </pt>
                <pt idx="547">
                  <v>0.2000466233562173</v>
                </pt>
                <pt idx="548">
                  <v>0.2000533428534147</v>
                </pt>
                <pt idx="549">
                  <v>0.2001425003298712</v>
                </pt>
                <pt idx="550">
                  <v>0.2001460158000585</v>
                </pt>
                <pt idx="551">
                  <v>0.2002768382161564</v>
                </pt>
                <pt idx="552">
                  <v>0.2002536378536268</v>
                </pt>
                <pt idx="553">
                  <v>0.2002488430985062</v>
                </pt>
                <pt idx="554">
                  <v>0.2002351055771697</v>
                </pt>
                <pt idx="555">
                  <v>0.2002437914405111</v>
                </pt>
                <pt idx="556">
                  <v>0.2002320597153101</v>
                </pt>
                <pt idx="557">
                  <v>0.2000753863621046</v>
                </pt>
                <pt idx="558">
                  <v>0.200052663814007</v>
                </pt>
                <pt idx="559">
                  <v>0.1998820167700209</v>
                </pt>
                <pt idx="560">
                  <v>0.1998856872152259</v>
                </pt>
                <pt idx="561">
                  <v>0.199872091576373</v>
                </pt>
                <pt idx="562">
                  <v>0.1998320960979257</v>
                </pt>
                <pt idx="563">
                  <v>0.1997752116716339</v>
                </pt>
                <pt idx="564">
                  <v>0.1998091297113405</v>
                </pt>
                <pt idx="565">
                  <v>0.1997939625163356</v>
                </pt>
                <pt idx="566">
                  <v>0.1997869174172242</v>
                </pt>
                <pt idx="567">
                  <v>0.1997465726620854</v>
                </pt>
                <pt idx="568">
                  <v>0.199743963476167</v>
                </pt>
                <pt idx="569">
                  <v>0.1998638778488187</v>
                </pt>
                <pt idx="570">
                  <v>0.1998532556088581</v>
                </pt>
                <pt idx="571">
                  <v>0.1999650955902329</v>
                </pt>
                <pt idx="572">
                  <v>0.1999353588797591</v>
                </pt>
                <pt idx="573">
                  <v>0.1999443905806811</v>
                </pt>
                <pt idx="574">
                  <v>0.1999327867705409</v>
                </pt>
                <pt idx="575">
                  <v>0.1999262251167306</v>
                </pt>
                <pt idx="576">
                  <v>0.1999114327713434</v>
                </pt>
                <pt idx="577">
                  <v>0.1997582560521138</v>
                </pt>
                <pt idx="578">
                  <v>0.1997525742945914</v>
                </pt>
                <pt idx="579">
                  <v>0.1995953428956082</v>
                </pt>
                <pt idx="580">
                  <v>0.1995979383728577</v>
                </pt>
                <pt idx="581">
                  <v>0.1995550456365263</v>
                </pt>
                <pt idx="582">
                  <v>0.1995696072420517</v>
                </pt>
                <pt idx="583">
                  <v>0.1995392863610277</v>
                </pt>
                <pt idx="584">
                  <v>0.1995165481030682</v>
                </pt>
                <pt idx="585">
                  <v>0.1994932406001592</v>
                </pt>
                <pt idx="586">
                  <v>0.1994914538534275</v>
                </pt>
                <pt idx="587">
                  <v>0.1994549837715397</v>
                </pt>
                <pt idx="588">
                  <v>0.1994481006437434</v>
                </pt>
                <pt idx="589">
                  <v>0.1995720113569745</v>
                </pt>
                <pt idx="590">
                  <v>0.1995578281392565</v>
                </pt>
                <pt idx="591">
                  <v>0.1996882441905113</v>
                </pt>
                <pt idx="592">
                  <v>0.1996699786880349</v>
                </pt>
                <pt idx="593">
                  <v>0.1996598718489751</v>
                </pt>
                <pt idx="594">
                  <v>0.1996710828549959</v>
                </pt>
                <pt idx="595">
                  <v>0.1996351578911925</v>
                </pt>
                <pt idx="596">
                  <v>0.1996371618947745</v>
                </pt>
                <pt idx="597">
                  <v>0.1995010971677167</v>
                </pt>
                <pt idx="598">
                  <v>0.1994602174917392</v>
                </pt>
                <pt idx="599">
                  <v>0.1993207522280153</v>
                </pt>
                <pt idx="600">
                  <v>0.199265290890513</v>
                </pt>
                <pt idx="601">
                  <v>0.1992850853366985</v>
                </pt>
                <pt idx="602">
                  <v>0.1992760188106394</v>
                </pt>
                <pt idx="603">
                  <v>0.1992561461869622</v>
                </pt>
                <pt idx="604">
                  <v>0.1992426627562931</v>
                </pt>
                <pt idx="605">
                  <v>0.1993472463093171</v>
                </pt>
                <pt idx="606">
                  <v>0.199329980340085</v>
                </pt>
                <pt idx="607">
                  <v>0.1994546017631927</v>
                </pt>
                <pt idx="608">
                  <v>0.1994358012898183</v>
                </pt>
                <pt idx="609">
                  <v>0.1994185656842833</v>
                </pt>
                <pt idx="610">
                  <v>0.1994027590298019</v>
                </pt>
                <pt idx="611">
                  <v>0.1993941770379953</v>
                </pt>
                <pt idx="612">
                  <v>0.1993621933388599</v>
                </pt>
                <pt idx="613">
                  <v>0.1993615380018972</v>
                </pt>
                <pt idx="614">
                  <v>0.1993237547000251</v>
                </pt>
                <pt idx="615">
                  <v>0.1993330889958523</v>
                </pt>
                <pt idx="616">
                  <v>0.1992889079954911</v>
                </pt>
                <pt idx="617">
                  <v>0.1992646457714804</v>
                </pt>
                <pt idx="618">
                  <v>0.1992375717064646</v>
                </pt>
                <pt idx="619">
                  <v>0.1992389248348134</v>
                </pt>
                <pt idx="620">
                  <v>0.1992284489719148</v>
                </pt>
                <pt idx="621">
                  <v>0.1990896822338862</v>
                </pt>
                <pt idx="622">
                  <v>0.1990803821599805</v>
                </pt>
                <pt idx="623">
                  <v>0.1989569188485622</v>
                </pt>
                <pt idx="624">
                  <v>0.1989535324938603</v>
                </pt>
                <pt idx="625">
                  <v>0.1989293402676189</v>
                </pt>
                <pt idx="626">
                  <v>0.198901175403376</v>
                </pt>
                <pt idx="627">
                  <v>0.1989093088258767</v>
                </pt>
                <pt idx="628">
                  <v>0.1988850388334379</v>
                </pt>
                <pt idx="629">
                  <v>0.1990081573203243</v>
                </pt>
                <pt idx="630">
                  <v>0.1989791123700992</v>
                </pt>
                <pt idx="631">
                  <v>0.1991008177622336</v>
                </pt>
                <pt idx="632">
                  <v>0.1990510221155234</v>
                </pt>
                <pt idx="633">
                  <v>0.1990700413432619</v>
                </pt>
                <pt idx="634">
                  <v>0.1990191879649544</v>
                </pt>
                <pt idx="635">
                  <v>0.1990052811656387</v>
                </pt>
                <pt idx="636">
                  <v>0.198999524740488</v>
                </pt>
                <pt idx="637">
                  <v>0.1989724737332167</v>
                </pt>
                <pt idx="638">
                  <v>0.1989591248442936</v>
                </pt>
                <pt idx="639">
                  <v>0.198947859963528</v>
                </pt>
                <pt idx="640">
                  <v>0.198947522923642</v>
                </pt>
                <pt idx="641">
                  <v>0.1989250029756267</v>
                </pt>
                <pt idx="642">
                  <v>0.1989082890355902</v>
                </pt>
                <pt idx="643">
                  <v>0.1988807246997175</v>
                </pt>
                <pt idx="644">
                  <v>0.1988591531065718</v>
                </pt>
                <pt idx="645">
                  <v>0.1988645502079778</v>
                </pt>
                <pt idx="646">
                  <v>0.1988324235861747</v>
                </pt>
                <pt idx="647">
                  <v>0.198830427487736</v>
                </pt>
                <pt idx="648">
                  <v>0.1987991826234787</v>
                </pt>
                <pt idx="649">
                  <v>0.1988241340511137</v>
                </pt>
                <pt idx="650">
                  <v>0.1987929108571</v>
                </pt>
                <pt idx="651">
                  <v>0.1987882608062751</v>
                </pt>
                <pt idx="652">
                  <v>0.198789397969381</v>
                </pt>
                <pt idx="653">
                  <v>0.198647001706997</v>
                </pt>
                <pt idx="654">
                  <v>0.1986311776977527</v>
                </pt>
                <pt idx="655">
                  <v>0.1985107460725371</v>
                </pt>
                <pt idx="656">
                  <v>0.1985064637491576</v>
                </pt>
                <pt idx="657">
                  <v>0.1985046927351639</v>
                </pt>
                <pt idx="658">
                  <v>0.1984793886719924</v>
                </pt>
                <pt idx="659">
                  <v>0.1984525768241316</v>
                </pt>
                <pt idx="660">
                  <v>0.1984307270129989</v>
                </pt>
                <pt idx="661">
                  <v>0.1985377524351172</v>
                </pt>
                <pt idx="662">
                  <v>0.198512022087944</v>
                </pt>
                <pt idx="663">
                  <v>0.1986007449265294</v>
                </pt>
                <pt idx="664">
                  <v>0.1985926824856695</v>
                </pt>
                <pt idx="665">
                  <v>0.1986138270309813</v>
                </pt>
                <pt idx="666">
                  <v>0.1985782552519151</v>
                </pt>
                <pt idx="667">
                  <v>0.1985566315325699</v>
                </pt>
                <pt idx="668">
                  <v>0.1985214466579722</v>
                </pt>
                <pt idx="669">
                  <v>0.1985148626767549</v>
                </pt>
                <pt idx="670">
                  <v>0.1985160431112433</v>
                </pt>
                <pt idx="671">
                  <v>0.1984872754078548</v>
                </pt>
                <pt idx="672">
                  <v>0.1984861005995546</v>
                </pt>
                <pt idx="673">
                  <v>0.1984654216520113</v>
                </pt>
                <pt idx="674">
                  <v>0.1984548475745886</v>
                </pt>
                <pt idx="675">
                  <v>0.1984208413785199</v>
                </pt>
                <pt idx="676">
                  <v>0.1984189643535716</v>
                </pt>
                <pt idx="677">
                  <v>0.1984070298123639</v>
                </pt>
                <pt idx="678">
                  <v>0.1983825279944615</v>
                </pt>
                <pt idx="679">
                  <v>0.1983610534017158</v>
                </pt>
                <pt idx="680">
                  <v>0.1983650335299004</v>
                </pt>
                <pt idx="681">
                  <v>0.1983405626813299</v>
                </pt>
                <pt idx="682">
                  <v>0.1983139748140676</v>
                </pt>
                <pt idx="683">
                  <v>0.1983247211422847</v>
                </pt>
                <pt idx="684">
                  <v>0.1983003445351395</v>
                </pt>
                <pt idx="685">
                  <v>0.1982759203103445</v>
                </pt>
                <pt idx="686">
                  <v>0.198273714359898</v>
                </pt>
                <pt idx="687">
                  <v>0.1982490605612278</v>
                </pt>
                <pt idx="688">
                  <v>0.1982382610294259</v>
                </pt>
                <pt idx="689">
                  <v>0.1982185398954004</v>
                </pt>
                <pt idx="690">
                  <v>0.1982070216606301</v>
                </pt>
                <pt idx="691">
                  <v>0.1981912936395722</v>
                </pt>
                <pt idx="692">
                  <v>0.1981764543451814</v>
                </pt>
                <pt idx="693">
                  <v>0.198165602380609</v>
                </pt>
                <pt idx="694">
                  <v>0.1981284022543083</v>
                </pt>
                <pt idx="695">
                  <v>0.1981412058132667</v>
                </pt>
                <pt idx="696">
                  <v>0.1981063500864923</v>
                </pt>
                <pt idx="697">
                  <v>0.1981159715593486</v>
                </pt>
                <pt idx="698">
                  <v>0.1980579220256978</v>
                </pt>
                <pt idx="699">
                  <v>0.1980447187416523</v>
                </pt>
                <pt idx="700">
                  <v>0.1980287020247289</v>
                </pt>
                <pt idx="701">
                  <v>0.1979977499993444</v>
                </pt>
                <pt idx="702">
                  <v>0.1980173241135458</v>
                </pt>
                <pt idx="703">
                  <v>0.1979992204615046</v>
                </pt>
                <pt idx="704">
                  <v>0.1979952380401456</v>
                </pt>
                <pt idx="705">
                  <v>0.1979779758352352</v>
                </pt>
                <pt idx="706">
                  <v>0.1979686374735484</v>
                </pt>
                <pt idx="707">
                  <v>0.1979467309243568</v>
                </pt>
                <pt idx="708">
                  <v>0.1979233687216007</v>
                </pt>
                <pt idx="709">
                  <v>0.1979312245887601</v>
                </pt>
                <pt idx="710">
                  <v>0.1978990457179569</v>
                </pt>
                <pt idx="711">
                  <v>0.1978968785634414</v>
                </pt>
                <pt idx="712">
                  <v>0.1978711330747248</v>
                </pt>
                <pt idx="713">
                  <v>0.1979555215149245</v>
                </pt>
                <pt idx="714">
                  <v>0.1979480811487282</v>
                </pt>
                <pt idx="715">
                  <v>0.1980390391706364</v>
                </pt>
                <pt idx="716">
                  <v>0.1980185061105506</v>
                </pt>
                <pt idx="717">
                  <v>0.198000184050596</v>
                </pt>
                <pt idx="718">
                  <v>0.1979971085718822</v>
                </pt>
                <pt idx="719">
                  <v>0.19798240337793</v>
                </pt>
                <pt idx="720">
                  <v>0.1979635066319496</v>
                </pt>
                <pt idx="721">
                  <v>0.1979452526571674</v>
                </pt>
                <pt idx="722">
                  <v>0.1979359504809918</v>
                </pt>
                <pt idx="723">
                  <v>0.1979150785012127</v>
                </pt>
                <pt idx="724">
                  <v>0.1979070192103189</v>
                </pt>
                <pt idx="725">
                  <v>0.1978925124862444</v>
                </pt>
                <pt idx="726">
                  <v>0.1978702492781596</v>
                </pt>
                <pt idx="727">
                  <v>0.1978568207148106</v>
                </pt>
                <pt idx="728">
                  <v>0.1978225044106132</v>
                </pt>
                <pt idx="729">
                  <v>0.1978150184216868</v>
                </pt>
                <pt idx="730">
                  <v>0.1977985226966181</v>
                </pt>
                <pt idx="731">
                  <v>0.1977870524818689</v>
                </pt>
                <pt idx="732">
                  <v>0.1977643175924832</v>
                </pt>
                <pt idx="733">
                  <v>0.1977579144176409</v>
                </pt>
                <pt idx="734">
                  <v>0.1977552624719206</v>
                </pt>
                <pt idx="735">
                  <v>0.1977509781772557</v>
                </pt>
                <pt idx="736">
                  <v>0.1977370784866761</v>
                </pt>
                <pt idx="737">
                  <v>0.1977073805988433</v>
                </pt>
                <pt idx="738">
                  <v>0.1976935054013771</v>
                </pt>
                <pt idx="739">
                  <v>0.1976847661938737</v>
                </pt>
                <pt idx="740">
                  <v>0.1976649601276704</v>
                </pt>
                <pt idx="741">
                  <v>0.1976542924514863</v>
                </pt>
                <pt idx="742">
                  <v>0.1976435845113713</v>
                </pt>
                <pt idx="743">
                  <v>0.1976345267220802</v>
                </pt>
                <pt idx="744">
                  <v>0.1976109013974444</v>
                </pt>
                <pt idx="745">
                  <v>0.1976044222047095</v>
                </pt>
                <pt idx="746">
                  <v>0.1975122962465214</v>
                </pt>
                <pt idx="747">
                  <v>0.197484429572044</v>
                </pt>
                <pt idx="748">
                  <v>0.1973646432056592</v>
                </pt>
                <pt idx="749">
                  <v>0.1974544375406981</v>
                </pt>
                <pt idx="750">
                  <v>0.1974271660898567</v>
                </pt>
                <pt idx="751">
                  <v>0.1975007399183261</v>
                </pt>
                <pt idx="752">
                  <v>0.1974899323735293</v>
                </pt>
                <pt idx="753">
                  <v>0.1974788753404923</v>
                </pt>
                <pt idx="754">
                  <v>0.1974573456589186</v>
                </pt>
                <pt idx="755">
                  <v>0.1974582093043358</v>
                </pt>
                <pt idx="756">
                  <v>0.1974475224615656</v>
                </pt>
                <pt idx="757">
                  <v>0.1974220672780004</v>
                </pt>
                <pt idx="758">
                  <v>0.1973902754201748</v>
                </pt>
                <pt idx="759">
                  <v>0.1973946236751911</v>
                </pt>
                <pt idx="760">
                  <v>0.1973755761302411</v>
                </pt>
                <pt idx="761">
                  <v>0.1973630147794747</v>
                </pt>
                <pt idx="762">
                  <v>0.1973563402085986</v>
                </pt>
                <pt idx="763">
                  <v>0.1973386712736835</v>
                </pt>
                <pt idx="764">
                  <v>0.1973164084214962</v>
                </pt>
                <pt idx="765">
                  <v>0.1973095916625532</v>
                </pt>
                <pt idx="766">
                  <v>0.1972904402662284</v>
                </pt>
                <pt idx="767">
                  <v>0.1972943642925198</v>
                </pt>
                <pt idx="768">
                  <v>0.1972650143994739</v>
                </pt>
                <pt idx="769">
                  <v>0.197150150980275</v>
                </pt>
                <pt idx="770">
                  <v>0.1971353067170782</v>
                </pt>
                <pt idx="771">
                  <v>0.1970343277735438</v>
                </pt>
                <pt idx="772">
                  <v>0.1970177503765375</v>
                </pt>
                <pt idx="773">
                  <v>0.1970169965645654</v>
                </pt>
                <pt idx="774">
                  <v>0.1969902436142915</v>
                </pt>
                <pt idx="775">
                  <v>0.197000989569563</v>
                </pt>
                <pt idx="776">
                  <v>0.1969861399727594</v>
                </pt>
                <pt idx="777">
                  <v>0.1970672489886772</v>
                </pt>
                <pt idx="778">
                  <v>0.197036331255391</v>
                </pt>
                <pt idx="779">
                  <v>0.1971240600832058</v>
                </pt>
                <pt idx="780">
                  <v>0.1970983630248059</v>
                </pt>
                <pt idx="781">
                  <v>0.1970920725187187</v>
                </pt>
                <pt idx="782">
                  <v>0.1970823915138393</v>
                </pt>
                <pt idx="783">
                  <v>0.19706811101836</v>
                </pt>
                <pt idx="784">
                  <v>0.1970645085741886</v>
                </pt>
                <pt idx="785">
                  <v>0.1969368729793245</v>
                </pt>
                <pt idx="786">
                  <v>0.1969098289375371</v>
                </pt>
                <pt idx="787">
                  <v>0.1968071239048257</v>
                </pt>
                <pt idx="788">
                  <v>0.1967960211806777</v>
                </pt>
                <pt idx="789">
                  <v>0.196879482341287</v>
                </pt>
                <pt idx="790">
                  <v>0.1968610386430317</v>
                </pt>
                <pt idx="791">
                  <v>0.1969599122267164</v>
                </pt>
                <pt idx="792">
                  <v>0.1969483405292215</v>
                </pt>
                <pt idx="793">
                  <v>0.1969384413613993</v>
                </pt>
                <pt idx="794">
                  <v>0.1969215541416753</v>
                </pt>
                <pt idx="795">
                  <v>0.1969149439762515</v>
                </pt>
                <pt idx="796">
                  <v>0.1968767318039862</v>
                </pt>
                <pt idx="797">
                  <v>0.1968885318160783</v>
                </pt>
                <pt idx="798">
                  <v>0.196874527524566</v>
                </pt>
                <pt idx="799">
                  <v>0.1968439832506505</v>
                </pt>
                <pt idx="800">
                  <v>0.1968442912113531</v>
                </pt>
                <pt idx="801">
                  <v>0.1967352506891645</v>
                </pt>
                <pt idx="802">
                  <v>0.1967138296173923</v>
                </pt>
                <pt idx="803">
                  <v>0.1966160063033705</v>
                </pt>
                <pt idx="804">
                  <v>0.1966060801088155</v>
                </pt>
                <pt idx="805">
                  <v>0.1965883563945015</v>
                </pt>
                <pt idx="806">
                  <v>0.1965808506246151</v>
                </pt>
                <pt idx="807">
                  <v>0.1965650247760703</v>
                </pt>
                <pt idx="808">
                  <v>0.1965379472753389</v>
                </pt>
                <pt idx="809">
                  <v>0.196559122543057</v>
                </pt>
                <pt idx="810">
                  <v>0.196527060189517</v>
                </pt>
                <pt idx="811">
                  <v>0.1965337299434493</v>
                </pt>
                <pt idx="812">
                  <v>0.1964735116585873</v>
                </pt>
                <pt idx="813">
                  <v>0.1965731459424123</v>
                </pt>
                <pt idx="814">
                  <v>0.1965424298939561</v>
                </pt>
                <pt idx="815">
                  <v>0.1966146165997482</v>
                </pt>
                <pt idx="816">
                  <v>0.1965970148588937</v>
                </pt>
                <pt idx="817">
                  <v>0.1965883114634776</v>
                </pt>
                <pt idx="818">
                  <v>0.1965802822279163</v>
                </pt>
                <pt idx="819">
                  <v>0.1965590017160994</v>
                </pt>
                <pt idx="820">
                  <v>0.1965483637082548</v>
                </pt>
                <pt idx="821">
                  <v>0.196543177401464</v>
                </pt>
                <pt idx="822">
                  <v>0.1965354826573905</v>
                </pt>
                <pt idx="823">
                  <v>0.1965319058808405</v>
                </pt>
                <pt idx="824">
                  <v>0.1965236865551258</v>
                </pt>
                <pt idx="825">
                  <v>0.1965081655667039</v>
                </pt>
                <pt idx="826">
                  <v>0.1964883305920826</v>
                </pt>
                <pt idx="827">
                  <v>0.1964852919774834</v>
                </pt>
                <pt idx="828">
                  <v>0.1964727189451898</v>
                </pt>
                <pt idx="829">
                  <v>0.1964648743873952</v>
                </pt>
                <pt idx="830">
                  <v>0.1964398538545252</v>
                </pt>
                <pt idx="831">
                  <v>0.1964351449443632</v>
                </pt>
                <pt idx="832">
                  <v>0.1964190370132091</v>
                </pt>
                <pt idx="833">
                  <v>0.1963977157401979</v>
                </pt>
                <pt idx="834">
                  <v>0.1963947564690759</v>
                </pt>
                <pt idx="835">
                  <v>0.1963819347772817</v>
                </pt>
                <pt idx="836">
                  <v>0.1963645977287675</v>
                </pt>
                <pt idx="837">
                  <v>0.1963553453634932</v>
                </pt>
                <pt idx="838">
                  <v>0.1963209695457019</v>
                </pt>
                <pt idx="839">
                  <v>0.1963134709740942</v>
                </pt>
                <pt idx="840">
                  <v>0.1963073949165069</v>
                </pt>
                <pt idx="841">
                  <v>0.1962871577281391</v>
                </pt>
                <pt idx="842">
                  <v>0.1962793612060168</v>
                </pt>
                <pt idx="843">
                  <v>0.1962611500195293</v>
                </pt>
                <pt idx="844">
                  <v>0.1962407710359194</v>
                </pt>
                <pt idx="845">
                  <v>0.1962470335797667</v>
                </pt>
                <pt idx="846">
                  <v>0.1962251519156675</v>
                </pt>
                <pt idx="847">
                  <v>0.1962152209032073</v>
                </pt>
                <pt idx="848">
                  <v>0.1962083437852895</v>
                </pt>
                <pt idx="849">
                  <v>0.1961835094218013</v>
                </pt>
                <pt idx="850">
                  <v>0.1961839521760885</v>
                </pt>
                <pt idx="851">
                  <v>0.1961574812427928</v>
                </pt>
                <pt idx="852">
                  <v>0.1961496830491745</v>
                </pt>
                <pt idx="853">
                  <v>0.1961356712165339</v>
                </pt>
                <pt idx="854">
                  <v>0.1961297479171212</v>
                </pt>
                <pt idx="855">
                  <v>0.1961097285318306</v>
                </pt>
                <pt idx="856">
                  <v>0.1961007722558566</v>
                </pt>
                <pt idx="857">
                  <v>0.1960962788678602</v>
                </pt>
                <pt idx="858">
                  <v>0.1960760592809351</v>
                </pt>
                <pt idx="859">
                  <v>0.196063534075694</v>
                </pt>
                <pt idx="860">
                  <v>0.1960460053314357</v>
                </pt>
                <pt idx="861">
                  <v>0.1960486664387643</v>
                </pt>
                <pt idx="862">
                  <v>0.1961039404653365</v>
                </pt>
                <pt idx="863">
                  <v>0.1960808056301128</v>
                </pt>
                <pt idx="864">
                  <v>0.1961355422630409</v>
                </pt>
                <pt idx="865">
                  <v>0.1961267431241957</v>
                </pt>
                <pt idx="866">
                  <v>0.1961118062065755</v>
                </pt>
                <pt idx="867">
                  <v>0.1960977775309867</v>
                </pt>
                <pt idx="868">
                  <v>0.1960813977684981</v>
                </pt>
                <pt idx="869">
                  <v>0.1960724049749888</v>
                </pt>
                <pt idx="870">
                  <v>0.1959944921074084</v>
                </pt>
                <pt idx="871">
                  <v>0.195975120809486</v>
                </pt>
                <pt idx="872">
                  <v>0.1958994472248299</v>
                </pt>
                <pt idx="873">
                  <v>0.1958925470767537</v>
                </pt>
                <pt idx="874">
                  <v>0.1958742037871725</v>
                </pt>
                <pt idx="875">
                  <v>0.195867404873162</v>
                </pt>
                <pt idx="876">
                  <v>0.1958406951530946</v>
                </pt>
                <pt idx="877">
                  <v>0.1958447168581886</v>
                </pt>
                <pt idx="878">
                  <v>0.1958299020457602</v>
                </pt>
                <pt idx="879">
                  <v>0.1958128765343973</v>
                </pt>
                <pt idx="880">
                  <v>0.195823976527159</v>
                </pt>
                <pt idx="881">
                  <v>0.1958720785553924</v>
                </pt>
                <pt idx="882">
                  <v>0.1958702841672975</v>
                </pt>
                <pt idx="883">
                  <v>0.1959299262113707</v>
                </pt>
                <pt idx="884">
                  <v>0.1959085138506123</v>
                </pt>
                <pt idx="885">
                  <v>0.1959050752831389</v>
                </pt>
                <pt idx="886">
                  <v>0.1958824928401539</v>
                </pt>
                <pt idx="887">
                  <v>0.1958863885294456</v>
                </pt>
                <pt idx="888">
                  <v>0.1958559165037787</v>
                </pt>
                <pt idx="889">
                  <v>0.1958510507945598</v>
                </pt>
                <pt idx="890">
                  <v>0.195839435846211</v>
                </pt>
                <pt idx="891">
                  <v>0.1958243993034642</v>
                </pt>
                <pt idx="892">
                  <v>0.1958286137586324</v>
                </pt>
                <pt idx="893">
                  <v>0.1957230284444254</v>
                </pt>
                <pt idx="894">
                  <v>0.1957046566261892</v>
                </pt>
                <pt idx="895">
                  <v>0.1956159324357171</v>
                </pt>
                <pt idx="896">
                  <v>0.1956019791186668</v>
                </pt>
                <pt idx="897">
                  <v>0.1955880492531896</v>
                </pt>
                <pt idx="898">
                  <v>0.1956948436080346</v>
                </pt>
                <pt idx="899">
                  <v>0.1956857267826587</v>
                </pt>
                <pt idx="900">
                  <v>0.1957792709688548</v>
                </pt>
                <pt idx="901">
                  <v>0.1957682970462818</v>
                </pt>
                <pt idx="902">
                  <v>0.1957607294549624</v>
                </pt>
                <pt idx="903">
                  <v>0.195756924660124</v>
                </pt>
                <pt idx="904">
                  <v>0.1957377258252818</v>
                </pt>
                <pt idx="905">
                  <v>0.1957324347912552</v>
                </pt>
                <pt idx="906">
                  <v>0.1955960170776305</v>
                </pt>
                <pt idx="907">
                  <v>0.1955800580023632</v>
                </pt>
                <pt idx="908">
                  <v>0.1954596395454555</v>
                </pt>
                <pt idx="909">
                  <v>0.195454168793923</v>
                </pt>
                <pt idx="910">
                  <v>0.1954378504663046</v>
                </pt>
                <pt idx="911">
                  <v>0.1954272508705955</v>
                </pt>
                <pt idx="912">
                  <v>0.1953991078658435</v>
                </pt>
                <pt idx="913">
                  <v>0.1953961091884665</v>
                </pt>
                <pt idx="914">
                  <v>0.1953786297867045</v>
                </pt>
                <pt idx="915">
                  <v>0.195363185449159</v>
                </pt>
                <pt idx="916">
                  <v>0.1953502872299154</v>
                </pt>
                <pt idx="917">
                  <v>0.1953370300820542</v>
                </pt>
                <pt idx="918">
                  <v>0.1953281230695303</v>
                </pt>
                <pt idx="919">
                  <v>0.1953241037283345</v>
                </pt>
                <pt idx="920">
                  <v>0.1953106055142101</v>
                </pt>
                <pt idx="921">
                  <v>0.1953068882799428</v>
                </pt>
                <pt idx="922">
                  <v>0.1952914530440247</v>
                </pt>
                <pt idx="923">
                  <v>0.1952764357499757</v>
                </pt>
                <pt idx="924">
                  <v>0.1952680041280986</v>
                </pt>
                <pt idx="925">
                  <v>0.1952638947657794</v>
                </pt>
                <pt idx="926">
                  <v>0.1952492520924618</v>
                </pt>
                <pt idx="927">
                  <v>0.195246245148924</v>
                </pt>
                <pt idx="928">
                  <v>0.1952289283317237</v>
                </pt>
                <pt idx="929">
                  <v>0.1952166801690882</v>
                </pt>
                <pt idx="930">
                  <v>0.1951972236298667</v>
                </pt>
                <pt idx="931">
                  <v>0.1951786481267382</v>
                </pt>
                <pt idx="932">
                  <v>0.1951696213168667</v>
                </pt>
                <pt idx="933">
                  <v>0.1952529425547955</v>
                </pt>
                <pt idx="934">
                  <v>0.1952401539516119</v>
                </pt>
                <pt idx="935">
                  <v>0.1953074095441487</v>
                </pt>
                <pt idx="936">
                  <v>0.1952814437594358</v>
                </pt>
                <pt idx="937">
                  <v>0.1951972943407189</v>
                </pt>
                <pt idx="938">
                  <v>0.1951765032127183</v>
                </pt>
                <pt idx="939">
                  <v>0.1950874299036438</v>
                </pt>
                <pt idx="940">
                  <v>0.1950762621718957</v>
                </pt>
                <pt idx="941">
                  <v>0.1951473588200784</v>
                </pt>
                <pt idx="942">
                  <v>0.1951305355114069</v>
                </pt>
                <pt idx="943">
                  <v>0.1952229785398575</v>
                </pt>
                <pt idx="944">
                  <v>0.1952063552557675</v>
                </pt>
                <pt idx="945">
                  <v>0.195191491879518</v>
                </pt>
                <pt idx="946">
                  <v>0.1951847906731229</v>
                </pt>
                <pt idx="947">
                  <v>0.1951578191781623</v>
                </pt>
                <pt idx="948">
                  <v>0.195126065760946</v>
                </pt>
                <pt idx="949">
                  <v>0.1950433916260091</v>
                </pt>
                <pt idx="950">
                  <v>0.1950316158133131</v>
                </pt>
                <pt idx="951">
                  <v>0.1949532761969013</v>
                </pt>
                <pt idx="952">
                  <v>0.194935554376172</v>
                </pt>
                <pt idx="953">
                  <v>0.1949980356896307</v>
                </pt>
                <pt idx="954">
                  <v>0.1949846727623305</v>
                </pt>
                <pt idx="955">
                  <v>0.1950499394715073</v>
                </pt>
                <pt idx="956">
                  <v>0.1950348641112925</v>
                </pt>
                <pt idx="957">
                  <v>0.1950209612364886</v>
                </pt>
                <pt idx="958">
                  <v>0.1950130634958762</v>
                </pt>
                <pt idx="959">
                  <v>0.194989141538583</v>
                </pt>
                <pt idx="960">
                  <v>0.1949715245248146</v>
                </pt>
                <pt idx="961">
                  <v>0.1949762401763533</v>
                </pt>
                <pt idx="962">
                  <v>0.1949557990221066</v>
                </pt>
                <pt idx="963">
                  <v>0.1949399568851892</v>
                </pt>
                <pt idx="964">
                  <v>0.1949265165202745</v>
                </pt>
                <pt idx="965">
                  <v>0.1948901832299937</v>
                </pt>
                <pt idx="966">
                  <v>0.1948854142422508</v>
                </pt>
                <pt idx="967">
                  <v>0.1948709602819375</v>
                </pt>
                <pt idx="968">
                  <v>0.1948610694442433</v>
                </pt>
                <pt idx="969">
                  <v>0.1948435382018289</v>
                </pt>
                <pt idx="970">
                  <v>0.1948335818117755</v>
                </pt>
                <pt idx="971">
                  <v>0.19482196001583</v>
                </pt>
                <pt idx="972">
                  <v>0.1948132182000106</v>
                </pt>
                <pt idx="973">
                  <v>0.1947971384358173</v>
                </pt>
                <pt idx="974">
                  <v>0.1947880522343449</v>
                </pt>
                <pt idx="975">
                  <v>0.1947860931495236</v>
                </pt>
                <pt idx="976">
                  <v>0.194763021209755</v>
                </pt>
                <pt idx="977">
                  <v>0.1947604644670185</v>
                </pt>
                <pt idx="978">
                  <v>0.1946815053531886</v>
                </pt>
                <pt idx="979">
                  <v>0.1946647510944015</v>
                </pt>
                <pt idx="980">
                  <v>0.1945919906704054</v>
                </pt>
                <pt idx="981">
                  <v>0.1945801132024328</v>
                </pt>
                <pt idx="982">
                  <v>0.1946108797123639</v>
                </pt>
                <pt idx="983">
                  <v>0.1945960952526394</v>
                </pt>
                <pt idx="984">
                  <v>0.1946338141696748</v>
                </pt>
                <pt idx="985">
                  <v>0.1946328954300681</v>
                </pt>
                <pt idx="986">
                  <v>0.1946179192175176</v>
                </pt>
                <pt idx="987">
                  <v>0.1946013773754124</v>
                </pt>
                <pt idx="988">
                  <v>0.1945933938386286</v>
                </pt>
                <pt idx="989">
                  <v>0.1945806762833424</v>
                </pt>
                <pt idx="990">
                  <v>0.1945614398912871</v>
                </pt>
                <pt idx="991">
                  <v>0.194549499008655</v>
                </pt>
                <pt idx="992">
                  <v>0.1945357229702594</v>
                </pt>
                <pt idx="993">
                  <v>0.1945411446799045</v>
                </pt>
                <pt idx="994">
                  <v>0.1945135112628899</v>
                </pt>
                <pt idx="995">
                  <v>0.1944987877040948</v>
                </pt>
                <pt idx="996">
                  <v>0.1944960761340104</v>
                </pt>
                <pt idx="997">
                  <v>0.1944742869770722</v>
                </pt>
                <pt idx="998">
                  <v>0.1944659029188173</v>
                </pt>
                <pt idx="999">
                  <v>0.1944509680262163</v>
                </pt>
                <pt idx="1000">
                  <v>0.1944351513939445</v>
                </pt>
                <pt idx="1001">
                  <v>0.1944235517886231</v>
                </pt>
                <pt idx="1002">
                  <v>0.1944058601864408</v>
                </pt>
                <pt idx="1003">
                  <v>0.1943922946437543</v>
                </pt>
                <pt idx="1004">
                  <v>0.1943702338834088</v>
                </pt>
                <pt idx="1005">
                  <v>0.1943602902360698</v>
                </pt>
                <pt idx="1006">
                  <v>0.1943343341833703</v>
                </pt>
                <pt idx="1007">
                  <v>0.1943153186344481</v>
                </pt>
                <pt idx="1008">
                  <v>0.1942979358547838</v>
                </pt>
                <pt idx="1009">
                  <v>0.1942806309558379</v>
                </pt>
                <pt idx="1010">
                  <v>0.1942202433715571</v>
                </pt>
                <pt idx="1011">
                  <v>0.1942086804981882</v>
                </pt>
                <pt idx="1012">
                  <v>0.1941877687907486</v>
                </pt>
                <pt idx="1013">
                  <v>0.1941400000290762</v>
                </pt>
                <pt idx="1014">
                  <v>0.1941230404870211</v>
                </pt>
                <pt idx="1015">
                  <v>0.1941064021469322</v>
                </pt>
                <pt idx="1016">
                  <v>0.1940860240330413</v>
                </pt>
                <pt idx="1017">
                  <v>0.1940698842894204</v>
                </pt>
                <pt idx="1018">
                  <v>0.1940606791760493</v>
                </pt>
                <pt idx="1019">
                  <v>0.1940319540818772</v>
                </pt>
                <pt idx="1020">
                  <v>0.194015918191262</v>
                </pt>
                <pt idx="1021">
                  <v>0.1939665406970791</v>
                </pt>
                <pt idx="1022">
                  <v>0.1939540493378051</v>
                </pt>
                <pt idx="1023">
                  <v>0.1939407721367458</v>
                </pt>
                <pt idx="1024">
                  <v>0.1716932146383207</v>
                </pt>
                <pt idx="1025">
                  <v>0.1718242579455627</v>
                </pt>
                <pt idx="1026">
                  <v>0.1718718223802924</v>
                </pt>
                <pt idx="1027">
                  <v>0.171676997599661</v>
                </pt>
                <pt idx="1028">
                  <v>0.1727757885866907</v>
                </pt>
                <pt idx="1029">
                  <v>0.1728159575343684</v>
                </pt>
                <pt idx="1030">
                  <v>0.1728016372176338</v>
                </pt>
                <pt idx="1031">
                  <v>0.1727777522576546</v>
                </pt>
                <pt idx="1032">
                  <v>0.175404984825018</v>
                </pt>
                <pt idx="1033">
                  <v>0.1753336467487246</v>
                </pt>
                <pt idx="1034">
                  <v>0.1754957505135798</v>
                </pt>
                <pt idx="1035">
                  <v>0.1754467561256214</v>
                </pt>
                <pt idx="1036">
                  <v>0.180059801525436</v>
                </pt>
                <pt idx="1037">
                  <v>0.1799735424029947</v>
                </pt>
                <pt idx="1038">
                  <v>0.1800435774747572</v>
                </pt>
                <pt idx="1039">
                  <v>0.1799072434157744</v>
                </pt>
                <pt idx="1040">
                  <v>0.1855808653887404</v>
                </pt>
                <pt idx="1041">
                  <v>0.1856580560376679</v>
                </pt>
                <pt idx="1042">
                  <v>0.1855838854208368</v>
                </pt>
                <pt idx="1043">
                  <v>0.1856444014977654</v>
                </pt>
                <pt idx="1044">
                  <v>0.1919289890901021</v>
                </pt>
                <pt idx="1045">
                  <v>0.1919404668715607</v>
                </pt>
                <pt idx="1046">
                  <v>0.1919570980161144</v>
                </pt>
                <pt idx="1047">
                  <v>0.1919651675517266</v>
                </pt>
                <pt idx="1048">
                  <v>0.2012345312185626</v>
                </pt>
                <pt idx="1049">
                  <v>0.2009885000127649</v>
                </pt>
                <pt idx="1050">
                  <v>0.2009967827512214</v>
                </pt>
                <pt idx="1051">
                  <v>0.2009380605482216</v>
                </pt>
                <pt idx="1052">
                  <v>0.2102823875935279</v>
                </pt>
                <pt idx="1053">
                  <v>0.2102300488465292</v>
                </pt>
                <pt idx="1054">
                  <v>0.2101596634175908</v>
                </pt>
                <pt idx="1055">
                  <v>0.2101078468644693</v>
                </pt>
                <pt idx="1056">
                  <v>0.2213283079978329</v>
                </pt>
                <pt idx="1057">
                  <v>0.2212576496216563</v>
                </pt>
                <pt idx="1058">
                  <v>0.2212112583754044</v>
                </pt>
                <pt idx="1059">
                  <v>0.2211041666418319</v>
                </pt>
                <pt idx="1060">
                  <v>0.2328579199894721</v>
                </pt>
                <pt idx="1061">
                  <v>0.2327746380930936</v>
                </pt>
                <pt idx="1062">
                  <v>0.2326679150771232</v>
                </pt>
                <pt idx="1063">
                  <v>0.2327472703378237</v>
                </pt>
                <pt idx="1064">
                  <v>0.2460510048703068</v>
                </pt>
                <pt idx="1065">
                  <v>0.2460945611250524</v>
                </pt>
                <pt idx="1066">
                  <v>0.2459228945840322</v>
                </pt>
                <pt idx="1067">
                  <v>0.2459725159832935</v>
                </pt>
                <pt idx="1068">
                  <v>0.257259420725498</v>
                </pt>
                <pt idx="1069">
                  <v>0.2571683162415798</v>
                </pt>
                <pt idx="1070">
                  <v>0.2570261451393676</v>
                </pt>
                <pt idx="1071">
                  <v>0.2570212801636678</v>
                </pt>
                <pt idx="1072">
                  <v>0.2714890629938375</v>
                </pt>
                <pt idx="1073">
                  <v>0.2713202605319125</v>
                </pt>
                <pt idx="1074">
                  <v>0.2712883132554479</v>
                </pt>
                <pt idx="1075">
                  <v>0.2712665855982547</v>
                </pt>
                <pt idx="1076">
                  <v>0.2844432932445812</v>
                </pt>
                <pt idx="1077">
                  <v>0.2842861393942672</v>
                </pt>
                <pt idx="1078">
                  <v>0.28418626632104</v>
                </pt>
                <pt idx="1079">
                  <v>0.2841240938519796</v>
                </pt>
                <pt idx="1080">
                  <v>0.2957793695507779</v>
                </pt>
                <pt idx="1081">
                  <v>0.2956518130899425</v>
                </pt>
                <pt idx="1082">
                  <v>0.2955662794296324</v>
                </pt>
                <pt idx="1083">
                  <v>0.2956778689189822</v>
                </pt>
                <pt idx="1084">
                  <v>0.3085755656971078</v>
                </pt>
                <pt idx="1085">
                  <v>0.3087048390229246</v>
                </pt>
                <pt idx="1086">
                  <v>0.3083981982327915</v>
                </pt>
                <pt idx="1087">
                  <v>0.3085004331029308</v>
                </pt>
                <pt idx="1088">
                  <v>0.3196432765009959</v>
                </pt>
                <pt idx="1089">
                  <v>0.3195248346471579</v>
                </pt>
                <pt idx="1090">
                  <v>0.3195281445520691</v>
                </pt>
                <pt idx="1091">
                  <v>0.3195974185058577</v>
                </pt>
                <pt idx="1092">
                  <v>0.3292865012077543</v>
                </pt>
                <pt idx="1093">
                  <v>0.3291824471766392</v>
                </pt>
                <pt idx="1094">
                  <v>0.3291360487364395</v>
                </pt>
                <pt idx="1095">
                  <v>0.3289480199460996</v>
                </pt>
                <pt idx="1096">
                  <v>0.3405485801713732</v>
                </pt>
                <pt idx="1097">
                  <v>0.3404287219879764</v>
                </pt>
                <pt idx="1098">
                  <v>0.3402745014521533</v>
                </pt>
                <pt idx="1099">
                  <v>0.3403421213733983</v>
                </pt>
                <pt idx="1100">
                  <v>0.3519690970607606</v>
                </pt>
                <pt idx="1101">
                  <v>0.3520779271814567</v>
                </pt>
                <pt idx="1102">
                  <v>0.3518680579649403</v>
                </pt>
                <pt idx="1103">
                  <v>0.3519005640642186</v>
                </pt>
                <pt idx="1104">
                  <v>0.3607404654547872</v>
                </pt>
                <pt idx="1105">
                  <v>0.3605270409144712</v>
                </pt>
                <pt idx="1106">
                  <v>0.3604790886774488</v>
                </pt>
                <pt idx="1107">
                  <v>0.3603953988690217</v>
                </pt>
                <pt idx="1108">
                  <v>0.3702254435184229</v>
                </pt>
                <pt idx="1109">
                  <v>0.3701478843890133</v>
                </pt>
                <pt idx="1110">
                  <v>0.3700482624257501</v>
                </pt>
                <pt idx="1111">
                  <v>0.3701126795993515</v>
                </pt>
                <pt idx="1112">
                  <v>0.3778615844249721</v>
                </pt>
                <pt idx="1113">
                  <v>0.3777543031636855</v>
                </pt>
                <pt idx="1114">
                  <v>0.3776195111143361</v>
                </pt>
                <pt idx="1115">
                  <v>0.3775335204387377</v>
                </pt>
                <pt idx="1116">
                  <v>0.3865714567550032</v>
                </pt>
                <pt idx="1117">
                  <v>0.386569381366353</v>
                </pt>
                <pt idx="1118">
                  <v>0.3863916146836359</v>
                </pt>
                <pt idx="1119">
                  <v>0.3865021358344714</v>
                </pt>
                <pt idx="1120">
                  <v>0.3932830581705782</v>
                </pt>
                <pt idx="1121">
                  <v>0.3933952414180185</v>
                </pt>
                <pt idx="1122">
                  <v>0.3932583389207097</v>
                </pt>
                <pt idx="1123">
                  <v>0.3932670010813207</v>
                </pt>
                <pt idx="1124">
                  <v>0.4003565775382952</v>
                </pt>
                <pt idx="1125">
                  <v>0.4003024359515477</v>
                </pt>
                <pt idx="1126">
                  <v>0.4002672261900622</v>
                </pt>
                <pt idx="1127">
                  <v>0.400229807753283</v>
                </pt>
                <pt idx="1128">
                  <v>0.4063288131728026</v>
                </pt>
                <pt idx="1129">
                  <v>0.4062039036451747</v>
                </pt>
                <pt idx="1130">
                  <v>0.406227736493085</v>
                </pt>
                <pt idx="1131">
                  <v>0.4060713776577858</v>
                </pt>
                <pt idx="1132">
                  <v>0.4126941956650704</v>
                </pt>
                <pt idx="1133">
                  <v>0.4126401511081452</v>
                </pt>
                <pt idx="1134">
                  <v>0.412611892752666</v>
                </pt>
                <pt idx="1135">
                  <v>0.4125829267327404</v>
                </pt>
                <pt idx="1136">
                  <v>0.4185935744608466</v>
                </pt>
                <pt idx="1137">
                  <v>0.4185594260794304</v>
                </pt>
                <pt idx="1138">
                  <v>0.4185047711605957</v>
                </pt>
                <pt idx="1139">
                  <v>0.4185139826606439</v>
                </pt>
                <pt idx="1140">
                  <v>0.4240664518288394</v>
                </pt>
                <pt idx="1141">
                  <v>0.4240657647910462</v>
                </pt>
                <pt idx="1142">
                  <v>0.4240196819116958</v>
                </pt>
                <pt idx="1143">
                  <v>0.4239377449174138</v>
                </pt>
                <pt idx="1144">
                  <v>0.4295104258030959</v>
                </pt>
                <pt idx="1145">
                  <v>0.429392125751322</v>
                </pt>
                <pt idx="1146">
                  <v>0.429327160066691</v>
                </pt>
                <pt idx="1147">
                  <v>0.4292987368855467</v>
                </pt>
                <pt idx="1148">
                  <v>0.4335692042631212</v>
                </pt>
                <pt idx="1149">
                  <v>0.4334840974205831</v>
                </pt>
                <pt idx="1150">
                  <v>0.4335013303099744</v>
                </pt>
                <pt idx="1151">
                  <v>0.4334114307273939</v>
                </pt>
                <pt idx="1152">
                  <v>0.4386538862770056</v>
                </pt>
                <pt idx="1153">
                  <v>0.4385115773287945</v>
                </pt>
                <pt idx="1154">
                  <v>0.438485951407442</v>
                </pt>
                <pt idx="1155">
                  <v>0.4384126400196666</v>
                </pt>
                <pt idx="1156">
                  <v>0.4422434965323102</v>
                </pt>
                <pt idx="1157">
                  <v>0.4422385082689571</v>
                </pt>
                <pt idx="1158">
                  <v>0.4422315461551469</v>
                </pt>
                <pt idx="1159">
                  <v>0.4421885002518259</v>
                </pt>
                <pt idx="1160">
                  <v>0.4461677465099978</v>
                </pt>
                <pt idx="1161">
                  <v>0.4461639755636315</v>
                </pt>
                <pt idx="1162">
                  <v>0.446118778272033</v>
                </pt>
                <pt idx="1163">
                  <v>0.4460216670533472</v>
                </pt>
                <pt idx="1164">
                  <v>0.4499047954369153</v>
                </pt>
                <pt idx="1165">
                  <v>0.4498398274519215</v>
                </pt>
                <pt idx="1166">
                  <v>0.4498436425122906</v>
                </pt>
                <pt idx="1167">
                  <v>0.4498571663388257</v>
                </pt>
                <pt idx="1168">
                  <v>0.4534985100345345</v>
                </pt>
                <pt idx="1169">
                  <v>0.453577514889065</v>
                </pt>
                <pt idx="1170">
                  <v>0.4534282847567035</v>
                </pt>
                <pt idx="1171">
                  <v>0.4533268065980194</v>
                </pt>
                <pt idx="1172">
                  <v>0.4560179041943723</v>
                </pt>
                <pt idx="1173">
                  <v>0.4561080719333643</v>
                </pt>
                <pt idx="1174">
                  <v>0.4560394702591757</v>
                </pt>
                <pt idx="1175">
                  <v>0.4560010892755642</v>
                </pt>
                <pt idx="1176">
                  <v>0.4593995588547784</v>
                </pt>
                <pt idx="1177">
                  <v>0.4592893703216703</v>
                </pt>
                <pt idx="1178">
                  <v>0.4592208036668181</v>
                </pt>
                <pt idx="1179">
                  <v>0.4593636877453843</v>
                </pt>
                <pt idx="1180">
                  <v>0.462470851874777</v>
                </pt>
                <pt idx="1181">
                  <v>0.4622682948046081</v>
                </pt>
                <pt idx="1182">
                  <v>0.4623602102711292</v>
                </pt>
                <pt idx="1183">
                  <v>0.4623397377479521</v>
                </pt>
                <pt idx="1184">
                  <v>0.4645330710566496</v>
                </pt>
                <pt idx="1185">
                  <v>0.4647328389877195</v>
                </pt>
                <pt idx="1186">
                  <v>0.4645058077240816</v>
                </pt>
                <pt idx="1187">
                  <v>0.4643207373731769</v>
                </pt>
                <pt idx="1188">
                  <v>0.4672861293902713</v>
                </pt>
                <pt idx="1189">
                  <v>0.4672293993810113</v>
                </pt>
                <pt idx="1190">
                  <v>0.4669235432383998</v>
                </pt>
                <pt idx="1191">
                  <v>0.4670407366585222</v>
                </pt>
                <pt idx="1192">
                  <v>0.4696323343321294</v>
                </pt>
                <pt idx="1193">
                  <v>0.4695518226207785</v>
                </pt>
                <pt idx="1194">
                  <v>0.4695935610366272</v>
                </pt>
                <pt idx="1195">
                  <v>0.4694575425238406</v>
                </pt>
                <pt idx="1196">
                  <v>0.4716637819731703</v>
                </pt>
                <pt idx="1197">
                  <v>0.4715201614796578</v>
                </pt>
                <pt idx="1198">
                  <v>0.4715947105319549</v>
                </pt>
                <pt idx="1199">
                  <v>0.4714460310015958</v>
                </pt>
                <pt idx="1200">
                  <v>0.4736938987652807</v>
                </pt>
                <pt idx="1201">
                  <v>0.473672491131291</v>
                </pt>
                <pt idx="1202">
                  <v>0.4736685140385499</v>
                </pt>
                <pt idx="1203">
                  <v>0.4736551743932629</v>
                </pt>
                <pt idx="1204">
                  <v>0.4752315191014639</v>
                </pt>
                <pt idx="1205">
                  <v>0.4750126290092135</v>
                </pt>
                <pt idx="1206">
                  <v>0.4751653040655111</v>
                </pt>
                <pt idx="1207">
                  <v>0.4752155638978016</v>
                </pt>
                <pt idx="1208">
                  <v>0.4768383001473241</v>
                </pt>
                <pt idx="1209">
                  <v>0.4766386285078844</v>
                </pt>
                <pt idx="1210">
                  <v>0.4766016898596702</v>
                </pt>
                <pt idx="1211">
                  <v>0.4765407598372223</v>
                </pt>
                <pt idx="1212">
                  <v>0.4790331314247861</v>
                </pt>
                <pt idx="1213">
                  <v>0.478996186748295</v>
                </pt>
                <pt idx="1214">
                  <v>0.4787699647783073</v>
                </pt>
                <pt idx="1215">
                  <v>0.4788756829227974</v>
                </pt>
                <pt idx="1216">
                  <v>0.4801943457750582</v>
                </pt>
                <pt idx="1217">
                  <v>0.4800994886104508</v>
                </pt>
                <pt idx="1218">
                  <v>0.4804064087652984</v>
                </pt>
                <pt idx="1219">
                  <v>0.4803498870827306</v>
                </pt>
                <pt idx="1220">
                  <v>0.482107343928123</v>
                </pt>
                <pt idx="1221">
                  <v>0.4822215259165838</v>
                </pt>
                <pt idx="1222">
                  <v>0.4818785012262741</v>
                </pt>
                <pt idx="1223">
                  <v>0.4819455038954116</v>
                </pt>
                <pt idx="1224">
                  <v>0.4832447344458569</v>
                </pt>
                <pt idx="1225">
                  <v>0.4832165071813169</v>
                </pt>
                <pt idx="1226">
                  <v>0.4833745655444977</v>
                </pt>
                <pt idx="1227">
                  <v>0.4831095440609854</v>
                </pt>
                <pt idx="1228">
                  <v>0.4845498929412625</v>
                </pt>
                <pt idx="1229">
                  <v>0.4845854442318395</v>
                </pt>
                <pt idx="1230">
                  <v>0.4845034569976707</v>
                </pt>
                <pt idx="1231">
                  <v>0.4844976630087793</v>
                </pt>
                <pt idx="1232">
                  <v>0.4860078776087419</v>
                </pt>
                <pt idx="1233">
                  <v>0.4860667322666273</v>
                </pt>
                <pt idx="1234">
                  <v>0.4859409861991966</v>
                </pt>
                <pt idx="1235">
                  <v>0.486121145490296</v>
                </pt>
                <pt idx="1236">
                  <v>0.4874108943314134</v>
                </pt>
                <pt idx="1237">
                  <v>0.4872510513991244</v>
                </pt>
                <pt idx="1238">
                  <v>0.4874158823533587</v>
                </pt>
                <pt idx="1239">
                  <v>0.4872507223759867</v>
                </pt>
                <pt idx="1240">
                  <v>0.4882769620014913</v>
                </pt>
                <pt idx="1241">
                  <v>0.4885386954142013</v>
                </pt>
                <pt idx="1242">
                  <v>0.4882368978302224</v>
                </pt>
                <pt idx="1243">
                  <v>0.4881699861760355</v>
                </pt>
                <pt idx="1244">
                  <v>0.4894301985552256</v>
                </pt>
                <pt idx="1245">
                  <v>0.4895192564157501</v>
                </pt>
                <pt idx="1246">
                  <v>0.489410500786359</v>
                </pt>
                <pt idx="1247">
                  <v>0.4894958493536095</v>
                </pt>
                <pt idx="1248">
                  <v>0.4905305464199517</v>
                </pt>
                <pt idx="1249">
                  <v>0.4904730145234722</v>
                </pt>
                <pt idx="1250">
                  <v>0.4904114362756511</v>
                </pt>
                <pt idx="1251">
                  <v>0.4902143663317131</v>
                </pt>
                <pt idx="1252">
                  <v>0.4915281342360484</v>
                </pt>
                <pt idx="1253">
                  <v>0.4914263041013618</v>
                </pt>
                <pt idx="1254">
                  <v>0.491436672265513</v>
                </pt>
                <pt idx="1255">
                  <v>0.4914833051756815</v>
                </pt>
                <pt idx="1256">
                  <v>0.4922766102859067</v>
                </pt>
                <pt idx="1257">
                  <v>0.4922014364588186</v>
                </pt>
                <pt idx="1258">
                  <v>0.4921527261580221</v>
                </pt>
                <pt idx="1259">
                  <v>0.4922529698820627</v>
                </pt>
                <pt idx="1260">
                  <v>0.4935016923235425</v>
                </pt>
                <pt idx="1261">
                  <v>0.4933236815939357</v>
                </pt>
                <pt idx="1262">
                  <v>0.4933381922888708</v>
                </pt>
                <pt idx="1263">
                  <v>0.4933759293516716</v>
                </pt>
                <pt idx="1264">
                  <v>0.4940563077856512</v>
                </pt>
                <pt idx="1265">
                  <v>0.4940490651348049</v>
                </pt>
                <pt idx="1266">
                  <v>0.4940972162064201</v>
                </pt>
                <pt idx="1267">
                  <v>0.4940940130509265</v>
                </pt>
                <pt idx="1268">
                  <v>0.4948968850784257</v>
                </pt>
                <pt idx="1269">
                  <v>0.4948485075317416</v>
                </pt>
                <pt idx="1270">
                  <v>0.4948366794895321</v>
                </pt>
                <pt idx="1271">
                  <v>0.4948906891138308</v>
                </pt>
                <pt idx="1272">
                  <v>0.4957124242216838</v>
                </pt>
                <pt idx="1273">
                  <v>0.4959195982827294</v>
                </pt>
                <pt idx="1274">
                  <v>0.4956888690028024</v>
                </pt>
                <pt idx="1275">
                  <v>0.4956081322495174</v>
                </pt>
                <pt idx="1276">
                  <v>0.4963191497674612</v>
                </pt>
                <pt idx="1277">
                  <v>0.4964814506676599</v>
                </pt>
                <pt idx="1278">
                  <v>0.4963778401328946</v>
                </pt>
                <pt idx="1279">
                  <v>0.4963147582043289</v>
                </pt>
                <pt idx="1280">
                  <v>0.4971218688562599</v>
                </pt>
                <pt idx="1281">
                  <v>0.4971793942112152</v>
                </pt>
                <pt idx="1282">
                  <v>0.4970864156084988</v>
                </pt>
                <pt idx="1283">
                  <v>0.4968604112125474</v>
                </pt>
                <pt idx="1284">
                  <v>0.4976360311544147</v>
                </pt>
                <pt idx="1285">
                  <v>0.497682778044042</v>
                </pt>
                <pt idx="1286">
                  <v>0.497587958168912</v>
                </pt>
                <pt idx="1287">
                  <v>0.4975783316680381</v>
                </pt>
                <pt idx="1288">
                  <v>0.4983012829186639</v>
                </pt>
                <pt idx="1289">
                  <v>0.4983081100895284</v>
                </pt>
                <pt idx="1290">
                  <v>0.4983512599665053</v>
                </pt>
                <pt idx="1291">
                  <v>0.4984287902692688</v>
                </pt>
                <pt idx="1292">
                  <v>0.4988237275415024</v>
                </pt>
                <pt idx="1293">
                  <v>0.4988502019091113</v>
                </pt>
                <pt idx="1294">
                  <v>0.4988181665838394</v>
                </pt>
                <pt idx="1295">
                  <v>0.4988882473166613</v>
                </pt>
                <pt idx="1296">
                  <v>0.4993914561839327</v>
                </pt>
                <pt idx="1297">
                  <v>0.49942176329183</v>
                </pt>
                <pt idx="1298">
                  <v>0.499472290049994</v>
                </pt>
                <pt idx="1299">
                  <v>0.4994020779479829</v>
                </pt>
                <pt idx="1300">
                  <v>0.5001739233950209</v>
                </pt>
                <pt idx="1301">
                  <v>0.5001855725367746</v>
                </pt>
                <pt idx="1302">
                  <v>0.5000757440461475</v>
                </pt>
                <pt idx="1303">
                  <v>0.5001520294628028</v>
                </pt>
                <pt idx="1304">
                  <v>0.5006591668099413</v>
                </pt>
                <pt idx="1305">
                  <v>0.5006713329509983</v>
                </pt>
                <pt idx="1306">
                  <v>0.5007313719730224</v>
                </pt>
                <pt idx="1307">
                  <v>0.5006622431762635</v>
                </pt>
                <pt idx="1308">
                  <v>0.5010556580214734</v>
                </pt>
                <pt idx="1309">
                  <v>0.5011694810135376</v>
                </pt>
                <pt idx="1310">
                  <v>0.5011927114667819</v>
                </pt>
                <pt idx="1311">
                  <v>0.5011756388357501</v>
                </pt>
                <pt idx="1312">
                  <v>0.5014678580537058</v>
                </pt>
                <pt idx="1313">
                  <v>0.5016259316339831</v>
                </pt>
                <pt idx="1314">
                  <v>0.5014985104726621</v>
                </pt>
                <pt idx="1315">
                  <v>0.5014184065566336</v>
                </pt>
                <pt idx="1316">
                  <v>0.5019871863088176</v>
                </pt>
                <pt idx="1317">
                  <v>0.5020551100342816</v>
                </pt>
                <pt idx="1318">
                  <v>0.5019427577740724</v>
                </pt>
                <pt idx="1319">
                  <v>0.5020989556713569</v>
                </pt>
                <pt idx="1320">
                  <v>0.5024282148518914</v>
                </pt>
                <pt idx="1321">
                  <v>0.5024283997556865</v>
                </pt>
                <pt idx="1322">
                  <v>0.5023429939872179</v>
                </pt>
                <pt idx="1323">
                  <v>0.5024024778229426</v>
                </pt>
                <pt idx="1324">
                  <v>0.5028742818097494</v>
                </pt>
                <pt idx="1325">
                  <v>0.5028695337694664</v>
                </pt>
                <pt idx="1326">
                  <v>0.5027179621523304</v>
                </pt>
                <pt idx="1327">
                  <v>0.5027439226043804</v>
                </pt>
                <pt idx="1328">
                  <v>0.5032462972108367</v>
                </pt>
                <pt idx="1329">
                  <v>0.503279941053191</v>
                </pt>
                <pt idx="1330">
                  <v>0.5032152404812766</v>
                </pt>
                <pt idx="1331">
                  <v>0.5032912138979877</v>
                </pt>
                <pt idx="1332">
                  <v>0.5035910745193919</v>
                </pt>
                <pt idx="1333">
                  <v>0.5035958578157138</v>
                </pt>
                <pt idx="1334">
                  <v>0.5035265479038492</v>
                </pt>
                <pt idx="1335">
                  <v>0.5034491450123256</v>
                </pt>
                <pt idx="1336">
                  <v>0.5042160480210707</v>
                </pt>
                <pt idx="1337">
                  <v>0.5041367166347829</v>
                </pt>
                <pt idx="1338">
                  <v>0.504216419127292</v>
                </pt>
                <pt idx="1339">
                  <v>0.5041850877376635</v>
                </pt>
                <pt idx="1340">
                  <v>0.5045166116276607</v>
                </pt>
                <pt idx="1341">
                  <v>0.5044646126724692</v>
                </pt>
                <pt idx="1342">
                  <v>0.5045531422184985</v>
                </pt>
                <pt idx="1343">
                  <v>0.5044365815403247</v>
                </pt>
                <pt idx="1344">
                  <v>0.5048490111484484</v>
                </pt>
                <pt idx="1345">
                  <v>0.5047730300660057</v>
                </pt>
                <pt idx="1346">
                  <v>0.50474566337784</v>
                </pt>
                <pt idx="1347">
                  <v>0.5049262699871252</v>
                </pt>
                <pt idx="1348">
                  <v>0.5051366151131209</v>
                </pt>
                <pt idx="1349">
                  <v>0.5051729402020056</v>
                </pt>
                <pt idx="1350">
                  <v>0.5051044655595298</v>
                </pt>
                <pt idx="1351">
                  <v>0.5050209596302667</v>
                </pt>
                <pt idx="1352">
                  <v>0.5054903657929409</v>
                </pt>
                <pt idx="1353">
                  <v>0.505510225786615</v>
                </pt>
                <pt idx="1354">
                  <v>0.5054636602791036</v>
                </pt>
                <pt idx="1355">
                  <v>0.5054272805430151</v>
                </pt>
                <pt idx="1356">
                  <v>0.5056572677812257</v>
                </pt>
                <pt idx="1357">
                  <v>0.5056438396657688</v>
                </pt>
                <pt idx="1358">
                  <v>0.5055537638044832</v>
                </pt>
                <pt idx="1359">
                  <v>0.505615631106624</v>
                </pt>
                <pt idx="1360">
                  <v>0.5059715968265643</v>
                </pt>
                <pt idx="1361">
                  <v>0.5057951219610578</v>
                </pt>
                <pt idx="1362">
                  <v>0.5058831943770785</v>
                </pt>
                <pt idx="1363">
                  <v>0.5058434281000229</v>
                </pt>
                <pt idx="1364">
                  <v>0.506242449731548</v>
                </pt>
                <pt idx="1365">
                  <v>0.5063351583218365</v>
                </pt>
                <pt idx="1366">
                  <v>0.5062678995538105</v>
                </pt>
                <pt idx="1367">
                  <v>0.5062968516051737</v>
                </pt>
                <pt idx="1368">
                  <v>0.5065231793163637</v>
                </pt>
                <pt idx="1369">
                  <v>0.5065289629034356</v>
                </pt>
                <pt idx="1370">
                  <v>0.506557990904927</v>
                </pt>
                <pt idx="1371">
                  <v>0.506590029508685</v>
                </pt>
                <pt idx="1372">
                  <v>0.5068122710817206</v>
                </pt>
                <pt idx="1373">
                  <v>0.5067621940460464</v>
                </pt>
                <pt idx="1374">
                  <v>0.5068339691571901</v>
                </pt>
                <pt idx="1375">
                  <v>0.5068071849979142</v>
                </pt>
                <pt idx="1376">
                  <v>0.5070224861724495</v>
                </pt>
                <pt idx="1377">
                  <v>0.5070721677978161</v>
                </pt>
                <pt idx="1378">
                  <v>0.5071508788785674</v>
                </pt>
                <pt idx="1379">
                  <v>0.5072032872103556</v>
                </pt>
                <pt idx="1380">
                  <v>0.507342154160598</v>
                </pt>
                <pt idx="1381">
                  <v>0.5072828669782339</v>
                </pt>
                <pt idx="1382">
                  <v>0.5073861585918837</v>
                </pt>
                <pt idx="1383">
                  <v>0.5073091461414673</v>
                </pt>
                <pt idx="1384">
                  <v>0.5075507769090422</v>
                </pt>
                <pt idx="1385">
                  <v>0.5075223079781782</v>
                </pt>
                <pt idx="1386">
                  <v>0.5075650365499144</v>
                </pt>
                <pt idx="1387">
                  <v>0.5075787491556678</v>
                </pt>
                <pt idx="1388">
                  <v>0.5077012506213112</v>
                </pt>
                <pt idx="1389">
                  <v>0.507696265354719</v>
                </pt>
                <pt idx="1390">
                  <v>0.5077414059421947</v>
                </pt>
                <pt idx="1391">
                  <v>0.5076740420138235</v>
                </pt>
                <pt idx="1392">
                  <v>0.5079410269452111</v>
                </pt>
                <pt idx="1393">
                  <v>0.5079583722922552</v>
                </pt>
                <pt idx="1394">
                  <v>0.5081505138988924</v>
                </pt>
                <pt idx="1395">
                  <v>0.5081095298664813</v>
                </pt>
                <pt idx="1396">
                  <v>0.5082889384386861</v>
                </pt>
                <pt idx="1397">
                  <v>0.5082405749033072</v>
                </pt>
                <pt idx="1398">
                  <v>0.508236877947301</v>
                </pt>
                <pt idx="1399">
                  <v>0.5082588162352955</v>
                </pt>
                <pt idx="1400">
                  <v>0.5085208141906258</v>
                </pt>
                <pt idx="1401">
                  <v>0.508424422482221</v>
                </pt>
                <pt idx="1402">
                  <v>0.5084383229648497</v>
                </pt>
                <pt idx="1403">
                  <v>0.5084489476902251</v>
                </pt>
                <pt idx="1404">
                  <v>0.5087715292113713</v>
                </pt>
                <pt idx="1405">
                  <v>0.5087209240614284</v>
                </pt>
                <pt idx="1406">
                  <v>0.5085103899424382</v>
                </pt>
                <pt idx="1407">
                  <v>0.5085114481924918</v>
                </pt>
                <pt idx="1408">
                  <v>0.5088289069683581</v>
                </pt>
                <pt idx="1409">
                  <v>0.5087601066224913</v>
                </pt>
                <pt idx="1410">
                  <v>0.5087097807362447</v>
                </pt>
                <pt idx="1411">
                  <v>0.5087558323642862</v>
                </pt>
                <pt idx="1412">
                  <v>0.5090265938234423</v>
                </pt>
                <pt idx="1413">
                  <v>0.508927404937995</v>
                </pt>
                <pt idx="1414">
                  <v>0.5089562230776524</v>
                </pt>
                <pt idx="1415">
                  <v>0.5089280720022075</v>
                </pt>
                <pt idx="1416">
                  <v>0.5092132837464576</v>
                </pt>
                <pt idx="1417">
                  <v>0.509208778597291</v>
                </pt>
                <pt idx="1418">
                  <v>0.5092905347371524</v>
                </pt>
                <pt idx="1419">
                  <v>0.5092120357000542</v>
                </pt>
                <pt idx="1420">
                  <v>0.5093907779774089</v>
                </pt>
                <pt idx="1421">
                  <v>0.509370343154143</v>
                </pt>
                <pt idx="1422">
                  <v>0.5094030185868675</v>
                </pt>
                <pt idx="1423">
                  <v>0.5093555869127611</v>
                </pt>
                <pt idx="1424">
                  <v>0.5096133429707179</v>
                </pt>
                <pt idx="1425">
                  <v>0.5094869219029114</v>
                </pt>
                <pt idx="1426">
                  <v>0.5094116808143536</v>
                </pt>
                <pt idx="1427">
                  <v>0.5094988519592014</v>
                </pt>
                <pt idx="1428">
                  <v>0.5097143236072945</v>
                </pt>
                <pt idx="1429">
                  <v>0.5096576896639083</v>
                </pt>
                <pt idx="1430">
                  <v>0.5096213237345089</v>
                </pt>
                <pt idx="1431">
                  <v>0.5097672796265728</v>
                </pt>
                <pt idx="1432">
                  <v>0.5098836432599714</v>
                </pt>
                <pt idx="1433">
                  <v>0.5099303475111174</v>
                </pt>
                <pt idx="1434">
                  <v>0.5097886964436286</v>
                </pt>
                <pt idx="1435">
                  <v>0.5098537561469991</v>
                </pt>
                <pt idx="1436">
                  <v>0.5101281196480928</v>
                </pt>
                <pt idx="1437">
                  <v>0.5100108876162082</v>
                </pt>
                <pt idx="1438">
                  <v>0.5099157497429916</v>
                </pt>
                <pt idx="1439">
                  <v>0.5099789482609488</v>
                </pt>
                <pt idx="1440">
                  <v>0.5102756774233702</v>
                </pt>
                <pt idx="1441">
                  <v>0.5102837317163986</v>
                </pt>
                <pt idx="1442">
                  <v>0.5101599658618597</v>
                </pt>
                <pt idx="1443">
                  <v>0.5101363242505343</v>
                </pt>
                <pt idx="1444">
                  <v>0.5102697076594502</v>
                </pt>
                <pt idx="1445">
                  <v>0.5102814883594835</v>
                </pt>
                <pt idx="1446">
                  <v>0.5103513630638183</v>
                </pt>
                <pt idx="1447">
                  <v>0.5102862070210996</v>
                </pt>
                <pt idx="1448">
                  <v>0.5104726492823053</v>
                </pt>
                <pt idx="1449">
                  <v>0.5104342413525482</v>
                </pt>
                <pt idx="1450">
                  <v>0.5104679248431099</v>
                </pt>
                <pt idx="1451">
                  <v>0.5103757806662501</v>
                </pt>
                <pt idx="1452">
                  <v>0.5105253391324649</v>
                </pt>
                <pt idx="1453">
                  <v>0.5106091159112837</v>
                </pt>
                <pt idx="1454">
                  <v>0.5106164276071266</v>
                </pt>
                <pt idx="1455">
                  <v>0.5105015347477385</v>
                </pt>
                <pt idx="1456">
                  <v>0.5106022242153676</v>
                </pt>
                <pt idx="1457">
                  <v>0.5106071600061308</v>
                </pt>
                <pt idx="1458">
                  <v>0.5106029255754378</v>
                </pt>
                <pt idx="1459">
                  <v>0.5106118754762834</v>
                </pt>
                <pt idx="1460">
                  <v>0.510728281068707</v>
                </pt>
                <pt idx="1461">
                  <v>0.5107612613183027</v>
                </pt>
                <pt idx="1462">
                  <v>0.5107668558455091</v>
                </pt>
                <pt idx="1463">
                  <v>0.5108255673442076</v>
                </pt>
                <pt idx="1464">
                  <v>0.5109090753948613</v>
                </pt>
                <pt idx="1465">
                  <v>0.5109601885051668</v>
                </pt>
                <pt idx="1466">
                  <v>0.5109466642152636</v>
                </pt>
                <pt idx="1467">
                  <v>0.5109435948798763</v>
                </pt>
                <pt idx="1468">
                  <v>0.5110367670270718</v>
                </pt>
                <pt idx="1469">
                  <v>0.5110386916326494</v>
                </pt>
                <pt idx="1470">
                  <v>0.5110788661291332</v>
                </pt>
                <pt idx="1471">
                  <v>0.5110505127288428</v>
                </pt>
                <pt idx="1472">
                  <v>0.5111464931838827</v>
                </pt>
                <pt idx="1473">
                  <v>0.5110893335528</v>
                </pt>
                <pt idx="1474">
                  <v>0.5111705123159884</v>
                </pt>
                <pt idx="1475">
                  <v>0.5112327529390243</v>
                </pt>
                <pt idx="1476">
                  <v>0.5112680408840861</v>
                </pt>
                <pt idx="1477">
                  <v>0.5112471336778377</v>
                </pt>
                <pt idx="1478">
                  <v>0.5113526335115276</v>
                </pt>
                <pt idx="1479">
                  <v>0.5113732242418565</v>
                </pt>
                <pt idx="1480">
                  <v>0.5114932678407235</v>
                </pt>
                <pt idx="1481">
                  <v>0.511396893594572</v>
                </pt>
                <pt idx="1482">
                  <v>0.5113280419424355</v>
                </pt>
                <pt idx="1483">
                  <v>0.5114235628641565</v>
                </pt>
                <pt idx="1484">
                  <v>0.5115094014071818</v>
                </pt>
                <pt idx="1485">
                  <v>0.511479176377671</v>
                </pt>
                <pt idx="1486">
                  <v>0.5114582748845125</v>
                </pt>
                <pt idx="1487">
                  <v>0.5114862102908238</v>
                </pt>
                <pt idx="1488">
                  <v>0.511708616142471</v>
                </pt>
                <pt idx="1489">
                  <v>0.5117013388969869</v>
                </pt>
                <pt idx="1490">
                  <v>0.5116419914046295</v>
                </pt>
                <pt idx="1491">
                  <v>0.5116182546878836</v>
                </pt>
                <pt idx="1492">
                  <v>0.5116870245940099</v>
                </pt>
                <pt idx="1493">
                  <v>0.5117735863593678</v>
                </pt>
                <pt idx="1494">
                  <v>0.5117460584774745</v>
                </pt>
                <pt idx="1495">
                  <v>0.5116695153096938</v>
                </pt>
                <pt idx="1496">
                  <v>0.5118316945840548</v>
                </pt>
                <pt idx="1497">
                  <v>0.5118647645895407</v>
                </pt>
                <pt idx="1498">
                  <v>0.5118677917849646</v>
                </pt>
                <pt idx="1499">
                  <v>0.5118291310231844</v>
                </pt>
                <pt idx="1500">
                  <v>0.5118116068032831</v>
                </pt>
                <pt idx="1501">
                  <v>0.5119906853550978</v>
                </pt>
                <pt idx="1502">
                  <v>0.5119752611244099</v>
                </pt>
                <pt idx="1503">
                  <v>0.5117674914200666</v>
                </pt>
                <pt idx="1504">
                  <v>0.5119790533163211</v>
                </pt>
                <pt idx="1505">
                  <v>0.5120300922433203</v>
                </pt>
                <pt idx="1506">
                  <v>0.512008717822676</v>
                </pt>
                <pt idx="1507">
                  <v>0.5119643836793177</v>
                </pt>
                <pt idx="1508">
                  <v>0.5121666110898608</v>
                </pt>
                <pt idx="1509">
                  <v>0.5121171515730265</v>
                </pt>
                <pt idx="1510">
                  <v>0.5121676672968709</v>
                </pt>
                <pt idx="1511">
                  <v>0.5121983928322281</v>
                </pt>
                <pt idx="1512">
                  <v>0.5122090047073908</v>
                </pt>
                <pt idx="1513">
                  <v>0.5122325028656984</v>
                </pt>
                <pt idx="1514">
                  <v>0.5122413847388383</v>
                </pt>
                <pt idx="1515">
                  <v>0.5121988111219189</v>
                </pt>
                <pt idx="1516">
                  <v>0.5122911000616652</v>
                </pt>
                <pt idx="1517">
                  <v>0.5123344588174458</v>
                </pt>
                <pt idx="1518">
                  <v>0.5123602476316934</v>
                </pt>
                <pt idx="1519">
                  <v>0.5123693229901581</v>
                </pt>
                <pt idx="1520">
                  <v>0.5123836752512911</v>
                </pt>
                <pt idx="1521">
                  <v>0.5124529758149907</v>
                </pt>
                <pt idx="1522">
                  <v>0.5124429344666005</v>
                </pt>
                <pt idx="1523">
                  <v>0.5123502893568673</v>
                </pt>
                <pt idx="1524">
                  <v>0.5124433233717526</v>
                </pt>
                <pt idx="1525">
                  <v>0.5124775853958656</v>
                </pt>
                <pt idx="1526">
                  <v>0.5124365544862776</v>
                </pt>
                <pt idx="1527">
                  <v>0.5124561017896174</v>
                </pt>
                <pt idx="1528">
                  <v>0.5125839376039519</v>
                </pt>
                <pt idx="1529">
                  <v>0.5125994329194077</v>
                </pt>
                <pt idx="1530">
                  <v>0.5125496603370632</v>
                </pt>
                <pt idx="1531">
                  <v>0.5125850328007241</v>
                </pt>
                <pt idx="1532">
                  <v>0.5126821698984381</v>
                </pt>
                <pt idx="1533">
                  <v>0.5126205338785764</v>
                </pt>
                <pt idx="1534">
                  <v>0.5126243789790574</v>
                </pt>
                <pt idx="1535">
                  <v>0.5126176687704546</v>
                </pt>
                <pt idx="1536">
                  <v>0.5126895347577611</v>
                </pt>
                <pt idx="1537">
                  <v>0.5127375335378621</v>
                </pt>
                <pt idx="1538">
                  <v>0.5127055007572553</v>
                </pt>
                <pt idx="1539">
                  <v>0.5126975795711378</v>
                </pt>
                <pt idx="1540">
                  <v>0.5127958484952793</v>
                </pt>
                <pt idx="1541">
                  <v>0.5127846955347162</v>
                </pt>
                <pt idx="1542">
                  <v>0.5127498358110419</v>
                </pt>
                <pt idx="1543">
                  <v>0.5127841585415531</v>
                </pt>
                <pt idx="1544">
                  <v>0.5128207889527566</v>
                </pt>
                <pt idx="1545">
                  <v>0.5127988000049297</v>
                </pt>
                <pt idx="1546">
                  <v>0.5128471690396446</v>
                </pt>
                <pt idx="1547">
                  <v>0.5128472566301626</v>
                </pt>
                <pt idx="1548">
                  <v>0.5129781082243245</v>
                </pt>
                <pt idx="1549">
                  <v>0.5129344748803747</v>
                </pt>
                <pt idx="1550">
                  <v>0.5129100511456252</v>
                </pt>
                <pt idx="1551">
                  <v>0.512918275231284</v>
                </pt>
                <pt idx="1552">
                  <v>0.5130485774342386</v>
                </pt>
                <pt idx="1553">
                  <v>0.5129908582688697</v>
                </pt>
                <pt idx="1554">
                  <v>0.5129992916786486</v>
                </pt>
                <pt idx="1555">
                  <v>0.5129964821478108</v>
                </pt>
                <pt idx="1556">
                  <v>0.5131156928873615</v>
                </pt>
                <pt idx="1557">
                  <v>0.5131330929249734</v>
                </pt>
                <pt idx="1558">
                  <v>0.5130490943713794</v>
                </pt>
                <pt idx="1559">
                  <v>0.5130174069145498</v>
                </pt>
                <pt idx="1560">
                  <v>0.5131090957642153</v>
                </pt>
                <pt idx="1561">
                  <v>0.5131302276811543</v>
                </pt>
                <pt idx="1562">
                  <v>0.5130933077757145</v>
                </pt>
                <pt idx="1563">
                  <v>0.5131113438186132</v>
                </pt>
                <pt idx="1564">
                  <v>0.5132722984175605</v>
                </pt>
                <pt idx="1565">
                  <v>0.5132696197863261</v>
                </pt>
                <pt idx="1566">
                  <v>0.5132190099961484</v>
                </pt>
                <pt idx="1567">
                  <v>0.5132512442326486</v>
                </pt>
                <pt idx="1568">
                  <v>0.5133304807531982</v>
                </pt>
                <pt idx="1569">
                  <v>0.5132854361342176</v>
                </pt>
                <pt idx="1570">
                  <v>0.5132494118497877</v>
                </pt>
                <pt idx="1571">
                  <v>0.5132941843381869</v>
                </pt>
                <pt idx="1572">
                  <v>0.5133201775605235</v>
                </pt>
                <pt idx="1573">
                  <v>0.5132996138514258</v>
                </pt>
                <pt idx="1574">
                  <v>0.5133104006459189</v>
                </pt>
                <pt idx="1575">
                  <v>0.5133156248706736</v>
                </pt>
                <pt idx="1576">
                  <v>0.5133682105458108</v>
                </pt>
                <pt idx="1577">
                  <v>0.513389720322775</v>
                </pt>
                <pt idx="1578">
                  <v>0.5133751869051618</v>
                </pt>
                <pt idx="1579">
                  <v>0.5134201002921909</v>
                </pt>
                <pt idx="1580">
                  <v>0.5134700317109129</v>
                </pt>
                <pt idx="1581">
                  <v>0.5134660506829535</v>
                </pt>
                <pt idx="1582">
                  <v>0.5134398929537694</v>
                </pt>
                <pt idx="1583">
                  <v>0.5134722857969563</v>
                </pt>
                <pt idx="1584">
                  <v>0.5135003331293549</v>
                </pt>
                <pt idx="1585">
                  <v>0.5135244217989162</v>
                </pt>
                <pt idx="1586">
                  <v>0.5134750381209602</v>
                </pt>
                <pt idx="1587">
                  <v>0.5134838788377236</v>
                </pt>
                <pt idx="1588">
                  <v>0.5135237200443424</v>
                </pt>
                <pt idx="1589">
                  <v>0.5135898190016794</v>
                </pt>
                <pt idx="1590">
                  <v>0.5135352729021415</v>
                </pt>
                <pt idx="1591">
                  <v>0.5135618669969446</v>
                </pt>
                <pt idx="1592">
                  <v>0.5136562161603951</v>
                </pt>
                <pt idx="1593">
                  <v>0.5136618365841179</v>
                </pt>
                <pt idx="1594">
                  <v>0.5136301940149437</v>
                </pt>
                <pt idx="1595">
                  <v>0.5136570102392545</v>
                </pt>
                <pt idx="1596">
                  <v>0.5136424937624664</v>
                </pt>
                <pt idx="1597">
                  <v>0.5136753552339846</v>
                </pt>
                <pt idx="1598">
                  <v>0.5136550080648158</v>
                </pt>
                <pt idx="1599">
                  <v>0.5136810200852162</v>
                </pt>
                <pt idx="1600">
                  <v>0.5137759845030641</v>
                </pt>
                <pt idx="1601">
                  <v>0.5137123134078987</v>
                </pt>
                <pt idx="1602">
                  <v>0.5137614447138066</v>
                </pt>
                <pt idx="1603">
                  <v>0.5137419388490407</v>
                </pt>
                <pt idx="1604">
                  <v>0.5138089919677854</v>
                </pt>
                <pt idx="1605">
                  <v>0.5137615694181489</v>
                </pt>
                <pt idx="1606">
                  <v>0.5137711138822473</v>
                </pt>
                <pt idx="1607">
                  <v>0.5137627616687167</v>
                </pt>
                <pt idx="1608">
                  <v>0.5138456403682394</v>
                </pt>
                <pt idx="1609">
                  <v>0.513802289868258</v>
                </pt>
                <pt idx="1610">
                  <v>0.5138037966595457</v>
                </pt>
                <pt idx="1611">
                  <v>0.5138800498312195</v>
                </pt>
                <pt idx="1612">
                  <v>0.51388154514225</v>
                </pt>
                <pt idx="1613">
                  <v>0.5138669287523944</v>
                </pt>
                <pt idx="1614">
                  <v>0.5138751613403445</v>
                </pt>
                <pt idx="1615">
                  <v>0.5138584544275498</v>
                </pt>
                <pt idx="1616">
                  <v>0.5139149082291758</v>
                </pt>
                <pt idx="1617">
                  <v>0.5139577601617751</v>
                </pt>
                <pt idx="1618">
                  <v>0.5139846453743361</v>
                </pt>
                <pt idx="1619">
                  <v>0.5139155638561799</v>
                </pt>
                <pt idx="1620">
                  <v>0.5139854589907342</v>
                </pt>
                <pt idx="1621">
                  <v>0.5139794277496279</v>
                </pt>
                <pt idx="1622">
                  <v>0.513979280168699</v>
                </pt>
                <pt idx="1623">
                  <v>0.5139961306926827</v>
                </pt>
                <pt idx="1624">
                  <v>0.5140787575681717</v>
                </pt>
                <pt idx="1625">
                  <v>0.5139866264452967</v>
                </pt>
                <pt idx="1626">
                  <v>0.513995429659072</v>
                </pt>
                <pt idx="1627">
                  <v>0.5140095591898936</v>
                </pt>
                <pt idx="1628">
                  <v>0.5140831876778409</v>
                </pt>
                <pt idx="1629">
                  <v>0.5140793228351765</v>
                </pt>
                <pt idx="1630">
                  <v>0.5140875642622164</v>
                </pt>
                <pt idx="1631">
                  <v>0.5140923063869823</v>
                </pt>
                <pt idx="1632">
                  <v>0.5141400055684693</v>
                </pt>
                <pt idx="1633">
                  <v>0.5141366133812354</v>
                </pt>
                <pt idx="1634">
                  <v>0.5141110149398704</v>
                </pt>
                <pt idx="1635">
                  <v>0.5141253146646746</v>
                </pt>
                <pt idx="1636">
                  <v>0.5141882494884424</v>
                </pt>
                <pt idx="1637">
                  <v>0.5141285728213563</v>
                </pt>
                <pt idx="1638">
                  <v>0.5141975282469061</v>
                </pt>
                <pt idx="1639">
                  <v>0.514182303953821</v>
                </pt>
                <pt idx="1640">
                  <v>0.5142210049264843</v>
                </pt>
                <pt idx="1641">
                  <v>0.5141636320218234</v>
                </pt>
                <pt idx="1642">
                  <v>0.5141999812384649</v>
                </pt>
                <pt idx="1643">
                  <v>0.5142295993606801</v>
                </pt>
                <pt idx="1644">
                  <v>0.5142342821684662</v>
                </pt>
                <pt idx="1645">
                  <v>0.514212749311971</v>
                </pt>
                <pt idx="1646">
                  <v>0.514200353014075</v>
                </pt>
                <pt idx="1647">
                  <v>0.5142042654848407</v>
                </pt>
                <pt idx="1648">
                  <v>0.5142290684370012</v>
                </pt>
                <pt idx="1649">
                  <v>0.5142542042232242</v>
                </pt>
                <pt idx="1650">
                  <v>0.5142674867844081</v>
                </pt>
                <pt idx="1651">
                  <v>0.5142133906361601</v>
                </pt>
                <pt idx="1652">
                  <v>0.5143084998658833</v>
                </pt>
                <pt idx="1653">
                  <v>0.5143147785257787</v>
                </pt>
                <pt idx="1654">
                  <v>0.5143027826924013</v>
                </pt>
                <pt idx="1655">
                  <v>0.5143274820147019</v>
                </pt>
                <pt idx="1656">
                  <v>0.5144065683581426</v>
                </pt>
                <pt idx="1657">
                  <v>0.5143286208779221</v>
                </pt>
                <pt idx="1658">
                  <v>0.5143632353375843</v>
                </pt>
                <pt idx="1659">
                  <v>0.5143939012739955</v>
                </pt>
                <pt idx="1660">
                  <v>0.5143880875010173</v>
                </pt>
                <pt idx="1661">
                  <v>0.5143862689277003</v>
                </pt>
                <pt idx="1662">
                  <v>0.5144176254864282</v>
                </pt>
                <pt idx="1663">
                  <v>0.5143807199677368</v>
                </pt>
                <pt idx="1664">
                  <v>0.5144377472682876</v>
                </pt>
                <pt idx="1665">
                  <v>0.5144512282668261</v>
                </pt>
                <pt idx="1666">
                  <v>0.5144636086225262</v>
                </pt>
                <pt idx="1667">
                  <v>0.5144130998645609</v>
                </pt>
                <pt idx="1668">
                  <v>0.5145125942848831</v>
                </pt>
                <pt idx="1669">
                  <v>0.5145257461248681</v>
                </pt>
                <pt idx="1670">
                  <v>0.5145092778678251</v>
                </pt>
                <pt idx="1671">
                  <v>0.5145246632882549</v>
                </pt>
                <pt idx="1672">
                  <v>0.5144897096815834</v>
                </pt>
                <pt idx="1673">
                  <v>0.5145010302582566</v>
                </pt>
                <pt idx="1674">
                  <v>0.5145148618051489</v>
                </pt>
                <pt idx="1675">
                  <v>0.5145334308218003</v>
                </pt>
                <pt idx="1676">
                  <v>0.5145211087011314</v>
                </pt>
                <pt idx="1677">
                  <v>0.5145411333725781</v>
                </pt>
                <pt idx="1678">
                  <v>0.5145279813252309</v>
                </pt>
                <pt idx="1679">
                  <v>0.5145116021672493</v>
                </pt>
                <pt idx="1680">
                  <v>0.514597893060022</v>
                </pt>
                <pt idx="1681">
                  <v>0.5146084646337488</v>
                </pt>
                <pt idx="1682">
                  <v>0.5145603021797346</v>
                </pt>
                <pt idx="1683">
                  <v>0.5145834473780093</v>
                </pt>
                <pt idx="1684">
                  <v>0.5146369418451285</v>
                </pt>
                <pt idx="1685">
                  <v>0.514630432149778</v>
                </pt>
                <pt idx="1686">
                  <v>0.5146413070227315</v>
                </pt>
                <pt idx="1687">
                  <v>0.5146171062448607</v>
                </pt>
                <pt idx="1688">
                  <v>0.5146614289830848</v>
                </pt>
                <pt idx="1689">
                  <v>0.5146423370098261</v>
                </pt>
                <pt idx="1690">
                  <v>0.5146257731707437</v>
                </pt>
                <pt idx="1691">
                  <v>0.5146368743706943</v>
                </pt>
                <pt idx="1692">
                  <v>0.5147108683299787</v>
                </pt>
                <pt idx="1693">
                  <v>0.5147053976837874</v>
                </pt>
                <pt idx="1694">
                  <v>0.5147036642419347</v>
                </pt>
                <pt idx="1695">
                  <v>0.5146945557683178</v>
                </pt>
                <pt idx="1696">
                  <v>0.5147159071040736</v>
                </pt>
                <pt idx="1697">
                  <v>0.5147528824018708</v>
                </pt>
                <pt idx="1698">
                  <v>0.5147565106283846</v>
                </pt>
                <pt idx="1699">
                  <v>0.5147808825585324</v>
                </pt>
                <pt idx="1700">
                  <v>0.5147579309431597</v>
                </pt>
                <pt idx="1701">
                  <v>0.5147717724740198</v>
                </pt>
                <pt idx="1702">
                  <v>0.5147670893776223</v>
                </pt>
                <pt idx="1703">
                  <v>0.5147613686761766</v>
                </pt>
                <pt idx="1704">
                  <v>0.5148002845997878</v>
                </pt>
                <pt idx="1705">
                  <v>0.5148061252034462</v>
                </pt>
                <pt idx="1706">
                  <v>0.5147731265452287</v>
                </pt>
                <pt idx="1707">
                  <v>0.5147859823294967</v>
                </pt>
                <pt idx="1708">
                  <v>0.5148032460900199</v>
                </pt>
                <pt idx="1709">
                  <v>0.5148186234228872</v>
                </pt>
                <pt idx="1710">
                  <v>0.5148286396085116</v>
                </pt>
                <pt idx="1711">
                  <v>0.5147916723144192</v>
                </pt>
                <pt idx="1712">
                  <v>0.5148704982955351</v>
                </pt>
                <pt idx="1713">
                  <v>0.5148290015404661</v>
                </pt>
                <pt idx="1714">
                  <v>0.5148590722377814</v>
                </pt>
                <pt idx="1715">
                  <v>0.5148747889573144</v>
                </pt>
                <pt idx="1716">
                  <v>0.5148989692830734</v>
                </pt>
                <pt idx="1717">
                  <v>0.5149116031157541</v>
                </pt>
                <pt idx="1718">
                  <v>0.5149056307416882</v>
                </pt>
                <pt idx="1719">
                  <v>0.5148949242688737</v>
                </pt>
                <pt idx="1720">
                  <v>0.5148955764463884</v>
                </pt>
                <pt idx="1721">
                  <v>0.5149287123650329</v>
                </pt>
                <pt idx="1722">
                  <v>0.5148876484577768</v>
                </pt>
                <pt idx="1723">
                  <v>0.5149248445627305</v>
                </pt>
                <pt idx="1724">
                  <v>0.5149713822461023</v>
                </pt>
                <pt idx="1725">
                  <v>0.5149373842545452</v>
                </pt>
                <pt idx="1726">
                  <v>0.5149440463610369</v>
                </pt>
                <pt idx="1727">
                  <v>0.5149305839346318</v>
                </pt>
                <pt idx="1728">
                  <v>0.5150050488755114</v>
                </pt>
                <pt idx="1729">
                  <v>0.515046662391852</v>
                </pt>
                <pt idx="1730">
                  <v>0.5150083521113394</v>
                </pt>
                <pt idx="1731">
                  <v>0.514999343865543</v>
                </pt>
                <pt idx="1732">
                  <v>0.5150526738475417</v>
                </pt>
                <pt idx="1733">
                  <v>0.5150327832762434</v>
                </pt>
                <pt idx="1734">
                  <v>0.5150694399272372</v>
                </pt>
                <pt idx="1735">
                  <v>0.5150524457413567</v>
                </pt>
                <pt idx="1736">
                  <v>0.5150436565571649</v>
                </pt>
                <pt idx="1737">
                  <v>0.5150535107095791</v>
                </pt>
                <pt idx="1738">
                  <v>0.5150564975369981</v>
                </pt>
                <pt idx="1739">
                  <v>0.5150661177035433</v>
                </pt>
                <pt idx="1740">
                  <v>0.5150716844825332</v>
                </pt>
                <pt idx="1741">
                  <v>0.515086527929038</v>
                </pt>
                <pt idx="1742">
                  <v>0.5150697300331265</v>
                </pt>
                <pt idx="1743">
                  <v>0.5151092106929438</v>
                </pt>
                <pt idx="1744">
                  <v>0.5150950760086405</v>
                </pt>
                <pt idx="1745">
                  <v>0.5151203147121327</v>
                </pt>
                <pt idx="1746">
                  <v>0.5151027952112295</v>
                </pt>
                <pt idx="1747">
                  <v>0.5151233913954503</v>
                </pt>
                <pt idx="1748">
                  <v>0.5151589855374116</v>
                </pt>
                <pt idx="1749">
                  <v>0.5151301913242504</v>
                </pt>
                <pt idx="1750">
                  <v>0.5151652331283508</v>
                </pt>
                <pt idx="1751">
                  <v>0.5151248669545238</v>
                </pt>
                <pt idx="1752">
                  <v>0.5151841675087929</v>
                </pt>
                <pt idx="1753">
                  <v>0.5152081669739021</v>
                </pt>
                <pt idx="1754">
                  <v>0.5151947222748876</v>
                </pt>
                <pt idx="1755">
                  <v>0.5152196002589903</v>
                </pt>
                <pt idx="1756">
                  <v>0.5153556869151409</v>
                </pt>
                <pt idx="1757">
                  <v>0.5153605159149961</v>
                </pt>
                <pt idx="1758">
                  <v>0.5152932533691483</v>
                </pt>
                <pt idx="1759">
                  <v>0.5152356537481603</v>
                </pt>
                <pt idx="1760">
                  <v>0.5153769295430201</v>
                </pt>
                <pt idx="1761">
                  <v>0.5153125088387749</v>
                </pt>
                <pt idx="1762">
                  <v>0.515280988959175</v>
                </pt>
                <pt idx="1763">
                  <v>0.5152736494134258</v>
                </pt>
                <pt idx="1764">
                  <v>0.5152108252697942</v>
                </pt>
                <pt idx="1765">
                  <v>0.5152104132268532</v>
                </pt>
                <pt idx="1766">
                  <v>0.5152175822388961</v>
                </pt>
                <pt idx="1767">
                  <v>0.5152740806090773</v>
                </pt>
                <pt idx="1768">
                  <v>0.5152855029683281</v>
                </pt>
                <pt idx="1769">
                  <v>0.5152614222157313</v>
                </pt>
                <pt idx="1770">
                  <v>0.5153080892046594</v>
                </pt>
                <pt idx="1771">
                  <v>0.5152803372676539</v>
                </pt>
                <pt idx="1772">
                  <v>0.5153871468603559</v>
                </pt>
                <pt idx="1773">
                  <v>0.5152798569434637</v>
                </pt>
                <pt idx="1774">
                  <v>0.5152625942496969</v>
                </pt>
                <pt idx="1775">
                  <v>0.5152726151309109</v>
                </pt>
                <pt idx="1776">
                  <v>0.515305123704781</v>
                </pt>
                <pt idx="1777">
                  <v>0.5153313522071205</v>
                </pt>
                <pt idx="1778">
                  <v>0.5153298200359915</v>
                </pt>
                <pt idx="1779">
                  <v>0.5153540932673127</v>
                </pt>
                <pt idx="1780">
                  <v>0.5152840452754111</v>
                </pt>
                <pt idx="1781">
                  <v>0.5153533785406437</v>
                </pt>
                <pt idx="1782">
                  <v>0.5153161102954552</v>
                </pt>
                <pt idx="1783">
                  <v>0.5153476530090016</v>
                </pt>
                <pt idx="1784">
                  <v>0.5153822023305494</v>
                </pt>
                <pt idx="1785">
                  <v>0.5153458373309348</v>
                </pt>
                <pt idx="1786">
                  <v>0.5153169959452225</v>
                </pt>
                <pt idx="1787">
                  <v>0.5153214515347655</v>
                </pt>
                <pt idx="1788">
                  <v>0.515401005293839</v>
                </pt>
                <pt idx="1789">
                  <v>0.5153898661355732</v>
                </pt>
                <pt idx="1790">
                  <v>0.5154396117758778</v>
                </pt>
                <pt idx="1791">
                  <v>0.515402374064875</v>
                </pt>
                <pt idx="1792">
                  <v>0.5154140080963805</v>
                </pt>
                <pt idx="1793">
                  <v>0.5154166676708183</v>
                </pt>
                <pt idx="1794">
                  <v>0.5154787622777214</v>
                </pt>
                <pt idx="1795">
                  <v>0.5154157569722284</v>
                </pt>
                <pt idx="1796">
                  <v>0.5154194298051893</v>
                </pt>
                <pt idx="1797">
                  <v>0.5154157281328831</v>
                </pt>
                <pt idx="1798">
                  <v>0.5154399792285956</v>
                </pt>
                <pt idx="1799">
                  <v>0.5154382950302561</v>
                </pt>
                <pt idx="1800">
                  <v>0.5154566564408549</v>
                </pt>
                <pt idx="1801">
                  <v>0.5154476217153772</v>
                </pt>
                <pt idx="1802">
                  <v>0.5154361044395021</v>
                </pt>
                <pt idx="1803">
                  <v>0.5154461490459393</v>
                </pt>
                <pt idx="1804">
                  <v>0.5154684727987271</v>
                </pt>
                <pt idx="1805">
                  <v>0.5155016203544837</v>
                </pt>
                <pt idx="1806">
                  <v>0.5155099905996455</v>
                </pt>
                <pt idx="1807">
                  <v>0.5154853300544912</v>
                </pt>
                <pt idx="1808">
                  <v>0.515514470008625</v>
                </pt>
                <pt idx="1809">
                  <v>0.5154881451871605</v>
                </pt>
                <pt idx="1810">
                  <v>0.5155192018483298</v>
                </pt>
                <pt idx="1811">
                  <v>0.515523629983487</v>
                </pt>
                <pt idx="1812">
                  <v>0.5155278847196618</v>
                </pt>
                <pt idx="1813">
                  <v>0.5154889661962726</v>
                </pt>
                <pt idx="1814">
                  <v>0.5155243823413898</v>
                </pt>
                <pt idx="1815">
                  <v>0.5155208884887954</v>
                </pt>
                <pt idx="1816">
                  <v>0.5154090809945958</v>
                </pt>
                <pt idx="1817">
                  <v>0.515462562608349</v>
                </pt>
                <pt idx="1818">
                  <v>0.5154724497993994</v>
                </pt>
                <pt idx="1819">
                  <v>0.5154574610919961</v>
                </pt>
                <pt idx="1820">
                  <v>0.5157216917485391</v>
                </pt>
                <pt idx="1821">
                  <v>0.5157761396862003</v>
                </pt>
                <pt idx="1822">
                  <v>0.5157484163537914</v>
                </pt>
                <pt idx="1823">
                  <v>0.5156989414693134</v>
                </pt>
                <pt idx="1824">
                  <v>0.5157364856966832</v>
                </pt>
                <pt idx="1825">
                  <v>0.5156963018205551</v>
                </pt>
                <pt idx="1826">
                  <v>0.5156713801909448</v>
                </pt>
                <pt idx="1827">
                  <v>0.5157208067274679</v>
                </pt>
                <pt idx="1828">
                  <v>0.5157149058542879</v>
                </pt>
                <pt idx="1829">
                  <v>0.5158032805803775</v>
                </pt>
                <pt idx="1830">
                  <v>0.5157688181471909</v>
                </pt>
              </numCache>
            </numRef>
          </xVal>
          <yVal>
            <numRef>
              <f>data!$M$2:$M$5832</f>
              <numCache>
                <formatCode>General</formatCode>
                <ptCount val="5831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  <pt idx="128">
                  <v>0.4557680599126825</v>
                </pt>
                <pt idx="129">
                  <v>0.4559179982928027</v>
                </pt>
                <pt idx="130">
                  <v>0.4558147135531713</v>
                </pt>
                <pt idx="131">
                  <v>0.4560195621405504</v>
                </pt>
                <pt idx="132">
                  <v>0.4561649052058073</v>
                </pt>
                <pt idx="133">
                  <v>0.4560713966217864</v>
                </pt>
                <pt idx="134">
                  <v>0.4561674523328308</v>
                </pt>
                <pt idx="135">
                  <v>0.456183439186662</v>
                </pt>
                <pt idx="136">
                  <v>0.4562423001736371</v>
                </pt>
                <pt idx="137">
                  <v>0.4562565771509809</v>
                </pt>
                <pt idx="138">
                  <v>0.4563293564821327</v>
                </pt>
                <pt idx="139">
                  <v>0.4563935827603683</v>
                </pt>
                <pt idx="140">
                  <v>0.4563515310678069</v>
                </pt>
                <pt idx="141">
                  <v>0.4563970627379288</v>
                </pt>
                <pt idx="142">
                  <v>0.4561485007294119</v>
                </pt>
                <pt idx="143">
                  <v>0.4561127890592724</v>
                </pt>
                <pt idx="144">
                  <v>0.4556591149462492</v>
                </pt>
                <pt idx="145">
                  <v>0.4559789353893706</v>
                </pt>
                <pt idx="146">
                  <v>0.4558752763939496</v>
                </pt>
                <pt idx="147">
                  <v>0.4559058706135805</v>
                </pt>
                <pt idx="148">
                  <v>0.4559135667125486</v>
                </pt>
                <pt idx="149">
                  <v>0.4558985481289921</v>
                </pt>
                <pt idx="150">
                  <v>0.4563742945213094</v>
                </pt>
                <pt idx="151">
                  <v>0.4563444940738066</v>
                </pt>
                <pt idx="152">
                  <v>0.4569937970128946</v>
                </pt>
                <pt idx="153">
                  <v>0.4569754885160719</v>
                </pt>
                <pt idx="154">
                  <v>0.4565305357824329</v>
                </pt>
                <pt idx="155">
                  <v>0.4566104507639883</v>
                </pt>
                <pt idx="156">
                  <v>0.4563471460846859</v>
                </pt>
                <pt idx="157">
                  <v>0.4562739489264771</v>
                </pt>
                <pt idx="158">
                  <v>0.456332795260402</v>
                </pt>
                <pt idx="159">
                  <v>0.4564288246590623</v>
                </pt>
                <pt idx="160">
                  <v>0.4564359183754533</v>
                </pt>
                <pt idx="161">
                  <v>0.4563668944865873</v>
                </pt>
                <pt idx="162">
                  <v>0.4563945296506173</v>
                </pt>
                <pt idx="163">
                  <v>0.4564396042696258</v>
                </pt>
                <pt idx="164">
                  <v>0.4565292375457575</v>
                </pt>
                <pt idx="165">
                  <v>0.4564717642630233</v>
                </pt>
                <pt idx="166">
                  <v>0.4565641928275987</v>
                </pt>
                <pt idx="167">
                  <v>0.4565520413504938</v>
                </pt>
                <pt idx="168">
                  <v>0.4565142333432628</v>
                </pt>
                <pt idx="169">
                  <v>0.4566675248029262</v>
                </pt>
                <pt idx="170">
                  <v>0.4566397447213505</v>
                </pt>
                <pt idx="171">
                  <v>0.4566364961657502</v>
                </pt>
                <pt idx="172">
                  <v>0.456713029449637</v>
                </pt>
                <pt idx="173">
                  <v>0.4568875935585738</v>
                </pt>
                <pt idx="174">
                  <v>0.4568616411413281</v>
                </pt>
                <pt idx="175">
                  <v>0.4568774705059763</v>
                </pt>
                <pt idx="176">
                  <v>0.4568411716364979</v>
                </pt>
                <pt idx="177">
                  <v>0.4569605679200386</v>
                </pt>
                <pt idx="178">
                  <v>0.456971503486767</v>
                </pt>
                <pt idx="179">
                  <v>0.4570134348440189</v>
                </pt>
                <pt idx="180">
                  <v>0.4570760528422069</v>
                </pt>
                <pt idx="181">
                  <v>0.4569470407152428</v>
                </pt>
                <pt idx="182">
                  <v>0.4566204827006022</v>
                </pt>
                <pt idx="183">
                  <v>0.4566927182433476</v>
                </pt>
                <pt idx="184">
                  <v>0.4563133470974667</v>
                </pt>
                <pt idx="185">
                  <v>0.4562476076358696</v>
                </pt>
                <pt idx="186">
                  <v>0.4568656470984659</v>
                </pt>
                <pt idx="187">
                  <v>0.4567842644532227</v>
                </pt>
                <pt idx="188">
                  <v>0.4571945907975221</v>
                </pt>
                <pt idx="189">
                  <v>0.4571837731953727</v>
                </pt>
                <pt idx="190">
                  <v>0.4568997005869754</v>
                </pt>
                <pt idx="191">
                  <v>0.4568848281820431</v>
                </pt>
                <pt idx="192">
                  <v>0.4564528374221318</v>
                </pt>
                <pt idx="193">
                  <v>0.4565647647560558</v>
                </pt>
                <pt idx="194">
                  <v>0.4565658979950341</v>
                </pt>
                <pt idx="195">
                  <v>0.4565486803854689</v>
                </pt>
                <pt idx="196">
                  <v>0.4565774964108011</v>
                </pt>
                <pt idx="197">
                  <v>0.4566246609273952</v>
                </pt>
                <pt idx="198">
                  <v>0.4565799550593556</v>
                </pt>
                <pt idx="199">
                  <v>0.4566567383756039</v>
                </pt>
                <pt idx="200">
                  <v>0.4567727539770138</v>
                </pt>
                <pt idx="201">
                  <v>0.4568986352748358</v>
                </pt>
                <pt idx="202">
                  <v>0.4563384753257963</v>
                </pt>
                <pt idx="203">
                  <v>0.456455867340758</v>
                </pt>
                <pt idx="204">
                  <v>0.4560518242254967</v>
                </pt>
                <pt idx="205">
                  <v>0.4561088013344616</v>
                </pt>
                <pt idx="206">
                  <v>0.4565246744347956</v>
                </pt>
                <pt idx="207">
                  <v>0.4565230442398651</v>
                </pt>
                <pt idx="208">
                  <v>0.4569502593203346</v>
                </pt>
                <pt idx="209">
                  <v>0.456867563541081</v>
                </pt>
                <pt idx="210">
                  <v>0.456876579580961</v>
                </pt>
                <pt idx="211">
                  <v>0.4569316764648801</v>
                </pt>
                <pt idx="212">
                  <v>0.456982362473956</v>
                </pt>
                <pt idx="213">
                  <v>0.4569244159833914</v>
                </pt>
                <pt idx="214">
                  <v>0.4567535841349648</v>
                </pt>
                <pt idx="215">
                  <v>0.4568344937094383</v>
                </pt>
                <pt idx="216">
                  <v>0.4564881533862127</v>
                </pt>
                <pt idx="217">
                  <v>0.4564708670267134</v>
                </pt>
                <pt idx="218">
                  <v>0.456536231115295</v>
                </pt>
                <pt idx="219">
                  <v>0.4565525731179951</v>
                </pt>
                <pt idx="220">
                  <v>0.4565841350683285</v>
                </pt>
                <pt idx="221">
                  <v>0.4565814233214361</v>
                </pt>
                <pt idx="222">
                  <v>0.4566076272463097</v>
                </pt>
                <pt idx="223">
                  <v>0.4565968256358408</v>
                </pt>
                <pt idx="224">
                  <v>0.4565962688820521</v>
                </pt>
                <pt idx="225">
                  <v>0.4565890350592416</v>
                </pt>
                <pt idx="226">
                  <v>0.4566568650310638</v>
                </pt>
                <pt idx="227">
                  <v>0.4567386669332891</v>
                </pt>
                <pt idx="228">
                  <v>0.4568722910217977</v>
                </pt>
                <pt idx="229">
                  <v>0.4569608713735838</v>
                </pt>
                <pt idx="230">
                  <v>0.4569837998820078</v>
                </pt>
                <pt idx="231">
                  <v>0.457006035674299</v>
                </pt>
                <pt idx="232">
                  <v>0.4570028222569021</v>
                </pt>
                <pt idx="233">
                  <v>0.4569876180973215</v>
                </pt>
                <pt idx="234">
                  <v>0.457007064888927</v>
                </pt>
                <pt idx="235">
                  <v>0.4570255382988064</v>
                </pt>
                <pt idx="236">
                  <v>0.4570427883553483</v>
                </pt>
                <pt idx="237">
                  <v>0.4570587783433209</v>
                </pt>
                <pt idx="238">
                  <v>0.4567469448941088</v>
                </pt>
                <pt idx="239">
                  <v>0.4566827764662647</v>
                </pt>
                <pt idx="240">
                  <v>0.4563741228196537</v>
                </pt>
                <pt idx="241">
                  <v>0.4564724544552263</v>
                </pt>
                <pt idx="242">
                  <v>0.4567590484248215</v>
                </pt>
                <pt idx="243">
                  <v>0.4567665639846511</v>
                </pt>
                <pt idx="244">
                  <v>0.4570416663197721</v>
                </pt>
                <pt idx="245">
                  <v>0.4570361511711358</v>
                </pt>
                <pt idx="246">
                  <v>0.4571043848184806</v>
                </pt>
                <pt idx="247">
                  <v>0.4571130375773436</v>
                </pt>
                <pt idx="248">
                  <v>0.4571764086065051</v>
                </pt>
                <pt idx="249">
                  <v>0.4571784802899999</v>
                </pt>
                <pt idx="250">
                  <v>0.4568694179675386</v>
                </pt>
                <pt idx="251">
                  <v>0.4568964131945977</v>
                </pt>
                <pt idx="252">
                  <v>0.4565711086465664</v>
                </pt>
                <pt idx="253">
                  <v>0.4566211951610498</v>
                </pt>
                <pt idx="254">
                  <v>0.4565520928671452</v>
                </pt>
                <pt idx="255">
                  <v>0.4566145204226816</v>
                </pt>
                <pt idx="256">
                  <v>0.456716920541089</v>
                </pt>
                <pt idx="257">
                  <v>0.4568915841541511</v>
                </pt>
                <pt idx="258">
                  <v>0.4568842023152898</v>
                </pt>
                <pt idx="259">
                  <v>0.4569204028986718</v>
                </pt>
                <pt idx="260">
                  <v>0.4569082850424686</v>
                </pt>
                <pt idx="261">
                  <v>0.4568718460340337</v>
                </pt>
                <pt idx="262">
                  <v>0.456641618976678</v>
                </pt>
                <pt idx="263">
                  <v>0.4566976590826833</v>
                </pt>
                <pt idx="264">
                  <v>0.4564741423193431</v>
                </pt>
                <pt idx="265">
                  <v>0.4564468854497052</v>
                </pt>
                <pt idx="266">
                  <v>0.4564629992921049</v>
                </pt>
                <pt idx="267">
                  <v>0.4565296952243381</v>
                </pt>
                <pt idx="268">
                  <v>0.4564503414539674</v>
                </pt>
                <pt idx="269">
                  <v>0.4564536932159099</v>
                </pt>
                <pt idx="270">
                  <v>0.4567025802716327</v>
                </pt>
                <pt idx="271">
                  <v>0.4567691913578468</v>
                </pt>
                <pt idx="272">
                  <v>0.4570550196751665</v>
                </pt>
                <pt idx="273">
                  <v>0.4570185346796956</v>
                </pt>
                <pt idx="274">
                  <v>0.4568130259862025</v>
                </pt>
                <pt idx="275">
                  <v>0.4567937090853379</v>
                </pt>
                <pt idx="276">
                  <v>0.4565383906134866</v>
                </pt>
                <pt idx="277">
                  <v>0.4565530167423634</v>
                </pt>
                <pt idx="278">
                  <v>0.4566481551266854</v>
                </pt>
                <pt idx="279">
                  <v>0.4565836030247551</v>
                </pt>
                <pt idx="280">
                  <v>0.4565696024101439</v>
                </pt>
                <pt idx="281">
                  <v>0.4565700894973343</v>
                </pt>
                <pt idx="282">
                  <v>0.456557674310317</v>
                </pt>
                <pt idx="283">
                  <v>0.4565410434734647</v>
                </pt>
                <pt idx="284">
                  <v>0.4565378275657768</v>
                </pt>
                <pt idx="285">
                  <v>0.4565689707647455</v>
                </pt>
                <pt idx="286">
                  <v>0.4566842495386024</v>
                </pt>
                <pt idx="287">
                  <v>0.4565730075780064</v>
                </pt>
                <pt idx="288">
                  <v>0.45670765053207</v>
                </pt>
                <pt idx="289">
                  <v>0.4567211261303549</v>
                </pt>
                <pt idx="290">
                  <v>0.4567104868255456</v>
                </pt>
                <pt idx="291">
                  <v>0.4566511665607526</v>
                </pt>
                <pt idx="292">
                  <v>0.4567204275571401</v>
                </pt>
                <pt idx="293">
                  <v>0.456711837472689</v>
                </pt>
                <pt idx="294">
                  <v>0.4564556902625466</v>
                </pt>
                <pt idx="295">
                  <v>0.4564252820388073</v>
                </pt>
                <pt idx="296">
                  <v>0.4561591402670578</v>
                </pt>
                <pt idx="297">
                  <v>0.4561443444700409</v>
                </pt>
                <pt idx="298">
                  <v>0.4561961514991798</v>
                </pt>
                <pt idx="299">
                  <v>0.4562278632905242</v>
                </pt>
                <pt idx="300">
                  <v>0.4562894863589407</v>
                </pt>
                <pt idx="301">
                  <v>0.4563381910358207</v>
                </pt>
                <pt idx="302">
                  <v>0.4562987642968001</v>
                </pt>
                <pt idx="303">
                  <v>0.456393976912209</v>
                </pt>
                <pt idx="304">
                  <v>0.4564174763725601</v>
                </pt>
                <pt idx="305">
                  <v>0.4564474586294903</v>
                </pt>
                <pt idx="306">
                  <v>0.4564032221010357</v>
                </pt>
                <pt idx="307">
                  <v>0.4564461965619149</v>
                </pt>
                <pt idx="308">
                  <v>0.456437824948383</v>
                </pt>
                <pt idx="309">
                  <v>0.4564811239047632</v>
                </pt>
                <pt idx="310">
                  <v>0.4562113585137086</v>
                </pt>
                <pt idx="311">
                  <v>0.4562318474603895</v>
                </pt>
                <pt idx="312">
                  <v>0.4560042775487338</v>
                </pt>
                <pt idx="313">
                  <v>0.4560506591384695</v>
                </pt>
                <pt idx="314">
                  <v>0.4562601357114002</v>
                </pt>
                <pt idx="315">
                  <v>0.456274429243216</v>
                </pt>
                <pt idx="316">
                  <v>0.4565015506071036</v>
                </pt>
                <pt idx="317">
                  <v>0.4564441044100505</v>
                </pt>
                <pt idx="318">
                  <v>0.4565286334187554</v>
                </pt>
                <pt idx="319">
                  <v>0.4565268643909968</v>
                </pt>
                <pt idx="320">
                  <v>0.4565404094744562</v>
                </pt>
                <pt idx="321">
                  <v>0.4562856641909525</v>
                </pt>
                <pt idx="322">
                  <v>0.4563333822931513</v>
                </pt>
                <pt idx="323">
                  <v>0.4560923556279308</v>
                </pt>
                <pt idx="324">
                  <v>0.4561075919593751</v>
                </pt>
                <pt idx="325">
                  <v>0.4561062795452288</v>
                </pt>
                <pt idx="326">
                  <v>0.4561329360778142</v>
                </pt>
                <pt idx="327">
                  <v>0.4561019340013691</v>
                </pt>
                <pt idx="328">
                  <v>0.4561129706990734</v>
                </pt>
                <pt idx="329">
                  <v>0.4561023337462504</v>
                </pt>
                <pt idx="330">
                  <v>0.4561308330850957</v>
                </pt>
                <pt idx="331">
                  <v>0.4561012101288381</v>
                </pt>
                <pt idx="332">
                  <v>0.4561011060054191</v>
                </pt>
                <pt idx="333">
                  <v>0.4561295991951967</v>
                </pt>
                <pt idx="334">
                  <v>0.4561990096541135</v>
                </pt>
                <pt idx="335">
                  <v>0.456194705126185</v>
                </pt>
                <pt idx="336">
                  <v>0.4562242697762762</v>
                </pt>
                <pt idx="337">
                  <v>0.456230670515628</v>
                </pt>
                <pt idx="338">
                  <v>0.4562324905058735</v>
                </pt>
                <pt idx="339">
                  <v>0.4562531599383285</v>
                </pt>
                <pt idx="340">
                  <v>0.4562368818759348</v>
                </pt>
                <pt idx="341">
                  <v>0.4562348897787175</v>
                </pt>
                <pt idx="342">
                  <v>0.4562272131063356</v>
                </pt>
                <pt idx="343">
                  <v>0.4562390321551057</v>
                </pt>
                <pt idx="344">
                  <v>0.4562349726985457</v>
                </pt>
                <pt idx="345">
                  <v>0.4562259886540965</v>
                </pt>
                <pt idx="346">
                  <v>0.456278284998865</v>
                </pt>
                <pt idx="347">
                  <v>0.456259058314384</v>
                </pt>
                <pt idx="348">
                  <v>0.4562707021929786</v>
                </pt>
                <pt idx="349">
                  <v>0.4562687501477444</v>
                </pt>
                <pt idx="350">
                  <v>0.4563295258637376</v>
                </pt>
                <pt idx="351">
                  <v>0.4563016009921774</v>
                </pt>
                <pt idx="352">
                  <v>0.4563334263651601</v>
                </pt>
                <pt idx="353">
                  <v>0.4563483260584095</v>
                </pt>
                <pt idx="354">
                  <v>0.4563421409467578</v>
                </pt>
                <pt idx="355">
                  <v>0.4563323368623458</v>
                </pt>
                <pt idx="356">
                  <v>0.4563374035985158</v>
                </pt>
                <pt idx="357">
                  <v>0.4560688842789391</v>
                </pt>
                <pt idx="358">
                  <v>0.4560428154959548</v>
                </pt>
                <pt idx="359">
                  <v>0.4558549881649273</v>
                </pt>
                <pt idx="360">
                  <v>0.4558016311684829</v>
                </pt>
                <pt idx="361">
                  <v>0.4558311358586903</v>
                </pt>
                <pt idx="362">
                  <v>0.4558243622799605</v>
                </pt>
                <pt idx="363">
                  <v>0.4558850181451078</v>
                </pt>
                <pt idx="364">
                  <v>0.4558281680438307</v>
                </pt>
                <pt idx="365">
                  <v>0.4561226121661374</v>
                </pt>
                <pt idx="366">
                  <v>0.4561127022745264</v>
                </pt>
                <pt idx="367">
                  <v>0.456390396532573</v>
                </pt>
                <pt idx="368">
                  <v>0.456379058139299</v>
                </pt>
                <pt idx="369">
                  <v>0.4563645893112391</v>
                </pt>
                <pt idx="370">
                  <v>0.4563716494300434</v>
                </pt>
                <pt idx="371">
                  <v>0.4563109556081663</v>
                </pt>
                <pt idx="372">
                  <v>0.4563418120683574</v>
                </pt>
                <pt idx="373">
                  <v>0.4561219795818792</v>
                </pt>
                <pt idx="374">
                  <v>0.4561374661875117</v>
                </pt>
                <pt idx="375">
                  <v>0.4559417676344482</v>
                </pt>
                <pt idx="376">
                  <v>0.4559256039715295</v>
                </pt>
                <pt idx="377">
                  <v>0.4559140488596435</v>
                </pt>
                <pt idx="378">
                  <v>0.4559353108743852</v>
                </pt>
                <pt idx="379">
                  <v>0.4559991322643451</v>
                </pt>
                <pt idx="380">
                  <v>0.4559870107470307</v>
                </pt>
                <pt idx="381">
                  <v>0.4559874209338065</v>
                </pt>
                <pt idx="382">
                  <v>0.455980618761758</v>
                </pt>
                <pt idx="383">
                  <v>0.4560096111867526</v>
                </pt>
                <pt idx="384">
                  <v>0.45597990801932</v>
                </pt>
                <pt idx="385">
                  <v>0.4560462366491511</v>
                </pt>
                <pt idx="386">
                  <v>0.4560781760344602</v>
                </pt>
                <pt idx="387">
                  <v>0.456088995684998</v>
                </pt>
                <pt idx="388">
                  <v>0.4561466766190839</v>
                </pt>
                <pt idx="389">
                  <v>0.4561407138210937</v>
                </pt>
                <pt idx="390">
                  <v>0.4561305020667957</v>
                </pt>
                <pt idx="391">
                  <v>0.4560895661365098</v>
                </pt>
                <pt idx="392">
                  <v>0.4561555017017045</v>
                </pt>
                <pt idx="393">
                  <v>0.4561224242467081</v>
                </pt>
                <pt idx="394">
                  <v>0.4561080741802515</v>
                </pt>
                <pt idx="395">
                  <v>0.4561032575814408</v>
                </pt>
                <pt idx="396">
                  <v>0.4561475104832892</v>
                </pt>
                <pt idx="397">
                  <v>0.4559181422010038</v>
                </pt>
                <pt idx="398">
                  <v>0.4559391279179209</v>
                </pt>
                <pt idx="399">
                  <v>0.4556507948037416</v>
                </pt>
                <pt idx="400">
                  <v>0.4557275812715294</v>
                </pt>
                <pt idx="401">
                  <v>0.4559462941402227</v>
                </pt>
                <pt idx="402">
                  <v>0.4559524399129774</v>
                </pt>
                <pt idx="403">
                  <v>0.4561881175970057</v>
                </pt>
                <pt idx="404">
                  <v>0.4562493080594199</v>
                </pt>
                <pt idx="405">
                  <v>0.4561588951515684</v>
                </pt>
                <pt idx="406">
                  <v>0.4562096105959831</v>
                </pt>
                <pt idx="407">
                  <v>0.4561425670741147</v>
                </pt>
                <pt idx="408">
                  <v>0.4561701948895242</v>
                </pt>
                <pt idx="409">
                  <v>0.4559088269365517</v>
                </pt>
                <pt idx="410">
                  <v>0.4559939250085567</v>
                </pt>
                <pt idx="411">
                  <v>0.4557341582317163</v>
                </pt>
                <pt idx="412">
                  <v>0.455813728202967</v>
                </pt>
                <pt idx="413">
                  <v>0.4557938406689887</v>
                </pt>
                <pt idx="414">
                  <v>0.455896476750989</v>
                </pt>
                <pt idx="415">
                  <v>0.455844713306058</v>
                </pt>
                <pt idx="416">
                  <v>0.4559266089730659</v>
                </pt>
                <pt idx="417">
                  <v>0.4560785083881204</v>
                </pt>
                <pt idx="418">
                  <v>0.4561500150851757</v>
                </pt>
                <pt idx="419">
                  <v>0.4562920663302372</v>
                </pt>
                <pt idx="420">
                  <v>0.4563623003405725</v>
                </pt>
                <pt idx="421">
                  <v>0.4562036657866561</v>
                </pt>
                <pt idx="422">
                  <v>0.4561881624378037</v>
                </pt>
                <pt idx="423">
                  <v>0.4560639988501837</v>
                </pt>
                <pt idx="424">
                  <v>0.4560424819567105</v>
                </pt>
                <pt idx="425">
                  <v>0.4560364366554537</v>
                </pt>
                <pt idx="426">
                  <v>0.4560258383259912</v>
                </pt>
                <pt idx="427">
                  <v>0.4560194622086017</v>
                </pt>
                <pt idx="428">
                  <v>0.4560400989235712</v>
                </pt>
                <pt idx="429">
                  <v>0.4561633189319855</v>
                </pt>
                <pt idx="430">
                  <v>0.4561295297134105</v>
                </pt>
                <pt idx="431">
                  <v>0.4563124220141455</v>
                </pt>
                <pt idx="432">
                  <v>0.4562714154613361</v>
                </pt>
                <pt idx="433">
                  <v>0.4560440050132611</v>
                </pt>
                <pt idx="434">
                  <v>0.455973418265451</v>
                </pt>
                <pt idx="435">
                  <v>0.4558203310888725</v>
                </pt>
                <pt idx="436">
                  <v>0.4557145209729714</v>
                </pt>
                <pt idx="437">
                  <v>0.4559999793432533</v>
                </pt>
                <pt idx="438">
                  <v>0.4558747323113221</v>
                </pt>
                <pt idx="439">
                  <v>0.4560970083977096</v>
                </pt>
                <pt idx="440">
                  <v>0.4560851021860332</v>
                </pt>
                <pt idx="441">
                  <v>0.4558855041445725</v>
                </pt>
                <pt idx="442">
                  <v>0.4558907211196234</v>
                </pt>
                <pt idx="443">
                  <v>0.4556386156906159</v>
                </pt>
                <pt idx="444">
                  <v>0.455608251284617</v>
                </pt>
                <pt idx="445">
                  <v>0.4558403552972674</v>
                </pt>
                <pt idx="446">
                  <v>0.4557998397569825</v>
                </pt>
                <pt idx="447">
                  <v>0.4560055995821203</v>
                </pt>
                <pt idx="448">
                  <v>0.4560609589590591</v>
                </pt>
                <pt idx="449">
                  <v>0.4558606057403774</v>
                </pt>
                <pt idx="450">
                  <v>0.4559474452537753</v>
                </pt>
                <pt idx="451">
                  <v>0.4557603750446247</v>
                </pt>
                <pt idx="452">
                  <v>0.455830065950697</v>
                </pt>
                <pt idx="453">
                  <v>0.4558114568328658</v>
                </pt>
                <pt idx="454">
                  <v>0.4558261381317287</v>
                </pt>
                <pt idx="455">
                  <v>0.4558496199172494</v>
                </pt>
                <pt idx="456">
                  <v>0.4559057517759474</v>
                </pt>
                <pt idx="457">
                  <v>0.455850317042903</v>
                </pt>
                <pt idx="458">
                  <v>0.4559276362442618</v>
                </pt>
                <pt idx="459">
                  <v>0.4558830314474354</v>
                </pt>
                <pt idx="460">
                  <v>0.4558873116886361</v>
                </pt>
                <pt idx="461">
                  <v>0.4559162864124974</v>
                </pt>
                <pt idx="462">
                  <v>0.4558899314357308</v>
                </pt>
                <pt idx="463">
                  <v>0.45596482795961</v>
                </pt>
                <pt idx="464">
                  <v>0.4558810494728573</v>
                </pt>
                <pt idx="465">
                  <v>0.4559105305906122</v>
                </pt>
                <pt idx="466">
                  <v>0.4558435882282118</v>
                </pt>
                <pt idx="467">
                  <v>0.4558527281887329</v>
                </pt>
                <pt idx="468">
                  <v>0.455800904686945</v>
                </pt>
                <pt idx="469">
                  <v>0.4558657931846341</v>
                </pt>
                <pt idx="470">
                  <v>0.4558408884373384</v>
                </pt>
                <pt idx="471">
                  <v>0.4558801262123127</v>
                </pt>
                <pt idx="472">
                  <v>0.4558204096677984</v>
                </pt>
                <pt idx="473">
                  <v>0.4560415447458003</v>
                </pt>
                <pt idx="474">
                  <v>0.4559557565835455</v>
                </pt>
                <pt idx="475">
                  <v>0.456184529651059</v>
                </pt>
                <pt idx="476">
                  <v>0.4561640129347912</v>
                </pt>
                <pt idx="477">
                  <v>0.4559886106258862</v>
                </pt>
                <pt idx="478">
                  <v>0.4559837603349863</v>
                </pt>
                <pt idx="479">
                  <v>0.4558218249866667</v>
                </pt>
                <pt idx="480">
                  <v>0.4557798274528007</v>
                </pt>
                <pt idx="481">
                  <v>0.4557926093029019</v>
                </pt>
                <pt idx="482">
                  <v>0.4557831900124206</v>
                </pt>
                <pt idx="483">
                  <v>0.455733295869171</v>
                </pt>
                <pt idx="484">
                  <v>0.4557944052320989</v>
                </pt>
                <pt idx="485">
                  <v>0.455752992675608</v>
                </pt>
                <pt idx="486">
                  <v>0.4558154113950436</v>
                </pt>
                <pt idx="487">
                  <v>0.4558091103836044</v>
                </pt>
                <pt idx="488">
                  <v>0.4558508281209009</v>
                </pt>
                <pt idx="489">
                  <v>0.4557499450391846</v>
                </pt>
                <pt idx="490">
                  <v>0.4558190223829614</v>
                </pt>
                <pt idx="491">
                  <v>0.455718386724871</v>
                </pt>
                <pt idx="492">
                  <v>0.4558222778819776</v>
                </pt>
                <pt idx="493">
                  <v>0.4556578074562521</v>
                </pt>
                <pt idx="494">
                  <v>0.455736249720701</v>
                </pt>
                <pt idx="495">
                  <v>0.4556040448298445</v>
                </pt>
                <pt idx="496">
                  <v>0.455689229927335</v>
                </pt>
                <pt idx="497">
                  <v>0.4556830720184112</v>
                </pt>
                <pt idx="498">
                  <v>0.4557227542724833</v>
                </pt>
                <pt idx="499">
                  <v>0.4557370731283318</v>
                </pt>
                <pt idx="500">
                  <v>0.4557695943359037</v>
                </pt>
                <pt idx="501">
                  <v>0.4557571710424508</v>
                </pt>
                <pt idx="502">
                  <v>0.4557803279419061</v>
                </pt>
                <pt idx="503">
                  <v>0.455778495421819</v>
                </pt>
                <pt idx="504">
                  <v>0.455777407485884</v>
                </pt>
                <pt idx="505">
                  <v>0.4557652598285135</v>
                </pt>
                <pt idx="506">
                  <v>0.4557431337005952</v>
                </pt>
                <pt idx="507">
                  <v>0.4557176896824834</v>
                </pt>
                <pt idx="508">
                  <v>0.4557085598369462</v>
                </pt>
                <pt idx="509">
                  <v>0.4556988371431761</v>
                </pt>
                <pt idx="510">
                  <v>0.4556656170120233</v>
                </pt>
                <pt idx="511">
                  <v>0.4556724618150691</v>
                </pt>
                <pt idx="512">
                  <v>0.4556714319271124</v>
                </pt>
                <pt idx="513">
                  <v>0.4556561058181129</v>
                </pt>
                <pt idx="514">
                  <v>0.4556505674764158</v>
                </pt>
                <pt idx="515">
                  <v>0.4556392202309252</v>
                </pt>
                <pt idx="516">
                  <v>0.4556231107969032</v>
                </pt>
                <pt idx="517">
                  <v>0.4557952532394084</v>
                </pt>
                <pt idx="518">
                  <v>0.4557752944658517</v>
                </pt>
                <pt idx="519">
                  <v>0.4559292351282841</v>
                </pt>
                <pt idx="520">
                  <v>0.4559588395323243</v>
                </pt>
                <pt idx="521">
                  <v>0.4559468790729254</v>
                </pt>
                <pt idx="522">
                  <v>0.455944681671626</v>
                </pt>
                <pt idx="523">
                  <v>0.4559582537295183</v>
                </pt>
                <pt idx="524">
                  <v>0.4559431527383249</v>
                </pt>
                <pt idx="525">
                  <v>0.4558084522003848</v>
                </pt>
                <pt idx="526">
                  <v>0.4558128802987166</v>
                </pt>
                <pt idx="527">
                  <v>0.4557006084523235</v>
                </pt>
                <pt idx="528">
                  <v>0.4556918555989842</v>
                </pt>
                <pt idx="529">
                  <v>0.4557069706817432</v>
                </pt>
                <pt idx="530">
                  <v>0.4557103824978514</v>
                </pt>
                <pt idx="531">
                  <v>0.4557266665960744</v>
                </pt>
                <pt idx="532">
                  <v>0.4557154908886896</v>
                </pt>
                <pt idx="533">
                  <v>0.4556943720224921</v>
                </pt>
                <pt idx="534">
                  <v>0.4557115115868927</v>
                </pt>
                <pt idx="535">
                  <v>0.4556546423256396</v>
                </pt>
                <pt idx="536">
                  <v>0.455677735143612</v>
                </pt>
                <pt idx="537">
                  <v>0.455825598965653</v>
                </pt>
                <pt idx="538">
                  <v>0.4558279567823538</v>
                </pt>
                <pt idx="539">
                  <v>0.4559806639633346</v>
                </pt>
                <pt idx="540">
                  <v>0.4559501922286961</v>
                </pt>
                <pt idx="541">
                  <v>0.4559575842017707</v>
                </pt>
                <pt idx="542">
                  <v>0.4559397515392073</v>
                </pt>
                <pt idx="543">
                  <v>0.4559525039581826</v>
                </pt>
                <pt idx="544">
                  <v>0.4559267833030325</v>
                </pt>
                <pt idx="545">
                  <v>0.4559430184234906</v>
                </pt>
                <pt idx="546">
                  <v>0.4559345001840547</v>
                </pt>
                <pt idx="547">
                  <v>0.4559325786094373</v>
                </pt>
                <pt idx="548">
                  <v>0.455905806526881</v>
                </pt>
                <pt idx="549">
                  <v>0.4559471224307958</v>
                </pt>
                <pt idx="550">
                  <v>0.4559262586765079</v>
                </pt>
                <pt idx="551">
                  <v>0.4559502470913371</v>
                </pt>
                <pt idx="552">
                  <v>0.455936846010331</v>
                </pt>
                <pt idx="553">
                  <v>0.4559511457285694</v>
                </pt>
                <pt idx="554">
                  <v>0.4559270692643019</v>
                </pt>
                <pt idx="555">
                  <v>0.4559244192352307</v>
                </pt>
                <pt idx="556">
                  <v>0.4559276801807805</v>
                </pt>
                <pt idx="557">
                  <v>0.4558978715621905</v>
                </pt>
                <pt idx="558">
                  <v>0.4559108070821149</v>
                </pt>
                <pt idx="559">
                  <v>0.4558984462617204</v>
                </pt>
                <pt idx="560">
                  <v>0.4558893430356898</v>
                </pt>
                <pt idx="561">
                  <v>0.4559065725347087</v>
                </pt>
                <pt idx="562">
                  <v>0.4559107573662123</v>
                </pt>
                <pt idx="563">
                  <v>0.4559334107257504</v>
                </pt>
                <pt idx="564">
                  <v>0.4559190003103877</v>
                </pt>
                <pt idx="565">
                  <v>0.4559483950951669</v>
                </pt>
                <pt idx="566">
                  <v>0.4559436164929038</v>
                </pt>
                <pt idx="567">
                  <v>0.4559446568485147</v>
                </pt>
                <pt idx="568">
                  <v>0.4559391043042297</v>
                </pt>
                <pt idx="569">
                  <v>0.4558138361012101</v>
                </pt>
                <pt idx="570">
                  <v>0.4558051175503298</v>
                </pt>
                <pt idx="571">
                  <v>0.4556864035895599</v>
                </pt>
                <pt idx="572">
                  <v>0.455675480803551</v>
                </pt>
                <pt idx="573">
                  <v>0.4558163486068345</v>
                </pt>
                <pt idx="574">
                  <v>0.4557878994714435</v>
                </pt>
                <pt idx="575">
                  <v>0.4559400733092551</v>
                </pt>
                <pt idx="576">
                  <v>0.4559366910671237</v>
                </pt>
                <pt idx="577">
                  <v>0.4558999502086991</v>
                </pt>
                <pt idx="578">
                  <v>0.4558945131490166</v>
                </pt>
                <pt idx="579">
                  <v>0.4558564601680392</v>
                </pt>
                <pt idx="580">
                  <v>0.4558512271053833</v>
                </pt>
                <pt idx="581">
                  <v>0.4558657245298673</v>
                </pt>
                <pt idx="582">
                  <v>0.455819108586052</v>
                </pt>
                <pt idx="583">
                  <v>0.4558336229641454</v>
                </pt>
                <pt idx="584">
                  <v>0.4558277294858508</v>
                </pt>
                <pt idx="585">
                  <v>0.455831645085124</v>
                </pt>
                <pt idx="586">
                  <v>0.4558077636091438</v>
                </pt>
                <pt idx="587">
                  <v>0.4558417489714599</v>
                </pt>
                <pt idx="588">
                  <v>0.4558229304454735</v>
                </pt>
                <pt idx="589">
                  <v>0.4558554873948282</v>
                </pt>
                <pt idx="590">
                  <v>0.4558528277202493</v>
                </pt>
                <pt idx="591">
                  <v>0.455863439976477</v>
                </pt>
                <pt idx="592">
                  <v>0.455884255643474</v>
                </pt>
                <pt idx="593">
                  <v>0.4558809195990488</v>
                </pt>
                <pt idx="594">
                  <v>0.4558742395653146</v>
                </pt>
                <pt idx="595">
                  <v>0.4558917185806528</v>
                </pt>
                <pt idx="596">
                  <v>0.4559234327589421</v>
                </pt>
                <pt idx="597">
                  <v>0.455897386096595</v>
                </pt>
                <pt idx="598">
                  <v>0.4559123730142479</v>
                </pt>
                <pt idx="599">
                  <v>0.4558827451297458</v>
                </pt>
                <pt idx="600">
                  <v>0.4558951705375436</v>
                </pt>
                <pt idx="601">
                  <v>0.4558962564676228</v>
                </pt>
                <pt idx="602">
                  <v>0.4558828212034178</v>
                </pt>
                <pt idx="603">
                  <v>0.4558986918113815</v>
                </pt>
                <pt idx="604">
                  <v>0.4558939264117716</v>
                </pt>
                <pt idx="605">
                  <v>0.4559202536455412</v>
                </pt>
                <pt idx="606">
                  <v>0.4559134722739011</v>
                </pt>
                <pt idx="607">
                  <v>0.4559302181218425</v>
                </pt>
                <pt idx="608">
                  <v>0.4559132794088726</v>
                </pt>
                <pt idx="609">
                  <v>0.4559100233511789</v>
                </pt>
                <pt idx="610">
                  <v>0.4559060942274151</v>
                </pt>
                <pt idx="611">
                  <v>0.4558959459540591</v>
                </pt>
                <pt idx="612">
                  <v>0.4558976490821404</v>
                </pt>
                <pt idx="613">
                  <v>0.4558893992758672</v>
                </pt>
                <pt idx="614">
                  <v>0.4558979887666911</v>
                </pt>
                <pt idx="615">
                  <v>0.4558656946974135</v>
                </pt>
                <pt idx="616">
                  <v>0.4558828966807327</v>
                </pt>
                <pt idx="617">
                  <v>0.4558686764925983</v>
                </pt>
                <pt idx="618">
                  <v>0.4558748503023194</v>
                </pt>
                <pt idx="619">
                  <v>0.4558575365703821</v>
                </pt>
                <pt idx="620">
                  <v>0.4558531528782468</v>
                </pt>
                <pt idx="621">
                  <v>0.455982422530339</v>
                </pt>
                <pt idx="622">
                  <v>0.4559784395247395</v>
                </pt>
                <pt idx="623">
                  <v>0.4560970850047006</v>
                </pt>
                <pt idx="624">
                  <v>0.4560920925237328</v>
                </pt>
                <pt idx="625">
                  <v>0.4560912124752885</v>
                </pt>
                <pt idx="626">
                  <v>0.4561180993174626</v>
                </pt>
                <pt idx="627">
                  <v>0.4561115813495993</v>
                </pt>
                <pt idx="628">
                  <v>0.4561148020131987</v>
                </pt>
                <pt idx="629">
                  <v>0.4560050148821937</v>
                </pt>
                <pt idx="630">
                  <v>0.4559997255601529</v>
                </pt>
                <pt idx="631">
                  <v>0.455884375798787</v>
                </pt>
                <pt idx="632">
                  <v>0.4559075812076411</v>
                </pt>
                <pt idx="633">
                  <v>0.4558908837779529</v>
                </pt>
                <pt idx="634">
                  <v>0.4558958054841591</v>
                </pt>
                <pt idx="635">
                  <v>0.4558980361327952</v>
                </pt>
                <pt idx="636">
                  <v>0.4559079025385485</v>
                </pt>
                <pt idx="637">
                  <v>0.455885474283888</v>
                </pt>
                <pt idx="638">
                  <v>0.4559105295659325</v>
                </pt>
                <pt idx="639">
                  <v>0.4559014333405327</v>
                </pt>
                <pt idx="640">
                  <v>0.4558884280482083</v>
                </pt>
                <pt idx="641">
                  <v>0.4558885330841144</v>
                </pt>
                <pt idx="642">
                  <v>0.4558724826247529</v>
                </pt>
                <pt idx="643">
                  <v>0.4558741337110443</v>
                </pt>
                <pt idx="644">
                  <v>0.4558851080832734</v>
                </pt>
                <pt idx="645">
                  <v>0.4558707983537656</v>
                </pt>
                <pt idx="646">
                  <v>0.4558754138910367</v>
                </pt>
                <pt idx="647">
                  <v>0.4558680566925051</v>
                </pt>
                <pt idx="648">
                  <v>0.4558854499395626</v>
                </pt>
                <pt idx="649">
                  <v>0.4559877522488596</v>
                </pt>
                <pt idx="650">
                  <v>0.4559811492092458</v>
                </pt>
                <pt idx="651">
                  <v>0.4561139185866829</v>
                </pt>
                <pt idx="652">
                  <v>0.4561099925804881</v>
                </pt>
                <pt idx="653">
                  <v>0.4560929898162298</v>
                </pt>
                <pt idx="654">
                  <v>0.4560980851675072</v>
                </pt>
                <pt idx="655">
                  <v>0.4560805977388145</v>
                </pt>
                <pt idx="656">
                  <v>0.4560727424153985</v>
                </pt>
                <pt idx="657">
                  <v>0.4560711918133131</v>
                </pt>
                <pt idx="658">
                  <v>0.4560497056969507</v>
                </pt>
                <pt idx="659">
                  <v>0.4560555263423804</v>
                </pt>
                <pt idx="660">
                  <v>0.456052773357659</v>
                </pt>
                <pt idx="661">
                  <v>0.4559406433884597</v>
                </pt>
                <pt idx="662">
                  <v>0.455935645738518</v>
                </pt>
                <pt idx="663">
                  <v>0.4558321429637149</v>
                </pt>
                <pt idx="664">
                  <v>0.4558269560816001</v>
                </pt>
                <pt idx="665">
                  <v>0.4559319289964841</v>
                </pt>
                <pt idx="666">
                  <v>0.4559310388645967</v>
                </pt>
                <pt idx="667">
                  <v>0.4560526362112609</v>
                </pt>
                <pt idx="668">
                  <v>0.4560537941484686</v>
                </pt>
                <pt idx="669">
                  <v>0.4560463518645375</v>
                </pt>
                <pt idx="670">
                  <v>0.4560431801637032</v>
                </pt>
                <pt idx="671">
                  <v>0.4560298687124091</v>
                </pt>
                <pt idx="672">
                  <v>0.4560384543077621</v>
                </pt>
                <pt idx="673">
                  <v>0.4560446357347791</v>
                </pt>
                <pt idx="674">
                  <v>0.4560447405569472</v>
                </pt>
                <pt idx="675">
                  <v>0.4560585474045074</v>
                </pt>
                <pt idx="676">
                  <v>0.4560593670845069</v>
                </pt>
                <pt idx="677">
                  <v>0.4560635070887724</v>
                </pt>
                <pt idx="678">
                  <v>0.4560723082898856</v>
                </pt>
                <pt idx="679">
                  <v>0.4560879395770826</v>
                </pt>
                <pt idx="680">
                  <v>0.4560867500555802</v>
                </pt>
                <pt idx="681">
                  <v>0.456103518522387</v>
                </pt>
                <pt idx="682">
                  <v>0.4561026223320652</v>
                </pt>
                <pt idx="683">
                  <v>0.456120540290006</v>
                </pt>
                <pt idx="684">
                  <v>0.4561230463369969</v>
                </pt>
                <pt idx="685">
                  <v>0.4561255969674223</v>
                </pt>
                <pt idx="686">
                  <v>0.456120362047734</v>
                </pt>
                <pt idx="687">
                  <v>0.4561111009710617</v>
                </pt>
                <pt idx="688">
                  <v>0.4561219141325907</v>
                </pt>
                <pt idx="689">
                  <v>0.4561227505764479</v>
                </pt>
                <pt idx="690">
                  <v>0.456095219221598</v>
                </pt>
                <pt idx="691">
                  <v>0.4560788349083805</v>
                </pt>
                <pt idx="692">
                  <v>0.4560518325923749</v>
                </pt>
                <pt idx="693">
                  <v>0.4560287377829744</v>
                </pt>
                <pt idx="694">
                  <v>0.4560166204538073</v>
                </pt>
                <pt idx="695">
                  <v>0.4560015484082019</v>
                </pt>
                <pt idx="696">
                  <v>0.455991482282196</v>
                </pt>
                <pt idx="697">
                  <v>0.4559595508955673</v>
                </pt>
                <pt idx="698">
                  <v>0.4559486420549267</v>
                </pt>
                <pt idx="699">
                  <v>0.4559200597484898</v>
                </pt>
                <pt idx="700">
                  <v>0.4559098434529482</v>
                </pt>
                <pt idx="701">
                  <v>0.4560464152691292</v>
                </pt>
                <pt idx="702">
                  <v>0.456035081361624</v>
                </pt>
                <pt idx="703">
                  <v>0.4561686966627022</v>
                </pt>
                <pt idx="704">
                  <v>0.456162361623437</v>
                </pt>
                <pt idx="705">
                  <v>0.4561633175275103</v>
                </pt>
                <pt idx="706">
                  <v>0.4561541615314841</v>
                </pt>
                <pt idx="707">
                  <v>0.4561512400341586</v>
                </pt>
                <pt idx="708">
                  <v>0.4561720780394698</v>
                </pt>
                <pt idx="709">
                  <v>0.4561677624804255</v>
                </pt>
                <pt idx="710">
                  <v>0.4561809850838394</v>
                </pt>
                <pt idx="711">
                  <v>0.4561810839722317</v>
                </pt>
                <pt idx="712">
                  <v>0.4561970637440662</v>
                </pt>
                <pt idx="713">
                  <v>0.4560927640641659</v>
                </pt>
                <pt idx="714">
                  <v>0.4560990536980327</v>
                </pt>
                <pt idx="715">
                  <v>0.4559958250063768</v>
                </pt>
                <pt idx="716">
                  <v>0.4559984848872647</v>
                </pt>
                <pt idx="717">
                  <v>0.4559965940804405</v>
                </pt>
                <pt idx="718">
                  <v>0.4559920407486648</v>
                </pt>
                <pt idx="719">
                  <v>0.4559915669420868</v>
                </pt>
                <pt idx="720">
                  <v>0.4560103146950377</v>
                </pt>
                <pt idx="721">
                  <v>0.4559920751748646</v>
                </pt>
                <pt idx="722">
                  <v>0.4559895016456945</v>
                </pt>
                <pt idx="723">
                  <v>0.455996740343419</v>
                </pt>
                <pt idx="724">
                  <v>0.4559881077096898</v>
                </pt>
                <pt idx="725">
                  <v>0.4559875317945801</v>
                </pt>
                <pt idx="726">
                  <v>0.4559983664990923</v>
                </pt>
                <pt idx="727">
                  <v>0.4559904127298113</v>
                </pt>
                <pt idx="728">
                  <v>0.4559957663557013</v>
                </pt>
                <pt idx="729">
                  <v>0.4559857116138259</v>
                </pt>
                <pt idx="730">
                  <v>0.4560069148487745</v>
                </pt>
                <pt idx="731">
                  <v>0.4559773405875475</v>
                </pt>
                <pt idx="732">
                  <v>0.4559925453578003</v>
                </pt>
                <pt idx="733">
                  <v>0.4559873183266783</v>
                </pt>
                <pt idx="734">
                  <v>0.455992544961719</v>
                </pt>
                <pt idx="735">
                  <v>0.4559847974029541</v>
                </pt>
                <pt idx="736">
                  <v>0.4560021021452735</v>
                </pt>
                <pt idx="737">
                  <v>0.45598927979527</v>
                </pt>
                <pt idx="738">
                  <v>0.4559962545830264</v>
                </pt>
                <pt idx="739">
                  <v>0.455982629612547</v>
                </pt>
                <pt idx="740">
                  <v>0.4559572060850325</v>
                </pt>
                <pt idx="741">
                  <v>0.4560618173903849</v>
                </pt>
                <pt idx="742">
                  <v>0.4560418446781578</v>
                </pt>
                <pt idx="743">
                  <v>0.4561414198247858</v>
                </pt>
                <pt idx="744">
                  <v>0.4561380878190858</v>
                </pt>
                <pt idx="745">
                  <v>0.4561123610925277</v>
                </pt>
                <pt idx="746">
                  <v>0.4561889349869537</v>
                </pt>
                <pt idx="747">
                  <v>0.4561741921290999</v>
                </pt>
                <pt idx="748">
                  <v>0.4562613278018619</v>
                </pt>
                <pt idx="749">
                  <v>0.4561655535715708</v>
                </pt>
                <pt idx="750">
                  <v>0.4561661205566073</v>
                </pt>
                <pt idx="751">
                  <v>0.4560893002527148</v>
                </pt>
                <pt idx="752">
                  <v>0.4560770211661385</v>
                </pt>
                <pt idx="753">
                  <v>0.4560829624734883</v>
                </pt>
                <pt idx="754">
                  <v>0.4560796716824392</v>
                </pt>
                <pt idx="755">
                  <v>0.4560829307395969</v>
                </pt>
                <pt idx="756">
                  <v>0.456062396721936</v>
                </pt>
                <pt idx="757">
                  <v>0.4561633424712256</v>
                </pt>
                <pt idx="758">
                  <v>0.4561598323566398</v>
                </pt>
                <pt idx="759">
                  <v>0.4562506094284481</v>
                </pt>
                <pt idx="760">
                  <v>0.4562476192871009</v>
                </pt>
                <pt idx="761">
                  <v>0.4562190802981852</v>
                </pt>
                <pt idx="762">
                  <v>0.4562194930052398</v>
                </pt>
                <pt idx="763">
                  <v>0.4561826654655406</v>
                </pt>
                <pt idx="764">
                  <v>0.4561795272099283</v>
                </pt>
                <pt idx="765">
                  <v>0.4561875084064927</v>
                </pt>
                <pt idx="766">
                  <v>0.4561829907210999</v>
                </pt>
                <pt idx="767">
                  <v>0.456185716515247</v>
                </pt>
                <pt idx="768">
                  <v>0.4561871240571757</v>
                </pt>
                <pt idx="769">
                  <v>0.456175484322585</v>
                </pt>
                <pt idx="770">
                  <v>0.4561716872490689</v>
                </pt>
                <pt idx="771">
                  <v>0.4561597730755164</v>
                </pt>
                <pt idx="772">
                  <v>0.4561520090600018</v>
                </pt>
                <pt idx="773">
                  <v>0.4562494740589604</v>
                </pt>
                <pt idx="774">
                  <v>0.4562347481060037</v>
                </pt>
                <pt idx="775">
                  <v>0.4563440385868436</v>
                </pt>
                <pt idx="776">
                  <v>0.4562951984615303</v>
                </pt>
                <pt idx="777">
                  <v>0.4561876757432388</v>
                </pt>
                <pt idx="778">
                  <v>0.456167463695328</v>
                </pt>
                <pt idx="779">
                  <v>0.45606827308706</v>
                </pt>
                <pt idx="780">
                  <v>0.4560321583432916</v>
                </pt>
                <pt idx="781">
                  <v>0.4561454256740839</v>
                </pt>
                <pt idx="782">
                  <v>0.4561670947960612</v>
                </pt>
                <pt idx="783">
                  <v>0.4562781116306814</v>
                </pt>
                <pt idx="784">
                  <v>0.4562960437619547</v>
                </pt>
                <pt idx="785">
                  <v>0.4562648363052539</v>
                </pt>
                <pt idx="786">
                  <v>0.4562706065784028</v>
                </pt>
                <pt idx="787">
                  <v>0.4562429056103506</v>
                </pt>
                <pt idx="788">
                  <v>0.4562734247060431</v>
                </pt>
                <pt idx="789">
                  <v>0.4562676544362198</v>
                </pt>
                <pt idx="790">
                  <v>0.4562725190764949</v>
                </pt>
                <pt idx="791">
                  <v>0.4562912100249648</v>
                </pt>
                <pt idx="792">
                  <v>0.4562915827250739</v>
                </pt>
                <pt idx="793">
                  <v>0.4563066248614092</v>
                </pt>
                <pt idx="794">
                  <v>0.4563039167778339</v>
                </pt>
                <pt idx="795">
                  <v>0.4563149423161583</v>
                </pt>
                <pt idx="796">
                  <v>0.4563206185702686</v>
                </pt>
                <pt idx="797">
                  <v>0.4563344688826175</v>
                </pt>
                <pt idx="798">
                  <v>0.4563230541754355</v>
                </pt>
                <pt idx="799">
                  <v>0.4563226139460222</v>
                </pt>
                <pt idx="800">
                  <v>0.4563391222499946</v>
                </pt>
                <pt idx="801">
                  <v>0.4563114512807016</v>
                </pt>
                <pt idx="802">
                  <v>0.4563271697082613</v>
                </pt>
                <pt idx="803">
                  <v>0.4563039226235738</v>
                </pt>
                <pt idx="804">
                  <v>0.4563165731358165</v>
                </pt>
                <pt idx="805">
                  <v>0.4562998625744553</v>
                </pt>
                <pt idx="806">
                  <v>0.4563261081048113</v>
                </pt>
                <pt idx="807">
                  <v>0.4563217129062643</v>
                </pt>
                <pt idx="808">
                  <v>0.4563007458256608</v>
                </pt>
                <pt idx="809">
                  <v>0.4563942450137148</v>
                </pt>
                <pt idx="810">
                  <v>0.4563794218731543</v>
                </pt>
                <pt idx="811">
                  <v>0.456468926388077</v>
                </pt>
                <pt idx="812">
                  <v>0.4564672044938779</v>
                </pt>
                <pt idx="813">
                  <v>0.4563589967034318</v>
                </pt>
                <pt idx="814">
                  <v>0.456344655406825</v>
                </pt>
                <pt idx="815">
                  <v>0.456245494290386</v>
                </pt>
                <pt idx="816">
                  <v>0.4562597370290927</v>
                </pt>
                <pt idx="817">
                  <v>0.4562447147491334</v>
                </pt>
                <pt idx="818">
                  <v>0.4562704266426968</v>
                </pt>
                <pt idx="819">
                  <v>0.4562586273847932</v>
                </pt>
                <pt idx="820">
                  <v>0.4562605621203432</v>
                </pt>
                <pt idx="821">
                  <v>0.4563653009460816</v>
                </pt>
                <pt idx="822">
                  <v>0.4563704856482582</v>
                </pt>
                <pt idx="823">
                  <v>0.4564645585044457</v>
                </pt>
                <pt idx="824">
                  <v>0.4564579789372419</v>
                </pt>
                <pt idx="825">
                  <v>0.4564681988497196</v>
                </pt>
                <pt idx="826">
                  <v>0.4564711984277618</v>
                </pt>
                <pt idx="827">
                  <v>0.4564738910639297</v>
                </pt>
                <pt idx="828">
                  <v>0.4564743598289019</v>
                </pt>
                <pt idx="829">
                  <v>0.4564535664077946</v>
                </pt>
                <pt idx="830">
                  <v>0.4564764952984183</v>
                </pt>
                <pt idx="831">
                  <v>0.4564735747756968</v>
                </pt>
                <pt idx="832">
                  <v>0.4564782063862686</v>
                </pt>
                <pt idx="833">
                  <v>0.4564749196438933</v>
                </pt>
                <pt idx="834">
                  <v>0.4564896813560916</v>
                </pt>
                <pt idx="835">
                  <v>0.4564873883393411</v>
                </pt>
                <pt idx="836">
                  <v>0.4564875351329128</v>
                </pt>
                <pt idx="837">
                  <v>0.4564840993919371</v>
                </pt>
                <pt idx="838">
                  <v>0.4564856856088007</v>
                </pt>
                <pt idx="839">
                  <v>0.4565030103645608</v>
                </pt>
                <pt idx="840">
                  <v>0.4564781850651581</v>
                </pt>
                <pt idx="841">
                  <v>0.4564988634120953</v>
                </pt>
                <pt idx="842">
                  <v>0.4564909561823811</v>
                </pt>
                <pt idx="843">
                  <v>0.4564636408435839</v>
                </pt>
                <pt idx="844">
                  <v>0.4564607927835123</v>
                </pt>
                <pt idx="845">
                  <v>0.4564371012817624</v>
                </pt>
                <pt idx="846">
                  <v>0.4564356891762555</v>
                </pt>
                <pt idx="847">
                  <v>0.4564177623107626</v>
                </pt>
                <pt idx="848">
                  <v>0.4564326410773935</v>
                </pt>
                <pt idx="849">
                  <v>0.4564435587225599</v>
                </pt>
                <pt idx="850">
                  <v>0.4564421357631577</v>
                </pt>
                <pt idx="851">
                  <v>0.4564474695549536</v>
                </pt>
                <pt idx="852">
                  <v>0.4564455477826023</v>
                </pt>
                <pt idx="853">
                  <v>0.4564452464062963</v>
                </pt>
                <pt idx="854">
                  <v>0.4564412075196022</v>
                </pt>
                <pt idx="855">
                  <v>0.456448406424929</v>
                </pt>
                <pt idx="856">
                  <v>0.4564408297570428</v>
                </pt>
                <pt idx="857">
                  <v>0.4564438969069965</v>
                </pt>
                <pt idx="858">
                  <v>0.4564509263030636</v>
                </pt>
                <pt idx="859">
                  <v>0.4564321891063295</v>
                </pt>
                <pt idx="860">
                  <v>0.4564224780064946</v>
                </pt>
                <pt idx="861">
                  <v>0.4564019674851417</v>
                </pt>
                <pt idx="862">
                  <v>0.4564268881048554</v>
                </pt>
                <pt idx="863">
                  <v>0.4564207921877939</v>
                </pt>
                <pt idx="864">
                  <v>0.4564389902851335</v>
                </pt>
                <pt idx="865">
                  <v>0.456455886489922</v>
                </pt>
                <pt idx="866">
                  <v>0.4564544010184098</v>
                </pt>
                <pt idx="867">
                  <v>0.4564506848468347</v>
                </pt>
                <pt idx="868">
                  <v>0.4564546750712714</v>
                </pt>
                <pt idx="869">
                  <v>0.4564629148464334</v>
                </pt>
                <pt idx="870">
                  <v>0.456545651945651</v>
                </pt>
                <pt idx="871">
                  <v>0.4565321827647911</v>
                </pt>
                <pt idx="872">
                  <v>0.456620180126095</v>
                </pt>
                <pt idx="873">
                  <v>0.4566173549805834</v>
                </pt>
                <pt idx="874">
                  <v>0.4565961316324636</v>
                </pt>
                <pt idx="875">
                  <v>0.4565296400177148</v>
                </pt>
                <pt idx="876">
                  <v>0.456529449392593</v>
                </pt>
                <pt idx="877">
                  <v>0.4565836865861979</v>
                </pt>
                <pt idx="878">
                  <v>0.4565511964009853</v>
                </pt>
                <pt idx="879">
                  <v>0.4566611648654996</v>
                </pt>
                <pt idx="880">
                  <v>0.4566500004752138</v>
                </pt>
                <pt idx="881">
                  <v>0.4565922340333684</v>
                </pt>
                <pt idx="882">
                  <v>0.4565937829731975</v>
                </pt>
                <pt idx="883">
                  <v>0.4565179075495391</v>
                </pt>
                <pt idx="884">
                  <v>0.4565150871403583</v>
                </pt>
                <pt idx="885">
                  <v>0.4565148268390558</v>
                </pt>
                <pt idx="886">
                  <v>0.4565314305940918</v>
                </pt>
                <pt idx="887">
                  <v>0.456521907364131</v>
                </pt>
                <pt idx="888">
                  <v>0.4565052406978634</v>
                </pt>
                <pt idx="889">
                  <v>0.4566175703378176</v>
                </pt>
                <pt idx="890">
                  <v>0.4566187545466254</v>
                </pt>
                <pt idx="891">
                  <v>0.4567154192646742</v>
                </pt>
                <pt idx="892">
                  <v>0.4566313502393268</v>
                </pt>
                <pt idx="893">
                  <v>0.4566715774684166</v>
                </pt>
                <pt idx="894">
                  <v>0.4565726255879063</v>
                </pt>
                <pt idx="895">
                  <v>0.4566157191658574</v>
                </pt>
                <pt idx="896">
                  <v>0.4566168134540233</v>
                </pt>
                <pt idx="897">
                  <v>0.45661040126376</v>
                </pt>
                <pt idx="898">
                  <v>0.4566255542036619</v>
                </pt>
                <pt idx="899">
                  <v>0.4566198011221145</v>
                </pt>
                <pt idx="900">
                  <v>0.4566313503983279</v>
                </pt>
                <pt idx="901">
                  <v>0.4566300370955244</v>
                </pt>
                <pt idx="902">
                  <v>0.456621927334561</v>
                </pt>
                <pt idx="903">
                  <v>0.4566137309587384</v>
                </pt>
                <pt idx="904">
                  <v>0.4566490184790069</v>
                </pt>
                <pt idx="905">
                  <v>0.4566559428441223</v>
                </pt>
                <pt idx="906">
                  <v>0.4566581933959679</v>
                </pt>
                <pt idx="907">
                  <v>0.4566638136754685</v>
                </pt>
                <pt idx="908">
                  <v>0.4566441152951159</v>
                </pt>
                <pt idx="909">
                  <v>0.4566507650036391</v>
                </pt>
                <pt idx="910">
                  <v>0.4566561370014676</v>
                </pt>
                <pt idx="911">
                  <v>0.4566619701636621</v>
                </pt>
                <pt idx="912">
                  <v>0.4566673582739134</v>
                </pt>
                <pt idx="913">
                  <v>0.4566671270616087</v>
                </pt>
                <pt idx="914">
                  <v>0.4566571475489866</v>
                </pt>
                <pt idx="915">
                  <v>0.4566546611617141</v>
                </pt>
                <pt idx="916">
                  <v>0.4566240517842776</v>
                </pt>
                <pt idx="917">
                  <v>0.4566207824650306</v>
                </pt>
                <pt idx="918">
                  <v>0.4567333101817767</v>
                </pt>
                <pt idx="919">
                  <v>0.4567252433898716</v>
                </pt>
                <pt idx="920">
                  <v>0.4568601680764086</v>
                </pt>
                <pt idx="921">
                  <v>0.4568605489175306</v>
                </pt>
                <pt idx="922">
                  <v>0.4568713372645883</v>
                </pt>
                <pt idx="923">
                  <v>0.4568725894552023</v>
                </pt>
                <pt idx="924">
                  <v>0.4568669211241047</v>
                </pt>
                <pt idx="925">
                  <v>0.4568688092259643</v>
                </pt>
                <pt idx="926">
                  <v>0.45686868064732</v>
                </pt>
                <pt idx="927">
                  <v>0.4568743289221786</v>
                </pt>
                <pt idx="928">
                  <v>0.4568752962747397</v>
                </pt>
                <pt idx="929">
                  <v>0.4567620777084126</v>
                </pt>
                <pt idx="930">
                  <v>0.4567646540515378</v>
                </pt>
                <pt idx="931">
                  <v>0.4566775850630966</v>
                </pt>
                <pt idx="932">
                  <v>0.4566929622617021</v>
                </pt>
                <pt idx="933">
                  <v>0.456716814286612</v>
                </pt>
                <pt idx="934">
                  <v>0.4567257707571123</v>
                </pt>
                <pt idx="935">
                  <v>0.456740497205752</v>
                </pt>
                <pt idx="936">
                  <v>0.4567422405849147</v>
                </pt>
                <pt idx="937">
                  <v>0.456818972997385</v>
                </pt>
                <pt idx="938">
                  <v>0.4568176432582445</v>
                </pt>
                <pt idx="939">
                  <v>0.456897036951986</v>
                </pt>
                <pt idx="940">
                  <v>0.456904494662379</v>
                </pt>
                <pt idx="941">
                  <v>0.4569030815693723</v>
                </pt>
                <pt idx="942">
                  <v>0.4568752446226378</v>
                </pt>
                <pt idx="943">
                  <v>0.4568785951453112</v>
                </pt>
                <pt idx="944">
                  <v>0.456882612593965</v>
                </pt>
                <pt idx="945">
                  <v>0.4567710470951072</v>
                </pt>
                <pt idx="946">
                  <v>0.4567883459096984</v>
                </pt>
                <pt idx="947">
                  <v>0.4567017377170492</v>
                </pt>
                <pt idx="948">
                  <v>0.4567134330258706</v>
                </pt>
                <pt idx="949">
                  <v>0.456795549861844</v>
                </pt>
                <pt idx="950">
                  <v>0.4568026333812901</v>
                </pt>
                <pt idx="951">
                  <v>0.4568995542288221</v>
                </pt>
                <pt idx="952">
                  <v>0.4569155639548874</v>
                </pt>
                <pt idx="953">
                  <v>0.4568384824639686</v>
                </pt>
                <pt idx="954">
                  <v>0.4568413043625155</v>
                </pt>
                <pt idx="955">
                  <v>0.4567680940196545</v>
                </pt>
                <pt idx="956">
                  <v>0.4567631838114795</v>
                </pt>
                <pt idx="957">
                  <v>0.456852418814319</v>
                </pt>
                <pt idx="958">
                  <v>0.4568488365630357</v>
                </pt>
                <pt idx="959">
                  <v>0.45694574943219</v>
                </pt>
                <pt idx="960">
                  <v>0.4569257930574686</v>
                </pt>
                <pt idx="961">
                  <v>0.4569111141010047</v>
                </pt>
                <pt idx="962">
                  <v>0.4569127703895184</v>
                </pt>
                <pt idx="963">
                  <v>0.4569128720724225</v>
                </pt>
                <pt idx="964">
                  <v>0.4569459103904609</v>
                </pt>
                <pt idx="965">
                  <v>0.4569536489068237</v>
                </pt>
                <pt idx="966">
                  <v>0.4569587354950274</v>
                </pt>
                <pt idx="967">
                  <v>0.4569612217075095</v>
                </pt>
                <pt idx="968">
                  <v>0.4569634700157932</v>
                </pt>
                <pt idx="969">
                  <v>0.4569583888895104</v>
                </pt>
                <pt idx="970">
                  <v>0.4569611726474274</v>
                </pt>
                <pt idx="971">
                  <v>0.4569699861237757</v>
                </pt>
                <pt idx="972">
                  <v>0.4569678214371069</v>
                </pt>
                <pt idx="973">
                  <v>0.4569676535047287</v>
                </pt>
                <pt idx="974">
                  <v>0.4569659515001305</v>
                </pt>
                <pt idx="975">
                  <v>0.4569661760081397</v>
                </pt>
                <pt idx="976">
                  <v>0.456961439968001</v>
                </pt>
                <pt idx="977">
                  <v>0.4569527913341898</v>
                </pt>
                <pt idx="978">
                  <v>0.4570274794544827</v>
                </pt>
                <pt idx="979">
                  <v>0.4570274566888832</v>
                </pt>
                <pt idx="980">
                  <v>0.4570997191589218</v>
                </pt>
                <pt idx="981">
                  <v>0.4570980488077158</v>
                </pt>
                <pt idx="982">
                  <v>0.4570352147012244</v>
                </pt>
                <pt idx="983">
                  <v>0.4570445461583704</v>
                </pt>
                <pt idx="984">
                  <v>0.4569932811452325</v>
                </pt>
                <pt idx="985">
                  <v>0.4570626809354003</v>
                </pt>
                <pt idx="986">
                  <v>0.4570645521690697</v>
                </pt>
                <pt idx="987">
                  <v>0.457139262499858</v>
                </pt>
                <pt idx="988">
                  <v>0.4571398702574643</v>
                </pt>
                <pt idx="989">
                  <v>0.4571386009122718</v>
                </pt>
                <pt idx="990">
                  <v>0.457150013523771</v>
                </pt>
                <pt idx="991">
                  <v>0.4571569564867974</v>
                </pt>
                <pt idx="992">
                  <v>0.4571561764096909</v>
                </pt>
                <pt idx="993">
                  <v>0.4571553149300541</v>
                </pt>
                <pt idx="994">
                  <v>0.4571600974829754</v>
                </pt>
                <pt idx="995">
                  <v>0.457162565384713</v>
                </pt>
                <pt idx="996">
                  <v>0.457165095884505</v>
                </pt>
                <pt idx="997">
                  <v>0.4571660368132429</v>
                </pt>
                <pt idx="998">
                  <v>0.4571656292505489</v>
                </pt>
                <pt idx="999">
                  <v>0.4571770914830073</v>
                </pt>
                <pt idx="1000">
                  <v>0.457172092029303</v>
                </pt>
                <pt idx="1001">
                  <v>0.4571790011638928</v>
                </pt>
                <pt idx="1002">
                  <v>0.4571889877188967</v>
                </pt>
                <pt idx="1003">
                  <v>0.4571878399841185</v>
                </pt>
                <pt idx="1004">
                  <v>0.4571991478171666</v>
                </pt>
                <pt idx="1005">
                  <v>0.4572042531768048</v>
                </pt>
                <pt idx="1006">
                  <v>0.4572102055504421</v>
                </pt>
                <pt idx="1007">
                  <v>0.4572183546538541</v>
                </pt>
                <pt idx="1008">
                  <v>0.4572242794155479</v>
                </pt>
                <pt idx="1009">
                  <v>0.4572329019339609</v>
                </pt>
                <pt idx="1010">
                  <v>0.4572832704946659</v>
                </pt>
                <pt idx="1011">
                  <v>0.4572917967827682</v>
                </pt>
                <pt idx="1012">
                  <v>0.4573034637841436</v>
                </pt>
                <pt idx="1013">
                  <v>0.4573503256848369</v>
                </pt>
                <pt idx="1014">
                  <v>0.4573586886722288</v>
                </pt>
                <pt idx="1015">
                  <v>0.457369692410363</v>
                </pt>
                <pt idx="1016">
                  <v>0.4573799993519539</v>
                </pt>
                <pt idx="1017">
                  <v>0.4573896478721874</v>
                </pt>
                <pt idx="1018">
                  <v>0.4573967698358671</v>
                </pt>
                <pt idx="1019">
                  <v>0.4574171954262317</v>
                </pt>
                <pt idx="1020">
                  <v>0.4574371495497517</v>
                </pt>
                <pt idx="1021">
                  <v>0.4574688855536819</v>
                </pt>
                <pt idx="1022">
                  <v>0.4574889471725588</v>
                </pt>
                <pt idx="1023">
                  <v>0.4575065167596911</v>
                </pt>
                <pt idx="1024">
                  <v>0.4190654472223317</v>
                </pt>
                <pt idx="1025">
                  <v>0.4189677007226267</v>
                </pt>
                <pt idx="1026">
                  <v>0.4187590544115214</v>
                </pt>
                <pt idx="1027">
                  <v>0.4187231053603753</v>
                </pt>
                <pt idx="1028">
                  <v>0.4194829125007687</v>
                </pt>
                <pt idx="1029">
                  <v>0.4192849979940143</v>
                </pt>
                <pt idx="1030">
                  <v>0.4191183448033676</v>
                </pt>
                <pt idx="1031">
                  <v>0.4188553246999064</v>
                </pt>
                <pt idx="1032">
                  <v>0.4203199056206806</v>
                </pt>
                <pt idx="1033">
                  <v>0.4201578261200608</v>
                </pt>
                <pt idx="1034">
                  <v>0.4198643737074622</v>
                </pt>
                <pt idx="1035">
                  <v>0.4196744452364966</v>
                </pt>
                <pt idx="1036">
                  <v>0.4216578012956182</v>
                </pt>
                <pt idx="1037">
                  <v>0.4214729401316801</v>
                </pt>
                <pt idx="1038">
                  <v>0.4212821865208118</v>
                </pt>
                <pt idx="1039">
                  <v>0.4211051572415193</v>
                </pt>
                <pt idx="1040">
                  <v>0.4233315396296664</v>
                </pt>
                <pt idx="1041">
                  <v>0.423128583510477</v>
                </pt>
                <pt idx="1042">
                  <v>0.4228882430782555</v>
                </pt>
                <pt idx="1043">
                  <v>0.4227188918809461</v>
                </pt>
                <pt idx="1044">
                  <v>0.4253564704336689</v>
                </pt>
                <pt idx="1045">
                  <v>0.425003083528827</v>
                </pt>
                <pt idx="1046">
                  <v>0.42480179443787</v>
                </pt>
                <pt idx="1047">
                  <v>0.4247360235950958</v>
                </pt>
                <pt idx="1048">
                  <v>0.4278193146152978</v>
                </pt>
                <pt idx="1049">
                  <v>0.4276550490675</v>
                </pt>
                <pt idx="1050">
                  <v>0.4274775891666693</v>
                </pt>
                <pt idx="1051">
                  <v>0.4273876508386229</v>
                </pt>
                <pt idx="1052">
                  <v>0.4307097743469107</v>
                </pt>
                <pt idx="1053">
                  <v>0.4304788052947583</v>
                </pt>
                <pt idx="1054">
                  <v>0.4302768196832004</v>
                </pt>
                <pt idx="1055">
                  <v>0.4301618076816232</v>
                </pt>
                <pt idx="1056">
                  <v>0.4338347896012236</v>
                </pt>
                <pt idx="1057">
                  <v>0.4336094273810724</v>
                </pt>
                <pt idx="1058">
                  <v>0.4334407262655432</v>
                </pt>
                <pt idx="1059">
                  <v>0.4332606568066594</v>
                </pt>
                <pt idx="1060">
                  <v>0.437248881601649</v>
                </pt>
                <pt idx="1061">
                  <v>0.4370809355618958</v>
                </pt>
                <pt idx="1062">
                  <v>0.4369077027821544</v>
                </pt>
                <pt idx="1063">
                  <v>0.4367092899854039</v>
                </pt>
                <pt idx="1064">
                  <v>0.4411253864254155</v>
                </pt>
                <pt idx="1065">
                  <v>0.4409366895361599</v>
                </pt>
                <pt idx="1066">
                  <v>0.4407139928437058</v>
                </pt>
                <pt idx="1067">
                  <v>0.4405803193052835</v>
                </pt>
                <pt idx="1068">
                  <v>0.4443878633002045</v>
                </pt>
                <pt idx="1069">
                  <v>0.4442746438349437</v>
                </pt>
                <pt idx="1070">
                  <v>0.4440882940314398</v>
                </pt>
                <pt idx="1071">
                  <v>0.4439240856572703</v>
                </pt>
                <pt idx="1072">
                  <v>0.4486332926169238</v>
                </pt>
                <pt idx="1073">
                  <v>0.4484650174283591</v>
                </pt>
                <pt idx="1074">
                  <v>0.448338079111454</v>
                </pt>
                <pt idx="1075">
                  <v>0.4481571733653802</v>
                </pt>
                <pt idx="1076">
                  <v>0.4524299671310429</v>
                </pt>
                <pt idx="1077">
                  <v>0.4522143657455137</v>
                </pt>
                <pt idx="1078">
                  <v>0.452061404786221</v>
                </pt>
                <pt idx="1079">
                  <v>0.4519384374047585</v>
                </pt>
                <pt idx="1080">
                  <v>0.4557517608648367</v>
                </pt>
                <pt idx="1081">
                  <v>0.4556419139911159</v>
                </pt>
                <pt idx="1082">
                  <v>0.4554705807185326</v>
                </pt>
                <pt idx="1083">
                  <v>0.4553881306733802</v>
                </pt>
                <pt idx="1084">
                  <v>0.4595187117034304</v>
                </pt>
                <pt idx="1085">
                  <v>0.4594181612952211</v>
                </pt>
                <pt idx="1086">
                  <v>0.4592965387759556</v>
                </pt>
                <pt idx="1087">
                  <v>0.4591120123928801</v>
                </pt>
                <pt idx="1088">
                  <v>0.4628386502750477</v>
                </pt>
                <pt idx="1089">
                  <v>0.462646905792097</v>
                </pt>
                <pt idx="1090">
                  <v>0.4625198253897352</v>
                </pt>
                <pt idx="1091">
                  <v>0.462384172011087</v>
                </pt>
                <pt idx="1092">
                  <v>0.465618805840102</v>
                </pt>
                <pt idx="1093">
                  <v>0.4655112581219792</v>
                </pt>
                <pt idx="1094">
                  <v>0.4653572104238227</v>
                </pt>
                <pt idx="1095">
                  <v>0.4652733019665104</v>
                </pt>
                <pt idx="1096">
                  <v>0.4689684838677775</v>
                </pt>
                <pt idx="1097">
                  <v>0.468840517310358</v>
                </pt>
                <pt idx="1098">
                  <v>0.4687206068062156</v>
                </pt>
                <pt idx="1099">
                  <v>0.4685693244688093</v>
                </pt>
                <pt idx="1100">
                  <v>0.4723446396497695</v>
                </pt>
                <pt idx="1101">
                  <v>0.472235447532469</v>
                </pt>
                <pt idx="1102">
                  <v>0.4721135808752263</v>
                </pt>
                <pt idx="1103">
                  <v>0.4720005413805516</v>
                </pt>
                <pt idx="1104">
                  <v>0.4748351396401157</v>
                </pt>
                <pt idx="1105">
                  <v>0.4747781047987576</v>
                </pt>
                <pt idx="1106">
                  <v>0.4746022708353018</v>
                </pt>
                <pt idx="1107">
                  <v>0.4745264181476945</v>
                </pt>
                <pt idx="1108">
                  <v>0.4777297170288006</v>
                </pt>
                <pt idx="1109">
                  <v>0.4776149515727597</v>
                </pt>
                <pt idx="1110">
                  <v>0.4775127954130071</v>
                </pt>
                <pt idx="1111">
                  <v>0.4774351629212176</v>
                </pt>
                <pt idx="1112">
                  <v>0.4798589518978761</v>
                </pt>
                <pt idx="1113">
                  <v>0.4798507659072856</v>
                </pt>
                <pt idx="1114">
                  <v>0.4796961118397115</v>
                </pt>
                <pt idx="1115">
                  <v>0.4796730846456617</v>
                </pt>
                <pt idx="1116">
                  <v>0.4825219168901893</v>
                </pt>
                <pt idx="1117">
                  <v>0.4824250364689261</v>
                </pt>
                <pt idx="1118">
                  <v>0.482351935454473</v>
                </pt>
                <pt idx="1119">
                  <v>0.4822032141320306</v>
                </pt>
                <pt idx="1120">
                  <v>0.4845246199365321</v>
                </pt>
                <pt idx="1121">
                  <v>0.4844139717273269</v>
                </pt>
                <pt idx="1122">
                  <v>0.4843252743172433</v>
                </pt>
                <pt idx="1123">
                  <v>0.4842680012728981</v>
                </pt>
                <pt idx="1124">
                  <v>0.4865940827546608</v>
                </pt>
                <pt idx="1125">
                  <v>0.4865297616672384</v>
                </pt>
                <pt idx="1126">
                  <v>0.486409857458199</v>
                </pt>
                <pt idx="1127">
                  <v>0.486340416377491</v>
                </pt>
                <pt idx="1128">
                  <v>0.488332970968742</v>
                </pt>
                <pt idx="1129">
                  <v>0.4882563718819923</v>
                </pt>
                <pt idx="1130">
                  <v>0.4881569019009094</v>
                </pt>
                <pt idx="1131">
                  <v>0.4880927011611519</v>
                </pt>
                <pt idx="1132">
                  <v>0.4902378996255797</v>
                </pt>
                <pt idx="1133">
                  <v>0.4901690918242123</v>
                </pt>
                <pt idx="1134">
                  <v>0.4900724584903431</v>
                </pt>
                <pt idx="1135">
                  <v>0.4899947985277573</v>
                </pt>
                <pt idx="1136">
                  <v>0.4919950073610447</v>
                </pt>
                <pt idx="1137">
                  <v>0.491898445726165</v>
                </pt>
                <pt idx="1138">
                  <v>0.4918345819682924</v>
                </pt>
                <pt idx="1139">
                  <v>0.49173520768131</v>
                </pt>
                <pt idx="1140">
                  <v>0.4935840634736788</v>
                </pt>
                <pt idx="1141">
                  <v>0.4934999237788659</v>
                </pt>
                <pt idx="1142">
                  <v>0.4934198851504739</v>
                </pt>
                <pt idx="1143">
                  <v>0.4933879818763479</v>
                </pt>
                <pt idx="1144">
                  <v>0.4951494017951395</v>
                </pt>
                <pt idx="1145">
                  <v>0.4950631664136412</v>
                </pt>
                <pt idx="1146">
                  <v>0.4949644630113692</v>
                </pt>
                <pt idx="1147">
                  <v>0.4949422259381781</v>
                </pt>
                <pt idx="1148">
                  <v>0.4963630084120253</v>
                </pt>
                <pt idx="1149">
                  <v>0.4963106924495378</v>
                </pt>
                <pt idx="1150">
                  <v>0.4962332908358712</v>
                </pt>
                <pt idx="1151">
                  <v>0.4962103994392004</v>
                </pt>
                <pt idx="1152">
                  <v>0.49784853165936</v>
                </pt>
                <pt idx="1153">
                  <v>0.4977659314553483</v>
                </pt>
                <pt idx="1154">
                  <v>0.4977128073588206</v>
                </pt>
                <pt idx="1155">
                  <v>0.4976600652016754</v>
                </pt>
                <pt idx="1156">
                  <v>0.498928753694316</v>
                </pt>
                <pt idx="1157">
                  <v>0.4988814524365753</v>
                </pt>
                <pt idx="1158">
                  <v>0.4988022711297416</v>
                </pt>
                <pt idx="1159">
                  <v>0.498759926708095</v>
                </pt>
                <pt idx="1160">
                  <v>0.5001058808654164</v>
                </pt>
                <pt idx="1161">
                  <v>0.5000470238894866</v>
                </pt>
                <pt idx="1162">
                  <v>0.4999777209001682</v>
                </pt>
                <pt idx="1163">
                  <v>0.4999164368616033</v>
                </pt>
                <pt idx="1164">
                  <v>0.501186721905138</v>
                </pt>
                <pt idx="1165">
                  <v>0.5011361835790682</v>
                </pt>
                <pt idx="1166">
                  <v>0.5010850439759266</v>
                </pt>
                <pt idx="1167">
                  <v>0.5010346054557672</v>
                </pt>
                <pt idx="1168">
                  <v>0.5022659079119303</v>
                </pt>
                <pt idx="1169">
                  <v>0.502186352643907</v>
                </pt>
                <pt idx="1170">
                  <v>0.5021357430597647</v>
                </pt>
                <pt idx="1171">
                  <v>0.5021098974570036</v>
                </pt>
                <pt idx="1172">
                  <v>0.5030662214183746</v>
                </pt>
                <pt idx="1173">
                  <v>0.5029830186964847</v>
                </pt>
                <pt idx="1174">
                  <v>0.5029292525324656</v>
                </pt>
                <pt idx="1175">
                  <v>0.5029202023425372</v>
                </pt>
                <pt idx="1176">
                  <v>0.5039524541801415</v>
                </pt>
                <pt idx="1177">
                  <v>0.5039191778133787</v>
                </pt>
                <pt idx="1178">
                  <v>0.5038985109882519</v>
                </pt>
                <pt idx="1179">
                  <v>0.5038451505339148</v>
                </pt>
                <pt idx="1180">
                  <v>0.50483575705725</v>
                </pt>
                <pt idx="1181">
                  <v>0.5048310097920844</v>
                </pt>
                <pt idx="1182">
                  <v>0.5047775927036066</v>
                </pt>
                <pt idx="1183">
                  <v>0.5047027969081829</v>
                </pt>
                <pt idx="1184">
                  <v>0.5055576604984755</v>
                </pt>
                <pt idx="1185">
                  <v>0.5054673411793198</v>
                </pt>
                <pt idx="1186">
                  <v>0.5054428212812002</v>
                </pt>
                <pt idx="1187">
                  <v>0.505395448110864</v>
                </pt>
                <pt idx="1188">
                  <v>0.5062851201399589</v>
                </pt>
                <pt idx="1189">
                  <v>0.5062306309933882</v>
                </pt>
                <pt idx="1190">
                  <v>0.5062064622026599</v>
                </pt>
                <pt idx="1191">
                  <v>0.5061820047740533</v>
                </pt>
                <pt idx="1192">
                  <v>0.5070206966120466</v>
                </pt>
                <pt idx="1193">
                  <v>0.5069758758394709</v>
                </pt>
                <pt idx="1194">
                  <v>0.506937050929861</v>
                </pt>
                <pt idx="1195">
                  <v>0.5069088636975718</v>
                </pt>
                <pt idx="1196">
                  <v>0.5075506284545888</v>
                </pt>
                <pt idx="1197">
                  <v>0.5075506816456509</v>
                </pt>
                <pt idx="1198">
                  <v>0.5074833112698076</v>
                </pt>
                <pt idx="1199">
                  <v>0.5074857248956954</v>
                </pt>
                <pt idx="1200">
                  <v>0.5081981174785311</v>
                </pt>
                <pt idx="1201">
                  <v>0.5081938049294723</v>
                </pt>
                <pt idx="1202">
                  <v>0.5081221399200506</v>
                </pt>
                <pt idx="1203">
                  <v>0.5080755895626921</v>
                </pt>
                <pt idx="1204">
                  <v>0.5086196253710193</v>
                </pt>
                <pt idx="1205">
                  <v>0.5086393421460571</v>
                </pt>
                <pt idx="1206">
                  <v>0.5085360262723732</v>
                </pt>
                <pt idx="1207">
                  <v>0.5084268595321886</v>
                </pt>
                <pt idx="1208">
                  <v>0.5090452459744351</v>
                </pt>
                <pt idx="1209">
                  <v>0.5090569977369886</v>
                </pt>
                <pt idx="1210">
                  <v>0.5091032544790688</v>
                </pt>
                <pt idx="1211">
                  <v>0.5090645266731872</v>
                </pt>
                <pt idx="1212">
                  <v>0.5095216041549256</v>
                </pt>
                <pt idx="1213">
                  <v>0.5095644010981996</v>
                </pt>
                <pt idx="1214">
                  <v>0.5095466341552933</v>
                </pt>
                <pt idx="1215">
                  <v>0.5095244938459073</v>
                </pt>
                <pt idx="1216">
                  <v>0.5101276277700534</v>
                </pt>
                <pt idx="1217">
                  <v>0.5100221326407233</v>
                </pt>
                <pt idx="1218">
                  <v>0.5099229898931784</v>
                </pt>
                <pt idx="1219">
                  <v>0.5098939000374135</v>
                </pt>
                <pt idx="1220">
                  <v>0.5105109542784906</v>
                </pt>
                <pt idx="1221">
                  <v>0.5105156669245838</v>
                </pt>
                <pt idx="1222">
                  <v>0.5104843374674902</v>
                </pt>
                <pt idx="1223">
                  <v>0.5104906609250845</v>
                </pt>
                <pt idx="1224">
                  <v>0.5109627311403412</v>
                </pt>
                <pt idx="1225">
                  <v>0.510976681689205</v>
                </pt>
                <pt idx="1226">
                  <v>0.5109518355277282</v>
                </pt>
                <pt idx="1227">
                  <v>0.5109412990749268</v>
                </pt>
                <pt idx="1228">
                  <v>0.5113652081908575</v>
                </pt>
                <pt idx="1229">
                  <v>0.5113343572186733</v>
                </pt>
                <pt idx="1230">
                  <v>0.5113485762167774</v>
                </pt>
                <pt idx="1231">
                  <v>0.5112626970830905</v>
                </pt>
                <pt idx="1232">
                  <v>0.5118249976180217</v>
                </pt>
                <pt idx="1233">
                  <v>0.5117774308579992</v>
                </pt>
                <pt idx="1234">
                  <v>0.5116514893049949</v>
                </pt>
                <pt idx="1235">
                  <v>0.5117130515759116</v>
                </pt>
                <pt idx="1236">
                  <v>0.5120820660809869</v>
                </pt>
                <pt idx="1237">
                  <v>0.5120850448753593</v>
                </pt>
                <pt idx="1238">
                  <v>0.5120148803871274</v>
                </pt>
                <pt idx="1239">
                  <v>0.5120453529518253</v>
                </pt>
                <pt idx="1240">
                  <v>0.5125000162155462</v>
                </pt>
                <pt idx="1241">
                  <v>0.512355259374178</v>
                </pt>
                <pt idx="1242">
                  <v>0.5124015149908422</v>
                </pt>
                <pt idx="1243">
                  <v>0.5123754403326455</v>
                </pt>
                <pt idx="1244">
                  <v>0.512886109043963</v>
                </pt>
                <pt idx="1245">
                  <v>0.5127894322460593</v>
                </pt>
                <pt idx="1246">
                  <v>0.5127826624153778</v>
                </pt>
                <pt idx="1247">
                  <v>0.5127049125264688</v>
                </pt>
                <pt idx="1248">
                  <v>0.5130670776218907</v>
                </pt>
                <pt idx="1249">
                  <v>0.5130877631822593</v>
                </pt>
                <pt idx="1250">
                  <v>0.5130359746861245</v>
                </pt>
                <pt idx="1251">
                  <v>0.513052022813014</v>
                </pt>
                <pt idx="1252">
                  <v>0.5134653701901372</v>
                </pt>
                <pt idx="1253">
                  <v>0.5134286886471868</v>
                </pt>
                <pt idx="1254">
                  <v>0.5133965370872845</v>
                </pt>
                <pt idx="1255">
                  <v>0.5134028061290098</v>
                </pt>
                <pt idx="1256">
                  <v>0.5136749182610486</v>
                </pt>
                <pt idx="1257">
                  <v>0.513670825435528</v>
                </pt>
                <pt idx="1258">
                  <v>0.5136838905094635</v>
                </pt>
                <pt idx="1259">
                  <v>0.5136726642078377</v>
                </pt>
                <pt idx="1260">
                  <v>0.5139285717931995</v>
                </pt>
                <pt idx="1261">
                  <v>0.5139163516222249</v>
                </pt>
                <pt idx="1262">
                  <v>0.5139146581948781</v>
                </pt>
                <pt idx="1263">
                  <v>0.5139462746351804</v>
                </pt>
                <pt idx="1264">
                  <v>0.5142224033299942</v>
                </pt>
                <pt idx="1265">
                  <v>0.5141623156463991</v>
                </pt>
                <pt idx="1266">
                  <v>0.5141601700151278</v>
                </pt>
                <pt idx="1267">
                  <v>0.5141292084343462</v>
                </pt>
                <pt idx="1268">
                  <v>0.5144178363501745</v>
                </pt>
                <pt idx="1269">
                  <v>0.5143778558975426</v>
                </pt>
                <pt idx="1270">
                  <v>0.5143719803688522</v>
                </pt>
                <pt idx="1271">
                  <v>0.5143468448868967</v>
                </pt>
                <pt idx="1272">
                  <v>0.5146559794394067</v>
                </pt>
                <pt idx="1273">
                  <v>0.5145889099704465</v>
                </pt>
                <pt idx="1274">
                  <v>0.5146084994838822</v>
                </pt>
                <pt idx="1275">
                  <v>0.5146157953934942</v>
                </pt>
                <pt idx="1276">
                  <v>0.5148660344951429</v>
                </pt>
                <pt idx="1277">
                  <v>0.5148545146104271</v>
                </pt>
                <pt idx="1278">
                  <v>0.514801802029486</v>
                </pt>
                <pt idx="1279">
                  <v>0.5148302577833631</v>
                </pt>
                <pt idx="1280">
                  <v>0.5150386033342702</v>
                </pt>
                <pt idx="1281">
                  <v>0.5149983019107098</v>
                </pt>
                <pt idx="1282">
                  <v>0.5150651071157066</v>
                </pt>
                <pt idx="1283">
                  <v>0.5150408685308852</v>
                </pt>
                <pt idx="1284">
                  <v>0.5152961780072005</v>
                </pt>
                <pt idx="1285">
                  <v>0.5152392895404275</v>
                </pt>
                <pt idx="1286">
                  <v>0.5152009507948961</v>
                </pt>
                <pt idx="1287">
                  <v>0.5152794155913533</v>
                </pt>
                <pt idx="1288">
                  <v>0.5155026007873154</v>
                </pt>
                <pt idx="1289">
                  <v>0.5154265070131715</v>
                </pt>
                <pt idx="1290">
                  <v>0.5154515253564909</v>
                </pt>
                <pt idx="1291">
                  <v>0.5153935227178711</v>
                </pt>
                <pt idx="1292">
                  <v>0.5156668137902534</v>
                </pt>
                <pt idx="1293">
                  <v>0.5156205783340988</v>
                </pt>
                <pt idx="1294">
                  <v>0.51562394503305</v>
                </pt>
                <pt idx="1295">
                  <v>0.5155969601488671</v>
                </pt>
                <pt idx="1296">
                  <v>0.5158175273595508</v>
                </pt>
                <pt idx="1297">
                  <v>0.5157662117118204</v>
                </pt>
                <pt idx="1298">
                  <v>0.515782672526675</v>
                </pt>
                <pt idx="1299">
                  <v>0.5157348932859303</v>
                </pt>
                <pt idx="1300">
                  <v>0.5159355831108265</v>
                </pt>
                <pt idx="1301">
                  <v>0.5159381510146314</v>
                </pt>
                <pt idx="1302">
                  <v>0.5159173218167449</v>
                </pt>
                <pt idx="1303">
                  <v>0.5159241143293112</v>
                </pt>
                <pt idx="1304">
                  <v>0.516141076109931</v>
                </pt>
                <pt idx="1305">
                  <v>0.5161010174345203</v>
                </pt>
                <pt idx="1306">
                  <v>0.5160956507512193</v>
                </pt>
                <pt idx="1307">
                  <v>0.5160870566067718</v>
                </pt>
                <pt idx="1308">
                  <v>0.5162934585907804</v>
                </pt>
                <pt idx="1309">
                  <v>0.5162318615320017</v>
                </pt>
                <pt idx="1310">
                  <v>0.5162135865268304</v>
                </pt>
                <pt idx="1311">
                  <v>0.5162002451805083</v>
                </pt>
                <pt idx="1312">
                  <v>0.5164067333889917</v>
                </pt>
                <pt idx="1313">
                  <v>0.5163819098392923</v>
                </pt>
                <pt idx="1314">
                  <v>0.5163631567881073</v>
                </pt>
                <pt idx="1315">
                  <v>0.5163777727195101</v>
                </pt>
                <pt idx="1316">
                  <v>0.516524283672444</v>
                </pt>
                <pt idx="1317">
                  <v>0.5164990224413862</v>
                </pt>
                <pt idx="1318">
                  <v>0.5164913670686992</v>
                </pt>
                <pt idx="1319">
                  <v>0.5164959500305659</v>
                </pt>
                <pt idx="1320">
                  <v>0.5166308772666751</v>
                </pt>
                <pt idx="1321">
                  <v>0.5166723537071513</v>
                </pt>
                <pt idx="1322">
                  <v>0.5166485852456134</v>
                </pt>
                <pt idx="1323">
                  <v>0.5166863244611967</v>
                </pt>
                <pt idx="1324">
                  <v>0.5168182094152136</v>
                </pt>
                <pt idx="1325">
                  <v>0.5167713441849375</v>
                </pt>
                <pt idx="1326">
                  <v>0.5167755868918298</v>
                </pt>
                <pt idx="1327">
                  <v>0.5167588288987276</v>
                </pt>
                <pt idx="1328">
                  <v>0.5169244466953083</v>
                </pt>
                <pt idx="1329">
                  <v>0.5168702273313619</v>
                </pt>
                <pt idx="1330">
                  <v>0.5168623826370584</v>
                </pt>
                <pt idx="1331">
                  <v>0.5168501507883444</v>
                </pt>
                <pt idx="1332">
                  <v>0.5170433860952637</v>
                </pt>
                <pt idx="1333">
                  <v>0.5170389031303815</v>
                </pt>
                <pt idx="1334">
                  <v>0.5170189120338915</v>
                </pt>
                <pt idx="1335">
                  <v>0.5170186768912783</v>
                </pt>
                <pt idx="1336">
                  <v>0.5171570406400119</v>
                </pt>
                <pt idx="1337">
                  <v>0.5171573355808254</v>
                </pt>
                <pt idx="1338">
                  <v>0.5171125602362094</v>
                </pt>
                <pt idx="1339">
                  <v>0.5171528550125157</v>
                </pt>
                <pt idx="1340">
                  <v>0.5172292671830711</v>
                </pt>
                <pt idx="1341">
                  <v>0.5172562440170623</v>
                </pt>
                <pt idx="1342">
                  <v>0.5172314602916088</v>
                </pt>
                <pt idx="1343">
                  <v>0.5172259620055976</v>
                </pt>
                <pt idx="1344">
                  <v>0.5173738191539947</v>
                </pt>
                <pt idx="1345">
                  <v>0.5173625207703739</v>
                </pt>
                <pt idx="1346">
                  <v>0.517351458342187</v>
                </pt>
                <pt idx="1347">
                  <v>0.5173173235853765</v>
                </pt>
                <pt idx="1348">
                  <v>0.5174706247263821</v>
                </pt>
                <pt idx="1349">
                  <v>0.5174527649053223</v>
                </pt>
                <pt idx="1350">
                  <v>0.5174533313074715</v>
                </pt>
                <pt idx="1351">
                  <v>0.5174297199418688</v>
                </pt>
                <pt idx="1352">
                  <v>0.5175502410397103</v>
                </pt>
                <pt idx="1353">
                  <v>0.5175489819883279</v>
                </pt>
                <pt idx="1354">
                  <v>0.5175583138224552</v>
                </pt>
                <pt idx="1355">
                  <v>0.5175284833588113</v>
                </pt>
                <pt idx="1356">
                  <v>0.5176306512861977</v>
                </pt>
                <pt idx="1357">
                  <v>0.5176222129455073</v>
                </pt>
                <pt idx="1358">
                  <v>0.5176163960381824</v>
                </pt>
                <pt idx="1359">
                  <v>0.5176060717555552</v>
                </pt>
                <pt idx="1360">
                  <v>0.5177544092881126</v>
                </pt>
                <pt idx="1361">
                  <v>0.5177444822898606</v>
                </pt>
                <pt idx="1362">
                  <v>0.5177412151202658</v>
                </pt>
                <pt idx="1363">
                  <v>0.5177208214011749</v>
                </pt>
                <pt idx="1364">
                  <v>0.5178228863640787</v>
                </pt>
                <pt idx="1365">
                  <v>0.5178075107105368</v>
                </pt>
                <pt idx="1366">
                  <v>0.5177973382923367</v>
                </pt>
                <pt idx="1367">
                  <v>0.51777596065481</v>
                </pt>
                <pt idx="1368">
                  <v>0.5179099629054816</v>
                </pt>
                <pt idx="1369">
                  <v>0.5179042903550719</v>
                </pt>
                <pt idx="1370">
                  <v>0.5178887881451884</v>
                </pt>
                <pt idx="1371">
                  <v>0.5178685053906685</v>
                </pt>
                <pt idx="1372">
                  <v>0.5179856563658393</v>
                </pt>
                <pt idx="1373">
                  <v>0.5179725492166815</v>
                </pt>
                <pt idx="1374">
                  <v>0.5179533683857437</v>
                </pt>
                <pt idx="1375">
                  <v>0.5179537330861151</v>
                </pt>
                <pt idx="1376">
                  <v>0.5180662372786534</v>
                </pt>
                <pt idx="1377">
                  <v>0.5180495205191724</v>
                </pt>
                <pt idx="1378">
                  <v>0.5180273231311379</v>
                </pt>
                <pt idx="1379">
                  <v>0.518032772251628</v>
                </pt>
                <pt idx="1380">
                  <v>0.5181317117735091</v>
                </pt>
                <pt idx="1381">
                  <v>0.5181417118611696</v>
                </pt>
                <pt idx="1382">
                  <v>0.5181144854231871</v>
                </pt>
                <pt idx="1383">
                  <v>0.5181228531017366</v>
                </pt>
                <pt idx="1384">
                  <v>0.5181848944703317</v>
                </pt>
                <pt idx="1385">
                  <v>0.5181695073268181</v>
                </pt>
                <pt idx="1386">
                  <v>0.5181721602819971</v>
                </pt>
                <pt idx="1387">
                  <v>0.5181378411672536</v>
                </pt>
                <pt idx="1388">
                  <v>0.5182726313835005</v>
                </pt>
                <pt idx="1389">
                  <v>0.5182646710956231</v>
                </pt>
                <pt idx="1390">
                  <v>0.5182384354165132</v>
                </pt>
                <pt idx="1391">
                  <v>0.5182693505196222</v>
                </pt>
                <pt idx="1392">
                  <v>0.5183530569791416</v>
                </pt>
                <pt idx="1393">
                  <v>0.5183207454676539</v>
                </pt>
                <pt idx="1394">
                  <v>0.518284973875295</v>
                </pt>
                <pt idx="1395">
                  <v>0.5182872960435163</v>
                </pt>
                <pt idx="1396">
                  <v>0.5183842221404089</v>
                </pt>
                <pt idx="1397">
                  <v>0.5183734311621532</v>
                </pt>
                <pt idx="1398">
                  <v>0.5183719174750208</v>
                </pt>
                <pt idx="1399">
                  <v>0.5183491260902374</v>
                </pt>
                <pt idx="1400">
                  <v>0.5184270984440154</v>
                </pt>
                <pt idx="1401">
                  <v>0.51843870199867</v>
                </pt>
                <pt idx="1402">
                  <v>0.5184266022838492</v>
                </pt>
                <pt idx="1403">
                  <v>0.5184230224719192</v>
                </pt>
                <pt idx="1404">
                  <v>0.518515387260144</v>
                </pt>
                <pt idx="1405">
                  <v>0.5185118170441079</v>
                </pt>
                <pt idx="1406">
                  <v>0.5185208627733116</v>
                </pt>
                <pt idx="1407">
                  <v>0.518512600286821</v>
                </pt>
                <pt idx="1408">
                  <v>0.5185718667416809</v>
                </pt>
                <pt idx="1409">
                  <v>0.5185719923037697</v>
                </pt>
                <pt idx="1410">
                  <v>0.5185770958032236</v>
                </pt>
                <pt idx="1411">
                  <v>0.5185570082186712</v>
                </pt>
                <pt idx="1412">
                  <v>0.5186298300716466</v>
                </pt>
                <pt idx="1413">
                  <v>0.5186531264642487</v>
                </pt>
                <pt idx="1414">
                  <v>0.5186377248279284</v>
                </pt>
                <pt idx="1415">
                  <v>0.5186208798242683</v>
                </pt>
                <pt idx="1416">
                  <v>0.518680374078313</v>
                </pt>
                <pt idx="1417">
                  <v>0.5186748932225792</v>
                </pt>
                <pt idx="1418">
                  <v>0.5186608404029687</v>
                </pt>
                <pt idx="1419">
                  <v>0.5186685228387804</v>
                </pt>
                <pt idx="1420">
                  <v>0.5187447343478374</v>
                </pt>
                <pt idx="1421">
                  <v>0.5187527133488101</v>
                </pt>
                <pt idx="1422">
                  <v>0.518726389438073</v>
                </pt>
                <pt idx="1423">
                  <v>0.518736205392049</v>
                </pt>
                <pt idx="1424">
                  <v>0.5187883770483603</v>
                </pt>
                <pt idx="1425">
                  <v>0.5187829501526997</v>
                </pt>
                <pt idx="1426">
                  <v>0.5187935228334939</v>
                </pt>
                <pt idx="1427">
                  <v>0.5187673173404639</v>
                </pt>
                <pt idx="1428">
                  <v>0.5188326704070296</v>
                </pt>
                <pt idx="1429">
                  <v>0.5188537869222728</v>
                </pt>
                <pt idx="1430">
                  <v>0.5188303020448501</v>
                </pt>
                <pt idx="1431">
                  <v>0.5188014230461159</v>
                </pt>
                <pt idx="1432">
                  <v>0.5188815143324489</v>
                </pt>
                <pt idx="1433">
                  <v>0.5188579077949429</v>
                </pt>
                <pt idx="1434">
                  <v>0.5188620445120031</v>
                </pt>
                <pt idx="1435">
                  <v>0.5188523352759841</v>
                </pt>
                <pt idx="1436">
                  <v>0.5189102807149339</v>
                </pt>
                <pt idx="1437">
                  <v>0.5189159728637526</v>
                </pt>
                <pt idx="1438">
                  <v>0.5189282592138033</v>
                </pt>
                <pt idx="1439">
                  <v>0.5189144558672014</v>
                </pt>
                <pt idx="1440">
                  <v>0.5189656073318999</v>
                </pt>
                <pt idx="1441">
                  <v>0.5189540131333007</v>
                </pt>
                <pt idx="1442">
                  <v>0.5189689315776523</v>
                </pt>
                <pt idx="1443">
                  <v>0.5189766192255396</v>
                </pt>
                <pt idx="1444">
                  <v>0.5190334135025017</v>
                </pt>
                <pt idx="1445">
                  <v>0.5190084875018925</v>
                </pt>
                <pt idx="1446">
                  <v>0.5189899819771532</v>
                </pt>
                <pt idx="1447">
                  <v>0.5190040484571957</v>
                </pt>
                <pt idx="1448">
                  <v>0.5190610772651293</v>
                </pt>
                <pt idx="1449">
                  <v>0.5190623792405108</v>
                </pt>
                <pt idx="1450">
                  <v>0.5190427339296925</v>
                </pt>
                <pt idx="1451">
                  <v>0.5190582395726987</v>
                </pt>
                <pt idx="1452">
                  <v>0.5191233368634598</v>
                </pt>
                <pt idx="1453">
                  <v>0.5191131695908718</v>
                </pt>
                <pt idx="1454">
                  <v>0.5191023404032912</v>
                </pt>
                <pt idx="1455">
                  <v>0.519108797810605</v>
                </pt>
                <pt idx="1456">
                  <v>0.5191502942546894</v>
                </pt>
                <pt idx="1457">
                  <v>0.5191491790565167</v>
                </pt>
                <pt idx="1458">
                  <v>0.5191451983312839</v>
                </pt>
                <pt idx="1459">
                  <v>0.5191355279806563</v>
                </pt>
                <pt idx="1460">
                  <v>0.519192047868922</v>
                </pt>
                <pt idx="1461">
                  <v>0.5191838954313691</v>
                </pt>
                <pt idx="1462">
                  <v>0.5191789050547213</v>
                </pt>
                <pt idx="1463">
                  <v>0.5191611885602672</v>
                </pt>
                <pt idx="1464">
                  <v>0.5192241089631499</v>
                </pt>
                <pt idx="1465">
                  <v>0.5192160564056899</v>
                </pt>
                <pt idx="1466">
                  <v>0.5192209657768863</v>
                </pt>
                <pt idx="1467">
                  <v>0.5192163699026987</v>
                </pt>
                <pt idx="1468">
                  <v>0.5192494090720419</v>
                </pt>
                <pt idx="1469">
                  <v>0.5192478201844318</v>
                </pt>
                <pt idx="1470">
                  <v>0.5192381164468601</v>
                </pt>
                <pt idx="1471">
                  <v>0.5192365241412176</v>
                </pt>
                <pt idx="1472">
                  <v>0.5192825134887733</v>
                </pt>
                <pt idx="1473">
                  <v>0.519297089520852</v>
                </pt>
                <pt idx="1474">
                  <v>0.5192678370592846</v>
                </pt>
                <pt idx="1475">
                  <v>0.5192565877274355</v>
                </pt>
                <pt idx="1476">
                  <v>0.5193231015740906</v>
                </pt>
                <pt idx="1477">
                  <v>0.5193397246846956</v>
                </pt>
                <pt idx="1478">
                  <v>0.519308584822941</v>
                </pt>
                <pt idx="1479">
                  <v>0.5193034070013606</v>
                </pt>
                <pt idx="1480">
                  <v>0.5193323171625861</v>
                </pt>
                <pt idx="1481">
                  <v>0.5193588111015334</v>
                </pt>
                <pt idx="1482">
                  <v>0.5193584428758474</v>
                </pt>
                <pt idx="1483">
                  <v>0.5193333796803034</v>
                </pt>
                <pt idx="1484">
                  <v>0.5193828047573402</v>
                </pt>
                <pt idx="1485">
                  <v>0.5193874877008764</v>
                </pt>
                <pt idx="1486">
                  <v>0.5193818658737184</v>
                </pt>
                <pt idx="1487">
                  <v>0.5193795170426468</v>
                </pt>
                <pt idx="1488">
                  <v>0.519422556169008</v>
                </pt>
                <pt idx="1489">
                  <v>0.5194064128894672</v>
                </pt>
                <pt idx="1490">
                  <v>0.5194047689807539</v>
                </pt>
                <pt idx="1491">
                  <v>0.5194107852278408</v>
                </pt>
                <pt idx="1492">
                  <v>0.5194564504087931</v>
                </pt>
                <pt idx="1493">
                  <v>0.5194379718545127</v>
                </pt>
                <pt idx="1494">
                  <v>0.5194438680501909</v>
                </pt>
                <pt idx="1495">
                  <v>0.519451533625142</v>
                </pt>
                <pt idx="1496">
                  <v>0.5194865620360033</v>
                </pt>
                <pt idx="1497">
                  <v>0.5194728796703612</v>
                </pt>
                <pt idx="1498">
                  <v>0.5194601123068687</v>
                </pt>
                <pt idx="1499">
                  <v>0.5194681680605336</v>
                </pt>
                <pt idx="1500">
                  <v>0.5195308954231216</v>
                </pt>
                <pt idx="1501">
                  <v>0.5194997821662294</v>
                </pt>
                <pt idx="1502">
                  <v>0.5194944982324871</v>
                </pt>
                <pt idx="1503">
                  <v>0.5195111594889714</v>
                </pt>
                <pt idx="1504">
                  <v>0.5195608462767186</v>
                </pt>
                <pt idx="1505">
                  <v>0.5195491367980752</v>
                </pt>
                <pt idx="1506">
                  <v>0.5195436501380678</v>
                </pt>
                <pt idx="1507">
                  <v>0.5195513244105668</v>
                </pt>
                <pt idx="1508">
                  <v>0.5195813801888736</v>
                </pt>
                <pt idx="1509">
                  <v>0.5195740268025411</v>
                </pt>
                <pt idx="1510">
                  <v>0.519574672168024</v>
                </pt>
                <pt idx="1511">
                  <v>0.5195573787955844</v>
                </pt>
                <pt idx="1512">
                  <v>0.5196205672759546</v>
                </pt>
                <pt idx="1513">
                  <v>0.5196108198754402</v>
                </pt>
                <pt idx="1514">
                  <v>0.5196055193225774</v>
                </pt>
                <pt idx="1515">
                  <v>0.5196020250953317</v>
                </pt>
                <pt idx="1516">
                  <v>0.5196437083990072</v>
                </pt>
                <pt idx="1517">
                  <v>0.519635763147562</v>
                </pt>
                <pt idx="1518">
                  <v>0.5196252587159916</v>
                </pt>
                <pt idx="1519">
                  <v>0.5196200436327021</v>
                </pt>
                <pt idx="1520">
                  <v>0.5196634710370274</v>
                </pt>
                <pt idx="1521">
                  <v>0.5196496344894078</v>
                </pt>
                <pt idx="1522">
                  <v>0.5196424242013565</v>
                </pt>
                <pt idx="1523">
                  <v>0.5196454621062009</v>
                </pt>
                <pt idx="1524">
                  <v>0.5196868944273866</v>
                </pt>
                <pt idx="1525">
                  <v>0.5196694488362837</v>
                </pt>
                <pt idx="1526">
                  <v>0.5196705045881228</v>
                </pt>
                <pt idx="1527">
                  <v>0.519674244218513</v>
                </pt>
                <pt idx="1528">
                  <v>0.5196827226533879</v>
                </pt>
                <pt idx="1529">
                  <v>0.5196919835988613</v>
                </pt>
                <pt idx="1530">
                  <v>0.5196891154735269</v>
                </pt>
                <pt idx="1531">
                  <v>0.5196929297600615</v>
                </pt>
                <pt idx="1532">
                  <v>0.5197161380930833</v>
                </pt>
                <pt idx="1533">
                  <v>0.5197232644291088</v>
                </pt>
                <pt idx="1534">
                  <v>0.5197281137558555</v>
                </pt>
                <pt idx="1535">
                  <v>0.5197082281791918</v>
                </pt>
                <pt idx="1536">
                  <v>0.5197537156920475</v>
                </pt>
                <pt idx="1537">
                  <v>0.5197453524031039</v>
                </pt>
                <pt idx="1538">
                  <v>0.5197467497775063</v>
                </pt>
                <pt idx="1539">
                  <v>0.5197448634899696</v>
                </pt>
                <pt idx="1540">
                  <v>0.5197845377586134</v>
                </pt>
                <pt idx="1541">
                  <v>0.5197680702439875</v>
                </pt>
                <pt idx="1542">
                  <v>0.5197771190018381</v>
                </pt>
                <pt idx="1543">
                  <v>0.5197619153316747</v>
                </pt>
                <pt idx="1544">
                  <v>0.5198041648836015</v>
                </pt>
                <pt idx="1545">
                  <v>0.5198114642137119</v>
                </pt>
                <pt idx="1546">
                  <v>0.5197895818651735</v>
                </pt>
                <pt idx="1547">
                  <v>0.5197806983929292</v>
                </pt>
                <pt idx="1548">
                  <v>0.5198153400460481</v>
                </pt>
                <pt idx="1549">
                  <v>0.5198118728764978</v>
                </pt>
                <pt idx="1550">
                  <v>0.5198166153681514</v>
                </pt>
                <pt idx="1551">
                  <v>0.5198104342096828</v>
                </pt>
                <pt idx="1552">
                  <v>0.5198339755963304</v>
                </pt>
                <pt idx="1553">
                  <v>0.5198384506906435</v>
                </pt>
                <pt idx="1554">
                  <v>0.51983316341575</v>
                </pt>
                <pt idx="1555">
                  <v>0.5198310365656524</v>
                </pt>
                <pt idx="1556">
                  <v>0.5198581992178691</v>
                </pt>
                <pt idx="1557">
                  <v>0.5198512105234113</v>
                </pt>
                <pt idx="1558">
                  <v>0.5198588200501162</v>
                </pt>
                <pt idx="1559">
                  <v>0.5198584034032164</v>
                </pt>
                <pt idx="1560">
                  <v>0.5198884689552505</v>
                </pt>
                <pt idx="1561">
                  <v>0.5198661945714909</v>
                </pt>
                <pt idx="1562">
                  <v>0.5198740583975148</v>
                </pt>
                <pt idx="1563">
                  <v>0.5198748735400223</v>
                </pt>
                <pt idx="1564">
                  <v>0.5198876271838722</v>
                </pt>
                <pt idx="1565">
                  <v>0.5198743188986148</v>
                </pt>
                <pt idx="1566">
                  <v>0.5198822658842376</v>
                </pt>
                <pt idx="1567">
                  <v>0.519880962766604</v>
                </pt>
                <pt idx="1568">
                  <v>0.5199065366390693</v>
                </pt>
                <pt idx="1569">
                  <v>0.5199063623890084</v>
                </pt>
                <pt idx="1570">
                  <v>0.5199113770487103</v>
                </pt>
                <pt idx="1571">
                  <v>0.5199034984731158</v>
                </pt>
                <pt idx="1572">
                  <v>0.5199427374361665</v>
                </pt>
                <pt idx="1573">
                  <v>0.5199430085024107</v>
                </pt>
                <pt idx="1574">
                  <v>0.5199382220549797</v>
                </pt>
                <pt idx="1575">
                  <v>0.5199174561387881</v>
                </pt>
                <pt idx="1576">
                  <v>0.5199633184448513</v>
                </pt>
                <pt idx="1577">
                  <v>0.5199494562478517</v>
                </pt>
                <pt idx="1578">
                  <v>0.519958396956721</v>
                </pt>
                <pt idx="1579">
                  <v>0.5199419778558622</v>
                </pt>
                <pt idx="1580">
                  <v>0.5199648830103006</v>
                </pt>
                <pt idx="1581">
                  <v>0.5199691950916782</v>
                </pt>
                <pt idx="1582">
                  <v>0.5199641208723847</v>
                </pt>
                <pt idx="1583">
                  <v>0.5199590122078334</v>
                </pt>
                <pt idx="1584">
                  <v>0.5199855509380913</v>
                </pt>
                <pt idx="1585">
                  <v>0.5199763897297147</v>
                </pt>
                <pt idx="1586">
                  <v>0.5199834422014855</v>
                </pt>
                <pt idx="1587">
                  <v>0.51997398104752</v>
                </pt>
                <pt idx="1588">
                  <v>0.5200018500517406</v>
                </pt>
                <pt idx="1589">
                  <v>0.519996852776815</v>
                </pt>
                <pt idx="1590">
                  <v>0.5200068264870243</v>
                </pt>
                <pt idx="1591">
                  <v>0.5199927742665337</v>
                </pt>
                <pt idx="1592">
                  <v>0.5200057289745281</v>
                </pt>
                <pt idx="1593">
                  <v>0.5200128402370563</v>
                </pt>
                <pt idx="1594">
                  <v>0.5200106655579695</v>
                </pt>
                <pt idx="1595">
                  <v>0.5200040478435883</v>
                </pt>
                <pt idx="1596">
                  <v>0.5200419334201225</v>
                </pt>
                <pt idx="1597">
                  <v>0.5200378628309825</v>
                </pt>
                <pt idx="1598">
                  <v>0.5200386819650361</v>
                </pt>
                <pt idx="1599">
                  <v>0.5200293558090734</v>
                </pt>
                <pt idx="1600">
                  <v>0.5200542434936624</v>
                </pt>
                <pt idx="1601">
                  <v>0.5200422190063514</v>
                </pt>
                <pt idx="1602">
                  <v>0.5200420071907653</v>
                </pt>
                <pt idx="1603">
                  <v>0.5200441381743403</v>
                </pt>
                <pt idx="1604">
                  <v>0.5200673961197656</v>
                </pt>
                <pt idx="1605">
                  <v>0.5200658742717095</v>
                </pt>
                <pt idx="1606">
                  <v>0.5200650124244905</v>
                </pt>
                <pt idx="1607">
                  <v>0.520057998908218</v>
                </pt>
                <pt idx="1608">
                  <v>0.5200841126188087</v>
                </pt>
                <pt idx="1609">
                  <v>0.5200822834554331</v>
                </pt>
                <pt idx="1610">
                  <v>0.5200820613857795</v>
                </pt>
                <pt idx="1611">
                  <v>0.5200690148795015</v>
                </pt>
                <pt idx="1612">
                  <v>0.5201029674862307</v>
                </pt>
                <pt idx="1613">
                  <v>0.5200991580747265</v>
                </pt>
                <pt idx="1614">
                  <v>0.5200937912886252</v>
                </pt>
                <pt idx="1615">
                  <v>0.5200997294202543</v>
                </pt>
                <pt idx="1616">
                  <v>0.5201185241852394</v>
                </pt>
                <pt idx="1617">
                  <v>0.5201070581758657</v>
                </pt>
                <pt idx="1618">
                  <v>0.5201014927633957</v>
                </pt>
                <pt idx="1619">
                  <v>0.5201015776041525</v>
                </pt>
                <pt idx="1620">
                  <v>0.5201321566134651</v>
                </pt>
                <pt idx="1621">
                  <v>0.5201209025410051</v>
                </pt>
                <pt idx="1622">
                  <v>0.5201152645354952</v>
                </pt>
                <pt idx="1623">
                  <v>0.52011620625068</v>
                </pt>
                <pt idx="1624">
                  <v>0.5201319380437298</v>
                </pt>
                <pt idx="1625">
                  <v>0.5201446102601756</v>
                </pt>
                <pt idx="1626">
                  <v>0.520139370696492</v>
                </pt>
                <pt idx="1627">
                  <v>0.5201281469514911</v>
                </pt>
                <pt idx="1628">
                  <v>0.5201594205341955</v>
                </pt>
                <pt idx="1629">
                  <v>0.5201471520482785</v>
                </pt>
                <pt idx="1630">
                  <v>0.5201485876601938</v>
                </pt>
                <pt idx="1631">
                  <v>0.5201480847500347</v>
                </pt>
                <pt idx="1632">
                  <v>0.5201623710176486</v>
                </pt>
                <pt idx="1633">
                  <v>0.520161026109298</v>
                </pt>
                <pt idx="1634">
                  <v>0.5201622733952993</v>
                </pt>
                <pt idx="1635">
                  <v>0.5201545425746852</v>
                </pt>
                <pt idx="1636">
                  <v>0.5201728182510141</v>
                </pt>
                <pt idx="1637">
                  <v>0.5201809573880488</v>
                </pt>
                <pt idx="1638">
                  <v>0.5201678376166697</v>
                </pt>
                <pt idx="1639">
                  <v>0.5201655679226119</v>
                </pt>
                <pt idx="1640">
                  <v>0.5201872721382058</v>
                </pt>
                <pt idx="1641">
                  <v>0.5201973816570985</v>
                </pt>
                <pt idx="1642">
                  <v>0.5201826501195357</v>
                </pt>
                <pt idx="1643">
                  <v>0.5201824879312061</v>
                </pt>
                <pt idx="1644">
                  <v>0.520211450522741</v>
                </pt>
                <pt idx="1645">
                  <v>0.5202055421597609</v>
                </pt>
                <pt idx="1646">
                  <v>0.520201642043865</v>
                </pt>
                <pt idx="1647">
                  <v>0.5202049126854646</v>
                </pt>
                <pt idx="1648">
                  <v>0.5202200861521968</v>
                </pt>
                <pt idx="1649">
                  <v>0.5202183266464385</v>
                </pt>
                <pt idx="1650">
                  <v>0.5202173744436193</v>
                </pt>
                <pt idx="1651">
                  <v>0.5202134792231209</v>
                </pt>
                <pt idx="1652">
                  <v>0.520235081566874</v>
                </pt>
                <pt idx="1653">
                  <v>0.5202334543826348</v>
                </pt>
                <pt idx="1654">
                  <v>0.5202287957434015</v>
                </pt>
                <pt idx="1655">
                  <v>0.5202218154727063</v>
                </pt>
                <pt idx="1656">
                  <v>0.5202398121248392</v>
                </pt>
                <pt idx="1657">
                  <v>0.5202426867644308</v>
                </pt>
                <pt idx="1658">
                  <v>0.5202400951235751</v>
                </pt>
                <pt idx="1659">
                  <v>0.5202278827727825</v>
                </pt>
                <pt idx="1660">
                  <v>0.5202578704226716</v>
                </pt>
                <pt idx="1661">
                  <v>0.5202536743395882</v>
                </pt>
                <pt idx="1662">
                  <v>0.5202508273080352</v>
                </pt>
                <pt idx="1663">
                  <v>0.5202504975863401</v>
                </pt>
                <pt idx="1664">
                  <v>0.5202695696611462</v>
                </pt>
                <pt idx="1665">
                  <v>0.5202663637826191</v>
                </pt>
                <pt idx="1666">
                  <v>0.5202582503970458</v>
                </pt>
                <pt idx="1667">
                  <v>0.52026152215298</v>
                </pt>
                <pt idx="1668">
                  <v>0.5202800933252888</v>
                </pt>
                <pt idx="1669">
                  <v>0.5202687514519878</v>
                </pt>
                <pt idx="1670">
                  <v>0.5202702998299165</v>
                </pt>
                <pt idx="1671">
                  <v>0.520268781378496</v>
                </pt>
                <pt idx="1672">
                  <v>0.5202922414085238</v>
                </pt>
                <pt idx="1673">
                  <v>0.5202852136923162</v>
                </pt>
                <pt idx="1674">
                  <v>0.5202804103915507</v>
                </pt>
                <pt idx="1675">
                  <v>0.5202743388800061</v>
                </pt>
                <pt idx="1676">
                  <v>0.5203077816404184</v>
                </pt>
                <pt idx="1677">
                  <v>0.5202990993793394</v>
                </pt>
                <pt idx="1678">
                  <v>0.520297159170186</v>
                </pt>
                <pt idx="1679">
                  <v>0.5202955964687391</v>
                </pt>
                <pt idx="1680">
                  <v>0.5203087365231984</v>
                </pt>
                <pt idx="1681">
                  <v>0.5203059148097472</v>
                </pt>
                <pt idx="1682">
                  <v>0.5203067610910331</v>
                </pt>
                <pt idx="1683">
                  <v>0.5203017293386095</v>
                </pt>
                <pt idx="1684">
                  <v>0.5203262043757583</v>
                </pt>
                <pt idx="1685">
                  <v>0.520319040724108</v>
                </pt>
                <pt idx="1686">
                  <v>0.5203133251217882</v>
                </pt>
                <pt idx="1687">
                  <v>0.5203073597960441</v>
                </pt>
                <pt idx="1688">
                  <v>0.5203390203416725</v>
                </pt>
                <pt idx="1689">
                  <v>0.5203268493809302</v>
                </pt>
                <pt idx="1690">
                  <v>0.5203299130793172</v>
                </pt>
                <pt idx="1691">
                  <v>0.5203265746345512</v>
                </pt>
                <pt idx="1692">
                  <v>0.5203403382401034</v>
                </pt>
                <pt idx="1693">
                  <v>0.5203358489226013</v>
                </pt>
                <pt idx="1694">
                  <v>0.5203390570013788</v>
                </pt>
                <pt idx="1695">
                  <v>0.520332912933715</v>
                </pt>
                <pt idx="1696">
                  <v>0.5203547204663637</v>
                </pt>
                <pt idx="1697">
                  <v>0.5203437145875809</v>
                </pt>
                <pt idx="1698">
                  <v>0.5203350928001116</v>
                </pt>
                <pt idx="1699">
                  <v>0.5203418585989061</v>
                </pt>
                <pt idx="1700">
                  <v>0.5203601235130554</v>
                </pt>
                <pt idx="1701">
                  <v>0.5203567547667186</v>
                </pt>
                <pt idx="1702">
                  <v>0.5203488856691578</v>
                </pt>
                <pt idx="1703">
                  <v>0.5203544575668275</v>
                </pt>
                <pt idx="1704">
                  <v>0.5203649279255546</v>
                </pt>
                <pt idx="1705">
                  <v>0.5203660390015528</v>
                </pt>
                <pt idx="1706">
                  <v>0.5203676069283552</v>
                </pt>
                <pt idx="1707">
                  <v>0.5203597959762251</v>
                </pt>
                <pt idx="1708">
                  <v>0.5203790087089998</v>
                </pt>
                <pt idx="1709">
                  <v>0.5203759052151272</v>
                </pt>
                <pt idx="1710">
                  <v>0.5203673577873061</v>
                </pt>
                <pt idx="1711">
                  <v>0.5203701491945721</v>
                </pt>
                <pt idx="1712">
                  <v>0.520385391394553</v>
                </pt>
                <pt idx="1713">
                  <v>0.5203916140062498</v>
                </pt>
                <pt idx="1714">
                  <v>0.5203839674291362</v>
                </pt>
                <pt idx="1715">
                  <v>0.5203810331901828</v>
                </pt>
                <pt idx="1716">
                  <v>0.5203921467849361</v>
                </pt>
                <pt idx="1717">
                  <v>0.5203926983232683</v>
                </pt>
                <pt idx="1718">
                  <v>0.5203886394002063</v>
                </pt>
                <pt idx="1719">
                  <v>0.5203854280908389</v>
                </pt>
                <pt idx="1720">
                  <v>0.5204082914535136</v>
                </pt>
                <pt idx="1721">
                  <v>0.520400909338349</v>
                </pt>
                <pt idx="1722">
                  <v>0.5204043828165832</v>
                </pt>
                <pt idx="1723">
                  <v>0.5204020912149616</v>
                </pt>
                <pt idx="1724">
                  <v>0.5204067917112165</v>
                </pt>
                <pt idx="1725">
                  <v>0.520414294991014</v>
                </pt>
                <pt idx="1726">
                  <v>0.5204072198213955</v>
                </pt>
                <pt idx="1727">
                  <v>0.5204076281470997</v>
                </pt>
                <pt idx="1728">
                  <v>0.5204165116710685</v>
                </pt>
                <pt idx="1729">
                  <v>0.5204116030325689</v>
                </pt>
                <pt idx="1730">
                  <v>0.5204108602854837</v>
                </pt>
                <pt idx="1731">
                  <v>0.520415587807197</v>
                </pt>
                <pt idx="1732">
                  <v>0.5204262175998307</v>
                </pt>
                <pt idx="1733">
                  <v>0.5204240636413188</v>
                </pt>
                <pt idx="1734">
                  <v>0.5204173595725997</v>
                </pt>
                <pt idx="1735">
                  <v>0.5204166757773538</v>
                </pt>
                <pt idx="1736">
                  <v>0.520435599254862</v>
                </pt>
                <pt idx="1737">
                  <v>0.5204366812812685</v>
                </pt>
                <pt idx="1738">
                  <v>0.5204291426521296</v>
                </pt>
                <pt idx="1739">
                  <v>0.5204301781830281</v>
                </pt>
                <pt idx="1740">
                  <v>0.5204454010008081</v>
                </pt>
                <pt idx="1741">
                  <v>0.5204405873336969</v>
                </pt>
                <pt idx="1742">
                  <v>0.520442626976913</v>
                </pt>
                <pt idx="1743">
                  <v>0.5204342207705853</v>
                </pt>
                <pt idx="1744">
                  <v>0.5204533273699414</v>
                </pt>
                <pt idx="1745">
                  <v>0.5204503725396461</v>
                </pt>
                <pt idx="1746">
                  <v>0.5204505050941928</v>
                </pt>
                <pt idx="1747">
                  <v>0.520444234308708</v>
                </pt>
                <pt idx="1748">
                  <v>0.5204614518756739</v>
                </pt>
                <pt idx="1749">
                  <v>0.5204597679014277</v>
                </pt>
                <pt idx="1750">
                  <v>0.5204571618075386</v>
                </pt>
                <pt idx="1751">
                  <v>0.520453612961212</v>
                </pt>
                <pt idx="1752">
                  <v>0.5204427432996372</v>
                </pt>
                <pt idx="1753">
                  <v>0.5204414695693442</v>
                </pt>
                <pt idx="1754">
                  <v>0.5204446072177321</v>
                </pt>
                <pt idx="1755">
                  <v>0.5204434942541102</v>
                </pt>
                <pt idx="1756">
                  <v>0.5204326833783331</v>
                </pt>
                <pt idx="1757">
                  <v>0.5204191143627812</v>
                </pt>
                <pt idx="1758">
                  <v>0.5204481536380489</v>
                </pt>
                <pt idx="1759">
                  <v>0.5204467118123633</v>
                </pt>
                <pt idx="1760">
                  <v>0.5204437720485836</v>
                </pt>
                <pt idx="1761">
                  <v>0.5204366840393595</v>
                </pt>
                <pt idx="1762">
                  <v>0.520455577093753</v>
                </pt>
                <pt idx="1763">
                  <v>0.5204544232597288</v>
                </pt>
                <pt idx="1764">
                  <v>0.5204873906110555</v>
                </pt>
                <pt idx="1765">
                  <v>0.520466534927967</v>
                </pt>
                <pt idx="1766">
                  <v>0.5204751173563629</v>
                </pt>
                <pt idx="1767">
                  <v>0.5204696228175584</v>
                </pt>
                <pt idx="1768">
                  <v>0.5204688082713151</v>
                </pt>
                <pt idx="1769">
                  <v>0.5204855371234389</v>
                </pt>
                <pt idx="1770">
                  <v>0.5204633566020113</v>
                </pt>
                <pt idx="1771">
                  <v>0.520473212969507</v>
                </pt>
                <pt idx="1772">
                  <v>0.5204727901360023</v>
                </pt>
                <pt idx="1773">
                  <v>0.5204786591465851</v>
                </pt>
                <pt idx="1774">
                  <v>0.520492477111024</v>
                </pt>
                <pt idx="1775">
                  <v>0.5204784512200008</v>
                </pt>
                <pt idx="1776">
                  <v>0.5204935527853047</v>
                </pt>
                <pt idx="1777">
                  <v>0.5204944444535462</v>
                </pt>
                <pt idx="1778">
                  <v>0.5204944790343371</v>
                </pt>
                <pt idx="1779">
                  <v>0.5204733577257515</v>
                </pt>
                <pt idx="1780">
                  <v>0.520506400199392</v>
                </pt>
                <pt idx="1781">
                  <v>0.5204966906002253</v>
                </pt>
                <pt idx="1782">
                  <v>0.5204963155692713</v>
                </pt>
                <pt idx="1783">
                  <v>0.5204987504395295</v>
                </pt>
                <pt idx="1784">
                  <v>0.5205037724684395</v>
                </pt>
                <pt idx="1785">
                  <v>0.5205011524247641</v>
                </pt>
                <pt idx="1786">
                  <v>0.5205069049021803</v>
                </pt>
                <pt idx="1787">
                  <v>0.5204957845775492</v>
                </pt>
                <pt idx="1788">
                  <v>0.5205137020792225</v>
                </pt>
                <pt idx="1789">
                  <v>0.5205148340885586</v>
                </pt>
                <pt idx="1790">
                  <v>0.5205075672373974</v>
                </pt>
                <pt idx="1791">
                  <v>0.5204996112845085</v>
                </pt>
                <pt idx="1792">
                  <v>0.520513774346635</v>
                </pt>
                <pt idx="1793">
                  <v>0.5205165682931303</v>
                </pt>
                <pt idx="1794">
                  <v>0.5205052295141108</v>
                </pt>
                <pt idx="1795">
                  <v>0.5205053822148986</v>
                </pt>
                <pt idx="1796">
                  <v>0.5205311488423036</v>
                </pt>
                <pt idx="1797">
                  <v>0.5205358163212958</v>
                </pt>
                <pt idx="1798">
                  <v>0.5205240827254284</v>
                </pt>
                <pt idx="1799">
                  <v>0.5205314148313596</v>
                </pt>
                <pt idx="1800">
                  <v>0.5205318648654627</v>
                </pt>
                <pt idx="1801">
                  <v>0.5205401381232743</v>
                </pt>
                <pt idx="1802">
                  <v>0.5205381718335592</v>
                </pt>
                <pt idx="1803">
                  <v>0.5205264423561875</v>
                </pt>
                <pt idx="1804">
                  <v>0.520535765578553</v>
                </pt>
                <pt idx="1805">
                  <v>0.5205271462812988</v>
                </pt>
                <pt idx="1806">
                  <v>0.5205272896153473</v>
                </pt>
                <pt idx="1807">
                  <v>0.5205266335379428</v>
                </pt>
                <pt idx="1808">
                  <v>0.5205440325077536</v>
                </pt>
                <pt idx="1809">
                  <v>0.5205565947016898</v>
                </pt>
                <pt idx="1810">
                  <v>0.5205433590579995</v>
                </pt>
                <pt idx="1811">
                  <v>0.5205383561477963</v>
                </pt>
                <pt idx="1812">
                  <v>0.5205500912009187</v>
                </pt>
                <pt idx="1813">
                  <v>0.52055105625079</v>
                </pt>
                <pt idx="1814">
                  <v>0.5205526012829571</v>
                </pt>
                <pt idx="1815">
                  <v>0.5205455992686396</v>
                </pt>
                <pt idx="1816">
                  <v>0.5205826110815033</v>
                </pt>
                <pt idx="1817">
                  <v>0.5205650980902516</v>
                </pt>
                <pt idx="1818">
                  <v>0.5205634792665237</v>
                </pt>
                <pt idx="1819">
                  <v>0.5205690976102165</v>
                </pt>
                <pt idx="1820">
                  <v>0.5205346593336139</v>
                </pt>
                <pt idx="1821">
                  <v>0.5205381639539644</v>
                </pt>
                <pt idx="1822">
                  <v>0.5205451651722776</v>
                </pt>
                <pt idx="1823">
                  <v>0.5205483150013637</v>
                </pt>
                <pt idx="1824">
                  <v>0.5205506546555816</v>
                </pt>
                <pt idx="1825">
                  <v>0.520560390367125</v>
                </pt>
                <pt idx="1826">
                  <v>0.5205549900621441</v>
                </pt>
                <pt idx="1827">
                  <v>0.5205547011197087</v>
                </pt>
                <pt idx="1828">
                  <v>0.5205575420107684</v>
                </pt>
                <pt idx="1829">
                  <v>0.5205540388563921</v>
                </pt>
                <pt idx="1830">
                  <v>0.5205518007113824</v>
                </pt>
              </numCache>
            </numRef>
          </yVal>
          <smooth val="0"/>
        </ser>
        <ser>
          <idx val="1"/>
          <order val="1"/>
          <tx>
            <v>Target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9525">
                <a:noFill/>
                <a:prstDash val="solid"/>
              </a:ln>
            </spPr>
          </marker>
          <xVal>
            <numRef>
              <f>data!$AI$2:$AI$5832</f>
              <numCache>
                <formatCode>General</formatCode>
                <ptCount val="5831"/>
              </numCache>
            </numRef>
          </xVal>
          <yVal>
            <numRef>
              <f>data!$AJ$2:$AJ$5832</f>
              <numCache>
                <formatCode>General</formatCode>
                <ptCount val="5831"/>
              </numCache>
            </numRef>
          </yVal>
          <smooth val="0"/>
        </ser>
        <ser>
          <idx val="2"/>
          <order val="2"/>
          <tx>
            <v>Calibrated</v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9525">
                <a:noFill/>
                <a:prstDash val="solid"/>
              </a:ln>
            </spPr>
          </marker>
          <xVal>
            <numRef>
              <f>data!$AY$2:$AY$5832</f>
              <numCache>
                <formatCode>General</formatCode>
                <ptCount val="5831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  <pt idx="128">
                  <v>0.2000145379199424</v>
                </pt>
                <pt idx="129">
                  <v>0.1977071737223323</v>
                </pt>
                <pt idx="130">
                  <v>0.1975098330190305</v>
                </pt>
                <pt idx="131">
                  <v>0.1957691322791844</v>
                </pt>
                <pt idx="132">
                  <v>0.1947627830091206</v>
                </pt>
                <pt idx="133">
                  <v>0.1978124568512313</v>
                </pt>
                <pt idx="134">
                  <v>0.1978338814188327</v>
                </pt>
                <pt idx="135">
                  <v>0.1980349137995514</v>
                </pt>
                <pt idx="136">
                  <v>0.1997928074860291</v>
                </pt>
                <pt idx="137">
                  <v>0.1992296380864023</v>
                </pt>
                <pt idx="138">
                  <v>0.1998134750776812</v>
                </pt>
                <pt idx="139">
                  <v>0.1965571439813635</v>
                </pt>
                <pt idx="140">
                  <v>0.1971297844845674</v>
                </pt>
                <pt idx="141">
                  <v>0.1966583303570778</v>
                </pt>
                <pt idx="142">
                  <v>0.1956321699395053</v>
                </pt>
                <pt idx="143">
                  <v>0.1992095860495689</v>
                </pt>
                <pt idx="144">
                  <v>0.1990073289741628</v>
                </pt>
                <pt idx="145">
                  <v>0.1997650514882298</v>
                </pt>
                <pt idx="146">
                  <v>0.1986628602596229</v>
                </pt>
                <pt idx="147">
                  <v>0.1967196501989045</v>
                </pt>
                <pt idx="148">
                  <v>0.1981072564494868</v>
                </pt>
                <pt idx="149">
                  <v>0.1975741836157265</v>
                </pt>
                <pt idx="150">
                  <v>0.1974238472680931</v>
                </pt>
                <pt idx="151">
                  <v>0.1963441793631867</v>
                </pt>
                <pt idx="152">
                  <v>0.1982144221946819</v>
                </pt>
                <pt idx="153">
                  <v>0.1971709740966785</v>
                </pt>
                <pt idx="154">
                  <v>0.1970665601012049</v>
                </pt>
                <pt idx="155">
                  <v>0.1970517520152779</v>
                </pt>
                <pt idx="156">
                  <v>0.1971696303641611</v>
                </pt>
                <pt idx="157">
                  <v>0.1958097670483888</v>
                </pt>
                <pt idx="158">
                  <v>0.1981823338121916</v>
                </pt>
                <pt idx="159">
                  <v>0.1977968910109851</v>
                </pt>
                <pt idx="160">
                  <v>0.1983898436612704</v>
                </pt>
                <pt idx="161">
                  <v>0.1993889010505427</v>
                </pt>
                <pt idx="162">
                  <v>0.19861262562557</v>
                </pt>
                <pt idx="163">
                  <v>0.1980483264645147</v>
                </pt>
                <pt idx="164">
                  <v>0.1984604621560224</v>
                </pt>
                <pt idx="165">
                  <v>0.1980189836257449</v>
                </pt>
                <pt idx="166">
                  <v>0.1971026700157047</v>
                </pt>
                <pt idx="167">
                  <v>0.1973950495884921</v>
                </pt>
                <pt idx="168">
                  <v>0.1964549908970945</v>
                </pt>
                <pt idx="169">
                  <v>0.1980991893188481</v>
                </pt>
                <pt idx="170">
                  <v>0.198071182682959</v>
                </pt>
                <pt idx="171">
                  <v>0.1967283918711161</v>
                </pt>
                <pt idx="172">
                  <v>0.1972563787899277</v>
                </pt>
                <pt idx="173">
                  <v>0.1968411182869821</v>
                </pt>
                <pt idx="174">
                  <v>0.1961293183931206</v>
                </pt>
                <pt idx="175">
                  <v>0.1974288149797238</v>
                </pt>
                <pt idx="176">
                  <v>0.197451301330189</v>
                </pt>
                <pt idx="177">
                  <v>0.1976500941548576</v>
                </pt>
                <pt idx="178">
                  <v>0.1990088045608683</v>
                </pt>
                <pt idx="179">
                  <v>0.1988861523861443</v>
                </pt>
                <pt idx="180">
                  <v>0.1972510031479551</v>
                </pt>
                <pt idx="181">
                  <v>0.1970914411270605</v>
                </pt>
                <pt idx="182">
                  <v>0.197539780076661</v>
                </pt>
                <pt idx="183">
                  <v>0.1963101586667572</v>
                </pt>
                <pt idx="184">
                  <v>0.1963964383087609</v>
                </pt>
                <pt idx="185">
                  <v>0.1965628798536692</v>
                </pt>
                <pt idx="186">
                  <v>0.1965630425623428</v>
                </pt>
                <pt idx="187">
                  <v>0.1980977724622356</v>
                </pt>
                <pt idx="188">
                  <v>0.1980095067444204</v>
                </pt>
                <pt idx="189">
                  <v>0.1980679354617084</v>
                </pt>
                <pt idx="190">
                  <v>0.1982068964370269</v>
                </pt>
                <pt idx="191">
                  <v>0.1968939731995733</v>
                </pt>
                <pt idx="192">
                  <v>0.1961420356125454</v>
                </pt>
                <pt idx="193">
                  <v>0.1961105590867038</v>
                </pt>
                <pt idx="194">
                  <v>0.1961495764924297</v>
                </pt>
                <pt idx="195">
                  <v>0.1954362456621342</v>
                </pt>
                <pt idx="196">
                  <v>0.1979257843882809</v>
                </pt>
                <pt idx="197">
                  <v>0.1979140416427428</v>
                </pt>
                <pt idx="198">
                  <v>0.1980898992858354</v>
                </pt>
                <pt idx="199">
                  <v>0.197808797485595</v>
                </pt>
                <pt idx="200">
                  <v>0.1977909750598173</v>
                </pt>
                <pt idx="201">
                  <v>0.1975047920626104</v>
                </pt>
                <pt idx="202">
                  <v>0.1978754915245776</v>
                </pt>
                <pt idx="203">
                  <v>0.1975417724371869</v>
                </pt>
                <pt idx="204">
                  <v>0.197876765917287</v>
                </pt>
                <pt idx="205">
                  <v>0.1975199899579053</v>
                </pt>
                <pt idx="206">
                  <v>0.1979842112117416</v>
                </pt>
                <pt idx="207">
                  <v>0.1980460189822305</v>
                </pt>
                <pt idx="208">
                  <v>0.1983671367275195</v>
                </pt>
                <pt idx="209">
                  <v>0.1983733610880035</v>
                </pt>
                <pt idx="210">
                  <v>0.1983247491696198</v>
                </pt>
                <pt idx="211">
                  <v>0.1980649684729591</v>
                </pt>
                <pt idx="212">
                  <v>0.1981723106961027</v>
                </pt>
                <pt idx="213">
                  <v>0.197840674111395</v>
                </pt>
                <pt idx="214">
                  <v>0.1970690977293386</v>
                </pt>
                <pt idx="215">
                  <v>0.1975298466957096</v>
                </pt>
                <pt idx="216">
                  <v>0.1975482247005282</v>
                </pt>
                <pt idx="217">
                  <v>0.1979470697024005</v>
                </pt>
                <pt idx="218">
                  <v>0.1986432994377959</v>
                </pt>
                <pt idx="219">
                  <v>0.1982830111213636</v>
                </pt>
                <pt idx="220">
                  <v>0.1983075644510622</v>
                </pt>
                <pt idx="221">
                  <v>0.1980085272457934</v>
                </pt>
                <pt idx="222">
                  <v>0.1984048082031019</v>
                </pt>
                <pt idx="223">
                  <v>0.1983405363926985</v>
                </pt>
                <pt idx="224">
                  <v>0.1987370327967778</v>
                </pt>
                <pt idx="225">
                  <v>0.1988016552138979</v>
                </pt>
                <pt idx="226">
                  <v>0.1973588032915855</v>
                </pt>
                <pt idx="227">
                  <v>0.1974868104663549</v>
                </pt>
                <pt idx="228">
                  <v>0.1976059720383842</v>
                </pt>
                <pt idx="229">
                  <v>0.1976392048323076</v>
                </pt>
                <pt idx="230">
                  <v>0.1975740379244235</v>
                </pt>
                <pt idx="231">
                  <v>0.1972084991468596</v>
                </pt>
                <pt idx="232">
                  <v>0.1972766881746283</v>
                </pt>
                <pt idx="233">
                  <v>0.1970441930333336</v>
                </pt>
                <pt idx="234">
                  <v>0.1970377964858583</v>
                </pt>
                <pt idx="235">
                  <v>0.1970375600352889</v>
                </pt>
                <pt idx="236">
                  <v>0.1974073317466695</v>
                </pt>
                <pt idx="237">
                  <v>0.1974188217948696</v>
                </pt>
                <pt idx="238">
                  <v>0.1977221713836192</v>
                </pt>
                <pt idx="239">
                  <v>0.1977791102556879</v>
                </pt>
                <pt idx="240">
                  <v>0.1978073218748688</v>
                </pt>
                <pt idx="241">
                  <v>0.1978523004964932</v>
                </pt>
                <pt idx="242">
                  <v>0.1979292494818045</v>
                </pt>
                <pt idx="243">
                  <v>0.197659042768747</v>
                </pt>
                <pt idx="244">
                  <v>0.1977242821083255</v>
                </pt>
                <pt idx="245">
                  <v>0.1975584679278615</v>
                </pt>
                <pt idx="246">
                  <v>0.197512404438688</v>
                </pt>
                <pt idx="247">
                  <v>0.1975913214992765</v>
                </pt>
                <pt idx="248">
                  <v>0.1969573172409651</v>
                </pt>
                <pt idx="249">
                  <v>0.1973264914732907</v>
                </pt>
                <pt idx="250">
                  <v>0.1973534659825909</v>
                </pt>
                <pt idx="251">
                  <v>0.1974063467417823</v>
                </pt>
                <pt idx="252">
                  <v>0.1973781170841585</v>
                </pt>
                <pt idx="253">
                  <v>0.1970875257378632</v>
                </pt>
                <pt idx="254">
                  <v>0.1971411605430387</v>
                </pt>
                <pt idx="255">
                  <v>0.1971653294647738</v>
                </pt>
                <pt idx="256">
                  <v>0.1972410034637217</v>
                </pt>
                <pt idx="257">
                  <v>0.1976411355203539</v>
                </pt>
                <pt idx="258">
                  <v>0.1976947221542852</v>
                </pt>
                <pt idx="259">
                  <v>0.1978286636660763</v>
                </pt>
                <pt idx="260">
                  <v>0.1978936146042597</v>
                </pt>
                <pt idx="261">
                  <v>0.1976017390671663</v>
                </pt>
                <pt idx="262">
                  <v>0.1975832530839387</v>
                </pt>
                <pt idx="263">
                  <v>0.1976077866438455</v>
                </pt>
                <pt idx="264">
                  <v>0.1970085718818442</v>
                </pt>
                <pt idx="265">
                  <v>0.198028033662758</v>
                </pt>
                <pt idx="266">
                  <v>0.1974035690645557</v>
                </pt>
                <pt idx="267">
                  <v>0.1970788598023573</v>
                </pt>
                <pt idx="268">
                  <v>0.1973910644914413</v>
                </pt>
                <pt idx="269">
                  <v>0.1971071357975141</v>
                </pt>
                <pt idx="270">
                  <v>0.1971370278903591</v>
                </pt>
                <pt idx="271">
                  <v>0.1971935467886239</v>
                </pt>
                <pt idx="272">
                  <v>0.1977861709548591</v>
                </pt>
                <pt idx="273">
                  <v>0.1972005865306613</v>
                </pt>
                <pt idx="274">
                  <v>0.1972620003268388</v>
                </pt>
                <pt idx="275">
                  <v>0.1972841428566422</v>
                </pt>
                <pt idx="276">
                  <v>0.1978774630115218</v>
                </pt>
                <pt idx="277">
                  <v>0.1973194440101179</v>
                </pt>
                <pt idx="278">
                  <v>0.1975207714246126</v>
                </pt>
                <pt idx="279">
                  <v>0.1970270355584508</v>
                </pt>
                <pt idx="280">
                  <v>0.1970570828695179</v>
                </pt>
                <pt idx="281">
                  <v>0.197862370675</v>
                </pt>
                <pt idx="282">
                  <v>0.1973216339024783</v>
                </pt>
                <pt idx="283">
                  <v>0.1971009192819998</v>
                </pt>
                <pt idx="284">
                  <v>0.1970995945337148</v>
                </pt>
                <pt idx="285">
                  <v>0.1974294501408169</v>
                </pt>
                <pt idx="286">
                  <v>0.1969565576873292</v>
                </pt>
                <pt idx="287">
                  <v>0.1982567327928087</v>
                </pt>
                <pt idx="288">
                  <v>0.1983116130360676</v>
                </pt>
                <pt idx="289">
                  <v>0.1977070692264108</v>
                </pt>
                <pt idx="290">
                  <v>0.1972638058126001</v>
                </pt>
                <pt idx="291">
                  <v>0.1973318388851226</v>
                </pt>
                <pt idx="292">
                  <v>0.1973616695817004</v>
                </pt>
                <pt idx="293">
                  <v>0.1973873278430122</v>
                </pt>
                <pt idx="294">
                  <v>0.19681451549764</v>
                </pt>
                <pt idx="295">
                  <v>0.197478119104529</v>
                </pt>
                <pt idx="296">
                  <v>0.1974966164671857</v>
                </pt>
                <pt idx="297">
                  <v>0.1966552016152384</v>
                </pt>
                <pt idx="298">
                  <v>0.1968703103843935</v>
                </pt>
                <pt idx="299">
                  <v>0.1969387611555968</v>
                </pt>
                <pt idx="300">
                  <v>0.1980873446424372</v>
                </pt>
                <pt idx="301">
                  <v>0.1980736822574098</v>
                </pt>
                <pt idx="302">
                  <v>0.1980793653238411</v>
                </pt>
                <pt idx="303">
                  <v>0.1987055283566227</v>
                </pt>
                <pt idx="304">
                  <v>0.1986812993288662</v>
                </pt>
                <pt idx="305">
                  <v>0.1976068089770144</v>
                </pt>
                <pt idx="306">
                  <v>0.1975570750609817</v>
                </pt>
                <pt idx="307">
                  <v>0.1968111748092174</v>
                </pt>
                <pt idx="308">
                  <v>0.1962771446162604</v>
                </pt>
                <pt idx="309">
                  <v>0.1977016912110951</v>
                </pt>
                <pt idx="310">
                  <v>0.1977273483916409</v>
                </pt>
                <pt idx="311">
                  <v>0.1976080563852776</v>
                </pt>
                <pt idx="312">
                  <v>0.197819432987327</v>
                </pt>
                <pt idx="313">
                  <v>0.1977313503482739</v>
                </pt>
                <pt idx="314">
                  <v>0.1977700438873531</v>
                </pt>
                <pt idx="315">
                  <v>0.1977338523074403</v>
                </pt>
                <pt idx="316">
                  <v>0.1978641662539918</v>
                </pt>
                <pt idx="317">
                  <v>0.1978437757916234</v>
                </pt>
                <pt idx="318">
                  <v>0.197883603381139</v>
                </pt>
                <pt idx="319">
                  <v>0.1978452161708948</v>
                </pt>
                <pt idx="320">
                  <v>0.1980013715779418</v>
                </pt>
                <pt idx="321">
                  <v>0.1979537117112868</v>
                </pt>
                <pt idx="322">
                  <v>0.1980601174285205</v>
                </pt>
                <pt idx="323">
                  <v>0.1979189583235135</v>
                </pt>
                <pt idx="324">
                  <v>0.198035475544731</v>
                </pt>
                <pt idx="325">
                  <v>0.1979768996019938</v>
                </pt>
                <pt idx="326">
                  <v>0.1980323012067463</v>
                </pt>
                <pt idx="327">
                  <v>0.1979098969382129</v>
                </pt>
                <pt idx="328">
                  <v>0.1980643343459747</v>
                </pt>
                <pt idx="329">
                  <v>0.1980043304290581</v>
                </pt>
                <pt idx="330">
                  <v>0.1980571802735908</v>
                </pt>
                <pt idx="331">
                  <v>0.1970556008867388</v>
                </pt>
                <pt idx="332">
                  <v>0.1970788142880029</v>
                </pt>
                <pt idx="333">
                  <v>0.1971679048211309</v>
                </pt>
                <pt idx="334">
                  <v>0.1972066571629346</v>
                </pt>
                <pt idx="335">
                  <v>0.197170286360541</v>
                </pt>
                <pt idx="336">
                  <v>0.197237830006553</v>
                </pt>
                <pt idx="337">
                  <v>0.1973238274955868</v>
                </pt>
                <pt idx="338">
                  <v>0.1973027783718962</v>
                </pt>
                <pt idx="339">
                  <v>0.1971733692783092</v>
                </pt>
                <pt idx="340">
                  <v>0.1971351204599487</v>
                </pt>
                <pt idx="341">
                  <v>0.1969069947330787</v>
                </pt>
                <pt idx="342">
                  <v>0.1969269184201614</v>
                </pt>
                <pt idx="343">
                  <v>0.1968828761095256</v>
                </pt>
                <pt idx="344">
                  <v>0.1969228636377517</v>
                </pt>
                <pt idx="345">
                  <v>0.1971693876996892</v>
                </pt>
                <pt idx="346">
                  <v>0.1969679920793453</v>
                </pt>
                <pt idx="347">
                  <v>0.1969592658545317</v>
                </pt>
                <pt idx="348">
                  <v>0.1974307442311549</v>
                </pt>
                <pt idx="349">
                  <v>0.1974645013223713</v>
                </pt>
                <pt idx="350">
                  <v>0.1974247717525666</v>
                </pt>
                <pt idx="351">
                  <v>0.1974339067583488</v>
                </pt>
                <pt idx="352">
                  <v>0.1974351234983465</v>
                </pt>
                <pt idx="353">
                  <v>0.1974885981467689</v>
                </pt>
                <pt idx="354">
                  <v>0.1974173757187927</v>
                </pt>
                <pt idx="355">
                  <v>0.1975029623041437</v>
                </pt>
                <pt idx="356">
                  <v>0.1974874624500238</v>
                </pt>
                <pt idx="357">
                  <v>0.1975300167329767</v>
                </pt>
                <pt idx="358">
                  <v>0.1974835616992795</v>
                </pt>
                <pt idx="359">
                  <v>0.1975232996243542</v>
                </pt>
                <pt idx="360">
                  <v>0.1974918112563397</v>
                </pt>
                <pt idx="361">
                  <v>0.1975270783693144</v>
                </pt>
                <pt idx="362">
                  <v>0.1975113540109628</v>
                </pt>
                <pt idx="363">
                  <v>0.1975610894139094</v>
                </pt>
                <pt idx="364">
                  <v>0.1983760064497271</v>
                </pt>
                <pt idx="365">
                  <v>0.1982269537766825</v>
                </pt>
                <pt idx="366">
                  <v>0.1981277239124973</v>
                </pt>
                <pt idx="367">
                  <v>0.1982201505136723</v>
                </pt>
                <pt idx="368">
                  <v>0.1981743548490006</v>
                </pt>
                <pt idx="369">
                  <v>0.198295771206113</v>
                </pt>
                <pt idx="370">
                  <v>0.1982351228325455</v>
                </pt>
                <pt idx="371">
                  <v>0.1983423189290728</v>
                </pt>
                <pt idx="372">
                  <v>0.1982921506520192</v>
                </pt>
                <pt idx="373">
                  <v>0.1983478071368421</v>
                </pt>
                <pt idx="374">
                  <v>0.1983333147214975</v>
                </pt>
                <pt idx="375">
                  <v>0.1983661034531189</v>
                </pt>
                <pt idx="376">
                  <v>0.1983075263312501</v>
                </pt>
                <pt idx="377">
                  <v>0.1983139665440952</v>
                </pt>
                <pt idx="378">
                  <v>0.1983263073708833</v>
                </pt>
                <pt idx="379">
                  <v>0.1983331654435368</v>
                </pt>
                <pt idx="380">
                  <v>0.1974136790277831</v>
                </pt>
                <pt idx="381">
                  <v>0.1974497595504569</v>
                </pt>
                <pt idx="382">
                  <v>0.1976992948418933</v>
                </pt>
                <pt idx="383">
                  <v>0.1977073070693205</v>
                </pt>
                <pt idx="384">
                  <v>0.1979274212931068</v>
                </pt>
                <pt idx="385">
                  <v>0.1978977513648584</v>
                </pt>
                <pt idx="386">
                  <v>0.1979297092317213</v>
                </pt>
                <pt idx="387">
                  <v>0.1979247168475268</v>
                </pt>
                <pt idx="388">
                  <v>0.1979861207059259</v>
                </pt>
                <pt idx="389">
                  <v>0.1979512831069707</v>
                </pt>
                <pt idx="390">
                  <v>0.1979643230236758</v>
                </pt>
                <pt idx="391">
                  <v>0.1979586797409171</v>
                </pt>
                <pt idx="392">
                  <v>0.1980295602011906</v>
                </pt>
                <pt idx="393">
                  <v>0.1977262152295129</v>
                </pt>
                <pt idx="394">
                  <v>0.1977384830356664</v>
                </pt>
                <pt idx="395">
                  <v>0.1975276088183494</v>
                </pt>
                <pt idx="396">
                  <v>0.1975159258578807</v>
                </pt>
                <pt idx="397">
                  <v>0.197573449451095</v>
                </pt>
                <pt idx="398">
                  <v>0.1973906002398076</v>
                </pt>
                <pt idx="399">
                  <v>0.1973407452671817</v>
                </pt>
                <pt idx="400">
                  <v>0.1975783600557463</v>
                </pt>
                <pt idx="401">
                  <v>0.1975481688209401</v>
                </pt>
                <pt idx="402">
                  <v>0.1975785071912941</v>
                </pt>
                <pt idx="403">
                  <v>0.1975804766194503</v>
                </pt>
                <pt idx="404">
                  <v>0.1975777722812816</v>
                </pt>
                <pt idx="405">
                  <v>0.1975875067798971</v>
                </pt>
                <pt idx="406">
                  <v>0.1970984895809333</v>
                </pt>
                <pt idx="407">
                  <v>0.1969122149822853</v>
                </pt>
                <pt idx="408">
                  <v>0.1968951844251541</v>
                </pt>
                <pt idx="409">
                  <v>0.198089202604844</v>
                </pt>
                <pt idx="410">
                  <v>0.197373917199741</v>
                </pt>
                <pt idx="411">
                  <v>0.19739823447754</v>
                </pt>
                <pt idx="412">
                  <v>0.1975890907876666</v>
                </pt>
                <pt idx="413">
                  <v>0.1980094981765141</v>
                </pt>
                <pt idx="414">
                  <v>0.1976218063486501</v>
                </pt>
                <pt idx="415">
                  <v>0.1976767441940118</v>
                </pt>
                <pt idx="416">
                  <v>0.1976872064156642</v>
                </pt>
                <pt idx="417">
                  <v>0.1978768277616452</v>
                </pt>
                <pt idx="418">
                  <v>0.1974797109522096</v>
                </pt>
                <pt idx="419">
                  <v>0.1974743601632307</v>
                </pt>
                <pt idx="420">
                  <v>0.1972915852178986</v>
                </pt>
                <pt idx="421">
                  <v>0.1972434415588732</v>
                </pt>
                <pt idx="422">
                  <v>0.1975105475350439</v>
                </pt>
                <pt idx="423">
                  <v>0.1970637343605542</v>
                </pt>
                <pt idx="424">
                  <v>0.1973812401712629</v>
                </pt>
                <pt idx="425">
                  <v>0.1973512103785059</v>
                </pt>
                <pt idx="426">
                  <v>0.1974139610927519</v>
                </pt>
                <pt idx="427">
                  <v>0.1973427725699295</v>
                </pt>
                <pt idx="428">
                  <v>0.1974112309231085</v>
                </pt>
                <pt idx="429">
                  <v>0.1973707971971423</v>
                </pt>
                <pt idx="430">
                  <v>0.1973839344274415</v>
                </pt>
                <pt idx="431">
                  <v>0.1973477465306105</v>
                </pt>
                <pt idx="432">
                  <v>0.1982895152473877</v>
                </pt>
                <pt idx="433">
                  <v>0.1980695797465051</v>
                </pt>
                <pt idx="434">
                  <v>0.1982737142398036</v>
                </pt>
                <pt idx="435">
                  <v>0.1980588988062682</v>
                </pt>
                <pt idx="436">
                  <v>0.1978856661889682</v>
                </pt>
                <pt idx="437">
                  <v>0.197923986814192</v>
                </pt>
                <pt idx="438">
                  <v>0.1978981393307161</v>
                </pt>
                <pt idx="439">
                  <v>0.1979307074700501</v>
                </pt>
                <pt idx="440">
                  <v>0.1978938957901178</v>
                </pt>
                <pt idx="441">
                  <v>0.1979514117794972</v>
                </pt>
                <pt idx="442">
                  <v>0.1977158688472777</v>
                </pt>
                <pt idx="443">
                  <v>0.1977636640365311</v>
                </pt>
                <pt idx="444">
                  <v>0.1974300518688991</v>
                </pt>
                <pt idx="445">
                  <v>0.1975273940481131</v>
                </pt>
                <pt idx="446">
                  <v>0.1976904286217869</v>
                </pt>
                <pt idx="447">
                  <v>0.1976956541164498</v>
                </pt>
                <pt idx="448">
                  <v>0.197924107027997</v>
                </pt>
                <pt idx="449">
                  <v>0.1979524583461947</v>
                </pt>
                <pt idx="450">
                  <v>0.1979735428513977</v>
                </pt>
                <pt idx="451">
                  <v>0.1979923388726775</v>
                </pt>
                <pt idx="452">
                  <v>0.1980200171017755</v>
                </pt>
                <pt idx="453">
                  <v>0.1979912297889414</v>
                </pt>
                <pt idx="454">
                  <v>0.1978630864407885</v>
                </pt>
                <pt idx="455">
                  <v>0.1972331143537099</v>
                </pt>
                <pt idx="456">
                  <v>0.1971000548393417</v>
                </pt>
                <pt idx="457">
                  <v>0.197038753497957</v>
                </pt>
                <pt idx="458">
                  <v>0.1970930855707136</v>
                </pt>
                <pt idx="459">
                  <v>0.1971529515137151</v>
                </pt>
                <pt idx="460">
                  <v>0.1973733955577168</v>
                </pt>
                <pt idx="461">
                  <v>0.1973278443170966</v>
                </pt>
                <pt idx="462">
                  <v>0.1974182995092372</v>
                </pt>
                <pt idx="463">
                  <v>0.1973335933526356</v>
                </pt>
                <pt idx="464">
                  <v>0.1973759007212848</v>
                </pt>
                <pt idx="465">
                  <v>0.1973254042658258</v>
                </pt>
                <pt idx="466">
                  <v>0.1974867269946682</v>
                </pt>
                <pt idx="467">
                  <v>0.1974757964941294</v>
                </pt>
                <pt idx="468">
                  <v>0.1974127247410718</v>
                </pt>
                <pt idx="469">
                  <v>0.1974148962045082</v>
                </pt>
                <pt idx="470">
                  <v>0.1971443788537559</v>
                </pt>
                <pt idx="471">
                  <v>0.1971377981212175</v>
                </pt>
                <pt idx="472">
                  <v>0.197053811126702</v>
                </pt>
                <pt idx="473">
                  <v>0.1970936990426213</v>
                </pt>
                <pt idx="474">
                  <v>0.1971919478996527</v>
                </pt>
                <pt idx="475">
                  <v>0.1971738434752829</v>
                </pt>
                <pt idx="476">
                  <v>0.1972808129057066</v>
                </pt>
                <pt idx="477">
                  <v>0.1981207750548626</v>
                </pt>
                <pt idx="478">
                  <v>0.1980824900666804</v>
                </pt>
                <pt idx="479">
                  <v>0.1982670267937302</v>
                </pt>
                <pt idx="480">
                  <v>0.198519519441351</v>
                </pt>
                <pt idx="481">
                  <v>0.1983013348422474</v>
                </pt>
                <pt idx="482">
                  <v>0.1982742994891855</v>
                </pt>
                <pt idx="483">
                  <v>0.1980766269593134</v>
                </pt>
                <pt idx="484">
                  <v>0.1981266605320172</v>
                </pt>
                <pt idx="485">
                  <v>0.1981160691115137</v>
                </pt>
                <pt idx="486">
                  <v>0.1975091807915409</v>
                </pt>
                <pt idx="487">
                  <v>0.1975736060734302</v>
                </pt>
                <pt idx="488">
                  <v>0.1977667262751278</v>
                </pt>
                <pt idx="489">
                  <v>0.1983105442294318</v>
                </pt>
                <pt idx="490">
                  <v>0.1983940056569996</v>
                </pt>
                <pt idx="491">
                  <v>0.1981637773513503</v>
                </pt>
                <pt idx="492">
                  <v>0.1981965874118736</v>
                </pt>
                <pt idx="493">
                  <v>0.198020461264658</v>
                </pt>
                <pt idx="494">
                  <v>0.1976793910848847</v>
                </pt>
                <pt idx="495">
                  <v>0.1974812145063151</v>
                </pt>
                <pt idx="496">
                  <v>0.1977074896438502</v>
                </pt>
                <pt idx="497">
                  <v>0.1975179461020657</v>
                </pt>
                <pt idx="498">
                  <v>0.1975847206469408</v>
                </pt>
                <pt idx="499">
                  <v>0.1974885021156033</v>
                </pt>
                <pt idx="500">
                  <v>0.1975713473689586</v>
                </pt>
                <pt idx="501">
                  <v>0.1975119441251375</v>
                </pt>
                <pt idx="502">
                  <v>0.1976922946538981</v>
                </pt>
                <pt idx="503">
                  <v>0.1975011355680697</v>
                </pt>
                <pt idx="504">
                  <v>0.1976576385713219</v>
                </pt>
                <pt idx="505">
                  <v>0.197443022105758</v>
                </pt>
                <pt idx="506">
                  <v>0.1976570064167183</v>
                </pt>
                <pt idx="507">
                  <v>0.1976163688052419</v>
                </pt>
                <pt idx="508">
                  <v>0.1977702851518322</v>
                </pt>
                <pt idx="509">
                  <v>0.1977223207825265</v>
                </pt>
                <pt idx="510">
                  <v>0.1977212437439538</v>
                </pt>
                <pt idx="511">
                  <v>0.1975368214131557</v>
                </pt>
                <pt idx="512">
                  <v>0.1975181673134472</v>
                </pt>
                <pt idx="513">
                  <v>0.1972843783377052</v>
                </pt>
                <pt idx="514">
                  <v>0.1975340935202277</v>
                </pt>
                <pt idx="515">
                  <v>0.1974543778271383</v>
                </pt>
                <pt idx="516">
                  <v>0.1976408703580954</v>
                </pt>
                <pt idx="517">
                  <v>0.1976309361417509</v>
                </pt>
                <pt idx="518">
                  <v>0.1984010315429414</v>
                </pt>
                <pt idx="519">
                  <v>0.1982048373237095</v>
                </pt>
                <pt idx="520">
                  <v>0.198370081788947</v>
                </pt>
                <pt idx="521">
                  <v>0.1981953320233008</v>
                </pt>
                <pt idx="522">
                  <v>0.1982069776079884</v>
                </pt>
                <pt idx="523">
                  <v>0.1980607867907614</v>
                </pt>
                <pt idx="524">
                  <v>0.1980725272917225</v>
                </pt>
                <pt idx="525">
                  <v>0.1980846472950792</v>
                </pt>
                <pt idx="526">
                  <v>0.1978159197454809</v>
                </pt>
                <pt idx="527">
                  <v>0.1978330798067307</v>
                </pt>
                <pt idx="528">
                  <v>0.1979224666059416</v>
                </pt>
                <pt idx="529">
                  <v>0.1979531757078406</v>
                </pt>
                <pt idx="530">
                  <v>0.19785269647246</v>
                </pt>
                <pt idx="531">
                  <v>0.1979139216300997</v>
                </pt>
                <pt idx="532">
                  <v>0.1978018889609525</v>
                </pt>
                <pt idx="533">
                  <v>0.197867623198103</v>
                </pt>
                <pt idx="534">
                  <v>0.1977089676179804</v>
                </pt>
                <pt idx="535">
                  <v>0.1977664953627438</v>
                </pt>
                <pt idx="536">
                  <v>0.1975929283112833</v>
                </pt>
                <pt idx="537">
                  <v>0.1976216177657988</v>
                </pt>
                <pt idx="538">
                  <v>0.1976206119181989</v>
                </pt>
                <pt idx="539">
                  <v>0.1976828881172886</v>
                </pt>
                <pt idx="540">
                  <v>0.1976873626466756</v>
                </pt>
                <pt idx="541">
                  <v>0.1976681528315955</v>
                </pt>
                <pt idx="542">
                  <v>0.1976464403356417</v>
                </pt>
                <pt idx="543">
                  <v>0.1976226057896178</v>
                </pt>
                <pt idx="544">
                  <v>0.1976239061812488</v>
                </pt>
                <pt idx="545">
                  <v>0.1975899655681042</v>
                </pt>
                <pt idx="546">
                  <v>0.1975584787792993</v>
                </pt>
                <pt idx="547">
                  <v>0.1975704838165459</v>
                </pt>
                <pt idx="548">
                  <v>0.1975582828405041</v>
                </pt>
                <pt idx="549">
                  <v>0.1975386475883499</v>
                </pt>
                <pt idx="550">
                  <v>0.1976771277845134</v>
                </pt>
                <pt idx="551">
                  <v>0.1976715405392208</v>
                </pt>
                <pt idx="552">
                  <v>0.1975034744115266</v>
                </pt>
                <pt idx="553">
                  <v>0.1974741782955454</v>
                </pt>
                <pt idx="554">
                  <v>0.1974720455397186</v>
                </pt>
                <pt idx="555">
                  <v>0.1974197808073707</v>
                </pt>
                <pt idx="556">
                  <v>0.1974223510193007</v>
                </pt>
                <pt idx="557">
                  <v>0.1974310371772735</v>
                </pt>
                <pt idx="558">
                  <v>0.1977081350723475</v>
                </pt>
                <pt idx="559">
                  <v>0.1976937692959357</v>
                </pt>
                <pt idx="560">
                  <v>0.1977067889635379</v>
                </pt>
                <pt idx="561">
                  <v>0.1974081953681209</v>
                </pt>
                <pt idx="562">
                  <v>0.197668985238681</v>
                </pt>
                <pt idx="563">
                  <v>0.1976557100451779</v>
                </pt>
                <pt idx="564">
                  <v>0.1976567056896839</v>
                </pt>
                <pt idx="565">
                  <v>0.1976641428601954</v>
                </pt>
                <pt idx="566">
                  <v>0.1973694168316261</v>
                </pt>
                <pt idx="567">
                  <v>0.1973746782585273</v>
                </pt>
                <pt idx="568">
                  <v>0.1979903128563727</v>
                </pt>
                <pt idx="569">
                  <v>0.1978072610604845</v>
                </pt>
                <pt idx="570">
                  <v>0.1977788085187728</v>
                </pt>
                <pt idx="571">
                  <v>0.1982090474051712</v>
                </pt>
                <pt idx="572">
                  <v>0.197602155790699</v>
                </pt>
                <pt idx="573">
                  <v>0.197613820987636</v>
                </pt>
                <pt idx="574">
                  <v>0.1977327514419372</v>
                </pt>
                <pt idx="575">
                  <v>0.1977421541849154</v>
                </pt>
                <pt idx="576">
                  <v>0.1978709114043584</v>
                </pt>
                <pt idx="577">
                  <v>0.1978570029656995</v>
                </pt>
                <pt idx="578">
                  <v>0.1978402127422071</v>
                </pt>
                <pt idx="579">
                  <v>0.1977980777165094</v>
                </pt>
                <pt idx="580">
                  <v>0.1977878499729972</v>
                </pt>
                <pt idx="581">
                  <v>0.1977900730271263</v>
                </pt>
                <pt idx="582">
                  <v>0.1977742610098923</v>
                </pt>
                <pt idx="583">
                  <v>0.1977507412864175</v>
                </pt>
                <pt idx="584">
                  <v>0.1977347493531676</v>
                </pt>
                <pt idx="585">
                  <v>0.1977208180719874</v>
                </pt>
                <pt idx="586">
                  <v>0.1977232872469276</v>
                </pt>
                <pt idx="587">
                  <v>0.1977062846435442</v>
                </pt>
                <pt idx="588">
                  <v>0.1977008159530114</v>
                </pt>
                <pt idx="589">
                  <v>0.197716096566277</v>
                </pt>
                <pt idx="590">
                  <v>0.1976842861571593</v>
                </pt>
                <pt idx="591">
                  <v>0.1976874410014506</v>
                </pt>
                <pt idx="592">
                  <v>0.1976862424681057</v>
                </pt>
                <pt idx="593">
                  <v>0.1975400530220689</v>
                </pt>
                <pt idx="594">
                  <v>0.1976601733620951</v>
                </pt>
                <pt idx="595">
                  <v>0.1975026866943979</v>
                </pt>
                <pt idx="596">
                  <v>0.1976322802820523</v>
                </pt>
                <pt idx="597">
                  <v>0.1976648758958437</v>
                </pt>
                <pt idx="598">
                  <v>0.1976583738126788</v>
                </pt>
                <pt idx="599">
                  <v>0.1976735534343327</v>
                </pt>
                <pt idx="600">
                  <v>0.1973695439991331</v>
                </pt>
                <pt idx="601">
                  <v>0.1976355854622187</v>
                </pt>
                <pt idx="602">
                  <v>0.1976427525279073</v>
                </pt>
                <pt idx="603">
                  <v>0.1976416243387441</v>
                </pt>
                <pt idx="604">
                  <v>0.1975827129235449</v>
                </pt>
                <pt idx="605">
                  <v>0.1973149516022652</v>
                </pt>
                <pt idx="606">
                  <v>0.1976204566854395</v>
                </pt>
                <pt idx="607">
                  <v>0.1975619180043577</v>
                </pt>
                <pt idx="608">
                  <v>0.1973413263464887</v>
                </pt>
                <pt idx="609">
                  <v>0.197291609926031</v>
                </pt>
                <pt idx="610">
                  <v>0.1980486679167335</v>
                </pt>
                <pt idx="611">
                  <v>0.1978818967868368</v>
                </pt>
                <pt idx="612">
                  <v>0.1978776652876574</v>
                </pt>
                <pt idx="613">
                  <v>0.1979897448390813</v>
                </pt>
                <pt idx="614">
                  <v>0.1981156742594284</v>
                </pt>
                <pt idx="615">
                  <v>0.1975838736153086</v>
                </pt>
                <pt idx="616">
                  <v>0.1976975530946124</v>
                </pt>
                <pt idx="617">
                  <v>0.1976710720263551</v>
                </pt>
                <pt idx="618">
                  <v>0.1976814270487358</v>
                </pt>
                <pt idx="619">
                  <v>0.1976321949413917</v>
                </pt>
                <pt idx="620">
                  <v>0.1976340823692184</v>
                </pt>
                <pt idx="621">
                  <v>0.1976172048997709</v>
                </pt>
                <pt idx="622">
                  <v>0.197624347587966</v>
                </pt>
                <pt idx="623">
                  <v>0.197563693699515</v>
                </pt>
                <pt idx="624">
                  <v>0.1975827135688405</v>
                </pt>
                <pt idx="625">
                  <v>0.1975869583967754</v>
                </pt>
                <pt idx="626">
                  <v>0.1976003977950021</v>
                </pt>
                <pt idx="627">
                  <v>0.1975828726819176</v>
                </pt>
                <pt idx="628">
                  <v>0.1975583265655385</v>
                </pt>
                <pt idx="629">
                  <v>0.1975865971665755</v>
                </pt>
                <pt idx="630">
                  <v>0.1977091625031571</v>
                </pt>
                <pt idx="631">
                  <v>0.1978460096293647</v>
                </pt>
                <pt idx="632">
                  <v>0.1977187187459524</v>
                </pt>
                <pt idx="633">
                  <v>0.1977149108053362</v>
                </pt>
                <pt idx="634">
                  <v>0.197581784124482</v>
                </pt>
                <pt idx="635">
                  <v>0.1975650983744938</v>
                </pt>
                <pt idx="636">
                  <v>0.19753492971199</v>
                </pt>
                <pt idx="637">
                  <v>0.1972966766373498</v>
                </pt>
                <pt idx="638">
                  <v>0.1977612959421415</v>
                </pt>
                <pt idx="639">
                  <v>0.1975152889218528</v>
                </pt>
                <pt idx="640">
                  <v>0.1977834052154874</v>
                </pt>
                <pt idx="641">
                  <v>0.1977932467409116</v>
                </pt>
                <pt idx="642">
                  <v>0.1975051856617903</v>
                </pt>
                <pt idx="643">
                  <v>0.1974613611611993</v>
                </pt>
                <pt idx="644">
                  <v>0.1974541193397142</v>
                </pt>
                <pt idx="645">
                  <v>0.1978911248034515</v>
                </pt>
                <pt idx="646">
                  <v>0.1978896888987062</v>
                </pt>
                <pt idx="647">
                  <v>0.1979049468166937</v>
                </pt>
                <pt idx="648">
                  <v>0.1979044450822416</v>
                </pt>
                <pt idx="649">
                  <v>0.1978326839752854</v>
                </pt>
                <pt idx="650">
                  <v>0.1978271743392382</v>
                </pt>
                <pt idx="651">
                  <v>0.1978238144719715</v>
                </pt>
                <pt idx="652">
                  <v>0.1978384499587467</v>
                </pt>
                <pt idx="653">
                  <v>0.1977892815316506</v>
                </pt>
                <pt idx="654">
                  <v>0.1977631938158571</v>
                </pt>
                <pt idx="655">
                  <v>0.1977658597422352</v>
                </pt>
                <pt idx="656">
                  <v>0.1973824101165755</v>
                </pt>
                <pt idx="657">
                  <v>0.1980097279096611</v>
                </pt>
                <pt idx="658">
                  <v>0.1977465408176432</v>
                </pt>
                <pt idx="659">
                  <v>0.1977322537811675</v>
                </pt>
                <pt idx="660">
                  <v>0.197746770593253</v>
                </pt>
                <pt idx="661">
                  <v>0.1977168576196444</v>
                </pt>
                <pt idx="662">
                  <v>0.1977089718547942</v>
                </pt>
                <pt idx="663">
                  <v>0.1976879555276969</v>
                </pt>
                <pt idx="664">
                  <v>0.1977067842580814</v>
                </pt>
                <pt idx="665">
                  <v>0.1974798406722408</v>
                </pt>
                <pt idx="666">
                  <v>0.1976750154496018</v>
                </pt>
                <pt idx="667">
                  <v>0.1976930083780151</v>
                </pt>
                <pt idx="668">
                  <v>0.1976612446829052</v>
                </pt>
                <pt idx="669">
                  <v>0.1976547648334378</v>
                </pt>
                <pt idx="670">
                  <v>0.1976672645034379</v>
                </pt>
                <pt idx="671">
                  <v>0.1976417586557055</v>
                </pt>
                <pt idx="672">
                  <v>0.197635197584103</v>
                </pt>
                <pt idx="673">
                  <v>0.1976203299371189</v>
                </pt>
                <pt idx="674">
                  <v>0.1975976305477538</v>
                </pt>
                <pt idx="675">
                  <v>0.1973750821473115</v>
                </pt>
                <pt idx="676">
                  <v>0.1978464345950516</v>
                </pt>
                <pt idx="677">
                  <v>0.1976013148293274</v>
                </pt>
                <pt idx="678">
                  <v>0.1975734382842665</v>
                </pt>
                <pt idx="679">
                  <v>0.1982034110924901</v>
                </pt>
                <pt idx="680">
                  <v>0.1977436462656687</v>
                </pt>
                <pt idx="681">
                  <v>0.1976983086076174</v>
                </pt>
                <pt idx="682">
                  <v>0.1979369309143204</v>
                </pt>
                <pt idx="683">
                  <v>0.1979306040874504</v>
                </pt>
                <pt idx="684">
                  <v>0.1977986013292406</v>
                </pt>
                <pt idx="685">
                  <v>0.1977952487641075</v>
                </pt>
                <pt idx="686">
                  <v>0.197786683996047</v>
                </pt>
                <pt idx="687">
                  <v>0.1977750521018332</v>
                </pt>
                <pt idx="688">
                  <v>0.1978603088719093</v>
                </pt>
                <pt idx="689">
                  <v>0.1978372688312074</v>
                </pt>
                <pt idx="690">
                  <v>0.197863367806618</v>
                </pt>
                <pt idx="691">
                  <v>0.1978186393828687</v>
                </pt>
                <pt idx="692">
                  <v>0.1978357333057478</v>
                </pt>
                <pt idx="693">
                  <v>0.1978141987565062</v>
                </pt>
                <pt idx="694">
                  <v>0.1977907344805338</v>
                </pt>
                <pt idx="695">
                  <v>0.1977583649184729</v>
                </pt>
                <pt idx="696">
                  <v>0.1975117443511088</v>
                </pt>
                <pt idx="697">
                  <v>0.1977433674500901</v>
                </pt>
                <pt idx="698">
                  <v>0.1975024537627827</v>
                </pt>
                <pt idx="699">
                  <v>0.1975174879861757</v>
                </pt>
                <pt idx="700">
                  <v>0.1976872998477701</v>
                </pt>
                <pt idx="701">
                  <v>0.1976869358880286</v>
                </pt>
                <pt idx="702">
                  <v>0.1976936954773884</v>
                </pt>
                <pt idx="703">
                  <v>0.1976603917161397</v>
                </pt>
                <pt idx="704">
                  <v>0.1976533426039485</v>
                </pt>
                <pt idx="705">
                  <v>0.198095647428563</v>
                </pt>
                <pt idx="706">
                  <v>0.1978559256560836</v>
                </pt>
                <pt idx="707">
                  <v>0.1978711670743091</v>
                </pt>
                <pt idx="708">
                  <v>0.1980704776611178</v>
                </pt>
                <pt idx="709">
                  <v>0.1980656497169035</v>
                </pt>
                <pt idx="710">
                  <v>0.1980292159464032</v>
                </pt>
                <pt idx="711">
                  <v>0.1976170535687942</v>
                </pt>
                <pt idx="712">
                  <v>0.1975941735288236</v>
                </pt>
                <pt idx="713">
                  <v>0.1981987407535686</v>
                </pt>
                <pt idx="714">
                  <v>0.1977852992091746</v>
                </pt>
                <pt idx="715">
                  <v>0.1977734942820013</v>
                </pt>
                <pt idx="716">
                  <v>0.1977532175221221</v>
                </pt>
                <pt idx="717">
                  <v>0.1977572806440597</v>
                </pt>
                <pt idx="718">
                  <v>0.197731062984359</v>
                </pt>
                <pt idx="719">
                  <v>0.1977323670770091</v>
                </pt>
                <pt idx="720">
                  <v>0.1976985090266993</v>
                </pt>
                <pt idx="721">
                  <v>0.1976873357404989</v>
                </pt>
                <pt idx="722">
                  <v>0.1976562598205057</v>
                </pt>
                <pt idx="723">
                  <v>0.1976614854942991</v>
                </pt>
                <pt idx="724">
                  <v>0.1976419966217049</v>
                </pt>
                <pt idx="725">
                  <v>0.1976318750766537</v>
                </pt>
                <pt idx="726">
                  <v>0.1977862713473225</v>
                </pt>
                <pt idx="727">
                  <v>0.197575964022114</v>
                </pt>
                <pt idx="728">
                  <v>0.197521157005677</v>
                </pt>
                <pt idx="729">
                  <v>0.1975030974274251</v>
                </pt>
                <pt idx="730">
                  <v>0.1976638870734781</v>
                </pt>
                <pt idx="731">
                  <v>0.1976590674096275</v>
                </pt>
                <pt idx="732">
                  <v>0.1976477980793155</v>
                </pt>
                <pt idx="733">
                  <v>0.1978492460177549</v>
                </pt>
                <pt idx="734">
                  <v>0.1976335508296533</v>
                </pt>
                <pt idx="735">
                  <v>0.1976237393082006</v>
                </pt>
                <pt idx="736">
                  <v>0.1976110851883432</v>
                </pt>
                <pt idx="737">
                  <v>0.1978111193620478</v>
                </pt>
                <pt idx="738">
                  <v>0.1974802555070942</v>
                </pt>
                <pt idx="739">
                  <v>0.1974739235228886</v>
                </pt>
                <pt idx="740">
                  <v>0.1980085735369781</v>
                </pt>
                <pt idx="741">
                  <v>0.197991342521409</v>
                </pt>
                <pt idx="742">
                  <v>0.1975681350518693</v>
                </pt>
                <pt idx="743">
                  <v>0.1975649401457397</v>
                </pt>
                <pt idx="744">
                  <v>0.198137926258441</v>
                </pt>
                <pt idx="745">
                  <v>0.1977139278832227</v>
                </pt>
                <pt idx="746">
                  <v>0.1977117563079748</v>
                </pt>
                <pt idx="747">
                  <v>0.1978893610348598</v>
                </pt>
                <pt idx="748">
                  <v>0.1978859572618214</v>
                </pt>
                <pt idx="749">
                  <v>0.1978793954090991</v>
                </pt>
                <pt idx="750">
                  <v>0.1978491795870749</v>
                </pt>
                <pt idx="751">
                  <v>0.1978525316080886</v>
                </pt>
                <pt idx="752">
                  <v>0.1978298529935372</v>
                </pt>
                <pt idx="753">
                  <v>0.197812775854433</v>
                </pt>
                <pt idx="754">
                  <v>0.1977993435688717</v>
                </pt>
                <pt idx="755">
                  <v>0.1977853807610977</v>
                </pt>
                <pt idx="756">
                  <v>0.1977667800717519</v>
                </pt>
                <pt idx="757">
                  <v>0.1977548591136515</v>
                </pt>
                <pt idx="758">
                  <v>0.1977417798047921</v>
                </pt>
                <pt idx="759">
                  <v>0.1977108677647538</v>
                </pt>
                <pt idx="760">
                  <v>0.1977114763198401</v>
                </pt>
                <pt idx="761">
                  <v>0.1977000186557211</v>
                </pt>
                <pt idx="762">
                  <v>0.1976740393120989</v>
                </pt>
                <pt idx="763">
                  <v>0.1976702911175162</v>
                </pt>
                <pt idx="764">
                  <v>0.1976612713345835</v>
                </pt>
                <pt idx="765">
                  <v>0.1976565107486876</v>
                </pt>
                <pt idx="766">
                  <v>0.1976263088672002</v>
                </pt>
                <pt idx="767">
                  <v>0.1976255352101809</v>
                </pt>
                <pt idx="768">
                  <v>0.1976073593348897</v>
                </pt>
                <pt idx="769">
                  <v>0.1975976998778129</v>
                </pt>
                <pt idx="770">
                  <v>0.1979712967530877</v>
                </pt>
                <pt idx="771">
                  <v>0.197881477245287</v>
                </pt>
                <pt idx="772">
                  <v>0.1978465997279776</v>
                </pt>
                <pt idx="773">
                  <v>0.198110375597669</v>
                </pt>
                <pt idx="774">
                  <v>0.1977874571018011</v>
                </pt>
                <pt idx="775">
                  <v>0.1977546411568287</v>
                </pt>
                <pt idx="776">
                  <v>0.1978498652623295</v>
                </pt>
                <pt idx="777">
                  <v>0.1978520616338326</v>
                </pt>
                <pt idx="778">
                  <v>0.1978428247683547</v>
                </pt>
                <pt idx="779">
                  <v>0.1978164029790523</v>
                </pt>
                <pt idx="780">
                  <v>0.197796962807383</v>
                </pt>
                <pt idx="781">
                  <v>0.1977869435154156</v>
                </pt>
                <pt idx="782">
                  <v>0.197776425340913</v>
                </pt>
                <pt idx="783">
                  <v>0.1977475715640586</v>
                </pt>
                <pt idx="784">
                  <v>0.1977374833224143</v>
                </pt>
                <pt idx="785">
                  <v>0.1977153024071105</v>
                </pt>
                <pt idx="786">
                  <v>0.1978774460200964</v>
                </pt>
                <pt idx="787">
                  <v>0.1978730481182453</v>
                </pt>
                <pt idx="788">
                  <v>0.1978548743198542</v>
                </pt>
                <pt idx="789">
                  <v>0.1980313775018867</v>
                </pt>
                <pt idx="790">
                  <v>0.1978292785254675</v>
                </pt>
                <pt idx="791">
                  <v>0.1978277573345646</v>
                </pt>
                <pt idx="792">
                  <v>0.1978013859846255</v>
                </pt>
                <pt idx="793">
                  <v>0.1978567702818963</v>
                </pt>
                <pt idx="794">
                  <v>0.1976673189738001</v>
                </pt>
                <pt idx="795">
                  <v>0.1976666738469587</v>
                </pt>
                <pt idx="796">
                  <v>0.1975433529597415</v>
                </pt>
                <pt idx="797">
                  <v>0.1977171865614486</v>
                </pt>
                <pt idx="798">
                  <v>0.1977127734441416</v>
                </pt>
                <pt idx="799">
                  <v>0.1976777327312507</v>
                </pt>
                <pt idx="800">
                  <v>0.1974871798927567</v>
                </pt>
                <pt idx="801">
                  <v>0.1974411107646034</v>
                </pt>
                <pt idx="802">
                  <v>0.1975214091937238</v>
                </pt>
                <pt idx="803">
                  <v>0.1973315036029002</v>
                </pt>
                <pt idx="804">
                  <v>0.1978088987041731</v>
                </pt>
                <pt idx="805">
                  <v>0.1977853810474472</v>
                </pt>
                <pt idx="806">
                  <v>0.1978068273449654</v>
                </pt>
                <pt idx="807">
                  <v>0.1979790867233216</v>
                </pt>
                <pt idx="808">
                  <v>0.1978578622465052</v>
                </pt>
                <pt idx="809">
                  <v>0.1978442823240388</v>
                </pt>
                <pt idx="810">
                  <v>0.1977306198075437</v>
                </pt>
                <pt idx="811">
                  <v>0.1977163346688253</v>
                </pt>
                <pt idx="812">
                  <v>0.1977040667439701</v>
                </pt>
                <pt idx="813">
                  <v>0.1976856511451559</v>
                </pt>
                <pt idx="814">
                  <v>0.1977576115207068</v>
                </pt>
                <pt idx="815">
                  <v>0.1977553163762994</v>
                </pt>
                <pt idx="816">
                  <v>0.1978318881704407</v>
                </pt>
                <pt idx="817">
                  <v>0.1978190473847787</v>
                </pt>
                <pt idx="818">
                  <v>0.1977871635578685</v>
                </pt>
                <pt idx="819">
                  <v>0.197789278732178</v>
                </pt>
                <pt idx="820">
                  <v>0.1977502735419746</v>
                </pt>
                <pt idx="821">
                  <v>0.1977489631771133</v>
                </pt>
                <pt idx="822">
                  <v>0.197728404485335</v>
                </pt>
                <pt idx="823">
                  <v>0.1977106503202312</v>
                </pt>
                <pt idx="824">
                  <v>0.1976126629665668</v>
                </pt>
                <pt idx="825">
                  <v>0.1978886879901625</v>
                </pt>
                <pt idx="826">
                  <v>0.197859315928278</v>
                </pt>
                <pt idx="827">
                  <v>0.1980142677259533</v>
                </pt>
                <pt idx="828">
                  <v>0.1979948498144988</v>
                </pt>
                <pt idx="829">
                  <v>0.1979670625431653</v>
                </pt>
                <pt idx="830">
                  <v>0.1979689469692754</v>
                </pt>
                <pt idx="831">
                  <v>0.1979654468649902</v>
                </pt>
                <pt idx="832">
                  <v>0.1979267231970287</v>
                </pt>
                <pt idx="833">
                  <v>0.1978965553954161</v>
                </pt>
                <pt idx="834">
                  <v>0.1978925320504917</v>
                </pt>
                <pt idx="835">
                  <v>0.1980515205490926</v>
                </pt>
                <pt idx="836">
                  <v>0.1980627937065882</v>
                </pt>
                <pt idx="837">
                  <v>0.1976777585383563</v>
                </pt>
                <pt idx="838">
                  <v>0.1977818466025058</v>
                </pt>
                <pt idx="839">
                  <v>0.197787917058488</v>
                </pt>
                <pt idx="840">
                  <v>0.1978584916383474</v>
                </pt>
                <pt idx="841">
                  <v>0.1978344389199047</v>
                </pt>
                <pt idx="842">
                  <v>0.1978082605921004</v>
                </pt>
                <pt idx="843">
                  <v>0.1977886936473019</v>
                </pt>
                <pt idx="844">
                  <v>0.1977703948172545</v>
                </pt>
                <pt idx="845">
                  <v>0.1977498103151676</v>
                </pt>
                <pt idx="846">
                  <v>0.1977469005805634</v>
                </pt>
                <pt idx="847">
                  <v>0.1977107551849514</v>
                </pt>
                <pt idx="848">
                  <v>0.1977140407876996</v>
                </pt>
                <pt idx="849">
                  <v>0.1976874712815702</v>
                </pt>
                <pt idx="850">
                  <v>0.1976737134212136</v>
                </pt>
                <pt idx="851">
                  <v>0.1976499037800183</v>
                </pt>
                <pt idx="852">
                  <v>0.1976319711705892</v>
                </pt>
                <pt idx="853">
                  <v>0.1976113056845417</v>
                </pt>
                <pt idx="854">
                  <v>0.1975971328473438</v>
                </pt>
                <pt idx="855">
                  <v>0.1975837950357035</v>
                </pt>
                <pt idx="856">
                  <v>0.1975592520527262</v>
                </pt>
                <pt idx="857">
                  <v>0.1975485777342808</v>
                </pt>
                <pt idx="858">
                  <v>0.1975184887608907</v>
                </pt>
                <pt idx="859">
                  <v>0.1978511351010999</v>
                </pt>
                <pt idx="860">
                  <v>0.19782767441962</v>
                </pt>
                <pt idx="861">
                  <v>0.1979745089166483</v>
                </pt>
                <pt idx="862">
                  <v>0.1979344263819978</v>
                </pt>
                <pt idx="863">
                  <v>0.1979311458062112</v>
                </pt>
                <pt idx="864">
                  <v>0.1979073530463494</v>
                </pt>
                <pt idx="865">
                  <v>0.1980524370723809</v>
                </pt>
                <pt idx="866">
                  <v>0.198061477227918</v>
                </pt>
                <pt idx="867">
                  <v>0.1977184117810524</v>
                </pt>
                <pt idx="868">
                  <v>0.1976885507018833</v>
                </pt>
                <pt idx="869">
                  <v>0.1977020455728054</v>
                </pt>
                <pt idx="870">
                  <v>0.1977104323121892</v>
                </pt>
                <pt idx="871">
                  <v>0.1976860212630634</v>
                </pt>
                <pt idx="872">
                  <v>0.1976766743144708</v>
                </pt>
                <pt idx="873">
                  <v>0.1976645334334129</v>
                </pt>
                <pt idx="874">
                  <v>0.1976455497179682</v>
                </pt>
                <pt idx="875">
                  <v>0.1976229947330982</v>
                </pt>
                <pt idx="876">
                  <v>0.197589036742208</v>
                </pt>
                <pt idx="877">
                  <v>0.1975798335374411</v>
                </pt>
                <pt idx="878">
                  <v>0.1975524012474497</v>
                </pt>
                <pt idx="879">
                  <v>0.1975159810519297</v>
                </pt>
                <pt idx="880">
                  <v>0.1975052024555689</v>
                </pt>
                <pt idx="881">
                  <v>0.19757248939119</v>
                </pt>
                <pt idx="882">
                  <v>0.1975713082982642</v>
                </pt>
                <pt idx="883">
                  <v>0.1976299968267244</v>
                </pt>
                <pt idx="884">
                  <v>0.1976298028678545</v>
                </pt>
                <pt idx="885">
                  <v>0.1976271145713801</v>
                </pt>
                <pt idx="886">
                  <v>0.197593946689107</v>
                </pt>
                <pt idx="887">
                  <v>0.1975943513169567</v>
                </pt>
                <pt idx="888">
                  <v>0.1975695267255169</v>
                </pt>
                <pt idx="889">
                  <v>0.197861640943031</v>
                </pt>
                <pt idx="890">
                  <v>0.197855217540848</v>
                </pt>
                <pt idx="891">
                  <v>0.1978078904461376</v>
                </pt>
                <pt idx="892">
                  <v>0.1980882846688033</v>
                </pt>
                <pt idx="893">
                  <v>0.1977579393521086</v>
                </pt>
                <pt idx="894">
                  <v>0.197746998165997</v>
                </pt>
                <pt idx="895">
                  <v>0.1979778901144166</v>
                </pt>
                <pt idx="896">
                  <v>0.1980086378571398</v>
                </pt>
                <pt idx="897">
                  <v>0.1979307947578194</v>
                </pt>
                <pt idx="898">
                  <v>0.1979324904117694</v>
                </pt>
                <pt idx="899">
                  <v>0.1979195878164391</v>
                </pt>
                <pt idx="900">
                  <v>0.1979233088633431</v>
                </pt>
                <pt idx="901">
                  <v>0.1979363788286198</v>
                </pt>
                <pt idx="902">
                  <v>0.1979111504487439</v>
                </pt>
                <pt idx="903">
                  <v>0.1979405831598841</v>
                </pt>
                <pt idx="904">
                  <v>0.19792052802283</v>
                </pt>
                <pt idx="905">
                  <v>0.19753802324795</v>
                </pt>
                <pt idx="906">
                  <v>0.197608682935112</v>
                </pt>
                <pt idx="907">
                  <v>0.197934452354893</v>
                </pt>
                <pt idx="908">
                  <v>0.1979125851650189</v>
                </pt>
                <pt idx="909">
                  <v>0.1982001468309989</v>
                </pt>
                <pt idx="910">
                  <v>0.1981481985521073</v>
                </pt>
                <pt idx="911">
                  <v>0.1978050497344203</v>
                </pt>
                <pt idx="912">
                  <v>0.1976346009720269</v>
                </pt>
                <pt idx="913">
                  <v>0.197820597080158</v>
                </pt>
                <pt idx="914">
                  <v>0.1977549322438975</v>
                </pt>
                <pt idx="915">
                  <v>0.1975704992873161</v>
                </pt>
                <pt idx="916">
                  <v>0.1976306657427517</v>
                </pt>
                <pt idx="917">
                  <v>0.1974635863537934</v>
                </pt>
                <pt idx="918">
                  <v>0.1979862349155779</v>
                </pt>
                <pt idx="919">
                  <v>0.1979578621679846</v>
                </pt>
                <pt idx="920">
                  <v>0.1978817037944656</v>
                </pt>
                <pt idx="921">
                  <v>0.1978450708527149</v>
                </pt>
                <pt idx="922">
                  <v>0.1978184618493622</v>
                </pt>
                <pt idx="923">
                  <v>0.197895076604357</v>
                </pt>
                <pt idx="924">
                  <v>0.197870890366401</v>
                </pt>
                <pt idx="925">
                  <v>0.1979408251716821</v>
                </pt>
                <pt idx="926">
                  <v>0.1979075946349298</v>
                </pt>
                <pt idx="927">
                  <v>0.1978678202638755</v>
                </pt>
                <pt idx="928">
                  <v>0.197838398769227</v>
                </pt>
                <pt idx="929">
                  <v>0.1977855766945094</v>
                </pt>
                <pt idx="930">
                  <v>0.1977618334021762</v>
                </pt>
                <pt idx="931">
                  <v>0.197715228979204</v>
                </pt>
                <pt idx="932">
                  <v>0.1977097208456471</v>
                </pt>
                <pt idx="933">
                  <v>0.1977000053089137</v>
                </pt>
                <pt idx="934">
                  <v>0.1976829246323115</v>
                </pt>
                <pt idx="935">
                  <v>0.1976748435903269</v>
                </pt>
                <pt idx="936">
                  <v>0.197658966914521</v>
                </pt>
                <pt idx="937">
                  <v>0.1979668072912326</v>
                </pt>
                <pt idx="938">
                  <v>0.1979538868197493</v>
                </pt>
                <pt idx="939">
                  <v>0.1979283056794733</v>
                </pt>
                <pt idx="940">
                  <v>0.1979248033220556</v>
                </pt>
                <pt idx="941">
                  <v>0.1979123993887912</v>
                </pt>
                <pt idx="942">
                  <v>0.1978797703234664</v>
                </pt>
                <pt idx="943">
                  <v>0.1978584616771089</v>
                </pt>
                <pt idx="944">
                  <v>0.1979216383342611</v>
                </pt>
                <pt idx="945">
                  <v>0.1978675487268738</v>
                </pt>
                <pt idx="946">
                  <v>0.1979241193936781</v>
                </pt>
                <pt idx="947">
                  <v>0.1978623208896709</v>
                </pt>
                <pt idx="948">
                  <v>0.1978166528550879</v>
                </pt>
                <pt idx="949">
                  <v>0.1977751396078041</v>
                </pt>
                <pt idx="950">
                  <v>0.1977471627887592</v>
                </pt>
                <pt idx="951">
                  <v>0.1977078634646006</v>
                </pt>
                <pt idx="952">
                  <v>0.1977594755091033</v>
                </pt>
                <pt idx="953">
                  <v>0.1977267973452303</v>
                </pt>
                <pt idx="954">
                  <v>0.1978013899303643</v>
                </pt>
                <pt idx="955">
                  <v>0.197895437588232</v>
                </pt>
                <pt idx="956">
                  <v>0.1978048674874429</v>
                </pt>
                <pt idx="957">
                  <v>0.1977813640841269</v>
                </pt>
                <pt idx="958">
                  <v>0.1977690861484083</v>
                </pt>
                <pt idx="959">
                  <v>0.1978208235256965</v>
                </pt>
                <pt idx="960">
                  <v>0.1977320921898831</v>
                </pt>
                <pt idx="961">
                  <v>0.1977213462823426</v>
                </pt>
                <pt idx="962">
                  <v>0.1976269426380239</v>
                </pt>
                <pt idx="963">
                  <v>0.1975927324005013</v>
                </pt>
                <pt idx="964">
                  <v>0.1975595336092278</v>
                </pt>
                <pt idx="965">
                  <v>0.1978484515680129</v>
                </pt>
                <pt idx="966">
                  <v>0.197902398133188</v>
                </pt>
                <pt idx="967">
                  <v>0.1978727694979786</v>
                </pt>
                <pt idx="968">
                  <v>0.1980769820827684</v>
                </pt>
                <pt idx="969">
                  <v>0.1980310381871573</v>
                </pt>
                <pt idx="970">
                  <v>0.1977693159340614</v>
                </pt>
                <pt idx="971">
                  <v>0.1977121924017097</v>
                </pt>
                <pt idx="972">
                  <v>0.197784068555986</v>
                </pt>
                <pt idx="973">
                  <v>0.1980279064965811</v>
                </pt>
                <pt idx="974">
                  <v>0.197984481919701</v>
                </pt>
                <pt idx="975">
                  <v>0.197942586759583</v>
                </pt>
                <pt idx="976">
                  <v>0.1979077262782041</v>
                </pt>
                <pt idx="977">
                  <v>0.1978632726676814</v>
                </pt>
                <pt idx="978">
                  <v>0.1976463324129897</v>
                </pt>
                <pt idx="979">
                  <v>0.1976105221107431</v>
                </pt>
                <pt idx="980">
                  <v>0.1976760570641993</v>
                </pt>
                <pt idx="981">
                  <v>0.1976478458936412</v>
                </pt>
                <pt idx="982">
                  <v>0.1976205622856287</v>
                </pt>
                <pt idx="983">
                  <v>0.1975794350505153</v>
                </pt>
                <pt idx="984">
                  <v>0.1975589757892432</v>
                </pt>
                <pt idx="985">
                  <v>0.1977864872959395</v>
                </pt>
                <pt idx="986">
                  <v>0.1977488237519412</v>
                </pt>
                <pt idx="987">
                  <v>0.197709435276838</v>
                </pt>
                <pt idx="988">
                  <v>0.1976697549800844</v>
                </pt>
                <pt idx="989">
                  <v>0.1976268683123816</v>
                </pt>
                <pt idx="990">
                  <v>0.1979778220974072</v>
                </pt>
                <pt idx="991">
                  <v>0.1979362595312313</v>
                </pt>
                <pt idx="992">
                  <v>0.1978890179941095</v>
                </pt>
                <pt idx="993">
                  <v>0.1980291709941714</v>
                </pt>
                <pt idx="994">
                  <v>0.1980003865248646</v>
                </pt>
                <pt idx="995">
                  <v>0.1980222808827539</v>
                </pt>
                <pt idx="996">
                  <v>0.1979944137707306</v>
                </pt>
                <pt idx="997">
                  <v>0.1979457693463622</v>
                </pt>
                <pt idx="998">
                  <v>0.1979735145568512</v>
                </pt>
                <pt idx="999">
                  <v>0.1979203687018971</v>
                </pt>
                <pt idx="1000">
                  <v>0.197892696409545</v>
                </pt>
                <pt idx="1001">
                  <v>0.1979012538684424</v>
                </pt>
                <pt idx="1002">
                  <v>0.1978709096392085</v>
                </pt>
                <pt idx="1003">
                  <v>0.1977509956519181</v>
                </pt>
                <pt idx="1004">
                  <v>0.1977610121148859</v>
                </pt>
                <pt idx="1005">
                  <v>0.1976451753328324</v>
                </pt>
                <pt idx="1006">
                  <v>0.1976438687218779</v>
                </pt>
                <pt idx="1007">
                  <v>0.1979073275375554</v>
                </pt>
                <pt idx="1008">
                  <v>0.1978898171638086</v>
                </pt>
                <pt idx="1009">
                  <v>0.19788539384363</v>
                </pt>
                <pt idx="1010">
                  <v>0.1980138039830504</v>
                </pt>
                <pt idx="1011">
                  <v>0.1979726165550598</v>
                </pt>
                <pt idx="1012">
                  <v>0.1978952304671365</v>
                </pt>
                <pt idx="1013">
                  <v>0.1978770356012052</v>
                </pt>
                <pt idx="1014">
                  <v>0.1978646954206403</v>
                </pt>
                <pt idx="1015">
                  <v>0.197789118466091</v>
                </pt>
                <pt idx="1016">
                  <v>0.1977753517292586</v>
                </pt>
                <pt idx="1017">
                  <v>0.197803727511979</v>
                </pt>
                <pt idx="1018">
                  <v>0.1977346940571444</v>
                </pt>
                <pt idx="1019">
                  <v>0.1976518619037742</v>
                </pt>
                <pt idx="1020">
                  <v>0.19767484174268</v>
                </pt>
                <pt idx="1021">
                  <v>0.1976097654376842</v>
                </pt>
                <pt idx="1022">
                  <v>0.1979178053083569</v>
                </pt>
                <pt idx="1023">
                  <v>0.1978844184186751</v>
                </pt>
                <pt idx="1024">
                  <v>0.1716932146383207</v>
                </pt>
                <pt idx="1025">
                  <v>0.1718242579455627</v>
                </pt>
                <pt idx="1026">
                  <v>0.1718718223802924</v>
                </pt>
                <pt idx="1027">
                  <v>0.171676997599661</v>
                </pt>
                <pt idx="1028">
                  <v>0.1727757885866907</v>
                </pt>
                <pt idx="1029">
                  <v>0.1728159575343684</v>
                </pt>
                <pt idx="1030">
                  <v>0.1728016372176338</v>
                </pt>
                <pt idx="1031">
                  <v>0.1727777522576546</v>
                </pt>
                <pt idx="1032">
                  <v>0.175404984825018</v>
                </pt>
                <pt idx="1033">
                  <v>0.1753336467487246</v>
                </pt>
                <pt idx="1034">
                  <v>0.1754957505135798</v>
                </pt>
                <pt idx="1035">
                  <v>0.1754467561256214</v>
                </pt>
                <pt idx="1036">
                  <v>0.180059801525436</v>
                </pt>
                <pt idx="1037">
                  <v>0.1799735424029947</v>
                </pt>
                <pt idx="1038">
                  <v>0.1800435774747572</v>
                </pt>
                <pt idx="1039">
                  <v>0.1799072434157744</v>
                </pt>
                <pt idx="1040">
                  <v>0.1855808653887404</v>
                </pt>
                <pt idx="1041">
                  <v>0.1856580560376679</v>
                </pt>
                <pt idx="1042">
                  <v>0.1855838854208368</v>
                </pt>
                <pt idx="1043">
                  <v>0.1856444014977654</v>
                </pt>
                <pt idx="1044">
                  <v>0.1919289890901021</v>
                </pt>
                <pt idx="1045">
                  <v>0.1919404668715607</v>
                </pt>
                <pt idx="1046">
                  <v>0.1919570980161144</v>
                </pt>
                <pt idx="1047">
                  <v>0.1919651675517266</v>
                </pt>
                <pt idx="1048">
                  <v>0.2012345312185626</v>
                </pt>
                <pt idx="1049">
                  <v>0.2009885000127649</v>
                </pt>
                <pt idx="1050">
                  <v>0.2009967827512214</v>
                </pt>
                <pt idx="1051">
                  <v>0.2009380605482216</v>
                </pt>
                <pt idx="1052">
                  <v>0.2102823875935279</v>
                </pt>
                <pt idx="1053">
                  <v>0.2102300488465292</v>
                </pt>
                <pt idx="1054">
                  <v>0.2101596634175908</v>
                </pt>
                <pt idx="1055">
                  <v>0.2101078468644693</v>
                </pt>
                <pt idx="1056">
                  <v>0.2213283079978329</v>
                </pt>
                <pt idx="1057">
                  <v>0.2212576496216563</v>
                </pt>
                <pt idx="1058">
                  <v>0.2212112583754044</v>
                </pt>
                <pt idx="1059">
                  <v>0.2211041666418319</v>
                </pt>
                <pt idx="1060">
                  <v>0.2328579199894721</v>
                </pt>
                <pt idx="1061">
                  <v>0.2327746380930936</v>
                </pt>
                <pt idx="1062">
                  <v>0.2326679150771232</v>
                </pt>
                <pt idx="1063">
                  <v>0.2327472703378237</v>
                </pt>
                <pt idx="1064">
                  <v>0.2460510048703068</v>
                </pt>
                <pt idx="1065">
                  <v>0.2460945611250524</v>
                </pt>
                <pt idx="1066">
                  <v>0.2459228945840322</v>
                </pt>
                <pt idx="1067">
                  <v>0.2459725159832935</v>
                </pt>
                <pt idx="1068">
                  <v>0.257259420725498</v>
                </pt>
                <pt idx="1069">
                  <v>0.2571683162415798</v>
                </pt>
                <pt idx="1070">
                  <v>0.2570261451393676</v>
                </pt>
                <pt idx="1071">
                  <v>0.2570212801636678</v>
                </pt>
                <pt idx="1072">
                  <v>0.2714890629938375</v>
                </pt>
                <pt idx="1073">
                  <v>0.2713202605319125</v>
                </pt>
                <pt idx="1074">
                  <v>0.2712883132554479</v>
                </pt>
                <pt idx="1075">
                  <v>0.2712665855982547</v>
                </pt>
                <pt idx="1076">
                  <v>0.2844432932445812</v>
                </pt>
                <pt idx="1077">
                  <v>0.2842861393942672</v>
                </pt>
                <pt idx="1078">
                  <v>0.28418626632104</v>
                </pt>
                <pt idx="1079">
                  <v>0.2841240938519796</v>
                </pt>
                <pt idx="1080">
                  <v>0.2957793695507779</v>
                </pt>
                <pt idx="1081">
                  <v>0.2956518130899425</v>
                </pt>
                <pt idx="1082">
                  <v>0.2955662794296324</v>
                </pt>
                <pt idx="1083">
                  <v>0.2956778689189822</v>
                </pt>
                <pt idx="1084">
                  <v>0.3085755656971078</v>
                </pt>
                <pt idx="1085">
                  <v>0.3087048390229246</v>
                </pt>
                <pt idx="1086">
                  <v>0.3083981982327915</v>
                </pt>
                <pt idx="1087">
                  <v>0.3085004331029308</v>
                </pt>
                <pt idx="1088">
                  <v>0.3196432765009959</v>
                </pt>
                <pt idx="1089">
                  <v>0.3195248346471579</v>
                </pt>
                <pt idx="1090">
                  <v>0.3195281445520691</v>
                </pt>
                <pt idx="1091">
                  <v>0.3195974185058577</v>
                </pt>
                <pt idx="1092">
                  <v>0.3292865012077543</v>
                </pt>
                <pt idx="1093">
                  <v>0.3291824471766392</v>
                </pt>
                <pt idx="1094">
                  <v>0.3291360487364395</v>
                </pt>
                <pt idx="1095">
                  <v>0.3289480199460996</v>
                </pt>
                <pt idx="1096">
                  <v>0.3405485801713732</v>
                </pt>
                <pt idx="1097">
                  <v>0.3404287219879764</v>
                </pt>
                <pt idx="1098">
                  <v>0.3402745014521533</v>
                </pt>
                <pt idx="1099">
                  <v>0.3403421213733983</v>
                </pt>
                <pt idx="1100">
                  <v>0.3519690970607606</v>
                </pt>
                <pt idx="1101">
                  <v>0.3520779271814567</v>
                </pt>
                <pt idx="1102">
                  <v>0.3518680579649403</v>
                </pt>
                <pt idx="1103">
                  <v>0.3519005640642186</v>
                </pt>
                <pt idx="1104">
                  <v>0.3607404654547872</v>
                </pt>
                <pt idx="1105">
                  <v>0.3605270409144712</v>
                </pt>
                <pt idx="1106">
                  <v>0.3604790886774488</v>
                </pt>
                <pt idx="1107">
                  <v>0.3603953988690217</v>
                </pt>
                <pt idx="1108">
                  <v>0.3702254435184229</v>
                </pt>
                <pt idx="1109">
                  <v>0.3701478843890133</v>
                </pt>
                <pt idx="1110">
                  <v>0.3700482624257501</v>
                </pt>
                <pt idx="1111">
                  <v>0.3701126795993515</v>
                </pt>
                <pt idx="1112">
                  <v>0.3778615844249721</v>
                </pt>
                <pt idx="1113">
                  <v>0.3777543031636855</v>
                </pt>
                <pt idx="1114">
                  <v>0.3776195111143361</v>
                </pt>
                <pt idx="1115">
                  <v>0.3775335204387377</v>
                </pt>
                <pt idx="1116">
                  <v>0.3865714567550032</v>
                </pt>
                <pt idx="1117">
                  <v>0.386569381366353</v>
                </pt>
                <pt idx="1118">
                  <v>0.3863916146836359</v>
                </pt>
                <pt idx="1119">
                  <v>0.3865021358344714</v>
                </pt>
                <pt idx="1120">
                  <v>0.3932830581705782</v>
                </pt>
                <pt idx="1121">
                  <v>0.3933952414180185</v>
                </pt>
                <pt idx="1122">
                  <v>0.3932583389207097</v>
                </pt>
                <pt idx="1123">
                  <v>0.3932670010813207</v>
                </pt>
                <pt idx="1124">
                  <v>0.4003565775382952</v>
                </pt>
                <pt idx="1125">
                  <v>0.4003024359515477</v>
                </pt>
                <pt idx="1126">
                  <v>0.4002672261900622</v>
                </pt>
                <pt idx="1127">
                  <v>0.400229807753283</v>
                </pt>
                <pt idx="1128">
                  <v>0.4063288131728026</v>
                </pt>
                <pt idx="1129">
                  <v>0.4062039036451747</v>
                </pt>
                <pt idx="1130">
                  <v>0.406227736493085</v>
                </pt>
                <pt idx="1131">
                  <v>0.4060713776577858</v>
                </pt>
                <pt idx="1132">
                  <v>0.4126941956650704</v>
                </pt>
                <pt idx="1133">
                  <v>0.4126401511081452</v>
                </pt>
                <pt idx="1134">
                  <v>0.412611892752666</v>
                </pt>
                <pt idx="1135">
                  <v>0.4125829267327404</v>
                </pt>
                <pt idx="1136">
                  <v>0.4185935744608466</v>
                </pt>
                <pt idx="1137">
                  <v>0.4185594260794304</v>
                </pt>
                <pt idx="1138">
                  <v>0.4185047711605957</v>
                </pt>
                <pt idx="1139">
                  <v>0.4185139826606439</v>
                </pt>
                <pt idx="1140">
                  <v>0.4240664518288394</v>
                </pt>
                <pt idx="1141">
                  <v>0.4240657647910462</v>
                </pt>
                <pt idx="1142">
                  <v>0.4240196819116958</v>
                </pt>
                <pt idx="1143">
                  <v>0.4239377449174138</v>
                </pt>
                <pt idx="1144">
                  <v>0.4295104258030959</v>
                </pt>
                <pt idx="1145">
                  <v>0.429392125751322</v>
                </pt>
                <pt idx="1146">
                  <v>0.429327160066691</v>
                </pt>
                <pt idx="1147">
                  <v>0.4292987368855467</v>
                </pt>
                <pt idx="1148">
                  <v>0.4335692042631212</v>
                </pt>
                <pt idx="1149">
                  <v>0.4334840974205831</v>
                </pt>
                <pt idx="1150">
                  <v>0.4335013303099744</v>
                </pt>
                <pt idx="1151">
                  <v>0.4334114307273939</v>
                </pt>
                <pt idx="1152">
                  <v>0.4386538862770056</v>
                </pt>
                <pt idx="1153">
                  <v>0.4385115773287945</v>
                </pt>
                <pt idx="1154">
                  <v>0.438485951407442</v>
                </pt>
                <pt idx="1155">
                  <v>0.4384126400196666</v>
                </pt>
                <pt idx="1156">
                  <v>0.4422434965323102</v>
                </pt>
                <pt idx="1157">
                  <v>0.4422385082689571</v>
                </pt>
                <pt idx="1158">
                  <v>0.4422315461551469</v>
                </pt>
                <pt idx="1159">
                  <v>0.4421885002518259</v>
                </pt>
                <pt idx="1160">
                  <v>0.4461677465099978</v>
                </pt>
                <pt idx="1161">
                  <v>0.4461639755636315</v>
                </pt>
                <pt idx="1162">
                  <v>0.446118778272033</v>
                </pt>
                <pt idx="1163">
                  <v>0.4460216670533472</v>
                </pt>
                <pt idx="1164">
                  <v>0.4499047954369153</v>
                </pt>
                <pt idx="1165">
                  <v>0.4498398274519215</v>
                </pt>
                <pt idx="1166">
                  <v>0.4498436425122906</v>
                </pt>
                <pt idx="1167">
                  <v>0.4498571663388257</v>
                </pt>
                <pt idx="1168">
                  <v>0.4534985100345345</v>
                </pt>
                <pt idx="1169">
                  <v>0.453577514889065</v>
                </pt>
                <pt idx="1170">
                  <v>0.4534282847567035</v>
                </pt>
                <pt idx="1171">
                  <v>0.4533268065980194</v>
                </pt>
                <pt idx="1172">
                  <v>0.4560179041943723</v>
                </pt>
                <pt idx="1173">
                  <v>0.4561080719333643</v>
                </pt>
                <pt idx="1174">
                  <v>0.4560394702591757</v>
                </pt>
                <pt idx="1175">
                  <v>0.4560010892755642</v>
                </pt>
                <pt idx="1176">
                  <v>0.4593995588547784</v>
                </pt>
                <pt idx="1177">
                  <v>0.4592893703216703</v>
                </pt>
                <pt idx="1178">
                  <v>0.4592208036668181</v>
                </pt>
                <pt idx="1179">
                  <v>0.4593636877453843</v>
                </pt>
                <pt idx="1180">
                  <v>0.462470851874777</v>
                </pt>
                <pt idx="1181">
                  <v>0.4622682948046081</v>
                </pt>
                <pt idx="1182">
                  <v>0.4623602102711292</v>
                </pt>
                <pt idx="1183">
                  <v>0.4623397377479521</v>
                </pt>
                <pt idx="1184">
                  <v>0.4645330710566496</v>
                </pt>
                <pt idx="1185">
                  <v>0.4647328389877195</v>
                </pt>
                <pt idx="1186">
                  <v>0.4645058077240816</v>
                </pt>
                <pt idx="1187">
                  <v>0.4643207373731769</v>
                </pt>
                <pt idx="1188">
                  <v>0.4672861293902713</v>
                </pt>
                <pt idx="1189">
                  <v>0.4672293993810113</v>
                </pt>
                <pt idx="1190">
                  <v>0.4669235432383998</v>
                </pt>
                <pt idx="1191">
                  <v>0.4670407366585222</v>
                </pt>
                <pt idx="1192">
                  <v>0.4696323343321294</v>
                </pt>
                <pt idx="1193">
                  <v>0.4695518226207785</v>
                </pt>
                <pt idx="1194">
                  <v>0.4695935610366272</v>
                </pt>
                <pt idx="1195">
                  <v>0.4694575425238406</v>
                </pt>
                <pt idx="1196">
                  <v>0.4716637819731703</v>
                </pt>
                <pt idx="1197">
                  <v>0.4715201614796578</v>
                </pt>
                <pt idx="1198">
                  <v>0.4715947105319549</v>
                </pt>
                <pt idx="1199">
                  <v>0.4714460310015958</v>
                </pt>
                <pt idx="1200">
                  <v>0.4736938987652807</v>
                </pt>
                <pt idx="1201">
                  <v>0.473672491131291</v>
                </pt>
                <pt idx="1202">
                  <v>0.4736685140385499</v>
                </pt>
                <pt idx="1203">
                  <v>0.4736551743932629</v>
                </pt>
                <pt idx="1204">
                  <v>0.4752315191014639</v>
                </pt>
                <pt idx="1205">
                  <v>0.4750126290092135</v>
                </pt>
                <pt idx="1206">
                  <v>0.4751653040655111</v>
                </pt>
                <pt idx="1207">
                  <v>0.4752155638978016</v>
                </pt>
                <pt idx="1208">
                  <v>0.4768383001473241</v>
                </pt>
                <pt idx="1209">
                  <v>0.4766386285078844</v>
                </pt>
                <pt idx="1210">
                  <v>0.4766016898596702</v>
                </pt>
                <pt idx="1211">
                  <v>0.4765407598372223</v>
                </pt>
                <pt idx="1212">
                  <v>0.4790331314247861</v>
                </pt>
                <pt idx="1213">
                  <v>0.478996186748295</v>
                </pt>
                <pt idx="1214">
                  <v>0.4787699647783073</v>
                </pt>
                <pt idx="1215">
                  <v>0.4788756829227974</v>
                </pt>
                <pt idx="1216">
                  <v>0.4801943457750582</v>
                </pt>
                <pt idx="1217">
                  <v>0.4800994886104508</v>
                </pt>
                <pt idx="1218">
                  <v>0.4804064087652984</v>
                </pt>
                <pt idx="1219">
                  <v>0.4803498870827306</v>
                </pt>
                <pt idx="1220">
                  <v>0.482107343928123</v>
                </pt>
                <pt idx="1221">
                  <v>0.4822215259165838</v>
                </pt>
                <pt idx="1222">
                  <v>0.4818785012262741</v>
                </pt>
                <pt idx="1223">
                  <v>0.4819455038954116</v>
                </pt>
                <pt idx="1224">
                  <v>0.4832447344458569</v>
                </pt>
                <pt idx="1225">
                  <v>0.4832165071813169</v>
                </pt>
                <pt idx="1226">
                  <v>0.4833745655444977</v>
                </pt>
                <pt idx="1227">
                  <v>0.4831095440609854</v>
                </pt>
                <pt idx="1228">
                  <v>0.4845498929412625</v>
                </pt>
                <pt idx="1229">
                  <v>0.4845854442318395</v>
                </pt>
                <pt idx="1230">
                  <v>0.4845034569976707</v>
                </pt>
                <pt idx="1231">
                  <v>0.4844976630087793</v>
                </pt>
                <pt idx="1232">
                  <v>0.4860078776087419</v>
                </pt>
                <pt idx="1233">
                  <v>0.4860667322666273</v>
                </pt>
                <pt idx="1234">
                  <v>0.4859409861991966</v>
                </pt>
                <pt idx="1235">
                  <v>0.486121145490296</v>
                </pt>
                <pt idx="1236">
                  <v>0.4874108943314134</v>
                </pt>
                <pt idx="1237">
                  <v>0.4872510513991244</v>
                </pt>
                <pt idx="1238">
                  <v>0.4874158823533587</v>
                </pt>
                <pt idx="1239">
                  <v>0.4872507223759867</v>
                </pt>
                <pt idx="1240">
                  <v>0.4882769620014913</v>
                </pt>
                <pt idx="1241">
                  <v>0.4885386954142013</v>
                </pt>
                <pt idx="1242">
                  <v>0.4882368978302224</v>
                </pt>
                <pt idx="1243">
                  <v>0.4881699861760355</v>
                </pt>
                <pt idx="1244">
                  <v>0.4894301985552256</v>
                </pt>
                <pt idx="1245">
                  <v>0.4895192564157501</v>
                </pt>
                <pt idx="1246">
                  <v>0.489410500786359</v>
                </pt>
                <pt idx="1247">
                  <v>0.4894958493536095</v>
                </pt>
                <pt idx="1248">
                  <v>0.4905305464199517</v>
                </pt>
                <pt idx="1249">
                  <v>0.4904730145234722</v>
                </pt>
                <pt idx="1250">
                  <v>0.4904114362756511</v>
                </pt>
                <pt idx="1251">
                  <v>0.4902143663317131</v>
                </pt>
                <pt idx="1252">
                  <v>0.4915281342360484</v>
                </pt>
                <pt idx="1253">
                  <v>0.4914263041013618</v>
                </pt>
                <pt idx="1254">
                  <v>0.491436672265513</v>
                </pt>
                <pt idx="1255">
                  <v>0.4914833051756815</v>
                </pt>
                <pt idx="1256">
                  <v>0.4922766102859067</v>
                </pt>
                <pt idx="1257">
                  <v>0.4922014364588186</v>
                </pt>
                <pt idx="1258">
                  <v>0.4921527261580221</v>
                </pt>
                <pt idx="1259">
                  <v>0.4922529698820627</v>
                </pt>
                <pt idx="1260">
                  <v>0.4935016923235425</v>
                </pt>
                <pt idx="1261">
                  <v>0.4933236815939357</v>
                </pt>
                <pt idx="1262">
                  <v>0.4933381922888708</v>
                </pt>
                <pt idx="1263">
                  <v>0.4933759293516716</v>
                </pt>
                <pt idx="1264">
                  <v>0.4940563077856512</v>
                </pt>
                <pt idx="1265">
                  <v>0.4940490651348049</v>
                </pt>
                <pt idx="1266">
                  <v>0.4940972162064201</v>
                </pt>
                <pt idx="1267">
                  <v>0.4940940130509265</v>
                </pt>
                <pt idx="1268">
                  <v>0.4948968850784257</v>
                </pt>
                <pt idx="1269">
                  <v>0.4948485075317416</v>
                </pt>
                <pt idx="1270">
                  <v>0.4948366794895321</v>
                </pt>
                <pt idx="1271">
                  <v>0.4948906891138308</v>
                </pt>
                <pt idx="1272">
                  <v>0.4957124242216838</v>
                </pt>
                <pt idx="1273">
                  <v>0.4959195982827294</v>
                </pt>
                <pt idx="1274">
                  <v>0.4956888690028024</v>
                </pt>
                <pt idx="1275">
                  <v>0.4956081322495174</v>
                </pt>
                <pt idx="1276">
                  <v>0.4963191497674612</v>
                </pt>
                <pt idx="1277">
                  <v>0.4964814506676599</v>
                </pt>
                <pt idx="1278">
                  <v>0.4963778401328946</v>
                </pt>
                <pt idx="1279">
                  <v>0.4963147582043289</v>
                </pt>
                <pt idx="1280">
                  <v>0.4971218688562599</v>
                </pt>
                <pt idx="1281">
                  <v>0.4971793942112152</v>
                </pt>
                <pt idx="1282">
                  <v>0.4970864156084988</v>
                </pt>
                <pt idx="1283">
                  <v>0.4968604112125474</v>
                </pt>
                <pt idx="1284">
                  <v>0.4976360311544147</v>
                </pt>
                <pt idx="1285">
                  <v>0.497682778044042</v>
                </pt>
                <pt idx="1286">
                  <v>0.497587958168912</v>
                </pt>
                <pt idx="1287">
                  <v>0.4975783316680381</v>
                </pt>
                <pt idx="1288">
                  <v>0.4983012829186639</v>
                </pt>
                <pt idx="1289">
                  <v>0.4983081100895284</v>
                </pt>
                <pt idx="1290">
                  <v>0.4983512599665053</v>
                </pt>
                <pt idx="1291">
                  <v>0.4984287902692688</v>
                </pt>
                <pt idx="1292">
                  <v>0.4988237275415024</v>
                </pt>
                <pt idx="1293">
                  <v>0.4988502019091113</v>
                </pt>
                <pt idx="1294">
                  <v>0.4988181665838394</v>
                </pt>
                <pt idx="1295">
                  <v>0.4988882473166613</v>
                </pt>
                <pt idx="1296">
                  <v>0.4993914561839327</v>
                </pt>
                <pt idx="1297">
                  <v>0.49942176329183</v>
                </pt>
                <pt idx="1298">
                  <v>0.499472290049994</v>
                </pt>
                <pt idx="1299">
                  <v>0.4994020779479829</v>
                </pt>
                <pt idx="1300">
                  <v>0.5001739233950209</v>
                </pt>
                <pt idx="1301">
                  <v>0.5001855725367746</v>
                </pt>
                <pt idx="1302">
                  <v>0.5000757440461475</v>
                </pt>
                <pt idx="1303">
                  <v>0.5001520294628028</v>
                </pt>
                <pt idx="1304">
                  <v>0.5006591668099413</v>
                </pt>
                <pt idx="1305">
                  <v>0.5006713329509983</v>
                </pt>
                <pt idx="1306">
                  <v>0.5007313719730224</v>
                </pt>
                <pt idx="1307">
                  <v>0.5006622431762635</v>
                </pt>
                <pt idx="1308">
                  <v>0.5010556580214734</v>
                </pt>
                <pt idx="1309">
                  <v>0.5011694810135376</v>
                </pt>
                <pt idx="1310">
                  <v>0.5011927114667819</v>
                </pt>
                <pt idx="1311">
                  <v>0.5011756388357501</v>
                </pt>
                <pt idx="1312">
                  <v>0.5014678580537058</v>
                </pt>
                <pt idx="1313">
                  <v>0.5016259316339831</v>
                </pt>
                <pt idx="1314">
                  <v>0.5014985104726621</v>
                </pt>
                <pt idx="1315">
                  <v>0.5014184065566336</v>
                </pt>
                <pt idx="1316">
                  <v>0.5019871863088176</v>
                </pt>
                <pt idx="1317">
                  <v>0.5020551100342816</v>
                </pt>
                <pt idx="1318">
                  <v>0.5019427577740724</v>
                </pt>
                <pt idx="1319">
                  <v>0.5020989556713569</v>
                </pt>
                <pt idx="1320">
                  <v>0.5024282148518914</v>
                </pt>
                <pt idx="1321">
                  <v>0.5024283997556865</v>
                </pt>
                <pt idx="1322">
                  <v>0.5023429939872179</v>
                </pt>
                <pt idx="1323">
                  <v>0.5024024778229426</v>
                </pt>
                <pt idx="1324">
                  <v>0.5028742818097494</v>
                </pt>
                <pt idx="1325">
                  <v>0.5028695337694664</v>
                </pt>
                <pt idx="1326">
                  <v>0.5027179621523304</v>
                </pt>
                <pt idx="1327">
                  <v>0.5027439226043804</v>
                </pt>
                <pt idx="1328">
                  <v>0.5032462972108367</v>
                </pt>
                <pt idx="1329">
                  <v>0.503279941053191</v>
                </pt>
                <pt idx="1330">
                  <v>0.5032152404812766</v>
                </pt>
                <pt idx="1331">
                  <v>0.5032912138979877</v>
                </pt>
                <pt idx="1332">
                  <v>0.5035910745193919</v>
                </pt>
                <pt idx="1333">
                  <v>0.5035958578157138</v>
                </pt>
                <pt idx="1334">
                  <v>0.5035265479038492</v>
                </pt>
                <pt idx="1335">
                  <v>0.5034491450123256</v>
                </pt>
                <pt idx="1336">
                  <v>0.5042160480210707</v>
                </pt>
                <pt idx="1337">
                  <v>0.5041367166347829</v>
                </pt>
                <pt idx="1338">
                  <v>0.504216419127292</v>
                </pt>
                <pt idx="1339">
                  <v>0.5041850877376635</v>
                </pt>
                <pt idx="1340">
                  <v>0.5045166116276607</v>
                </pt>
                <pt idx="1341">
                  <v>0.5044646126724692</v>
                </pt>
                <pt idx="1342">
                  <v>0.5045531422184985</v>
                </pt>
                <pt idx="1343">
                  <v>0.5044365815403247</v>
                </pt>
                <pt idx="1344">
                  <v>0.5048490111484484</v>
                </pt>
                <pt idx="1345">
                  <v>0.5047730300660057</v>
                </pt>
                <pt idx="1346">
                  <v>0.50474566337784</v>
                </pt>
                <pt idx="1347">
                  <v>0.5049262699871252</v>
                </pt>
                <pt idx="1348">
                  <v>0.5051366151131209</v>
                </pt>
                <pt idx="1349">
                  <v>0.5051729402020056</v>
                </pt>
                <pt idx="1350">
                  <v>0.5051044655595298</v>
                </pt>
                <pt idx="1351">
                  <v>0.5050209596302667</v>
                </pt>
                <pt idx="1352">
                  <v>0.5054903657929409</v>
                </pt>
                <pt idx="1353">
                  <v>0.505510225786615</v>
                </pt>
                <pt idx="1354">
                  <v>0.5054636602791036</v>
                </pt>
                <pt idx="1355">
                  <v>0.5054272805430151</v>
                </pt>
                <pt idx="1356">
                  <v>0.5056572677812257</v>
                </pt>
                <pt idx="1357">
                  <v>0.5056438396657688</v>
                </pt>
                <pt idx="1358">
                  <v>0.5055537638044832</v>
                </pt>
                <pt idx="1359">
                  <v>0.505615631106624</v>
                </pt>
                <pt idx="1360">
                  <v>0.5059715968265643</v>
                </pt>
                <pt idx="1361">
                  <v>0.5057951219610578</v>
                </pt>
                <pt idx="1362">
                  <v>0.5058831943770785</v>
                </pt>
                <pt idx="1363">
                  <v>0.5058434281000229</v>
                </pt>
                <pt idx="1364">
                  <v>0.506242449731548</v>
                </pt>
                <pt idx="1365">
                  <v>0.5063351583218365</v>
                </pt>
                <pt idx="1366">
                  <v>0.5062678995538105</v>
                </pt>
                <pt idx="1367">
                  <v>0.5062968516051737</v>
                </pt>
                <pt idx="1368">
                  <v>0.5065231793163637</v>
                </pt>
                <pt idx="1369">
                  <v>0.5065289629034356</v>
                </pt>
                <pt idx="1370">
                  <v>0.506557990904927</v>
                </pt>
                <pt idx="1371">
                  <v>0.506590029508685</v>
                </pt>
                <pt idx="1372">
                  <v>0.5068122710817206</v>
                </pt>
                <pt idx="1373">
                  <v>0.5067621940460464</v>
                </pt>
                <pt idx="1374">
                  <v>0.5068339691571901</v>
                </pt>
                <pt idx="1375">
                  <v>0.5068071849979142</v>
                </pt>
                <pt idx="1376">
                  <v>0.5070224861724495</v>
                </pt>
                <pt idx="1377">
                  <v>0.5070721677978161</v>
                </pt>
                <pt idx="1378">
                  <v>0.5071508788785674</v>
                </pt>
                <pt idx="1379">
                  <v>0.5072032872103556</v>
                </pt>
                <pt idx="1380">
                  <v>0.507342154160598</v>
                </pt>
                <pt idx="1381">
                  <v>0.5072828669782339</v>
                </pt>
                <pt idx="1382">
                  <v>0.5073861585918837</v>
                </pt>
                <pt idx="1383">
                  <v>0.5073091461414673</v>
                </pt>
                <pt idx="1384">
                  <v>0.5075507769090422</v>
                </pt>
                <pt idx="1385">
                  <v>0.5075223079781782</v>
                </pt>
                <pt idx="1386">
                  <v>0.5075650365499144</v>
                </pt>
                <pt idx="1387">
                  <v>0.5075787491556678</v>
                </pt>
                <pt idx="1388">
                  <v>0.5077012506213112</v>
                </pt>
                <pt idx="1389">
                  <v>0.507696265354719</v>
                </pt>
                <pt idx="1390">
                  <v>0.5077414059421947</v>
                </pt>
                <pt idx="1391">
                  <v>0.5076740420138235</v>
                </pt>
                <pt idx="1392">
                  <v>0.5079410269452111</v>
                </pt>
                <pt idx="1393">
                  <v>0.5079583722922552</v>
                </pt>
                <pt idx="1394">
                  <v>0.5081505138988924</v>
                </pt>
                <pt idx="1395">
                  <v>0.5081095298664813</v>
                </pt>
                <pt idx="1396">
                  <v>0.5082889384386861</v>
                </pt>
                <pt idx="1397">
                  <v>0.5082405749033072</v>
                </pt>
                <pt idx="1398">
                  <v>0.508236877947301</v>
                </pt>
                <pt idx="1399">
                  <v>0.5082588162352955</v>
                </pt>
                <pt idx="1400">
                  <v>0.5085208141906258</v>
                </pt>
                <pt idx="1401">
                  <v>0.508424422482221</v>
                </pt>
                <pt idx="1402">
                  <v>0.5084383229648497</v>
                </pt>
                <pt idx="1403">
                  <v>0.5084489476902251</v>
                </pt>
                <pt idx="1404">
                  <v>0.5087715292113713</v>
                </pt>
                <pt idx="1405">
                  <v>0.5087209240614284</v>
                </pt>
                <pt idx="1406">
                  <v>0.5085103899424382</v>
                </pt>
                <pt idx="1407">
                  <v>0.5085114481924918</v>
                </pt>
                <pt idx="1408">
                  <v>0.5088289069683581</v>
                </pt>
                <pt idx="1409">
                  <v>0.5087601066224913</v>
                </pt>
                <pt idx="1410">
                  <v>0.5087097807362447</v>
                </pt>
                <pt idx="1411">
                  <v>0.5087558323642862</v>
                </pt>
                <pt idx="1412">
                  <v>0.5090265938234423</v>
                </pt>
                <pt idx="1413">
                  <v>0.508927404937995</v>
                </pt>
                <pt idx="1414">
                  <v>0.5089562230776524</v>
                </pt>
                <pt idx="1415">
                  <v>0.5089280720022075</v>
                </pt>
                <pt idx="1416">
                  <v>0.5092132837464576</v>
                </pt>
                <pt idx="1417">
                  <v>0.509208778597291</v>
                </pt>
                <pt idx="1418">
                  <v>0.5092905347371524</v>
                </pt>
                <pt idx="1419">
                  <v>0.5092120357000542</v>
                </pt>
                <pt idx="1420">
                  <v>0.5093907779774089</v>
                </pt>
                <pt idx="1421">
                  <v>0.509370343154143</v>
                </pt>
                <pt idx="1422">
                  <v>0.5094030185868675</v>
                </pt>
                <pt idx="1423">
                  <v>0.5093555869127611</v>
                </pt>
                <pt idx="1424">
                  <v>0.5096133429707179</v>
                </pt>
                <pt idx="1425">
                  <v>0.5094869219029114</v>
                </pt>
                <pt idx="1426">
                  <v>0.5094116808143536</v>
                </pt>
                <pt idx="1427">
                  <v>0.5094988519592014</v>
                </pt>
                <pt idx="1428">
                  <v>0.5097143236072945</v>
                </pt>
                <pt idx="1429">
                  <v>0.5096576896639083</v>
                </pt>
                <pt idx="1430">
                  <v>0.5096213237345089</v>
                </pt>
                <pt idx="1431">
                  <v>0.5097672796265728</v>
                </pt>
                <pt idx="1432">
                  <v>0.5098836432599714</v>
                </pt>
                <pt idx="1433">
                  <v>0.5099303475111174</v>
                </pt>
                <pt idx="1434">
                  <v>0.5097886964436286</v>
                </pt>
                <pt idx="1435">
                  <v>0.5098537561469991</v>
                </pt>
                <pt idx="1436">
                  <v>0.5101281196480928</v>
                </pt>
                <pt idx="1437">
                  <v>0.5100108876162082</v>
                </pt>
                <pt idx="1438">
                  <v>0.5099157497429916</v>
                </pt>
                <pt idx="1439">
                  <v>0.5099789482609488</v>
                </pt>
                <pt idx="1440">
                  <v>0.5102756774233702</v>
                </pt>
                <pt idx="1441">
                  <v>0.5102837317163986</v>
                </pt>
                <pt idx="1442">
                  <v>0.5101599658618597</v>
                </pt>
                <pt idx="1443">
                  <v>0.5101363242505343</v>
                </pt>
                <pt idx="1444">
                  <v>0.5102697076594502</v>
                </pt>
                <pt idx="1445">
                  <v>0.5102814883594835</v>
                </pt>
                <pt idx="1446">
                  <v>0.5103513630638183</v>
                </pt>
                <pt idx="1447">
                  <v>0.5102862070210996</v>
                </pt>
                <pt idx="1448">
                  <v>0.5104726492823053</v>
                </pt>
                <pt idx="1449">
                  <v>0.5104342413525482</v>
                </pt>
                <pt idx="1450">
                  <v>0.5104679248431099</v>
                </pt>
                <pt idx="1451">
                  <v>0.5103757806662501</v>
                </pt>
                <pt idx="1452">
                  <v>0.5105253391324649</v>
                </pt>
                <pt idx="1453">
                  <v>0.5106091159112837</v>
                </pt>
                <pt idx="1454">
                  <v>0.5106164276071266</v>
                </pt>
                <pt idx="1455">
                  <v>0.5105015347477385</v>
                </pt>
                <pt idx="1456">
                  <v>0.5106022242153676</v>
                </pt>
                <pt idx="1457">
                  <v>0.5106071600061308</v>
                </pt>
                <pt idx="1458">
                  <v>0.5106029255754378</v>
                </pt>
                <pt idx="1459">
                  <v>0.5106118754762834</v>
                </pt>
                <pt idx="1460">
                  <v>0.510728281068707</v>
                </pt>
                <pt idx="1461">
                  <v>0.5107612613183027</v>
                </pt>
                <pt idx="1462">
                  <v>0.5107668558455091</v>
                </pt>
                <pt idx="1463">
                  <v>0.5108255673442076</v>
                </pt>
                <pt idx="1464">
                  <v>0.5109090753948613</v>
                </pt>
                <pt idx="1465">
                  <v>0.5109601885051668</v>
                </pt>
                <pt idx="1466">
                  <v>0.5109466642152636</v>
                </pt>
                <pt idx="1467">
                  <v>0.5109435948798763</v>
                </pt>
                <pt idx="1468">
                  <v>0.5110367670270718</v>
                </pt>
                <pt idx="1469">
                  <v>0.5110386916326494</v>
                </pt>
                <pt idx="1470">
                  <v>0.5110788661291332</v>
                </pt>
                <pt idx="1471">
                  <v>0.5110505127288428</v>
                </pt>
                <pt idx="1472">
                  <v>0.5111464931838827</v>
                </pt>
                <pt idx="1473">
                  <v>0.5110893335528</v>
                </pt>
                <pt idx="1474">
                  <v>0.5111705123159884</v>
                </pt>
                <pt idx="1475">
                  <v>0.5112327529390243</v>
                </pt>
                <pt idx="1476">
                  <v>0.5112680408840861</v>
                </pt>
                <pt idx="1477">
                  <v>0.5112471336778377</v>
                </pt>
                <pt idx="1478">
                  <v>0.5113526335115276</v>
                </pt>
                <pt idx="1479">
                  <v>0.5113732242418565</v>
                </pt>
                <pt idx="1480">
                  <v>0.5114932678407235</v>
                </pt>
                <pt idx="1481">
                  <v>0.511396893594572</v>
                </pt>
                <pt idx="1482">
                  <v>0.5113280419424355</v>
                </pt>
                <pt idx="1483">
                  <v>0.5114235628641565</v>
                </pt>
                <pt idx="1484">
                  <v>0.5115094014071818</v>
                </pt>
                <pt idx="1485">
                  <v>0.511479176377671</v>
                </pt>
                <pt idx="1486">
                  <v>0.5114582748845125</v>
                </pt>
                <pt idx="1487">
                  <v>0.5114862102908238</v>
                </pt>
                <pt idx="1488">
                  <v>0.511708616142471</v>
                </pt>
                <pt idx="1489">
                  <v>0.5117013388969869</v>
                </pt>
                <pt idx="1490">
                  <v>0.5116419914046295</v>
                </pt>
                <pt idx="1491">
                  <v>0.5116182546878836</v>
                </pt>
                <pt idx="1492">
                  <v>0.5116870245940099</v>
                </pt>
                <pt idx="1493">
                  <v>0.5117735863593678</v>
                </pt>
                <pt idx="1494">
                  <v>0.5117460584774745</v>
                </pt>
                <pt idx="1495">
                  <v>0.5116695153096938</v>
                </pt>
                <pt idx="1496">
                  <v>0.5118316945840548</v>
                </pt>
                <pt idx="1497">
                  <v>0.5118647645895407</v>
                </pt>
                <pt idx="1498">
                  <v>0.5118677917849646</v>
                </pt>
                <pt idx="1499">
                  <v>0.5118291310231844</v>
                </pt>
                <pt idx="1500">
                  <v>0.5118116068032831</v>
                </pt>
                <pt idx="1501">
                  <v>0.5119906853550978</v>
                </pt>
                <pt idx="1502">
                  <v>0.5119752611244099</v>
                </pt>
                <pt idx="1503">
                  <v>0.5117674914200666</v>
                </pt>
                <pt idx="1504">
                  <v>0.5119790533163211</v>
                </pt>
                <pt idx="1505">
                  <v>0.5120300922433203</v>
                </pt>
                <pt idx="1506">
                  <v>0.512008717822676</v>
                </pt>
                <pt idx="1507">
                  <v>0.5119643836793177</v>
                </pt>
                <pt idx="1508">
                  <v>0.5121666110898608</v>
                </pt>
                <pt idx="1509">
                  <v>0.5121171515730265</v>
                </pt>
                <pt idx="1510">
                  <v>0.5121676672968709</v>
                </pt>
                <pt idx="1511">
                  <v>0.5121983928322281</v>
                </pt>
                <pt idx="1512">
                  <v>0.5122090047073908</v>
                </pt>
                <pt idx="1513">
                  <v>0.5122325028656984</v>
                </pt>
                <pt idx="1514">
                  <v>0.5122413847388383</v>
                </pt>
                <pt idx="1515">
                  <v>0.5121988111219189</v>
                </pt>
                <pt idx="1516">
                  <v>0.5122911000616652</v>
                </pt>
                <pt idx="1517">
                  <v>0.5123344588174458</v>
                </pt>
                <pt idx="1518">
                  <v>0.5123602476316934</v>
                </pt>
                <pt idx="1519">
                  <v>0.5123693229901581</v>
                </pt>
                <pt idx="1520">
                  <v>0.5123836752512911</v>
                </pt>
                <pt idx="1521">
                  <v>0.5124529758149907</v>
                </pt>
                <pt idx="1522">
                  <v>0.5124429344666005</v>
                </pt>
                <pt idx="1523">
                  <v>0.5123502893568673</v>
                </pt>
                <pt idx="1524">
                  <v>0.5124433233717526</v>
                </pt>
                <pt idx="1525">
                  <v>0.5124775853958656</v>
                </pt>
                <pt idx="1526">
                  <v>0.5124365544862776</v>
                </pt>
                <pt idx="1527">
                  <v>0.5124561017896174</v>
                </pt>
                <pt idx="1528">
                  <v>0.5125839376039519</v>
                </pt>
                <pt idx="1529">
                  <v>0.5125994329194077</v>
                </pt>
                <pt idx="1530">
                  <v>0.5125496603370632</v>
                </pt>
                <pt idx="1531">
                  <v>0.5125850328007241</v>
                </pt>
                <pt idx="1532">
                  <v>0.5126821698984381</v>
                </pt>
                <pt idx="1533">
                  <v>0.5126205338785764</v>
                </pt>
                <pt idx="1534">
                  <v>0.5126243789790574</v>
                </pt>
                <pt idx="1535">
                  <v>0.5126176687704546</v>
                </pt>
                <pt idx="1536">
                  <v>0.5126895347577611</v>
                </pt>
                <pt idx="1537">
                  <v>0.5127375335378621</v>
                </pt>
                <pt idx="1538">
                  <v>0.5127055007572553</v>
                </pt>
                <pt idx="1539">
                  <v>0.5126975795711378</v>
                </pt>
                <pt idx="1540">
                  <v>0.5127958484952793</v>
                </pt>
                <pt idx="1541">
                  <v>0.5127846955347162</v>
                </pt>
                <pt idx="1542">
                  <v>0.5127498358110419</v>
                </pt>
                <pt idx="1543">
                  <v>0.5127841585415531</v>
                </pt>
                <pt idx="1544">
                  <v>0.5128207889527566</v>
                </pt>
                <pt idx="1545">
                  <v>0.5127988000049297</v>
                </pt>
                <pt idx="1546">
                  <v>0.5128471690396446</v>
                </pt>
                <pt idx="1547">
                  <v>0.5128472566301626</v>
                </pt>
                <pt idx="1548">
                  <v>0.5129781082243245</v>
                </pt>
                <pt idx="1549">
                  <v>0.5129344748803747</v>
                </pt>
                <pt idx="1550">
                  <v>0.5129100511456252</v>
                </pt>
                <pt idx="1551">
                  <v>0.512918275231284</v>
                </pt>
                <pt idx="1552">
                  <v>0.5130485774342386</v>
                </pt>
                <pt idx="1553">
                  <v>0.5129908582688697</v>
                </pt>
                <pt idx="1554">
                  <v>0.5129992916786486</v>
                </pt>
                <pt idx="1555">
                  <v>0.5129964821478108</v>
                </pt>
                <pt idx="1556">
                  <v>0.5131156928873615</v>
                </pt>
                <pt idx="1557">
                  <v>0.5131330929249734</v>
                </pt>
                <pt idx="1558">
                  <v>0.5130490943713794</v>
                </pt>
                <pt idx="1559">
                  <v>0.5130174069145498</v>
                </pt>
                <pt idx="1560">
                  <v>0.5131090957642153</v>
                </pt>
                <pt idx="1561">
                  <v>0.5131302276811543</v>
                </pt>
                <pt idx="1562">
                  <v>0.5130933077757145</v>
                </pt>
                <pt idx="1563">
                  <v>0.5131113438186132</v>
                </pt>
                <pt idx="1564">
                  <v>0.5132722984175605</v>
                </pt>
                <pt idx="1565">
                  <v>0.5132696197863261</v>
                </pt>
                <pt idx="1566">
                  <v>0.5132190099961484</v>
                </pt>
                <pt idx="1567">
                  <v>0.5132512442326486</v>
                </pt>
                <pt idx="1568">
                  <v>0.5133304807531982</v>
                </pt>
                <pt idx="1569">
                  <v>0.5132854361342176</v>
                </pt>
                <pt idx="1570">
                  <v>0.5132494118497877</v>
                </pt>
                <pt idx="1571">
                  <v>0.5132941843381869</v>
                </pt>
                <pt idx="1572">
                  <v>0.5133201775605235</v>
                </pt>
                <pt idx="1573">
                  <v>0.5132996138514258</v>
                </pt>
                <pt idx="1574">
                  <v>0.5133104006459189</v>
                </pt>
                <pt idx="1575">
                  <v>0.5133156248706736</v>
                </pt>
                <pt idx="1576">
                  <v>0.5133682105458108</v>
                </pt>
                <pt idx="1577">
                  <v>0.513389720322775</v>
                </pt>
                <pt idx="1578">
                  <v>0.5133751869051618</v>
                </pt>
                <pt idx="1579">
                  <v>0.5134201002921909</v>
                </pt>
                <pt idx="1580">
                  <v>0.5134700317109129</v>
                </pt>
                <pt idx="1581">
                  <v>0.5134660506829535</v>
                </pt>
                <pt idx="1582">
                  <v>0.5134398929537694</v>
                </pt>
                <pt idx="1583">
                  <v>0.5134722857969563</v>
                </pt>
                <pt idx="1584">
                  <v>0.5135003331293549</v>
                </pt>
                <pt idx="1585">
                  <v>0.5135244217989162</v>
                </pt>
                <pt idx="1586">
                  <v>0.5134750381209602</v>
                </pt>
                <pt idx="1587">
                  <v>0.5134838788377236</v>
                </pt>
                <pt idx="1588">
                  <v>0.5135237200443424</v>
                </pt>
                <pt idx="1589">
                  <v>0.5135898190016794</v>
                </pt>
                <pt idx="1590">
                  <v>0.5135352729021415</v>
                </pt>
                <pt idx="1591">
                  <v>0.5135618669969446</v>
                </pt>
                <pt idx="1592">
                  <v>0.5136562161603951</v>
                </pt>
                <pt idx="1593">
                  <v>0.5136618365841179</v>
                </pt>
                <pt idx="1594">
                  <v>0.5136301940149437</v>
                </pt>
                <pt idx="1595">
                  <v>0.5136570102392545</v>
                </pt>
                <pt idx="1596">
                  <v>0.5136424937624664</v>
                </pt>
                <pt idx="1597">
                  <v>0.5136753552339846</v>
                </pt>
                <pt idx="1598">
                  <v>0.5136550080648158</v>
                </pt>
                <pt idx="1599">
                  <v>0.5136810200852162</v>
                </pt>
                <pt idx="1600">
                  <v>0.5137759845030641</v>
                </pt>
                <pt idx="1601">
                  <v>0.5137123134078987</v>
                </pt>
                <pt idx="1602">
                  <v>0.5137614447138066</v>
                </pt>
                <pt idx="1603">
                  <v>0.5137419388490407</v>
                </pt>
                <pt idx="1604">
                  <v>0.5138089919677854</v>
                </pt>
                <pt idx="1605">
                  <v>0.5137615694181489</v>
                </pt>
                <pt idx="1606">
                  <v>0.5137711138822473</v>
                </pt>
                <pt idx="1607">
                  <v>0.5137627616687167</v>
                </pt>
                <pt idx="1608">
                  <v>0.5138456403682394</v>
                </pt>
                <pt idx="1609">
                  <v>0.513802289868258</v>
                </pt>
                <pt idx="1610">
                  <v>0.5138037966595457</v>
                </pt>
                <pt idx="1611">
                  <v>0.5138800498312195</v>
                </pt>
                <pt idx="1612">
                  <v>0.51388154514225</v>
                </pt>
                <pt idx="1613">
                  <v>0.5138669287523944</v>
                </pt>
                <pt idx="1614">
                  <v>0.5138751613403445</v>
                </pt>
                <pt idx="1615">
                  <v>0.5138584544275498</v>
                </pt>
                <pt idx="1616">
                  <v>0.5139149082291758</v>
                </pt>
                <pt idx="1617">
                  <v>0.5139577601617751</v>
                </pt>
                <pt idx="1618">
                  <v>0.5139846453743361</v>
                </pt>
                <pt idx="1619">
                  <v>0.5139155638561799</v>
                </pt>
                <pt idx="1620">
                  <v>0.5139854589907342</v>
                </pt>
                <pt idx="1621">
                  <v>0.5139794277496279</v>
                </pt>
                <pt idx="1622">
                  <v>0.513979280168699</v>
                </pt>
                <pt idx="1623">
                  <v>0.5139961306926827</v>
                </pt>
                <pt idx="1624">
                  <v>0.5140787575681717</v>
                </pt>
                <pt idx="1625">
                  <v>0.5139866264452967</v>
                </pt>
                <pt idx="1626">
                  <v>0.513995429659072</v>
                </pt>
                <pt idx="1627">
                  <v>0.5140095591898936</v>
                </pt>
                <pt idx="1628">
                  <v>0.5140831876778409</v>
                </pt>
                <pt idx="1629">
                  <v>0.5140793228351765</v>
                </pt>
                <pt idx="1630">
                  <v>0.5140875642622164</v>
                </pt>
                <pt idx="1631">
                  <v>0.5140923063869823</v>
                </pt>
                <pt idx="1632">
                  <v>0.5141400055684693</v>
                </pt>
                <pt idx="1633">
                  <v>0.5141366133812354</v>
                </pt>
                <pt idx="1634">
                  <v>0.5141110149398704</v>
                </pt>
                <pt idx="1635">
                  <v>0.5141253146646746</v>
                </pt>
                <pt idx="1636">
                  <v>0.5141882494884424</v>
                </pt>
                <pt idx="1637">
                  <v>0.5141285728213563</v>
                </pt>
                <pt idx="1638">
                  <v>0.5141975282469061</v>
                </pt>
                <pt idx="1639">
                  <v>0.514182303953821</v>
                </pt>
                <pt idx="1640">
                  <v>0.5142210049264843</v>
                </pt>
                <pt idx="1641">
                  <v>0.5141636320218234</v>
                </pt>
                <pt idx="1642">
                  <v>0.5141999812384649</v>
                </pt>
                <pt idx="1643">
                  <v>0.5142295993606801</v>
                </pt>
                <pt idx="1644">
                  <v>0.5142342821684662</v>
                </pt>
                <pt idx="1645">
                  <v>0.514212749311971</v>
                </pt>
                <pt idx="1646">
                  <v>0.514200353014075</v>
                </pt>
                <pt idx="1647">
                  <v>0.5142042654848407</v>
                </pt>
                <pt idx="1648">
                  <v>0.5142290684370012</v>
                </pt>
                <pt idx="1649">
                  <v>0.5142542042232242</v>
                </pt>
                <pt idx="1650">
                  <v>0.5142674867844081</v>
                </pt>
                <pt idx="1651">
                  <v>0.5142133906361601</v>
                </pt>
                <pt idx="1652">
                  <v>0.5143084998658833</v>
                </pt>
                <pt idx="1653">
                  <v>0.5143147785257787</v>
                </pt>
                <pt idx="1654">
                  <v>0.5143027826924013</v>
                </pt>
                <pt idx="1655">
                  <v>0.5143274820147019</v>
                </pt>
                <pt idx="1656">
                  <v>0.5144065683581426</v>
                </pt>
                <pt idx="1657">
                  <v>0.5143286208779221</v>
                </pt>
                <pt idx="1658">
                  <v>0.5143632353375843</v>
                </pt>
                <pt idx="1659">
                  <v>0.5143939012739955</v>
                </pt>
                <pt idx="1660">
                  <v>0.5143880875010173</v>
                </pt>
                <pt idx="1661">
                  <v>0.5143862689277003</v>
                </pt>
                <pt idx="1662">
                  <v>0.5144176254864282</v>
                </pt>
                <pt idx="1663">
                  <v>0.5143807199677368</v>
                </pt>
                <pt idx="1664">
                  <v>0.5144377472682876</v>
                </pt>
                <pt idx="1665">
                  <v>0.5144512282668261</v>
                </pt>
                <pt idx="1666">
                  <v>0.5144636086225262</v>
                </pt>
                <pt idx="1667">
                  <v>0.5144130998645609</v>
                </pt>
                <pt idx="1668">
                  <v>0.5145125942848831</v>
                </pt>
                <pt idx="1669">
                  <v>0.5145257461248681</v>
                </pt>
                <pt idx="1670">
                  <v>0.5145092778678251</v>
                </pt>
                <pt idx="1671">
                  <v>0.5145246632882549</v>
                </pt>
                <pt idx="1672">
                  <v>0.5144897096815834</v>
                </pt>
                <pt idx="1673">
                  <v>0.5145010302582566</v>
                </pt>
                <pt idx="1674">
                  <v>0.5145148618051489</v>
                </pt>
                <pt idx="1675">
                  <v>0.5145334308218003</v>
                </pt>
                <pt idx="1676">
                  <v>0.5145211087011314</v>
                </pt>
                <pt idx="1677">
                  <v>0.5145411333725781</v>
                </pt>
                <pt idx="1678">
                  <v>0.5145279813252309</v>
                </pt>
                <pt idx="1679">
                  <v>0.5145116021672493</v>
                </pt>
                <pt idx="1680">
                  <v>0.514597893060022</v>
                </pt>
                <pt idx="1681">
                  <v>0.5146084646337488</v>
                </pt>
                <pt idx="1682">
                  <v>0.5145603021797346</v>
                </pt>
                <pt idx="1683">
                  <v>0.5145834473780093</v>
                </pt>
                <pt idx="1684">
                  <v>0.5146369418451285</v>
                </pt>
                <pt idx="1685">
                  <v>0.514630432149778</v>
                </pt>
                <pt idx="1686">
                  <v>0.5146413070227315</v>
                </pt>
                <pt idx="1687">
                  <v>0.5146171062448607</v>
                </pt>
                <pt idx="1688">
                  <v>0.5146614289830848</v>
                </pt>
                <pt idx="1689">
                  <v>0.5146423370098261</v>
                </pt>
                <pt idx="1690">
                  <v>0.5146257731707437</v>
                </pt>
                <pt idx="1691">
                  <v>0.5146368743706943</v>
                </pt>
                <pt idx="1692">
                  <v>0.5147108683299787</v>
                </pt>
                <pt idx="1693">
                  <v>0.5147053976837874</v>
                </pt>
                <pt idx="1694">
                  <v>0.5147036642419347</v>
                </pt>
                <pt idx="1695">
                  <v>0.5146945557683178</v>
                </pt>
                <pt idx="1696">
                  <v>0.5147159071040736</v>
                </pt>
                <pt idx="1697">
                  <v>0.5147528824018708</v>
                </pt>
                <pt idx="1698">
                  <v>0.5147565106283846</v>
                </pt>
                <pt idx="1699">
                  <v>0.5147808825585324</v>
                </pt>
                <pt idx="1700">
                  <v>0.5147579309431597</v>
                </pt>
                <pt idx="1701">
                  <v>0.5147717724740198</v>
                </pt>
                <pt idx="1702">
                  <v>0.5147670893776223</v>
                </pt>
                <pt idx="1703">
                  <v>0.5147613686761766</v>
                </pt>
                <pt idx="1704">
                  <v>0.5148002845997878</v>
                </pt>
                <pt idx="1705">
                  <v>0.5148061252034462</v>
                </pt>
                <pt idx="1706">
                  <v>0.5147731265452287</v>
                </pt>
                <pt idx="1707">
                  <v>0.5147859823294967</v>
                </pt>
                <pt idx="1708">
                  <v>0.5148032460900199</v>
                </pt>
                <pt idx="1709">
                  <v>0.5148186234228872</v>
                </pt>
                <pt idx="1710">
                  <v>0.5148286396085116</v>
                </pt>
                <pt idx="1711">
                  <v>0.5147916723144192</v>
                </pt>
                <pt idx="1712">
                  <v>0.5148704982955351</v>
                </pt>
                <pt idx="1713">
                  <v>0.5148290015404661</v>
                </pt>
                <pt idx="1714">
                  <v>0.5148590722377814</v>
                </pt>
                <pt idx="1715">
                  <v>0.5148747889573144</v>
                </pt>
                <pt idx="1716">
                  <v>0.5148989692830734</v>
                </pt>
                <pt idx="1717">
                  <v>0.5149116031157541</v>
                </pt>
                <pt idx="1718">
                  <v>0.5149056307416882</v>
                </pt>
                <pt idx="1719">
                  <v>0.5148949242688737</v>
                </pt>
                <pt idx="1720">
                  <v>0.5148955764463884</v>
                </pt>
                <pt idx="1721">
                  <v>0.5149287123650329</v>
                </pt>
                <pt idx="1722">
                  <v>0.5148876484577768</v>
                </pt>
                <pt idx="1723">
                  <v>0.5149248445627305</v>
                </pt>
                <pt idx="1724">
                  <v>0.5149713822461023</v>
                </pt>
                <pt idx="1725">
                  <v>0.5149373842545452</v>
                </pt>
                <pt idx="1726">
                  <v>0.5149440463610369</v>
                </pt>
                <pt idx="1727">
                  <v>0.5149305839346318</v>
                </pt>
                <pt idx="1728">
                  <v>0.5150050488755114</v>
                </pt>
                <pt idx="1729">
                  <v>0.515046662391852</v>
                </pt>
                <pt idx="1730">
                  <v>0.5150083521113394</v>
                </pt>
                <pt idx="1731">
                  <v>0.514999343865543</v>
                </pt>
                <pt idx="1732">
                  <v>0.5150526738475417</v>
                </pt>
                <pt idx="1733">
                  <v>0.5150327832762434</v>
                </pt>
                <pt idx="1734">
                  <v>0.5150694399272372</v>
                </pt>
                <pt idx="1735">
                  <v>0.5150524457413567</v>
                </pt>
                <pt idx="1736">
                  <v>0.5150436565571649</v>
                </pt>
                <pt idx="1737">
                  <v>0.5150535107095791</v>
                </pt>
                <pt idx="1738">
                  <v>0.5150564975369981</v>
                </pt>
                <pt idx="1739">
                  <v>0.5150661177035433</v>
                </pt>
                <pt idx="1740">
                  <v>0.5150716844825332</v>
                </pt>
                <pt idx="1741">
                  <v>0.515086527929038</v>
                </pt>
                <pt idx="1742">
                  <v>0.5150697300331265</v>
                </pt>
                <pt idx="1743">
                  <v>0.5151092106929438</v>
                </pt>
                <pt idx="1744">
                  <v>0.5150950760086405</v>
                </pt>
                <pt idx="1745">
                  <v>0.5151203147121327</v>
                </pt>
                <pt idx="1746">
                  <v>0.5151027952112295</v>
                </pt>
                <pt idx="1747">
                  <v>0.5151233913954503</v>
                </pt>
                <pt idx="1748">
                  <v>0.5151589855374116</v>
                </pt>
                <pt idx="1749">
                  <v>0.5151301913242504</v>
                </pt>
                <pt idx="1750">
                  <v>0.5151652331283508</v>
                </pt>
                <pt idx="1751">
                  <v>0.5151248669545238</v>
                </pt>
                <pt idx="1752">
                  <v>0.5151841675087929</v>
                </pt>
                <pt idx="1753">
                  <v>0.5152081669739021</v>
                </pt>
                <pt idx="1754">
                  <v>0.5151947222748876</v>
                </pt>
                <pt idx="1755">
                  <v>0.5152196002589903</v>
                </pt>
                <pt idx="1756">
                  <v>0.5153556869151409</v>
                </pt>
                <pt idx="1757">
                  <v>0.5153605159149961</v>
                </pt>
                <pt idx="1758">
                  <v>0.5152932533691483</v>
                </pt>
                <pt idx="1759">
                  <v>0.5152356537481603</v>
                </pt>
                <pt idx="1760">
                  <v>0.5153769295430201</v>
                </pt>
                <pt idx="1761">
                  <v>0.5153125088387749</v>
                </pt>
                <pt idx="1762">
                  <v>0.515280988959175</v>
                </pt>
                <pt idx="1763">
                  <v>0.5152736494134258</v>
                </pt>
                <pt idx="1764">
                  <v>0.5152108252697942</v>
                </pt>
                <pt idx="1765">
                  <v>0.5152104132268532</v>
                </pt>
                <pt idx="1766">
                  <v>0.5152175822388961</v>
                </pt>
                <pt idx="1767">
                  <v>0.5152740806090773</v>
                </pt>
                <pt idx="1768">
                  <v>0.5152855029683281</v>
                </pt>
                <pt idx="1769">
                  <v>0.5152614222157313</v>
                </pt>
                <pt idx="1770">
                  <v>0.5153080892046594</v>
                </pt>
                <pt idx="1771">
                  <v>0.5152803372676539</v>
                </pt>
                <pt idx="1772">
                  <v>0.5153871468603559</v>
                </pt>
                <pt idx="1773">
                  <v>0.5152798569434637</v>
                </pt>
                <pt idx="1774">
                  <v>0.5152625942496969</v>
                </pt>
                <pt idx="1775">
                  <v>0.5152726151309109</v>
                </pt>
                <pt idx="1776">
                  <v>0.515305123704781</v>
                </pt>
                <pt idx="1777">
                  <v>0.5153313522071205</v>
                </pt>
                <pt idx="1778">
                  <v>0.5153298200359915</v>
                </pt>
                <pt idx="1779">
                  <v>0.5153540932673127</v>
                </pt>
                <pt idx="1780">
                  <v>0.5152840452754111</v>
                </pt>
                <pt idx="1781">
                  <v>0.5153533785406437</v>
                </pt>
                <pt idx="1782">
                  <v>0.5153161102954552</v>
                </pt>
                <pt idx="1783">
                  <v>0.5153476530090016</v>
                </pt>
                <pt idx="1784">
                  <v>0.5153822023305494</v>
                </pt>
                <pt idx="1785">
                  <v>0.5153458373309348</v>
                </pt>
                <pt idx="1786">
                  <v>0.5153169959452225</v>
                </pt>
                <pt idx="1787">
                  <v>0.5153214515347655</v>
                </pt>
                <pt idx="1788">
                  <v>0.515401005293839</v>
                </pt>
                <pt idx="1789">
                  <v>0.5153898661355732</v>
                </pt>
                <pt idx="1790">
                  <v>0.5154396117758778</v>
                </pt>
                <pt idx="1791">
                  <v>0.515402374064875</v>
                </pt>
                <pt idx="1792">
                  <v>0.5154140080963805</v>
                </pt>
                <pt idx="1793">
                  <v>0.5154166676708183</v>
                </pt>
                <pt idx="1794">
                  <v>0.5154787622777214</v>
                </pt>
                <pt idx="1795">
                  <v>0.5154157569722284</v>
                </pt>
                <pt idx="1796">
                  <v>0.5154194298051893</v>
                </pt>
                <pt idx="1797">
                  <v>0.5154157281328831</v>
                </pt>
                <pt idx="1798">
                  <v>0.5154399792285956</v>
                </pt>
                <pt idx="1799">
                  <v>0.5154382950302561</v>
                </pt>
                <pt idx="1800">
                  <v>0.5154566564408549</v>
                </pt>
                <pt idx="1801">
                  <v>0.5154476217153772</v>
                </pt>
                <pt idx="1802">
                  <v>0.5154361044395021</v>
                </pt>
                <pt idx="1803">
                  <v>0.5154461490459393</v>
                </pt>
                <pt idx="1804">
                  <v>0.5154684727987271</v>
                </pt>
                <pt idx="1805">
                  <v>0.5155016203544837</v>
                </pt>
                <pt idx="1806">
                  <v>0.5155099905996455</v>
                </pt>
                <pt idx="1807">
                  <v>0.5154853300544912</v>
                </pt>
                <pt idx="1808">
                  <v>0.515514470008625</v>
                </pt>
                <pt idx="1809">
                  <v>0.5154881451871605</v>
                </pt>
                <pt idx="1810">
                  <v>0.5155192018483298</v>
                </pt>
                <pt idx="1811">
                  <v>0.515523629983487</v>
                </pt>
                <pt idx="1812">
                  <v>0.5155278847196618</v>
                </pt>
                <pt idx="1813">
                  <v>0.5154889661962726</v>
                </pt>
                <pt idx="1814">
                  <v>0.5155243823413898</v>
                </pt>
                <pt idx="1815">
                  <v>0.5155208884887954</v>
                </pt>
                <pt idx="1816">
                  <v>0.5154090809945958</v>
                </pt>
                <pt idx="1817">
                  <v>0.515462562608349</v>
                </pt>
                <pt idx="1818">
                  <v>0.5154724497993994</v>
                </pt>
                <pt idx="1819">
                  <v>0.5154574610919961</v>
                </pt>
                <pt idx="1820">
                  <v>0.5157216917485391</v>
                </pt>
                <pt idx="1821">
                  <v>0.5157761396862003</v>
                </pt>
                <pt idx="1822">
                  <v>0.5157484163537914</v>
                </pt>
                <pt idx="1823">
                  <v>0.5156989414693134</v>
                </pt>
                <pt idx="1824">
                  <v>0.5157364856966832</v>
                </pt>
                <pt idx="1825">
                  <v>0.5156963018205551</v>
                </pt>
                <pt idx="1826">
                  <v>0.5156713801909448</v>
                </pt>
                <pt idx="1827">
                  <v>0.5157208067274679</v>
                </pt>
                <pt idx="1828">
                  <v>0.5157149058542879</v>
                </pt>
                <pt idx="1829">
                  <v>0.5158032805803775</v>
                </pt>
                <pt idx="1830">
                  <v>0.5157688181471909</v>
                </pt>
              </numCache>
            </numRef>
          </xVal>
          <yVal>
            <numRef>
              <f>data!$AZ$2:$AZ$5832</f>
              <numCache>
                <formatCode>General</formatCode>
                <ptCount val="5831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  <pt idx="128">
                  <v>0.4702146081946053</v>
                </pt>
                <pt idx="129">
                  <v>0.4699196167434032</v>
                </pt>
                <pt idx="130">
                  <v>0.4660039427469971</v>
                </pt>
                <pt idx="131">
                  <v>0.4661727131176731</v>
                </pt>
                <pt idx="132">
                  <v>0.4671298993319798</v>
                </pt>
                <pt idx="133">
                  <v>0.4676940955213875</v>
                </pt>
                <pt idx="134">
                  <v>0.4688668826961233</v>
                </pt>
                <pt idx="135">
                  <v>0.4694417190582471</v>
                </pt>
                <pt idx="136">
                  <v>0.4692145922287785</v>
                </pt>
                <pt idx="137">
                  <v>0.4693367462541264</v>
                </pt>
                <pt idx="138">
                  <v>0.4706313594677074</v>
                </pt>
                <pt idx="139">
                  <v>0.4681302614906438</v>
                </pt>
                <pt idx="140">
                  <v>0.4682420974371392</v>
                </pt>
                <pt idx="141">
                  <v>0.466885245052103</v>
                </pt>
                <pt idx="142">
                  <v>0.4678408204314658</v>
                </pt>
                <pt idx="143">
                  <v>0.4703824406316335</v>
                </pt>
                <pt idx="144">
                  <v>0.4706233097423195</v>
                </pt>
                <pt idx="145">
                  <v>0.4699133901785909</v>
                </pt>
                <pt idx="146">
                  <v>0.4709120546276228</v>
                </pt>
                <pt idx="147">
                  <v>0.4660714157090418</v>
                </pt>
                <pt idx="148">
                  <v>0.4683688114872628</v>
                </pt>
                <pt idx="149">
                  <v>0.4690106192593677</v>
                </pt>
                <pt idx="150">
                  <v>0.4659849938173758</v>
                </pt>
                <pt idx="151">
                  <v>0.4659263504025224</v>
                </pt>
                <pt idx="152">
                  <v>0.4681745804111728</v>
                </pt>
                <pt idx="153">
                  <v>0.4681671312995249</v>
                </pt>
                <pt idx="154">
                  <v>0.4677222525986476</v>
                </pt>
                <pt idx="155">
                  <v>0.4657340806675139</v>
                </pt>
                <pt idx="156">
                  <v>0.4678374921199411</v>
                </pt>
                <pt idx="157">
                  <v>0.468024659972297</v>
                </pt>
                <pt idx="158">
                  <v>0.4693220005765585</v>
                </pt>
                <pt idx="159">
                  <v>0.469061271343507</v>
                </pt>
                <pt idx="160">
                  <v>0.4688890349640479</v>
                </pt>
                <pt idx="161">
                  <v>0.4689375515453755</v>
                </pt>
                <pt idx="162">
                  <v>0.4696144446261267</v>
                </pt>
                <pt idx="163">
                  <v>0.4699015392878831</v>
                </pt>
                <pt idx="164">
                  <v>0.4678572123994112</v>
                </pt>
                <pt idx="165">
                  <v>0.468025102663216</v>
                </pt>
                <pt idx="166">
                  <v>0.4672210736039391</v>
                </pt>
                <pt idx="167">
                  <v>0.4659507200238655</v>
                </pt>
                <pt idx="168">
                  <v>0.4658577629053855</v>
                </pt>
                <pt idx="169">
                  <v>0.467812172759966</v>
                </pt>
                <pt idx="170">
                  <v>0.4679589752509432</v>
                </pt>
                <pt idx="171">
                  <v>0.4677373523390583</v>
                </pt>
                <pt idx="172">
                  <v>0.4664237136690378</v>
                </pt>
                <pt idx="173">
                  <v>0.4668686011133191</v>
                </pt>
                <pt idx="174">
                  <v>0.4675431934558649</v>
                </pt>
                <pt idx="175">
                  <v>0.4678319805908136</v>
                </pt>
                <pt idx="176">
                  <v>0.4686989006405035</v>
                </pt>
                <pt idx="177">
                  <v>0.4690644016050439</v>
                </pt>
                <pt idx="178">
                  <v>0.4688822188581449</v>
                </pt>
                <pt idx="179">
                  <v>0.4689164220739774</v>
                </pt>
                <pt idx="180">
                  <v>0.4694565806485612</v>
                </pt>
                <pt idx="181">
                  <v>0.4667082989655255</v>
                </pt>
                <pt idx="182">
                  <v>0.4677520339842997</v>
                </pt>
                <pt idx="183">
                  <v>0.4679074227107359</v>
                </pt>
                <pt idx="184">
                  <v>0.467603539998685</v>
                </pt>
                <pt idx="185">
                  <v>0.4666804289016761</v>
                </pt>
                <pt idx="186">
                  <v>0.466675902918286</v>
                </pt>
                <pt idx="187">
                  <v>0.4680960701210569</v>
                </pt>
                <pt idx="188">
                  <v>0.4680420219620134</v>
                </pt>
                <pt idx="189">
                  <v>0.4684527569671851</v>
                </pt>
                <pt idx="190">
                  <v>0.4692139267697325</v>
                </pt>
                <pt idx="191">
                  <v>0.4672493250982959</v>
                </pt>
                <pt idx="192">
                  <v>0.467963756106856</v>
                </pt>
                <pt idx="193">
                  <v>0.4669478520673103</v>
                </pt>
                <pt idx="194">
                  <v>0.466953735712492</v>
                </pt>
                <pt idx="195">
                  <v>0.4676177300623041</v>
                </pt>
                <pt idx="196">
                  <v>0.468845646424634</v>
                </pt>
                <pt idx="197">
                  <v>0.4684388502066961</v>
                </pt>
                <pt idx="198">
                  <v>0.4683960317746128</v>
                </pt>
                <pt idx="199">
                  <v>0.4694992782416332</v>
                </pt>
                <pt idx="200">
                  <v>0.4682703514934055</v>
                </pt>
                <pt idx="201">
                  <v>0.4681872668177942</v>
                </pt>
                <pt idx="202">
                  <v>0.4690262600375329</v>
                </pt>
                <pt idx="203">
                  <v>0.4692971476508893</v>
                </pt>
                <pt idx="204">
                  <v>0.4681933093903708</v>
                </pt>
                <pt idx="205">
                  <v>0.468052948693752</v>
                </pt>
                <pt idx="206">
                  <v>0.4688876475838396</v>
                </pt>
                <pt idx="207">
                  <v>0.4688224727007167</v>
                </pt>
                <pt idx="208">
                  <v>0.468424003970345</v>
                </pt>
                <pt idx="209">
                  <v>0.4684673786528709</v>
                </pt>
                <pt idx="210">
                  <v>0.4684054716004726</v>
                </pt>
                <pt idx="211">
                  <v>0.4686577678673376</v>
                </pt>
                <pt idx="212">
                  <v>0.4687460868613848</v>
                </pt>
                <pt idx="213">
                  <v>0.4690266191055831</v>
                </pt>
                <pt idx="214">
                  <v>0.4685805076214428</v>
                </pt>
                <pt idx="215">
                  <v>0.4686293649825756</v>
                </pt>
                <pt idx="216">
                  <v>0.469392974886031</v>
                </pt>
                <pt idx="217">
                  <v>0.46834488995443</v>
                </pt>
                <pt idx="218">
                  <v>0.468138438721085</v>
                </pt>
                <pt idx="219">
                  <v>0.4684320009768848</v>
                </pt>
                <pt idx="220">
                  <v>0.4680797871202778</v>
                </pt>
                <pt idx="221">
                  <v>0.4683692912559043</v>
                </pt>
                <pt idx="222">
                  <v>0.4680471646736561</v>
                </pt>
                <pt idx="223">
                  <v>0.4680885588562302</v>
                </pt>
                <pt idx="224">
                  <v>0.4677798750984374</v>
                </pt>
                <pt idx="225">
                  <v>0.4677443150306672</v>
                </pt>
                <pt idx="226">
                  <v>0.4681993479082646</v>
                </pt>
                <pt idx="227">
                  <v>0.4689671021035484</v>
                </pt>
                <pt idx="228">
                  <v>0.4689843650819879</v>
                </pt>
                <pt idx="229">
                  <v>0.4689411001523307</v>
                </pt>
                <pt idx="230">
                  <v>0.4681594359189419</v>
                </pt>
                <pt idx="231">
                  <v>0.4681703191788214</v>
                </pt>
                <pt idx="232">
                  <v>0.4688539265629624</v>
                </pt>
                <pt idx="233">
                  <v>0.4691343687434808</v>
                </pt>
                <pt idx="234">
                  <v>0.4687544682343634</v>
                </pt>
                <pt idx="235">
                  <v>0.4687310346656154</v>
                </pt>
                <pt idx="236">
                  <v>0.4684228131902703</v>
                </pt>
                <pt idx="237">
                  <v>0.4684169425686784</v>
                </pt>
                <pt idx="238">
                  <v>0.4681032985595716</v>
                </pt>
                <pt idx="239">
                  <v>0.468096048889821</v>
                </pt>
                <pt idx="240">
                  <v>0.4680964875491714</v>
                </pt>
                <pt idx="241">
                  <v>0.4681023443458853</v>
                </pt>
                <pt idx="242">
                  <v>0.4680197446139214</v>
                </pt>
                <pt idx="243">
                  <v>0.4682885327879043</v>
                </pt>
                <pt idx="244">
                  <v>0.4679051791477801</v>
                </pt>
                <pt idx="245">
                  <v>0.4681285396309624</v>
                </pt>
                <pt idx="246">
                  <v>0.467743625241182</v>
                </pt>
                <pt idx="247">
                  <v>0.4677084646276143</v>
                </pt>
                <pt idx="248">
                  <v>0.4682586650860807</v>
                </pt>
                <pt idx="249">
                  <v>0.4682635155195624</v>
                </pt>
                <pt idx="250">
                  <v>0.468190276806921</v>
                </pt>
                <pt idx="251">
                  <v>0.468519517609895</v>
                </pt>
                <pt idx="252">
                  <v>0.468461493726365</v>
                </pt>
                <pt idx="253">
                  <v>0.4686863545664778</v>
                </pt>
                <pt idx="254">
                  <v>0.4686412045902855</v>
                </pt>
                <pt idx="255">
                  <v>0.468571101054436</v>
                </pt>
                <pt idx="256">
                  <v>0.4684910695244709</v>
                </pt>
                <pt idx="257">
                  <v>0.4682022973379727</v>
                </pt>
                <pt idx="258">
                  <v>0.4681707929737315</v>
                </pt>
                <pt idx="259">
                  <v>0.4681524348080428</v>
                </pt>
                <pt idx="260">
                  <v>0.4680582463167136</v>
                </pt>
                <pt idx="261">
                  <v>0.4679644877042897</v>
                </pt>
                <pt idx="262">
                  <v>0.4679525625111922</v>
                </pt>
                <pt idx="263">
                  <v>0.4675221876546546</v>
                </pt>
                <pt idx="264">
                  <v>0.4674432831576193</v>
                </pt>
                <pt idx="265">
                  <v>0.4688093912552129</v>
                </pt>
                <pt idx="266">
                  <v>0.4680262263417227</v>
                </pt>
                <pt idx="267">
                  <v>0.4682513861354588</v>
                </pt>
                <pt idx="268">
                  <v>0.4682741581546278</v>
                </pt>
                <pt idx="269">
                  <v>0.468414092284937</v>
                </pt>
                <pt idx="270">
                  <v>0.4681213425584575</v>
                </pt>
                <pt idx="271">
                  <v>0.4686875690480162</v>
                </pt>
                <pt idx="272">
                  <v>0.4679503309740555</v>
                </pt>
                <pt idx="273">
                  <v>0.4684178084894395</v>
                </pt>
                <pt idx="274">
                  <v>0.4685082514622789</v>
                </pt>
                <pt idx="275">
                  <v>0.4685299573361228</v>
                </pt>
                <pt idx="276">
                  <v>0.4679895732199982</v>
                </pt>
                <pt idx="277">
                  <v>0.4684947908827101</v>
                </pt>
                <pt idx="278">
                  <v>0.4677082340147565</v>
                </pt>
                <pt idx="279">
                  <v>0.4681655921190653</v>
                </pt>
                <pt idx="280">
                  <v>0.4687742080965079</v>
                </pt>
                <pt idx="281">
                  <v>0.4680759219226573</v>
                </pt>
                <pt idx="282">
                  <v>0.4686300427519026</v>
                </pt>
                <pt idx="283">
                  <v>0.4688634695011177</v>
                </pt>
                <pt idx="284">
                  <v>0.4685406709183673</v>
                </pt>
                <pt idx="285">
                  <v>0.4679366860287383</v>
                </pt>
                <pt idx="286">
                  <v>0.4678033689694023</v>
                </pt>
                <pt idx="287">
                  <v>0.4685273252481036</v>
                </pt>
                <pt idx="288">
                  <v>0.4690999505524497</v>
                </pt>
                <pt idx="289">
                  <v>0.4677889033236817</v>
                </pt>
                <pt idx="290">
                  <v>0.4683055892743808</v>
                </pt>
                <pt idx="291">
                  <v>0.4681923993104105</v>
                </pt>
                <pt idx="292">
                  <v>0.4682161738787766</v>
                </pt>
                <pt idx="293">
                  <v>0.4675262314758359</v>
                </pt>
                <pt idx="294">
                  <v>0.4674336402660298</v>
                </pt>
                <pt idx="295">
                  <v>0.4689039791284699</v>
                </pt>
                <pt idx="296">
                  <v>0.4688681737825592</v>
                </pt>
                <pt idx="297">
                  <v>0.4680634039243157</v>
                </pt>
                <pt idx="298">
                  <v>0.4678051940703022</v>
                </pt>
                <pt idx="299">
                  <v>0.4676788763332176</v>
                </pt>
                <pt idx="300">
                  <v>0.4684470336505384</v>
                </pt>
                <pt idx="301">
                  <v>0.4683826003941507</v>
                </pt>
                <pt idx="302">
                  <v>0.4683813778809831</v>
                </pt>
                <pt idx="303">
                  <v>0.4684699702736813</v>
                </pt>
                <pt idx="304">
                  <v>0.4684850301700441</v>
                </pt>
                <pt idx="305">
                  <v>0.4688593915161328</v>
                </pt>
                <pt idx="306">
                  <v>0.4672569213509268</v>
                </pt>
                <pt idx="307">
                  <v>0.4674115557724601</v>
                </pt>
                <pt idx="308">
                  <v>0.4678551441125278</v>
                </pt>
                <pt idx="309">
                  <v>0.4688810007167034</v>
                </pt>
                <pt idx="310">
                  <v>0.4685991798170388</v>
                </pt>
                <pt idx="311">
                  <v>0.4687133676848558</v>
                </pt>
                <pt idx="312">
                  <v>0.4691641950054913</v>
                </pt>
                <pt idx="313">
                  <v>0.4689493654948025</v>
                </pt>
                <pt idx="314">
                  <v>0.4689307996711449</v>
                </pt>
                <pt idx="315">
                  <v>0.4688545885769739</v>
                </pt>
                <pt idx="316">
                  <v>0.4688728692979585</v>
                </pt>
                <pt idx="317">
                  <v>0.4688400126038255</v>
                </pt>
                <pt idx="318">
                  <v>0.4688526071419432</v>
                </pt>
                <pt idx="319">
                  <v>0.4688701472016222</v>
                </pt>
                <pt idx="320">
                  <v>0.4688431078816317</v>
                </pt>
                <pt idx="321">
                  <v>0.4688561228573511</v>
                </pt>
                <pt idx="322">
                  <v>0.4688216035941624</v>
                </pt>
                <pt idx="323">
                  <v>0.4686317258420205</v>
                </pt>
                <pt idx="324">
                  <v>0.4685448265829444</v>
                </pt>
                <pt idx="325">
                  <v>0.4682691244146946</v>
                </pt>
                <pt idx="326">
                  <v>0.4682387002956336</v>
                </pt>
                <pt idx="327">
                  <v>0.4683046384736591</v>
                </pt>
                <pt idx="328">
                  <v>0.4682583423954584</v>
                </pt>
                <pt idx="329">
                  <v>0.4682278259614999</v>
                </pt>
                <pt idx="330">
                  <v>0.4682325222464856</v>
                </pt>
                <pt idx="331">
                  <v>0.4685229369752141</v>
                </pt>
                <pt idx="332">
                  <v>0.4682425429336757</v>
                </pt>
                <pt idx="333">
                  <v>0.468736931956961</v>
                </pt>
                <pt idx="334">
                  <v>0.4686817496529427</v>
                </pt>
                <pt idx="335">
                  <v>0.468465179688617</v>
                </pt>
                <pt idx="336">
                  <v>0.468416834613003</v>
                </pt>
                <pt idx="337">
                  <v>0.4684306863712441</v>
                </pt>
                <pt idx="338">
                  <v>0.4684037531911415</v>
                </pt>
                <pt idx="339">
                  <v>0.4685861353118757</v>
                </pt>
                <pt idx="340">
                  <v>0.4686072882498485</v>
                </pt>
                <pt idx="341">
                  <v>0.4688208412774207</v>
                </pt>
                <pt idx="342">
                  <v>0.4687528995529776</v>
                </pt>
                <pt idx="343">
                  <v>0.4687786546726282</v>
                </pt>
                <pt idx="344">
                  <v>0.4687224295791844</v>
                </pt>
                <pt idx="345">
                  <v>0.468519907780561</v>
                </pt>
                <pt idx="346">
                  <v>0.4687070710890485</v>
                </pt>
                <pt idx="347">
                  <v>0.4686678156612414</v>
                </pt>
                <pt idx="348">
                  <v>0.4681956549382109</v>
                </pt>
                <pt idx="349">
                  <v>0.4681804641465583</v>
                </pt>
                <pt idx="350">
                  <v>0.4681750242188454</v>
                </pt>
                <pt idx="351">
                  <v>0.468201837025231</v>
                </pt>
                <pt idx="352">
                  <v>0.4682108546696842</v>
                </pt>
                <pt idx="353">
                  <v>0.4682225857782351</v>
                </pt>
                <pt idx="354">
                  <v>0.4682132501107221</v>
                </pt>
                <pt idx="355">
                  <v>0.4682299866868246</v>
                </pt>
                <pt idx="356">
                  <v>0.4682161164488614</v>
                </pt>
                <pt idx="357">
                  <v>0.4682121496225689</v>
                </pt>
                <pt idx="358">
                  <v>0.4682159308867314</v>
                </pt>
                <pt idx="359">
                  <v>0.4682474498084308</v>
                </pt>
                <pt idx="360">
                  <v>0.4682543536684151</v>
                </pt>
                <pt idx="361">
                  <v>0.4682478440053566</v>
                </pt>
                <pt idx="362">
                  <v>0.4679827310478818</v>
                </pt>
                <pt idx="363">
                  <v>0.4679498920817626</v>
                </pt>
                <pt idx="364">
                  <v>0.4690584987508731</v>
                </pt>
                <pt idx="365">
                  <v>0.4689759853703364</v>
                </pt>
                <pt idx="366">
                  <v>0.4687290438322891</v>
                </pt>
                <pt idx="367">
                  <v>0.4686694702228639</v>
                </pt>
                <pt idx="368">
                  <v>0.468710883627049</v>
                </pt>
                <pt idx="369">
                  <v>0.4686847778122752</v>
                </pt>
                <pt idx="370">
                  <v>0.4687067994584615</v>
                </pt>
                <pt idx="371">
                  <v>0.4686099825755456</v>
                </pt>
                <pt idx="372">
                  <v>0.4686767614537495</v>
                </pt>
                <pt idx="373">
                  <v>0.4686001666036087</v>
                </pt>
                <pt idx="374">
                  <v>0.468617827696659</v>
                </pt>
                <pt idx="375">
                  <v>0.4685355880328356</v>
                </pt>
                <pt idx="376">
                  <v>0.4686303229379369</v>
                </pt>
                <pt idx="377">
                  <v>0.4685617329360065</v>
                </pt>
                <pt idx="378">
                  <v>0.4685671858701502</v>
                </pt>
                <pt idx="379">
                  <v>0.4684755842574345</v>
                </pt>
                <pt idx="380">
                  <v>0.4688142079482311</v>
                </pt>
                <pt idx="381">
                  <v>0.4687840925306048</v>
                </pt>
                <pt idx="382">
                  <v>0.4690095308471772</v>
                </pt>
                <pt idx="383">
                  <v>0.4690865432326229</v>
                </pt>
                <pt idx="384">
                  <v>0.4688159665103361</v>
                </pt>
                <pt idx="385">
                  <v>0.4688633905775311</v>
                </pt>
                <pt idx="386">
                  <v>0.468799952866022</v>
                </pt>
                <pt idx="387">
                  <v>0.468860775724219</v>
                </pt>
                <pt idx="388">
                  <v>0.4688043574625508</v>
                </pt>
                <pt idx="389">
                  <v>0.4688634235848979</v>
                </pt>
                <pt idx="390">
                  <v>0.4687843004561474</v>
                </pt>
                <pt idx="391">
                  <v>0.4688499163731846</v>
                </pt>
                <pt idx="392">
                  <v>0.468762826973002</v>
                </pt>
                <pt idx="393">
                  <v>0.4688100802032863</v>
                </pt>
                <pt idx="394">
                  <v>0.4687376224971718</v>
                </pt>
                <pt idx="395">
                  <v>0.4687205154903625</v>
                </pt>
                <pt idx="396">
                  <v>0.4681752554070209</v>
                </pt>
                <pt idx="397">
                  <v>0.4691799813330686</v>
                </pt>
                <pt idx="398">
                  <v>0.4689222784279759</v>
                </pt>
                <pt idx="399">
                  <v>0.4688139765592951</v>
                </pt>
                <pt idx="400">
                  <v>0.468718033764536</v>
                </pt>
                <pt idx="401">
                  <v>0.4686371428765907</v>
                </pt>
                <pt idx="402">
                  <v>0.4686930059561155</v>
                </pt>
                <pt idx="403">
                  <v>0.4686165685352148</v>
                </pt>
                <pt idx="404">
                  <v>0.4686971722321295</v>
                </pt>
                <pt idx="405">
                  <v>0.4685992793522156</v>
                </pt>
                <pt idx="406">
                  <v>0.4686154700547195</v>
                </pt>
                <pt idx="407">
                  <v>0.4684810997879783</v>
                </pt>
                <pt idx="408">
                  <v>0.4685581677537661</v>
                </pt>
                <pt idx="409">
                  <v>0.4686382538576381</v>
                </pt>
                <pt idx="410">
                  <v>0.4688224736839242</v>
                </pt>
                <pt idx="411">
                  <v>0.4688232773506481</v>
                </pt>
                <pt idx="412">
                  <v>0.4686031390335603</v>
                </pt>
                <pt idx="413">
                  <v>0.4682130498956127</v>
                </pt>
                <pt idx="414">
                  <v>0.4685799307721502</v>
                </pt>
                <pt idx="415">
                  <v>0.4685850439215056</v>
                </pt>
                <pt idx="416">
                  <v>0.4684859583980892</v>
                </pt>
                <pt idx="417">
                  <v>0.4680735350175521</v>
                </pt>
                <pt idx="418">
                  <v>0.468427024272336</v>
                </pt>
                <pt idx="419">
                  <v>0.4684387912030283</v>
                </pt>
                <pt idx="420">
                  <v>0.4683327128883873</v>
                </pt>
                <pt idx="421">
                  <v>0.4678977829566971</v>
                </pt>
                <pt idx="422">
                  <v>0.4678964384274238</v>
                </pt>
                <pt idx="423">
                  <v>0.4682683863475942</v>
                </pt>
                <pt idx="424">
                  <v>0.468058146239748</v>
                </pt>
                <pt idx="425">
                  <v>0.46828652748073</v>
                </pt>
                <pt idx="426">
                  <v>0.4682470141120111</v>
                </pt>
                <pt idx="427">
                  <v>0.4682610426022146</v>
                </pt>
                <pt idx="428">
                  <v>0.4682208733361214</v>
                </pt>
                <pt idx="429">
                  <v>0.4682020998508334</v>
                </pt>
                <pt idx="430">
                  <v>0.4681724176386043</v>
                </pt>
                <pt idx="431">
                  <v>0.4681407746833043</v>
                </pt>
                <pt idx="432">
                  <v>0.4687009064486939</v>
                </pt>
                <pt idx="433">
                  <v>0.4685866392057614</v>
                </pt>
                <pt idx="434">
                  <v>0.468452181190135</v>
                </pt>
                <pt idx="435">
                  <v>0.4688093745195551</v>
                </pt>
                <pt idx="436">
                  <v>0.4689512469691708</v>
                </pt>
                <pt idx="437">
                  <v>0.4689325818442225</v>
                </pt>
                <pt idx="438">
                  <v>0.4688987800737335</v>
                </pt>
                <pt idx="439">
                  <v>0.4688686343129018</v>
                </pt>
                <pt idx="440">
                  <v>0.4689017084866833</v>
                </pt>
                <pt idx="441">
                  <v>0.4688474751517694</v>
                </pt>
                <pt idx="442">
                  <v>0.46882436162146</v>
                </pt>
                <pt idx="443">
                  <v>0.4687953390539008</v>
                </pt>
                <pt idx="444">
                  <v>0.468778924816879</v>
                </pt>
                <pt idx="445">
                  <v>0.4687473208342268</v>
                </pt>
                <pt idx="446">
                  <v>0.46877611344187</v>
                </pt>
                <pt idx="447">
                  <v>0.4687617897395597</v>
                </pt>
                <pt idx="448">
                  <v>0.4687757481894457</v>
                </pt>
                <pt idx="449">
                  <v>0.4687273849723941</v>
                </pt>
                <pt idx="450">
                  <v>0.4686926163798634</v>
                </pt>
                <pt idx="451">
                  <v>0.4686628385123821</v>
                </pt>
                <pt idx="452">
                  <v>0.4686118399165026</v>
                </pt>
                <pt idx="453">
                  <v>0.4685897663943031</v>
                </pt>
                <pt idx="454">
                  <v>0.4685277013854282</v>
                </pt>
                <pt idx="455">
                  <v>0.4688096566030025</v>
                </pt>
                <pt idx="456">
                  <v>0.4687179423643346</v>
                </pt>
                <pt idx="457">
                  <v>0.468761831879789</v>
                </pt>
                <pt idx="458">
                  <v>0.4688994598778503</v>
                </pt>
                <pt idx="459">
                  <v>0.4689093306888929</v>
                </pt>
                <pt idx="460">
                  <v>0.468693105330546</v>
                </pt>
                <pt idx="461">
                  <v>0.4686892356041824</v>
                </pt>
                <pt idx="462">
                  <v>0.4685880242927334</v>
                </pt>
                <pt idx="463">
                  <v>0.4686548718038835</v>
                </pt>
                <pt idx="464">
                  <v>0.4688033207205445</v>
                </pt>
                <pt idx="465">
                  <v>0.4687927809564535</v>
                </pt>
                <pt idx="466">
                  <v>0.4688227434078728</v>
                </pt>
                <pt idx="467">
                  <v>0.4688204988823353</v>
                </pt>
                <pt idx="468">
                  <v>0.4685869156305285</v>
                </pt>
                <pt idx="469">
                  <v>0.468597760054261</v>
                </pt>
                <pt idx="470">
                  <v>0.4685770908248946</v>
                </pt>
                <pt idx="471">
                  <v>0.4685692227817109</v>
                </pt>
                <pt idx="472">
                  <v>0.4685082867193118</v>
                </pt>
                <pt idx="473">
                  <v>0.4685425369198548</v>
                </pt>
                <pt idx="474">
                  <v>0.4683379389248954</v>
                </pt>
                <pt idx="475">
                  <v>0.4683756167578864</v>
                </pt>
                <pt idx="476">
                  <v>0.4682159474842557</v>
                </pt>
                <pt idx="477">
                  <v>0.4687110284701889</v>
                </pt>
                <pt idx="478">
                  <v>0.468572570826422</v>
                </pt>
                <pt idx="479">
                  <v>0.4686166216596359</v>
                </pt>
                <pt idx="480">
                  <v>0.4684528474068014</v>
                </pt>
                <pt idx="481">
                  <v>0.468630824229505</v>
                </pt>
                <pt idx="482">
                  <v>0.4686465803530921</v>
                </pt>
                <pt idx="483">
                  <v>0.4688178994026675</v>
                </pt>
                <pt idx="484">
                  <v>0.4688480545666152</v>
                </pt>
                <pt idx="485">
                  <v>0.4688035757784621</v>
                </pt>
                <pt idx="486">
                  <v>0.4689192125727979</v>
                </pt>
                <pt idx="487">
                  <v>0.4689310776494073</v>
                </pt>
                <pt idx="488">
                  <v>0.4687544918982069</v>
                </pt>
                <pt idx="489">
                  <v>0.4684639329720199</v>
                </pt>
                <pt idx="490">
                  <v>0.4684839263340819</v>
                </pt>
                <pt idx="491">
                  <v>0.4684061743444576</v>
                </pt>
                <pt idx="492">
                  <v>0.4684184325043544</v>
                </pt>
                <pt idx="493">
                  <v>0.4685908142819294</v>
                </pt>
                <pt idx="494">
                  <v>0.4686979724038524</v>
                </pt>
                <pt idx="495">
                  <v>0.4686252060380725</v>
                </pt>
                <pt idx="496">
                  <v>0.4688474922373326</v>
                </pt>
                <pt idx="497">
                  <v>0.4689895463584549</v>
                </pt>
                <pt idx="498">
                  <v>0.4689367582753393</v>
                </pt>
                <pt idx="499">
                  <v>0.4689520991794821</v>
                </pt>
                <pt idx="500">
                  <v>0.4688647562545911</v>
                </pt>
                <pt idx="501">
                  <v>0.468851702576102</v>
                </pt>
                <pt idx="502">
                  <v>0.468625560795251</v>
                </pt>
                <pt idx="503">
                  <v>0.4687757043921725</v>
                </pt>
                <pt idx="504">
                  <v>0.4685894217006006</v>
                </pt>
                <pt idx="505">
                  <v>0.4687329326757264</v>
                </pt>
                <pt idx="506">
                  <v>0.4685015353952224</v>
                </pt>
                <pt idx="507">
                  <v>0.4685003206129315</v>
                </pt>
                <pt idx="508">
                  <v>0.4683356413319975</v>
                </pt>
                <pt idx="509">
                  <v>0.4682897076250305</v>
                </pt>
                <pt idx="510">
                  <v>0.4681949144511958</v>
                </pt>
                <pt idx="511">
                  <v>0.468373365704463</v>
                </pt>
                <pt idx="512">
                  <v>0.4683523243420756</v>
                </pt>
                <pt idx="513">
                  <v>0.4685011682596417</v>
                </pt>
                <pt idx="514">
                  <v>0.4683298898729483</v>
                </pt>
                <pt idx="515">
                  <v>0.4683216258449917</v>
                </pt>
                <pt idx="516">
                  <v>0.4681438874980199</v>
                </pt>
                <pt idx="517">
                  <v>0.4681252377811511</v>
                </pt>
                <pt idx="518">
                  <v>0.4688410009248045</v>
                </pt>
                <pt idx="519">
                  <v>0.4688134330534986</v>
                </pt>
                <pt idx="520">
                  <v>0.4686509740669062</v>
                </pt>
                <pt idx="521">
                  <v>0.4688000988130527</v>
                </pt>
                <pt idx="522">
                  <v>0.4687665844812297</v>
                </pt>
                <pt idx="523">
                  <v>0.4689039429675252</v>
                </pt>
                <pt idx="524">
                  <v>0.4688735388855755</v>
                </pt>
                <pt idx="525">
                  <v>0.4688511782632571</v>
                </pt>
                <pt idx="526">
                  <v>0.4690876547486055</v>
                </pt>
                <pt idx="527">
                  <v>0.4690532962343916</v>
                </pt>
                <pt idx="528">
                  <v>0.4689600835293146</v>
                </pt>
                <pt idx="529">
                  <v>0.4689098491726095</v>
                </pt>
                <pt idx="530">
                  <v>0.4689997192650695</v>
                </pt>
                <pt idx="531">
                  <v>0.468931273981127</v>
                </pt>
                <pt idx="532">
                  <v>0.4690065671871004</v>
                </pt>
                <pt idx="533">
                  <v>0.4689437296078282</v>
                </pt>
                <pt idx="534">
                  <v>0.4688750568750188</v>
                </pt>
                <pt idx="535">
                  <v>0.4687712276671455</v>
                </pt>
                <pt idx="536">
                  <v>0.4686754817766939</v>
                </pt>
                <pt idx="537">
                  <v>0.4684122583445504</v>
                </pt>
                <pt idx="538">
                  <v>0.4683396233528108</v>
                </pt>
                <pt idx="539">
                  <v>0.4684415987449602</v>
                </pt>
                <pt idx="540">
                  <v>0.4687736042552533</v>
                </pt>
                <pt idx="541">
                  <v>0.4684611210570011</v>
                </pt>
                <pt idx="542">
                  <v>0.4683918597767674</v>
                </pt>
                <pt idx="543">
                  <v>0.468503104747453</v>
                </pt>
                <pt idx="544">
                  <v>0.4688131596634947</v>
                </pt>
                <pt idx="545">
                  <v>0.4683338003707881</v>
                </pt>
                <pt idx="546">
                  <v>0.4682903903933621</v>
                </pt>
                <pt idx="547">
                  <v>0.4685907489025266</v>
                </pt>
                <pt idx="548">
                  <v>0.4684985706619748</v>
                </pt>
                <pt idx="549">
                  <v>0.4684452103450581</v>
                </pt>
                <pt idx="550">
                  <v>0.4686045258295867</v>
                </pt>
                <pt idx="551">
                  <v>0.4687107304911901</v>
                </pt>
                <pt idx="552">
                  <v>0.4684446957439163</v>
                </pt>
                <pt idx="553">
                  <v>0.4685358851961698</v>
                </pt>
                <pt idx="554">
                  <v>0.468492029470632</v>
                </pt>
                <pt idx="555">
                  <v>0.468439465184498</v>
                </pt>
                <pt idx="556">
                  <v>0.4683929637358256</v>
                </pt>
                <pt idx="557">
                  <v>0.4687058654331284</v>
                </pt>
                <pt idx="558">
                  <v>0.4683410163738391</v>
                </pt>
                <pt idx="559">
                  <v>0.4683366317290715</v>
                </pt>
                <pt idx="560">
                  <v>0.4686399842339406</v>
                </pt>
                <pt idx="561">
                  <v>0.4685743265041973</v>
                </pt>
                <pt idx="562">
                  <v>0.4682905663423466</v>
                </pt>
                <pt idx="563">
                  <v>0.4682787353418235</v>
                </pt>
                <pt idx="564">
                  <v>0.4682690193940172</v>
                </pt>
                <pt idx="565">
                  <v>0.4679347780118365</v>
                </pt>
                <pt idx="566">
                  <v>0.4678772956729979</v>
                </pt>
                <pt idx="567">
                  <v>0.4678619020718754</v>
                </pt>
                <pt idx="568">
                  <v>0.4685911714032782</v>
                </pt>
                <pt idx="569">
                  <v>0.4685328369994335</v>
                </pt>
                <pt idx="570">
                  <v>0.4685294174265241</v>
                </pt>
                <pt idx="571">
                  <v>0.4685721144889404</v>
                </pt>
                <pt idx="572">
                  <v>0.4684866779320132</v>
                </pt>
                <pt idx="573">
                  <v>0.4684467482886727</v>
                </pt>
                <pt idx="574">
                  <v>0.4683296714021272</v>
                </pt>
                <pt idx="575">
                  <v>0.4686056193994793</v>
                </pt>
                <pt idx="576">
                  <v>0.4684817812073065</v>
                </pt>
                <pt idx="577">
                  <v>0.4684646704767995</v>
                </pt>
                <pt idx="578">
                  <v>0.4684251397562383</v>
                </pt>
                <pt idx="579">
                  <v>0.4684201389183262</v>
                </pt>
                <pt idx="580">
                  <v>0.4684024215469744</v>
                </pt>
                <pt idx="581">
                  <v>0.468376061385606</v>
                </pt>
                <pt idx="582">
                  <v>0.4683558588504221</v>
                </pt>
                <pt idx="583">
                  <v>0.468338186882775</v>
                </pt>
                <pt idx="584">
                  <v>0.468331075103246</v>
                </pt>
                <pt idx="585">
                  <v>0.4682854691593545</v>
                </pt>
                <pt idx="586">
                  <v>0.4682762648673494</v>
                </pt>
                <pt idx="587">
                  <v>0.4682385225879713</v>
                </pt>
                <pt idx="588">
                  <v>0.4682314645306689</v>
                </pt>
                <pt idx="589">
                  <v>0.4683532955779536</v>
                </pt>
                <pt idx="590">
                  <v>0.4683387030091016</v>
                </pt>
                <pt idx="591">
                  <v>0.4684545517760386</v>
                </pt>
                <pt idx="592">
                  <v>0.4684562196951866</v>
                </pt>
                <pt idx="593">
                  <v>0.4684024131908802</v>
                </pt>
                <pt idx="594">
                  <v>0.4682593095838242</v>
                </pt>
                <pt idx="595">
                  <v>0.4682190901705813</v>
                </pt>
                <pt idx="596">
                  <v>0.4680718354829294</v>
                </pt>
                <pt idx="597">
                  <v>0.4683539673759546</v>
                </pt>
                <pt idx="598">
                  <v>0.4683352694843276</v>
                </pt>
                <pt idx="599">
                  <v>0.4686175411372877</v>
                </pt>
                <pt idx="600">
                  <v>0.4685605571791157</v>
                </pt>
                <pt idx="601">
                  <v>0.468267337176868</v>
                </pt>
                <pt idx="602">
                  <v>0.4682597859363412</v>
                </pt>
                <pt idx="603">
                  <v>0.4682380014728577</v>
                </pt>
                <pt idx="604">
                  <v>0.4679236544834211</v>
                </pt>
                <pt idx="605">
                  <v>0.4678519586290794</v>
                </pt>
                <pt idx="606">
                  <v>0.4684757828684664</v>
                </pt>
                <pt idx="607">
                  <v>0.4681696699706315</v>
                </pt>
                <pt idx="608">
                  <v>0.4683844485900114</v>
                </pt>
                <pt idx="609">
                  <v>0.4680665292315007</v>
                </pt>
                <pt idx="610">
                  <v>0.4683182830208514</v>
                </pt>
                <pt idx="611">
                  <v>0.4682894404383012</v>
                </pt>
                <pt idx="612">
                  <v>0.4684152214397574</v>
                </pt>
                <pt idx="613">
                  <v>0.4684118378226805</v>
                </pt>
                <pt idx="614">
                  <v>0.4682659625158805</v>
                </pt>
                <pt idx="615">
                  <v>0.4684689418655384</v>
                </pt>
                <pt idx="616">
                  <v>0.4683179124850451</v>
                </pt>
                <pt idx="617">
                  <v>0.4683092368157925</v>
                </pt>
                <pt idx="618">
                  <v>0.4685734932211799</v>
                </pt>
                <pt idx="619">
                  <v>0.4685724568376669</v>
                </pt>
                <pt idx="620">
                  <v>0.4685384144379165</v>
                </pt>
                <pt idx="621">
                  <v>0.4685197293275948</v>
                </pt>
                <pt idx="622">
                  <v>0.4684887996270051</v>
                </pt>
                <pt idx="623">
                  <v>0.4683268018635433</v>
                </pt>
                <pt idx="624">
                  <v>0.4682887885144148</v>
                </pt>
                <pt idx="625">
                  <v>0.4684156684912382</v>
                </pt>
                <pt idx="626">
                  <v>0.4686885213238413</v>
                </pt>
                <pt idx="627">
                  <v>0.4683340534308084</v>
                </pt>
                <pt idx="628">
                  <v>0.468321805552715</v>
                </pt>
                <pt idx="629">
                  <v>0.4682863900751844</v>
                </pt>
                <pt idx="630">
                  <v>0.4684419649343186</v>
                </pt>
                <pt idx="631">
                  <v>0.4684365076256194</v>
                </pt>
                <pt idx="632">
                  <v>0.4685564273488339</v>
                </pt>
                <pt idx="633">
                  <v>0.468518913680886</v>
                </pt>
                <pt idx="634">
                  <v>0.468469282820299</v>
                </pt>
                <pt idx="635">
                  <v>0.4681638639390055</v>
                </pt>
                <pt idx="636">
                  <v>0.4681424574421734</v>
                </pt>
                <pt idx="637">
                  <v>0.4683566118545604</v>
                </pt>
                <pt idx="638">
                  <v>0.4678617346983561</v>
                </pt>
                <pt idx="639">
                  <v>0.4677822806622877</v>
                </pt>
                <pt idx="640">
                  <v>0.4683873948593807</v>
                </pt>
                <pt idx="641">
                  <v>0.4683505786303118</v>
                </pt>
                <pt idx="642">
                  <v>0.4682826474714135</v>
                </pt>
                <pt idx="643">
                  <v>0.4679951794972644</v>
                </pt>
                <pt idx="644">
                  <v>0.467954656665687</v>
                </pt>
                <pt idx="645">
                  <v>0.4683286441110032</v>
                </pt>
                <pt idx="646">
                  <v>0.4682873899149301</v>
                </pt>
                <pt idx="647">
                  <v>0.4685342045336528</v>
                </pt>
                <pt idx="648">
                  <v>0.4688169585470696</v>
                </pt>
                <pt idx="649">
                  <v>0.4683474072207163</v>
                </pt>
                <pt idx="650">
                  <v>0.4683147795140153</v>
                </pt>
                <pt idx="651">
                  <v>0.4685754092530656</v>
                </pt>
                <pt idx="652">
                  <v>0.4686786407287303</v>
                </pt>
                <pt idx="653">
                  <v>0.4683811280242252</v>
                </pt>
                <pt idx="654">
                  <v>0.4682160749037468</v>
                </pt>
                <pt idx="655">
                  <v>0.4681897268977011</v>
                </pt>
                <pt idx="656">
                  <v>0.4682691528169881</v>
                </pt>
                <pt idx="657">
                  <v>0.4683249048785091</v>
                </pt>
                <pt idx="658">
                  <v>0.4685649757692904</v>
                </pt>
                <pt idx="659">
                  <v>0.4685255537803934</v>
                </pt>
                <pt idx="660">
                  <v>0.4684799628116958</v>
                </pt>
                <pt idx="661">
                  <v>0.4681642912499729</v>
                </pt>
                <pt idx="662">
                  <v>0.4684190890787207</v>
                </pt>
                <pt idx="663">
                  <v>0.468402125702295</v>
                </pt>
                <pt idx="664">
                  <v>0.4686337932404764</v>
                </pt>
                <pt idx="665">
                  <v>0.4685542914350171</v>
                </pt>
                <pt idx="666">
                  <v>0.4682739668793044</v>
                </pt>
                <pt idx="667">
                  <v>0.4683767985215268</v>
                </pt>
                <pt idx="668">
                  <v>0.4682144499895782</v>
                </pt>
                <pt idx="669">
                  <v>0.4681791896051489</v>
                </pt>
                <pt idx="670">
                  <v>0.4684297748968048</v>
                </pt>
                <pt idx="671">
                  <v>0.4684020729566897</v>
                </pt>
                <pt idx="672">
                  <v>0.468372939731504</v>
                </pt>
                <pt idx="673">
                  <v>0.4680898914965007</v>
                </pt>
                <pt idx="674">
                  <v>0.4680635419694336</v>
                </pt>
                <pt idx="675">
                  <v>0.4682663626149627</v>
                </pt>
                <pt idx="676">
                  <v>0.4685847755371844</v>
                </pt>
                <pt idx="677">
                  <v>0.4685188047227398</v>
                </pt>
                <pt idx="678">
                  <v>0.4685021516461954</v>
                </pt>
                <pt idx="679">
                  <v>0.4685874341970277</v>
                </pt>
                <pt idx="680">
                  <v>0.4684898956367927</v>
                </pt>
                <pt idx="681">
                  <v>0.4684533002621568</v>
                </pt>
                <pt idx="682">
                  <v>0.4684760173905007</v>
                </pt>
                <pt idx="683">
                  <v>0.4684334874454212</v>
                </pt>
                <pt idx="684">
                  <v>0.4685381091702954</v>
                </pt>
                <pt idx="685">
                  <v>0.4685006045595573</v>
                </pt>
                <pt idx="686">
                  <v>0.4684900093205939</v>
                </pt>
                <pt idx="687">
                  <v>0.4684549172744811</v>
                </pt>
                <pt idx="688">
                  <v>0.4683196999036817</v>
                </pt>
                <pt idx="689">
                  <v>0.468291216132663</v>
                </pt>
                <pt idx="690">
                  <v>0.4682455858408134</v>
                </pt>
                <pt idx="691">
                  <v>0.4682284236531173</v>
                </pt>
                <pt idx="692">
                  <v>0.4684558767543593</v>
                </pt>
                <pt idx="693">
                  <v>0.4684197187934375</v>
                </pt>
                <pt idx="694">
                  <v>0.4684099241732503</v>
                </pt>
                <pt idx="695">
                  <v>0.4680992272415096</v>
                </pt>
                <pt idx="696">
                  <v>0.4680447875178604</v>
                </pt>
                <pt idx="697">
                  <v>0.4685850470626968</v>
                </pt>
                <pt idx="698">
                  <v>0.4685240452901864</v>
                </pt>
                <pt idx="699">
                  <v>0.4684804672169392</v>
                </pt>
                <pt idx="700">
                  <v>0.4682195606313878</v>
                </pt>
                <pt idx="701">
                  <v>0.4683397438070898</v>
                </pt>
                <pt idx="702">
                  <v>0.4682943719500202</v>
                </pt>
                <pt idx="703">
                  <v>0.4681439122354615</v>
                </pt>
                <pt idx="704">
                  <v>0.4681326217725063</v>
                </pt>
                <pt idx="705">
                  <v>0.4684305824278001</v>
                </pt>
                <pt idx="706">
                  <v>0.4683797017568375</v>
                </pt>
                <pt idx="707">
                  <v>0.4686143178441986</v>
                </pt>
                <pt idx="708">
                  <v>0.4686170383588624</v>
                </pt>
                <pt idx="709">
                  <v>0.4683332120001019</v>
                </pt>
                <pt idx="710">
                  <v>0.4683094671952012</v>
                </pt>
                <pt idx="711">
                  <v>0.4684543919720611</v>
                </pt>
                <pt idx="712">
                  <v>0.4684356882202284</v>
                </pt>
                <pt idx="713">
                  <v>0.4685044240949435</v>
                </pt>
                <pt idx="714">
                  <v>0.4683959389779621</v>
                </pt>
                <pt idx="715">
                  <v>0.4683713118003325</v>
                </pt>
                <pt idx="716">
                  <v>0.468342930309207</v>
                </pt>
                <pt idx="717">
                  <v>0.4685660277310305</v>
                </pt>
                <pt idx="718">
                  <v>0.4685534557262314</v>
                </pt>
                <pt idx="719">
                  <v>0.4684944165426177</v>
                </pt>
                <pt idx="720">
                  <v>0.4684829961347603</v>
                </pt>
                <pt idx="721">
                  <v>0.4684509099675999</v>
                </pt>
                <pt idx="722">
                  <v>0.4684234534051503</v>
                </pt>
                <pt idx="723">
                  <v>0.4683791154220537</v>
                </pt>
                <pt idx="724">
                  <v>0.4683359542226087</v>
                </pt>
                <pt idx="725">
                  <v>0.4685755756371693</v>
                </pt>
                <pt idx="726">
                  <v>0.4683325855320072</v>
                </pt>
                <pt idx="727">
                  <v>0.468542169750427</v>
                </pt>
                <pt idx="728">
                  <v>0.4685171874532837</v>
                </pt>
                <pt idx="729">
                  <v>0.468504581073688</v>
                </pt>
                <pt idx="730">
                  <v>0.4682821866711462</v>
                </pt>
                <pt idx="731">
                  <v>0.468377056591598</v>
                </pt>
                <pt idx="732">
                  <v>0.4683600631914218</v>
                </pt>
                <pt idx="733">
                  <v>0.4682436793093221</v>
                </pt>
                <pt idx="734">
                  <v>0.4684486633907853</v>
                </pt>
                <pt idx="735">
                  <v>0.4684241614226982</v>
                </pt>
                <pt idx="736">
                  <v>0.4684380323938195</v>
                </pt>
                <pt idx="737">
                  <v>0.4681830671690294</v>
                </pt>
                <pt idx="738">
                  <v>0.4682524252867019</v>
                </pt>
                <pt idx="739">
                  <v>0.4682316431510273</v>
                </pt>
                <pt idx="740">
                  <v>0.4684235123484889</v>
                </pt>
                <pt idx="741">
                  <v>0.4683934984009225</v>
                </pt>
                <pt idx="742">
                  <v>0.4685594762785471</v>
                </pt>
                <pt idx="743">
                  <v>0.4685216491195804</v>
                </pt>
                <pt idx="744">
                  <v>0.4685995748055291</v>
                </pt>
                <pt idx="745">
                  <v>0.4685124609067611</v>
                </pt>
                <pt idx="746">
                  <v>0.4684852659343411</v>
                </pt>
                <pt idx="747">
                  <v>0.4684908092880587</v>
                </pt>
                <pt idx="748">
                  <v>0.4684682603320813</v>
                </pt>
                <pt idx="749">
                  <v>0.4685591474591491</v>
                </pt>
                <pt idx="750">
                  <v>0.468525351163986</v>
                </pt>
                <pt idx="751">
                  <v>0.4686217803166776</v>
                </pt>
                <pt idx="752">
                  <v>0.4685930652846391</v>
                </pt>
                <pt idx="753">
                  <v>0.468560314223134</v>
                </pt>
                <pt idx="754">
                  <v>0.4685422390730019</v>
                </pt>
                <pt idx="755">
                  <v>0.4685153836753868</v>
                </pt>
                <pt idx="756">
                  <v>0.4684857352021046</v>
                </pt>
                <pt idx="757">
                  <v>0.4684556924528667</v>
                </pt>
                <pt idx="758">
                  <v>0.4684437058262337</v>
                </pt>
                <pt idx="759">
                  <v>0.4684177459025464</v>
                </pt>
                <pt idx="760">
                  <v>0.4683931445161209</v>
                </pt>
                <pt idx="761">
                  <v>0.4683757507726581</v>
                </pt>
                <pt idx="762">
                  <v>0.4683605065527646</v>
                </pt>
                <pt idx="763">
                  <v>0.4683327584051578</v>
                </pt>
                <pt idx="764">
                  <v>0.4683213336585741</v>
                </pt>
                <pt idx="765">
                  <v>0.4683013084273638</v>
                </pt>
                <pt idx="766">
                  <v>0.4682774718987651</v>
                </pt>
                <pt idx="767">
                  <v>0.4682596158765329</v>
                </pt>
                <pt idx="768">
                  <v>0.4682353221305697</v>
                </pt>
                <pt idx="769">
                  <v>0.4682060323465839</v>
                </pt>
                <pt idx="770">
                  <v>0.4684810967057392</v>
                </pt>
                <pt idx="771">
                  <v>0.4685318418232257</v>
                </pt>
                <pt idx="772">
                  <v>0.4685097158321383</v>
                </pt>
                <pt idx="773">
                  <v>0.4686555349485129</v>
                </pt>
                <pt idx="774">
                  <v>0.4684946853064935</v>
                </pt>
                <pt idx="775">
                  <v>0.468474121420755</v>
                </pt>
                <pt idx="776">
                  <v>0.4683540412450107</v>
                </pt>
                <pt idx="777">
                  <v>0.4685709281074262</v>
                </pt>
                <pt idx="778">
                  <v>0.4685365136045453</v>
                </pt>
                <pt idx="779">
                  <v>0.4685147422223596</v>
                </pt>
                <pt idx="780">
                  <v>0.4684845978655054</v>
                </pt>
                <pt idx="781">
                  <v>0.4684613582360286</v>
                </pt>
                <pt idx="782">
                  <v>0.4684286763884555</v>
                </pt>
                <pt idx="783">
                  <v>0.4684175306730912</v>
                </pt>
                <pt idx="784">
                  <v>0.4683912082850489</v>
                </pt>
                <pt idx="785">
                  <v>0.4683685105648235</v>
                </pt>
                <pt idx="786">
                  <v>0.4683650537070209</v>
                </pt>
                <pt idx="787">
                  <v>0.4684634181326376</v>
                </pt>
                <pt idx="788">
                  <v>0.4683048565064864</v>
                </pt>
                <pt idx="789">
                  <v>0.4683262418210605</v>
                </pt>
                <pt idx="790">
                  <v>0.4685206155704618</v>
                </pt>
                <pt idx="791">
                  <v>0.4684739595549668</v>
                </pt>
                <pt idx="792">
                  <v>0.4684942189045976</v>
                </pt>
                <pt idx="793">
                  <v>0.4682792628250006</v>
                </pt>
                <pt idx="794">
                  <v>0.4684638621087661</v>
                </pt>
                <pt idx="795">
                  <v>0.4684507813237316</v>
                </pt>
                <pt idx="796">
                  <v>0.4684234691023754</v>
                </pt>
                <pt idx="797">
                  <v>0.4682221080479954</v>
                </pt>
                <pt idx="798">
                  <v>0.4682056089809866</v>
                </pt>
                <pt idx="799">
                  <v>0.4682114458382179</v>
                </pt>
                <pt idx="800">
                  <v>0.4683785129824381</v>
                </pt>
                <pt idx="801">
                  <v>0.4681597626154081</v>
                </pt>
                <pt idx="802">
                  <v>0.4680483414339492</v>
                </pt>
                <pt idx="803">
                  <v>0.4682287796356751</v>
                </pt>
                <pt idx="804">
                  <v>0.4684054818979039</v>
                </pt>
                <pt idx="805">
                  <v>0.4683953885406111</v>
                </pt>
                <pt idx="806">
                  <v>0.4683961677582424</v>
                </pt>
                <pt idx="807">
                  <v>0.4684212278979871</v>
                </pt>
                <pt idx="808">
                  <v>0.4684338900855909</v>
                </pt>
                <pt idx="809">
                  <v>0.4684428806179136</v>
                </pt>
                <pt idx="810">
                  <v>0.4684150314991844</v>
                </pt>
                <pt idx="811">
                  <v>0.4684300159197435</v>
                </pt>
                <pt idx="812">
                  <v>0.4684282641458786</v>
                </pt>
                <pt idx="813">
                  <v>0.4684289022848754</v>
                </pt>
                <pt idx="814">
                  <v>0.4683361211045701</v>
                </pt>
                <pt idx="815">
                  <v>0.4683455732620674</v>
                </pt>
                <pt idx="816">
                  <v>0.4682573639358551</v>
                </pt>
                <pt idx="817">
                  <v>0.4682551123141253</v>
                </pt>
                <pt idx="818">
                  <v>0.4682837995488675</v>
                </pt>
                <pt idx="819">
                  <v>0.4682746425808707</v>
                </pt>
                <pt idx="820">
                  <v>0.4682888122804981</v>
                </pt>
                <pt idx="821">
                  <v>0.4682823660490643</v>
                </pt>
                <pt idx="822">
                  <v>0.4682978478067198</v>
                </pt>
                <pt idx="823">
                  <v>0.4682761037143841</v>
                </pt>
                <pt idx="824">
                  <v>0.4682656952743258</v>
                </pt>
                <pt idx="825">
                  <v>0.4685028252999849</v>
                </pt>
                <pt idx="826">
                  <v>0.4684976165037791</v>
                </pt>
                <pt idx="827">
                  <v>0.4685154385751124</v>
                </pt>
                <pt idx="828">
                  <v>0.4683750496566165</v>
                </pt>
                <pt idx="829">
                  <v>0.468362893055008</v>
                </pt>
                <pt idx="830">
                  <v>0.4685566033493171</v>
                </pt>
                <pt idx="831">
                  <v>0.4687518861368459</v>
                </pt>
                <pt idx="832">
                  <v>0.4684107991752938</v>
                </pt>
                <pt idx="833">
                  <v>0.4683980160913326</v>
                </pt>
                <pt idx="834">
                  <v>0.4683697592024861</v>
                </pt>
                <pt idx="835">
                  <v>0.4683706394090075</v>
                </pt>
                <pt idx="836">
                  <v>0.4683656874473309</v>
                </pt>
                <pt idx="837">
                  <v>0.4685010878565385</v>
                </pt>
                <pt idx="838">
                  <v>0.4685974966570765</v>
                </pt>
                <pt idx="839">
                  <v>0.4685895628102023</v>
                </pt>
                <pt idx="840">
                  <v>0.4684853844083496</v>
                </pt>
                <pt idx="841">
                  <v>0.4684902722482799</v>
                </pt>
                <pt idx="842">
                  <v>0.4684553785282031</v>
                </pt>
                <pt idx="843">
                  <v>0.4684828771736581</v>
                </pt>
                <pt idx="844">
                  <v>0.4684646402179932</v>
                </pt>
                <pt idx="845">
                  <v>0.4684352715538058</v>
                </pt>
                <pt idx="846">
                  <v>0.4685219857648916</v>
                </pt>
                <pt idx="847">
                  <v>0.4685047053197336</v>
                </pt>
                <pt idx="848">
                  <v>0.4685854098547488</v>
                </pt>
                <pt idx="849">
                  <v>0.4685517809569653</v>
                </pt>
                <pt idx="850">
                  <v>0.46852194638633</v>
                </pt>
                <pt idx="851">
                  <v>0.4684953868163475</v>
                </pt>
                <pt idx="852">
                  <v>0.4684802457849466</v>
                </pt>
                <pt idx="853">
                  <v>0.4684497922713652</v>
                </pt>
                <pt idx="854">
                  <v>0.4684091206059441</v>
                </pt>
                <pt idx="855">
                  <v>0.4683962111511605</v>
                </pt>
                <pt idx="856">
                  <v>0.4683654075768618</v>
                </pt>
                <pt idx="857">
                  <v>0.4683256640351252</v>
                </pt>
                <pt idx="858">
                  <v>0.4683252495668208</v>
                </pt>
                <pt idx="859">
                  <v>0.4685568109684891</v>
                </pt>
                <pt idx="860">
                  <v>0.4685267701146006</v>
                </pt>
                <pt idx="861">
                  <v>0.4685391362321636</v>
                </pt>
                <pt idx="862">
                  <v>0.4684003393704685</v>
                </pt>
                <pt idx="863">
                  <v>0.468339488546511</v>
                </pt>
                <pt idx="864">
                  <v>0.4684175267433017</v>
                </pt>
                <pt idx="865">
                  <v>0.4683747664473568</v>
                </pt>
                <pt idx="866">
                  <v>0.4683312583737873</v>
                </pt>
                <pt idx="867">
                  <v>0.4684601485126422</v>
                </pt>
                <pt idx="868">
                  <v>0.4684142556416667</v>
                </pt>
                <pt idx="869">
                  <v>0.4686142580566744</v>
                </pt>
                <pt idx="870">
                  <v>0.4685465967845694</v>
                </pt>
                <pt idx="871">
                  <v>0.4685217759001396</v>
                </pt>
                <pt idx="872">
                  <v>0.4685771735344347</v>
                </pt>
                <pt idx="873">
                  <v>0.4685263751650018</v>
                </pt>
                <pt idx="874">
                  <v>0.4686114157988265</v>
                </pt>
                <pt idx="875">
                  <v>0.468568591980557</v>
                </pt>
                <pt idx="876">
                  <v>0.4685422247150451</v>
                </pt>
                <pt idx="877">
                  <v>0.4684968575341834</v>
                </pt>
                <pt idx="878">
                  <v>0.4684643221397912</v>
                </pt>
                <pt idx="879">
                  <v>0.468412015431834</v>
                </pt>
                <pt idx="880">
                  <v>0.4684921274396718</v>
                </pt>
                <pt idx="881">
                  <v>0.4684740090300106</v>
                </pt>
                <pt idx="882">
                  <v>0.4685404934047204</v>
                </pt>
                <pt idx="883">
                  <v>0.4685192557790006</v>
                </pt>
                <pt idx="884">
                  <v>0.4684793410975834</v>
                </pt>
                <pt idx="885">
                  <v>0.4684489759190859</v>
                </pt>
                <pt idx="886">
                  <v>0.4684269861278995</v>
                </pt>
                <pt idx="887">
                  <v>0.4683742733664221</v>
                </pt>
                <pt idx="888">
                  <v>0.4683448006137409</v>
                </pt>
                <pt idx="889">
                  <v>0.4685900633720347</v>
                </pt>
                <pt idx="890">
                  <v>0.4685430871050694</v>
                </pt>
                <pt idx="891">
                  <v>0.4685436503088405</v>
                </pt>
                <pt idx="892">
                  <v>0.4685556240513248</v>
                </pt>
                <pt idx="893">
                  <v>0.468490270222632</v>
                </pt>
                <pt idx="894">
                  <v>0.4684634850372477</v>
                </pt>
                <pt idx="895">
                  <v>0.4683730402571871</v>
                </pt>
                <pt idx="896">
                  <v>0.4683442775001143</v>
                </pt>
                <pt idx="897">
                  <v>0.4684000128766432</v>
                </pt>
                <pt idx="898">
                  <v>0.4683791712219728</v>
                </pt>
                <pt idx="899">
                  <v>0.4683240954727881</v>
                </pt>
                <pt idx="900">
                  <v>0.468408940828158</v>
                </pt>
                <pt idx="901">
                  <v>0.4683451745788072</v>
                </pt>
                <pt idx="902">
                  <v>0.4684295123712018</v>
                </pt>
                <pt idx="903">
                  <v>0.4683644230250544</v>
                </pt>
                <pt idx="904">
                  <v>0.4683412747069648</v>
                </pt>
                <pt idx="905">
                  <v>0.4685093505267183</v>
                </pt>
                <pt idx="906">
                  <v>0.4681973938749871</v>
                </pt>
                <pt idx="907">
                  <v>0.4684371575468369</v>
                </pt>
                <pt idx="908">
                  <v>0.4685239353045564</v>
                </pt>
                <pt idx="909">
                  <v>0.4685631330145142</v>
                </pt>
                <pt idx="910">
                  <v>0.4685375009448713</v>
                </pt>
                <pt idx="911">
                  <v>0.468083229405363</v>
                </pt>
                <pt idx="912">
                  <v>0.4681331600125249</v>
                </pt>
                <pt idx="913">
                  <v>0.4684461869645009</v>
                </pt>
                <pt idx="914">
                  <v>0.4685176047896445</v>
                </pt>
                <pt idx="915">
                  <v>0.4683633445023892</v>
                </pt>
                <pt idx="916">
                  <v>0.4683908275765346</v>
                </pt>
                <pt idx="917">
                  <v>0.4683152473355575</v>
                </pt>
                <pt idx="918">
                  <v>0.4686057110700879</v>
                </pt>
                <pt idx="919">
                  <v>0.4685543299010045</v>
                </pt>
                <pt idx="920">
                  <v>0.4685140832435001</v>
                </pt>
                <pt idx="921">
                  <v>0.4685894390087938</v>
                </pt>
                <pt idx="922">
                  <v>0.4685182058086645</v>
                </pt>
                <pt idx="923">
                  <v>0.468475985070382</v>
                </pt>
                <pt idx="924">
                  <v>0.4683972526244914</v>
                </pt>
                <pt idx="925">
                  <v>0.4683544657840256</v>
                </pt>
                <pt idx="926">
                  <v>0.4682890520410436</v>
                </pt>
                <pt idx="927">
                  <v>0.4683497213565698</v>
                </pt>
                <pt idx="928">
                  <v>0.4683039054997661</v>
                </pt>
                <pt idx="929">
                  <v>0.4683584129251762</v>
                </pt>
                <pt idx="930">
                  <v>0.4683044791962142</v>
                </pt>
                <pt idx="931">
                  <v>0.4683603129460261</v>
                </pt>
                <pt idx="932">
                  <v>0.4683191342676586</v>
                </pt>
                <pt idx="933">
                  <v>0.4683511530582398</v>
                </pt>
                <pt idx="934">
                  <v>0.4682945488982301</v>
                </pt>
                <pt idx="935">
                  <v>0.4683381386555146</v>
                </pt>
                <pt idx="936">
                  <v>0.468247263111916</v>
                </pt>
                <pt idx="937">
                  <v>0.4687073517724341</v>
                </pt>
                <pt idx="938">
                  <v>0.4686369839105914</v>
                </pt>
                <pt idx="939">
                  <v>0.4684844431194752</v>
                </pt>
                <pt idx="940">
                  <v>0.4685949896065127</v>
                </pt>
                <pt idx="941">
                  <v>0.4686125533093103</v>
                </pt>
                <pt idx="942">
                  <v>0.4685530881052889</v>
                </pt>
                <pt idx="943">
                  <v>0.4685849225383466</v>
                </pt>
                <pt idx="944">
                  <v>0.4685362042566211</v>
                </pt>
                <pt idx="945">
                  <v>0.4685838167928943</v>
                </pt>
                <pt idx="946">
                  <v>0.4685381983614647</v>
                </pt>
                <pt idx="947">
                  <v>0.4685649476586948</v>
                </pt>
                <pt idx="948">
                  <v>0.4685061947626866</v>
                </pt>
                <pt idx="949">
                  <v>0.4685366526905593</v>
                </pt>
                <pt idx="950">
                  <v>0.4684919663402569</v>
                </pt>
                <pt idx="951">
                  <v>0.4685055946098243</v>
                </pt>
                <pt idx="952">
                  <v>0.4684652347304147</v>
                </pt>
                <pt idx="953">
                  <v>0.4684937072503387</v>
                </pt>
                <pt idx="954">
                  <v>0.4684130533604857</v>
                </pt>
                <pt idx="955">
                  <v>0.4684714397532508</v>
                </pt>
                <pt idx="956">
                  <v>0.4685549149668824</v>
                </pt>
                <pt idx="957">
                  <v>0.4685812012125102</v>
                </pt>
                <pt idx="958">
                  <v>0.4685032967363499</v>
                </pt>
                <pt idx="959">
                  <v>0.4683714166487394</v>
                </pt>
                <pt idx="960">
                  <v>0.4684467455192621</v>
                </pt>
                <pt idx="961">
                  <v>0.4684618603023834</v>
                </pt>
                <pt idx="962">
                  <v>0.4684625786008211</v>
                </pt>
                <pt idx="963">
                  <v>0.4682973931323478</v>
                </pt>
                <pt idx="964">
                  <v>0.4683252985020764</v>
                </pt>
                <pt idx="965">
                  <v>0.4685515426403334</v>
                </pt>
                <pt idx="966">
                  <v>0.4684854644970355</v>
                </pt>
                <pt idx="967">
                  <v>0.4685204945877773</v>
                </pt>
                <pt idx="968">
                  <v>0.4684488186280614</v>
                </pt>
                <pt idx="969">
                  <v>0.4685015775692953</v>
                </pt>
                <pt idx="970">
                  <v>0.4685639257986905</v>
                </pt>
                <pt idx="971">
                  <v>0.4685642686798164</v>
                </pt>
                <pt idx="972">
                  <v>0.4686638384758087</v>
                </pt>
                <pt idx="973">
                  <v>0.4684386392401815</v>
                </pt>
                <pt idx="974">
                  <v>0.4684299164169609</v>
                </pt>
                <pt idx="975">
                  <v>0.4685154665602073</v>
                </pt>
                <pt idx="976">
                  <v>0.4685176308063158</v>
                </pt>
                <pt idx="977">
                  <v>0.468494577768743</v>
                </pt>
                <pt idx="978">
                  <v>0.4685461074626768</v>
                </pt>
                <pt idx="979">
                  <v>0.4685211097121054</v>
                </pt>
                <pt idx="980">
                  <v>0.4686140405326785</v>
                </pt>
                <pt idx="981">
                  <v>0.468593371358011</v>
                </pt>
                <pt idx="982">
                  <v>0.4685820474548497</v>
                </pt>
                <pt idx="983">
                  <v>0.4685614304923696</v>
                </pt>
                <pt idx="984">
                  <v>0.4685434765597397</v>
                </pt>
                <pt idx="985">
                  <v>0.4683061270028445</v>
                </pt>
                <pt idx="986">
                  <v>0.4682913039366003</v>
                </pt>
                <pt idx="987">
                  <v>0.4683801894374676</v>
                </pt>
                <pt idx="988">
                  <v>0.4682857559743019</v>
                </pt>
                <pt idx="989">
                  <v>0.468337164797707</v>
                </pt>
                <pt idx="990">
                  <v>0.468572835893895</v>
                </pt>
                <pt idx="991">
                  <v>0.468467243560161</v>
                </pt>
                <pt idx="992">
                  <v>0.4684921010036002</v>
                </pt>
                <pt idx="993">
                  <v>0.4684198398832188</v>
                </pt>
                <pt idx="994">
                  <v>0.4684323162340223</v>
                </pt>
                <pt idx="995">
                  <v>0.4684578292338852</v>
                </pt>
                <pt idx="996">
                  <v>0.4684808363998737</v>
                </pt>
                <pt idx="997">
                  <v>0.4685002615756187</v>
                </pt>
                <pt idx="998">
                  <v>0.4685159910271045</v>
                </pt>
                <pt idx="999">
                  <v>0.4684076840048373</v>
                </pt>
                <pt idx="1000">
                  <v>0.4684223453872177</v>
                </pt>
                <pt idx="1001">
                  <v>0.4683444424973284</v>
                </pt>
                <pt idx="1002">
                  <v>0.4683619878675496</v>
                </pt>
                <pt idx="1003">
                  <v>0.4683449066849218</v>
                </pt>
                <pt idx="1004">
                  <v>0.4683873867647447</v>
                </pt>
                <pt idx="1005">
                  <v>0.468363742501991</v>
                </pt>
                <pt idx="1006">
                  <v>0.4684001459177694</v>
                </pt>
                <pt idx="1007">
                  <v>0.4685791273098716</v>
                </pt>
                <pt idx="1008">
                  <v>0.4685028168914764</v>
                </pt>
                <pt idx="1009">
                  <v>0.4685305982746589</v>
                </pt>
                <pt idx="1010">
                  <v>0.4684671695926574</v>
                </pt>
                <pt idx="1011">
                  <v>0.4684780002743658</v>
                </pt>
                <pt idx="1012">
                  <v>0.4684461454159909</v>
                </pt>
                <pt idx="1013">
                  <v>0.4684617652229817</v>
                </pt>
                <pt idx="1014">
                  <v>0.4683541239009368</v>
                </pt>
                <pt idx="1015">
                  <v>0.4684110506216355</v>
                </pt>
                <pt idx="1016">
                  <v>0.4684283266049403</v>
                </pt>
                <pt idx="1017">
                  <v>0.4684366976356831</v>
                </pt>
                <pt idx="1018">
                  <v>0.4684909942002347</v>
                </pt>
                <pt idx="1019">
                  <v>0.4684905123246517</v>
                </pt>
                <pt idx="1020">
                  <v>0.4683935099998526</v>
                </pt>
                <pt idx="1021">
                  <v>0.4684498277580456</v>
                </pt>
                <pt idx="1022">
                  <v>0.4687091805110525</v>
                </pt>
                <pt idx="1023">
                  <v>0.4687095019861586</v>
                </pt>
                <pt idx="1024">
                  <v>0.4190654472223317</v>
                </pt>
                <pt idx="1025">
                  <v>0.4189677007226267</v>
                </pt>
                <pt idx="1026">
                  <v>0.4187590544115214</v>
                </pt>
                <pt idx="1027">
                  <v>0.4187231053603753</v>
                </pt>
                <pt idx="1028">
                  <v>0.4194829125007687</v>
                </pt>
                <pt idx="1029">
                  <v>0.4192849979940143</v>
                </pt>
                <pt idx="1030">
                  <v>0.4191183448033676</v>
                </pt>
                <pt idx="1031">
                  <v>0.4188553246999064</v>
                </pt>
                <pt idx="1032">
                  <v>0.4203199056206806</v>
                </pt>
                <pt idx="1033">
                  <v>0.4201578261200608</v>
                </pt>
                <pt idx="1034">
                  <v>0.4198643737074622</v>
                </pt>
                <pt idx="1035">
                  <v>0.4196744452364966</v>
                </pt>
                <pt idx="1036">
                  <v>0.4216578012956182</v>
                </pt>
                <pt idx="1037">
                  <v>0.4214729401316801</v>
                </pt>
                <pt idx="1038">
                  <v>0.4212821865208118</v>
                </pt>
                <pt idx="1039">
                  <v>0.4211051572415193</v>
                </pt>
                <pt idx="1040">
                  <v>0.4233315396296664</v>
                </pt>
                <pt idx="1041">
                  <v>0.423128583510477</v>
                </pt>
                <pt idx="1042">
                  <v>0.4228882430782555</v>
                </pt>
                <pt idx="1043">
                  <v>0.4227188918809461</v>
                </pt>
                <pt idx="1044">
                  <v>0.4253564704336689</v>
                </pt>
                <pt idx="1045">
                  <v>0.425003083528827</v>
                </pt>
                <pt idx="1046">
                  <v>0.42480179443787</v>
                </pt>
                <pt idx="1047">
                  <v>0.4247360235950958</v>
                </pt>
                <pt idx="1048">
                  <v>0.4278193146152978</v>
                </pt>
                <pt idx="1049">
                  <v>0.4276550490675</v>
                </pt>
                <pt idx="1050">
                  <v>0.4274775891666693</v>
                </pt>
                <pt idx="1051">
                  <v>0.4273876508386229</v>
                </pt>
                <pt idx="1052">
                  <v>0.4307097743469107</v>
                </pt>
                <pt idx="1053">
                  <v>0.4304788052947583</v>
                </pt>
                <pt idx="1054">
                  <v>0.4302768196832004</v>
                </pt>
                <pt idx="1055">
                  <v>0.4301618076816232</v>
                </pt>
                <pt idx="1056">
                  <v>0.4338347896012236</v>
                </pt>
                <pt idx="1057">
                  <v>0.4336094273810724</v>
                </pt>
                <pt idx="1058">
                  <v>0.4334407262655432</v>
                </pt>
                <pt idx="1059">
                  <v>0.4332606568066594</v>
                </pt>
                <pt idx="1060">
                  <v>0.437248881601649</v>
                </pt>
                <pt idx="1061">
                  <v>0.4370809355618958</v>
                </pt>
                <pt idx="1062">
                  <v>0.4369077027821544</v>
                </pt>
                <pt idx="1063">
                  <v>0.4367092899854039</v>
                </pt>
                <pt idx="1064">
                  <v>0.4411253864254155</v>
                </pt>
                <pt idx="1065">
                  <v>0.4409366895361599</v>
                </pt>
                <pt idx="1066">
                  <v>0.4407139928437058</v>
                </pt>
                <pt idx="1067">
                  <v>0.4405803193052835</v>
                </pt>
                <pt idx="1068">
                  <v>0.4443878633002045</v>
                </pt>
                <pt idx="1069">
                  <v>0.4442746438349437</v>
                </pt>
                <pt idx="1070">
                  <v>0.4440882940314398</v>
                </pt>
                <pt idx="1071">
                  <v>0.4439240856572703</v>
                </pt>
                <pt idx="1072">
                  <v>0.4486332926169238</v>
                </pt>
                <pt idx="1073">
                  <v>0.4484650174283591</v>
                </pt>
                <pt idx="1074">
                  <v>0.448338079111454</v>
                </pt>
                <pt idx="1075">
                  <v>0.4481571733653802</v>
                </pt>
                <pt idx="1076">
                  <v>0.4524299671310429</v>
                </pt>
                <pt idx="1077">
                  <v>0.4522143657455137</v>
                </pt>
                <pt idx="1078">
                  <v>0.452061404786221</v>
                </pt>
                <pt idx="1079">
                  <v>0.4519384374047585</v>
                </pt>
                <pt idx="1080">
                  <v>0.4557517608648367</v>
                </pt>
                <pt idx="1081">
                  <v>0.4556419139911159</v>
                </pt>
                <pt idx="1082">
                  <v>0.4554705807185326</v>
                </pt>
                <pt idx="1083">
                  <v>0.4553881306733802</v>
                </pt>
                <pt idx="1084">
                  <v>0.4595187117034304</v>
                </pt>
                <pt idx="1085">
                  <v>0.4594181612952211</v>
                </pt>
                <pt idx="1086">
                  <v>0.4592965387759556</v>
                </pt>
                <pt idx="1087">
                  <v>0.4591120123928801</v>
                </pt>
                <pt idx="1088">
                  <v>0.4628386502750477</v>
                </pt>
                <pt idx="1089">
                  <v>0.462646905792097</v>
                </pt>
                <pt idx="1090">
                  <v>0.4625198253897352</v>
                </pt>
                <pt idx="1091">
                  <v>0.462384172011087</v>
                </pt>
                <pt idx="1092">
                  <v>0.465618805840102</v>
                </pt>
                <pt idx="1093">
                  <v>0.4655112581219792</v>
                </pt>
                <pt idx="1094">
                  <v>0.4653572104238227</v>
                </pt>
                <pt idx="1095">
                  <v>0.4652733019665104</v>
                </pt>
                <pt idx="1096">
                  <v>0.4689684838677775</v>
                </pt>
                <pt idx="1097">
                  <v>0.468840517310358</v>
                </pt>
                <pt idx="1098">
                  <v>0.4687206068062156</v>
                </pt>
                <pt idx="1099">
                  <v>0.4685693244688093</v>
                </pt>
                <pt idx="1100">
                  <v>0.4723446396497695</v>
                </pt>
                <pt idx="1101">
                  <v>0.472235447532469</v>
                </pt>
                <pt idx="1102">
                  <v>0.4721135808752263</v>
                </pt>
                <pt idx="1103">
                  <v>0.4720005413805516</v>
                </pt>
                <pt idx="1104">
                  <v>0.4748351396401157</v>
                </pt>
                <pt idx="1105">
                  <v>0.4747781047987576</v>
                </pt>
                <pt idx="1106">
                  <v>0.4746022708353018</v>
                </pt>
                <pt idx="1107">
                  <v>0.4745264181476945</v>
                </pt>
                <pt idx="1108">
                  <v>0.4777297170288006</v>
                </pt>
                <pt idx="1109">
                  <v>0.4776149515727597</v>
                </pt>
                <pt idx="1110">
                  <v>0.4775127954130071</v>
                </pt>
                <pt idx="1111">
                  <v>0.4774351629212176</v>
                </pt>
                <pt idx="1112">
                  <v>0.4798589518978761</v>
                </pt>
                <pt idx="1113">
                  <v>0.4798507659072856</v>
                </pt>
                <pt idx="1114">
                  <v>0.4796961118397115</v>
                </pt>
                <pt idx="1115">
                  <v>0.4796730846456617</v>
                </pt>
                <pt idx="1116">
                  <v>0.4825219168901893</v>
                </pt>
                <pt idx="1117">
                  <v>0.4824250364689261</v>
                </pt>
                <pt idx="1118">
                  <v>0.482351935454473</v>
                </pt>
                <pt idx="1119">
                  <v>0.4822032141320306</v>
                </pt>
                <pt idx="1120">
                  <v>0.4845246199365321</v>
                </pt>
                <pt idx="1121">
                  <v>0.4844139717273269</v>
                </pt>
                <pt idx="1122">
                  <v>0.4843252743172433</v>
                </pt>
                <pt idx="1123">
                  <v>0.4842680012728981</v>
                </pt>
                <pt idx="1124">
                  <v>0.4865940827546608</v>
                </pt>
                <pt idx="1125">
                  <v>0.4865297616672384</v>
                </pt>
                <pt idx="1126">
                  <v>0.486409857458199</v>
                </pt>
                <pt idx="1127">
                  <v>0.486340416377491</v>
                </pt>
                <pt idx="1128">
                  <v>0.488332970968742</v>
                </pt>
                <pt idx="1129">
                  <v>0.4882563718819923</v>
                </pt>
                <pt idx="1130">
                  <v>0.4881569019009094</v>
                </pt>
                <pt idx="1131">
                  <v>0.4880927011611519</v>
                </pt>
                <pt idx="1132">
                  <v>0.4902378996255797</v>
                </pt>
                <pt idx="1133">
                  <v>0.4901690918242123</v>
                </pt>
                <pt idx="1134">
                  <v>0.4900724584903431</v>
                </pt>
                <pt idx="1135">
                  <v>0.4899947985277573</v>
                </pt>
                <pt idx="1136">
                  <v>0.4919950073610447</v>
                </pt>
                <pt idx="1137">
                  <v>0.491898445726165</v>
                </pt>
                <pt idx="1138">
                  <v>0.4918345819682924</v>
                </pt>
                <pt idx="1139">
                  <v>0.49173520768131</v>
                </pt>
                <pt idx="1140">
                  <v>0.4935840634736788</v>
                </pt>
                <pt idx="1141">
                  <v>0.4934999237788659</v>
                </pt>
                <pt idx="1142">
                  <v>0.4934198851504739</v>
                </pt>
                <pt idx="1143">
                  <v>0.4933879818763479</v>
                </pt>
                <pt idx="1144">
                  <v>0.4951494017951395</v>
                </pt>
                <pt idx="1145">
                  <v>0.4950631664136412</v>
                </pt>
                <pt idx="1146">
                  <v>0.4949644630113692</v>
                </pt>
                <pt idx="1147">
                  <v>0.4949422259381781</v>
                </pt>
                <pt idx="1148">
                  <v>0.4963630084120253</v>
                </pt>
                <pt idx="1149">
                  <v>0.4963106924495378</v>
                </pt>
                <pt idx="1150">
                  <v>0.4962332908358712</v>
                </pt>
                <pt idx="1151">
                  <v>0.4962103994392004</v>
                </pt>
                <pt idx="1152">
                  <v>0.49784853165936</v>
                </pt>
                <pt idx="1153">
                  <v>0.4977659314553483</v>
                </pt>
                <pt idx="1154">
                  <v>0.4977128073588206</v>
                </pt>
                <pt idx="1155">
                  <v>0.4976600652016754</v>
                </pt>
                <pt idx="1156">
                  <v>0.498928753694316</v>
                </pt>
                <pt idx="1157">
                  <v>0.4988814524365753</v>
                </pt>
                <pt idx="1158">
                  <v>0.4988022711297416</v>
                </pt>
                <pt idx="1159">
                  <v>0.498759926708095</v>
                </pt>
                <pt idx="1160">
                  <v>0.5001058808654164</v>
                </pt>
                <pt idx="1161">
                  <v>0.5000470238894866</v>
                </pt>
                <pt idx="1162">
                  <v>0.4999777209001682</v>
                </pt>
                <pt idx="1163">
                  <v>0.4999164368616033</v>
                </pt>
                <pt idx="1164">
                  <v>0.501186721905138</v>
                </pt>
                <pt idx="1165">
                  <v>0.5011361835790682</v>
                </pt>
                <pt idx="1166">
                  <v>0.5010850439759266</v>
                </pt>
                <pt idx="1167">
                  <v>0.5010346054557672</v>
                </pt>
                <pt idx="1168">
                  <v>0.5022659079119303</v>
                </pt>
                <pt idx="1169">
                  <v>0.502186352643907</v>
                </pt>
                <pt idx="1170">
                  <v>0.5021357430597647</v>
                </pt>
                <pt idx="1171">
                  <v>0.5021098974570036</v>
                </pt>
                <pt idx="1172">
                  <v>0.5030662214183746</v>
                </pt>
                <pt idx="1173">
                  <v>0.5029830186964847</v>
                </pt>
                <pt idx="1174">
                  <v>0.5029292525324656</v>
                </pt>
                <pt idx="1175">
                  <v>0.5029202023425372</v>
                </pt>
                <pt idx="1176">
                  <v>0.5039524541801415</v>
                </pt>
                <pt idx="1177">
                  <v>0.5039191778133787</v>
                </pt>
                <pt idx="1178">
                  <v>0.5038985109882519</v>
                </pt>
                <pt idx="1179">
                  <v>0.5038451505339148</v>
                </pt>
                <pt idx="1180">
                  <v>0.50483575705725</v>
                </pt>
                <pt idx="1181">
                  <v>0.5048310097920844</v>
                </pt>
                <pt idx="1182">
                  <v>0.5047775927036066</v>
                </pt>
                <pt idx="1183">
                  <v>0.5047027969081829</v>
                </pt>
                <pt idx="1184">
                  <v>0.5055576604984755</v>
                </pt>
                <pt idx="1185">
                  <v>0.5054673411793198</v>
                </pt>
                <pt idx="1186">
                  <v>0.5054428212812002</v>
                </pt>
                <pt idx="1187">
                  <v>0.505395448110864</v>
                </pt>
                <pt idx="1188">
                  <v>0.5062851201399589</v>
                </pt>
                <pt idx="1189">
                  <v>0.5062306309933882</v>
                </pt>
                <pt idx="1190">
                  <v>0.5062064622026599</v>
                </pt>
                <pt idx="1191">
                  <v>0.5061820047740533</v>
                </pt>
                <pt idx="1192">
                  <v>0.5070206966120466</v>
                </pt>
                <pt idx="1193">
                  <v>0.5069758758394709</v>
                </pt>
                <pt idx="1194">
                  <v>0.506937050929861</v>
                </pt>
                <pt idx="1195">
                  <v>0.5069088636975718</v>
                </pt>
                <pt idx="1196">
                  <v>0.5075506284545888</v>
                </pt>
                <pt idx="1197">
                  <v>0.5075506816456509</v>
                </pt>
                <pt idx="1198">
                  <v>0.5074833112698076</v>
                </pt>
                <pt idx="1199">
                  <v>0.5074857248956954</v>
                </pt>
                <pt idx="1200">
                  <v>0.5081981174785311</v>
                </pt>
                <pt idx="1201">
                  <v>0.5081938049294723</v>
                </pt>
                <pt idx="1202">
                  <v>0.5081221399200506</v>
                </pt>
                <pt idx="1203">
                  <v>0.5080755895626921</v>
                </pt>
                <pt idx="1204">
                  <v>0.5086196253710193</v>
                </pt>
                <pt idx="1205">
                  <v>0.5086393421460571</v>
                </pt>
                <pt idx="1206">
                  <v>0.5085360262723732</v>
                </pt>
                <pt idx="1207">
                  <v>0.5084268595321886</v>
                </pt>
                <pt idx="1208">
                  <v>0.5090452459744351</v>
                </pt>
                <pt idx="1209">
                  <v>0.5090569977369886</v>
                </pt>
                <pt idx="1210">
                  <v>0.5091032544790688</v>
                </pt>
                <pt idx="1211">
                  <v>0.5090645266731872</v>
                </pt>
                <pt idx="1212">
                  <v>0.5095216041549256</v>
                </pt>
                <pt idx="1213">
                  <v>0.5095644010981996</v>
                </pt>
                <pt idx="1214">
                  <v>0.5095466341552933</v>
                </pt>
                <pt idx="1215">
                  <v>0.5095244938459073</v>
                </pt>
                <pt idx="1216">
                  <v>0.5101276277700534</v>
                </pt>
                <pt idx="1217">
                  <v>0.5100221326407233</v>
                </pt>
                <pt idx="1218">
                  <v>0.5099229898931784</v>
                </pt>
                <pt idx="1219">
                  <v>0.5098939000374135</v>
                </pt>
                <pt idx="1220">
                  <v>0.5105109542784906</v>
                </pt>
                <pt idx="1221">
                  <v>0.5105156669245838</v>
                </pt>
                <pt idx="1222">
                  <v>0.5104843374674902</v>
                </pt>
                <pt idx="1223">
                  <v>0.5104906609250845</v>
                </pt>
                <pt idx="1224">
                  <v>0.5109627311403412</v>
                </pt>
                <pt idx="1225">
                  <v>0.510976681689205</v>
                </pt>
                <pt idx="1226">
                  <v>0.5109518355277282</v>
                </pt>
                <pt idx="1227">
                  <v>0.5109412990749268</v>
                </pt>
                <pt idx="1228">
                  <v>0.5113652081908575</v>
                </pt>
                <pt idx="1229">
                  <v>0.5113343572186733</v>
                </pt>
                <pt idx="1230">
                  <v>0.5113485762167774</v>
                </pt>
                <pt idx="1231">
                  <v>0.5112626970830905</v>
                </pt>
                <pt idx="1232">
                  <v>0.5118249976180217</v>
                </pt>
                <pt idx="1233">
                  <v>0.5117774308579992</v>
                </pt>
                <pt idx="1234">
                  <v>0.5116514893049949</v>
                </pt>
                <pt idx="1235">
                  <v>0.5117130515759116</v>
                </pt>
                <pt idx="1236">
                  <v>0.5120820660809869</v>
                </pt>
                <pt idx="1237">
                  <v>0.5120850448753593</v>
                </pt>
                <pt idx="1238">
                  <v>0.5120148803871274</v>
                </pt>
                <pt idx="1239">
                  <v>0.5120453529518253</v>
                </pt>
                <pt idx="1240">
                  <v>0.5125000162155462</v>
                </pt>
                <pt idx="1241">
                  <v>0.512355259374178</v>
                </pt>
                <pt idx="1242">
                  <v>0.5124015149908422</v>
                </pt>
                <pt idx="1243">
                  <v>0.5123754403326455</v>
                </pt>
                <pt idx="1244">
                  <v>0.512886109043963</v>
                </pt>
                <pt idx="1245">
                  <v>0.5127894322460593</v>
                </pt>
                <pt idx="1246">
                  <v>0.5127826624153778</v>
                </pt>
                <pt idx="1247">
                  <v>0.5127049125264688</v>
                </pt>
                <pt idx="1248">
                  <v>0.5130670776218907</v>
                </pt>
                <pt idx="1249">
                  <v>0.5130877631822593</v>
                </pt>
                <pt idx="1250">
                  <v>0.5130359746861245</v>
                </pt>
                <pt idx="1251">
                  <v>0.513052022813014</v>
                </pt>
                <pt idx="1252">
                  <v>0.5134653701901372</v>
                </pt>
                <pt idx="1253">
                  <v>0.5134286886471868</v>
                </pt>
                <pt idx="1254">
                  <v>0.5133965370872845</v>
                </pt>
                <pt idx="1255">
                  <v>0.5134028061290098</v>
                </pt>
                <pt idx="1256">
                  <v>0.5136749182610486</v>
                </pt>
                <pt idx="1257">
                  <v>0.513670825435528</v>
                </pt>
                <pt idx="1258">
                  <v>0.5136838905094635</v>
                </pt>
                <pt idx="1259">
                  <v>0.5136726642078377</v>
                </pt>
                <pt idx="1260">
                  <v>0.5139285717931995</v>
                </pt>
                <pt idx="1261">
                  <v>0.5139163516222249</v>
                </pt>
                <pt idx="1262">
                  <v>0.5139146581948781</v>
                </pt>
                <pt idx="1263">
                  <v>0.5139462746351804</v>
                </pt>
                <pt idx="1264">
                  <v>0.5142224033299942</v>
                </pt>
                <pt idx="1265">
                  <v>0.5141623156463991</v>
                </pt>
                <pt idx="1266">
                  <v>0.5141601700151278</v>
                </pt>
                <pt idx="1267">
                  <v>0.5141292084343462</v>
                </pt>
                <pt idx="1268">
                  <v>0.5144178363501745</v>
                </pt>
                <pt idx="1269">
                  <v>0.5143778558975426</v>
                </pt>
                <pt idx="1270">
                  <v>0.5143719803688522</v>
                </pt>
                <pt idx="1271">
                  <v>0.5143468448868967</v>
                </pt>
                <pt idx="1272">
                  <v>0.5146559794394067</v>
                </pt>
                <pt idx="1273">
                  <v>0.5145889099704465</v>
                </pt>
                <pt idx="1274">
                  <v>0.5146084994838822</v>
                </pt>
                <pt idx="1275">
                  <v>0.5146157953934942</v>
                </pt>
                <pt idx="1276">
                  <v>0.5148660344951429</v>
                </pt>
                <pt idx="1277">
                  <v>0.5148545146104271</v>
                </pt>
                <pt idx="1278">
                  <v>0.514801802029486</v>
                </pt>
                <pt idx="1279">
                  <v>0.5148302577833631</v>
                </pt>
                <pt idx="1280">
                  <v>0.5150386033342702</v>
                </pt>
                <pt idx="1281">
                  <v>0.5149983019107098</v>
                </pt>
                <pt idx="1282">
                  <v>0.5150651071157066</v>
                </pt>
                <pt idx="1283">
                  <v>0.5150408685308852</v>
                </pt>
                <pt idx="1284">
                  <v>0.5152961780072005</v>
                </pt>
                <pt idx="1285">
                  <v>0.5152392895404275</v>
                </pt>
                <pt idx="1286">
                  <v>0.5152009507948961</v>
                </pt>
                <pt idx="1287">
                  <v>0.5152794155913533</v>
                </pt>
                <pt idx="1288">
                  <v>0.5155026007873154</v>
                </pt>
                <pt idx="1289">
                  <v>0.5154265070131715</v>
                </pt>
                <pt idx="1290">
                  <v>0.5154515253564909</v>
                </pt>
                <pt idx="1291">
                  <v>0.5153935227178711</v>
                </pt>
                <pt idx="1292">
                  <v>0.5156668137902534</v>
                </pt>
                <pt idx="1293">
                  <v>0.5156205783340988</v>
                </pt>
                <pt idx="1294">
                  <v>0.51562394503305</v>
                </pt>
                <pt idx="1295">
                  <v>0.5155969601488671</v>
                </pt>
                <pt idx="1296">
                  <v>0.5158175273595508</v>
                </pt>
                <pt idx="1297">
                  <v>0.5157662117118204</v>
                </pt>
                <pt idx="1298">
                  <v>0.515782672526675</v>
                </pt>
                <pt idx="1299">
                  <v>0.5157348932859303</v>
                </pt>
                <pt idx="1300">
                  <v>0.5159355831108265</v>
                </pt>
                <pt idx="1301">
                  <v>0.5159381510146314</v>
                </pt>
                <pt idx="1302">
                  <v>0.5159173218167449</v>
                </pt>
                <pt idx="1303">
                  <v>0.5159241143293112</v>
                </pt>
                <pt idx="1304">
                  <v>0.516141076109931</v>
                </pt>
                <pt idx="1305">
                  <v>0.5161010174345203</v>
                </pt>
                <pt idx="1306">
                  <v>0.5160956507512193</v>
                </pt>
                <pt idx="1307">
                  <v>0.5160870566067718</v>
                </pt>
                <pt idx="1308">
                  <v>0.5162934585907804</v>
                </pt>
                <pt idx="1309">
                  <v>0.5162318615320017</v>
                </pt>
                <pt idx="1310">
                  <v>0.5162135865268304</v>
                </pt>
                <pt idx="1311">
                  <v>0.5162002451805083</v>
                </pt>
                <pt idx="1312">
                  <v>0.5164067333889917</v>
                </pt>
                <pt idx="1313">
                  <v>0.5163819098392923</v>
                </pt>
                <pt idx="1314">
                  <v>0.5163631567881073</v>
                </pt>
                <pt idx="1315">
                  <v>0.5163777727195101</v>
                </pt>
                <pt idx="1316">
                  <v>0.516524283672444</v>
                </pt>
                <pt idx="1317">
                  <v>0.5164990224413862</v>
                </pt>
                <pt idx="1318">
                  <v>0.5164913670686992</v>
                </pt>
                <pt idx="1319">
                  <v>0.5164959500305659</v>
                </pt>
                <pt idx="1320">
                  <v>0.5166308772666751</v>
                </pt>
                <pt idx="1321">
                  <v>0.5166723537071513</v>
                </pt>
                <pt idx="1322">
                  <v>0.5166485852456134</v>
                </pt>
                <pt idx="1323">
                  <v>0.5166863244611967</v>
                </pt>
                <pt idx="1324">
                  <v>0.5168182094152136</v>
                </pt>
                <pt idx="1325">
                  <v>0.5167713441849375</v>
                </pt>
                <pt idx="1326">
                  <v>0.5167755868918298</v>
                </pt>
                <pt idx="1327">
                  <v>0.5167588288987276</v>
                </pt>
                <pt idx="1328">
                  <v>0.5169244466953083</v>
                </pt>
                <pt idx="1329">
                  <v>0.5168702273313619</v>
                </pt>
                <pt idx="1330">
                  <v>0.5168623826370584</v>
                </pt>
                <pt idx="1331">
                  <v>0.5168501507883444</v>
                </pt>
                <pt idx="1332">
                  <v>0.5170433860952637</v>
                </pt>
                <pt idx="1333">
                  <v>0.5170389031303815</v>
                </pt>
                <pt idx="1334">
                  <v>0.5170189120338915</v>
                </pt>
                <pt idx="1335">
                  <v>0.5170186768912783</v>
                </pt>
                <pt idx="1336">
                  <v>0.5171570406400119</v>
                </pt>
                <pt idx="1337">
                  <v>0.5171573355808254</v>
                </pt>
                <pt idx="1338">
                  <v>0.5171125602362094</v>
                </pt>
                <pt idx="1339">
                  <v>0.5171528550125157</v>
                </pt>
                <pt idx="1340">
                  <v>0.5172292671830711</v>
                </pt>
                <pt idx="1341">
                  <v>0.5172562440170623</v>
                </pt>
                <pt idx="1342">
                  <v>0.5172314602916088</v>
                </pt>
                <pt idx="1343">
                  <v>0.5172259620055976</v>
                </pt>
                <pt idx="1344">
                  <v>0.5173738191539947</v>
                </pt>
                <pt idx="1345">
                  <v>0.5173625207703739</v>
                </pt>
                <pt idx="1346">
                  <v>0.517351458342187</v>
                </pt>
                <pt idx="1347">
                  <v>0.5173173235853765</v>
                </pt>
                <pt idx="1348">
                  <v>0.5174706247263821</v>
                </pt>
                <pt idx="1349">
                  <v>0.5174527649053223</v>
                </pt>
                <pt idx="1350">
                  <v>0.5174533313074715</v>
                </pt>
                <pt idx="1351">
                  <v>0.5174297199418688</v>
                </pt>
                <pt idx="1352">
                  <v>0.5175502410397103</v>
                </pt>
                <pt idx="1353">
                  <v>0.5175489819883279</v>
                </pt>
                <pt idx="1354">
                  <v>0.5175583138224552</v>
                </pt>
                <pt idx="1355">
                  <v>0.5175284833588113</v>
                </pt>
                <pt idx="1356">
                  <v>0.5176306512861977</v>
                </pt>
                <pt idx="1357">
                  <v>0.5176222129455073</v>
                </pt>
                <pt idx="1358">
                  <v>0.5176163960381824</v>
                </pt>
                <pt idx="1359">
                  <v>0.5176060717555552</v>
                </pt>
                <pt idx="1360">
                  <v>0.5177544092881126</v>
                </pt>
                <pt idx="1361">
                  <v>0.5177444822898606</v>
                </pt>
                <pt idx="1362">
                  <v>0.5177412151202658</v>
                </pt>
                <pt idx="1363">
                  <v>0.5177208214011749</v>
                </pt>
                <pt idx="1364">
                  <v>0.5178228863640787</v>
                </pt>
                <pt idx="1365">
                  <v>0.5178075107105368</v>
                </pt>
                <pt idx="1366">
                  <v>0.5177973382923367</v>
                </pt>
                <pt idx="1367">
                  <v>0.51777596065481</v>
                </pt>
                <pt idx="1368">
                  <v>0.5179099629054816</v>
                </pt>
                <pt idx="1369">
                  <v>0.5179042903550719</v>
                </pt>
                <pt idx="1370">
                  <v>0.5178887881451884</v>
                </pt>
                <pt idx="1371">
                  <v>0.5178685053906685</v>
                </pt>
                <pt idx="1372">
                  <v>0.5179856563658393</v>
                </pt>
                <pt idx="1373">
                  <v>0.5179725492166815</v>
                </pt>
                <pt idx="1374">
                  <v>0.5179533683857437</v>
                </pt>
                <pt idx="1375">
                  <v>0.5179537330861151</v>
                </pt>
                <pt idx="1376">
                  <v>0.5180662372786534</v>
                </pt>
                <pt idx="1377">
                  <v>0.5180495205191724</v>
                </pt>
                <pt idx="1378">
                  <v>0.5180273231311379</v>
                </pt>
                <pt idx="1379">
                  <v>0.518032772251628</v>
                </pt>
                <pt idx="1380">
                  <v>0.5181317117735091</v>
                </pt>
                <pt idx="1381">
                  <v>0.5181417118611696</v>
                </pt>
                <pt idx="1382">
                  <v>0.5181144854231871</v>
                </pt>
                <pt idx="1383">
                  <v>0.5181228531017366</v>
                </pt>
                <pt idx="1384">
                  <v>0.5181848944703317</v>
                </pt>
                <pt idx="1385">
                  <v>0.5181695073268181</v>
                </pt>
                <pt idx="1386">
                  <v>0.5181721602819971</v>
                </pt>
                <pt idx="1387">
                  <v>0.5181378411672536</v>
                </pt>
                <pt idx="1388">
                  <v>0.5182726313835005</v>
                </pt>
                <pt idx="1389">
                  <v>0.5182646710956231</v>
                </pt>
                <pt idx="1390">
                  <v>0.5182384354165132</v>
                </pt>
                <pt idx="1391">
                  <v>0.5182693505196222</v>
                </pt>
                <pt idx="1392">
                  <v>0.5183530569791416</v>
                </pt>
                <pt idx="1393">
                  <v>0.5183207454676539</v>
                </pt>
                <pt idx="1394">
                  <v>0.518284973875295</v>
                </pt>
                <pt idx="1395">
                  <v>0.5182872960435163</v>
                </pt>
                <pt idx="1396">
                  <v>0.5183842221404089</v>
                </pt>
                <pt idx="1397">
                  <v>0.5183734311621532</v>
                </pt>
                <pt idx="1398">
                  <v>0.5183719174750208</v>
                </pt>
                <pt idx="1399">
                  <v>0.5183491260902374</v>
                </pt>
                <pt idx="1400">
                  <v>0.5184270984440154</v>
                </pt>
                <pt idx="1401">
                  <v>0.51843870199867</v>
                </pt>
                <pt idx="1402">
                  <v>0.5184266022838492</v>
                </pt>
                <pt idx="1403">
                  <v>0.5184230224719192</v>
                </pt>
                <pt idx="1404">
                  <v>0.518515387260144</v>
                </pt>
                <pt idx="1405">
                  <v>0.5185118170441079</v>
                </pt>
                <pt idx="1406">
                  <v>0.5185208627733116</v>
                </pt>
                <pt idx="1407">
                  <v>0.518512600286821</v>
                </pt>
                <pt idx="1408">
                  <v>0.5185718667416809</v>
                </pt>
                <pt idx="1409">
                  <v>0.5185719923037697</v>
                </pt>
                <pt idx="1410">
                  <v>0.5185770958032236</v>
                </pt>
                <pt idx="1411">
                  <v>0.5185570082186712</v>
                </pt>
                <pt idx="1412">
                  <v>0.5186298300716466</v>
                </pt>
                <pt idx="1413">
                  <v>0.5186531264642487</v>
                </pt>
                <pt idx="1414">
                  <v>0.5186377248279284</v>
                </pt>
                <pt idx="1415">
                  <v>0.5186208798242683</v>
                </pt>
                <pt idx="1416">
                  <v>0.518680374078313</v>
                </pt>
                <pt idx="1417">
                  <v>0.5186748932225792</v>
                </pt>
                <pt idx="1418">
                  <v>0.5186608404029687</v>
                </pt>
                <pt idx="1419">
                  <v>0.5186685228387804</v>
                </pt>
                <pt idx="1420">
                  <v>0.5187447343478374</v>
                </pt>
                <pt idx="1421">
                  <v>0.5187527133488101</v>
                </pt>
                <pt idx="1422">
                  <v>0.518726389438073</v>
                </pt>
                <pt idx="1423">
                  <v>0.518736205392049</v>
                </pt>
                <pt idx="1424">
                  <v>0.5187883770483603</v>
                </pt>
                <pt idx="1425">
                  <v>0.5187829501526997</v>
                </pt>
                <pt idx="1426">
                  <v>0.5187935228334939</v>
                </pt>
                <pt idx="1427">
                  <v>0.5187673173404639</v>
                </pt>
                <pt idx="1428">
                  <v>0.5188326704070296</v>
                </pt>
                <pt idx="1429">
                  <v>0.5188537869222728</v>
                </pt>
                <pt idx="1430">
                  <v>0.5188303020448501</v>
                </pt>
                <pt idx="1431">
                  <v>0.5188014230461159</v>
                </pt>
                <pt idx="1432">
                  <v>0.5188815143324489</v>
                </pt>
                <pt idx="1433">
                  <v>0.5188579077949429</v>
                </pt>
                <pt idx="1434">
                  <v>0.5188620445120031</v>
                </pt>
                <pt idx="1435">
                  <v>0.5188523352759841</v>
                </pt>
                <pt idx="1436">
                  <v>0.5189102807149339</v>
                </pt>
                <pt idx="1437">
                  <v>0.5189159728637526</v>
                </pt>
                <pt idx="1438">
                  <v>0.5189282592138033</v>
                </pt>
                <pt idx="1439">
                  <v>0.5189144558672014</v>
                </pt>
                <pt idx="1440">
                  <v>0.5189656073318999</v>
                </pt>
                <pt idx="1441">
                  <v>0.5189540131333007</v>
                </pt>
                <pt idx="1442">
                  <v>0.5189689315776523</v>
                </pt>
                <pt idx="1443">
                  <v>0.5189766192255396</v>
                </pt>
                <pt idx="1444">
                  <v>0.5190334135025017</v>
                </pt>
                <pt idx="1445">
                  <v>0.5190084875018925</v>
                </pt>
                <pt idx="1446">
                  <v>0.5189899819771532</v>
                </pt>
                <pt idx="1447">
                  <v>0.5190040484571957</v>
                </pt>
                <pt idx="1448">
                  <v>0.5190610772651293</v>
                </pt>
                <pt idx="1449">
                  <v>0.5190623792405108</v>
                </pt>
                <pt idx="1450">
                  <v>0.5190427339296925</v>
                </pt>
                <pt idx="1451">
                  <v>0.5190582395726987</v>
                </pt>
                <pt idx="1452">
                  <v>0.5191233368634598</v>
                </pt>
                <pt idx="1453">
                  <v>0.5191131695908718</v>
                </pt>
                <pt idx="1454">
                  <v>0.5191023404032912</v>
                </pt>
                <pt idx="1455">
                  <v>0.519108797810605</v>
                </pt>
                <pt idx="1456">
                  <v>0.5191502942546894</v>
                </pt>
                <pt idx="1457">
                  <v>0.5191491790565167</v>
                </pt>
                <pt idx="1458">
                  <v>0.5191451983312839</v>
                </pt>
                <pt idx="1459">
                  <v>0.5191355279806563</v>
                </pt>
                <pt idx="1460">
                  <v>0.519192047868922</v>
                </pt>
                <pt idx="1461">
                  <v>0.5191838954313691</v>
                </pt>
                <pt idx="1462">
                  <v>0.5191789050547213</v>
                </pt>
                <pt idx="1463">
                  <v>0.5191611885602672</v>
                </pt>
                <pt idx="1464">
                  <v>0.5192241089631499</v>
                </pt>
                <pt idx="1465">
                  <v>0.5192160564056899</v>
                </pt>
                <pt idx="1466">
                  <v>0.5192209657768863</v>
                </pt>
                <pt idx="1467">
                  <v>0.5192163699026987</v>
                </pt>
                <pt idx="1468">
                  <v>0.5192494090720419</v>
                </pt>
                <pt idx="1469">
                  <v>0.5192478201844318</v>
                </pt>
                <pt idx="1470">
                  <v>0.5192381164468601</v>
                </pt>
                <pt idx="1471">
                  <v>0.5192365241412176</v>
                </pt>
                <pt idx="1472">
                  <v>0.5192825134887733</v>
                </pt>
                <pt idx="1473">
                  <v>0.519297089520852</v>
                </pt>
                <pt idx="1474">
                  <v>0.5192678370592846</v>
                </pt>
                <pt idx="1475">
                  <v>0.5192565877274355</v>
                </pt>
                <pt idx="1476">
                  <v>0.5193231015740906</v>
                </pt>
                <pt idx="1477">
                  <v>0.5193397246846956</v>
                </pt>
                <pt idx="1478">
                  <v>0.519308584822941</v>
                </pt>
                <pt idx="1479">
                  <v>0.5193034070013606</v>
                </pt>
                <pt idx="1480">
                  <v>0.5193323171625861</v>
                </pt>
                <pt idx="1481">
                  <v>0.5193588111015334</v>
                </pt>
                <pt idx="1482">
                  <v>0.5193584428758474</v>
                </pt>
                <pt idx="1483">
                  <v>0.5193333796803034</v>
                </pt>
                <pt idx="1484">
                  <v>0.5193828047573402</v>
                </pt>
                <pt idx="1485">
                  <v>0.5193874877008764</v>
                </pt>
                <pt idx="1486">
                  <v>0.5193818658737184</v>
                </pt>
                <pt idx="1487">
                  <v>0.5193795170426468</v>
                </pt>
                <pt idx="1488">
                  <v>0.519422556169008</v>
                </pt>
                <pt idx="1489">
                  <v>0.5194064128894672</v>
                </pt>
                <pt idx="1490">
                  <v>0.5194047689807539</v>
                </pt>
                <pt idx="1491">
                  <v>0.5194107852278408</v>
                </pt>
                <pt idx="1492">
                  <v>0.5194564504087931</v>
                </pt>
                <pt idx="1493">
                  <v>0.5194379718545127</v>
                </pt>
                <pt idx="1494">
                  <v>0.5194438680501909</v>
                </pt>
                <pt idx="1495">
                  <v>0.519451533625142</v>
                </pt>
                <pt idx="1496">
                  <v>0.5194865620360033</v>
                </pt>
                <pt idx="1497">
                  <v>0.5194728796703612</v>
                </pt>
                <pt idx="1498">
                  <v>0.5194601123068687</v>
                </pt>
                <pt idx="1499">
                  <v>0.5194681680605336</v>
                </pt>
                <pt idx="1500">
                  <v>0.5195308954231216</v>
                </pt>
                <pt idx="1501">
                  <v>0.5194997821662294</v>
                </pt>
                <pt idx="1502">
                  <v>0.5194944982324871</v>
                </pt>
                <pt idx="1503">
                  <v>0.5195111594889714</v>
                </pt>
                <pt idx="1504">
                  <v>0.5195608462767186</v>
                </pt>
                <pt idx="1505">
                  <v>0.5195491367980752</v>
                </pt>
                <pt idx="1506">
                  <v>0.5195436501380678</v>
                </pt>
                <pt idx="1507">
                  <v>0.5195513244105668</v>
                </pt>
                <pt idx="1508">
                  <v>0.5195813801888736</v>
                </pt>
                <pt idx="1509">
                  <v>0.5195740268025411</v>
                </pt>
                <pt idx="1510">
                  <v>0.519574672168024</v>
                </pt>
                <pt idx="1511">
                  <v>0.5195573787955844</v>
                </pt>
                <pt idx="1512">
                  <v>0.5196205672759546</v>
                </pt>
                <pt idx="1513">
                  <v>0.5196108198754402</v>
                </pt>
                <pt idx="1514">
                  <v>0.5196055193225774</v>
                </pt>
                <pt idx="1515">
                  <v>0.5196020250953317</v>
                </pt>
                <pt idx="1516">
                  <v>0.5196437083990072</v>
                </pt>
                <pt idx="1517">
                  <v>0.519635763147562</v>
                </pt>
                <pt idx="1518">
                  <v>0.5196252587159916</v>
                </pt>
                <pt idx="1519">
                  <v>0.5196200436327021</v>
                </pt>
                <pt idx="1520">
                  <v>0.5196634710370274</v>
                </pt>
                <pt idx="1521">
                  <v>0.5196496344894078</v>
                </pt>
                <pt idx="1522">
                  <v>0.5196424242013565</v>
                </pt>
                <pt idx="1523">
                  <v>0.5196454621062009</v>
                </pt>
                <pt idx="1524">
                  <v>0.5196868944273866</v>
                </pt>
                <pt idx="1525">
                  <v>0.5196694488362837</v>
                </pt>
                <pt idx="1526">
                  <v>0.5196705045881228</v>
                </pt>
                <pt idx="1527">
                  <v>0.519674244218513</v>
                </pt>
                <pt idx="1528">
                  <v>0.5196827226533879</v>
                </pt>
                <pt idx="1529">
                  <v>0.5196919835988613</v>
                </pt>
                <pt idx="1530">
                  <v>0.5196891154735269</v>
                </pt>
                <pt idx="1531">
                  <v>0.5196929297600615</v>
                </pt>
                <pt idx="1532">
                  <v>0.5197161380930833</v>
                </pt>
                <pt idx="1533">
                  <v>0.5197232644291088</v>
                </pt>
                <pt idx="1534">
                  <v>0.5197281137558555</v>
                </pt>
                <pt idx="1535">
                  <v>0.5197082281791918</v>
                </pt>
                <pt idx="1536">
                  <v>0.5197537156920475</v>
                </pt>
                <pt idx="1537">
                  <v>0.5197453524031039</v>
                </pt>
                <pt idx="1538">
                  <v>0.5197467497775063</v>
                </pt>
                <pt idx="1539">
                  <v>0.5197448634899696</v>
                </pt>
                <pt idx="1540">
                  <v>0.5197845377586134</v>
                </pt>
                <pt idx="1541">
                  <v>0.5197680702439875</v>
                </pt>
                <pt idx="1542">
                  <v>0.5197771190018381</v>
                </pt>
                <pt idx="1543">
                  <v>0.5197619153316747</v>
                </pt>
                <pt idx="1544">
                  <v>0.5198041648836015</v>
                </pt>
                <pt idx="1545">
                  <v>0.5198114642137119</v>
                </pt>
                <pt idx="1546">
                  <v>0.5197895818651735</v>
                </pt>
                <pt idx="1547">
                  <v>0.5197806983929292</v>
                </pt>
                <pt idx="1548">
                  <v>0.5198153400460481</v>
                </pt>
                <pt idx="1549">
                  <v>0.5198118728764978</v>
                </pt>
                <pt idx="1550">
                  <v>0.5198166153681514</v>
                </pt>
                <pt idx="1551">
                  <v>0.5198104342096828</v>
                </pt>
                <pt idx="1552">
                  <v>0.5198339755963304</v>
                </pt>
                <pt idx="1553">
                  <v>0.5198384506906435</v>
                </pt>
                <pt idx="1554">
                  <v>0.51983316341575</v>
                </pt>
                <pt idx="1555">
                  <v>0.5198310365656524</v>
                </pt>
                <pt idx="1556">
                  <v>0.5198581992178691</v>
                </pt>
                <pt idx="1557">
                  <v>0.5198512105234113</v>
                </pt>
                <pt idx="1558">
                  <v>0.5198588200501162</v>
                </pt>
                <pt idx="1559">
                  <v>0.5198584034032164</v>
                </pt>
                <pt idx="1560">
                  <v>0.5198884689552505</v>
                </pt>
                <pt idx="1561">
                  <v>0.5198661945714909</v>
                </pt>
                <pt idx="1562">
                  <v>0.5198740583975148</v>
                </pt>
                <pt idx="1563">
                  <v>0.5198748735400223</v>
                </pt>
                <pt idx="1564">
                  <v>0.5198876271838722</v>
                </pt>
                <pt idx="1565">
                  <v>0.5198743188986148</v>
                </pt>
                <pt idx="1566">
                  <v>0.5198822658842376</v>
                </pt>
                <pt idx="1567">
                  <v>0.519880962766604</v>
                </pt>
                <pt idx="1568">
                  <v>0.5199065366390693</v>
                </pt>
                <pt idx="1569">
                  <v>0.5199063623890084</v>
                </pt>
                <pt idx="1570">
                  <v>0.5199113770487103</v>
                </pt>
                <pt idx="1571">
                  <v>0.5199034984731158</v>
                </pt>
                <pt idx="1572">
                  <v>0.5199427374361665</v>
                </pt>
                <pt idx="1573">
                  <v>0.5199430085024107</v>
                </pt>
                <pt idx="1574">
                  <v>0.5199382220549797</v>
                </pt>
                <pt idx="1575">
                  <v>0.5199174561387881</v>
                </pt>
                <pt idx="1576">
                  <v>0.5199633184448513</v>
                </pt>
                <pt idx="1577">
                  <v>0.5199494562478517</v>
                </pt>
                <pt idx="1578">
                  <v>0.519958396956721</v>
                </pt>
                <pt idx="1579">
                  <v>0.5199419778558622</v>
                </pt>
                <pt idx="1580">
                  <v>0.5199648830103006</v>
                </pt>
                <pt idx="1581">
                  <v>0.5199691950916782</v>
                </pt>
                <pt idx="1582">
                  <v>0.5199641208723847</v>
                </pt>
                <pt idx="1583">
                  <v>0.5199590122078334</v>
                </pt>
                <pt idx="1584">
                  <v>0.5199855509380913</v>
                </pt>
                <pt idx="1585">
                  <v>0.5199763897297147</v>
                </pt>
                <pt idx="1586">
                  <v>0.5199834422014855</v>
                </pt>
                <pt idx="1587">
                  <v>0.51997398104752</v>
                </pt>
                <pt idx="1588">
                  <v>0.5200018500517406</v>
                </pt>
                <pt idx="1589">
                  <v>0.519996852776815</v>
                </pt>
                <pt idx="1590">
                  <v>0.5200068264870243</v>
                </pt>
                <pt idx="1591">
                  <v>0.5199927742665337</v>
                </pt>
                <pt idx="1592">
                  <v>0.5200057289745281</v>
                </pt>
                <pt idx="1593">
                  <v>0.5200128402370563</v>
                </pt>
                <pt idx="1594">
                  <v>0.5200106655579695</v>
                </pt>
                <pt idx="1595">
                  <v>0.5200040478435883</v>
                </pt>
                <pt idx="1596">
                  <v>0.5200419334201225</v>
                </pt>
                <pt idx="1597">
                  <v>0.5200378628309825</v>
                </pt>
                <pt idx="1598">
                  <v>0.5200386819650361</v>
                </pt>
                <pt idx="1599">
                  <v>0.5200293558090734</v>
                </pt>
                <pt idx="1600">
                  <v>0.5200542434936624</v>
                </pt>
                <pt idx="1601">
                  <v>0.5200422190063514</v>
                </pt>
                <pt idx="1602">
                  <v>0.5200420071907653</v>
                </pt>
                <pt idx="1603">
                  <v>0.5200441381743403</v>
                </pt>
                <pt idx="1604">
                  <v>0.5200673961197656</v>
                </pt>
                <pt idx="1605">
                  <v>0.5200658742717095</v>
                </pt>
                <pt idx="1606">
                  <v>0.5200650124244905</v>
                </pt>
                <pt idx="1607">
                  <v>0.520057998908218</v>
                </pt>
                <pt idx="1608">
                  <v>0.5200841126188087</v>
                </pt>
                <pt idx="1609">
                  <v>0.5200822834554331</v>
                </pt>
                <pt idx="1610">
                  <v>0.5200820613857795</v>
                </pt>
                <pt idx="1611">
                  <v>0.5200690148795015</v>
                </pt>
                <pt idx="1612">
                  <v>0.5201029674862307</v>
                </pt>
                <pt idx="1613">
                  <v>0.5200991580747265</v>
                </pt>
                <pt idx="1614">
                  <v>0.5200937912886252</v>
                </pt>
                <pt idx="1615">
                  <v>0.5200997294202543</v>
                </pt>
                <pt idx="1616">
                  <v>0.5201185241852394</v>
                </pt>
                <pt idx="1617">
                  <v>0.5201070581758657</v>
                </pt>
                <pt idx="1618">
                  <v>0.5201014927633957</v>
                </pt>
                <pt idx="1619">
                  <v>0.5201015776041525</v>
                </pt>
                <pt idx="1620">
                  <v>0.5201321566134651</v>
                </pt>
                <pt idx="1621">
                  <v>0.5201209025410051</v>
                </pt>
                <pt idx="1622">
                  <v>0.5201152645354952</v>
                </pt>
                <pt idx="1623">
                  <v>0.52011620625068</v>
                </pt>
                <pt idx="1624">
                  <v>0.5201319380437298</v>
                </pt>
                <pt idx="1625">
                  <v>0.5201446102601756</v>
                </pt>
                <pt idx="1626">
                  <v>0.520139370696492</v>
                </pt>
                <pt idx="1627">
                  <v>0.5201281469514911</v>
                </pt>
                <pt idx="1628">
                  <v>0.5201594205341955</v>
                </pt>
                <pt idx="1629">
                  <v>0.5201471520482785</v>
                </pt>
                <pt idx="1630">
                  <v>0.5201485876601938</v>
                </pt>
                <pt idx="1631">
                  <v>0.5201480847500347</v>
                </pt>
                <pt idx="1632">
                  <v>0.5201623710176486</v>
                </pt>
                <pt idx="1633">
                  <v>0.520161026109298</v>
                </pt>
                <pt idx="1634">
                  <v>0.5201622733952993</v>
                </pt>
                <pt idx="1635">
                  <v>0.5201545425746852</v>
                </pt>
                <pt idx="1636">
                  <v>0.5201728182510141</v>
                </pt>
                <pt idx="1637">
                  <v>0.5201809573880488</v>
                </pt>
                <pt idx="1638">
                  <v>0.5201678376166697</v>
                </pt>
                <pt idx="1639">
                  <v>0.5201655679226119</v>
                </pt>
                <pt idx="1640">
                  <v>0.5201872721382058</v>
                </pt>
                <pt idx="1641">
                  <v>0.5201973816570985</v>
                </pt>
                <pt idx="1642">
                  <v>0.5201826501195357</v>
                </pt>
                <pt idx="1643">
                  <v>0.5201824879312061</v>
                </pt>
                <pt idx="1644">
                  <v>0.520211450522741</v>
                </pt>
                <pt idx="1645">
                  <v>0.5202055421597609</v>
                </pt>
                <pt idx="1646">
                  <v>0.520201642043865</v>
                </pt>
                <pt idx="1647">
                  <v>0.5202049126854646</v>
                </pt>
                <pt idx="1648">
                  <v>0.5202200861521968</v>
                </pt>
                <pt idx="1649">
                  <v>0.5202183266464385</v>
                </pt>
                <pt idx="1650">
                  <v>0.5202173744436193</v>
                </pt>
                <pt idx="1651">
                  <v>0.5202134792231209</v>
                </pt>
                <pt idx="1652">
                  <v>0.520235081566874</v>
                </pt>
                <pt idx="1653">
                  <v>0.5202334543826348</v>
                </pt>
                <pt idx="1654">
                  <v>0.5202287957434015</v>
                </pt>
                <pt idx="1655">
                  <v>0.5202218154727063</v>
                </pt>
                <pt idx="1656">
                  <v>0.5202398121248392</v>
                </pt>
                <pt idx="1657">
                  <v>0.5202426867644308</v>
                </pt>
                <pt idx="1658">
                  <v>0.5202400951235751</v>
                </pt>
                <pt idx="1659">
                  <v>0.5202278827727825</v>
                </pt>
                <pt idx="1660">
                  <v>0.5202578704226716</v>
                </pt>
                <pt idx="1661">
                  <v>0.5202536743395882</v>
                </pt>
                <pt idx="1662">
                  <v>0.5202508273080352</v>
                </pt>
                <pt idx="1663">
                  <v>0.5202504975863401</v>
                </pt>
                <pt idx="1664">
                  <v>0.5202695696611462</v>
                </pt>
                <pt idx="1665">
                  <v>0.5202663637826191</v>
                </pt>
                <pt idx="1666">
                  <v>0.5202582503970458</v>
                </pt>
                <pt idx="1667">
                  <v>0.52026152215298</v>
                </pt>
                <pt idx="1668">
                  <v>0.5202800933252888</v>
                </pt>
                <pt idx="1669">
                  <v>0.5202687514519878</v>
                </pt>
                <pt idx="1670">
                  <v>0.5202702998299165</v>
                </pt>
                <pt idx="1671">
                  <v>0.520268781378496</v>
                </pt>
                <pt idx="1672">
                  <v>0.5202922414085238</v>
                </pt>
                <pt idx="1673">
                  <v>0.5202852136923162</v>
                </pt>
                <pt idx="1674">
                  <v>0.5202804103915507</v>
                </pt>
                <pt idx="1675">
                  <v>0.5202743388800061</v>
                </pt>
                <pt idx="1676">
                  <v>0.5203077816404184</v>
                </pt>
                <pt idx="1677">
                  <v>0.5202990993793394</v>
                </pt>
                <pt idx="1678">
                  <v>0.520297159170186</v>
                </pt>
                <pt idx="1679">
                  <v>0.5202955964687391</v>
                </pt>
                <pt idx="1680">
                  <v>0.5203087365231984</v>
                </pt>
                <pt idx="1681">
                  <v>0.5203059148097472</v>
                </pt>
                <pt idx="1682">
                  <v>0.5203067610910331</v>
                </pt>
                <pt idx="1683">
                  <v>0.5203017293386095</v>
                </pt>
                <pt idx="1684">
                  <v>0.5203262043757583</v>
                </pt>
                <pt idx="1685">
                  <v>0.520319040724108</v>
                </pt>
                <pt idx="1686">
                  <v>0.5203133251217882</v>
                </pt>
                <pt idx="1687">
                  <v>0.5203073597960441</v>
                </pt>
                <pt idx="1688">
                  <v>0.5203390203416725</v>
                </pt>
                <pt idx="1689">
                  <v>0.5203268493809302</v>
                </pt>
                <pt idx="1690">
                  <v>0.5203299130793172</v>
                </pt>
                <pt idx="1691">
                  <v>0.5203265746345512</v>
                </pt>
                <pt idx="1692">
                  <v>0.5203403382401034</v>
                </pt>
                <pt idx="1693">
                  <v>0.5203358489226013</v>
                </pt>
                <pt idx="1694">
                  <v>0.5203390570013788</v>
                </pt>
                <pt idx="1695">
                  <v>0.520332912933715</v>
                </pt>
                <pt idx="1696">
                  <v>0.5203547204663637</v>
                </pt>
                <pt idx="1697">
                  <v>0.5203437145875809</v>
                </pt>
                <pt idx="1698">
                  <v>0.5203350928001116</v>
                </pt>
                <pt idx="1699">
                  <v>0.5203418585989061</v>
                </pt>
                <pt idx="1700">
                  <v>0.5203601235130554</v>
                </pt>
                <pt idx="1701">
                  <v>0.5203567547667186</v>
                </pt>
                <pt idx="1702">
                  <v>0.5203488856691578</v>
                </pt>
                <pt idx="1703">
                  <v>0.5203544575668275</v>
                </pt>
                <pt idx="1704">
                  <v>0.5203649279255546</v>
                </pt>
                <pt idx="1705">
                  <v>0.5203660390015528</v>
                </pt>
                <pt idx="1706">
                  <v>0.5203676069283552</v>
                </pt>
                <pt idx="1707">
                  <v>0.5203597959762251</v>
                </pt>
                <pt idx="1708">
                  <v>0.5203790087089998</v>
                </pt>
                <pt idx="1709">
                  <v>0.5203759052151272</v>
                </pt>
                <pt idx="1710">
                  <v>0.5203673577873061</v>
                </pt>
                <pt idx="1711">
                  <v>0.5203701491945721</v>
                </pt>
                <pt idx="1712">
                  <v>0.520385391394553</v>
                </pt>
                <pt idx="1713">
                  <v>0.5203916140062498</v>
                </pt>
                <pt idx="1714">
                  <v>0.5203839674291362</v>
                </pt>
                <pt idx="1715">
                  <v>0.5203810331901828</v>
                </pt>
                <pt idx="1716">
                  <v>0.5203921467849361</v>
                </pt>
                <pt idx="1717">
                  <v>0.5203926983232683</v>
                </pt>
                <pt idx="1718">
                  <v>0.5203886394002063</v>
                </pt>
                <pt idx="1719">
                  <v>0.5203854280908389</v>
                </pt>
                <pt idx="1720">
                  <v>0.5204082914535136</v>
                </pt>
                <pt idx="1721">
                  <v>0.520400909338349</v>
                </pt>
                <pt idx="1722">
                  <v>0.5204043828165832</v>
                </pt>
                <pt idx="1723">
                  <v>0.5204020912149616</v>
                </pt>
                <pt idx="1724">
                  <v>0.5204067917112165</v>
                </pt>
                <pt idx="1725">
                  <v>0.520414294991014</v>
                </pt>
                <pt idx="1726">
                  <v>0.5204072198213955</v>
                </pt>
                <pt idx="1727">
                  <v>0.5204076281470997</v>
                </pt>
                <pt idx="1728">
                  <v>0.5204165116710685</v>
                </pt>
                <pt idx="1729">
                  <v>0.5204116030325689</v>
                </pt>
                <pt idx="1730">
                  <v>0.5204108602854837</v>
                </pt>
                <pt idx="1731">
                  <v>0.520415587807197</v>
                </pt>
                <pt idx="1732">
                  <v>0.5204262175998307</v>
                </pt>
                <pt idx="1733">
                  <v>0.5204240636413188</v>
                </pt>
                <pt idx="1734">
                  <v>0.5204173595725997</v>
                </pt>
                <pt idx="1735">
                  <v>0.5204166757773538</v>
                </pt>
                <pt idx="1736">
                  <v>0.520435599254862</v>
                </pt>
                <pt idx="1737">
                  <v>0.5204366812812685</v>
                </pt>
                <pt idx="1738">
                  <v>0.5204291426521296</v>
                </pt>
                <pt idx="1739">
                  <v>0.5204301781830281</v>
                </pt>
                <pt idx="1740">
                  <v>0.5204454010008081</v>
                </pt>
                <pt idx="1741">
                  <v>0.5204405873336969</v>
                </pt>
                <pt idx="1742">
                  <v>0.520442626976913</v>
                </pt>
                <pt idx="1743">
                  <v>0.5204342207705853</v>
                </pt>
                <pt idx="1744">
                  <v>0.5204533273699414</v>
                </pt>
                <pt idx="1745">
                  <v>0.5204503725396461</v>
                </pt>
                <pt idx="1746">
                  <v>0.5204505050941928</v>
                </pt>
                <pt idx="1747">
                  <v>0.520444234308708</v>
                </pt>
                <pt idx="1748">
                  <v>0.5204614518756739</v>
                </pt>
                <pt idx="1749">
                  <v>0.5204597679014277</v>
                </pt>
                <pt idx="1750">
                  <v>0.5204571618075386</v>
                </pt>
                <pt idx="1751">
                  <v>0.520453612961212</v>
                </pt>
                <pt idx="1752">
                  <v>0.5204427432996372</v>
                </pt>
                <pt idx="1753">
                  <v>0.5204414695693442</v>
                </pt>
                <pt idx="1754">
                  <v>0.5204446072177321</v>
                </pt>
                <pt idx="1755">
                  <v>0.5204434942541102</v>
                </pt>
                <pt idx="1756">
                  <v>0.5204326833783331</v>
                </pt>
                <pt idx="1757">
                  <v>0.5204191143627812</v>
                </pt>
                <pt idx="1758">
                  <v>0.5204481536380489</v>
                </pt>
                <pt idx="1759">
                  <v>0.5204467118123633</v>
                </pt>
                <pt idx="1760">
                  <v>0.5204437720485836</v>
                </pt>
                <pt idx="1761">
                  <v>0.5204366840393595</v>
                </pt>
                <pt idx="1762">
                  <v>0.520455577093753</v>
                </pt>
                <pt idx="1763">
                  <v>0.5204544232597288</v>
                </pt>
                <pt idx="1764">
                  <v>0.5204873906110555</v>
                </pt>
                <pt idx="1765">
                  <v>0.520466534927967</v>
                </pt>
                <pt idx="1766">
                  <v>0.5204751173563629</v>
                </pt>
                <pt idx="1767">
                  <v>0.5204696228175584</v>
                </pt>
                <pt idx="1768">
                  <v>0.5204688082713151</v>
                </pt>
                <pt idx="1769">
                  <v>0.5204855371234389</v>
                </pt>
                <pt idx="1770">
                  <v>0.5204633566020113</v>
                </pt>
                <pt idx="1771">
                  <v>0.520473212969507</v>
                </pt>
                <pt idx="1772">
                  <v>0.5204727901360023</v>
                </pt>
                <pt idx="1773">
                  <v>0.5204786591465851</v>
                </pt>
                <pt idx="1774">
                  <v>0.520492477111024</v>
                </pt>
                <pt idx="1775">
                  <v>0.5204784512200008</v>
                </pt>
                <pt idx="1776">
                  <v>0.5204935527853047</v>
                </pt>
                <pt idx="1777">
                  <v>0.5204944444535462</v>
                </pt>
                <pt idx="1778">
                  <v>0.5204944790343371</v>
                </pt>
                <pt idx="1779">
                  <v>0.5204733577257515</v>
                </pt>
                <pt idx="1780">
                  <v>0.520506400199392</v>
                </pt>
                <pt idx="1781">
                  <v>0.5204966906002253</v>
                </pt>
                <pt idx="1782">
                  <v>0.5204963155692713</v>
                </pt>
                <pt idx="1783">
                  <v>0.5204987504395295</v>
                </pt>
                <pt idx="1784">
                  <v>0.5205037724684395</v>
                </pt>
                <pt idx="1785">
                  <v>0.5205011524247641</v>
                </pt>
                <pt idx="1786">
                  <v>0.5205069049021803</v>
                </pt>
                <pt idx="1787">
                  <v>0.5204957845775492</v>
                </pt>
                <pt idx="1788">
                  <v>0.5205137020792225</v>
                </pt>
                <pt idx="1789">
                  <v>0.5205148340885586</v>
                </pt>
                <pt idx="1790">
                  <v>0.5205075672373974</v>
                </pt>
                <pt idx="1791">
                  <v>0.5204996112845085</v>
                </pt>
                <pt idx="1792">
                  <v>0.520513774346635</v>
                </pt>
                <pt idx="1793">
                  <v>0.5205165682931303</v>
                </pt>
                <pt idx="1794">
                  <v>0.5205052295141108</v>
                </pt>
                <pt idx="1795">
                  <v>0.5205053822148986</v>
                </pt>
                <pt idx="1796">
                  <v>0.5205311488423036</v>
                </pt>
                <pt idx="1797">
                  <v>0.5205358163212958</v>
                </pt>
                <pt idx="1798">
                  <v>0.5205240827254284</v>
                </pt>
                <pt idx="1799">
                  <v>0.5205314148313596</v>
                </pt>
                <pt idx="1800">
                  <v>0.5205318648654627</v>
                </pt>
                <pt idx="1801">
                  <v>0.5205401381232743</v>
                </pt>
                <pt idx="1802">
                  <v>0.5205381718335592</v>
                </pt>
                <pt idx="1803">
                  <v>0.5205264423561875</v>
                </pt>
                <pt idx="1804">
                  <v>0.520535765578553</v>
                </pt>
                <pt idx="1805">
                  <v>0.5205271462812988</v>
                </pt>
                <pt idx="1806">
                  <v>0.5205272896153473</v>
                </pt>
                <pt idx="1807">
                  <v>0.5205266335379428</v>
                </pt>
                <pt idx="1808">
                  <v>0.5205440325077536</v>
                </pt>
                <pt idx="1809">
                  <v>0.5205565947016898</v>
                </pt>
                <pt idx="1810">
                  <v>0.5205433590579995</v>
                </pt>
                <pt idx="1811">
                  <v>0.5205383561477963</v>
                </pt>
                <pt idx="1812">
                  <v>0.5205500912009187</v>
                </pt>
                <pt idx="1813">
                  <v>0.52055105625079</v>
                </pt>
                <pt idx="1814">
                  <v>0.5205526012829571</v>
                </pt>
                <pt idx="1815">
                  <v>0.5205455992686396</v>
                </pt>
                <pt idx="1816">
                  <v>0.5205826110815033</v>
                </pt>
                <pt idx="1817">
                  <v>0.5205650980902516</v>
                </pt>
                <pt idx="1818">
                  <v>0.5205634792665237</v>
                </pt>
                <pt idx="1819">
                  <v>0.5205690976102165</v>
                </pt>
                <pt idx="1820">
                  <v>0.5205346593336139</v>
                </pt>
                <pt idx="1821">
                  <v>0.5205381639539644</v>
                </pt>
                <pt idx="1822">
                  <v>0.5205451651722776</v>
                </pt>
                <pt idx="1823">
                  <v>0.5205483150013637</v>
                </pt>
                <pt idx="1824">
                  <v>0.5205506546555816</v>
                </pt>
                <pt idx="1825">
                  <v>0.520560390367125</v>
                </pt>
                <pt idx="1826">
                  <v>0.5205549900621441</v>
                </pt>
                <pt idx="1827">
                  <v>0.5205547011197087</v>
                </pt>
                <pt idx="1828">
                  <v>0.5205575420107684</v>
                </pt>
                <pt idx="1829">
                  <v>0.5205540388563921</v>
                </pt>
                <pt idx="1830">
                  <v>0.5205518007113824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78738016"/>
        <axId val="1578739936"/>
      </scatterChart>
      <valAx>
        <axId val="15787380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u'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9936"/>
        <crosses val="autoZero"/>
        <crossBetween val="midCat"/>
      </valAx>
      <valAx>
        <axId val="1578739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v'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7873801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data!$BM$1</f>
              <strCache>
                <ptCount val="1"/>
                <pt idx="0">
                  <v>gamma 2.1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grayscale!$B$2:$B$1025</f>
              <numCache>
                <formatCode>General</formatCode>
                <ptCount val="1024"/>
                <pt idx="0">
                  <v>0.000725027111918035</v>
                </pt>
                <pt idx="1">
                  <v>0.000725106542119542</v>
                </pt>
                <pt idx="2">
                  <v>0.0007263406521022145</v>
                </pt>
                <pt idx="3">
                  <v>0.0007262318033075569</v>
                </pt>
                <pt idx="4">
                  <v>0.0007292928079248889</v>
                </pt>
                <pt idx="5">
                  <v>0.0007299400169742046</v>
                </pt>
                <pt idx="6">
                  <v>0.0007310579235139318</v>
                </pt>
                <pt idx="7">
                  <v>0.0007378447929538021</v>
                </pt>
                <pt idx="8">
                  <v>0.0007393319028375708</v>
                </pt>
                <pt idx="9">
                  <v>0.0007392686528622967</v>
                </pt>
                <pt idx="10">
                  <v>0.0007432975291942874</v>
                </pt>
                <pt idx="11">
                  <v>0.0007552488326617658</v>
                </pt>
                <pt idx="12">
                  <v>0.0007587805347695093</v>
                </pt>
                <pt idx="13">
                  <v>0.0007592335811040305</v>
                </pt>
                <pt idx="14">
                  <v>0.0007788896141176817</v>
                </pt>
                <pt idx="15">
                  <v>0.0007787895909009691</v>
                </pt>
                <pt idx="16">
                  <v>0.0007837216180426868</v>
                </pt>
                <pt idx="17">
                  <v>0.000783977559803098</v>
                </pt>
                <pt idx="18">
                  <v>0.0008043293425447635</v>
                </pt>
                <pt idx="19">
                  <v>0.0008042543251322292</v>
                </pt>
                <pt idx="20">
                  <v>0.0008090377883785357</v>
                </pt>
                <pt idx="21">
                  <v>0.0008361926207863043</v>
                </pt>
                <pt idx="22">
                  <v>0.0008390579917591843</v>
                </pt>
                <pt idx="23">
                  <v>0.000838209265346786</v>
                </pt>
                <pt idx="24">
                  <v>0.0008522345796313902</v>
                </pt>
                <pt idx="25">
                  <v>0.0008806823592081328</v>
                </pt>
                <pt idx="26">
                  <v>0.0008879031528969761</v>
                </pt>
                <pt idx="27">
                  <v>0.0008872250543248521</v>
                </pt>
                <pt idx="28">
                  <v>0.0009398946325722371</v>
                </pt>
                <pt idx="29">
                  <v>0.000940075556920114</v>
                </pt>
                <pt idx="30">
                  <v>0.0009472522227192314</v>
                </pt>
                <pt idx="31">
                  <v>0.001006554222792445</v>
                </pt>
                <pt idx="32">
                  <v>0.0008943605340935584</v>
                </pt>
                <pt idx="33">
                  <v>0.000933829989594217</v>
                </pt>
                <pt idx="34">
                  <v>0.0009339609023337377</v>
                </pt>
                <pt idx="35">
                  <v>0.000949661605498275</v>
                </pt>
                <pt idx="36">
                  <v>0.0009499249019069739</v>
                </pt>
                <pt idx="37">
                  <v>0.000961940926279384</v>
                </pt>
                <pt idx="38">
                  <v>0.000961611438036096</v>
                </pt>
                <pt idx="39">
                  <v>0.0009823544880666662</v>
                </pt>
                <pt idx="40">
                  <v>0.0009895649852479068</v>
                </pt>
                <pt idx="41">
                  <v>0.001005649601053061</v>
                </pt>
                <pt idx="42">
                  <v>0.001005630478967513</v>
                </pt>
                <pt idx="43">
                  <v>0.001020819298611228</v>
                </pt>
                <pt idx="44">
                  <v>0.001021373839092119</v>
                </pt>
                <pt idx="45">
                  <v>0.001046413474652351</v>
                </pt>
                <pt idx="46">
                  <v>0.001046817980308173</v>
                </pt>
                <pt idx="47">
                  <v>0.001078282636612522</v>
                </pt>
                <pt idx="48">
                  <v>0.001078573880684714</v>
                </pt>
                <pt idx="49">
                  <v>0.001091715166245139</v>
                </pt>
                <pt idx="50">
                  <v>0.00109173281740103</v>
                </pt>
                <pt idx="51">
                  <v>0.001160201651100007</v>
                </pt>
                <pt idx="52">
                  <v>0.001154965141519179</v>
                </pt>
                <pt idx="53">
                  <v>0.001191708964364424</v>
                </pt>
                <pt idx="54">
                  <v>0.001221187865631099</v>
                </pt>
                <pt idx="55">
                  <v>0.001250560859962432</v>
                </pt>
                <pt idx="56">
                  <v>0.001284380474648496</v>
                </pt>
                <pt idx="57">
                  <v>0.001343585393364312</v>
                </pt>
                <pt idx="58">
                  <v>0.001386470347529769</v>
                </pt>
                <pt idx="59">
                  <v>0.001402451998258896</v>
                </pt>
                <pt idx="60">
                  <v>0.001431369004396392</v>
                </pt>
                <pt idx="61">
                  <v>0.001510941886080108</v>
                </pt>
                <pt idx="62">
                  <v>0.001557860129366528</v>
                </pt>
                <pt idx="63">
                  <v>0.001611165149225968</v>
                </pt>
                <pt idx="64">
                  <v>0.001665692511630821</v>
                </pt>
                <pt idx="65">
                  <v>0.001728207022076093</v>
                </pt>
                <pt idx="66">
                  <v>0.001767935361196478</v>
                </pt>
                <pt idx="67">
                  <v>0.001802115353648638</v>
                </pt>
                <pt idx="68">
                  <v>0.001851807770269171</v>
                </pt>
                <pt idx="69">
                  <v>0.001886358436995029</v>
                </pt>
                <pt idx="70">
                  <v>0.001960944867139698</v>
                </pt>
                <pt idx="71">
                  <v>0.002031392101228061</v>
                </pt>
                <pt idx="72">
                  <v>0.002069901039662349</v>
                </pt>
                <pt idx="73">
                  <v>0.002180872385815824</v>
                </pt>
                <pt idx="74">
                  <v>0.002207677136965098</v>
                </pt>
                <pt idx="75">
                  <v>0.002271783193299825</v>
                </pt>
                <pt idx="76">
                  <v>0.002297318532154647</v>
                </pt>
                <pt idx="77">
                  <v>0.002383722411167958</v>
                </pt>
                <pt idx="78">
                  <v>0.002450173129376796</v>
                </pt>
                <pt idx="79">
                  <v>0.002539783635043536</v>
                </pt>
                <pt idx="80">
                  <v>0.002602451122173192</v>
                </pt>
                <pt idx="81">
                  <v>0.002693292795963289</v>
                </pt>
                <pt idx="82">
                  <v>0.002756120614425616</v>
                </pt>
                <pt idx="83">
                  <v>0.002827219470352268</v>
                </pt>
                <pt idx="84">
                  <v>0.002900304081316592</v>
                </pt>
                <pt idx="85">
                  <v>0.002977701458036812</v>
                </pt>
                <pt idx="86">
                  <v>0.003050749295759699</v>
                </pt>
                <pt idx="87">
                  <v>0.003154049743749123</v>
                </pt>
                <pt idx="88">
                  <v>0.003238681152525105</v>
                </pt>
                <pt idx="89">
                  <v>0.0033506909750168</v>
                </pt>
                <pt idx="90">
                  <v>0.00343048155428983</v>
                </pt>
                <pt idx="91">
                  <v>0.003503964787191347</v>
                </pt>
                <pt idx="92">
                  <v>0.003579794152896634</v>
                </pt>
                <pt idx="93">
                  <v>0.00366908987961666</v>
                </pt>
                <pt idx="94">
                  <v>0.003746348988949072</v>
                </pt>
                <pt idx="95">
                  <v>0.003874206607571058</v>
                </pt>
                <pt idx="96">
                  <v>0.003961017934099507</v>
                </pt>
                <pt idx="97">
                  <v>0.004087257530098203</v>
                </pt>
                <pt idx="98">
                  <v>0.004173790850921378</v>
                </pt>
                <pt idx="99">
                  <v>0.004282979430329919</v>
                </pt>
                <pt idx="100">
                  <v>0.004360773958057673</v>
                </pt>
                <pt idx="101">
                  <v>0.004454129450632499</v>
                </pt>
                <pt idx="102">
                  <v>0.004529463113043196</v>
                </pt>
                <pt idx="103">
                  <v>0.004655914522912578</v>
                </pt>
                <pt idx="104">
                  <v>0.004799778798067868</v>
                </pt>
                <pt idx="105">
                  <v>0.004949131111775426</v>
                </pt>
                <pt idx="106">
                  <v>0.005042364517188675</v>
                </pt>
                <pt idx="107">
                  <v>0.005101079616328532</v>
                </pt>
                <pt idx="108">
                  <v>0.005236047708915047</v>
                </pt>
                <pt idx="109">
                  <v>0.005332200909698506</v>
                </pt>
                <pt idx="110">
                  <v>0.005431142993112653</v>
                </pt>
                <pt idx="111">
                  <v>0.005559402175531146</v>
                </pt>
                <pt idx="112">
                  <v>0.005697172389115266</v>
                </pt>
                <pt idx="113">
                  <v>0.00585976012788133</v>
                </pt>
                <pt idx="114">
                  <v>0.00600300955443977</v>
                </pt>
                <pt idx="115">
                  <v>0.006068745400835046</v>
                </pt>
                <pt idx="116">
                  <v>0.006223913770408499</v>
                </pt>
                <pt idx="117">
                  <v>0.006318854925154148</v>
                </pt>
                <pt idx="118">
                  <v>0.006432304787780571</v>
                </pt>
                <pt idx="119">
                  <v>0.006590235563250877</v>
                </pt>
                <pt idx="120">
                  <v>0.006738867121426241</v>
                </pt>
                <pt idx="121">
                  <v>0.006910589333365603</v>
                </pt>
                <pt idx="122">
                  <v>0.007023918579760108</v>
                </pt>
                <pt idx="123">
                  <v>0.007148876996027091</v>
                </pt>
                <pt idx="124">
                  <v>0.007274470853906129</v>
                </pt>
                <pt idx="125">
                  <v>0.00742598690513992</v>
                </pt>
                <pt idx="126">
                  <v>0.007571191197213227</v>
                </pt>
                <pt idx="127">
                  <v>0.007695372962621031</v>
                </pt>
                <pt idx="128">
                  <v>0.007823490935792401</v>
                </pt>
                <pt idx="129">
                  <v>0.007994102595840323</v>
                </pt>
                <pt idx="130">
                  <v>0.008124959440034024</v>
                </pt>
                <pt idx="131">
                  <v>0.008280563204786109</v>
                </pt>
                <pt idx="132">
                  <v>0.0084312202330999</v>
                </pt>
                <pt idx="133">
                  <v>0.008653327669528492</v>
                </pt>
                <pt idx="134">
                  <v>0.008792234911737888</v>
                </pt>
                <pt idx="135">
                  <v>0.00894406721284805</v>
                </pt>
                <pt idx="136">
                  <v>0.009101767052362122</v>
                </pt>
                <pt idx="137">
                  <v>0.009269935498248878</v>
                </pt>
                <pt idx="138">
                  <v>0.009472678145736012</v>
                </pt>
                <pt idx="139">
                  <v>0.009627350812014877</v>
                </pt>
                <pt idx="140">
                  <v>0.0097910726375469</v>
                </pt>
                <pt idx="141">
                  <v>0.01001338012040892</v>
                </pt>
                <pt idx="142">
                  <v>0.01016855584463066</v>
                </pt>
                <pt idx="143">
                  <v>0.01026461049312706</v>
                </pt>
                <pt idx="144">
                  <v>0.01039476276201481</v>
                </pt>
                <pt idx="145">
                  <v>0.01058958886608508</v>
                </pt>
                <pt idx="146">
                  <v>0.01074576923526292</v>
                </pt>
                <pt idx="147">
                  <v>0.01099209847036216</v>
                </pt>
                <pt idx="148">
                  <v>0.0111891044921849</v>
                </pt>
                <pt idx="149">
                  <v>0.01140724924411609</v>
                </pt>
                <pt idx="150">
                  <v>0.01157340545823134</v>
                </pt>
                <pt idx="151">
                  <v>0.01174525417012125</v>
                </pt>
                <pt idx="152">
                  <v>0.01189636571569922</v>
                </pt>
                <pt idx="153">
                  <v>0.01208731297826257</v>
                </pt>
                <pt idx="154">
                  <v>0.01229547453060807</v>
                </pt>
                <pt idx="155">
                  <v>0.01257455695639166</v>
                </pt>
                <pt idx="156">
                  <v>0.01274919455091225</v>
                </pt>
                <pt idx="157">
                  <v>0.01299639310543909</v>
                </pt>
                <pt idx="158">
                  <v>0.01316044147735509</v>
                </pt>
                <pt idx="159">
                  <v>0.0134226435143888</v>
                </pt>
                <pt idx="160">
                  <v>0.01360679802379365</v>
                </pt>
                <pt idx="161">
                  <v>0.01387459694817428</v>
                </pt>
                <pt idx="162">
                  <v>0.01411534253429351</v>
                </pt>
                <pt idx="163">
                  <v>0.01434236287577827</v>
                </pt>
                <pt idx="164">
                  <v>0.01445833391183771</v>
                </pt>
                <pt idx="165">
                  <v>0.01479711401777239</v>
                </pt>
                <pt idx="166">
                  <v>0.01500364872191665</v>
                </pt>
                <pt idx="167">
                  <v>0.01521197060559482</v>
                </pt>
                <pt idx="168">
                  <v>0.01544335372444383</v>
                </pt>
                <pt idx="169">
                  <v>0.01550994418097013</v>
                </pt>
                <pt idx="170">
                  <v>0.01573238257657167</v>
                </pt>
                <pt idx="171">
                  <v>0.01600366024959237</v>
                </pt>
                <pt idx="172">
                  <v>0.0162732537081552</v>
                </pt>
                <pt idx="173">
                  <v>0.01651093093500881</v>
                </pt>
                <pt idx="174">
                  <v>0.01672215055011232</v>
                </pt>
                <pt idx="175">
                  <v>0.01695233339036079</v>
                </pt>
                <pt idx="176">
                  <v>0.01728513563816723</v>
                </pt>
                <pt idx="177">
                  <v>0.01754671547195581</v>
                </pt>
                <pt idx="178">
                  <v>0.01770940470486824</v>
                </pt>
                <pt idx="179">
                  <v>0.01799657136004964</v>
                </pt>
                <pt idx="180">
                  <v>0.01821531036756248</v>
                </pt>
                <pt idx="181">
                  <v>0.01840453958428583</v>
                </pt>
                <pt idx="182">
                  <v>0.01864359801408787</v>
                </pt>
                <pt idx="183">
                  <v>0.0190450353106446</v>
                </pt>
                <pt idx="184">
                  <v>0.01911989092091659</v>
                </pt>
                <pt idx="185">
                  <v>0.01963421324311125</v>
                </pt>
                <pt idx="186">
                  <v>0.01973574563365232</v>
                </pt>
                <pt idx="187">
                  <v>0.02009344189498291</v>
                </pt>
                <pt idx="188">
                  <v>0.02032067846312733</v>
                </pt>
                <pt idx="189">
                  <v>0.02066658228139345</v>
                </pt>
                <pt idx="190">
                  <v>0.02084990130275283</v>
                </pt>
                <pt idx="191">
                  <v>0.02117948221460927</v>
                </pt>
                <pt idx="192">
                  <v>0.02158285525459532</v>
                </pt>
                <pt idx="193">
                  <v>0.02189846380563484</v>
                </pt>
                <pt idx="194">
                  <v>0.02203252139276334</v>
                </pt>
                <pt idx="195">
                  <v>0.02237463609623165</v>
                </pt>
                <pt idx="196">
                  <v>0.02253362005733675</v>
                </pt>
                <pt idx="197">
                  <v>0.02278559913325058</v>
                </pt>
                <pt idx="198">
                  <v>0.02302790684666611</v>
                </pt>
                <pt idx="199">
                  <v>0.02335324559739023</v>
                </pt>
                <pt idx="200">
                  <v>0.0236109142292194</v>
                </pt>
                <pt idx="201">
                  <v>0.0239527038572334</v>
                </pt>
                <pt idx="202">
                  <v>0.02422927393516192</v>
                </pt>
                <pt idx="203">
                  <v>0.02456448703667707</v>
                </pt>
                <pt idx="204">
                  <v>0.02487808629780439</v>
                </pt>
                <pt idx="205">
                  <v>0.02520733919234721</v>
                </pt>
                <pt idx="206">
                  <v>0.02552750321253611</v>
                </pt>
                <pt idx="207">
                  <v>0.02579167629531091</v>
                </pt>
                <pt idx="208">
                  <v>0.0261021836622981</v>
                </pt>
                <pt idx="209">
                  <v>0.02637448216050113</v>
                </pt>
                <pt idx="210">
                  <v>0.0266454141650523</v>
                </pt>
                <pt idx="211">
                  <v>0.0270359724658619</v>
                </pt>
                <pt idx="212">
                  <v>0.02730123697844259</v>
                </pt>
                <pt idx="213">
                  <v>0.0276832771256054</v>
                </pt>
                <pt idx="214">
                  <v>0.02800806721956725</v>
                </pt>
                <pt idx="215">
                  <v>0.02828328110035152</v>
                </pt>
                <pt idx="216">
                  <v>0.02847329138072303</v>
                </pt>
                <pt idx="217">
                  <v>0.02882625124855635</v>
                </pt>
                <pt idx="218">
                  <v>0.02914030502694785</v>
                </pt>
                <pt idx="219">
                  <v>0.0296088932042304</v>
                </pt>
                <pt idx="220">
                  <v>0.02994283248066213</v>
                </pt>
                <pt idx="221">
                  <v>0.03035021821675394</v>
                </pt>
                <pt idx="222">
                  <v>0.03070211901523383</v>
                </pt>
                <pt idx="223">
                  <v>0.03102987156152596</v>
                </pt>
                <pt idx="224">
                  <v>0.03125237614896209</v>
                </pt>
                <pt idx="225">
                  <v>0.03161089465997124</v>
                </pt>
                <pt idx="226">
                  <v>0.03192425268863473</v>
                </pt>
                <pt idx="227">
                  <v>0.03225211849651049</v>
                </pt>
                <pt idx="228">
                  <v>0.03255465195382417</v>
                </pt>
                <pt idx="229">
                  <v>0.0328726360562606</v>
                </pt>
                <pt idx="230">
                  <v>0.03321093958098624</v>
                </pt>
                <pt idx="231">
                  <v>0.03364380917339485</v>
                </pt>
                <pt idx="232">
                  <v>0.03399625421584804</v>
                </pt>
                <pt idx="233">
                  <v>0.03443435149225953</v>
                </pt>
                <pt idx="234">
                  <v>0.03477974783979381</v>
                </pt>
                <pt idx="235">
                  <v>0.03503516153645798</v>
                </pt>
                <pt idx="236">
                  <v>0.03541504235888353</v>
                </pt>
                <pt idx="237">
                  <v>0.03571918354231289</v>
                </pt>
                <pt idx="238">
                  <v>0.03620608332290211</v>
                </pt>
                <pt idx="239">
                  <v>0.0366099226475896</v>
                </pt>
                <pt idx="240">
                  <v>0.0368620826478513</v>
                </pt>
                <pt idx="241">
                  <v>0.03720168941625352</v>
                </pt>
                <pt idx="242">
                  <v>0.03767187502314415</v>
                </pt>
                <pt idx="243">
                  <v>0.03801348519773994</v>
                </pt>
                <pt idx="244">
                  <v>0.03833502453715863</v>
                </pt>
                <pt idx="245">
                  <v>0.03873246973062482</v>
                </pt>
                <pt idx="246">
                  <v>0.03907227066174182</v>
                </pt>
                <pt idx="247">
                  <v>0.03955153337554911</v>
                </pt>
                <pt idx="248">
                  <v>0.03996643262033161</v>
                </pt>
                <pt idx="249">
                  <v>0.04032765322912165</v>
                </pt>
                <pt idx="250">
                  <v>0.04040236027549824</v>
                </pt>
                <pt idx="251">
                  <v>0.04121915280503131</v>
                </pt>
                <pt idx="252">
                  <v>0.04160364352100356</v>
                </pt>
                <pt idx="253">
                  <v>0.04210935649191266</v>
                </pt>
                <pt idx="254">
                  <v>0.04269009128814507</v>
                </pt>
                <pt idx="255">
                  <v>0.042839115584539</v>
                </pt>
                <pt idx="256">
                  <v>0.04307639860224438</v>
                </pt>
                <pt idx="257">
                  <v>0.04351250423989957</v>
                </pt>
                <pt idx="258">
                  <v>0.04387238336084195</v>
                </pt>
                <pt idx="259">
                  <v>0.04443054674147946</v>
                </pt>
                <pt idx="260">
                  <v>0.04481957674637487</v>
                </pt>
                <pt idx="261">
                  <v>0.04532215369525411</v>
                </pt>
                <pt idx="262">
                  <v>0.04570356869731246</v>
                </pt>
                <pt idx="263">
                  <v>0.04622696812642378</v>
                </pt>
                <pt idx="264">
                  <v>0.04645409143298457</v>
                </pt>
                <pt idx="265">
                  <v>0.04673173676049274</v>
                </pt>
                <pt idx="266">
                  <v>0.0471433955472397</v>
                </pt>
                <pt idx="267">
                  <v>0.04752196871319968</v>
                </pt>
                <pt idx="268">
                  <v>0.04817865790415826</v>
                </pt>
                <pt idx="269">
                  <v>0.04871664454268336</v>
                </pt>
                <pt idx="270">
                  <v>0.04910185013046917</v>
                </pt>
                <pt idx="271">
                  <v>0.04946301778579155</v>
                </pt>
                <pt idx="272">
                  <v>0.04988516135913742</v>
                </pt>
                <pt idx="273">
                  <v>0.05029661568666196</v>
                </pt>
                <pt idx="274">
                  <v>0.05074175430334408</v>
                </pt>
                <pt idx="275">
                  <v>0.0511286264544319</v>
                </pt>
                <pt idx="276">
                  <v>0.0515355238418774</v>
                </pt>
                <pt idx="277">
                  <v>0.05197502879797116</v>
                </pt>
                <pt idx="278">
                  <v>0.05245598896460325</v>
                </pt>
                <pt idx="279">
                  <v>0.0528535665417386</v>
                </pt>
                <pt idx="280">
                  <v>0.05302780992711098</v>
                </pt>
                <pt idx="281">
                  <v>0.05371020508476465</v>
                </pt>
                <pt idx="282">
                  <v>0.05422705887689994</v>
                </pt>
                <pt idx="283">
                  <v>0.05488043847612905</v>
                </pt>
                <pt idx="284">
                  <v>0.05506484892729432</v>
                </pt>
                <pt idx="285">
                  <v>0.05581138985638347</v>
                </pt>
                <pt idx="286">
                  <v>0.05625913790227807</v>
                </pt>
                <pt idx="287">
                  <v>0.0566029662387974</v>
                </pt>
                <pt idx="288">
                  <v>0.05703358825068929</v>
                </pt>
                <pt idx="289">
                  <v>0.05749502623890657</v>
                </pt>
                <pt idx="290">
                  <v>0.05793611391531184</v>
                </pt>
                <pt idx="291">
                  <v>0.05838362072874259</v>
                </pt>
                <pt idx="292">
                  <v>0.05886944525975215</v>
                </pt>
                <pt idx="293">
                  <v>0.05926651242429634</v>
                </pt>
                <pt idx="294">
                  <v>0.05973351788126739</v>
                </pt>
                <pt idx="295">
                  <v>0.0604032924624594</v>
                </pt>
                <pt idx="296">
                  <v>0.06085170683948886</v>
                </pt>
                <pt idx="297">
                  <v>0.06160510524264144</v>
                </pt>
                <pt idx="298">
                  <v>0.06209649135868614</v>
                </pt>
                <pt idx="299">
                  <v>0.0625698527027074</v>
                </pt>
                <pt idx="300">
                  <v>0.06281928559938404</v>
                </pt>
                <pt idx="301">
                  <v>0.06322773775947756</v>
                </pt>
                <pt idx="302">
                  <v>0.06370494411362361</v>
                </pt>
                <pt idx="303">
                  <v>0.06420449977298628</v>
                </pt>
                <pt idx="304">
                  <v>0.0647045761414477</v>
                </pt>
                <pt idx="305">
                  <v>0.0651524139140514</v>
                </pt>
                <pt idx="306">
                  <v>0.06593301421936079</v>
                </pt>
                <pt idx="307">
                  <v>0.06646597910403505</v>
                </pt>
                <pt idx="308">
                  <v>0.06716893785830108</v>
                </pt>
                <pt idx="309">
                  <v>0.06781873133102513</v>
                </pt>
                <pt idx="310">
                  <v>0.06835243609331715</v>
                </pt>
                <pt idx="311">
                  <v>0.06857351534991511</v>
                </pt>
                <pt idx="312">
                  <v>0.06911150787215885</v>
                </pt>
                <pt idx="313">
                  <v>0.06973635437789109</v>
                </pt>
                <pt idx="314">
                  <v>0.07026546836872193</v>
                </pt>
                <pt idx="315">
                  <v>0.07064139974501699</v>
                </pt>
                <pt idx="316">
                  <v>0.07114369280447232</v>
                </pt>
                <pt idx="317">
                  <v>0.07175299599651339</v>
                </pt>
                <pt idx="318">
                  <v>0.07227905339551587</v>
                </pt>
                <pt idx="319">
                  <v>0.07271126254050823</v>
                </pt>
                <pt idx="320">
                  <v>0.07326482044038801</v>
                </pt>
                <pt idx="321">
                  <v>0.07386429340952777</v>
                </pt>
                <pt idx="322">
                  <v>0.07446249255358409</v>
                </pt>
                <pt idx="323">
                  <v>0.0747987912011865</v>
                </pt>
                <pt idx="324">
                  <v>0.07534039632666913</v>
                </pt>
                <pt idx="325">
                  <v>0.07580491002880031</v>
                </pt>
                <pt idx="326">
                  <v>0.07638041714102983</v>
                </pt>
                <pt idx="327">
                  <v>0.07698208915000759</v>
                </pt>
                <pt idx="328">
                  <v>0.07750375876584165</v>
                </pt>
                <pt idx="329">
                  <v>0.07797423120401552</v>
                </pt>
                <pt idx="330">
                  <v>0.07867247121594015</v>
                </pt>
                <pt idx="331">
                  <v>0.07921789781667307</v>
                </pt>
                <pt idx="332">
                  <v>0.07974017345552603</v>
                </pt>
                <pt idx="333">
                  <v>0.0802770245363555</v>
                </pt>
                <pt idx="334">
                  <v>0.08082035800418574</v>
                </pt>
                <pt idx="335">
                  <v>0.08139803179580081</v>
                </pt>
                <pt idx="336">
                  <v>0.08199050313977069</v>
                </pt>
                <pt idx="337">
                  <v>0.08254766187545211</v>
                </pt>
                <pt idx="338">
                  <v>0.08311317107879936</v>
                </pt>
                <pt idx="339">
                  <v>0.08389797971385897</v>
                </pt>
                <pt idx="340">
                  <v>0.08447505336617377</v>
                </pt>
                <pt idx="341">
                  <v>0.08523664337658915</v>
                </pt>
                <pt idx="342">
                  <v>0.0857730973064111</v>
                </pt>
                <pt idx="343">
                  <v>0.08636815454471893</v>
                </pt>
                <pt idx="344">
                  <v>0.08709046043677052</v>
                </pt>
                <pt idx="345">
                  <v>0.0877331625576156</v>
                </pt>
                <pt idx="346">
                  <v>0.08788468596349767</v>
                </pt>
                <pt idx="347">
                  <v>0.08857693340799752</v>
                </pt>
                <pt idx="348">
                  <v>0.08880779287588846</v>
                </pt>
                <pt idx="349">
                  <v>0.08937548493884749</v>
                </pt>
                <pt idx="350">
                  <v>0.08997198957193833</v>
                </pt>
                <pt idx="351">
                  <v>0.09061813661004134</v>
                </pt>
                <pt idx="352">
                  <v>0.09119834628438601</v>
                </pt>
                <pt idx="353">
                  <v>0.09186886662691439</v>
                </pt>
                <pt idx="354">
                  <v>0.09246971491528395</v>
                </pt>
                <pt idx="355">
                  <v>0.09313222898768636</v>
                </pt>
                <pt idx="356">
                  <v>0.0937377783672414</v>
                </pt>
                <pt idx="357">
                  <v>0.09436815262662666</v>
                </pt>
                <pt idx="358">
                  <v>0.09506906384680938</v>
                </pt>
                <pt idx="359">
                  <v>0.09562527530379135</v>
                </pt>
                <pt idx="360">
                  <v>0.09631422345306935</v>
                </pt>
                <pt idx="361">
                  <v>0.09692365020320165</v>
                </pt>
                <pt idx="362">
                  <v>0.09759650638202619</v>
                </pt>
                <pt idx="363">
                  <v>0.09825717443770841</v>
                </pt>
                <pt idx="364">
                  <v>0.09901796720424942</v>
                </pt>
                <pt idx="365">
                  <v>0.09938319756728592</v>
                </pt>
                <pt idx="366">
                  <v>0.1000604297618417</v>
                </pt>
                <pt idx="367">
                  <v>0.1005843881442228</v>
                </pt>
                <pt idx="368">
                  <v>0.1015789528193767</v>
                </pt>
                <pt idx="369">
                  <v>0.1019538574867708</v>
                </pt>
                <pt idx="370">
                  <v>0.1025799042711036</v>
                </pt>
                <pt idx="371">
                  <v>0.10330631258597</v>
                </pt>
                <pt idx="372">
                  <v>0.1042459453930632</v>
                </pt>
                <pt idx="373">
                  <v>0.1045489127746259</v>
                </pt>
                <pt idx="374">
                  <v>0.1052723586371621</v>
                </pt>
                <pt idx="375">
                  <v>0.10588120289915</v>
                </pt>
                <pt idx="376">
                  <v>0.1071083730356983</v>
                </pt>
                <pt idx="377">
                  <v>0.1072985568857694</v>
                </pt>
                <pt idx="378">
                  <v>0.107992768021362</v>
                </pt>
                <pt idx="379">
                  <v>0.108647724457184</v>
                </pt>
                <pt idx="380">
                  <v>0.1095859422299467</v>
                </pt>
                <pt idx="381">
                  <v>0.1102737798273332</v>
                </pt>
                <pt idx="382">
                  <v>0.1107181270838596</v>
                </pt>
                <pt idx="383">
                  <v>0.1114806599601855</v>
                </pt>
                <pt idx="384">
                  <v>0.1114085799941773</v>
                </pt>
                <pt idx="385">
                  <v>0.1122231955478172</v>
                </pt>
                <pt idx="386">
                  <v>0.1128922346641804</v>
                </pt>
                <pt idx="387">
                  <v>0.1135914072455079</v>
                </pt>
                <pt idx="388">
                  <v>0.1143565098359455</v>
                </pt>
                <pt idx="389">
                  <v>0.1156396562006114</v>
                </pt>
                <pt idx="390">
                  <v>0.1158107738604615</v>
                </pt>
                <pt idx="391">
                  <v>0.1165666860823988</v>
                </pt>
                <pt idx="392">
                  <v>0.1177302591042739</v>
                </pt>
                <pt idx="393">
                  <v>0.1184306775630213</v>
                </pt>
                <pt idx="394">
                  <v>0.1192084389740917</v>
                </pt>
                <pt idx="395">
                  <v>0.119862384881239</v>
                </pt>
                <pt idx="396">
                  <v>0.1205552280522501</v>
                </pt>
                <pt idx="397">
                  <v>0.1214202656036207</v>
                </pt>
                <pt idx="398">
                  <v>0.1216685246984306</v>
                </pt>
                <pt idx="399">
                  <v>0.1224061562065841</v>
                </pt>
                <pt idx="400">
                  <v>0.1228345894751456</v>
                </pt>
                <pt idx="401">
                  <v>0.1237308254445525</v>
                </pt>
                <pt idx="402">
                  <v>0.1244322411936078</v>
                </pt>
                <pt idx="403">
                  <v>0.1252981539481246</v>
                </pt>
                <pt idx="404">
                  <v>0.1260552326172803</v>
                </pt>
                <pt idx="405">
                  <v>0.1268081823868873</v>
                </pt>
                <pt idx="406">
                  <v>0.1275751251103265</v>
                </pt>
                <pt idx="407">
                  <v>0.1282678005953567</v>
                </pt>
                <pt idx="408">
                  <v>0.1290525312711445</v>
                </pt>
                <pt idx="409">
                  <v>0.1298173087861277</v>
                </pt>
                <pt idx="410">
                  <v>0.1303010681318981</v>
                </pt>
                <pt idx="411">
                  <v>0.1312293762515579</v>
                </pt>
                <pt idx="412">
                  <v>0.1314986902334858</v>
                </pt>
                <pt idx="413">
                  <v>0.132267462793419</v>
                </pt>
                <pt idx="414">
                  <v>0.1330388727302281</v>
                </pt>
                <pt idx="415">
                  <v>0.1339592245913703</v>
                </pt>
                <pt idx="416">
                  <v>0.1346952160129556</v>
                </pt>
                <pt idx="417">
                  <v>0.1356049521747594</v>
                </pt>
                <pt idx="418">
                  <v>0.1362068830673569</v>
                </pt>
                <pt idx="419">
                  <v>0.1371101883246979</v>
                </pt>
                <pt idx="420">
                  <v>0.1377508134928666</v>
                </pt>
                <pt idx="421">
                  <v>0.138775196854038</v>
                </pt>
                <pt idx="422">
                  <v>0.1389052638090056</v>
                </pt>
                <pt idx="423">
                  <v>0.1397220445711014</v>
                </pt>
                <pt idx="424">
                  <v>0.1401124351859301</v>
                </pt>
                <pt idx="425">
                  <v>0.1417183800058014</v>
                </pt>
                <pt idx="426">
                  <v>0.1421193304246415</v>
                </pt>
                <pt idx="427">
                  <v>0.1429397149643983</v>
                </pt>
                <pt idx="428">
                  <v>0.1438159183427992</v>
                </pt>
                <pt idx="429">
                  <v>0.1441268772851913</v>
                </pt>
                <pt idx="430">
                  <v>0.1452480301666726</v>
                </pt>
                <pt idx="431">
                  <v>0.1461767986873153</v>
                </pt>
                <pt idx="432">
                  <v>0.1470032434572611</v>
                </pt>
                <pt idx="433">
                  <v>0.1480261220573929</v>
                </pt>
                <pt idx="434">
                  <v>0.1485860476117601</v>
                </pt>
                <pt idx="435">
                  <v>0.1490735107584082</v>
                </pt>
                <pt idx="436">
                  <v>0.149766892289674</v>
                </pt>
                <pt idx="437">
                  <v>0.1504634377906332</v>
                </pt>
                <pt idx="438">
                  <v>0.1513150310449339</v>
                </pt>
                <pt idx="439">
                  <v>0.1522579293158668</v>
                </pt>
                <pt idx="440">
                  <v>0.1532324525744368</v>
                </pt>
                <pt idx="441">
                  <v>0.1540904973262154</v>
                </pt>
                <pt idx="442">
                  <v>0.1549167170439236</v>
                </pt>
                <pt idx="443">
                  <v>0.1560082439311726</v>
                </pt>
                <pt idx="444">
                  <v>0.1567526181808762</v>
                </pt>
                <pt idx="445">
                  <v>0.1573044418546897</v>
                </pt>
                <pt idx="446">
                  <v>0.1583069524918536</v>
                </pt>
                <pt idx="447">
                  <v>0.1591630350234691</v>
                </pt>
                <pt idx="448">
                  <v>0.1590608789587532</v>
                </pt>
                <pt idx="449">
                  <v>0.160490262208112</v>
                </pt>
                <pt idx="450">
                  <v>0.1612881459368974</v>
                </pt>
                <pt idx="451">
                  <v>0.1619017589528351</v>
                </pt>
                <pt idx="452">
                  <v>0.1628622760192059</v>
                </pt>
                <pt idx="453">
                  <v>0.16384859319177</v>
                </pt>
                <pt idx="454">
                  <v>0.1646474977457378</v>
                </pt>
                <pt idx="455">
                  <v>0.1655609141735447</v>
                </pt>
                <pt idx="456">
                  <v>0.1663213833355611</v>
                </pt>
                <pt idx="457">
                  <v>0.167397937629826</v>
                </pt>
                <pt idx="458">
                  <v>0.1680470368237517</v>
                </pt>
                <pt idx="459">
                  <v>0.1684407031989276</v>
                </pt>
                <pt idx="460">
                  <v>0.1686979526158044</v>
                </pt>
                <pt idx="461">
                  <v>0.1696368779057323</v>
                </pt>
                <pt idx="462">
                  <v>0.1709904773882052</v>
                </pt>
                <pt idx="463">
                  <v>0.1719488395426278</v>
                </pt>
                <pt idx="464">
                  <v>0.1730466399448661</v>
                </pt>
                <pt idx="465">
                  <v>0.1734601697541375</v>
                </pt>
                <pt idx="466">
                  <v>0.1743627910291878</v>
                </pt>
                <pt idx="467">
                  <v>0.1751812221743593</v>
                </pt>
                <pt idx="468">
                  <v>0.1757651753646824</v>
                </pt>
                <pt idx="469">
                  <v>0.1766801406814187</v>
                </pt>
                <pt idx="470">
                  <v>0.177811348838039</v>
                </pt>
                <pt idx="471">
                  <v>0.1787428665262116</v>
                </pt>
                <pt idx="472">
                  <v>0.1798815602438591</v>
                </pt>
                <pt idx="473">
                  <v>0.1808629615695077</v>
                </pt>
                <pt idx="474">
                  <v>0.1814293518597198</v>
                </pt>
                <pt idx="475">
                  <v>0.1824667191169783</v>
                </pt>
                <pt idx="476">
                  <v>0.183084506631284</v>
                </pt>
                <pt idx="477">
                  <v>0.1840589283957076</v>
                </pt>
                <pt idx="478">
                  <v>0.1844495205278994</v>
                </pt>
                <pt idx="479">
                  <v>0.1855892571346741</v>
                </pt>
                <pt idx="480">
                  <v>0.1861477132303134</v>
                </pt>
                <pt idx="481">
                  <v>0.1874559521840072</v>
                </pt>
                <pt idx="482">
                  <v>0.1887571115532591</v>
                </pt>
                <pt idx="483">
                  <v>0.1892894292288841</v>
                </pt>
                <pt idx="484">
                  <v>0.1901311922602835</v>
                </pt>
                <pt idx="485">
                  <v>0.1916604781101228</v>
                </pt>
                <pt idx="486">
                  <v>0.192323985060044</v>
                </pt>
                <pt idx="487">
                  <v>0.1928790859651345</v>
                </pt>
                <pt idx="488">
                  <v>0.1935583715774922</v>
                </pt>
                <pt idx="489">
                  <v>0.1943793724367754</v>
                </pt>
                <pt idx="490">
                  <v>0.1959054031192826</v>
                </pt>
                <pt idx="491">
                  <v>0.1964834652363272</v>
                </pt>
                <pt idx="492">
                  <v>0.1976040782866243</v>
                </pt>
                <pt idx="493">
                  <v>0.1985117169027364</v>
                </pt>
                <pt idx="494">
                  <v>0.1988278491047341</v>
                </pt>
                <pt idx="495">
                  <v>0.1999018454523245</v>
                </pt>
                <pt idx="496">
                  <v>0.2005812428553361</v>
                </pt>
                <pt idx="497">
                  <v>0.2017254466754808</v>
                </pt>
                <pt idx="498">
                  <v>0.2034305630437928</v>
                </pt>
                <pt idx="499">
                  <v>0.2035521236125509</v>
                </pt>
                <pt idx="500">
                  <v>0.2047774639126052</v>
                </pt>
                <pt idx="501">
                  <v>0.2062648679823054</v>
                </pt>
                <pt idx="502">
                  <v>0.2066804747442532</v>
                </pt>
                <pt idx="503">
                  <v>0.2076089181894416</v>
                </pt>
                <pt idx="504">
                  <v>0.2080825222368563</v>
                </pt>
                <pt idx="505">
                  <v>0.2091212809935709</v>
                </pt>
                <pt idx="506">
                  <v>0.2098828489400414</v>
                </pt>
                <pt idx="507">
                  <v>0.2110905704446578</v>
                </pt>
                <pt idx="508">
                  <v>0.2114925093282277</v>
                </pt>
                <pt idx="509">
                  <v>0.2125700064884031</v>
                </pt>
                <pt idx="510">
                  <v>0.2140109733088149</v>
                </pt>
                <pt idx="511">
                  <v>0.2149652050927592</v>
                </pt>
                <pt idx="512">
                  <v>0.2160276428751007</v>
                </pt>
                <pt idx="513">
                  <v>0.2177581666113874</v>
                </pt>
                <pt idx="514">
                  <v>0.2180776657713711</v>
                </pt>
                <pt idx="515">
                  <v>0.2191648607707786</v>
                </pt>
                <pt idx="516">
                  <v>0.2196623894890732</v>
                </pt>
                <pt idx="517">
                  <v>0.2206869640711001</v>
                </pt>
                <pt idx="518">
                  <v>0.2215283225968437</v>
                </pt>
                <pt idx="519">
                  <v>0.2225530310334695</v>
                </pt>
                <pt idx="520">
                  <v>0.2231971908456052</v>
                </pt>
                <pt idx="521">
                  <v>0.2242794479341523</v>
                </pt>
                <pt idx="522">
                  <v>0.2254027321927075</v>
                </pt>
                <pt idx="523">
                  <v>0.2264201242252167</v>
                </pt>
                <pt idx="524">
                  <v>0.2275361597424195</v>
                </pt>
                <pt idx="525">
                  <v>0.2284640192285338</v>
                </pt>
                <pt idx="526">
                  <v>0.2295578348823299</v>
                </pt>
                <pt idx="527">
                  <v>0.2305004183743161</v>
                </pt>
                <pt idx="528">
                  <v>0.2315526670269199</v>
                </pt>
                <pt idx="529">
                  <v>0.2325627867832022</v>
                </pt>
                <pt idx="530">
                  <v>0.2337255066658759</v>
                </pt>
                <pt idx="531">
                  <v>0.2345377540227672</v>
                </pt>
                <pt idx="532">
                  <v>0.2352828254931285</v>
                </pt>
                <pt idx="533">
                  <v>0.2367838974412065</v>
                </pt>
                <pt idx="534">
                  <v>0.2377420139503763</v>
                </pt>
                <pt idx="535">
                  <v>0.2387356592944942</v>
                </pt>
                <pt idx="536">
                  <v>0.2395695425557182</v>
                </pt>
                <pt idx="537">
                  <v>0.2403972332030839</v>
                </pt>
                <pt idx="538">
                  <v>0.2414807464655586</v>
                </pt>
                <pt idx="539">
                  <v>0.2425302106483207</v>
                </pt>
                <pt idx="540">
                  <v>0.2435182223318503</v>
                </pt>
                <pt idx="541">
                  <v>0.2445568913618557</v>
                </pt>
                <pt idx="542">
                  <v>0.2456119230133715</v>
                </pt>
                <pt idx="543">
                  <v>0.2466565390119824</v>
                </pt>
                <pt idx="544">
                  <v>0.2480174460729939</v>
                </pt>
                <pt idx="545">
                  <v>0.2491912538234261</v>
                </pt>
                <pt idx="546">
                  <v>0.2501181042517953</v>
                </pt>
                <pt idx="547">
                  <v>0.2510073812529924</v>
                </pt>
                <pt idx="548">
                  <v>0.2522934797734809</v>
                </pt>
                <pt idx="549">
                  <v>0.2530724414631518</v>
                </pt>
                <pt idx="550">
                  <v>0.253791746658702</v>
                </pt>
                <pt idx="551">
                  <v>0.2550473660457567</v>
                </pt>
                <pt idx="552">
                  <v>0.2550020952436867</v>
                </pt>
                <pt idx="553">
                  <v>0.2560789863808432</v>
                </pt>
                <pt idx="554">
                  <v>0.2578667895889241</v>
                </pt>
                <pt idx="555">
                  <v>0.2589340078926526</v>
                </pt>
                <pt idx="556">
                  <v>0.2593140622847777</v>
                </pt>
                <pt idx="557">
                  <v>0.2602743322349662</v>
                </pt>
                <pt idx="558">
                  <v>0.2621925377699764</v>
                </pt>
                <pt idx="559">
                  <v>0.2633010774296445</v>
                </pt>
                <pt idx="560">
                  <v>0.2635824206743117</v>
                </pt>
                <pt idx="561">
                  <v>0.2647637242822787</v>
                </pt>
                <pt idx="562">
                  <v>0.2661487810664076</v>
                </pt>
                <pt idx="563">
                  <v>0.2673359669220751</v>
                </pt>
                <pt idx="564">
                  <v>0.2693453200842443</v>
                </pt>
                <pt idx="565">
                  <v>0.270466742145853</v>
                </pt>
                <pt idx="566">
                  <v>0.2706710557462144</v>
                </pt>
                <pt idx="567">
                  <v>0.2717983129857746</v>
                </pt>
                <pt idx="568">
                  <v>0.2734090500944703</v>
                </pt>
                <pt idx="569">
                  <v>0.2744752137416343</v>
                </pt>
                <pt idx="570">
                  <v>0.2753399600489327</v>
                </pt>
                <pt idx="571">
                  <v>0.2764858907404953</v>
                </pt>
                <pt idx="572">
                  <v>0.2778140725584859</v>
                </pt>
                <pt idx="573">
                  <v>0.27891652992402</v>
                </pt>
                <pt idx="574">
                  <v>0.2791681118489263</v>
                </pt>
                <pt idx="575">
                  <v>0.2801063178542517</v>
                </pt>
                <pt idx="576">
                  <v>0.2812261689629862</v>
                </pt>
                <pt idx="577">
                  <v>0.2822885170186186</v>
                </pt>
                <pt idx="578">
                  <v>0.2833090288929314</v>
                </pt>
                <pt idx="579">
                  <v>0.2844213164813669</v>
                </pt>
                <pt idx="580">
                  <v>0.2857730875982754</v>
                </pt>
                <pt idx="581">
                  <v>0.2869003007099458</v>
                </pt>
                <pt idx="582">
                  <v>0.2880169201862227</v>
                </pt>
                <pt idx="583">
                  <v>0.2892446389795332</v>
                </pt>
                <pt idx="584">
                  <v>0.2904743126383587</v>
                </pt>
                <pt idx="585">
                  <v>0.2912391342812317</v>
                </pt>
                <pt idx="586">
                  <v>0.2923025590573735</v>
                </pt>
                <pt idx="587">
                  <v>0.2936496629144786</v>
                </pt>
                <pt idx="588">
                  <v>0.2952937518822292</v>
                </pt>
                <pt idx="589">
                  <v>0.2966110708846988</v>
                </pt>
                <pt idx="590">
                  <v>0.2977133929247045</v>
                </pt>
                <pt idx="591">
                  <v>0.298295067644988</v>
                </pt>
                <pt idx="592">
                  <v>0.2997924137282436</v>
                </pt>
                <pt idx="593">
                  <v>0.3008753886304636</v>
                </pt>
                <pt idx="594">
                  <v>0.3016969293209312</v>
                </pt>
                <pt idx="595">
                  <v>0.3026137906659961</v>
                </pt>
                <pt idx="596">
                  <v>0.3034440848588557</v>
                </pt>
                <pt idx="597">
                  <v>0.3046784478414293</v>
                </pt>
                <pt idx="598">
                  <v>0.3057980297700365</v>
                </pt>
                <pt idx="599">
                  <v>0.3069390004867938</v>
                </pt>
                <pt idx="600">
                  <v>0.3082436165407411</v>
                </pt>
                <pt idx="601">
                  <v>0.3093700206410999</v>
                </pt>
                <pt idx="602">
                  <v>0.3105965067953574</v>
                </pt>
                <pt idx="603">
                  <v>0.3118338101663165</v>
                </pt>
                <pt idx="604">
                  <v>0.3131030077050399</v>
                </pt>
                <pt idx="605">
                  <v>0.3142518125931533</v>
                </pt>
                <pt idx="606">
                  <v>0.3154684905884544</v>
                </pt>
                <pt idx="607">
                  <v>0.3166346215570039</v>
                </pt>
                <pt idx="608">
                  <v>0.3179819710593619</v>
                </pt>
                <pt idx="609">
                  <v>0.3190145798591782</v>
                </pt>
                <pt idx="610">
                  <v>0.3202360825037561</v>
                </pt>
                <pt idx="611">
                  <v>0.3215037767523695</v>
                </pt>
                <pt idx="612">
                  <v>0.3227503499220303</v>
                </pt>
                <pt idx="613">
                  <v>0.3238289488085192</v>
                </pt>
                <pt idx="614">
                  <v>0.3244426059523466</v>
                </pt>
                <pt idx="615">
                  <v>0.325654682879679</v>
                </pt>
                <pt idx="616">
                  <v>0.3265119083236384</v>
                </pt>
                <pt idx="617">
                  <v>0.3282999586479016</v>
                </pt>
                <pt idx="618">
                  <v>0.3294162854091766</v>
                </pt>
                <pt idx="619">
                  <v>0.3303469058302581</v>
                </pt>
                <pt idx="620">
                  <v>0.3315335753896158</v>
                </pt>
                <pt idx="621">
                  <v>0.3328161274987</v>
                </pt>
                <pt idx="622">
                  <v>0.3347030684238394</v>
                </pt>
                <pt idx="623">
                  <v>0.3354175695631281</v>
                </pt>
                <pt idx="624">
                  <v>0.3366457825888036</v>
                </pt>
                <pt idx="625">
                  <v>0.337866926326545</v>
                </pt>
                <pt idx="626">
                  <v>0.3391907321288044</v>
                </pt>
                <pt idx="627">
                  <v>0.3404864137560118</v>
                </pt>
                <pt idx="628">
                  <v>0.3416307293668104</v>
                </pt>
                <pt idx="629">
                  <v>0.3428618386529816</v>
                </pt>
                <pt idx="630">
                  <v>0.3437991473912158</v>
                </pt>
                <pt idx="631">
                  <v>0.3452195329638594</v>
                </pt>
                <pt idx="632">
                  <v>0.345894957385866</v>
                </pt>
                <pt idx="633">
                  <v>0.3471184590238484</v>
                </pt>
                <pt idx="634">
                  <v>0.3489242163993291</v>
                </pt>
                <pt idx="635">
                  <v>0.3497065465179158</v>
                </pt>
                <pt idx="636">
                  <v>0.3506583542097844</v>
                </pt>
                <pt idx="637">
                  <v>0.3519016736830428</v>
                </pt>
                <pt idx="638">
                  <v>0.3532504367488016</v>
                </pt>
                <pt idx="639">
                  <v>0.3544808046864254</v>
                </pt>
                <pt idx="640">
                  <v>0.3558369974178844</v>
                </pt>
                <pt idx="641">
                  <v>0.357095804309507</v>
                </pt>
                <pt idx="642">
                  <v>0.3588649105307109</v>
                </pt>
                <pt idx="643">
                  <v>0.3598412503874079</v>
                </pt>
                <pt idx="644">
                  <v>0.3613026190021698</v>
                </pt>
                <pt idx="645">
                  <v>0.3627011642112583</v>
                </pt>
                <pt idx="646">
                  <v>0.3639437423359693</v>
                </pt>
                <pt idx="647">
                  <v>0.3651999898099877</v>
                </pt>
                <pt idx="648">
                  <v>0.3666284096004207</v>
                </pt>
                <pt idx="649">
                  <v>0.3678861603645492</v>
                </pt>
                <pt idx="650">
                  <v>0.3692717334449879</v>
                </pt>
                <pt idx="651">
                  <v>0.3706559370899154</v>
                </pt>
                <pt idx="652">
                  <v>0.3724796280397807</v>
                </pt>
                <pt idx="653">
                  <v>0.3735670245565513</v>
                </pt>
                <pt idx="654">
                  <v>0.3740343653854843</v>
                </pt>
                <pt idx="655">
                  <v>0.3750959956274438</v>
                </pt>
                <pt idx="656">
                  <v>0.3760563773682863</v>
                </pt>
                <pt idx="657">
                  <v>0.3775069052314721</v>
                </pt>
                <pt idx="658">
                  <v>0.3786997012128535</v>
                </pt>
                <pt idx="659">
                  <v>0.3799279598373483</v>
                </pt>
                <pt idx="660">
                  <v>0.3812085144239576</v>
                </pt>
                <pt idx="661">
                  <v>0.3826363502553165</v>
                </pt>
                <pt idx="662">
                  <v>0.383923638757898</v>
                </pt>
                <pt idx="663">
                  <v>0.3852253806152943</v>
                </pt>
                <pt idx="664">
                  <v>0.3866011455367766</v>
                </pt>
                <pt idx="665">
                  <v>0.3879617378188413</v>
                </pt>
                <pt idx="666">
                  <v>0.3892264460802499</v>
                </pt>
                <pt idx="667">
                  <v>0.3906067885348264</v>
                </pt>
                <pt idx="668">
                  <v>0.3918385494428359</v>
                </pt>
                <pt idx="669">
                  <v>0.3931817244468258</v>
                </pt>
                <pt idx="670">
                  <v>0.3943929247000821</v>
                </pt>
                <pt idx="671">
                  <v>0.3958143869932351</v>
                </pt>
                <pt idx="672">
                  <v>0.3970542718457431</v>
                </pt>
                <pt idx="673">
                  <v>0.3982213912790225</v>
                </pt>
                <pt idx="674">
                  <v>0.39981850463723</v>
                </pt>
                <pt idx="675">
                  <v>0.4011547662718294</v>
                </pt>
                <pt idx="676">
                  <v>0.4029168914608787</v>
                </pt>
                <pt idx="677">
                  <v>0.404132357410142</v>
                </pt>
                <pt idx="678">
                  <v>0.4054819515511573</v>
                </pt>
                <pt idx="679">
                  <v>0.4068191104528479</v>
                </pt>
                <pt idx="680">
                  <v>0.4088391249131749</v>
                </pt>
                <pt idx="681">
                  <v>0.4096216786130695</v>
                </pt>
                <pt idx="682">
                  <v>0.4109288084858014</v>
                </pt>
                <pt idx="683">
                  <v>0.4122340967546021</v>
                </pt>
                <pt idx="684">
                  <v>0.413566319216362</v>
                </pt>
                <pt idx="685">
                  <v>0.4145783452974805</v>
                </pt>
                <pt idx="686">
                  <v>0.415324764139408</v>
                </pt>
                <pt idx="687">
                  <v>0.4167928210713227</v>
                </pt>
                <pt idx="688">
                  <v>0.4177925928374643</v>
                </pt>
                <pt idx="689">
                  <v>0.4191299767913924</v>
                </pt>
                <pt idx="690">
                  <v>0.4203908694612694</v>
                </pt>
                <pt idx="691">
                  <v>0.4220482247436012</v>
                </pt>
                <pt idx="692">
                  <v>0.4232606370428955</v>
                </pt>
                <pt idx="693">
                  <v>0.4246415193286563</v>
                </pt>
                <pt idx="694">
                  <v>0.4262244470412466</v>
                </pt>
                <pt idx="695">
                  <v>0.4274930164930061</v>
                </pt>
                <pt idx="696">
                  <v>0.4288892508716027</v>
                </pt>
                <pt idx="697">
                  <v>0.4302909159224947</v>
                </pt>
                <pt idx="698">
                  <v>0.4318500984176234</v>
                </pt>
                <pt idx="699">
                  <v>0.4331990644716749</v>
                </pt>
                <pt idx="700">
                  <v>0.4345082124598971</v>
                </pt>
                <pt idx="701">
                  <v>0.4359021580719465</v>
                </pt>
                <pt idx="702">
                  <v>0.4372668792535599</v>
                </pt>
                <pt idx="703">
                  <v>0.4386504989394133</v>
                </pt>
                <pt idx="704">
                  <v>0.4400391918616557</v>
                </pt>
                <pt idx="705">
                  <v>0.4414259093253679</v>
                </pt>
                <pt idx="706">
                  <v>0.4426990121823321</v>
                </pt>
                <pt idx="707">
                  <v>0.4441471836162065</v>
                </pt>
                <pt idx="708">
                  <v>0.4455431929425654</v>
                </pt>
                <pt idx="709">
                  <v>0.4468935048972536</v>
                </pt>
                <pt idx="710">
                  <v>0.4483127225517491</v>
                </pt>
                <pt idx="711">
                  <v>0.4497596363407663</v>
                </pt>
                <pt idx="712">
                  <v>0.4510840025672253</v>
                </pt>
                <pt idx="713">
                  <v>0.4525297043102047</v>
                </pt>
                <pt idx="714">
                  <v>0.4539441193793683</v>
                </pt>
                <pt idx="715">
                  <v>0.4553108601474016</v>
                </pt>
                <pt idx="716">
                  <v>0.4567454298947327</v>
                </pt>
                <pt idx="717">
                  <v>0.4580899522702889</v>
                </pt>
                <pt idx="718">
                  <v>0.4594043073494987</v>
                </pt>
                <pt idx="719">
                  <v>0.461454936268788</v>
                </pt>
                <pt idx="720">
                  <v>0.4627977082380517</v>
                </pt>
                <pt idx="721">
                  <v>0.4641692074635271</v>
                </pt>
                <pt idx="722">
                  <v>0.4655333005581768</v>
                </pt>
                <pt idx="723">
                  <v>0.4668192416891919</v>
                </pt>
                <pt idx="724">
                  <v>0.4682884209404352</v>
                </pt>
                <pt idx="725">
                  <v>0.4697455253301199</v>
                </pt>
                <pt idx="726">
                  <v>0.4711506470657071</v>
                </pt>
                <pt idx="727">
                  <v>0.4726442010923056</v>
                </pt>
                <pt idx="728">
                  <v>0.4742126298512615</v>
                </pt>
                <pt idx="729">
                  <v>0.4759291032674594</v>
                </pt>
                <pt idx="730">
                  <v>0.4774603189770093</v>
                </pt>
                <pt idx="731">
                  <v>0.4789843977358609</v>
                </pt>
                <pt idx="732">
                  <v>0.4805241874943846</v>
                </pt>
                <pt idx="733">
                  <v>0.4819539531854543</v>
                </pt>
                <pt idx="734">
                  <v>0.4833927430299729</v>
                </pt>
                <pt idx="735">
                  <v>0.4847701686310386</v>
                </pt>
                <pt idx="736">
                  <v>0.4865001084082512</v>
                </pt>
                <pt idx="737">
                  <v>0.4879549681592785</v>
                </pt>
                <pt idx="738">
                  <v>0.4884480311351327</v>
                </pt>
                <pt idx="739">
                  <v>0.490020590264567</v>
                </pt>
                <pt idx="740">
                  <v>0.4909011814261364</v>
                </pt>
                <pt idx="741">
                  <v>0.4924317690487225</v>
                </pt>
                <pt idx="742">
                  <v>0.4939176918922576</v>
                </pt>
                <pt idx="743">
                  <v>0.4955153436107199</v>
                </pt>
                <pt idx="744">
                  <v>0.4967630846985287</v>
                </pt>
                <pt idx="745">
                  <v>0.4983342964563967</v>
                </pt>
                <pt idx="746">
                  <v>0.4998915034929953</v>
                </pt>
                <pt idx="747">
                  <v>0.501251422089277</v>
                </pt>
                <pt idx="748">
                  <v>0.502695463152673</v>
                </pt>
                <pt idx="749">
                  <v>0.5041383818967403</v>
                </pt>
                <pt idx="750">
                  <v>0.5055853398136473</v>
                </pt>
                <pt idx="751">
                  <v>0.5071688970841309</v>
                </pt>
                <pt idx="752">
                  <v>0.5086846709741361</v>
                </pt>
                <pt idx="753">
                  <v>0.5101992769459931</v>
                </pt>
                <pt idx="754">
                  <v>0.5116916189265537</v>
                </pt>
                <pt idx="755">
                  <v>0.5129686271017586</v>
                </pt>
                <pt idx="756">
                  <v>0.5145959062853829</v>
                </pt>
                <pt idx="757">
                  <v>0.5165070645964039</v>
                </pt>
                <pt idx="758">
                  <v>0.5179703630708764</v>
                </pt>
                <pt idx="759">
                  <v>0.519470561286738</v>
                </pt>
                <pt idx="760">
                  <v>0.5204800735490717</v>
                </pt>
                <pt idx="761">
                  <v>0.5220898016000223</v>
                </pt>
                <pt idx="762">
                  <v>0.5234661490096489</v>
                </pt>
                <pt idx="763">
                  <v>0.5256830474046371</v>
                </pt>
                <pt idx="764">
                  <v>0.5271996744338435</v>
                </pt>
                <pt idx="765">
                  <v>0.5285767411280726</v>
                </pt>
                <pt idx="766">
                  <v>0.529072003143765</v>
                </pt>
                <pt idx="767">
                  <v>0.530637738630518</v>
                </pt>
                <pt idx="768">
                  <v>0.5331743833016723</v>
                </pt>
                <pt idx="769">
                  <v>0.5346302756453192</v>
                </pt>
                <pt idx="770">
                  <v>0.5350783149352859</v>
                </pt>
                <pt idx="771">
                  <v>0.5384632300306446</v>
                </pt>
                <pt idx="772">
                  <v>0.539567146558399</v>
                </pt>
                <pt idx="773">
                  <v>0.541923156654819</v>
                </pt>
                <pt idx="774">
                  <v>0.5428904282301773</v>
                </pt>
                <pt idx="775">
                  <v>0.5443841175823042</v>
                </pt>
                <pt idx="776">
                  <v>0.5449903465313609</v>
                </pt>
                <pt idx="777">
                  <v>0.5466626038020534</v>
                </pt>
                <pt idx="778">
                  <v>0.5480780058650172</v>
                </pt>
                <pt idx="779">
                  <v>0.5503197732677253</v>
                </pt>
                <pt idx="780">
                  <v>0.5519132048890001</v>
                </pt>
                <pt idx="781">
                  <v>0.5534980183334113</v>
                </pt>
                <pt idx="782">
                  <v>0.5551333773336444</v>
                </pt>
                <pt idx="783">
                  <v>0.5565971700404819</v>
                </pt>
                <pt idx="784">
                  <v>0.5565971700404819</v>
                </pt>
                <pt idx="785">
                  <v>0.5598482702521055</v>
                </pt>
                <pt idx="786">
                  <v>0.5607355512017574</v>
                </pt>
                <pt idx="787">
                  <v>0.5622699544158751</v>
                </pt>
                <pt idx="788">
                  <v>0.5637832144870956</v>
                </pt>
                <pt idx="789">
                  <v>0.5660327925262852</v>
                </pt>
                <pt idx="790">
                  <v>0.5678144899053575</v>
                </pt>
                <pt idx="791">
                  <v>0.5695435324154792</v>
                </pt>
                <pt idx="792">
                  <v>0.5708446020580221</v>
                </pt>
                <pt idx="793">
                  <v>0.5728534830517712</v>
                </pt>
                <pt idx="794">
                  <v>0.5744345265034702</v>
                </pt>
                <pt idx="795">
                  <v>0.5758774893754273</v>
                </pt>
                <pt idx="796">
                  <v>0.577215682340667</v>
                </pt>
                <pt idx="797">
                  <v>0.5793060822560369</v>
                </pt>
                <pt idx="798">
                  <v>0.5809923457189282</v>
                </pt>
                <pt idx="799">
                  <v>0.583652435219732</v>
                </pt>
                <pt idx="800">
                  <v>0.5854659605747342</v>
                </pt>
                <pt idx="801">
                  <v>0.586426095199394</v>
                </pt>
                <pt idx="802">
                  <v>0.5870726791036054</v>
                </pt>
                <pt idx="803">
                  <v>0.5888112385286112</v>
                </pt>
                <pt idx="804">
                  <v>0.5901694964453095</v>
                </pt>
                <pt idx="805">
                  <v>0.5916260610038098</v>
                </pt>
                <pt idx="806">
                  <v>0.5932377189144711</v>
                </pt>
                <pt idx="807">
                  <v>0.594746848615213</v>
                </pt>
                <pt idx="808">
                  <v>0.5973988141715182</v>
                </pt>
                <pt idx="809">
                  <v>0.5990557193493748</v>
                </pt>
                <pt idx="810">
                  <v>0.6007639334955457</v>
                </pt>
                <pt idx="811">
                  <v>0.6025140294218556</v>
                </pt>
                <pt idx="812">
                  <v>0.6043733860031273</v>
                </pt>
                <pt idx="813">
                  <v>0.6061839474348695</v>
                </pt>
                <pt idx="814">
                  <v>0.6072459351127358</v>
                </pt>
                <pt idx="815">
                  <v>0.6090572158290806</v>
                </pt>
                <pt idx="816">
                  <v>0.6100836070092346</v>
                </pt>
                <pt idx="817">
                  <v>0.6119865957769377</v>
                </pt>
                <pt idx="818">
                  <v>0.6136869992866271</v>
                </pt>
                <pt idx="819">
                  <v>0.6153968285135618</v>
                </pt>
                <pt idx="820">
                  <v>0.6170826433429077</v>
                </pt>
                <pt idx="821">
                  <v>0.6190222612009428</v>
                </pt>
                <pt idx="822">
                  <v>0.6207967319026078</v>
                </pt>
                <pt idx="823">
                  <v>0.622281666281413</v>
                </pt>
                <pt idx="824">
                  <v>0.6241800760450922</v>
                </pt>
                <pt idx="825">
                  <v>0.6255606435519063</v>
                </pt>
                <pt idx="826">
                  <v>0.6277036100804474</v>
                </pt>
                <pt idx="827">
                  <v>0.6293060643842415</v>
                </pt>
                <pt idx="828">
                  <v>0.6310514018531093</v>
                </pt>
                <pt idx="829">
                  <v>0.6337045794554522</v>
                </pt>
                <pt idx="830">
                  <v>0.6341377152861288</v>
                </pt>
                <pt idx="831">
                  <v>0.6359626859447962</v>
                </pt>
                <pt idx="832">
                  <v>0.638825540157032</v>
                </pt>
                <pt idx="833">
                  <v>0.640398233141065</v>
                </pt>
                <pt idx="834">
                  <v>0.6411026348773252</v>
                </pt>
                <pt idx="835">
                  <v>0.6426773489187078</v>
                </pt>
                <pt idx="836">
                  <v>0.6452602734496772</v>
                </pt>
                <pt idx="837">
                  <v>0.6471815326346565</v>
                </pt>
                <pt idx="838">
                  <v>0.647339003009144</v>
                </pt>
                <pt idx="839">
                  <v>0.649091881934366</v>
                </pt>
                <pt idx="840">
                  <v>0.6497383761118681</v>
                </pt>
                <pt idx="841">
                  <v>0.6515681052279777</v>
                </pt>
                <pt idx="842">
                  <v>0.6540391229015314</v>
                </pt>
                <pt idx="843">
                  <v>0.655670756036942</v>
                </pt>
                <pt idx="844">
                  <v>0.6570517265784822</v>
                </pt>
                <pt idx="845">
                  <v>0.6587778963629827</v>
                </pt>
                <pt idx="846">
                  <v>0.6605043809264298</v>
                </pt>
                <pt idx="847">
                  <v>0.6622906573095261</v>
                </pt>
                <pt idx="848">
                  <v>0.6647408892760892</v>
                </pt>
                <pt idx="849">
                  <v>0.6666191884894905</v>
                </pt>
                <pt idx="850">
                  <v>0.6683444610068999</v>
                </pt>
                <pt idx="851">
                  <v>0.6699258633654352</v>
                </pt>
                <pt idx="852">
                  <v>0.6718464032658121</v>
                </pt>
                <pt idx="853">
                  <v>0.6735166850779745</v>
                </pt>
                <pt idx="854">
                  <v>0.6758441914994907</v>
                </pt>
                <pt idx="855">
                  <v>0.6774491596220694</v>
                </pt>
                <pt idx="856">
                  <v>0.6791648710967049</v>
                </pt>
                <pt idx="857">
                  <v>0.6809972037583082</v>
                </pt>
                <pt idx="858">
                  <v>0.6828670186494449</v>
                </pt>
                <pt idx="859">
                  <v>0.6844723015509704</v>
                </pt>
                <pt idx="860">
                  <v>0.6860722876347991</v>
                </pt>
                <pt idx="861">
                  <v>0.687804292597251</v>
                </pt>
                <pt idx="862">
                  <v>0.6895855869415971</v>
                </pt>
                <pt idx="863">
                  <v>0.6922404237525939</v>
                </pt>
                <pt idx="864">
                  <v>0.6927794091523565</v>
                </pt>
                <pt idx="865">
                  <v>0.6953566779587926</v>
                </pt>
                <pt idx="866">
                  <v>0.6971791347986753</v>
                </pt>
                <pt idx="867">
                  <v>0.6988262994803398</v>
                </pt>
                <pt idx="868">
                  <v>0.699877515540324</v>
                </pt>
                <pt idx="869">
                  <v>0.7015965925020158</v>
                </pt>
                <pt idx="870">
                  <v>0.7031614748495674</v>
                </pt>
                <pt idx="871">
                  <v>0.7056103609154938</v>
                </pt>
                <pt idx="872">
                  <v>0.7072548323249555</v>
                </pt>
                <pt idx="873">
                  <v>0.7091349275434686</v>
                </pt>
                <pt idx="874">
                  <v>0.7109814458506893</v>
                </pt>
                <pt idx="875">
                  <v>0.7127939371421422</v>
                </pt>
                <pt idx="876">
                  <v>0.7145089734600647</v>
                </pt>
                <pt idx="877">
                  <v>0.7161920950172077</v>
                </pt>
                <pt idx="878">
                  <v>0.7179069077538222</v>
                </pt>
                <pt idx="879">
                  <v>0.7198119617067645</v>
                </pt>
                <pt idx="880">
                  <v>0.7215683855724612</v>
                </pt>
                <pt idx="881">
                  <v>0.7234183149655576</v>
                </pt>
                <pt idx="882">
                  <v>0.7252058033946918</v>
                </pt>
                <pt idx="883">
                  <v>0.726968783193872</v>
                </pt>
                <pt idx="884">
                  <v>0.7286962091522999</v>
                </pt>
                <pt idx="885">
                  <v>0.7303921233846744</v>
                </pt>
                <pt idx="886">
                  <v>0.7321554620906912</v>
                </pt>
                <pt idx="887">
                  <v>0.7339276425548793</v>
                </pt>
                <pt idx="888">
                  <v>0.7356025930977746</v>
                </pt>
                <pt idx="889">
                  <v>0.7373285834288569</v>
                </pt>
                <pt idx="890">
                  <v>0.7392453533365214</v>
                </pt>
                <pt idx="891">
                  <v>0.7410800644913811</v>
                </pt>
                <pt idx="892">
                  <v>0.7428448388247435</v>
                </pt>
                <pt idx="893">
                  <v>0.7445675533954783</v>
                </pt>
                <pt idx="894">
                  <v>0.7462420097060087</v>
                </pt>
                <pt idx="895">
                  <v>0.7486725356279498</v>
                </pt>
                <pt idx="896">
                  <v>0.7502848216255749</v>
                </pt>
                <pt idx="897">
                  <v>0.7534058798880351</v>
                </pt>
                <pt idx="898">
                  <v>0.7550418213764126</v>
                </pt>
                <pt idx="899">
                  <v>0.7568538199064303</v>
                </pt>
                <pt idx="900">
                  <v>0.7580864766106011</v>
                </pt>
                <pt idx="901">
                  <v>0.7598038487648198</v>
                </pt>
                <pt idx="902">
                  <v>0.7616248243785374</v>
                </pt>
                <pt idx="903">
                  <v>0.7640816108076544</v>
                </pt>
                <pt idx="904">
                  <v>0.7662868388467398</v>
                </pt>
                <pt idx="905">
                  <v>0.7676220222899002</v>
                </pt>
                <pt idx="906">
                  <v>0.7690760745005454</v>
                </pt>
                <pt idx="907">
                  <v>0.771239913520927</v>
                </pt>
                <pt idx="908">
                  <v>0.7717618861482706</v>
                </pt>
                <pt idx="909">
                  <v>0.7743196724913927</v>
                </pt>
                <pt idx="910">
                  <v>0.7751196875972518</v>
                </pt>
                <pt idx="911">
                  <v>0.7779600086380637</v>
                </pt>
                <pt idx="912">
                  <v>0.7804447162539402</v>
                </pt>
                <pt idx="913">
                  <v>0.7821748354845712</v>
                </pt>
                <pt idx="914">
                  <v>0.784233275040342</v>
                </pt>
                <pt idx="915">
                  <v>0.7860856741243334</v>
                </pt>
                <pt idx="916">
                  <v>0.7882195267727165</v>
                </pt>
                <pt idx="917">
                  <v>0.7897823895338483</v>
                </pt>
                <pt idx="918">
                  <v>0.7924140650864574</v>
                </pt>
                <pt idx="919">
                  <v>0.7935311773241696</v>
                </pt>
                <pt idx="920">
                  <v>0.795508367138447</v>
                </pt>
                <pt idx="921">
                  <v>0.798277852619741</v>
                </pt>
                <pt idx="922">
                  <v>0.7996354824494755</v>
                </pt>
                <pt idx="923">
                  <v>0.8012095669329647</v>
                </pt>
                <pt idx="924">
                  <v>0.8029152672603508</v>
                </pt>
                <pt idx="925">
                  <v>0.8044059485613281</v>
                </pt>
                <pt idx="926">
                  <v>0.8059696188628419</v>
                </pt>
                <pt idx="927">
                  <v>0.8083265718251723</v>
                </pt>
                <pt idx="928">
                  <v>0.8093415162307313</v>
                </pt>
                <pt idx="929">
                  <v>0.8116992782043735</v>
                </pt>
                <pt idx="930">
                  <v>0.8134312831668252</v>
                </pt>
                <pt idx="931">
                  <v>0.8157245831191556</v>
                </pt>
                <pt idx="932">
                  <v>0.8182294012853097</v>
                </pt>
                <pt idx="933">
                  <v>0.8203534678386812</v>
                </pt>
                <pt idx="934">
                  <v>0.8219316826926487</v>
                </pt>
                <pt idx="935">
                  <v>0.8241015378153296</v>
                </pt>
                <pt idx="936">
                  <v>0.8257463681316276</v>
                </pt>
                <pt idx="937">
                  <v>0.8278984470693972</v>
                </pt>
                <pt idx="938">
                  <v>0.8294950661952397</v>
                </pt>
                <pt idx="939">
                  <v>0.8316124900302777</v>
                </pt>
                <pt idx="940">
                  <v>0.8331778666101943</v>
                </pt>
                <pt idx="941">
                  <v>0.83539700964384</v>
                </pt>
                <pt idx="942">
                  <v>0.8368123675789141</v>
                </pt>
                <pt idx="943">
                  <v>0.8391047687932235</v>
                </pt>
                <pt idx="944">
                  <v>0.8412241680867917</v>
                </pt>
                <pt idx="945">
                  <v>0.8437935365300372</v>
                </pt>
                <pt idx="946">
                  <v>0.8457642630793996</v>
                </pt>
                <pt idx="947">
                  <v>0.8479304364651474</v>
                </pt>
                <pt idx="948">
                  <v>0.8491952359241949</v>
                </pt>
                <pt idx="949">
                  <v>0.8515518285087593</v>
                </pt>
                <pt idx="950">
                  <v>0.8531631716404738</v>
                </pt>
                <pt idx="951">
                  <v>0.855733349095031</v>
                </pt>
                <pt idx="952">
                  <v>0.8568209250652198</v>
                </pt>
                <pt idx="953">
                  <v>0.8592984501315786</v>
                </pt>
                <pt idx="954">
                  <v>0.8613552731356557</v>
                </pt>
                <pt idx="955">
                  <v>0.8626523021344293</v>
                </pt>
                <pt idx="956">
                  <v>0.8641524106235817</v>
                </pt>
                <pt idx="957">
                  <v>0.8663881619239906</v>
                </pt>
                <pt idx="958">
                  <v>0.8686452814195345</v>
                </pt>
                <pt idx="959">
                  <v>0.8699114267792184</v>
                </pt>
                <pt idx="960">
                  <v>0.8719701355151166</v>
                </pt>
                <pt idx="961">
                  <v>0.8732389741470036</v>
                </pt>
                <pt idx="962">
                  <v>0.876038982889621</v>
                </pt>
                <pt idx="963">
                  <v>0.8786874461624117</v>
                </pt>
                <pt idx="964">
                  <v>0.8809428608504825</v>
                </pt>
                <pt idx="965">
                  <v>0.8831712501479553</v>
                </pt>
                <pt idx="966">
                  <v>0.8840667903676342</v>
                </pt>
                <pt idx="967">
                  <v>0.886272556766974</v>
                </pt>
                <pt idx="968">
                  <v>0.8874634670165346</v>
                </pt>
                <pt idx="969">
                  <v>0.8899051705329432</v>
                </pt>
                <pt idx="970">
                  <v>0.8913162186441207</v>
                </pt>
                <pt idx="971">
                  <v>0.8937254219697461</v>
                </pt>
                <pt idx="972">
                  <v>0.8953262611927761</v>
                </pt>
                <pt idx="973">
                  <v>0.8989204498633014</v>
                </pt>
                <pt idx="974">
                  <v>0.9001335358483789</v>
                </pt>
                <pt idx="975">
                  <v>0.9023849996193896</v>
                </pt>
                <pt idx="976">
                  <v>0.9054413266804107</v>
                </pt>
                <pt idx="977">
                  <v>0.9074827975916521</v>
                </pt>
                <pt idx="978">
                  <v>0.9089478023445274</v>
                </pt>
                <pt idx="979">
                  <v>0.9109531825256917</v>
                </pt>
                <pt idx="980">
                  <v>0.9122230993490176</v>
                </pt>
                <pt idx="981">
                  <v>0.9141229006121528</v>
                </pt>
                <pt idx="982">
                  <v>0.916143094525898</v>
                </pt>
                <pt idx="983">
                  <v>0.9182369069980733</v>
                </pt>
                <pt idx="984">
                  <v>0.9201679508071346</v>
                </pt>
                <pt idx="985">
                  <v>0.9222066387194641</v>
                </pt>
                <pt idx="986">
                  <v>0.9241612041646791</v>
                </pt>
                <pt idx="987">
                  <v>0.9264082683850839</v>
                </pt>
                <pt idx="988">
                  <v>0.9285368256866998</v>
                </pt>
                <pt idx="989">
                  <v>0.9309590467397945</v>
                </pt>
                <pt idx="990">
                  <v>0.933020181038698</v>
                </pt>
                <pt idx="991">
                  <v>0.9352948957948052</v>
                </pt>
                <pt idx="992">
                  <v>0.9370887592330751</v>
                </pt>
                <pt idx="993">
                  <v>0.9389812882199834</v>
                </pt>
                <pt idx="994">
                  <v>0.9410986223283124</v>
                </pt>
                <pt idx="995">
                  <v>0.9433162385369734</v>
                </pt>
                <pt idx="996">
                  <v>0.9453740500057806</v>
                </pt>
                <pt idx="997">
                  <v>0.9473332841817285</v>
                </pt>
                <pt idx="998">
                  <v>0.9499419764584386</v>
                </pt>
                <pt idx="999">
                  <v>0.9511661944391642</v>
                </pt>
                <pt idx="1000">
                  <v>0.9530134761588771</v>
                </pt>
                <pt idx="1001">
                  <v>0.9552812790165236</v>
                </pt>
                <pt idx="1002">
                  <v>0.9571539666332816</v>
                </pt>
                <pt idx="1003">
                  <v>0.9601886563190404</v>
                </pt>
                <pt idx="1004">
                  <v>0.9620996807754625</v>
                </pt>
                <pt idx="1005">
                  <v>0.9647955462273968</v>
                </pt>
                <pt idx="1006">
                  <v>0.9672621187515255</v>
                </pt>
                <pt idx="1007">
                  <v>0.9690557130096681</v>
                </pt>
                <pt idx="1008">
                  <v>0.9709104449880965</v>
                </pt>
                <pt idx="1009">
                  <v>0.9729140306350785</v>
                </pt>
                <pt idx="1010">
                  <v>0.9747238727822181</v>
                </pt>
                <pt idx="1011">
                  <v>0.9765602902154805</v>
                </pt>
                <pt idx="1012">
                  <v>0.9788703793589218</v>
                </pt>
                <pt idx="1013">
                  <v>0.9806681922433221</v>
                </pt>
                <pt idx="1014">
                  <v>0.9823492030164066</v>
                </pt>
                <pt idx="1015">
                  <v>0.9847119911566884</v>
                </pt>
                <pt idx="1016">
                  <v>0.9875486304605676</v>
                </pt>
                <pt idx="1017">
                  <v>0.9888718743676979</v>
                </pt>
                <pt idx="1018">
                  <v>0.9912717417027869</v>
                </pt>
                <pt idx="1019">
                  <v>0.9928943080277883</v>
                </pt>
                <pt idx="1020">
                  <v>0.9949333548469543</v>
                </pt>
                <pt idx="1021">
                  <v>0.9967570237328749</v>
                </pt>
                <pt idx="1022">
                  <v>0.9984225926864144</v>
                </pt>
                <pt idx="1023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grayscale!$C$2:$C$1025</f>
              <numCache>
                <formatCode>General</formatCode>
                <ptCount val="1024"/>
                <pt idx="0">
                  <v>0.0007057401471772196</v>
                </pt>
                <pt idx="1">
                  <v>0.0007074021536693185</v>
                </pt>
                <pt idx="2">
                  <v>0.0007109006005842569</v>
                </pt>
                <pt idx="3">
                  <v>0.0007110848028151191</v>
                </pt>
                <pt idx="4">
                  <v>0.000713755735162623</v>
                </pt>
                <pt idx="5">
                  <v>0.0007175430446668683</v>
                </pt>
                <pt idx="6">
                  <v>0.0007251009180180076</v>
                </pt>
                <pt idx="7">
                  <v>0.0007321424669341541</v>
                </pt>
                <pt idx="8">
                  <v>0.0007380927571795857</v>
                </pt>
                <pt idx="9">
                  <v>0.0007414363067640263</v>
                </pt>
                <pt idx="10">
                  <v>0.0007492816472330267</v>
                </pt>
                <pt idx="11">
                  <v>0.0007568660345416386</v>
                </pt>
                <pt idx="12">
                  <v>0.0007770612973070908</v>
                </pt>
                <pt idx="13">
                  <v>0.0007853824935391521</v>
                </pt>
                <pt idx="14">
                  <v>0.0008064345757724034</v>
                </pt>
                <pt idx="15">
                  <v>0.000816272649466187</v>
                </pt>
                <pt idx="16">
                  <v>0.0008401421885487643</v>
                </pt>
                <pt idx="17">
                  <v>0.0008571850813178679</v>
                </pt>
                <pt idx="18">
                  <v>0.0008770286852789466</v>
                </pt>
                <pt idx="19">
                  <v>0.0008945865070115972</v>
                </pt>
                <pt idx="20">
                  <v>0.0009262274265765408</v>
                </pt>
                <pt idx="21">
                  <v>0.0009456747166469761</v>
                </pt>
                <pt idx="22">
                  <v>0.0009656369356809586</v>
                </pt>
                <pt idx="23">
                  <v>0.0009923016040697273</v>
                </pt>
                <pt idx="24">
                  <v>0.001034176911219098</v>
                </pt>
                <pt idx="25">
                  <v>0.001047260851496107</v>
                </pt>
                <pt idx="26">
                  <v>0.00108554142420077</v>
                </pt>
                <pt idx="27">
                  <v>0.001100779972390291</v>
                </pt>
                <pt idx="28">
                  <v>0.001146266759641719</v>
                </pt>
                <pt idx="29">
                  <v>0.001175233955916267</v>
                </pt>
                <pt idx="30">
                  <v>0.001211665528955077</v>
                </pt>
                <pt idx="31">
                  <v>0.00123875023424907</v>
                </pt>
                <pt idx="32">
                  <v>0.00129441838116998</v>
                </pt>
                <pt idx="33">
                  <v>0.001328470675393485</v>
                </pt>
                <pt idx="34">
                  <v>0.001361223785700833</v>
                </pt>
                <pt idx="35">
                  <v>0.001404628529554939</v>
                </pt>
                <pt idx="36">
                  <v>0.001461535855119832</v>
                </pt>
                <pt idx="37">
                  <v>0.00150903770313918</v>
                </pt>
                <pt idx="38">
                  <v>0.001555381309858408</v>
                </pt>
                <pt idx="39">
                  <v>0.001613603169525364</v>
                </pt>
                <pt idx="40">
                  <v>0.001664272737726965</v>
                </pt>
                <pt idx="41">
                  <v>0.001706247123348996</v>
                </pt>
                <pt idx="42">
                  <v>0.001750323088968593</v>
                </pt>
                <pt idx="43">
                  <v>0.001802343473529851</v>
                </pt>
                <pt idx="44">
                  <v>0.001853827997055873</v>
                </pt>
                <pt idx="45">
                  <v>0.001897464389170003</v>
                </pt>
                <pt idx="46">
                  <v>0.00196720447015164</v>
                </pt>
                <pt idx="47">
                  <v>0.002022424670738408</v>
                </pt>
                <pt idx="48">
                  <v>0.002113011699650744</v>
                </pt>
                <pt idx="49">
                  <v>0.002152867759617858</v>
                </pt>
                <pt idx="50">
                  <v>0.002217073400844949</v>
                </pt>
                <pt idx="51">
                  <v>0.002263192336661383</v>
                </pt>
                <pt idx="52">
                  <v>0.002337081154251759</v>
                </pt>
                <pt idx="53">
                  <v>0.002402729712953938</v>
                </pt>
                <pt idx="54">
                  <v>0.002503779986767833</v>
                </pt>
                <pt idx="55">
                  <v>0.002569259693425054</v>
                </pt>
                <pt idx="56">
                  <v>0.002646454382870831</v>
                </pt>
                <pt idx="57">
                  <v>0.002699219949184214</v>
                </pt>
                <pt idx="58">
                  <v>0.002776488598616625</v>
                </pt>
                <pt idx="59">
                  <v>0.002849022413433007</v>
                </pt>
                <pt idx="60">
                  <v>0.002925559835827752</v>
                </pt>
                <pt idx="61">
                  <v>0.002995178510793593</v>
                </pt>
                <pt idx="62">
                  <v>0.003102095346566164</v>
                </pt>
                <pt idx="63">
                  <v>0.003181402779781074</v>
                </pt>
                <pt idx="64">
                  <v>0.003287186492739552</v>
                </pt>
                <pt idx="65">
                  <v>0.003375733342397943</v>
                </pt>
                <pt idx="66">
                  <v>0.003456863261321234</v>
                </pt>
                <pt idx="67">
                  <v>0.003525512083632155</v>
                </pt>
                <pt idx="68">
                  <v>0.003597497478170288</v>
                </pt>
                <pt idx="69">
                  <v>0.003677039350588114</v>
                </pt>
                <pt idx="70">
                  <v>0.003797472722785931</v>
                </pt>
                <pt idx="71">
                  <v>0.00387923339480278</v>
                </pt>
                <pt idx="72">
                  <v>0.004003395466704114</v>
                </pt>
                <pt idx="73">
                  <v>0.004099946740576342</v>
                </pt>
                <pt idx="74">
                  <v>0.004197692538006282</v>
                </pt>
                <pt idx="75">
                  <v>0.004285058818821419</v>
                </pt>
                <pt idx="76">
                  <v>0.004401378341196645</v>
                </pt>
                <pt idx="77">
                  <v>0.004489958682169739</v>
                </pt>
                <pt idx="78">
                  <v>0.004624150007352949</v>
                </pt>
                <pt idx="79">
                  <v>0.00472103200795786</v>
                </pt>
                <pt idx="80">
                  <v>0.004865930785545666</v>
                </pt>
                <pt idx="81">
                  <v>0.004953687798365663</v>
                </pt>
                <pt idx="82">
                  <v>0.005059698973169827</v>
                </pt>
                <pt idx="83">
                  <v>0.0051576736279169</v>
                </pt>
                <pt idx="84">
                  <v>0.005283093019591014</v>
                </pt>
                <pt idx="85">
                  <v>0.005364672280319892</v>
                </pt>
                <pt idx="86">
                  <v>0.005517768057181073</v>
                </pt>
                <pt idx="87">
                  <v>0.005627147900055705</v>
                </pt>
                <pt idx="88">
                  <v>0.005791587464300823</v>
                </pt>
                <pt idx="89">
                  <v>0.005879576125380844</v>
                </pt>
                <pt idx="90">
                  <v>0.006020263370144842</v>
                </pt>
                <pt idx="91">
                  <v>0.006131144740295292</v>
                </pt>
                <pt idx="92">
                  <v>0.006268981036895262</v>
                </pt>
                <pt idx="93">
                  <v>0.006363630283186691</v>
                </pt>
                <pt idx="94">
                  <v>0.006541696626101283</v>
                </pt>
                <pt idx="95">
                  <v>0.006658257565036655</v>
                </pt>
                <pt idx="96">
                  <v>0.00683179420763777</v>
                </pt>
                <pt idx="97">
                  <v>0.006962182873130829</v>
                </pt>
                <pt idx="98">
                  <v>0.007122487655481667</v>
                </pt>
                <pt idx="99">
                  <v>0.007235984139121783</v>
                </pt>
                <pt idx="100">
                  <v>0.00740375050729399</v>
                </pt>
                <pt idx="101">
                  <v>0.007553537621356878</v>
                </pt>
                <pt idx="102">
                  <v>0.007650878732067499</v>
                </pt>
                <pt idx="103">
                  <v>0.007802626483511914</v>
                </pt>
                <pt idx="104">
                  <v>0.007935312095004967</v>
                </pt>
                <pt idx="105">
                  <v>0.008079658265900187</v>
                </pt>
                <pt idx="106">
                  <v>0.008246904123223065</v>
                </pt>
                <pt idx="107">
                  <v>0.008377485363775663</v>
                </pt>
                <pt idx="108">
                  <v>0.008579947338507947</v>
                </pt>
                <pt idx="109">
                  <v>0.008699895086642583</v>
                </pt>
                <pt idx="110">
                  <v>0.008909941448683479</v>
                </pt>
                <pt idx="111">
                  <v>0.009043689013946884</v>
                </pt>
                <pt idx="112">
                  <v>0.009257846434867482</v>
                </pt>
                <pt idx="113">
                  <v>0.009356421142336303</v>
                </pt>
                <pt idx="114">
                  <v>0.009580833882913016</v>
                </pt>
                <pt idx="115">
                  <v>0.009715958778493551</v>
                </pt>
                <pt idx="116">
                  <v>0.009929820359467611</v>
                </pt>
                <pt idx="117">
                  <v>0.01007543501390718</v>
                </pt>
                <pt idx="118">
                  <v>0.01026007402733209</v>
                </pt>
                <pt idx="119">
                  <v>0.01041103752382389</v>
                </pt>
                <pt idx="120">
                  <v>0.01059559978631927</v>
                </pt>
                <pt idx="121">
                  <v>0.0107429755257236</v>
                </pt>
                <pt idx="122">
                  <v>0.01096551693909132</v>
                </pt>
                <pt idx="123">
                  <v>0.01115704958145911</v>
                </pt>
                <pt idx="124">
                  <v>0.01138671766750118</v>
                </pt>
                <pt idx="125">
                  <v>0.01156892576966729</v>
                </pt>
                <pt idx="126">
                  <v>0.01174945791062683</v>
                </pt>
                <pt idx="127">
                  <v>0.01191344673759492</v>
                </pt>
                <pt idx="128">
                  <v>0.01212175573768564</v>
                </pt>
                <pt idx="129">
                  <v>0.01230919406683107</v>
                </pt>
                <pt idx="130">
                  <v>0.012559124398268</v>
                </pt>
                <pt idx="131">
                  <v>0.01275170364422024</v>
                </pt>
                <pt idx="132">
                  <v>0.01300210145859155</v>
                </pt>
                <pt idx="133">
                  <v>0.01312343909628633</v>
                </pt>
                <pt idx="134">
                  <v>0.01339770365879733</v>
                </pt>
                <pt idx="135">
                  <v>0.01357517971729029</v>
                </pt>
                <pt idx="136">
                  <v>0.01381395883640282</v>
                </pt>
                <pt idx="137">
                  <v>0.0139945314460343</v>
                </pt>
                <pt idx="138">
                  <v>0.01427573010616011</v>
                </pt>
                <pt idx="139">
                  <v>0.01445069431605041</v>
                </pt>
                <pt idx="140">
                  <v>0.01470090234630508</v>
                </pt>
                <pt idx="141">
                  <v>0.01490657250989155</v>
                </pt>
                <pt idx="142">
                  <v>0.01514897287740626</v>
                </pt>
                <pt idx="143">
                  <v>0.01533451336538524</v>
                </pt>
                <pt idx="144">
                  <v>0.0155676966439996</v>
                </pt>
                <pt idx="145">
                  <v>0.01575541685837712</v>
                </pt>
                <pt idx="146">
                  <v>0.01602562338992336</v>
                </pt>
                <pt idx="147">
                  <v>0.01621599639551958</v>
                </pt>
                <pt idx="148">
                  <v>0.01647880971934531</v>
                </pt>
                <pt idx="149">
                  <v>0.01667865797605937</v>
                </pt>
                <pt idx="150">
                  <v>0.01697581385216936</v>
                </pt>
                <pt idx="151">
                  <v>0.01718467545895266</v>
                </pt>
                <pt idx="152">
                  <v>0.01750515524480986</v>
                </pt>
                <pt idx="153">
                  <v>0.01769180094617402</v>
                </pt>
                <pt idx="154">
                  <v>0.01794450547484545</v>
                </pt>
                <pt idx="155">
                  <v>0.01816956571417307</v>
                </pt>
                <pt idx="156">
                  <v>0.01844790365783473</v>
                </pt>
                <pt idx="157">
                  <v>0.01865538932977235</v>
                </pt>
                <pt idx="158">
                  <v>0.01897081471805241</v>
                </pt>
                <pt idx="159">
                  <v>0.01918942229741407</v>
                </pt>
                <pt idx="160">
                  <v>0.01949918346709511</v>
                </pt>
                <pt idx="161">
                  <v>0.01969870239254793</v>
                </pt>
                <pt idx="162">
                  <v>0.02002062230493733</v>
                </pt>
                <pt idx="163">
                  <v>0.02025256500943627</v>
                </pt>
                <pt idx="164">
                  <v>0.02060121657284384</v>
                </pt>
                <pt idx="165">
                  <v>0.02082039071361255</v>
                </pt>
                <pt idx="166">
                  <v>0.02116998422024612</v>
                </pt>
                <pt idx="167">
                  <v>0.0213920623370938</v>
                </pt>
                <pt idx="168">
                  <v>0.02175379365436404</v>
                </pt>
                <pt idx="169">
                  <v>0.0220161157722408</v>
                </pt>
                <pt idx="170">
                  <v>0.02224466608565469</v>
                </pt>
                <pt idx="171">
                  <v>0.02250031924549136</v>
                </pt>
                <pt idx="172">
                  <v>0.02275475974064153</v>
                </pt>
                <pt idx="173">
                  <v>0.02300700376373581</v>
                </pt>
                <pt idx="174">
                  <v>0.02335436312058445</v>
                </pt>
                <pt idx="175">
                  <v>0.02359343528870063</v>
                </pt>
                <pt idx="176">
                  <v>0.02396407808662456</v>
                </pt>
                <pt idx="177">
                  <v>0.02422573596009306</v>
                </pt>
                <pt idx="178">
                  <v>0.02459746862121626</v>
                </pt>
                <pt idx="179">
                  <v>0.02485452702079898</v>
                </pt>
                <pt idx="180">
                  <v>0.0252392375663693</v>
                </pt>
                <pt idx="181">
                  <v>0.02549256447530562</v>
                </pt>
                <pt idx="182">
                  <v>0.02577554654793933</v>
                </pt>
                <pt idx="183">
                  <v>0.02606090231750255</v>
                </pt>
                <pt idx="184">
                  <v>0.02632445524119462</v>
                </pt>
                <pt idx="185">
                  <v>0.02658493533676275</v>
                </pt>
                <pt idx="186">
                  <v>0.02700536716040591</v>
                </pt>
                <pt idx="187">
                  <v>0.02728661326656088</v>
                </pt>
                <pt idx="188">
                  <v>0.02768714148097078</v>
                </pt>
                <pt idx="189">
                  <v>0.02796101391600548</v>
                </pt>
                <pt idx="190">
                  <v>0.02828203374931225</v>
                </pt>
                <pt idx="191">
                  <v>0.02855134438819022</v>
                </pt>
                <pt idx="192">
                  <v>0.0288566009760438</v>
                </pt>
                <pt idx="193">
                  <v>0.02914416577690594</v>
                </pt>
                <pt idx="194">
                  <v>0.02960325076412981</v>
                </pt>
                <pt idx="195">
                  <v>0.02988564255234189</v>
                </pt>
                <pt idx="196">
                  <v>0.03035585781981848</v>
                </pt>
                <pt idx="197">
                  <v>0.03068883823888829</v>
                </pt>
                <pt idx="198">
                  <v>0.03099316125634456</v>
                </pt>
                <pt idx="199">
                  <v>0.03129000733779355</v>
                </pt>
                <pt idx="200">
                  <v>0.0316087748801866</v>
                </pt>
                <pt idx="201">
                  <v>0.0319488163847728</v>
                </pt>
                <pt idx="202">
                  <v>0.0322173260230408</v>
                </pt>
                <pt idx="203">
                  <v>0.03257335125756865</v>
                </pt>
                <pt idx="204">
                  <v>0.0328775277505231</v>
                </pt>
                <pt idx="205">
                  <v>0.03323654348035957</v>
                </pt>
                <pt idx="206">
                  <v>0.03368935721890545</v>
                </pt>
                <pt idx="207">
                  <v>0.03402063516281124</v>
                </pt>
                <pt idx="208">
                  <v>0.03451503813686008</v>
                </pt>
                <pt idx="209">
                  <v>0.034829499254371</v>
                </pt>
                <pt idx="210">
                  <v>0.0351600180618102</v>
                </pt>
                <pt idx="211">
                  <v>0.03551702710370743</v>
                </pt>
                <pt idx="212">
                  <v>0.03589360902810523</v>
                </pt>
                <pt idx="213">
                  <v>0.03623313699919933</v>
                </pt>
                <pt idx="214">
                  <v>0.03659273045421441</v>
                </pt>
                <pt idx="215">
                  <v>0.03694952598898042</v>
                </pt>
                <pt idx="216">
                  <v>0.03729118763591534</v>
                </pt>
                <pt idx="217">
                  <v>0.03759671634070089</v>
                </pt>
                <pt idx="218">
                  <v>0.03812476692225392</v>
                </pt>
                <pt idx="219">
                  <v>0.03847769560564325</v>
                </pt>
                <pt idx="220">
                  <v>0.03900512101598851</v>
                </pt>
                <pt idx="221">
                  <v>0.03932917879063307</v>
                </pt>
                <pt idx="222">
                  <v>0.03968996397826297</v>
                </pt>
                <pt idx="223">
                  <v>0.04006132265303866</v>
                </pt>
                <pt idx="224">
                  <v>0.04041313635474271</v>
                </pt>
                <pt idx="225">
                  <v>0.0407528220141102</v>
                </pt>
                <pt idx="226">
                  <v>0.04131246606919901</v>
                </pt>
                <pt idx="227">
                  <v>0.04168142592855915</v>
                </pt>
                <pt idx="228">
                  <v>0.04225257425024818</v>
                </pt>
                <pt idx="229">
                  <v>0.0426300227624139</v>
                </pt>
                <pt idx="230">
                  <v>0.04298553446344965</v>
                </pt>
                <pt idx="231">
                  <v>0.04331516575104924</v>
                </pt>
                <pt idx="232">
                  <v>0.04366430852040578</v>
                </pt>
                <pt idx="233">
                  <v>0.044034698737998</v>
                </pt>
                <pt idx="234">
                  <v>0.04455929552772236</v>
                </pt>
                <pt idx="235">
                  <v>0.0449359974626645</v>
                </pt>
                <pt idx="236">
                  <v>0.04548279620309355</v>
                </pt>
                <pt idx="237">
                  <v>0.04584408236497255</v>
                </pt>
                <pt idx="238">
                  <v>0.04625409978521476</v>
                </pt>
                <pt idx="239">
                  <v>0.04659464226405005</v>
                </pt>
                <pt idx="240">
                  <v>0.04702223006526791</v>
                </pt>
                <pt idx="241">
                  <v>0.04742781267725497</v>
                </pt>
                <pt idx="242">
                  <v>0.04796141583969134</v>
                </pt>
                <pt idx="243">
                  <v>0.04834789723852653</v>
                </pt>
                <pt idx="244">
                  <v>0.04887520822021322</v>
                </pt>
                <pt idx="245">
                  <v>0.04927896416007755</v>
                </pt>
                <pt idx="246">
                  <v>0.04972265011989563</v>
                </pt>
                <pt idx="247">
                  <v>0.05013158604976724</v>
                </pt>
                <pt idx="248">
                  <v>0.05060997040708828</v>
                </pt>
                <pt idx="249">
                  <v>0.05102134422557592</v>
                </pt>
                <pt idx="250">
                  <v>0.05145210672433328</v>
                </pt>
                <pt idx="251">
                  <v>0.05188422980775041</v>
                </pt>
                <pt idx="252">
                  <v>0.05232005926332792</v>
                </pt>
                <pt idx="253">
                  <v>0.05278940375662225</v>
                </pt>
                <pt idx="254">
                  <v>0.05315341666970658</v>
                </pt>
                <pt idx="255">
                  <v>0.05360525357824032</v>
                </pt>
                <pt idx="256">
                  <v>0.05403949080089803</v>
                </pt>
                <pt idx="257">
                  <v>0.05455417416147052</v>
                </pt>
                <pt idx="258">
                  <v>0.0551218296181304</v>
                </pt>
                <pt idx="259">
                  <v>0.05557593974964955</v>
                </pt>
                <pt idx="260">
                  <v>0.05613809146692669</v>
                </pt>
                <pt idx="261">
                  <v>0.05656162821453703</v>
                </pt>
                <pt idx="262">
                  <v>0.05707005707208888</v>
                </pt>
                <pt idx="263">
                  <v>0.05750465153543675</v>
                </pt>
                <pt idx="264">
                  <v>0.05798019750383678</v>
                </pt>
                <pt idx="265">
                  <v>0.05838003635535238</v>
                </pt>
                <pt idx="266">
                  <v>0.05882920093606718</v>
                </pt>
                <pt idx="267">
                  <v>0.05925340332355722</v>
                </pt>
                <pt idx="268">
                  <v>0.05969764328553934</v>
                </pt>
                <pt idx="269">
                  <v>0.06014669622853845</v>
                </pt>
                <pt idx="270">
                  <v>0.06076358112686773</v>
                </pt>
                <pt idx="271">
                  <v>0.06122069291746707</v>
                </pt>
                <pt idx="272">
                  <v>0.06184669722169547</v>
                </pt>
                <pt idx="273">
                  <v>0.06229009710986714</v>
                </pt>
                <pt idx="274">
                  <v>0.06279634345007756</v>
                </pt>
                <pt idx="275">
                  <v>0.06327693544322606</v>
                </pt>
                <pt idx="276">
                  <v>0.063794446028948</v>
                </pt>
                <pt idx="277">
                  <v>0.06425119081055707</v>
                </pt>
                <pt idx="278">
                  <v>0.06478234352513439</v>
                </pt>
                <pt idx="279">
                  <v>0.06519983509044097</v>
                </pt>
                <pt idx="280">
                  <v>0.06567620578246554</v>
                </pt>
                <pt idx="281">
                  <v>0.06619392429343293</v>
                </pt>
                <pt idx="282">
                  <v>0.06684938141799907</v>
                </pt>
                <pt idx="283">
                  <v>0.06731775745410992</v>
                </pt>
                <pt idx="284">
                  <v>0.06805628559838064</v>
                </pt>
                <pt idx="285">
                  <v>0.06853493090886209</v>
                </pt>
                <pt idx="286">
                  <v>0.06910396509131053</v>
                </pt>
                <pt idx="287">
                  <v>0.06953376331929875</v>
                </pt>
                <pt idx="288">
                  <v>0.07012025205859285</v>
                </pt>
                <pt idx="289">
                  <v>0.07062197846678991</v>
                </pt>
                <pt idx="290">
                  <v>0.07112128791844263</v>
                </pt>
                <pt idx="291">
                  <v>0.07163454510719738</v>
                </pt>
                <pt idx="292">
                  <v>0.07211853925973105</v>
                </pt>
                <pt idx="293">
                  <v>0.0726230663791201</v>
                </pt>
                <pt idx="294">
                  <v>0.07322708503071794</v>
                </pt>
                <pt idx="295">
                  <v>0.07370239237350071</v>
                </pt>
                <pt idx="296">
                  <v>0.07428612366121766</v>
                </pt>
                <pt idx="297">
                  <v>0.07482726934681927</v>
                </pt>
                <pt idx="298">
                  <v>0.07538047190571368</v>
                </pt>
                <pt idx="299">
                  <v>0.07587229744400188</v>
                </pt>
                <pt idx="300">
                  <v>0.07640515961110048</v>
                </pt>
                <pt idx="301">
                  <v>0.07696614471424881</v>
                </pt>
                <pt idx="302">
                  <v>0.07748308036573504</v>
                </pt>
                <pt idx="303">
                  <v>0.0780867166581567</v>
                </pt>
                <pt idx="304">
                  <v>0.07863761948010821</v>
                </pt>
                <pt idx="305">
                  <v>0.07917808278017274</v>
                </pt>
                <pt idx="306">
                  <v>0.07970715624229564</v>
                </pt>
                <pt idx="307">
                  <v>0.08020135547751338</v>
                </pt>
                <pt idx="308">
                  <v>0.08077173628990715</v>
                </pt>
                <pt idx="309">
                  <v>0.08133197621130336</v>
                </pt>
                <pt idx="310">
                  <v>0.08192098377655738</v>
                </pt>
                <pt idx="311">
                  <v>0.0825391832089887</v>
                </pt>
                <pt idx="312">
                  <v>0.0831660499145707</v>
                </pt>
                <pt idx="313">
                  <v>0.08379860735270919</v>
                </pt>
                <pt idx="314">
                  <v>0.08453293094151332</v>
                </pt>
                <pt idx="315">
                  <v>0.08510398716208692</v>
                </pt>
                <pt idx="316">
                  <v>0.08590728890446322</v>
                </pt>
                <pt idx="317">
                  <v>0.08649044107153012</v>
                </pt>
                <pt idx="318">
                  <v>0.08710190177234907</v>
                </pt>
                <pt idx="319">
                  <v>0.08767207605496885</v>
                </pt>
                <pt idx="320">
                  <v>0.08824295225972591</v>
                </pt>
                <pt idx="321">
                  <v>0.08861898995025981</v>
                </pt>
                <pt idx="322">
                  <v>0.08923194101458301</v>
                </pt>
                <pt idx="323">
                  <v>0.0896192541144</v>
                </pt>
                <pt idx="324">
                  <v>0.09028540194571337</v>
                </pt>
                <pt idx="325">
                  <v>0.09090262733907546</v>
                </pt>
                <pt idx="326">
                  <v>0.09145863619104763</v>
                </pt>
                <pt idx="327">
                  <v>0.09208427209081432</v>
                </pt>
                <pt idx="328">
                  <v>0.09273907055285797</v>
                </pt>
                <pt idx="329">
                  <v>0.09329472774602576</v>
                </pt>
                <pt idx="330">
                  <v>0.09387101698452159</v>
                </pt>
                <pt idx="331">
                  <v>0.09440108960419975</v>
                </pt>
                <pt idx="332">
                  <v>0.09504547645378536</v>
                </pt>
                <pt idx="333">
                  <v>0.09570264861275855</v>
                </pt>
                <pt idx="334">
                  <v>0.09636046966595409</v>
                </pt>
                <pt idx="335">
                  <v>0.09696108755363821</v>
                </pt>
                <pt idx="336">
                  <v>0.09766135605727594</v>
                </pt>
                <pt idx="337">
                  <v>0.09828789901348248</v>
                </pt>
                <pt idx="338">
                  <v>0.09890352798751043</v>
                </pt>
                <pt idx="339">
                  <v>0.09954045046033178</v>
                </pt>
                <pt idx="340">
                  <v>0.1001660765917983</v>
                </pt>
                <pt idx="341">
                  <v>0.1008590844575029</v>
                </pt>
                <pt idx="342">
                  <v>0.101535549009216</v>
                </pt>
                <pt idx="343">
                  <v>0.1021271591287167</v>
                </pt>
                <pt idx="344">
                  <v>0.102848380636115</v>
                </pt>
                <pt idx="345">
                  <v>0.1034820670106533</v>
                </pt>
                <pt idx="346">
                  <v>0.1041647274555863</v>
                </pt>
                <pt idx="347">
                  <v>0.1047574874435584</v>
                </pt>
                <pt idx="348">
                  <v>0.1054927097159737</v>
                </pt>
                <pt idx="349">
                  <v>0.1061702278486285</v>
                </pt>
                <pt idx="350">
                  <v>0.1069048430909648</v>
                </pt>
                <pt idx="351">
                  <v>0.1074817714553829</v>
                </pt>
                <pt idx="352">
                  <v>0.1082167285882235</v>
                </pt>
                <pt idx="353">
                  <v>0.1089351814802731</v>
                </pt>
                <pt idx="354">
                  <v>0.1095835496098939</v>
                </pt>
                <pt idx="355">
                  <v>0.1102655918609764</v>
                </pt>
                <pt idx="356">
                  <v>0.1110175514179142</v>
                </pt>
                <pt idx="357">
                  <v>0.1113773207023315</v>
                </pt>
                <pt idx="358">
                  <v>0.1121188030596532</v>
                </pt>
                <pt idx="359">
                  <v>0.1125077670021907</v>
                </pt>
                <pt idx="360">
                  <v>0.1131783747602453</v>
                </pt>
                <pt idx="361">
                  <v>0.1139504444561903</v>
                </pt>
                <pt idx="362">
                  <v>0.1146423359447381</v>
                </pt>
                <pt idx="363">
                  <v>0.1153796667745082</v>
                </pt>
                <pt idx="364">
                  <v>0.1160533403833295</v>
                </pt>
                <pt idx="365">
                  <v>0.1167889031507776</v>
                </pt>
                <pt idx="366">
                  <v>0.1175374340343728</v>
                </pt>
                <pt idx="367">
                  <v>0.1183115383276859</v>
                </pt>
                <pt idx="368">
                  <v>0.1189841792876372</v>
                </pt>
                <pt idx="369">
                  <v>0.1196695120603892</v>
                </pt>
                <pt idx="370">
                  <v>0.120440645394994</v>
                </pt>
                <pt idx="371">
                  <v>0.1211123611573766</v>
                </pt>
                <pt idx="372">
                  <v>0.1218618186340118</v>
                </pt>
                <pt idx="373">
                  <v>0.1223973531289294</v>
                </pt>
                <pt idx="374">
                  <v>0.1231562537608391</v>
                </pt>
                <pt idx="375">
                  <v>0.1237258782277092</v>
                </pt>
                <pt idx="376">
                  <v>0.1243800487276022</v>
                </pt>
                <pt idx="377">
                  <v>0.1252304671678788</v>
                </pt>
                <pt idx="378">
                  <v>0.1259563202450062</v>
                </pt>
                <pt idx="379">
                  <v>0.1268283726791089</v>
                </pt>
                <pt idx="380">
                  <v>0.1274881962338294</v>
                </pt>
                <pt idx="381">
                  <v>0.1282791103761802</v>
                </pt>
                <pt idx="382">
                  <v>0.1289802859362578</v>
                </pt>
                <pt idx="383">
                  <v>0.1297330102115479</v>
                </pt>
                <pt idx="384">
                  <v>0.1304973936507688</v>
                </pt>
                <pt idx="385">
                  <v>0.1309671121304106</v>
                </pt>
                <pt idx="386">
                  <v>0.1318549319963809</v>
                </pt>
                <pt idx="387">
                  <v>0.132409225813946</v>
                </pt>
                <pt idx="388">
                  <v>0.1331650605950891</v>
                </pt>
                <pt idx="389">
                  <v>0.1339520995132346</v>
                </pt>
                <pt idx="390">
                  <v>0.1347068904817361</v>
                </pt>
                <pt idx="391">
                  <v>0.1355713515511731</v>
                </pt>
                <pt idx="392">
                  <v>0.1363492459449334</v>
                </pt>
                <pt idx="393">
                  <v>0.1372369164954589</v>
                </pt>
                <pt idx="394">
                  <v>0.1379503889499181</v>
                </pt>
                <pt idx="395">
                  <v>0.1387706456703623</v>
                </pt>
                <pt idx="396">
                  <v>0.1395978867253935</v>
                </pt>
                <pt idx="397">
                  <v>0.1399980493262846</v>
                </pt>
                <pt idx="398">
                  <v>0.1408981563183363</v>
                </pt>
                <pt idx="399">
                  <v>0.1412980844800244</v>
                </pt>
                <pt idx="400">
                  <v>0.1421113470975818</v>
                </pt>
                <pt idx="401">
                  <v>0.1429412814125036</v>
                </pt>
                <pt idx="402">
                  <v>0.1438313689195735</v>
                </pt>
                <pt idx="403">
                  <v>0.1445617893747434</v>
                </pt>
                <pt idx="404">
                  <v>0.1455464940322615</v>
                </pt>
                <pt idx="405">
                  <v>0.1461844924135676</v>
                </pt>
                <pt idx="406">
                  <v>0.1470078680126936</v>
                </pt>
                <pt idx="407">
                  <v>0.1477559942095694</v>
                </pt>
                <pt idx="408">
                  <v>0.148597224865846</v>
                </pt>
                <pt idx="409">
                  <v>0.1491806268223017</v>
                </pt>
                <pt idx="410">
                  <v>0.1499926851480012</v>
                </pt>
                <pt idx="411">
                  <v>0.1505470975806392</v>
                </pt>
                <pt idx="412">
                  <v>0.1514972098964842</v>
                </pt>
                <pt idx="413">
                  <v>0.1522966001323976</v>
                </pt>
                <pt idx="414">
                  <v>0.1531734641520459</v>
                </pt>
                <pt idx="415">
                  <v>0.1539325461952437</v>
                </pt>
                <pt idx="416">
                  <v>0.154933167600074</v>
                </pt>
                <pt idx="417">
                  <v>0.1556583815512791</v>
                </pt>
                <pt idx="418">
                  <v>0.1565637466797391</v>
                </pt>
                <pt idx="419">
                  <v>0.1572329184976758</v>
                </pt>
                <pt idx="420">
                  <v>0.1582069645442899</v>
                </pt>
                <pt idx="421">
                  <v>0.1587223986685003</v>
                </pt>
                <pt idx="422">
                  <v>0.1596082495242604</v>
                </pt>
                <pt idx="423">
                  <v>0.1602977659204073</v>
                </pt>
                <pt idx="424">
                  <v>0.1610384821639052</v>
                </pt>
                <pt idx="425">
                  <v>0.1619099708275438</v>
                </pt>
                <pt idx="426">
                  <v>0.162789134584135</v>
                </pt>
                <pt idx="427">
                  <v>0.1636872502384334</v>
                </pt>
                <pt idx="428">
                  <v>0.1646365434125397</v>
                </pt>
                <pt idx="429">
                  <v>0.1653304890350559</v>
                </pt>
                <pt idx="430">
                  <v>0.1662209505284733</v>
                </pt>
                <pt idx="431">
                  <v>0.1668878965694538</v>
                </pt>
                <pt idx="432">
                  <v>0.1678560230261943</v>
                </pt>
                <pt idx="433">
                  <v>0.1683903127605821</v>
                </pt>
                <pt idx="434">
                  <v>0.1692761733846423</v>
                </pt>
                <pt idx="435">
                  <v>0.1699028223966787</v>
                </pt>
                <pt idx="436">
                  <v>0.1707996807312043</v>
                </pt>
                <pt idx="437">
                  <v>0.1717697245657115</v>
                </pt>
                <pt idx="438">
                  <v>0.1724789701371608</v>
                </pt>
                <pt idx="439">
                  <v>0.1734765982557397</v>
                </pt>
                <pt idx="440">
                  <v>0.1744419588880743</v>
                </pt>
                <pt idx="441">
                  <v>0.1749539434068704</v>
                </pt>
                <pt idx="442">
                  <v>0.1760075089983592</v>
                </pt>
                <pt idx="443">
                  <v>0.176464184006396</v>
                </pt>
                <pt idx="444">
                  <v>0.1776085347837424</v>
                </pt>
                <pt idx="445">
                  <v>0.1784229249422281</v>
                </pt>
                <pt idx="446">
                  <v>0.1793636485261849</v>
                </pt>
                <pt idx="447">
                  <v>0.1802778511753119</v>
                </pt>
                <pt idx="448">
                  <v>0.181254995168536</v>
                </pt>
                <pt idx="449">
                  <v>0.1819263704358858</v>
                </pt>
                <pt idx="450">
                  <v>0.1829490612216335</v>
                </pt>
                <pt idx="451">
                  <v>0.1836325952316917</v>
                </pt>
                <pt idx="452">
                  <v>0.1847091581926093</v>
                </pt>
                <pt idx="453">
                  <v>0.1851832514752342</v>
                </pt>
                <pt idx="454">
                  <v>0.1862062408918713</v>
                </pt>
                <pt idx="455">
                  <v>0.1867655918979564</v>
                </pt>
                <pt idx="456">
                  <v>0.1879162125285094</v>
                </pt>
                <pt idx="457">
                  <v>0.1886759546297011</v>
                </pt>
                <pt idx="458">
                  <v>0.1898138848429249</v>
                </pt>
                <pt idx="459">
                  <v>0.1907048347513484</v>
                </pt>
                <pt idx="460">
                  <v>0.1917293577911046</v>
                </pt>
                <pt idx="461">
                  <v>0.1922933933948337</v>
                </pt>
                <pt idx="462">
                  <v>0.1933112502674927</v>
                </pt>
                <pt idx="463">
                  <v>0.1939137841374721</v>
                </pt>
                <pt idx="464">
                  <v>0.1950177095025015</v>
                </pt>
                <pt idx="465">
                  <v>0.1959061894264657</v>
                </pt>
                <pt idx="466">
                  <v>0.1968309753310386</v>
                </pt>
                <pt idx="467">
                  <v>0.1977671301414814</v>
                </pt>
                <pt idx="468">
                  <v>0.1987185318729425</v>
                </pt>
                <pt idx="469">
                  <v>0.1994648802391962</v>
                </pt>
                <pt idx="470">
                  <v>0.2003878338897606</v>
                </pt>
                <pt idx="471">
                  <v>0.2010894239048576</v>
                </pt>
                <pt idx="472">
                  <v>0.2021207610316843</v>
                </pt>
                <pt idx="473">
                  <v>0.2030437788739352</v>
                </pt>
                <pt idx="474">
                  <v>0.203898551185123</v>
                </pt>
                <pt idx="475">
                  <v>0.2049703667521817</v>
                </pt>
                <pt idx="476">
                  <v>0.2060733752924711</v>
                </pt>
                <pt idx="477">
                  <v>0.2067001624561807</v>
                </pt>
                <pt idx="478">
                  <v>0.2078475037288358</v>
                </pt>
                <pt idx="479">
                  <v>0.2084824892872902</v>
                </pt>
                <pt idx="480">
                  <v>0.2095492351065857</v>
                </pt>
                <pt idx="481">
                  <v>0.2101306680528312</v>
                </pt>
                <pt idx="482">
                  <v>0.2112393408117197</v>
                </pt>
                <pt idx="483">
                  <v>0.2119011766362652</v>
                </pt>
                <pt idx="484">
                  <v>0.2130167918655971</v>
                </pt>
                <pt idx="485">
                  <v>0.2139462609723425</v>
                </pt>
                <pt idx="486">
                  <v>0.2151121494559854</v>
                </pt>
                <pt idx="487">
                  <v>0.215903212913781</v>
                </pt>
                <pt idx="488">
                  <v>0.2170335629261104</v>
                </pt>
                <pt idx="489">
                  <v>0.2178490499251526</v>
                </pt>
                <pt idx="490">
                  <v>0.2188562607461506</v>
                </pt>
                <pt idx="491">
                  <v>0.2197584330359422</v>
                </pt>
                <pt idx="492">
                  <v>0.2209942053341257</v>
                </pt>
                <pt idx="493">
                  <v>0.2214466436908526</v>
                </pt>
                <pt idx="494">
                  <v>0.2227062645960469</v>
                </pt>
                <pt idx="495">
                  <v>0.2232069737055599</v>
                </pt>
                <pt idx="496">
                  <v>0.2244061860473316</v>
                </pt>
                <pt idx="497">
                  <v>0.2253261366433443</v>
                </pt>
                <pt idx="498">
                  <v>0.2263638189788356</v>
                </pt>
                <pt idx="499">
                  <v>0.2272364993750891</v>
                </pt>
                <pt idx="500">
                  <v>0.2283984917024549</v>
                </pt>
                <pt idx="501">
                  <v>0.2293627331666899</v>
                </pt>
                <pt idx="502">
                  <v>0.2303192869787294</v>
                </pt>
                <pt idx="503">
                  <v>0.2312259512911055</v>
                </pt>
                <pt idx="504">
                  <v>0.2322489407077426</v>
                </pt>
                <pt idx="505">
                  <v>0.2332660537941209</v>
                </pt>
                <pt idx="506">
                  <v>0.2342678571632659</v>
                </pt>
                <pt idx="507">
                  <v>0.2352444485497974</v>
                </pt>
                <pt idx="508">
                  <v>0.2362575357010542</v>
                </pt>
                <pt idx="509">
                  <v>0.2372386637652564</v>
                </pt>
                <pt idx="510">
                  <v>0.2381669397439156</v>
                </pt>
                <pt idx="511">
                  <v>0.2391883327412185</v>
                </pt>
                <pt idx="512">
                  <v>0.2403015840419211</v>
                </pt>
                <pt idx="513">
                  <v>0.241147115541194</v>
                </pt>
                <pt idx="514">
                  <v>0.2422452273721797</v>
                </pt>
                <pt idx="515">
                  <v>0.2432654914330829</v>
                </pt>
                <pt idx="516">
                  <v>0.2443361138720552</v>
                </pt>
                <pt idx="517">
                  <v>0.2452791050971117</v>
                </pt>
                <pt idx="518">
                  <v>0.2462911707632701</v>
                </pt>
                <pt idx="519">
                  <v>0.2473468449121137</v>
                </pt>
                <pt idx="520">
                  <v>0.2483016962489891</v>
                </pt>
                <pt idx="521">
                  <v>0.2494297674564473</v>
                </pt>
                <pt idx="522">
                  <v>0.2504484769621598</v>
                </pt>
                <pt idx="523">
                  <v>0.2515048753606838</v>
                </pt>
                <pt idx="524">
                  <v>0.2525474976650937</v>
                </pt>
                <pt idx="525">
                  <v>0.2532204902838494</v>
                </pt>
                <pt idx="526">
                  <v>0.2543714095452917</v>
                </pt>
                <pt idx="527">
                  <v>0.2550024975519977</v>
                </pt>
                <pt idx="528">
                  <v>0.2560913895031401</v>
                </pt>
                <pt idx="529">
                  <v>0.2572420952574513</v>
                </pt>
                <pt idx="530">
                  <v>0.2582672574231298</v>
                </pt>
                <pt idx="531">
                  <v>0.2591670867163637</v>
                </pt>
                <pt idx="532">
                  <v>0.2601799617559608</v>
                </pt>
                <pt idx="533">
                  <v>0.2611569787612832</v>
                </pt>
                <pt idx="534">
                  <v>0.2623852992419454</v>
                </pt>
                <pt idx="535">
                  <v>0.2632470140235768</v>
                </pt>
                <pt idx="536">
                  <v>0.2644035109843886</v>
                </pt>
                <pt idx="537">
                  <v>0.2654514556168932</v>
                </pt>
                <pt idx="538">
                  <v>0.2665598520724354</v>
                </pt>
                <pt idx="539">
                  <v>0.267506761781312</v>
                </pt>
                <pt idx="540">
                  <v>0.2686458837271505</v>
                </pt>
                <pt idx="541">
                  <v>0.2696790517125143</v>
                </pt>
                <pt idx="542">
                  <v>0.2706853052401003</v>
                </pt>
                <pt idx="543">
                  <v>0.2718054543561601</v>
                </pt>
                <pt idx="544">
                  <v>0.2728058092259443</v>
                </pt>
                <pt idx="545">
                  <v>0.2738990662117696</v>
                </pt>
                <pt idx="546">
                  <v>0.2750260308103712</v>
                </pt>
                <pt idx="547">
                  <v>0.2761312330317737</v>
                </pt>
                <pt idx="548">
                  <v>0.2772350523409732</v>
                </pt>
                <pt idx="549">
                  <v>0.2780486219622486</v>
                </pt>
                <pt idx="550">
                  <v>0.2791373869254895</v>
                </pt>
                <pt idx="551">
                  <v>0.279911351671658</v>
                </pt>
                <pt idx="552">
                  <v>0.2809459039646961</v>
                </pt>
                <pt idx="553">
                  <v>0.2821468187816318</v>
                </pt>
                <pt idx="554">
                  <v>0.2831633360017027</v>
                </pt>
                <pt idx="555">
                  <v>0.2843233258275437</v>
                </pt>
                <pt idx="556">
                  <v>0.2854055530070603</v>
                </pt>
                <pt idx="557">
                  <v>0.2863340857524656</v>
                </pt>
                <pt idx="558">
                  <v>0.2876501116135042</v>
                </pt>
                <pt idx="559">
                  <v>0.288568913736517</v>
                </pt>
                <pt idx="560">
                  <v>0.2896909160386569</v>
                </pt>
                <pt idx="561">
                  <v>0.2907690768143802</v>
                </pt>
                <pt idx="562">
                  <v>0.292031784502413</v>
                </pt>
                <pt idx="563">
                  <v>0.2931866431797472</v>
                </pt>
                <pt idx="564">
                  <v>0.2941802900182909</v>
                </pt>
                <pt idx="565">
                  <v>0.295368366497924</v>
                </pt>
                <pt idx="566">
                  <v>0.2966577542045314</v>
                </pt>
                <pt idx="567">
                  <v>0.297808141791353</v>
                </pt>
                <pt idx="568">
                  <v>0.2989283550990992</v>
                </pt>
                <pt idx="569">
                  <v>0.2997401161893807</v>
                </pt>
                <pt idx="570">
                  <v>0.300992242017439</v>
                </pt>
                <pt idx="571">
                  <v>0.3016788837424073</v>
                </pt>
                <pt idx="572">
                  <v>0.3026974230006033</v>
                </pt>
                <pt idx="573">
                  <v>0.3038647376560639</v>
                </pt>
                <pt idx="574">
                  <v>0.3050243437272572</v>
                </pt>
                <pt idx="575">
                  <v>0.3060696062636428</v>
                </pt>
                <pt idx="576">
                  <v>0.3072560849284703</v>
                </pt>
                <pt idx="577">
                  <v>0.3082469212875218</v>
                </pt>
                <pt idx="578">
                  <v>0.3094572276272886</v>
                </pt>
                <pt idx="579">
                  <v>0.3105839368546157</v>
                </pt>
                <pt idx="580">
                  <v>0.3116726362306986</v>
                </pt>
                <pt idx="581">
                  <v>0.312975546055617</v>
                </pt>
                <pt idx="582">
                  <v>0.3139980679893197</v>
                </pt>
                <pt idx="583">
                  <v>0.3152545574565894</v>
                </pt>
                <pt idx="584">
                  <v>0.3164922471325396</v>
                </pt>
                <pt idx="585">
                  <v>0.3175994085958521</v>
                </pt>
                <pt idx="586">
                  <v>0.3188041777049214</v>
                </pt>
                <pt idx="587">
                  <v>0.3201357058582529</v>
                </pt>
                <pt idx="588">
                  <v>0.32129699486801</v>
                </pt>
                <pt idx="589">
                  <v>0.3220378911273244</v>
                </pt>
                <pt idx="590">
                  <v>0.3233223611925564</v>
                </pt>
                <pt idx="591">
                  <v>0.3239890518622623</v>
                </pt>
                <pt idx="592">
                  <v>0.3253272657192912</v>
                </pt>
                <pt idx="593">
                  <v>0.3263833445548541</v>
                </pt>
                <pt idx="594">
                  <v>0.3275244048105311</v>
                </pt>
                <pt idx="595">
                  <v>0.3288614687990886</v>
                </pt>
                <pt idx="596">
                  <v>0.330175515881617</v>
                </pt>
                <pt idx="597">
                  <v>0.3313150857737897</v>
                </pt>
                <pt idx="598">
                  <v>0.332477311144887</v>
                </pt>
                <pt idx="599">
                  <v>0.3335123741804744</v>
                </pt>
                <pt idx="600">
                  <v>0.3349486213020511</v>
                </pt>
                <pt idx="601">
                  <v>0.3361720646100098</v>
                </pt>
                <pt idx="602">
                  <v>0.3373095273402991</v>
                </pt>
                <pt idx="603">
                  <v>0.3384286131071171</v>
                </pt>
                <pt idx="604">
                  <v>0.3397391240650015</v>
                </pt>
                <pt idx="605">
                  <v>0.340384158413338</v>
                </pt>
                <pt idx="606">
                  <v>0.3417783948670352</v>
                </pt>
                <pt idx="607">
                  <v>0.3424776223489742</v>
                </pt>
                <pt idx="608">
                  <v>0.3436140608032223</v>
                </pt>
                <pt idx="609">
                  <v>0.3448430622739501</v>
                </pt>
                <pt idx="610">
                  <v>0.3459772456463415</v>
                </pt>
                <pt idx="611">
                  <v>0.3474625952216861</v>
                </pt>
                <pt idx="612">
                  <v>0.3486636384219948</v>
                </pt>
                <pt idx="613">
                  <v>0.3497973738480521</v>
                </pt>
                <pt idx="614">
                  <v>0.3510875709280982</v>
                </pt>
                <pt idx="615">
                  <v>0.3522467737080436</v>
                </pt>
                <pt idx="616">
                  <v>0.3534048475515893</v>
                </pt>
                <pt idx="617">
                  <v>0.3547760015120994</v>
                </pt>
                <pt idx="618">
                  <v>0.3560237623054748</v>
                </pt>
                <pt idx="619">
                  <v>0.3573266721303933</v>
                </pt>
                <pt idx="620">
                  <v>0.3584854478960762</v>
                </pt>
                <pt idx="621">
                  <v>0.3595442311553014</v>
                </pt>
                <pt idx="622">
                  <v>0.3608460985630497</v>
                </pt>
                <pt idx="623">
                  <v>0.3618776254739929</v>
                </pt>
                <pt idx="624">
                  <v>0.3630396819930454</v>
                </pt>
                <pt idx="625">
                  <v>0.3644637703719137</v>
                </pt>
                <pt idx="626">
                  <v>0.3655715290970051</v>
                </pt>
                <pt idx="627">
                  <v>0.3670382044734603</v>
                </pt>
                <pt idx="628">
                  <v>0.3682915652937482</v>
                </pt>
                <pt idx="629">
                  <v>0.3691836232064998</v>
                </pt>
                <pt idx="630">
                  <v>0.3704178618815642</v>
                </pt>
                <pt idx="631">
                  <v>0.3711407663275263</v>
                </pt>
                <pt idx="632">
                  <v>0.3724717614107655</v>
                </pt>
                <pt idx="633">
                  <v>0.3737331713103536</v>
                </pt>
                <pt idx="634">
                  <v>0.3749368756747096</v>
                </pt>
                <pt idx="635">
                  <v>0.376276558963171</v>
                </pt>
                <pt idx="636">
                  <v>0.3775168888710969</v>
                </pt>
                <pt idx="637">
                  <v>0.3787574308906825</v>
                </pt>
                <pt idx="638">
                  <v>0.3801833515235594</v>
                </pt>
                <pt idx="639">
                  <v>0.3813657623891221</v>
                </pt>
                <pt idx="640">
                  <v>0.3826330500144404</v>
                </pt>
                <pt idx="641">
                  <v>0.3838935221572168</v>
                </pt>
                <pt idx="642">
                  <v>0.3851335101746384</v>
                </pt>
                <pt idx="643">
                  <v>0.3864879715057122</v>
                </pt>
                <pt idx="644">
                  <v>0.3876463635167476</v>
                </pt>
                <pt idx="645">
                  <v>0.3890102359072528</v>
                </pt>
                <pt idx="646">
                  <v>0.390325049103605</v>
                </pt>
                <pt idx="647">
                  <v>0.3915353121837569</v>
                </pt>
                <pt idx="648">
                  <v>0.3928872602707567</v>
                </pt>
                <pt idx="649">
                  <v>0.3940817670828126</v>
                </pt>
                <pt idx="650">
                  <v>0.3954052238293009</v>
                </pt>
                <pt idx="651">
                  <v>0.3967737808174501</v>
                </pt>
                <pt idx="652">
                  <v>0.3978466178696072</v>
                </pt>
                <pt idx="653">
                  <v>0.3990731493558757</v>
                </pt>
                <pt idx="654">
                  <v>0.4003448648120919</v>
                </pt>
                <pt idx="655">
                  <v>0.4014794096115878</v>
                </pt>
                <pt idx="656">
                  <v>0.4028462194694867</v>
                </pt>
                <pt idx="657">
                  <v>0.4040912758392</v>
                </pt>
                <pt idx="658">
                  <v>0.4054819775637245</v>
                </pt>
                <pt idx="659">
                  <v>0.4066315976412508</v>
                </pt>
                <pt idx="660">
                  <v>0.4081173100391713</v>
                </pt>
                <pt idx="661">
                  <v>0.4089981678980979</v>
                </pt>
                <pt idx="662">
                  <v>0.4102418608922084</v>
                </pt>
                <pt idx="663">
                  <v>0.4111444378687194</v>
                </pt>
                <pt idx="664">
                  <v>0.4125031567831748</v>
                </pt>
                <pt idx="665">
                  <v>0.4137229593061311</v>
                </pt>
                <pt idx="666">
                  <v>0.4150801459929389</v>
                </pt>
                <pt idx="667">
                  <v>0.4163194530202948</v>
                </pt>
                <pt idx="668">
                  <v>0.4178095081253551</v>
                </pt>
                <pt idx="669">
                  <v>0.4189951997442871</v>
                </pt>
                <pt idx="670">
                  <v>0.4203620528618008</v>
                </pt>
                <pt idx="671">
                  <v>0.4217993437960191</v>
                </pt>
                <pt idx="672">
                  <v>0.4230618603044637</v>
                </pt>
                <pt idx="673">
                  <v>0.4243309355287043</v>
                </pt>
                <pt idx="674">
                  <v>0.4257015368825218</v>
                </pt>
                <pt idx="675">
                  <v>0.4270485017409881</v>
                </pt>
                <pt idx="676">
                  <v>0.4283885255244824</v>
                </pt>
                <pt idx="677">
                  <v>0.4296957152603255</v>
                </pt>
                <pt idx="678">
                  <v>0.4310991506617942</v>
                </pt>
                <pt idx="679">
                  <v>0.4324701776344027</v>
                </pt>
                <pt idx="680">
                  <v>0.4338869425791228</v>
                </pt>
                <pt idx="681">
                  <v>0.4352247517494324</v>
                </pt>
                <pt idx="682">
                  <v>0.4365244882722829</v>
                </pt>
                <pt idx="683">
                  <v>0.4378197551000919</v>
                </pt>
                <pt idx="684">
                  <v>0.4392033022425132</v>
                </pt>
                <pt idx="685">
                  <v>0.4405449866370282</v>
                </pt>
                <pt idx="686">
                  <v>0.4418177668379577</v>
                </pt>
                <pt idx="687">
                  <v>0.4432020800942028</v>
                </pt>
                <pt idx="688">
                  <v>0.4445662511155974</v>
                </pt>
                <pt idx="689">
                  <v>0.4456970058146462</v>
                </pt>
                <pt idx="690">
                  <v>0.4470871954011502</v>
                </pt>
                <pt idx="691">
                  <v>0.448333486763093</v>
                </pt>
                <pt idx="692">
                  <v>0.4496563909028887</v>
                </pt>
                <pt idx="693">
                  <v>0.4509959472034486</v>
                </pt>
                <pt idx="694">
                  <v>0.452390268780904</v>
                </pt>
                <pt idx="695">
                  <v>0.4536704156755965</v>
                </pt>
                <pt idx="696">
                  <v>0.4550110367208696</v>
                </pt>
                <pt idx="697">
                  <v>0.456362260558189</v>
                </pt>
                <pt idx="698">
                  <v>0.4577922266627876</v>
                </pt>
                <pt idx="699">
                  <v>0.4591641899967362</v>
                </pt>
                <pt idx="700">
                  <v>0.4605171609643059</v>
                </pt>
                <pt idx="701">
                  <v>0.461950533414704</v>
                </pt>
                <pt idx="702">
                  <v>0.4631605843831961</v>
                </pt>
                <pt idx="703">
                  <v>0.4645397874230063</v>
                </pt>
                <pt idx="704">
                  <v>0.466113611283494</v>
                </pt>
                <pt idx="705">
                  <v>0.4676507244766539</v>
                </pt>
                <pt idx="706">
                  <v>0.4689611517062515</v>
                </pt>
                <pt idx="707">
                  <v>0.4703984426404698</v>
                </pt>
                <pt idx="708">
                  <v>0.4718468917643697</v>
                </pt>
                <pt idx="709">
                  <v>0.473214000253158</v>
                </pt>
                <pt idx="710">
                  <v>0.4747758565505256</v>
                </pt>
                <pt idx="711">
                  <v>0.4761332134848497</v>
                </pt>
                <pt idx="712">
                  <v>0.4775885618195784</v>
                </pt>
                <pt idx="713">
                  <v>0.478570348546303</v>
                </pt>
                <pt idx="714">
                  <v>0.4799030056360342</v>
                </pt>
                <pt idx="715">
                  <v>0.4808446753496314</v>
                </pt>
                <pt idx="716">
                  <v>0.4823539809832882</v>
                </pt>
                <pt idx="717">
                  <v>0.4836562726143561</v>
                </pt>
                <pt idx="718">
                  <v>0.4849685307024908</v>
                </pt>
                <pt idx="719">
                  <v>0.4864700426281221</v>
                </pt>
                <pt idx="720">
                  <v>0.4878782463555216</v>
                </pt>
                <pt idx="721">
                  <v>0.4893559096741419</v>
                </pt>
                <pt idx="722">
                  <v>0.4907746757249156</v>
                </pt>
                <pt idx="723">
                  <v>0.4921583093865665</v>
                </pt>
                <pt idx="724">
                  <v>0.4935271636101337</v>
                </pt>
                <pt idx="725">
                  <v>0.4949402235781649</v>
                </pt>
                <pt idx="726">
                  <v>0.4964423313701036</v>
                </pt>
                <pt idx="727">
                  <v>0.4977985384359563</v>
                </pt>
                <pt idx="728">
                  <v>0.4993255163200044</v>
                </pt>
                <pt idx="729">
                  <v>0.5006351760403068</v>
                </pt>
                <pt idx="730">
                  <v>0.5021777832045492</v>
                </pt>
                <pt idx="731">
                  <v>0.5034627863398735</v>
                </pt>
                <pt idx="732">
                  <v>0.504896926299567</v>
                </pt>
                <pt idx="733">
                  <v>0.5062998928226297</v>
                </pt>
                <pt idx="734">
                  <v>0.5077883305762841</v>
                </pt>
                <pt idx="735">
                  <v>0.5091044624931528</v>
                </pt>
                <pt idx="736">
                  <v>0.510530127754755</v>
                </pt>
                <pt idx="737">
                  <v>0.5120059169552235</v>
                </pt>
                <pt idx="738">
                  <v>0.5134615639208415</v>
                </pt>
                <pt idx="739">
                  <v>0.5147237817983967</v>
                </pt>
                <pt idx="740">
                  <v>0.5161008986083953</v>
                </pt>
                <pt idx="741">
                  <v>0.5176059452631991</v>
                </pt>
                <pt idx="742">
                  <v>0.5191209988437416</v>
                </pt>
                <pt idx="743">
                  <v>0.5204283588271011</v>
                </pt>
                <pt idx="744">
                  <v>0.5219905137553581</v>
                </pt>
                <pt idx="745">
                  <v>0.5232589931132912</v>
                </pt>
                <pt idx="746">
                  <v>0.5251802363358997</v>
                </pt>
                <pt idx="747">
                  <v>0.5266449106063015</v>
                </pt>
                <pt idx="748">
                  <v>0.5286348459108359</v>
                </pt>
                <pt idx="749">
                  <v>0.5295862253147537</v>
                </pt>
                <pt idx="750">
                  <v>0.5310035010020231</v>
                </pt>
                <pt idx="751">
                  <v>0.5321274848736163</v>
                </pt>
                <pt idx="752">
                  <v>0.5335745706219136</v>
                </pt>
                <pt idx="753">
                  <v>0.5350113089494393</v>
                </pt>
                <pt idx="754">
                  <v>0.5365402460753973</v>
                </pt>
                <pt idx="755">
                  <v>0.5379687218164918</v>
                </pt>
                <pt idx="756">
                  <v>0.5393572940515898</v>
                </pt>
                <pt idx="757">
                  <v>0.5407890072864389</v>
                </pt>
                <pt idx="758">
                  <v>0.5426148142168605</v>
                </pt>
                <pt idx="759">
                  <v>0.5439045005543574</v>
                </pt>
                <pt idx="760">
                  <v>0.5455733336927696</v>
                </pt>
                <pt idx="761">
                  <v>0.5469696996358931</v>
                </pt>
                <pt idx="762">
                  <v>0.5483986875150082</v>
                </pt>
                <pt idx="763">
                  <v>0.5498059548810673</v>
                </pt>
                <pt idx="764">
                  <v>0.5515117959222257</v>
                </pt>
                <pt idx="765">
                  <v>0.553094221468706</v>
                </pt>
                <pt idx="766">
                  <v>0.5547496831997235</v>
                </pt>
                <pt idx="767">
                  <v>0.5563695422677409</v>
                </pt>
                <pt idx="768">
                  <v>0.5581068553764191</v>
                </pt>
                <pt idx="769">
                  <v>0.5594458995389584</v>
                </pt>
                <pt idx="770">
                  <v>0.5611480788630425</v>
                </pt>
                <pt idx="771">
                  <v>0.5625159967252695</v>
                </pt>
                <pt idx="772">
                  <v>0.5641462464736733</v>
                </pt>
                <pt idx="773">
                  <v>0.5656088763784067</v>
                </pt>
                <pt idx="774">
                  <v>0.5672180475306199</v>
                </pt>
                <pt idx="775">
                  <v>0.5687956600960833</v>
                </pt>
                <pt idx="776">
                  <v>0.5704044474936488</v>
                </pt>
                <pt idx="777">
                  <v>0.5714584610314718</v>
                </pt>
                <pt idx="778">
                  <v>0.5730075417877518</v>
                </pt>
                <pt idx="779">
                  <v>0.5740941758660947</v>
                </pt>
                <pt idx="780">
                  <v>0.5758275286268094</v>
                </pt>
                <pt idx="781">
                  <v>0.5772962902330763</v>
                </pt>
                <pt idx="782">
                  <v>0.5790856446583874</v>
                </pt>
                <pt idx="783">
                  <v>0.5806782906377379</v>
                </pt>
                <pt idx="784">
                  <v>0.5824029970573735</v>
                </pt>
                <pt idx="785">
                  <v>0.5840543700570544</v>
                </pt>
                <pt idx="786">
                  <v>0.5857774172611409</v>
                </pt>
                <pt idx="787">
                  <v>0.5871174410446351</v>
                </pt>
                <pt idx="788">
                  <v>0.5889249784628868</v>
                </pt>
                <pt idx="789">
                  <v>0.5899841022171447</v>
                </pt>
                <pt idx="790">
                  <v>0.5917335098768448</v>
                </pt>
                <pt idx="791">
                  <v>0.5925917108613753</v>
                </pt>
                <pt idx="792">
                  <v>0.5943461436137522</v>
                </pt>
                <pt idx="793">
                  <v>0.596026432177264</v>
                </pt>
                <pt idx="794">
                  <v>0.5977158778244039</v>
                </pt>
                <pt idx="795">
                  <v>0.5995061253514407</v>
                </pt>
                <pt idx="796">
                  <v>0.6012263606805636</v>
                </pt>
                <pt idx="797">
                  <v>0.6028402150349491</v>
                </pt>
                <pt idx="798">
                  <v>0.6045067065722751</v>
                </pt>
                <pt idx="799">
                  <v>0.6060043432737011</v>
                </pt>
                <pt idx="800">
                  <v>0.6077307954281157</v>
                </pt>
                <pt idx="801">
                  <v>0.6091866977650083</v>
                </pt>
                <pt idx="802">
                  <v>0.6107731687832105</v>
                </pt>
                <pt idx="803">
                  <v>0.612351889353002</v>
                </pt>
                <pt idx="804">
                  <v>0.6139949579021082</v>
                </pt>
                <pt idx="805">
                  <v>0.6155728272343176</v>
                </pt>
                <pt idx="806">
                  <v>0.6172309724569256</v>
                </pt>
                <pt idx="807">
                  <v>0.6188247250451326</v>
                </pt>
                <pt idx="808">
                  <v>0.6204796760336009</v>
                </pt>
                <pt idx="809">
                  <v>0.6219058952973671</v>
                </pt>
                <pt idx="810">
                  <v>0.6236507453473248</v>
                </pt>
                <pt idx="811">
                  <v>0.6252574451196072</v>
                </pt>
                <pt idx="812">
                  <v>0.6270075756335162</v>
                </pt>
                <pt idx="813">
                  <v>0.6278838772781719</v>
                </pt>
                <pt idx="814">
                  <v>0.6294430933435636</v>
                </pt>
                <pt idx="815">
                  <v>0.6305625196054144</v>
                </pt>
                <pt idx="816">
                  <v>0.6323910100274266</v>
                </pt>
                <pt idx="817">
                  <v>0.6340276901082532</v>
                </pt>
                <pt idx="818">
                  <v>0.6357435394706217</v>
                </pt>
                <pt idx="819">
                  <v>0.637545753165307</v>
                </pt>
                <pt idx="820">
                  <v>0.6391665918542795</v>
                </pt>
                <pt idx="821">
                  <v>0.640784748447133</v>
                </pt>
                <pt idx="822">
                  <v>0.6424167439303157</v>
                </pt>
                <pt idx="823">
                  <v>0.6440744635341326</v>
                </pt>
                <pt idx="824">
                  <v>0.6457222166808826</v>
                </pt>
                <pt idx="825">
                  <v>0.6475001142856227</v>
                </pt>
                <pt idx="826">
                  <v>0.6490700196622903</v>
                </pt>
                <pt idx="827">
                  <v>0.6508753424673572</v>
                </pt>
                <pt idx="828">
                  <v>0.6523735317754759</v>
                </pt>
                <pt idx="829">
                  <v>0.6540093606187204</v>
                </pt>
                <pt idx="830">
                  <v>0.6558020781302163</v>
                </pt>
                <pt idx="831">
                  <v>0.6574570709828278</v>
                </pt>
                <pt idx="832">
                  <v>0.6592500020014549</v>
                </pt>
                <pt idx="833">
                  <v>0.6609153004106947</v>
                </pt>
                <pt idx="834">
                  <v>0.6626551686275903</v>
                </pt>
                <pt idx="835">
                  <v>0.6642450041274487</v>
                </pt>
                <pt idx="836">
                  <v>0.6658955258895475</v>
                </pt>
                <pt idx="837">
                  <v>0.6674878746334799</v>
                </pt>
                <pt idx="838">
                  <v>0.6692373241573234</v>
                </pt>
                <pt idx="839">
                  <v>0.670802119317556</v>
                </pt>
                <pt idx="840">
                  <v>0.6724246186175491</v>
                </pt>
                <pt idx="841">
                  <v>0.674120920215903</v>
                </pt>
                <pt idx="842">
                  <v>0.675664380013199</v>
                </pt>
                <pt idx="843">
                  <v>0.6774863535835587</v>
                </pt>
                <pt idx="844">
                  <v>0.6788726693413286</v>
                </pt>
                <pt idx="845">
                  <v>0.6805739960323592</v>
                </pt>
                <pt idx="846">
                  <v>0.6822171929648384</v>
                </pt>
                <pt idx="847">
                  <v>0.6837873537127807</v>
                </pt>
                <pt idx="848">
                  <v>0.6856454420841609</v>
                </pt>
                <pt idx="849">
                  <v>0.6872071281340121</v>
                </pt>
                <pt idx="850">
                  <v>0.6889918816899659</v>
                </pt>
                <pt idx="851">
                  <v>0.6906302237772847</v>
                </pt>
                <pt idx="852">
                  <v>0.6922289163344104</v>
                </pt>
                <pt idx="853">
                  <v>0.6939823276016888</v>
                </pt>
                <pt idx="854">
                  <v>0.6956087872496455</v>
                </pt>
                <pt idx="855">
                  <v>0.6972315419209133</v>
                </pt>
                <pt idx="856">
                  <v>0.6988910491236523</v>
                </pt>
                <pt idx="857">
                  <v>0.700422798124574</v>
                </pt>
                <pt idx="858">
                  <v>0.7022138536295778</v>
                </pt>
                <pt idx="859">
                  <v>0.7039380074425209</v>
                </pt>
                <pt idx="860">
                  <v>0.7055298873080476</v>
                </pt>
                <pt idx="861">
                  <v>0.7071527703626883</v>
                </pt>
                <pt idx="862">
                  <v>0.7089519614662217</v>
                </pt>
                <pt idx="863">
                  <v>0.7106092540557762</v>
                </pt>
                <pt idx="864">
                  <v>0.7125246195526546</v>
                </pt>
                <pt idx="865">
                  <v>0.7143050722656121</v>
                </pt>
                <pt idx="866">
                  <v>0.7160079325797619</v>
                </pt>
                <pt idx="867">
                  <v>0.7175849925385328</v>
                </pt>
                <pt idx="868">
                  <v>0.7192157111653424</v>
                </pt>
                <pt idx="869">
                  <v>0.721033469016464</v>
                </pt>
                <pt idx="870">
                  <v>0.7231034248401221</v>
                </pt>
                <pt idx="871">
                  <v>0.724674692196921</v>
                </pt>
                <pt idx="872">
                  <v>0.7268706186234742</v>
                </pt>
                <pt idx="873">
                  <v>0.7285388977597226</v>
                </pt>
                <pt idx="874">
                  <v>0.7301702987720693</v>
                </pt>
                <pt idx="875">
                  <v>0.7318295506035338</v>
                </pt>
                <pt idx="876">
                  <v>0.7335595807467358</v>
                </pt>
                <pt idx="877">
                  <v>0.7350782123160656</v>
                </pt>
                <pt idx="878">
                  <v>0.736724602087213</v>
                </pt>
                <pt idx="879">
                  <v>0.7385437233139373</v>
                </pt>
                <pt idx="880">
                  <v>0.7403283498819896</v>
                </pt>
                <pt idx="881">
                  <v>0.7417435812035907</v>
                </pt>
                <pt idx="882">
                  <v>0.7435685787605737</v>
                </pt>
                <pt idx="883">
                  <v>0.7448454044332249</v>
                </pt>
                <pt idx="884">
                  <v>0.746723294544423</v>
                </pt>
                <pt idx="885">
                  <v>0.7483901265767817</v>
                </pt>
                <pt idx="886">
                  <v>0.7503951804189612</v>
                </pt>
                <pt idx="887">
                  <v>0.7521414789682798</v>
                </pt>
                <pt idx="888">
                  <v>0.7539025974243539</v>
                </pt>
                <pt idx="889">
                  <v>0.7556914815757879</v>
                </pt>
                <pt idx="890">
                  <v>0.7574876054330832</v>
                </pt>
                <pt idx="891">
                  <v>0.7591312712439682</v>
                </pt>
                <pt idx="892">
                  <v>0.7610085654888589</v>
                </pt>
                <pt idx="893">
                  <v>0.7625971227368727</v>
                </pt>
                <pt idx="894">
                  <v>0.764337374708416</v>
                </pt>
                <pt idx="895">
                  <v>0.7660998551446216</v>
                </pt>
                <pt idx="896">
                  <v>0.7686995849570685</v>
                </pt>
                <pt idx="897">
                  <v>0.7701004233861762</v>
                </pt>
                <pt idx="898">
                  <v>0.7715899244890725</v>
                </pt>
                <pt idx="899">
                  <v>0.7729836934598351</v>
                </pt>
                <pt idx="900">
                  <v>0.7745193595491056</v>
                </pt>
                <pt idx="901">
                  <v>0.775808875639086</v>
                </pt>
                <pt idx="902">
                  <v>0.7784619236245388</v>
                </pt>
                <pt idx="903">
                  <v>0.7797563796834378</v>
                </pt>
                <pt idx="904">
                  <v>0.7824881280720266</v>
                </pt>
                <pt idx="905">
                  <v>0.7836750965473317</v>
                </pt>
                <pt idx="906">
                  <v>0.7861164040684083</v>
                </pt>
                <pt idx="907">
                  <v>0.7874531066298611</v>
                </pt>
                <pt idx="908">
                  <v>0.7895171847277891</v>
                </pt>
                <pt idx="909">
                  <v>0.7907042383268523</v>
                </pt>
                <pt idx="910">
                  <v>0.7930888213291235</v>
                </pt>
                <pt idx="911">
                  <v>0.7943466532399243</v>
                </pt>
                <pt idx="912">
                  <v>0.79675057189455</v>
                </pt>
                <pt idx="913">
                  <v>0.7979256160663497</v>
                </pt>
                <pt idx="914">
                  <v>0.8002272410821033</v>
                </pt>
                <pt idx="915">
                  <v>0.8014912046944374</v>
                </pt>
                <pt idx="916">
                  <v>0.8038474261350415</v>
                </pt>
                <pt idx="917">
                  <v>0.8049690670100769</v>
                </pt>
                <pt idx="918">
                  <v>0.8073694076759154</v>
                </pt>
                <pt idx="919">
                  <v>0.8085951297887454</v>
                </pt>
                <pt idx="920">
                  <v>0.8110602007930746</v>
                </pt>
                <pt idx="921">
                  <v>0.8123223768064863</v>
                </pt>
                <pt idx="922">
                  <v>0.8147717766664779</v>
                </pt>
                <pt idx="923">
                  <v>0.8160665746158813</v>
                </pt>
                <pt idx="924">
                  <v>0.8184515832369434</v>
                </pt>
                <pt idx="925">
                  <v>0.8196647000562023</v>
                </pt>
                <pt idx="926">
                  <v>0.8220152991423507</v>
                </pt>
                <pt idx="927">
                  <v>0.82336043314228</v>
                </pt>
                <pt idx="928">
                  <v>0.8256936572134551</v>
                </pt>
                <pt idx="929">
                  <v>0.8268845441725804</v>
                </pt>
                <pt idx="930">
                  <v>0.8292002229812659</v>
                </pt>
                <pt idx="931">
                  <v>0.8304802847522001</v>
                </pt>
                <pt idx="932">
                  <v>0.8326945225550672</v>
                </pt>
                <pt idx="933">
                  <v>0.8340899940009939</v>
                </pt>
                <pt idx="934">
                  <v>0.836225873291229</v>
                </pt>
                <pt idx="935">
                  <v>0.8375287607886043</v>
                </pt>
                <pt idx="936">
                  <v>0.8397050124632416</v>
                </pt>
                <pt idx="937">
                  <v>0.8415014768155696</v>
                </pt>
                <pt idx="938">
                  <v>0.8436106970193018</v>
                </pt>
                <pt idx="939">
                  <v>0.8454812623008802</v>
                </pt>
                <pt idx="940">
                  <v>0.847570465862192</v>
                </pt>
                <pt idx="941">
                  <v>0.8488688404049112</v>
                </pt>
                <pt idx="942">
                  <v>0.8510485835491061</v>
                </pt>
                <pt idx="943">
                  <v>0.8523433801030379</v>
                </pt>
                <pt idx="944">
                  <v>0.8547840931532785</v>
                </pt>
                <pt idx="945">
                  <v>0.8560396253271363</v>
                </pt>
                <pt idx="946">
                  <v>0.8584113476645618</v>
                </pt>
                <pt idx="947">
                  <v>0.8597295672067135</v>
                </pt>
                <pt idx="948">
                  <v>0.8620540193443795</v>
                </pt>
                <pt idx="949">
                  <v>0.8638258689758731</v>
                </pt>
                <pt idx="950">
                  <v>0.8659996492705795</v>
                </pt>
                <pt idx="951">
                  <v>0.8677789102509224</v>
                </pt>
                <pt idx="952">
                  <v>0.8698748427755465</v>
                </pt>
                <pt idx="953">
                  <v>0.8711695542057201</v>
                </pt>
                <pt idx="954">
                  <v>0.8731384095185922</v>
                </pt>
                <pt idx="955">
                  <v>0.8744261366141789</v>
                </pt>
                <pt idx="956">
                  <v>0.8763191033988788</v>
                </pt>
                <pt idx="957">
                  <v>0.8782819107385044</v>
                </pt>
                <pt idx="958">
                  <v>0.8802212099661517</v>
                </pt>
                <pt idx="959">
                  <v>0.8821298478951893</v>
                </pt>
                <pt idx="960">
                  <v>0.8841245110569824</v>
                </pt>
                <pt idx="961">
                  <v>0.8860777789538037</v>
                </pt>
                <pt idx="962">
                  <v>0.8882398903162793</v>
                </pt>
                <pt idx="963">
                  <v>0.8903629089416688</v>
                </pt>
                <pt idx="964">
                  <v>0.8925728877656827</v>
                </pt>
                <pt idx="965">
                  <v>0.8945216413123762</v>
                </pt>
                <pt idx="966">
                  <v>0.8963599265484673</v>
                </pt>
                <pt idx="967">
                  <v>0.8982701818289108</v>
                </pt>
                <pt idx="968">
                  <v>0.9000235498365743</v>
                </pt>
                <pt idx="969">
                  <v>0.9018134568685779</v>
                </pt>
                <pt idx="970">
                  <v>0.9036103482351687</v>
                </pt>
                <pt idx="971">
                  <v>0.9055430036232621</v>
                </pt>
                <pt idx="972">
                  <v>0.9073382762429754</v>
                </pt>
                <pt idx="973">
                  <v>0.909108508523063</v>
                </pt>
                <pt idx="974">
                  <v>0.9109045472566002</v>
                </pt>
                <pt idx="975">
                  <v>0.9127713656973462</v>
                </pt>
                <pt idx="976">
                  <v>0.9145239661957146</v>
                </pt>
                <pt idx="977">
                  <v>0.9162490563699979</v>
                </pt>
                <pt idx="978">
                  <v>0.9188033901008373</v>
                </pt>
                <pt idx="979">
                  <v>0.9206763402431167</v>
                </pt>
                <pt idx="980">
                  <v>0.9231654301019733</v>
                </pt>
                <pt idx="981">
                  <v>0.9248670986835082</v>
                </pt>
                <pt idx="982">
                  <v>0.9269608165949476</v>
                </pt>
                <pt idx="983">
                  <v>0.9287446756537047</v>
                </pt>
                <pt idx="984">
                  <v>0.9306530582114675</v>
                </pt>
                <pt idx="985">
                  <v>0.9322837768382772</v>
                </pt>
                <pt idx="986">
                  <v>0.9339671326480273</v>
                </pt>
                <pt idx="987">
                  <v>0.9364387623681524</v>
                </pt>
                <pt idx="988">
                  <v>0.9380562798350836</v>
                </pt>
                <pt idx="989">
                  <v>0.9397176597605031</v>
                </pt>
                <pt idx="990">
                  <v>0.942060765164987</v>
                </pt>
                <pt idx="991">
                  <v>0.9437230828472182</v>
                </pt>
                <pt idx="992">
                  <v>0.9452722054676416</v>
                </pt>
                <pt idx="993">
                  <v>0.9451864370016321</v>
                </pt>
                <pt idx="994">
                  <v>0.9475771517054365</v>
                </pt>
                <pt idx="995">
                  <v>0.9490842859855234</v>
                </pt>
                <pt idx="996">
                  <v>0.9506523172440392</v>
                </pt>
                <pt idx="997">
                  <v>0.9529849454489071</v>
                </pt>
                <pt idx="998">
                  <v>0.9544435298819187</v>
                </pt>
                <pt idx="999">
                  <v>0.9559395897006108</v>
                </pt>
                <pt idx="1000">
                  <v>0.9580054567929324</v>
                </pt>
                <pt idx="1001">
                  <v>0.9594725577881786</v>
                </pt>
                <pt idx="1002">
                  <v>0.961705023239072</v>
                </pt>
                <pt idx="1003">
                  <v>0.9637346918020863</v>
                </pt>
                <pt idx="1004">
                  <v>0.9658571982894552</v>
                </pt>
                <pt idx="1005">
                  <v>0.9671764393167053</v>
                </pt>
                <pt idx="1006">
                  <v>0.9690986202961255</v>
                </pt>
                <pt idx="1007">
                  <v>0.97113118446239</v>
                </pt>
                <pt idx="1008">
                  <v>0.9730641817409876</v>
                </pt>
                <pt idx="1009">
                  <v>0.9749804849946776</v>
                </pt>
                <pt idx="1010">
                  <v>0.9767031051845017</v>
                </pt>
                <pt idx="1011">
                  <v>0.9784975251711615</v>
                </pt>
                <pt idx="1012">
                  <v>0.9802975675122771</v>
                </pt>
                <pt idx="1013">
                  <v>0.9824761189238572</v>
                </pt>
                <pt idx="1014">
                  <v>0.9841513823946924</v>
                </pt>
                <pt idx="1015">
                  <v>0.9858805613003122</v>
                </pt>
                <pt idx="1016">
                  <v>0.9880321968586433</v>
                </pt>
                <pt idx="1017">
                  <v>0.989630038178187</v>
                </pt>
                <pt idx="1018">
                  <v>0.9901820434225808</v>
                </pt>
                <pt idx="1019">
                  <v>0.9924748965048253</v>
                </pt>
                <pt idx="1020">
                  <v>0.9940514443255756</v>
                </pt>
                <pt idx="1021">
                  <v>0.9972248985000006</v>
                </pt>
                <pt idx="1022">
                  <v>0.9988855137070679</v>
                </pt>
                <pt idx="1023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grayscale!$D$2:$D$1025</f>
              <numCache>
                <formatCode>General</formatCode>
                <ptCount val="1024"/>
                <pt idx="0">
                  <v>0.0007399486897548269</v>
                </pt>
                <pt idx="1">
                  <v>0.0007307913875062637</v>
                </pt>
                <pt idx="2">
                  <v>0.000730434000790229</v>
                </pt>
                <pt idx="3">
                  <v>0.0007298027152385445</v>
                </pt>
                <pt idx="4">
                  <v>0.000729981408596562</v>
                </pt>
                <pt idx="5">
                  <v>0.0007315090903376449</v>
                </pt>
                <pt idx="6">
                  <v>0.0007357288900462359</v>
                </pt>
                <pt idx="7">
                  <v>0.0007374162240498099</v>
                </pt>
                <pt idx="8">
                  <v>0.0007375114295274422</v>
                </pt>
                <pt idx="9">
                  <v>0.0007422922092042353</v>
                </pt>
                <pt idx="10">
                  <v>0.0007454003018740131</v>
                </pt>
                <pt idx="11">
                  <v>0.0007426408077223348</v>
                </pt>
                <pt idx="12">
                  <v>0.0007526285946757821</v>
                </pt>
                <pt idx="13">
                  <v>0.0007521803965810827</v>
                </pt>
                <pt idx="14">
                  <v>0.0007579659602218097</v>
                </pt>
                <pt idx="15">
                  <v>0.0007602157388932418</v>
                </pt>
                <pt idx="16">
                  <v>0.0007606756545851882</v>
                </pt>
                <pt idx="17">
                  <v>0.0007686216502183385</v>
                </pt>
                <pt idx="18">
                  <v>0.0007835791631041876</v>
                </pt>
                <pt idx="19">
                  <v>0.0007862668869727278</v>
                </pt>
                <pt idx="20">
                  <v>0.0008023610067915399</v>
                </pt>
                <pt idx="21">
                  <v>0.0008030230510359977</v>
                </pt>
                <pt idx="22">
                  <v>0.0007993979193876942</v>
                </pt>
                <pt idx="23">
                  <v>0.0008001551691097842</v>
                </pt>
                <pt idx="24">
                  <v>0.0008292821864666186</v>
                </pt>
                <pt idx="25">
                  <v>0.0008409514486250166</v>
                </pt>
                <pt idx="26">
                  <v>0.0008413234823376101</v>
                </pt>
                <pt idx="27">
                  <v>0.0008572359793990931</v>
                </pt>
                <pt idx="28">
                  <v>0.0008612492564562048</v>
                </pt>
                <pt idx="29">
                  <v>0.0008726255786834268</v>
                </pt>
                <pt idx="30">
                  <v>0.0009095843451002528</v>
                </pt>
                <pt idx="31">
                  <v>0.0009151970741815859</v>
                </pt>
                <pt idx="32">
                  <v>0.0009269176008279397</v>
                </pt>
                <pt idx="33">
                  <v>0.0009138539445971437</v>
                </pt>
                <pt idx="34">
                  <v>0.0009350027429283985</v>
                </pt>
                <pt idx="35">
                  <v>0.0009503308248271853</v>
                </pt>
                <pt idx="36">
                  <v>0.000979613100347543</v>
                </pt>
                <pt idx="37">
                  <v>0.0009952473044744087</v>
                </pt>
                <pt idx="38">
                  <v>0.0009961012243737868</v>
                </pt>
                <pt idx="39">
                  <v>0.001023924659036888</v>
                </pt>
                <pt idx="40">
                  <v>0.00104939432135299</v>
                </pt>
                <pt idx="41">
                  <v>0.001049810296055259</v>
                </pt>
                <pt idx="42">
                  <v>0.001098691717670951</v>
                </pt>
                <pt idx="43">
                  <v>0.001097607839925599</v>
                </pt>
                <pt idx="44">
                  <v>0.001106921865037342</v>
                </pt>
                <pt idx="45">
                  <v>0.001123298671889739</v>
                </pt>
                <pt idx="46">
                  <v>0.001123563782527453</v>
                </pt>
                <pt idx="47">
                  <v>0.00115882642674277</v>
                </pt>
                <pt idx="48">
                  <v>0.001194150588343634</v>
                </pt>
                <pt idx="49">
                  <v>0.001212028712343308</v>
                </pt>
                <pt idx="50">
                  <v>0.001250465360712917</v>
                </pt>
                <pt idx="51">
                  <v>0.001252410481855926</v>
                </pt>
                <pt idx="52">
                  <v>0.001270875950417608</v>
                </pt>
                <pt idx="53">
                  <v>0.001281820186246345</v>
                </pt>
                <pt idx="54">
                  <v>0.001367099394310661</v>
                </pt>
                <pt idx="55">
                  <v>0.001358544083620664</v>
                </pt>
                <pt idx="56">
                  <v>0.00136013474744695</v>
                </pt>
                <pt idx="57">
                  <v>0.001388794525613559</v>
                </pt>
                <pt idx="58">
                  <v>0.00140213354537966</v>
                </pt>
                <pt idx="59">
                  <v>0.001430993987399124</v>
                </pt>
                <pt idx="60">
                  <v>0.001511386957411423</v>
                </pt>
                <pt idx="61">
                  <v>0.001524213332297966</v>
                </pt>
                <pt idx="62">
                  <v>0.001561968895327591</v>
                </pt>
                <pt idx="63">
                  <v>0.001615116987040862</v>
                </pt>
                <pt idx="64">
                  <v>0.001678348071185212</v>
                </pt>
                <pt idx="65">
                  <v>0.001710083718629169</v>
                </pt>
                <pt idx="66">
                  <v>0.001771466351807798</v>
                </pt>
                <pt idx="67">
                  <v>0.001803084823279285</v>
                </pt>
                <pt idx="68">
                  <v>0.00185121485397151</v>
                </pt>
                <pt idx="69">
                  <v>0.001887463241055234</v>
                </pt>
                <pt idx="70">
                  <v>0.001949834546501582</v>
                </pt>
                <pt idx="71">
                  <v>0.002018019244882119</v>
                </pt>
                <pt idx="72">
                  <v>0.002075284607328069</v>
                </pt>
                <pt idx="73">
                  <v>0.002186995785382399</v>
                </pt>
                <pt idx="74">
                  <v>0.002222561622426483</v>
                </pt>
                <pt idx="75">
                  <v>0.002266681305460907</v>
                </pt>
                <pt idx="76">
                  <v>0.002326445445519789</v>
                </pt>
                <pt idx="77">
                  <v>0.002371454201245333</v>
                </pt>
                <pt idx="78">
                  <v>0.0024390735255587</v>
                </pt>
                <pt idx="79">
                  <v>0.002543190235897291</v>
                </pt>
                <pt idx="80">
                  <v>0.002625305692704905</v>
                </pt>
                <pt idx="81">
                  <v>0.00270782247721823</v>
                </pt>
                <pt idx="82">
                  <v>0.002754193403623743</v>
                </pt>
                <pt idx="83">
                  <v>0.002830123433784574</v>
                </pt>
                <pt idx="84">
                  <v>0.002897666593715835</v>
                </pt>
                <pt idx="85">
                  <v>0.002970892788311912</v>
                </pt>
                <pt idx="86">
                  <v>0.003050502144008315</v>
                </pt>
                <pt idx="87">
                  <v>0.00315545666255007</v>
                </pt>
                <pt idx="88">
                  <v>0.003237413931794848</v>
                </pt>
                <pt idx="89">
                  <v>0.003348045626202794</v>
                </pt>
                <pt idx="90">
                  <v>0.00343097838541839</v>
                </pt>
                <pt idx="91">
                  <v>0.003504336402983496</v>
                </pt>
                <pt idx="92">
                  <v>0.003579097602818935</v>
                </pt>
                <pt idx="93">
                  <v>0.003668227506278559</v>
                </pt>
                <pt idx="94">
                  <v>0.003744784427892108</v>
                </pt>
                <pt idx="95">
                  <v>0.003867785510893962</v>
                </pt>
                <pt idx="96">
                  <v>0.003952159534570944</v>
                </pt>
                <pt idx="97">
                  <v>0.004080541924108503</v>
                </pt>
                <pt idx="98">
                  <v>0.004147111058768604</v>
                </pt>
                <pt idx="99">
                  <v>0.004236718454316045</v>
                </pt>
                <pt idx="100">
                  <v>0.004348551202441813</v>
                </pt>
                <pt idx="101">
                  <v>0.004447638134162112</v>
                </pt>
                <pt idx="102">
                  <v>0.004516820293008303</v>
                </pt>
                <pt idx="103">
                  <v>0.004728262870631519</v>
                </pt>
                <pt idx="104">
                  <v>0.004773299455650524</v>
                </pt>
                <pt idx="105">
                  <v>0.00491146750358902</v>
                </pt>
                <pt idx="106">
                  <v>0.005012893560659758</v>
                </pt>
                <pt idx="107">
                  <v>0.005163174674752383</v>
                </pt>
                <pt idx="108">
                  <v>0.005260732460031942</v>
                </pt>
                <pt idx="109">
                  <v>0.005306785546612128</v>
                </pt>
                <pt idx="110">
                  <v>0.005414748558247061</v>
                </pt>
                <pt idx="111">
                  <v>0.005563513708195849</v>
                </pt>
                <pt idx="112">
                  <v>0.005671957141317911</v>
                </pt>
                <pt idx="113">
                  <v>0.005796450753269108</v>
                </pt>
                <pt idx="114">
                  <v>0.005905613353922206</v>
                </pt>
                <pt idx="115">
                  <v>0.00602716438426474</v>
                </pt>
                <pt idx="116">
                  <v>0.006221632557575959</v>
                </pt>
                <pt idx="117">
                  <v>0.006310529573790298</v>
                </pt>
                <pt idx="118">
                  <v>0.006432716283783484</v>
                </pt>
                <pt idx="119">
                  <v>0.006653342528249069</v>
                </pt>
                <pt idx="120">
                  <v>0.006777562241364617</v>
                </pt>
                <pt idx="121">
                  <v>0.006913215399993964</v>
                </pt>
                <pt idx="122">
                  <v>0.006998355461590971</v>
                </pt>
                <pt idx="123">
                  <v>0.007177858798518062</v>
                </pt>
                <pt idx="124">
                  <v>0.007300600629680827</v>
                </pt>
                <pt idx="125">
                  <v>0.007416987129036727</v>
                </pt>
                <pt idx="126">
                  <v>0.007574892004838208</v>
                </pt>
                <pt idx="127">
                  <v>0.007656910791468533</v>
                </pt>
                <pt idx="128">
                  <v>0.007922028752681136</v>
                </pt>
                <pt idx="129">
                  <v>0.007991139141244189</v>
                </pt>
                <pt idx="130">
                  <v>0.008140953016146589</v>
                </pt>
                <pt idx="131">
                  <v>0.008281923034526781</v>
                </pt>
                <pt idx="132">
                  <v>0.008372517637642286</v>
                </pt>
                <pt idx="133">
                  <v>0.008660156820763704</v>
                </pt>
                <pt idx="134">
                  <v>0.008784363351582348</v>
                </pt>
                <pt idx="135">
                  <v>0.008983515634393074</v>
                </pt>
                <pt idx="136">
                  <v>0.009175202343057775</v>
                </pt>
                <pt idx="137">
                  <v>0.009347294299726113</v>
                </pt>
                <pt idx="138">
                  <v>0.009503360977459465</v>
                </pt>
                <pt idx="139">
                  <v>0.009619107403065744</v>
                </pt>
                <pt idx="140">
                  <v>0.009773518970187951</v>
                </pt>
                <pt idx="141">
                  <v>0.009970418544927931</v>
                </pt>
                <pt idx="142">
                  <v>0.01007567039749983</v>
                </pt>
                <pt idx="143">
                  <v>0.01031416890716647</v>
                </pt>
                <pt idx="144">
                  <v>0.01049398715451957</v>
                </pt>
                <pt idx="145">
                  <v>0.01064899778380103</v>
                </pt>
                <pt idx="146">
                  <v>0.01076663074256409</v>
                </pt>
                <pt idx="147">
                  <v>0.01099384081198285</v>
                </pt>
                <pt idx="148">
                  <v>0.01118178667772644</v>
                </pt>
                <pt idx="149">
                  <v>0.01140062452391219</v>
                </pt>
                <pt idx="150">
                  <v>0.01160461470968629</v>
                </pt>
                <pt idx="151">
                  <v>0.01173587230464834</v>
                </pt>
                <pt idx="152">
                  <v>0.01195094733741814</v>
                </pt>
                <pt idx="153">
                  <v>0.01208087937919162</v>
                </pt>
                <pt idx="154">
                  <v>0.01227692210463291</v>
                </pt>
                <pt idx="155">
                  <v>0.01257888019159021</v>
                </pt>
                <pt idx="156">
                  <v>0.0127444337289947</v>
                </pt>
                <pt idx="157">
                  <v>0.01293629913101742</v>
                </pt>
                <pt idx="158">
                  <v>0.01317966190824124</v>
                </pt>
                <pt idx="159">
                  <v>0.01341769317871764</v>
                </pt>
                <pt idx="160">
                  <v>0.01363801623035446</v>
                </pt>
                <pt idx="161">
                  <v>0.01395537563419334</v>
                </pt>
                <pt idx="162">
                  <v>0.01406372093243846</v>
                </pt>
                <pt idx="163">
                  <v>0.01430883988454968</v>
                </pt>
                <pt idx="164">
                  <v>0.01454248730895604</v>
                </pt>
                <pt idx="165">
                  <v>0.01479618500695174</v>
                </pt>
                <pt idx="166">
                  <v>0.01493759297052904</v>
                </pt>
                <pt idx="167">
                  <v>0.01517030591655495</v>
                </pt>
                <pt idx="168">
                  <v>0.01532492547102829</v>
                </pt>
                <pt idx="169">
                  <v>0.01555977687855179</v>
                </pt>
                <pt idx="170">
                  <v>0.01577150800200721</v>
                </pt>
                <pt idx="171">
                  <v>0.01598486201268135</v>
                </pt>
                <pt idx="172">
                  <v>0.01622459379945824</v>
                </pt>
                <pt idx="173">
                  <v>0.01649467269840531</v>
                </pt>
                <pt idx="174">
                  <v>0.01662656743771767</v>
                </pt>
                <pt idx="175">
                  <v>0.0170134224461291</v>
                </pt>
                <pt idx="176">
                  <v>0.01720995438125545</v>
                </pt>
                <pt idx="177">
                  <v>0.0175001523946757</v>
                </pt>
                <pt idx="178">
                  <v>0.01780513362172274</v>
                </pt>
                <pt idx="179">
                  <v>0.01802981708423511</v>
                </pt>
                <pt idx="180">
                  <v>0.01811642623958696</v>
                </pt>
                <pt idx="181">
                  <v>0.01838318905851312</v>
                </pt>
                <pt idx="182">
                  <v>0.01864452370051458</v>
                </pt>
                <pt idx="183">
                  <v>0.0188849219256349</v>
                </pt>
                <pt idx="184">
                  <v>0.01911218179484196</v>
                </pt>
                <pt idx="185">
                  <v>0.01944715860614177</v>
                </pt>
                <pt idx="186">
                  <v>0.01968455712636684</v>
                </pt>
                <pt idx="187">
                  <v>0.02008431320934727</v>
                </pt>
                <pt idx="188">
                  <v>0.02030170246757336</v>
                </pt>
                <pt idx="189">
                  <v>0.02064518625447452</v>
                </pt>
                <pt idx="190">
                  <v>0.02084548686181546</v>
                </pt>
                <pt idx="191">
                  <v>0.02114737757258859</v>
                </pt>
                <pt idx="192">
                  <v>0.02130539230086426</v>
                </pt>
                <pt idx="193">
                  <v>0.02167445120845675</v>
                </pt>
                <pt idx="194">
                  <v>0.02192434801084544</v>
                </pt>
                <pt idx="195">
                  <v>0.02208717574219034</v>
                </pt>
                <pt idx="196">
                  <v>0.02252723450090197</v>
                </pt>
                <pt idx="197">
                  <v>0.02277765859516678</v>
                </pt>
                <pt idx="198">
                  <v>0.02301120202589757</v>
                </pt>
                <pt idx="199">
                  <v>0.02332972000716426</v>
                </pt>
                <pt idx="200">
                  <v>0.0236098555339486</v>
                </pt>
                <pt idx="201">
                  <v>0.02394096407345723</v>
                </pt>
                <pt idx="202">
                  <v>0.02420595753519908</v>
                </pt>
                <pt idx="203">
                  <v>0.02455169988896961</v>
                </pt>
                <pt idx="204">
                  <v>0.02486439422440452</v>
                </pt>
                <pt idx="205">
                  <v>0.02521073417563465</v>
                </pt>
                <pt idx="206">
                  <v>0.0255040725051171</v>
                </pt>
                <pt idx="207">
                  <v>0.02576390729467094</v>
                </pt>
                <pt idx="208">
                  <v>0.02607684916434768</v>
                </pt>
                <pt idx="209">
                  <v>0.02636125868472789</v>
                </pt>
                <pt idx="210">
                  <v>0.02663552662469078</v>
                </pt>
                <pt idx="211">
                  <v>0.02700779761862861</v>
                </pt>
                <pt idx="212">
                  <v>0.02728112668611208</v>
                </pt>
                <pt idx="213">
                  <v>0.02764030326512634</v>
                </pt>
                <pt idx="214">
                  <v>0.02787276867691041</v>
                </pt>
                <pt idx="215">
                  <v>0.02819416918709986</v>
                </pt>
                <pt idx="216">
                  <v>0.02848252607305266</v>
                </pt>
                <pt idx="217">
                  <v>0.02882296474936925</v>
                </pt>
                <pt idx="218">
                  <v>0.02920714228680973</v>
                </pt>
                <pt idx="219">
                  <v>0.02958847684221816</v>
                </pt>
                <pt idx="220">
                  <v>0.02991847806878694</v>
                </pt>
                <pt idx="221">
                  <v>0.03032892499455564</v>
                </pt>
                <pt idx="222">
                  <v>0.03067051785420106</v>
                </pt>
                <pt idx="223">
                  <v>0.0310116420099566</v>
                </pt>
                <pt idx="224">
                  <v>0.03136905948468415</v>
                </pt>
                <pt idx="225">
                  <v>0.03170047121702155</v>
                </pt>
                <pt idx="226">
                  <v>0.03182139389121171</v>
                </pt>
                <pt idx="227">
                  <v>0.03213548115601936</v>
                </pt>
                <pt idx="228">
                  <v>0.03243855680881409</v>
                </pt>
                <pt idx="229">
                  <v>0.03275451595978196</v>
                </pt>
                <pt idx="230">
                  <v>0.03310230742837107</v>
                </pt>
                <pt idx="231">
                  <v>0.03355209765159636</v>
                </pt>
                <pt idx="232">
                  <v>0.03384081778306382</v>
                </pt>
                <pt idx="233">
                  <v>0.03429768104092736</v>
                </pt>
                <pt idx="234">
                  <v>0.03462930076061589</v>
                </pt>
                <pt idx="235">
                  <v>0.03499095268204859</v>
                </pt>
                <pt idx="236">
                  <v>0.03538795952377494</v>
                </pt>
                <pt idx="237">
                  <v>0.03573186221477768</v>
                </pt>
                <pt idx="238">
                  <v>0.03615725786523429</v>
                </pt>
                <pt idx="239">
                  <v>0.03649294359116755</v>
                </pt>
                <pt idx="240">
                  <v>0.03684883484885367</v>
                </pt>
                <pt idx="241">
                  <v>0.03718415879397192</v>
                </pt>
                <pt idx="242">
                  <v>0.03752013892453602</v>
                </pt>
                <pt idx="243">
                  <v>0.03799242107567701</v>
                </pt>
                <pt idx="244">
                  <v>0.03835744766511685</v>
                </pt>
                <pt idx="245">
                  <v>0.03882076731906352</v>
                </pt>
                <pt idx="246">
                  <v>0.03919375894523204</v>
                </pt>
                <pt idx="247">
                  <v>0.039549944607549</v>
                </pt>
                <pt idx="248">
                  <v>0.03980874971324476</v>
                </pt>
                <pt idx="249">
                  <v>0.04019388516426019</v>
                </pt>
                <pt idx="250">
                  <v>0.04054769801313463</v>
                </pt>
                <pt idx="251">
                  <v>0.04107661570586954</v>
                </pt>
                <pt idx="252">
                  <v>0.04147203334846924</v>
                </pt>
                <pt idx="253">
                  <v>0.04201200659420674</v>
                </pt>
                <pt idx="254">
                  <v>0.0423538704232885</v>
                </pt>
                <pt idx="255">
                  <v>0.04272184398843598</v>
                </pt>
                <pt idx="256">
                  <v>0.04305139994630938</v>
                </pt>
                <pt idx="257">
                  <v>0.04348137131849096</v>
                </pt>
                <pt idx="258">
                  <v>0.04385734360845921</v>
                </pt>
                <pt idx="259">
                  <v>0.04439908035258239</v>
                </pt>
                <pt idx="260">
                  <v>0.04477636501344229</v>
                </pt>
                <pt idx="261">
                  <v>0.04527512307556298</v>
                </pt>
                <pt idx="262">
                  <v>0.0456812930783365</v>
                </pt>
                <pt idx="263">
                  <v>0.04602912702321563</v>
                </pt>
                <pt idx="264">
                  <v>0.04631593865103148</v>
                </pt>
                <pt idx="265">
                  <v>0.04680400294096457</v>
                </pt>
                <pt idx="266">
                  <v>0.04710245600164536</v>
                </pt>
                <pt idx="267">
                  <v>0.04766465313526153</v>
                </pt>
                <pt idx="268">
                  <v>0.04809014838529474</v>
                </pt>
                <pt idx="269">
                  <v>0.04861689392843998</v>
                </pt>
                <pt idx="270">
                  <v>0.04906349403581477</v>
                </pt>
                <pt idx="271">
                  <v>0.04941606335468136</v>
                </pt>
                <pt idx="272">
                  <v>0.04997531058319059</v>
                </pt>
                <pt idx="273">
                  <v>0.05022760949301492</v>
                </pt>
                <pt idx="274">
                  <v>0.05068382974772954</v>
                </pt>
                <pt idx="275">
                  <v>0.05110746043510081</v>
                </pt>
                <pt idx="276">
                  <v>0.05164749812762316</v>
                </pt>
                <pt idx="277">
                  <v>0.0519279060885435</v>
                </pt>
                <pt idx="278">
                  <v>0.05243713528850408</v>
                </pt>
                <pt idx="279">
                  <v>0.05272715900266527</v>
                </pt>
                <pt idx="280">
                  <v>0.05313358532787857</v>
                </pt>
                <pt idx="281">
                  <v>0.05377376014177448</v>
                </pt>
                <pt idx="282">
                  <v>0.05411659653142776</v>
                </pt>
                <pt idx="283">
                  <v>0.05469317115686604</v>
                </pt>
                <pt idx="284">
                  <v>0.05516079556310134</v>
                </pt>
                <pt idx="285">
                  <v>0.05586654351589136</v>
                </pt>
                <pt idx="286">
                  <v>0.05620183670231683</v>
                </pt>
                <pt idx="287">
                  <v>0.05683179230671368</v>
                </pt>
                <pt idx="288">
                  <v>0.05723953832631694</v>
                </pt>
                <pt idx="289">
                  <v>0.0576173956847423</v>
                </pt>
                <pt idx="290">
                  <v>0.05792033804986835</v>
                </pt>
                <pt idx="291">
                  <v>0.05834574541792222</v>
                </pt>
                <pt idx="292">
                  <v>0.05881562253222825</v>
                </pt>
                <pt idx="293">
                  <v>0.05926067884616573</v>
                </pt>
                <pt idx="294">
                  <v>0.05960522014621844</v>
                </pt>
                <pt idx="295">
                  <v>0.0603147616711172</v>
                </pt>
                <pt idx="296">
                  <v>0.06076999471826374</v>
                </pt>
                <pt idx="297">
                  <v>0.06131193212623978</v>
                </pt>
                <pt idx="298">
                  <v>0.06185952327488752</v>
                </pt>
                <pt idx="299">
                  <v>0.06230717943071419</v>
                </pt>
                <pt idx="300">
                  <v>0.06297886725770636</v>
                </pt>
                <pt idx="301">
                  <v>0.06347425504591887</v>
                </pt>
                <pt idx="302">
                  <v>0.06392791207623569</v>
                </pt>
                <pt idx="303">
                  <v>0.06454389884001441</v>
                </pt>
                <pt idx="304">
                  <v>0.06499591833611595</v>
                </pt>
                <pt idx="305">
                  <v>0.06522772756245418</v>
                </pt>
                <pt idx="306">
                  <v>0.06580494372634176</v>
                </pt>
                <pt idx="307">
                  <v>0.0663145918304039</v>
                </pt>
                <pt idx="308">
                  <v>0.06666491576469802</v>
                </pt>
                <pt idx="309">
                  <v>0.06765475979214189</v>
                </pt>
                <pt idx="310">
                  <v>0.06818423700014535</v>
                </pt>
                <pt idx="311">
                  <v>0.06878337825318179</v>
                </pt>
                <pt idx="312">
                  <v>0.06917161740276803</v>
                </pt>
                <pt idx="313">
                  <v>0.06972134408351403</v>
                </pt>
                <pt idx="314">
                  <v>0.07017247011282549</v>
                </pt>
                <pt idx="315">
                  <v>0.07072716359010459</v>
                </pt>
                <pt idx="316">
                  <v>0.07121613159972537</v>
                </pt>
                <pt idx="317">
                  <v>0.07170924617407194</v>
                </pt>
                <pt idx="318">
                  <v>0.07227622701676421</v>
                </pt>
                <pt idx="319">
                  <v>0.07276877182294465</v>
                </pt>
                <pt idx="320">
                  <v>0.07330233261358871</v>
                </pt>
                <pt idx="321">
                  <v>0.07385424902032026</v>
                </pt>
                <pt idx="322">
                  <v>0.07434664882123476</v>
                </pt>
                <pt idx="323">
                  <v>0.07492694378379898</v>
                </pt>
                <pt idx="324">
                  <v>0.07543793208804626</v>
                </pt>
                <pt idx="325">
                  <v>0.07596378416440143</v>
                </pt>
                <pt idx="326">
                  <v>0.07652714280484471</v>
                </pt>
                <pt idx="327">
                  <v>0.07717676639622072</v>
                </pt>
                <pt idx="328">
                  <v>0.07767294219284808</v>
                </pt>
                <pt idx="329">
                  <v>0.07824906862019167</v>
                </pt>
                <pt idx="330">
                  <v>0.07877370792523175</v>
                </pt>
                <pt idx="331">
                  <v>0.07903596825741574</v>
                </pt>
                <pt idx="332">
                  <v>0.07955606552882294</v>
                </pt>
                <pt idx="333">
                  <v>0.0800711213040146</v>
                </pt>
                <pt idx="334">
                  <v>0.08061025381214963</v>
                </pt>
                <pt idx="335">
                  <v>0.08124892584419861</v>
                </pt>
                <pt idx="336">
                  <v>0.08175575147202388</v>
                </pt>
                <pt idx="337">
                  <v>0.08232492789950031</v>
                </pt>
                <pt idx="338">
                  <v>0.08289795355767242</v>
                </pt>
                <pt idx="339">
                  <v>0.08369417161410719</v>
                </pt>
                <pt idx="340">
                  <v>0.08426144246733133</v>
                </pt>
                <pt idx="341">
                  <v>0.08506143944887828</v>
                </pt>
                <pt idx="342">
                  <v>0.08562141756251579</v>
                </pt>
                <pt idx="343">
                  <v>0.08625803901504654</v>
                </pt>
                <pt idx="344">
                  <v>0.08680052422069387</v>
                </pt>
                <pt idx="345">
                  <v>0.08750616671510868</v>
                </pt>
                <pt idx="346">
                  <v>0.08769277970416541</v>
                </pt>
                <pt idx="347">
                  <v>0.08824651673256921</v>
                </pt>
                <pt idx="348">
                  <v>0.08873161354099951</v>
                </pt>
                <pt idx="349">
                  <v>0.08935395417188542</v>
                </pt>
                <pt idx="350">
                  <v>0.08996071039843279</v>
                </pt>
                <pt idx="351">
                  <v>0.09058397232540225</v>
                </pt>
                <pt idx="352">
                  <v>0.09123123189153366</v>
                </pt>
                <pt idx="353">
                  <v>0.09176595565370449</v>
                </pt>
                <pt idx="354">
                  <v>0.09247787292144508</v>
                </pt>
                <pt idx="355">
                  <v>0.09310103964293692</v>
                </pt>
                <pt idx="356">
                  <v>0.09371495825080153</v>
                </pt>
                <pt idx="357">
                  <v>0.09430089084234124</v>
                </pt>
                <pt idx="358">
                  <v>0.09499989531791558</v>
                </pt>
                <pt idx="359">
                  <v>0.09562730234491119</v>
                </pt>
                <pt idx="360">
                  <v>0.09629797952914082</v>
                </pt>
                <pt idx="361">
                  <v>0.09691812311054293</v>
                </pt>
                <pt idx="362">
                  <v>0.09759919233883103</v>
                </pt>
                <pt idx="363">
                  <v>0.09818601253836221</v>
                </pt>
                <pt idx="364">
                  <v>0.0990535102035504</v>
                </pt>
                <pt idx="365">
                  <v>0.09956566147932444</v>
                </pt>
                <pt idx="366">
                  <v>0.1003001790627553</v>
                </pt>
                <pt idx="367">
                  <v>0.1008893574287324</v>
                </pt>
                <pt idx="368">
                  <v>0.1016144877520687</v>
                </pt>
                <pt idx="369">
                  <v>0.1022978140825265</v>
                </pt>
                <pt idx="370">
                  <v>0.1029697875259516</v>
                </pt>
                <pt idx="371">
                  <v>0.1035973395582131</v>
                </pt>
                <pt idx="372">
                  <v>0.1043153411883242</v>
                </pt>
                <pt idx="373">
                  <v>0.1050221115014741</v>
                </pt>
                <pt idx="374">
                  <v>0.1056649300982489</v>
                </pt>
                <pt idx="375">
                  <v>0.1063622692103145</v>
                </pt>
                <pt idx="376">
                  <v>0.1070638998923718</v>
                </pt>
                <pt idx="377">
                  <v>0.1078180180865976</v>
                </pt>
                <pt idx="378">
                  <v>0.1084713957031917</v>
                </pt>
                <pt idx="379">
                  <v>0.1091714840565114</v>
                </pt>
                <pt idx="380">
                  <v>0.1094535456633432</v>
                </pt>
                <pt idx="381">
                  <v>0.1101784533523318</v>
                </pt>
                <pt idx="382">
                  <v>0.1105777612372175</v>
                </pt>
                <pt idx="383">
                  <v>0.1112656252072092</v>
                </pt>
                <pt idx="384">
                  <v>0.1117725797286042</v>
                </pt>
                <pt idx="385">
                  <v>0.1125211554993322</v>
                </pt>
                <pt idx="386">
                  <v>0.1132269312814157</v>
                </pt>
                <pt idx="387">
                  <v>0.113952061604752</v>
                </pt>
                <pt idx="388">
                  <v>0.1146019649537622</v>
                </pt>
                <pt idx="389">
                  <v>0.1153916401968342</v>
                </pt>
                <pt idx="390">
                  <v>0.1160581825339353</v>
                </pt>
                <pt idx="391">
                  <v>0.1168425614230516</v>
                </pt>
                <pt idx="392">
                  <v>0.1175588200605722</v>
                </pt>
                <pt idx="393">
                  <v>0.1182588966962946</v>
                </pt>
                <pt idx="394">
                  <v>0.119057065732671</v>
                </pt>
                <pt idx="395">
                  <v>0.1196815902307439</v>
                </pt>
                <pt idx="396">
                  <v>0.1204598027343089</v>
                </pt>
                <pt idx="397">
                  <v>0.1211310028163157</v>
                </pt>
                <pt idx="398">
                  <v>0.121412730471626</v>
                </pt>
                <pt idx="399">
                  <v>0.1222467377791825</v>
                </pt>
                <pt idx="400">
                  <v>0.1227282695086503</v>
                </pt>
                <pt idx="401">
                  <v>0.1234095057126992</v>
                </pt>
                <pt idx="402">
                  <v>0.1243087624605259</v>
                </pt>
                <pt idx="403">
                  <v>0.1250516390848928</v>
                </pt>
                <pt idx="404">
                  <v>0.1258739112188064</v>
                </pt>
                <pt idx="405">
                  <v>0.1266232691391506</v>
                </pt>
                <pt idx="406">
                  <v>0.127327738409141</v>
                </pt>
                <pt idx="407">
                  <v>0.1279546650146495</v>
                </pt>
                <pt idx="408">
                  <v>0.128845797073485</v>
                </pt>
                <pt idx="409">
                  <v>0.1299663596864175</v>
                </pt>
                <pt idx="410">
                  <v>0.1301511901359931</v>
                </pt>
                <pt idx="411">
                  <v>0.1309798659368021</v>
                </pt>
                <pt idx="412">
                  <v>0.1314622925977598</v>
                </pt>
                <pt idx="413">
                  <v>0.1325984762325223</v>
                </pt>
                <pt idx="414">
                  <v>0.1330982669079004</v>
                </pt>
                <pt idx="415">
                  <v>0.1339014759757926</v>
                </pt>
                <pt idx="416">
                  <v>0.1346565330424979</v>
                </pt>
                <pt idx="417">
                  <v>0.1356543508948684</v>
                </pt>
                <pt idx="418">
                  <v>0.1362365118847942</v>
                </pt>
                <pt idx="419">
                  <v>0.1370644509416764</v>
                </pt>
                <pt idx="420">
                  <v>0.1378263027500852</v>
                </pt>
                <pt idx="421">
                  <v>0.1387284522797322</v>
                </pt>
                <pt idx="422">
                  <v>0.1392276849045414</v>
                </pt>
                <pt idx="423">
                  <v>0.1397609791198481</v>
                </pt>
                <pt idx="424">
                  <v>0.1404054953035241</v>
                </pt>
                <pt idx="425">
                  <v>0.1411144904954512</v>
                </pt>
                <pt idx="426">
                  <v>0.1420155458944552</v>
                </pt>
                <pt idx="427">
                  <v>0.142900117563532</v>
                </pt>
                <pt idx="428">
                  <v>0.1437344148816203</v>
                </pt>
                <pt idx="429">
                  <v>0.1446012871200555</v>
                </pt>
                <pt idx="430">
                  <v>0.145438546060848</v>
                </pt>
                <pt idx="431">
                  <v>0.1462365803448561</v>
                </pt>
                <pt idx="432">
                  <v>0.1475287530282702</v>
                </pt>
                <pt idx="433">
                  <v>0.1482100566085032</v>
                </pt>
                <pt idx="434">
                  <v>0.1488243999792681</v>
                </pt>
                <pt idx="435">
                  <v>0.1495855033261528</v>
                </pt>
                <pt idx="436">
                  <v>0.1498478090640261</v>
                </pt>
                <pt idx="437">
                  <v>0.1506460000708973</v>
                </pt>
                <pt idx="438">
                  <v>0.1516299384293287</v>
                </pt>
                <pt idx="439">
                  <v>0.1523738315552568</v>
                </pt>
                <pt idx="440">
                  <v>0.1534479514715007</v>
                </pt>
                <pt idx="441">
                  <v>0.154200326673136</v>
                </pt>
                <pt idx="442">
                  <v>0.1550006078064162</v>
                </pt>
                <pt idx="443">
                  <v>0.1558309372531368</v>
                </pt>
                <pt idx="444">
                  <v>0.1567822684678289</v>
                </pt>
                <pt idx="445">
                  <v>0.1575570491801002</v>
                </pt>
                <pt idx="446">
                  <v>0.1582069056587215</v>
                </pt>
                <pt idx="447">
                  <v>0.1591050228702159</v>
                </pt>
                <pt idx="448">
                  <v>0.1596165926602265</v>
                </pt>
                <pt idx="449">
                  <v>0.1605297508724872</v>
                </pt>
                <pt idx="450">
                  <v>0.1612921153257756</v>
                </pt>
                <pt idx="451">
                  <v>0.1622286398916464</v>
                </pt>
                <pt idx="452">
                  <v>0.1631333379986947</v>
                </pt>
                <pt idx="453">
                  <v>0.1640058859482963</v>
                </pt>
                <pt idx="454">
                  <v>0.1648045925294465</v>
                </pt>
                <pt idx="455">
                  <v>0.1653532397265461</v>
                </pt>
                <pt idx="456">
                  <v>0.1660762594176782</v>
                </pt>
                <pt idx="457">
                  <v>0.1670716956684083</v>
                </pt>
                <pt idx="458">
                  <v>0.1674503864409378</v>
                </pt>
                <pt idx="459">
                  <v>0.168416244546817</v>
                </pt>
                <pt idx="460">
                  <v>0.1690275603833931</v>
                </pt>
                <pt idx="461">
                  <v>0.1699008348240241</v>
                </pt>
                <pt idx="462">
                  <v>0.1707706467146685</v>
                </pt>
                <pt idx="463">
                  <v>0.1718620867043432</v>
                </pt>
                <pt idx="464">
                  <v>0.1726947406294177</v>
                </pt>
                <pt idx="465">
                  <v>0.1736794728550625</v>
                </pt>
                <pt idx="466">
                  <v>0.1743038743183643</v>
                </pt>
                <pt idx="467">
                  <v>0.1751732497285113</v>
                </pt>
                <pt idx="468">
                  <v>0.1757995391896695</v>
                </pt>
                <pt idx="469">
                  <v>0.176761463112273</v>
                </pt>
                <pt idx="470">
                  <v>0.1777438034833798</v>
                </pt>
                <pt idx="471">
                  <v>0.1785668929197013</v>
                </pt>
                <pt idx="472">
                  <v>0.1796649709282165</v>
                </pt>
                <pt idx="473">
                  <v>0.1806246831543395</v>
                </pt>
                <pt idx="474">
                  <v>0.1813358783251498</v>
                </pt>
                <pt idx="475">
                  <v>0.182343150813799</v>
                </pt>
                <pt idx="476">
                  <v>0.1830977494295119</v>
                </pt>
                <pt idx="477">
                  <v>0.1843992742202288</v>
                </pt>
                <pt idx="478">
                  <v>0.1849114474664977</v>
                </pt>
                <pt idx="479">
                  <v>0.1860933692774144</v>
                </pt>
                <pt idx="480">
                  <v>0.1868981543621364</v>
                </pt>
                <pt idx="481">
                  <v>0.187720830753155</v>
                </pt>
                <pt idx="482">
                  <v>0.1888419060109671</v>
                </pt>
                <pt idx="483">
                  <v>0.18976467411767</v>
                </pt>
                <pt idx="484">
                  <v>0.1907615076918717</v>
                </pt>
                <pt idx="485">
                  <v>0.1917471451019039</v>
                </pt>
                <pt idx="486">
                  <v>0.1918224628876085</v>
                </pt>
                <pt idx="487">
                  <v>0.1929178810015486</v>
                </pt>
                <pt idx="488">
                  <v>0.1935600507363758</v>
                </pt>
                <pt idx="489">
                  <v>0.195243664402824</v>
                </pt>
                <pt idx="490">
                  <v>0.1960904658618745</v>
                </pt>
                <pt idx="491">
                  <v>0.1970606375082403</v>
                </pt>
                <pt idx="492">
                  <v>0.1981076912395432</v>
                </pt>
                <pt idx="493">
                  <v>0.1989186222040213</v>
                </pt>
                <pt idx="494">
                  <v>0.1991877329364958</v>
                </pt>
                <pt idx="495">
                  <v>0.2001099634984249</v>
                </pt>
                <pt idx="496">
                  <v>0.2007445343714374</v>
                </pt>
                <pt idx="497">
                  <v>0.2016845786105814</v>
                </pt>
                <pt idx="498">
                  <v>0.2027923119192281</v>
                </pt>
                <pt idx="499">
                  <v>0.2039611481034191</v>
                </pt>
                <pt idx="500">
                  <v>0.2047932659484195</v>
                </pt>
                <pt idx="501">
                  <v>0.2059262755790278</v>
                </pt>
                <pt idx="502">
                  <v>0.2066394495590731</v>
                </pt>
                <pt idx="503">
                  <v>0.2076189864950385</v>
                </pt>
                <pt idx="504">
                  <v>0.208363695458675</v>
                </pt>
                <pt idx="505">
                  <v>0.209343655692841</v>
                </pt>
                <pt idx="506">
                  <v>0.2100825541929425</v>
                </pt>
                <pt idx="507">
                  <v>0.211210914866843</v>
                </pt>
                <pt idx="508">
                  <v>0.2119961213112649</v>
                </pt>
                <pt idx="509">
                  <v>0.2129719247278074</v>
                </pt>
                <pt idx="510">
                  <v>0.2142015298360213</v>
                </pt>
                <pt idx="511">
                  <v>0.2150858349297607</v>
                </pt>
                <pt idx="512">
                  <v>0.2162284324843164</v>
                </pt>
                <pt idx="513">
                  <v>0.2171370310865482</v>
                </pt>
                <pt idx="514">
                  <v>0.2179717634204344</v>
                </pt>
                <pt idx="515">
                  <v>0.2190241808818771</v>
                </pt>
                <pt idx="516">
                  <v>0.219876994933015</v>
                </pt>
                <pt idx="517">
                  <v>0.2208688236284926</v>
                </pt>
                <pt idx="518">
                  <v>0.2220235342492024</v>
                </pt>
                <pt idx="519">
                  <v>0.2231189523631425</v>
                </pt>
                <pt idx="520">
                  <v>0.2239205634437102</v>
                </pt>
                <pt idx="521">
                  <v>0.2248966349002898</v>
                </pt>
                <pt idx="522">
                  <v>0.226014938946353</v>
                </pt>
                <pt idx="523">
                  <v>0.2267827799116548</v>
                </pt>
                <pt idx="524">
                  <v>0.2280758577794562</v>
                </pt>
                <pt idx="525">
                  <v>0.2290635955687949</v>
                </pt>
                <pt idx="526">
                  <v>0.2298256480410566</v>
                </pt>
                <pt idx="527">
                  <v>0.2308105706776568</v>
                </pt>
                <pt idx="528">
                  <v>0.2319063915840022</v>
                </pt>
                <pt idx="529">
                  <v>0.2328750648426199</v>
                </pt>
                <pt idx="530">
                  <v>0.2337542068700724</v>
                </pt>
                <pt idx="531">
                  <v>0.2348062435096046</v>
                </pt>
                <pt idx="532">
                  <v>0.2357045613849518</v>
                </pt>
                <pt idx="533">
                  <v>0.2367994888245071</v>
                </pt>
                <pt idx="534">
                  <v>0.2376531509367459</v>
                </pt>
                <pt idx="535">
                  <v>0.2387765741081064</v>
                </pt>
                <pt idx="536">
                  <v>0.2396111497191293</v>
                </pt>
                <pt idx="537">
                  <v>0.240708288855165</v>
                </pt>
                <pt idx="538">
                  <v>0.2418271070108075</v>
                </pt>
                <pt idx="539">
                  <v>0.2427695211339946</v>
                </pt>
                <pt idx="540">
                  <v>0.2437795633696931</v>
                </pt>
                <pt idx="541">
                  <v>0.2448939112619857</v>
                </pt>
                <pt idx="542">
                  <v>0.2459428207677526</v>
                </pt>
                <pt idx="543">
                  <v>0.2469689776290651</v>
                </pt>
                <pt idx="544">
                  <v>0.2480097507282435</v>
                </pt>
                <pt idx="545">
                  <v>0.2491025763237927</v>
                </pt>
                <pt idx="546">
                  <v>0.2501774549544583</v>
                </pt>
                <pt idx="547">
                  <v>0.2511915880962957</v>
                </pt>
                <pt idx="548">
                  <v>0.2521941442520529</v>
                </pt>
                <pt idx="549">
                  <v>0.2534161724689469</v>
                </pt>
                <pt idx="550">
                  <v>0.2539222994350364</v>
                </pt>
                <pt idx="551">
                  <v>0.2549934020699892</v>
                </pt>
                <pt idx="552">
                  <v>0.2553707746128284</v>
                </pt>
                <pt idx="553">
                  <v>0.2564300307569644</v>
                </pt>
                <pt idx="554">
                  <v>0.257495724256088</v>
                </pt>
                <pt idx="555">
                  <v>0.2586641356773789</v>
                </pt>
                <pt idx="556">
                  <v>0.2597655429482118</v>
                </pt>
                <pt idx="557">
                  <v>0.2607525659641185</v>
                </pt>
                <pt idx="558">
                  <v>0.2623199396011763</v>
                </pt>
                <pt idx="559">
                  <v>0.2634012555868295</v>
                </pt>
                <pt idx="560">
                  <v>0.2643813725438587</v>
                </pt>
                <pt idx="561">
                  <v>0.2652003271330517</v>
                </pt>
                <pt idx="562">
                  <v>0.2666705238067404</v>
                </pt>
                <pt idx="563">
                  <v>0.2678103501495471</v>
                </pt>
                <pt idx="564">
                  <v>0.2687490322180111</v>
                </pt>
                <pt idx="565">
                  <v>0.2700516071983813</v>
                </pt>
                <pt idx="566">
                  <v>0.2709121548637023</v>
                </pt>
                <pt idx="567">
                  <v>0.2719170574683083</v>
                </pt>
                <pt idx="568">
                  <v>0.2735360354036421</v>
                </pt>
                <pt idx="569">
                  <v>0.2744788962602243</v>
                </pt>
                <pt idx="570">
                  <v>0.2756401335826006</v>
                </pt>
                <pt idx="571">
                  <v>0.2772447193791157</v>
                </pt>
                <pt idx="572">
                  <v>0.2777630267875434</v>
                </pt>
                <pt idx="573">
                  <v>0.2788526783789383</v>
                </pt>
                <pt idx="574">
                  <v>0.2795574054360681</v>
                </pt>
                <pt idx="575">
                  <v>0.2806506103888282</v>
                </pt>
                <pt idx="576">
                  <v>0.2813546885840105</v>
                </pt>
                <pt idx="577">
                  <v>0.2826140622480304</v>
                </pt>
                <pt idx="578">
                  <v>0.2838119536792952</v>
                </pt>
                <pt idx="579">
                  <v>0.2850426089771623</v>
                </pt>
                <pt idx="580">
                  <v>0.2860356211499619</v>
                </pt>
                <pt idx="581">
                  <v>0.2871259875147888</v>
                </pt>
                <pt idx="582">
                  <v>0.2884533276369406</v>
                </pt>
                <pt idx="583">
                  <v>0.2896469948743978</v>
                </pt>
                <pt idx="584">
                  <v>0.2908265804893633</v>
                </pt>
                <pt idx="585">
                  <v>0.2920826029205706</v>
                </pt>
                <pt idx="586">
                  <v>0.2932062033205896</v>
                </pt>
                <pt idx="587">
                  <v>0.2943724704215842</v>
                </pt>
                <pt idx="588">
                  <v>0.2955365683023884</v>
                </pt>
                <pt idx="589">
                  <v>0.296627293518631</v>
                </pt>
                <pt idx="590">
                  <v>0.2978498358451043</v>
                </pt>
                <pt idx="591">
                  <v>0.2990738750946258</v>
                </pt>
                <pt idx="592">
                  <v>0.3000671113664727</v>
                </pt>
                <pt idx="593">
                  <v>0.3012169284256321</v>
                </pt>
                <pt idx="594">
                  <v>0.3019658161773868</v>
                </pt>
                <pt idx="595">
                  <v>0.3029676795302068</v>
                </pt>
                <pt idx="596">
                  <v>0.3038221252567615</v>
                </pt>
                <pt idx="597">
                  <v>0.3049000431392131</v>
                </pt>
                <pt idx="598">
                  <v>0.3060831835802434</v>
                </pt>
                <pt idx="599">
                  <v>0.3072637080676884</v>
                </pt>
                <pt idx="600">
                  <v>0.3080221852080902</v>
                </pt>
                <pt idx="601">
                  <v>0.3096083773063267</v>
                </pt>
                <pt idx="602">
                  <v>0.3108506989369529</v>
                </pt>
                <pt idx="603">
                  <v>0.3120081587989167</v>
                </pt>
                <pt idx="604">
                  <v>0.3134214767908687</v>
                </pt>
                <pt idx="605">
                  <v>0.3142933099670383</v>
                </pt>
                <pt idx="606">
                  <v>0.3155992830506101</v>
                </pt>
                <pt idx="607">
                  <v>0.3170424604097469</v>
                </pt>
                <pt idx="608">
                  <v>0.3176657677424057</v>
                </pt>
                <pt idx="609">
                  <v>0.3190824823728596</v>
                </pt>
                <pt idx="610">
                  <v>0.3212781242803107</v>
                </pt>
                <pt idx="611">
                  <v>0.3223153220476291</v>
                </pt>
                <pt idx="612">
                  <v>0.3234696079054387</v>
                </pt>
                <pt idx="613">
                  <v>0.3249007381099058</v>
                </pt>
                <pt idx="614">
                  <v>0.3256913990958462</v>
                </pt>
                <pt idx="615">
                  <v>0.3263283603586971</v>
                </pt>
                <pt idx="616">
                  <v>0.3271626913648775</v>
                </pt>
                <pt idx="617">
                  <v>0.3284258878949993</v>
                </pt>
                <pt idx="618">
                  <v>0.3295101083800702</v>
                </pt>
                <pt idx="619">
                  <v>0.3308682452771866</v>
                </pt>
                <pt idx="620">
                  <v>0.3321917625332365</v>
                </pt>
                <pt idx="621">
                  <v>0.3333199005727893</v>
                </pt>
                <pt idx="622">
                  <v>0.3348061239901126</v>
                </pt>
                <pt idx="623">
                  <v>0.3360709067899618</v>
                </pt>
                <pt idx="624">
                  <v>0.3372453967148246</v>
                </pt>
                <pt idx="625">
                  <v>0.3384380357331233</v>
                </pt>
                <pt idx="626">
                  <v>0.339650922759465</v>
                </pt>
                <pt idx="627">
                  <v>0.3410126144826461</v>
                </pt>
                <pt idx="628">
                  <v>0.3422517167034287</v>
                </pt>
                <pt idx="629">
                  <v>0.3434031874084996</v>
                </pt>
                <pt idx="630">
                  <v>0.3442124647270662</v>
                </pt>
                <pt idx="631">
                  <v>0.3456831989455287</v>
                </pt>
                <pt idx="632">
                  <v>0.3460482782641562</v>
                </pt>
                <pt idx="633">
                  <v>0.347300255194914</v>
                </pt>
                <pt idx="634">
                  <v>0.3485786040429759</v>
                </pt>
                <pt idx="635">
                  <v>0.3498283458420588</v>
                </pt>
                <pt idx="636">
                  <v>0.351171062381198</v>
                </pt>
                <pt idx="637">
                  <v>0.3518956126834706</v>
                </pt>
                <pt idx="638">
                  <v>0.3540706242962686</v>
                </pt>
                <pt idx="639">
                  <v>0.3548825834799051</v>
                </pt>
                <pt idx="640">
                  <v>0.3563395055806126</v>
                </pt>
                <pt idx="641">
                  <v>0.3576183919734482</v>
                </pt>
                <pt idx="642">
                  <v>0.3587588217725131</v>
                </pt>
                <pt idx="643">
                  <v>0.3600527477014153</v>
                </pt>
                <pt idx="644">
                  <v>0.3613411326715193</v>
                </pt>
                <pt idx="645">
                  <v>0.3633592954569677</v>
                </pt>
                <pt idx="646">
                  <v>0.3646171502274446</v>
                </pt>
                <pt idx="647">
                  <v>0.3658184837029007</v>
                </pt>
                <pt idx="648">
                  <v>0.3669830517522945</v>
                </pt>
                <pt idx="649">
                  <v>0.368389821072085</v>
                </pt>
                <pt idx="650">
                  <v>0.3698924256903597</v>
                </pt>
                <pt idx="651">
                  <v>0.3710999709570564</v>
                </pt>
                <pt idx="652">
                  <v>0.3724065474968865</v>
                </pt>
                <pt idx="653">
                  <v>0.3737658913065192</v>
                </pt>
                <pt idx="654">
                  <v>0.3744985765506805</v>
                </pt>
                <pt idx="655">
                  <v>0.3758105168206504</v>
                </pt>
                <pt idx="656">
                  <v>0.3760450079120585</v>
                </pt>
                <pt idx="657">
                  <v>0.3781222200641338</v>
                </pt>
                <pt idx="658">
                  <v>0.3790549554519948</v>
                </pt>
                <pt idx="659">
                  <v>0.3804063884187862</v>
                </pt>
                <pt idx="660">
                  <v>0.3816039664043246</v>
                </pt>
                <pt idx="661">
                  <v>0.3830101102973621</v>
                </pt>
                <pt idx="662">
                  <v>0.3843703475737849</v>
                </pt>
                <pt idx="663">
                  <v>0.3856526306051225</v>
                </pt>
                <pt idx="664">
                  <v>0.386859014364992</v>
                </pt>
                <pt idx="665">
                  <v>0.387836940131336</v>
                </pt>
                <pt idx="666">
                  <v>0.3895844952612615</v>
                </pt>
                <pt idx="667">
                  <v>0.3909275691871169</v>
                </pt>
                <pt idx="668">
                  <v>0.3922451192567687</v>
                </pt>
                <pt idx="669">
                  <v>0.393494638421504</v>
                </pt>
                <pt idx="670">
                  <v>0.3948535354977417</v>
                </pt>
                <pt idx="671">
                  <v>0.3961929872213479</v>
                </pt>
                <pt idx="672">
                  <v>0.397552019049954</v>
                </pt>
                <pt idx="673">
                  <v>0.3987411486478772</v>
                </pt>
                <pt idx="674">
                  <v>0.4002830877754108</v>
                </pt>
                <pt idx="675">
                  <v>0.4012587798747795</v>
                </pt>
                <pt idx="676">
                  <v>0.4030173305050218</v>
                </pt>
                <pt idx="677">
                  <v>0.404095785932247</v>
                </pt>
                <pt idx="678">
                  <v>0.4053662239374675</v>
                </pt>
                <pt idx="679">
                  <v>0.4076488719338772</v>
                </pt>
                <pt idx="680">
                  <v>0.4082340267698996</v>
                </pt>
                <pt idx="681">
                  <v>0.409707353506753</v>
                </pt>
                <pt idx="682">
                  <v>0.4114334991218085</v>
                </pt>
                <pt idx="683">
                  <v>0.4127127868423499</v>
                </pt>
                <pt idx="684">
                  <v>0.4138637873788313</v>
                </pt>
                <pt idx="685">
                  <v>0.415301712325002</v>
                </pt>
                <pt idx="686">
                  <v>0.4159088610910571</v>
                </pt>
                <pt idx="687">
                  <v>0.4173415555947568</v>
                </pt>
                <pt idx="688">
                  <v>0.4182130987603945</v>
                </pt>
                <pt idx="689">
                  <v>0.4196505315674809</v>
                </pt>
                <pt idx="690">
                  <v>0.4208335826618322</v>
                </pt>
                <pt idx="691">
                  <v>0.4223384224117818</v>
                </pt>
                <pt idx="692">
                  <v>0.4235026096392652</v>
                </pt>
                <pt idx="693">
                  <v>0.4250420455950867</v>
                </pt>
                <pt idx="694">
                  <v>0.4265134945869813</v>
                </pt>
                <pt idx="695">
                  <v>0.4279533866247898</v>
                </pt>
                <pt idx="696">
                  <v>0.4291062209652404</v>
                </pt>
                <pt idx="697">
                  <v>0.4305452180715593</v>
                </pt>
                <pt idx="698">
                  <v>0.4316416424341629</v>
                </pt>
                <pt idx="699">
                  <v>0.433040143524396</v>
                </pt>
                <pt idx="700">
                  <v>0.434753547717145</v>
                </pt>
                <pt idx="701">
                  <v>0.436011648557164</v>
                </pt>
                <pt idx="702">
                  <v>0.4374372817438227</v>
                </pt>
                <pt idx="703">
                  <v>0.4390733131772498</v>
                </pt>
                <pt idx="704">
                  <v>0.4403658754707724</v>
                </pt>
                <pt idx="705">
                  <v>0.4424252080341483</v>
                </pt>
                <pt idx="706">
                  <v>0.4435024550841575</v>
                </pt>
                <pt idx="707">
                  <v>0.4447471011931376</v>
                </pt>
                <pt idx="708">
                  <v>0.4464037394860233</v>
                </pt>
                <pt idx="709">
                  <v>0.4478370608811756</v>
                </pt>
                <pt idx="710">
                  <v>0.4493727867527689</v>
                </pt>
                <pt idx="711">
                  <v>0.4499426559831826</v>
                </pt>
                <pt idx="712">
                  <v>0.4513484864304936</v>
                </pt>
                <pt idx="713">
                  <v>0.4539391109647465</v>
                </pt>
                <pt idx="714">
                  <v>0.4546196543658582</v>
                </pt>
                <pt idx="715">
                  <v>0.4558108404020983</v>
                </pt>
                <pt idx="716">
                  <v>0.4573378952517287</v>
                </pt>
                <pt idx="717">
                  <v>0.4586103442895768</v>
                </pt>
                <pt idx="718">
                  <v>0.460045990163083</v>
                </pt>
                <pt idx="719">
                  <v>0.4612200553250455</v>
                </pt>
                <pt idx="720">
                  <v>0.4627334328092892</v>
                </pt>
                <pt idx="721">
                  <v>0.4640963973564714</v>
                </pt>
                <pt idx="722">
                  <v>0.4655658353157384</v>
                </pt>
                <pt idx="723">
                  <v>0.466862823931621</v>
                </pt>
                <pt idx="724">
                  <v>0.4683681997616447</v>
                </pt>
                <pt idx="725">
                  <v>0.4695947421828781</v>
                </pt>
                <pt idx="726">
                  <v>0.4714682600185098</v>
                </pt>
                <pt idx="727">
                  <v>0.4725221758677005</v>
                </pt>
                <pt idx="728">
                  <v>0.4740722953428119</v>
                </pt>
                <pt idx="729">
                  <v>0.4755644390761444</v>
                </pt>
                <pt idx="730">
                  <v>0.4775759872779469</v>
                </pt>
                <pt idx="731">
                  <v>0.478996570180192</v>
                </pt>
                <pt idx="732">
                  <v>0.4805305076535054</v>
                </pt>
                <pt idx="733">
                  <v>0.4824313816846099</v>
                </pt>
                <pt idx="734">
                  <v>0.4835514067527687</v>
                </pt>
                <pt idx="735">
                  <v>0.4848711919540954</v>
                </pt>
                <pt idx="736">
                  <v>0.4862831463106678</v>
                </pt>
                <pt idx="737">
                  <v>0.4882444523848742</v>
                </pt>
                <pt idx="738">
                  <v>0.4884844873644799</v>
                </pt>
                <pt idx="739">
                  <v>0.489909002985301</v>
                </pt>
                <pt idx="740">
                  <v>0.4915506661889051</v>
                </pt>
                <pt idx="741">
                  <v>0.4930446437262067</v>
                </pt>
                <pt idx="742">
                  <v>0.4937417250511329</v>
                </pt>
                <pt idx="743">
                  <v>0.4952343623882494</v>
                </pt>
                <pt idx="744">
                  <v>0.497824852170134</v>
                </pt>
                <pt idx="745">
                  <v>0.4984889923997995</v>
                </pt>
                <pt idx="746">
                  <v>0.4998945987480632</v>
                </pt>
                <pt idx="747">
                  <v>0.5019379280029989</v>
                </pt>
                <pt idx="748">
                  <v>0.5032977200107264</v>
                </pt>
                <pt idx="749">
                  <v>0.5046751660434062</v>
                </pt>
                <pt idx="750">
                  <v>0.5062209500075363</v>
                </pt>
                <pt idx="751">
                  <v>0.5075920055556175</v>
                </pt>
                <pt idx="752">
                  <v>0.5091760958098479</v>
                </pt>
                <pt idx="753">
                  <v>0.5107372122499757</v>
                </pt>
                <pt idx="754">
                  <v>0.5121373655214206</v>
                </pt>
                <pt idx="755">
                  <v>0.5135326032608204</v>
                </pt>
                <pt idx="756">
                  <v>0.5151450339886924</v>
                </pt>
                <pt idx="757">
                  <v>0.5165196194629442</v>
                </pt>
                <pt idx="758">
                  <v>0.5179837390977607</v>
                </pt>
                <pt idx="759">
                  <v>0.5196115447779205</v>
                </pt>
                <pt idx="760">
                  <v>0.5211739120715545</v>
                </pt>
                <pt idx="761">
                  <v>0.522583363256415</v>
                </pt>
                <pt idx="762">
                  <v>0.524038810404569</v>
                </pt>
                <pt idx="763">
                  <v>0.5256625046727946</v>
                </pt>
                <pt idx="764">
                  <v>0.5270089312961622</v>
                </pt>
                <pt idx="765">
                  <v>0.5285877925726211</v>
                </pt>
                <pt idx="766">
                  <v>0.5300745286348241</v>
                </pt>
                <pt idx="767">
                  <v>0.5313864015286098</v>
                </pt>
                <pt idx="768">
                  <v>0.5329614633741613</v>
                </pt>
                <pt idx="769">
                  <v>0.5344530270864301</v>
                </pt>
                <pt idx="770">
                  <v>0.5364953281222072</v>
                </pt>
                <pt idx="771">
                  <v>0.5384117572636572</v>
                </pt>
                <pt idx="772">
                  <v>0.539853614928404</v>
                </pt>
                <pt idx="773">
                  <v>0.5425634528323487</v>
                </pt>
                <pt idx="774">
                  <v>0.5428678979793217</v>
                </pt>
                <pt idx="775">
                  <v>0.5446358373343582</v>
                </pt>
                <pt idx="776">
                  <v>0.5455556994769437</v>
                </pt>
                <pt idx="777">
                  <v>0.5471111826821951</v>
                </pt>
                <pt idx="778">
                  <v>0.5485538005260633</v>
                </pt>
                <pt idx="779">
                  <v>0.5503841844215288</v>
                </pt>
                <pt idx="780">
                  <v>0.5518903643716636</v>
                </pt>
                <pt idx="781">
                  <v>0.5534766004108899</v>
                </pt>
                <pt idx="782">
                  <v>0.555083399368585</v>
                </pt>
                <pt idx="783">
                  <v>0.5565005387619391</v>
                </pt>
                <pt idx="784">
                  <v>0.5581190025876936</v>
                </pt>
                <pt idx="785">
                  <v>0.5597703210914292</v>
                </pt>
                <pt idx="786">
                  <v>0.5618768111249258</v>
                </pt>
                <pt idx="787">
                  <v>0.5633165230046767</v>
                </pt>
                <pt idx="788">
                  <v>0.5649054863146623</v>
                </pt>
                <pt idx="789">
                  <v>0.566956191797065</v>
                </pt>
                <pt idx="790">
                  <v>0.5680847531348183</v>
                </pt>
                <pt idx="791">
                  <v>0.5697176120287908</v>
                </pt>
                <pt idx="792">
                  <v>0.5714650778120374</v>
                </pt>
                <pt idx="793">
                  <v>0.5735410376459068</v>
                </pt>
                <pt idx="794">
                  <v>0.5745944598913134</v>
                </pt>
                <pt idx="795">
                  <v>0.5761767632119636</v>
                </pt>
                <pt idx="796">
                  <v>0.5776917943421189</v>
                </pt>
                <pt idx="797">
                  <v>0.5798017249551072</v>
                </pt>
                <pt idx="798">
                  <v>0.5814428974843264</v>
                </pt>
                <pt idx="799">
                  <v>0.5832239766599758</v>
                </pt>
                <pt idx="800">
                  <v>0.5842373496226917</v>
                </pt>
                <pt idx="801">
                  <v>0.5861420670256933</v>
                </pt>
                <pt idx="802">
                  <v>0.5871984860465959</v>
                </pt>
                <pt idx="803">
                  <v>0.588365355139149</v>
                </pt>
                <pt idx="804">
                  <v>0.5901186767916198</v>
                </pt>
                <pt idx="805">
                  <v>0.591791495621604</v>
                </pt>
                <pt idx="806">
                  <v>0.5935082085708757</v>
                </pt>
                <pt idx="807">
                  <v>0.5957001169589039</v>
                </pt>
                <pt idx="808">
                  <v>0.5973313207422654</v>
                </pt>
                <pt idx="809">
                  <v>0.5990227793400704</v>
                </pt>
                <pt idx="810">
                  <v>0.6007536617938131</v>
                </pt>
                <pt idx="811">
                  <v>0.6023612194659299</v>
                </pt>
                <pt idx="812">
                  <v>0.6041722927611323</v>
                </pt>
                <pt idx="813">
                  <v>0.605917344719346</v>
                </pt>
                <pt idx="814">
                  <v>0.6072399904791007</v>
                </pt>
                <pt idx="815">
                  <v>0.6089327013951115</v>
                </pt>
                <pt idx="816">
                  <v>0.6101842301277746</v>
                </pt>
                <pt idx="817">
                  <v>0.6119835023378496</v>
                </pt>
                <pt idx="818">
                  <v>0.6137249350232135</v>
                </pt>
                <pt idx="819">
                  <v>0.6154551027035242</v>
                </pt>
                <pt idx="820">
                  <v>0.6173480190213982</v>
                </pt>
                <pt idx="821">
                  <v>0.6190224460916046</v>
                </pt>
                <pt idx="822">
                  <v>0.6208422358144593</v>
                </pt>
                <pt idx="823">
                  <v>0.6225325768464268</v>
                </pt>
                <pt idx="824">
                  <v>0.6240598997360942</v>
                </pt>
                <pt idx="825">
                  <v>0.6263435320106726</v>
                </pt>
                <pt idx="826">
                  <v>0.6279257005789545</v>
                </pt>
                <pt idx="827">
                  <v>0.6299537867045715</v>
                </pt>
                <pt idx="828">
                  <v>0.6318239518426908</v>
                </pt>
                <pt idx="829">
                  <v>0.6333446601487122</v>
                </pt>
                <pt idx="830">
                  <v>0.6349325058928602</v>
                </pt>
                <pt idx="831">
                  <v>0.6366306230153008</v>
                </pt>
                <pt idx="832">
                  <v>0.6384124184290819</v>
                </pt>
                <pt idx="833">
                  <v>0.6401936323570996</v>
                </pt>
                <pt idx="834">
                  <v>0.6418944782149991</v>
                </pt>
                <pt idx="835">
                  <v>0.6439685148982204</v>
                </pt>
                <pt idx="836">
                  <v>0.6457347097959667</v>
                </pt>
                <pt idx="837">
                  <v>0.6465530609289014</v>
                </pt>
                <pt idx="838">
                  <v>0.6473140178058205</v>
                </pt>
                <pt idx="839">
                  <v>0.6493075077255656</v>
                </pt>
                <pt idx="840">
                  <v>0.650386231192828</v>
                </pt>
                <pt idx="841">
                  <v>0.652261313327692</v>
                </pt>
                <pt idx="842">
                  <v>0.653970516761828</v>
                </pt>
                <pt idx="843">
                  <v>0.6557703250519772</v>
                </pt>
                <pt idx="844">
                  <v>0.657560255407647</v>
                </pt>
                <pt idx="845">
                  <v>0.659446289101838</v>
                </pt>
                <pt idx="846">
                  <v>0.6611217004502131</v>
                </pt>
                <pt idx="847">
                  <v>0.6629034050526156</v>
                </pt>
                <pt idx="848">
                  <v>0.664685335218765</v>
                </pt>
                <pt idx="849">
                  <v>0.6663860009186069</v>
                </pt>
                <pt idx="850">
                  <v>0.6681943030020604</v>
                </pt>
                <pt idx="851">
                  <v>0.669931621346091</v>
                </pt>
                <pt idx="852">
                  <v>0.6717224012275612</v>
                </pt>
                <pt idx="853">
                  <v>0.6734324541874976</v>
                </pt>
                <pt idx="854">
                  <v>0.6751933292960938</v>
                </pt>
                <pt idx="855">
                  <v>0.676839954902132</v>
                </pt>
                <pt idx="856">
                  <v>0.678725720556286</v>
                </pt>
                <pt idx="857">
                  <v>0.6804626815136006</v>
                </pt>
                <pt idx="858">
                  <v>0.6823085311727326</v>
                </pt>
                <pt idx="859">
                  <v>0.6845964081469138</v>
                </pt>
                <pt idx="860">
                  <v>0.6863794104732113</v>
                </pt>
                <pt idx="861">
                  <v>0.6884500505179305</v>
                </pt>
                <pt idx="862">
                  <v>0.6903208864884922</v>
                </pt>
                <pt idx="863">
                  <v>0.6919809653608696</v>
                </pt>
                <pt idx="864">
                  <v>0.693777511764885</v>
                </pt>
                <pt idx="865">
                  <v>0.695872870080997</v>
                </pt>
                <pt idx="866">
                  <v>0.697708750994271</v>
                </pt>
                <pt idx="867">
                  <v>0.6985492278802076</v>
                </pt>
                <pt idx="868">
                  <v>0.7001269276498393</v>
                </pt>
                <pt idx="869">
                  <v>0.7017825816645563</v>
                </pt>
                <pt idx="870">
                  <v>0.7033145081052421</v>
                </pt>
                <pt idx="871">
                  <v>0.7052949460863537</v>
                </pt>
                <pt idx="872">
                  <v>0.706836349133813</v>
                </pt>
                <pt idx="873">
                  <v>0.7087159908787058</v>
                </pt>
                <pt idx="874">
                  <v>0.7104380236171277</v>
                </pt>
                <pt idx="875">
                  <v>0.7121072217095626</v>
                </pt>
                <pt idx="876">
                  <v>0.7140374175630783</v>
                </pt>
                <pt idx="877">
                  <v>0.7156649112622112</v>
                </pt>
                <pt idx="878">
                  <v>0.7174335199849904</v>
                </pt>
                <pt idx="879">
                  <v>0.7192076257255782</v>
                </pt>
                <pt idx="880">
                  <v>0.7207771451476318</v>
                </pt>
                <pt idx="881">
                  <v>0.7227076544468737</v>
                </pt>
                <pt idx="882">
                  <v>0.724435362896462</v>
                </pt>
                <pt idx="883">
                  <v>0.7263703864000434</v>
                </pt>
                <pt idx="884">
                  <v>0.7282522178709218</v>
                </pt>
                <pt idx="885">
                  <v>0.7298393488416377</v>
                </pt>
                <pt idx="886">
                  <v>0.7317770542102889</v>
                </pt>
                <pt idx="887">
                  <v>0.7332755020109403</v>
                </pt>
                <pt idx="888">
                  <v>0.7351387376549877</v>
                </pt>
                <pt idx="889">
                  <v>0.7377081753087184</v>
                </pt>
                <pt idx="890">
                  <v>0.7393383508729213</v>
                </pt>
                <pt idx="891">
                  <v>0.7411716846734938</v>
                </pt>
                <pt idx="892">
                  <v>0.7437011155208237</v>
                </pt>
                <pt idx="893">
                  <v>0.7445464654625155</v>
                </pt>
                <pt idx="894">
                  <v>0.7463672379988391</v>
                </pt>
                <pt idx="895">
                  <v>0.7497373258901632</v>
                </pt>
                <pt idx="896">
                  <v>0.7516719920070286</v>
                </pt>
                <pt idx="897">
                  <v>0.7539853474317236</v>
                </pt>
                <pt idx="898">
                  <v>0.7557253051645343</v>
                </pt>
                <pt idx="899">
                  <v>0.7575602017996396</v>
                </pt>
                <pt idx="900">
                  <v>0.7592600194383806</v>
                </pt>
                <pt idx="901">
                  <v>0.7608047297776631</v>
                </pt>
                <pt idx="902">
                  <v>0.7627686283702604</v>
                </pt>
                <pt idx="903">
                  <v>0.7644865936377379</v>
                </pt>
                <pt idx="904">
                  <v>0.766344467016345</v>
                </pt>
                <pt idx="905">
                  <v>0.7675809327777469</v>
                </pt>
                <pt idx="906">
                  <v>0.7689234252178387</v>
                </pt>
                <pt idx="907">
                  <v>0.7714999695942998</v>
                </pt>
                <pt idx="908">
                  <v>0.7724625204083561</v>
                </pt>
                <pt idx="909">
                  <v>0.7751920248345803</v>
                </pt>
                <pt idx="910">
                  <v>0.7768640380797537</v>
                </pt>
                <pt idx="911">
                  <v>0.7783411642475145</v>
                </pt>
                <pt idx="912">
                  <v>0.7797140521348652</v>
                </pt>
                <pt idx="913">
                  <v>0.7819839616383676</v>
                </pt>
                <pt idx="914">
                  <v>0.7837658463988278</v>
                </pt>
                <pt idx="915">
                  <v>0.7853498927120683</v>
                </pt>
                <pt idx="916">
                  <v>0.7873185296080526</v>
                </pt>
                <pt idx="917">
                  <v>0.7887674046488506</v>
                </pt>
                <pt idx="918">
                  <v>0.79214057719765</v>
                </pt>
                <pt idx="919">
                  <v>0.7937355296645283</v>
                </pt>
                <pt idx="920">
                  <v>0.7957032730937225</v>
                </pt>
                <pt idx="921">
                  <v>0.7983862908822683</v>
                </pt>
                <pt idx="922">
                  <v>0.7996890899616859</v>
                </pt>
                <pt idx="923">
                  <v>0.8012866364116548</v>
                </pt>
                <pt idx="924">
                  <v>0.8028353702808919</v>
                </pt>
                <pt idx="925">
                  <v>0.8044508842015394</v>
                </pt>
                <pt idx="926">
                  <v>0.8058099160301455</v>
                </pt>
                <pt idx="927">
                  <v>0.8084460883295974</v>
                </pt>
                <pt idx="928">
                  <v>0.8098044039200717</v>
                </pt>
                <pt idx="929">
                  <v>0.8123827366948125</v>
                </pt>
                <pt idx="930">
                  <v>0.8137455225486366</v>
                </pt>
                <pt idx="931">
                  <v>0.8164857558998403</v>
                </pt>
                <pt idx="932">
                  <v>0.8178486311003433</v>
                </pt>
                <pt idx="933">
                  <v>0.8202813331823989</v>
                </pt>
                <pt idx="934">
                  <v>0.8216568135881405</v>
                </pt>
                <pt idx="935">
                  <v>0.8241733726548947</v>
                </pt>
                <pt idx="936">
                  <v>0.8254210140746711</v>
                </pt>
                <pt idx="937">
                  <v>0.8285402941204205</v>
                </pt>
                <pt idx="938">
                  <v>0.8298663379833768</v>
                </pt>
                <pt idx="939">
                  <v>0.832387187155423</v>
                </pt>
                <pt idx="940">
                  <v>0.8335655453520768</v>
                </pt>
                <pt idx="941">
                  <v>0.8358975859502822</v>
                </pt>
                <pt idx="942">
                  <v>0.837215046673255</v>
                </pt>
                <pt idx="943">
                  <v>0.8397482330105026</v>
                </pt>
                <pt idx="944">
                  <v>0.8413212838234266</v>
                </pt>
                <pt idx="945">
                  <v>0.8438454402872958</v>
                </pt>
                <pt idx="946">
                  <v>0.8453856818279281</v>
                </pt>
                <pt idx="947">
                  <v>0.8479316520637722</v>
                </pt>
                <pt idx="948">
                  <v>0.84924777258656</v>
                </pt>
                <pt idx="949">
                  <v>0.8515616655560289</v>
                </pt>
                <pt idx="950">
                  <v>0.8528843113157835</v>
                </pt>
                <pt idx="951">
                  <v>0.8552788403954075</v>
                </pt>
                <pt idx="952">
                  <v>0.8568505495434467</v>
                </pt>
                <pt idx="953">
                  <v>0.8592801244917372</v>
                </pt>
                <pt idx="954">
                  <v>0.86085862838148</v>
                </pt>
                <pt idx="955">
                  <v>0.8635463844734126</v>
                </pt>
                <pt idx="956">
                  <v>0.8642671119095833</v>
                </pt>
                <pt idx="957">
                  <v>0.8667652538428643</v>
                </pt>
                <pt idx="958">
                  <v>0.8680622439234466</v>
                </pt>
                <pt idx="959">
                  <v>0.8706800899008043</v>
                </pt>
                <pt idx="960">
                  <v>0.871473051929904</v>
                </pt>
                <pt idx="961">
                  <v>0.8737103308544728</v>
                </pt>
                <pt idx="962">
                  <v>0.8756694017970041</v>
                </pt>
                <pt idx="963">
                  <v>0.8780378269993613</v>
                </pt>
                <pt idx="964">
                  <v>0.8802209310777579</v>
                </pt>
                <pt idx="965">
                  <v>0.8830947245317825</v>
                </pt>
                <pt idx="966">
                  <v>0.884446693578648</v>
                </pt>
                <pt idx="967">
                  <v>0.8866449939159745</v>
                </pt>
                <pt idx="968">
                  <v>0.8885426500019349</v>
                </pt>
                <pt idx="969">
                  <v>0.8910048540644594</v>
                </pt>
                <pt idx="970">
                  <v>0.8914274389562763</v>
                </pt>
                <pt idx="971">
                  <v>0.8938845473286978</v>
                </pt>
                <pt idx="972">
                  <v>0.8952105911916542</v>
                </pt>
                <pt idx="973">
                  <v>0.8988393523657051</v>
                </pt>
                <pt idx="974">
                  <v>0.90097275039658</v>
                </pt>
                <pt idx="975">
                  <v>0.903124921482944</v>
                </pt>
                <pt idx="976">
                  <v>0.9051851021074206</v>
                </pt>
                <pt idx="977">
                  <v>0.9074279234554873</v>
                </pt>
                <pt idx="978">
                  <v>0.907699962122574</v>
                </pt>
                <pt idx="979">
                  <v>0.9097699767405401</v>
                </pt>
                <pt idx="980">
                  <v>0.9108558069305328</v>
                </pt>
                <pt idx="981">
                  <v>0.9128804070709687</v>
                </pt>
                <pt idx="982">
                  <v>0.9148622760636442</v>
                </pt>
                <pt idx="983">
                  <v>0.9168744496921997</v>
                </pt>
                <pt idx="984">
                  <v>0.9188580162717762</v>
                </pt>
                <pt idx="985">
                  <v>0.9220314726283974</v>
                </pt>
                <pt idx="986">
                  <v>0.9240996095014046</v>
                </pt>
                <pt idx="987">
                  <v>0.9262334557303742</v>
                </pt>
                <pt idx="988">
                  <v>0.9284024342452897</v>
                </pt>
                <pt idx="989">
                  <v>0.9305078506539384</v>
                </pt>
                <pt idx="990">
                  <v>0.933753004058715</v>
                </pt>
                <pt idx="991">
                  <v>0.9357193164763451</v>
                </pt>
                <pt idx="992">
                  <v>0.9375704844599277</v>
                </pt>
                <pt idx="993">
                  <v>0.9401978963907377</v>
                </pt>
                <pt idx="994">
                  <v>0.9420268038689501</v>
                </pt>
                <pt idx="995">
                  <v>0.9440950315533362</v>
                </pt>
                <pt idx="996">
                  <v>0.9458187179376696</v>
                </pt>
                <pt idx="997">
                  <v>0.9476341267438534</v>
                </pt>
                <pt idx="998">
                  <v>0.949647193839199</v>
                </pt>
                <pt idx="999">
                  <v>0.9516086800714632</v>
                </pt>
                <pt idx="1000">
                  <v>0.9533141280156814</v>
                </pt>
                <pt idx="1001">
                  <v>0.9554658523686506</v>
                </pt>
                <pt idx="1002">
                  <v>0.9572532795526086</v>
                </pt>
                <pt idx="1003">
                  <v>0.9598268740239626</v>
                </pt>
                <pt idx="1004">
                  <v>0.9618298405504812</v>
                </pt>
                <pt idx="1005">
                  <v>0.964326463590219</v>
                </pt>
                <pt idx="1006">
                  <v>0.9663428394420873</v>
                </pt>
                <pt idx="1007">
                  <v>0.9689253729754412</v>
                </pt>
                <pt idx="1008">
                  <v>0.9709396938536923</v>
                </pt>
                <pt idx="1009">
                  <v>0.9728232229114717</v>
                </pt>
                <pt idx="1010">
                  <v>0.9751338979357966</v>
                </pt>
                <pt idx="1011">
                  <v>0.976756206598148</v>
                </pt>
                <pt idx="1012">
                  <v>0.979222702230664</v>
                </pt>
                <pt idx="1013">
                  <v>0.9809268993213763</v>
                </pt>
                <pt idx="1014">
                  <v>0.9827081586550832</v>
                </pt>
                <pt idx="1015">
                  <v>0.9850297398330458</v>
                </pt>
                <pt idx="1016">
                  <v>0.9867100667134662</v>
                </pt>
                <pt idx="1017">
                  <v>0.9885281573847199</v>
                </pt>
                <pt idx="1018">
                  <v>0.9907340580485607</v>
                </pt>
                <pt idx="1019">
                  <v>0.992073152385451</v>
                </pt>
                <pt idx="1020">
                  <v>0.9939015237835894</v>
                </pt>
                <pt idx="1021">
                  <v>0.9960418952495257</v>
                </pt>
                <pt idx="1022">
                  <v>0.9984776380480671</v>
                </pt>
                <pt idx="1023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7146735"/>
        <axId val="587147567"/>
      </lineChart>
      <catAx>
        <axId val="5871467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7567"/>
        <crosses val="autoZero"/>
        <auto val="1"/>
        <lblAlgn val="ctr"/>
        <lblOffset val="100"/>
        <noMultiLvlLbl val="0"/>
      </catAx>
      <valAx>
        <axId val="5871475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58714673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CCT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cct_min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data!$CI$2:$CI$1025</f>
              <numCache>
                <formatCode>General</formatCode>
                <ptCount val="1024"/>
                <pt idx="0">
                  <v>6309</v>
                </pt>
                <pt idx="1">
                  <v>6309</v>
                </pt>
                <pt idx="2">
                  <v>6309</v>
                </pt>
                <pt idx="3">
                  <v>6309</v>
                </pt>
                <pt idx="4">
                  <v>6309</v>
                </pt>
                <pt idx="5">
                  <v>6309</v>
                </pt>
                <pt idx="6">
                  <v>6309</v>
                </pt>
                <pt idx="7">
                  <v>6309</v>
                </pt>
                <pt idx="8">
                  <v>6309</v>
                </pt>
                <pt idx="9">
                  <v>6309</v>
                </pt>
                <pt idx="10">
                  <v>6309</v>
                </pt>
                <pt idx="11">
                  <v>6309</v>
                </pt>
                <pt idx="12">
                  <v>6309</v>
                </pt>
                <pt idx="13">
                  <v>6309</v>
                </pt>
                <pt idx="14">
                  <v>6309</v>
                </pt>
                <pt idx="15">
                  <v>6309</v>
                </pt>
                <pt idx="16">
                  <v>6309</v>
                </pt>
                <pt idx="17">
                  <v>6309</v>
                </pt>
                <pt idx="18">
                  <v>6309</v>
                </pt>
                <pt idx="19">
                  <v>6309</v>
                </pt>
                <pt idx="20">
                  <v>6309</v>
                </pt>
                <pt idx="21">
                  <v>6309</v>
                </pt>
                <pt idx="22">
                  <v>6309</v>
                </pt>
                <pt idx="23">
                  <v>6309</v>
                </pt>
                <pt idx="24">
                  <v>6309</v>
                </pt>
                <pt idx="25">
                  <v>6309</v>
                </pt>
                <pt idx="26">
                  <v>6309</v>
                </pt>
                <pt idx="27">
                  <v>6309</v>
                </pt>
                <pt idx="28">
                  <v>6309</v>
                </pt>
                <pt idx="29">
                  <v>6309</v>
                </pt>
                <pt idx="30">
                  <v>6309</v>
                </pt>
                <pt idx="31">
                  <v>6309</v>
                </pt>
                <pt idx="32">
                  <v>6309</v>
                </pt>
                <pt idx="33">
                  <v>6309</v>
                </pt>
                <pt idx="34">
                  <v>6309</v>
                </pt>
                <pt idx="35">
                  <v>6309</v>
                </pt>
                <pt idx="36">
                  <v>6309</v>
                </pt>
                <pt idx="37">
                  <v>6309</v>
                </pt>
                <pt idx="38">
                  <v>6309</v>
                </pt>
                <pt idx="39">
                  <v>6309</v>
                </pt>
                <pt idx="40">
                  <v>6309</v>
                </pt>
                <pt idx="41">
                  <v>6309</v>
                </pt>
                <pt idx="42">
                  <v>6309</v>
                </pt>
                <pt idx="43">
                  <v>6309</v>
                </pt>
                <pt idx="44">
                  <v>6309</v>
                </pt>
                <pt idx="45">
                  <v>6309</v>
                </pt>
                <pt idx="46">
                  <v>6309</v>
                </pt>
                <pt idx="47">
                  <v>6309</v>
                </pt>
                <pt idx="48">
                  <v>6309</v>
                </pt>
                <pt idx="49">
                  <v>6309</v>
                </pt>
                <pt idx="50">
                  <v>6309</v>
                </pt>
                <pt idx="51">
                  <v>6309</v>
                </pt>
                <pt idx="52">
                  <v>6309</v>
                </pt>
                <pt idx="53">
                  <v>6309</v>
                </pt>
                <pt idx="54">
                  <v>6309</v>
                </pt>
                <pt idx="55">
                  <v>6309</v>
                </pt>
                <pt idx="56">
                  <v>6309</v>
                </pt>
                <pt idx="57">
                  <v>6309</v>
                </pt>
                <pt idx="58">
                  <v>6309</v>
                </pt>
                <pt idx="59">
                  <v>6309</v>
                </pt>
                <pt idx="60">
                  <v>6309</v>
                </pt>
                <pt idx="61">
                  <v>6309</v>
                </pt>
                <pt idx="62">
                  <v>6309</v>
                </pt>
                <pt idx="63">
                  <v>6309</v>
                </pt>
                <pt idx="64">
                  <v>6309</v>
                </pt>
                <pt idx="65">
                  <v>6309</v>
                </pt>
                <pt idx="66">
                  <v>6309</v>
                </pt>
                <pt idx="67">
                  <v>6309</v>
                </pt>
                <pt idx="68">
                  <v>6309</v>
                </pt>
                <pt idx="69">
                  <v>6309</v>
                </pt>
                <pt idx="70">
                  <v>6309</v>
                </pt>
                <pt idx="71">
                  <v>6309</v>
                </pt>
                <pt idx="72">
                  <v>6309</v>
                </pt>
                <pt idx="73">
                  <v>6309</v>
                </pt>
                <pt idx="74">
                  <v>6309</v>
                </pt>
                <pt idx="75">
                  <v>6309</v>
                </pt>
                <pt idx="76">
                  <v>6309</v>
                </pt>
                <pt idx="77">
                  <v>6309</v>
                </pt>
                <pt idx="78">
                  <v>6309</v>
                </pt>
                <pt idx="79">
                  <v>6309</v>
                </pt>
                <pt idx="80">
                  <v>6309</v>
                </pt>
                <pt idx="81">
                  <v>6309</v>
                </pt>
                <pt idx="82">
                  <v>6309</v>
                </pt>
                <pt idx="83">
                  <v>6309</v>
                </pt>
                <pt idx="84">
                  <v>6309</v>
                </pt>
                <pt idx="85">
                  <v>6309</v>
                </pt>
                <pt idx="86">
                  <v>6309</v>
                </pt>
                <pt idx="87">
                  <v>6309</v>
                </pt>
                <pt idx="88">
                  <v>6309</v>
                </pt>
                <pt idx="89">
                  <v>6309</v>
                </pt>
                <pt idx="90">
                  <v>6309</v>
                </pt>
                <pt idx="91">
                  <v>6309</v>
                </pt>
                <pt idx="92">
                  <v>6309</v>
                </pt>
                <pt idx="93">
                  <v>6309</v>
                </pt>
                <pt idx="94">
                  <v>6309</v>
                </pt>
                <pt idx="95">
                  <v>6309</v>
                </pt>
                <pt idx="96">
                  <v>6309</v>
                </pt>
                <pt idx="97">
                  <v>6309</v>
                </pt>
                <pt idx="98">
                  <v>6309</v>
                </pt>
                <pt idx="99">
                  <v>6309</v>
                </pt>
                <pt idx="100">
                  <v>6309</v>
                </pt>
                <pt idx="101">
                  <v>6309</v>
                </pt>
                <pt idx="102">
                  <v>6309</v>
                </pt>
                <pt idx="103">
                  <v>6309</v>
                </pt>
                <pt idx="104">
                  <v>6309</v>
                </pt>
                <pt idx="105">
                  <v>6309</v>
                </pt>
                <pt idx="106">
                  <v>6309</v>
                </pt>
                <pt idx="107">
                  <v>6309</v>
                </pt>
                <pt idx="108">
                  <v>6309</v>
                </pt>
                <pt idx="109">
                  <v>6309</v>
                </pt>
                <pt idx="110">
                  <v>6309</v>
                </pt>
                <pt idx="111">
                  <v>6309</v>
                </pt>
                <pt idx="112">
                  <v>6309</v>
                </pt>
                <pt idx="113">
                  <v>6309</v>
                </pt>
                <pt idx="114">
                  <v>6309</v>
                </pt>
                <pt idx="115">
                  <v>6309</v>
                </pt>
                <pt idx="116">
                  <v>6309</v>
                </pt>
                <pt idx="117">
                  <v>6309</v>
                </pt>
                <pt idx="118">
                  <v>6309</v>
                </pt>
                <pt idx="119">
                  <v>6309</v>
                </pt>
                <pt idx="120">
                  <v>6309</v>
                </pt>
                <pt idx="121">
                  <v>6309</v>
                </pt>
                <pt idx="122">
                  <v>6309</v>
                </pt>
                <pt idx="123">
                  <v>6309</v>
                </pt>
                <pt idx="124">
                  <v>6309</v>
                </pt>
                <pt idx="125">
                  <v>6309</v>
                </pt>
                <pt idx="126">
                  <v>6309</v>
                </pt>
                <pt idx="127">
                  <v>6309</v>
                </pt>
                <pt idx="128">
                  <v>6309</v>
                </pt>
                <pt idx="129">
                  <v>6309</v>
                </pt>
                <pt idx="130">
                  <v>6309</v>
                </pt>
                <pt idx="131">
                  <v>6309</v>
                </pt>
                <pt idx="132">
                  <v>6309</v>
                </pt>
                <pt idx="133">
                  <v>6309</v>
                </pt>
                <pt idx="134">
                  <v>6309</v>
                </pt>
                <pt idx="135">
                  <v>6309</v>
                </pt>
                <pt idx="136">
                  <v>6309</v>
                </pt>
                <pt idx="137">
                  <v>6309</v>
                </pt>
                <pt idx="138">
                  <v>6309</v>
                </pt>
                <pt idx="139">
                  <v>6309</v>
                </pt>
                <pt idx="140">
                  <v>6309</v>
                </pt>
                <pt idx="141">
                  <v>6309</v>
                </pt>
                <pt idx="142">
                  <v>6309</v>
                </pt>
                <pt idx="143">
                  <v>6309</v>
                </pt>
                <pt idx="144">
                  <v>6309</v>
                </pt>
                <pt idx="145">
                  <v>6309</v>
                </pt>
                <pt idx="146">
                  <v>6309</v>
                </pt>
                <pt idx="147">
                  <v>6309</v>
                </pt>
                <pt idx="148">
                  <v>6309</v>
                </pt>
                <pt idx="149">
                  <v>6309</v>
                </pt>
                <pt idx="150">
                  <v>6309</v>
                </pt>
                <pt idx="151">
                  <v>6309</v>
                </pt>
                <pt idx="152">
                  <v>6309</v>
                </pt>
                <pt idx="153">
                  <v>6309</v>
                </pt>
                <pt idx="154">
                  <v>6309</v>
                </pt>
                <pt idx="155">
                  <v>6309</v>
                </pt>
                <pt idx="156">
                  <v>6309</v>
                </pt>
                <pt idx="157">
                  <v>6309</v>
                </pt>
                <pt idx="158">
                  <v>6309</v>
                </pt>
                <pt idx="159">
                  <v>6309</v>
                </pt>
                <pt idx="160">
                  <v>6309</v>
                </pt>
                <pt idx="161">
                  <v>6309</v>
                </pt>
                <pt idx="162">
                  <v>6309</v>
                </pt>
                <pt idx="163">
                  <v>6309</v>
                </pt>
                <pt idx="164">
                  <v>6309</v>
                </pt>
                <pt idx="165">
                  <v>6309</v>
                </pt>
                <pt idx="166">
                  <v>6309</v>
                </pt>
                <pt idx="167">
                  <v>6309</v>
                </pt>
                <pt idx="168">
                  <v>6309</v>
                </pt>
                <pt idx="169">
                  <v>6309</v>
                </pt>
                <pt idx="170">
                  <v>6309</v>
                </pt>
                <pt idx="171">
                  <v>6309</v>
                </pt>
                <pt idx="172">
                  <v>6309</v>
                </pt>
                <pt idx="173">
                  <v>6309</v>
                </pt>
                <pt idx="174">
                  <v>6309</v>
                </pt>
                <pt idx="175">
                  <v>6309</v>
                </pt>
                <pt idx="176">
                  <v>6309</v>
                </pt>
                <pt idx="177">
                  <v>6309</v>
                </pt>
                <pt idx="178">
                  <v>6309</v>
                </pt>
                <pt idx="179">
                  <v>6309</v>
                </pt>
                <pt idx="180">
                  <v>6309</v>
                </pt>
                <pt idx="181">
                  <v>6309</v>
                </pt>
                <pt idx="182">
                  <v>6309</v>
                </pt>
                <pt idx="183">
                  <v>6309</v>
                </pt>
                <pt idx="184">
                  <v>6309</v>
                </pt>
                <pt idx="185">
                  <v>6309</v>
                </pt>
                <pt idx="186">
                  <v>6309</v>
                </pt>
                <pt idx="187">
                  <v>6309</v>
                </pt>
                <pt idx="188">
                  <v>6309</v>
                </pt>
                <pt idx="189">
                  <v>6309</v>
                </pt>
                <pt idx="190">
                  <v>6309</v>
                </pt>
                <pt idx="191">
                  <v>6309</v>
                </pt>
                <pt idx="192">
                  <v>6309</v>
                </pt>
                <pt idx="193">
                  <v>6309</v>
                </pt>
                <pt idx="194">
                  <v>6309</v>
                </pt>
                <pt idx="195">
                  <v>6309</v>
                </pt>
                <pt idx="196">
                  <v>6309</v>
                </pt>
                <pt idx="197">
                  <v>6309</v>
                </pt>
                <pt idx="198">
                  <v>6309</v>
                </pt>
                <pt idx="199">
                  <v>6309</v>
                </pt>
                <pt idx="200">
                  <v>6309</v>
                </pt>
                <pt idx="201">
                  <v>6309</v>
                </pt>
                <pt idx="202">
                  <v>6309</v>
                </pt>
                <pt idx="203">
                  <v>6309</v>
                </pt>
                <pt idx="204">
                  <v>6309</v>
                </pt>
                <pt idx="205">
                  <v>6309</v>
                </pt>
                <pt idx="206">
                  <v>6309</v>
                </pt>
                <pt idx="207">
                  <v>6309</v>
                </pt>
                <pt idx="208">
                  <v>6309</v>
                </pt>
                <pt idx="209">
                  <v>6309</v>
                </pt>
                <pt idx="210">
                  <v>6309</v>
                </pt>
                <pt idx="211">
                  <v>6309</v>
                </pt>
                <pt idx="212">
                  <v>6309</v>
                </pt>
                <pt idx="213">
                  <v>6309</v>
                </pt>
                <pt idx="214">
                  <v>6309</v>
                </pt>
                <pt idx="215">
                  <v>6309</v>
                </pt>
                <pt idx="216">
                  <v>6309</v>
                </pt>
                <pt idx="217">
                  <v>6309</v>
                </pt>
                <pt idx="218">
                  <v>6309</v>
                </pt>
                <pt idx="219">
                  <v>6309</v>
                </pt>
                <pt idx="220">
                  <v>6309</v>
                </pt>
                <pt idx="221">
                  <v>6309</v>
                </pt>
                <pt idx="222">
                  <v>6309</v>
                </pt>
                <pt idx="223">
                  <v>6309</v>
                </pt>
                <pt idx="224">
                  <v>6309</v>
                </pt>
                <pt idx="225">
                  <v>6309</v>
                </pt>
                <pt idx="226">
                  <v>6309</v>
                </pt>
                <pt idx="227">
                  <v>6309</v>
                </pt>
                <pt idx="228">
                  <v>6309</v>
                </pt>
                <pt idx="229">
                  <v>6309</v>
                </pt>
                <pt idx="230">
                  <v>6309</v>
                </pt>
                <pt idx="231">
                  <v>6309</v>
                </pt>
                <pt idx="232">
                  <v>6309</v>
                </pt>
                <pt idx="233">
                  <v>6309</v>
                </pt>
                <pt idx="234">
                  <v>6309</v>
                </pt>
                <pt idx="235">
                  <v>6309</v>
                </pt>
                <pt idx="236">
                  <v>6309</v>
                </pt>
                <pt idx="237">
                  <v>6309</v>
                </pt>
                <pt idx="238">
                  <v>6309</v>
                </pt>
                <pt idx="239">
                  <v>6309</v>
                </pt>
                <pt idx="240">
                  <v>6309</v>
                </pt>
                <pt idx="241">
                  <v>6309</v>
                </pt>
                <pt idx="242">
                  <v>6309</v>
                </pt>
                <pt idx="243">
                  <v>6309</v>
                </pt>
                <pt idx="244">
                  <v>6309</v>
                </pt>
                <pt idx="245">
                  <v>6309</v>
                </pt>
                <pt idx="246">
                  <v>6309</v>
                </pt>
                <pt idx="247">
                  <v>6309</v>
                </pt>
                <pt idx="248">
                  <v>6309</v>
                </pt>
                <pt idx="249">
                  <v>6309</v>
                </pt>
                <pt idx="250">
                  <v>6309</v>
                </pt>
                <pt idx="251">
                  <v>6309</v>
                </pt>
                <pt idx="252">
                  <v>6309</v>
                </pt>
                <pt idx="253">
                  <v>6309</v>
                </pt>
                <pt idx="254">
                  <v>6309</v>
                </pt>
                <pt idx="255">
                  <v>6309</v>
                </pt>
                <pt idx="256">
                  <v>6309</v>
                </pt>
                <pt idx="257">
                  <v>6309</v>
                </pt>
                <pt idx="258">
                  <v>6309</v>
                </pt>
                <pt idx="259">
                  <v>6309</v>
                </pt>
                <pt idx="260">
                  <v>6309</v>
                </pt>
                <pt idx="261">
                  <v>6309</v>
                </pt>
                <pt idx="262">
                  <v>6309</v>
                </pt>
                <pt idx="263">
                  <v>6309</v>
                </pt>
                <pt idx="264">
                  <v>6309</v>
                </pt>
                <pt idx="265">
                  <v>6309</v>
                </pt>
                <pt idx="266">
                  <v>6309</v>
                </pt>
                <pt idx="267">
                  <v>6309</v>
                </pt>
                <pt idx="268">
                  <v>6309</v>
                </pt>
                <pt idx="269">
                  <v>6309</v>
                </pt>
                <pt idx="270">
                  <v>6309</v>
                </pt>
                <pt idx="271">
                  <v>6309</v>
                </pt>
                <pt idx="272">
                  <v>6309</v>
                </pt>
                <pt idx="273">
                  <v>6309</v>
                </pt>
                <pt idx="274">
                  <v>6309</v>
                </pt>
                <pt idx="275">
                  <v>6309</v>
                </pt>
                <pt idx="276">
                  <v>6309</v>
                </pt>
                <pt idx="277">
                  <v>6309</v>
                </pt>
                <pt idx="278">
                  <v>6309</v>
                </pt>
                <pt idx="279">
                  <v>6309</v>
                </pt>
                <pt idx="280">
                  <v>6309</v>
                </pt>
                <pt idx="281">
                  <v>6309</v>
                </pt>
                <pt idx="282">
                  <v>6309</v>
                </pt>
                <pt idx="283">
                  <v>6309</v>
                </pt>
                <pt idx="284">
                  <v>6309</v>
                </pt>
                <pt idx="285">
                  <v>6309</v>
                </pt>
                <pt idx="286">
                  <v>6309</v>
                </pt>
                <pt idx="287">
                  <v>6309</v>
                </pt>
                <pt idx="288">
                  <v>6309</v>
                </pt>
                <pt idx="289">
                  <v>6309</v>
                </pt>
                <pt idx="290">
                  <v>6309</v>
                </pt>
                <pt idx="291">
                  <v>6309</v>
                </pt>
                <pt idx="292">
                  <v>6309</v>
                </pt>
                <pt idx="293">
                  <v>6309</v>
                </pt>
                <pt idx="294">
                  <v>6309</v>
                </pt>
                <pt idx="295">
                  <v>6309</v>
                </pt>
                <pt idx="296">
                  <v>6309</v>
                </pt>
                <pt idx="297">
                  <v>6309</v>
                </pt>
                <pt idx="298">
                  <v>6309</v>
                </pt>
                <pt idx="299">
                  <v>6309</v>
                </pt>
                <pt idx="300">
                  <v>6309</v>
                </pt>
                <pt idx="301">
                  <v>6309</v>
                </pt>
                <pt idx="302">
                  <v>6309</v>
                </pt>
                <pt idx="303">
                  <v>6309</v>
                </pt>
                <pt idx="304">
                  <v>6309</v>
                </pt>
                <pt idx="305">
                  <v>6309</v>
                </pt>
                <pt idx="306">
                  <v>6309</v>
                </pt>
                <pt idx="307">
                  <v>6309</v>
                </pt>
                <pt idx="308">
                  <v>6309</v>
                </pt>
                <pt idx="309">
                  <v>6309</v>
                </pt>
                <pt idx="310">
                  <v>6309</v>
                </pt>
                <pt idx="311">
                  <v>6309</v>
                </pt>
                <pt idx="312">
                  <v>6309</v>
                </pt>
                <pt idx="313">
                  <v>6309</v>
                </pt>
                <pt idx="314">
                  <v>6309</v>
                </pt>
                <pt idx="315">
                  <v>6309</v>
                </pt>
                <pt idx="316">
                  <v>6309</v>
                </pt>
                <pt idx="317">
                  <v>6309</v>
                </pt>
                <pt idx="318">
                  <v>6309</v>
                </pt>
                <pt idx="319">
                  <v>6309</v>
                </pt>
                <pt idx="320">
                  <v>6309</v>
                </pt>
                <pt idx="321">
                  <v>6309</v>
                </pt>
                <pt idx="322">
                  <v>6309</v>
                </pt>
                <pt idx="323">
                  <v>6309</v>
                </pt>
                <pt idx="324">
                  <v>6309</v>
                </pt>
                <pt idx="325">
                  <v>6309</v>
                </pt>
                <pt idx="326">
                  <v>6309</v>
                </pt>
                <pt idx="327">
                  <v>6309</v>
                </pt>
                <pt idx="328">
                  <v>6309</v>
                </pt>
                <pt idx="329">
                  <v>6309</v>
                </pt>
                <pt idx="330">
                  <v>6309</v>
                </pt>
                <pt idx="331">
                  <v>6309</v>
                </pt>
                <pt idx="332">
                  <v>6309</v>
                </pt>
                <pt idx="333">
                  <v>6309</v>
                </pt>
                <pt idx="334">
                  <v>6309</v>
                </pt>
                <pt idx="335">
                  <v>6309</v>
                </pt>
                <pt idx="336">
                  <v>6309</v>
                </pt>
                <pt idx="337">
                  <v>6309</v>
                </pt>
                <pt idx="338">
                  <v>6309</v>
                </pt>
                <pt idx="339">
                  <v>6309</v>
                </pt>
                <pt idx="340">
                  <v>6309</v>
                </pt>
                <pt idx="341">
                  <v>6309</v>
                </pt>
                <pt idx="342">
                  <v>6309</v>
                </pt>
                <pt idx="343">
                  <v>6309</v>
                </pt>
                <pt idx="344">
                  <v>6309</v>
                </pt>
                <pt idx="345">
                  <v>6309</v>
                </pt>
                <pt idx="346">
                  <v>6309</v>
                </pt>
                <pt idx="347">
                  <v>6309</v>
                </pt>
                <pt idx="348">
                  <v>6309</v>
                </pt>
                <pt idx="349">
                  <v>6309</v>
                </pt>
                <pt idx="350">
                  <v>6309</v>
                </pt>
                <pt idx="351">
                  <v>6309</v>
                </pt>
                <pt idx="352">
                  <v>6309</v>
                </pt>
                <pt idx="353">
                  <v>6309</v>
                </pt>
                <pt idx="354">
                  <v>6309</v>
                </pt>
                <pt idx="355">
                  <v>6309</v>
                </pt>
                <pt idx="356">
                  <v>6309</v>
                </pt>
                <pt idx="357">
                  <v>6309</v>
                </pt>
                <pt idx="358">
                  <v>6309</v>
                </pt>
                <pt idx="359">
                  <v>6309</v>
                </pt>
                <pt idx="360">
                  <v>6309</v>
                </pt>
                <pt idx="361">
                  <v>6309</v>
                </pt>
                <pt idx="362">
                  <v>6309</v>
                </pt>
                <pt idx="363">
                  <v>6309</v>
                </pt>
                <pt idx="364">
                  <v>6309</v>
                </pt>
                <pt idx="365">
                  <v>6309</v>
                </pt>
                <pt idx="366">
                  <v>6309</v>
                </pt>
                <pt idx="367">
                  <v>6309</v>
                </pt>
                <pt idx="368">
                  <v>6309</v>
                </pt>
                <pt idx="369">
                  <v>6309</v>
                </pt>
                <pt idx="370">
                  <v>6309</v>
                </pt>
                <pt idx="371">
                  <v>6309</v>
                </pt>
                <pt idx="372">
                  <v>6309</v>
                </pt>
                <pt idx="373">
                  <v>6309</v>
                </pt>
                <pt idx="374">
                  <v>6309</v>
                </pt>
                <pt idx="375">
                  <v>6309</v>
                </pt>
                <pt idx="376">
                  <v>6309</v>
                </pt>
                <pt idx="377">
                  <v>6309</v>
                </pt>
                <pt idx="378">
                  <v>6309</v>
                </pt>
                <pt idx="379">
                  <v>6309</v>
                </pt>
                <pt idx="380">
                  <v>6309</v>
                </pt>
                <pt idx="381">
                  <v>6309</v>
                </pt>
                <pt idx="382">
                  <v>6309</v>
                </pt>
                <pt idx="383">
                  <v>6309</v>
                </pt>
                <pt idx="384">
                  <v>6309</v>
                </pt>
                <pt idx="385">
                  <v>6309</v>
                </pt>
                <pt idx="386">
                  <v>6309</v>
                </pt>
                <pt idx="387">
                  <v>6309</v>
                </pt>
                <pt idx="388">
                  <v>6309</v>
                </pt>
                <pt idx="389">
                  <v>6309</v>
                </pt>
                <pt idx="390">
                  <v>6309</v>
                </pt>
                <pt idx="391">
                  <v>6309</v>
                </pt>
                <pt idx="392">
                  <v>6309</v>
                </pt>
                <pt idx="393">
                  <v>6309</v>
                </pt>
                <pt idx="394">
                  <v>6309</v>
                </pt>
                <pt idx="395">
                  <v>6309</v>
                </pt>
                <pt idx="396">
                  <v>6309</v>
                </pt>
                <pt idx="397">
                  <v>6309</v>
                </pt>
                <pt idx="398">
                  <v>6309</v>
                </pt>
                <pt idx="399">
                  <v>6309</v>
                </pt>
                <pt idx="400">
                  <v>6309</v>
                </pt>
                <pt idx="401">
                  <v>6309</v>
                </pt>
                <pt idx="402">
                  <v>6309</v>
                </pt>
                <pt idx="403">
                  <v>6309</v>
                </pt>
                <pt idx="404">
                  <v>6309</v>
                </pt>
                <pt idx="405">
                  <v>6309</v>
                </pt>
                <pt idx="406">
                  <v>6309</v>
                </pt>
                <pt idx="407">
                  <v>6309</v>
                </pt>
                <pt idx="408">
                  <v>6309</v>
                </pt>
                <pt idx="409">
                  <v>6309</v>
                </pt>
                <pt idx="410">
                  <v>6309</v>
                </pt>
                <pt idx="411">
                  <v>6309</v>
                </pt>
                <pt idx="412">
                  <v>6309</v>
                </pt>
                <pt idx="413">
                  <v>6309</v>
                </pt>
                <pt idx="414">
                  <v>6309</v>
                </pt>
                <pt idx="415">
                  <v>6309</v>
                </pt>
                <pt idx="416">
                  <v>6309</v>
                </pt>
                <pt idx="417">
                  <v>6309</v>
                </pt>
                <pt idx="418">
                  <v>6309</v>
                </pt>
                <pt idx="419">
                  <v>6309</v>
                </pt>
                <pt idx="420">
                  <v>6309</v>
                </pt>
                <pt idx="421">
                  <v>6309</v>
                </pt>
                <pt idx="422">
                  <v>6309</v>
                </pt>
                <pt idx="423">
                  <v>6309</v>
                </pt>
                <pt idx="424">
                  <v>6309</v>
                </pt>
                <pt idx="425">
                  <v>6309</v>
                </pt>
                <pt idx="426">
                  <v>6309</v>
                </pt>
                <pt idx="427">
                  <v>6309</v>
                </pt>
                <pt idx="428">
                  <v>6309</v>
                </pt>
                <pt idx="429">
                  <v>6309</v>
                </pt>
                <pt idx="430">
                  <v>6309</v>
                </pt>
                <pt idx="431">
                  <v>6309</v>
                </pt>
                <pt idx="432">
                  <v>6309</v>
                </pt>
                <pt idx="433">
                  <v>6309</v>
                </pt>
                <pt idx="434">
                  <v>6309</v>
                </pt>
                <pt idx="435">
                  <v>6309</v>
                </pt>
                <pt idx="436">
                  <v>6309</v>
                </pt>
                <pt idx="437">
                  <v>6309</v>
                </pt>
                <pt idx="438">
                  <v>6309</v>
                </pt>
                <pt idx="439">
                  <v>6309</v>
                </pt>
                <pt idx="440">
                  <v>6309</v>
                </pt>
                <pt idx="441">
                  <v>6309</v>
                </pt>
                <pt idx="442">
                  <v>6309</v>
                </pt>
                <pt idx="443">
                  <v>6309</v>
                </pt>
                <pt idx="444">
                  <v>6309</v>
                </pt>
                <pt idx="445">
                  <v>6309</v>
                </pt>
                <pt idx="446">
                  <v>6309</v>
                </pt>
                <pt idx="447">
                  <v>6309</v>
                </pt>
                <pt idx="448">
                  <v>6309</v>
                </pt>
                <pt idx="449">
                  <v>6309</v>
                </pt>
                <pt idx="450">
                  <v>6309</v>
                </pt>
                <pt idx="451">
                  <v>6309</v>
                </pt>
                <pt idx="452">
                  <v>6309</v>
                </pt>
                <pt idx="453">
                  <v>6309</v>
                </pt>
                <pt idx="454">
                  <v>6309</v>
                </pt>
                <pt idx="455">
                  <v>6309</v>
                </pt>
                <pt idx="456">
                  <v>6309</v>
                </pt>
                <pt idx="457">
                  <v>6309</v>
                </pt>
                <pt idx="458">
                  <v>6309</v>
                </pt>
                <pt idx="459">
                  <v>6309</v>
                </pt>
                <pt idx="460">
                  <v>6309</v>
                </pt>
                <pt idx="461">
                  <v>6309</v>
                </pt>
                <pt idx="462">
                  <v>6309</v>
                </pt>
                <pt idx="463">
                  <v>6309</v>
                </pt>
                <pt idx="464">
                  <v>6309</v>
                </pt>
                <pt idx="465">
                  <v>6309</v>
                </pt>
                <pt idx="466">
                  <v>6309</v>
                </pt>
                <pt idx="467">
                  <v>6309</v>
                </pt>
                <pt idx="468">
                  <v>6309</v>
                </pt>
                <pt idx="469">
                  <v>6309</v>
                </pt>
                <pt idx="470">
                  <v>6309</v>
                </pt>
                <pt idx="471">
                  <v>6309</v>
                </pt>
                <pt idx="472">
                  <v>6309</v>
                </pt>
                <pt idx="473">
                  <v>6309</v>
                </pt>
                <pt idx="474">
                  <v>6309</v>
                </pt>
                <pt idx="475">
                  <v>6309</v>
                </pt>
                <pt idx="476">
                  <v>6309</v>
                </pt>
                <pt idx="477">
                  <v>6309</v>
                </pt>
                <pt idx="478">
                  <v>6309</v>
                </pt>
                <pt idx="479">
                  <v>6309</v>
                </pt>
                <pt idx="480">
                  <v>6309</v>
                </pt>
                <pt idx="481">
                  <v>6309</v>
                </pt>
                <pt idx="482">
                  <v>6309</v>
                </pt>
                <pt idx="483">
                  <v>6309</v>
                </pt>
                <pt idx="484">
                  <v>6309</v>
                </pt>
                <pt idx="485">
                  <v>6309</v>
                </pt>
                <pt idx="486">
                  <v>6309</v>
                </pt>
                <pt idx="487">
                  <v>6309</v>
                </pt>
                <pt idx="488">
                  <v>6309</v>
                </pt>
                <pt idx="489">
                  <v>6309</v>
                </pt>
                <pt idx="490">
                  <v>6309</v>
                </pt>
                <pt idx="491">
                  <v>6309</v>
                </pt>
                <pt idx="492">
                  <v>6309</v>
                </pt>
                <pt idx="493">
                  <v>6309</v>
                </pt>
                <pt idx="494">
                  <v>6309</v>
                </pt>
                <pt idx="495">
                  <v>6309</v>
                </pt>
                <pt idx="496">
                  <v>6309</v>
                </pt>
                <pt idx="497">
                  <v>6309</v>
                </pt>
                <pt idx="498">
                  <v>6309</v>
                </pt>
                <pt idx="499">
                  <v>6309</v>
                </pt>
                <pt idx="500">
                  <v>6309</v>
                </pt>
                <pt idx="501">
                  <v>6309</v>
                </pt>
                <pt idx="502">
                  <v>6309</v>
                </pt>
                <pt idx="503">
                  <v>6309</v>
                </pt>
                <pt idx="504">
                  <v>6309</v>
                </pt>
                <pt idx="505">
                  <v>6309</v>
                </pt>
                <pt idx="506">
                  <v>6309</v>
                </pt>
                <pt idx="507">
                  <v>6309</v>
                </pt>
                <pt idx="508">
                  <v>6309</v>
                </pt>
                <pt idx="509">
                  <v>6309</v>
                </pt>
                <pt idx="510">
                  <v>6309</v>
                </pt>
                <pt idx="511">
                  <v>6309</v>
                </pt>
                <pt idx="512">
                  <v>6309</v>
                </pt>
                <pt idx="513">
                  <v>6309</v>
                </pt>
                <pt idx="514">
                  <v>6309</v>
                </pt>
                <pt idx="515">
                  <v>6309</v>
                </pt>
                <pt idx="516">
                  <v>6309</v>
                </pt>
                <pt idx="517">
                  <v>6309</v>
                </pt>
                <pt idx="518">
                  <v>6309</v>
                </pt>
                <pt idx="519">
                  <v>6309</v>
                </pt>
                <pt idx="520">
                  <v>6309</v>
                </pt>
                <pt idx="521">
                  <v>6309</v>
                </pt>
                <pt idx="522">
                  <v>6309</v>
                </pt>
                <pt idx="523">
                  <v>6309</v>
                </pt>
                <pt idx="524">
                  <v>6309</v>
                </pt>
                <pt idx="525">
                  <v>6309</v>
                </pt>
                <pt idx="526">
                  <v>6309</v>
                </pt>
                <pt idx="527">
                  <v>6309</v>
                </pt>
                <pt idx="528">
                  <v>6309</v>
                </pt>
                <pt idx="529">
                  <v>6309</v>
                </pt>
                <pt idx="530">
                  <v>6309</v>
                </pt>
                <pt idx="531">
                  <v>6309</v>
                </pt>
                <pt idx="532">
                  <v>6309</v>
                </pt>
                <pt idx="533">
                  <v>6309</v>
                </pt>
                <pt idx="534">
                  <v>6309</v>
                </pt>
                <pt idx="535">
                  <v>6309</v>
                </pt>
                <pt idx="536">
                  <v>6309</v>
                </pt>
                <pt idx="537">
                  <v>6309</v>
                </pt>
                <pt idx="538">
                  <v>6309</v>
                </pt>
                <pt idx="539">
                  <v>6309</v>
                </pt>
                <pt idx="540">
                  <v>6309</v>
                </pt>
                <pt idx="541">
                  <v>6309</v>
                </pt>
                <pt idx="542">
                  <v>6309</v>
                </pt>
                <pt idx="543">
                  <v>6309</v>
                </pt>
                <pt idx="544">
                  <v>6309</v>
                </pt>
                <pt idx="545">
                  <v>6309</v>
                </pt>
                <pt idx="546">
                  <v>6309</v>
                </pt>
                <pt idx="547">
                  <v>6309</v>
                </pt>
                <pt idx="548">
                  <v>6309</v>
                </pt>
                <pt idx="549">
                  <v>6309</v>
                </pt>
                <pt idx="550">
                  <v>6309</v>
                </pt>
                <pt idx="551">
                  <v>6309</v>
                </pt>
                <pt idx="552">
                  <v>6309</v>
                </pt>
                <pt idx="553">
                  <v>6309</v>
                </pt>
                <pt idx="554">
                  <v>6309</v>
                </pt>
                <pt idx="555">
                  <v>6309</v>
                </pt>
                <pt idx="556">
                  <v>6309</v>
                </pt>
                <pt idx="557">
                  <v>6309</v>
                </pt>
                <pt idx="558">
                  <v>6309</v>
                </pt>
                <pt idx="559">
                  <v>6309</v>
                </pt>
                <pt idx="560">
                  <v>6309</v>
                </pt>
                <pt idx="561">
                  <v>6309</v>
                </pt>
                <pt idx="562">
                  <v>6309</v>
                </pt>
                <pt idx="563">
                  <v>6309</v>
                </pt>
                <pt idx="564">
                  <v>6309</v>
                </pt>
                <pt idx="565">
                  <v>6309</v>
                </pt>
                <pt idx="566">
                  <v>6309</v>
                </pt>
                <pt idx="567">
                  <v>6309</v>
                </pt>
                <pt idx="568">
                  <v>6309</v>
                </pt>
                <pt idx="569">
                  <v>6309</v>
                </pt>
                <pt idx="570">
                  <v>6309</v>
                </pt>
                <pt idx="571">
                  <v>6309</v>
                </pt>
                <pt idx="572">
                  <v>6309</v>
                </pt>
                <pt idx="573">
                  <v>6309</v>
                </pt>
                <pt idx="574">
                  <v>6309</v>
                </pt>
                <pt idx="575">
                  <v>6309</v>
                </pt>
                <pt idx="576">
                  <v>6309</v>
                </pt>
                <pt idx="577">
                  <v>6309</v>
                </pt>
                <pt idx="578">
                  <v>6309</v>
                </pt>
                <pt idx="579">
                  <v>6309</v>
                </pt>
                <pt idx="580">
                  <v>6309</v>
                </pt>
                <pt idx="581">
                  <v>6309</v>
                </pt>
                <pt idx="582">
                  <v>6309</v>
                </pt>
                <pt idx="583">
                  <v>6309</v>
                </pt>
                <pt idx="584">
                  <v>6309</v>
                </pt>
                <pt idx="585">
                  <v>6309</v>
                </pt>
                <pt idx="586">
                  <v>6309</v>
                </pt>
                <pt idx="587">
                  <v>6309</v>
                </pt>
                <pt idx="588">
                  <v>6309</v>
                </pt>
                <pt idx="589">
                  <v>6309</v>
                </pt>
                <pt idx="590">
                  <v>6309</v>
                </pt>
                <pt idx="591">
                  <v>6309</v>
                </pt>
                <pt idx="592">
                  <v>6309</v>
                </pt>
                <pt idx="593">
                  <v>6309</v>
                </pt>
                <pt idx="594">
                  <v>6309</v>
                </pt>
                <pt idx="595">
                  <v>6309</v>
                </pt>
                <pt idx="596">
                  <v>6309</v>
                </pt>
                <pt idx="597">
                  <v>6309</v>
                </pt>
                <pt idx="598">
                  <v>6309</v>
                </pt>
                <pt idx="599">
                  <v>6309</v>
                </pt>
                <pt idx="600">
                  <v>6309</v>
                </pt>
                <pt idx="601">
                  <v>6309</v>
                </pt>
                <pt idx="602">
                  <v>6309</v>
                </pt>
                <pt idx="603">
                  <v>6309</v>
                </pt>
                <pt idx="604">
                  <v>6309</v>
                </pt>
                <pt idx="605">
                  <v>6309</v>
                </pt>
                <pt idx="606">
                  <v>6309</v>
                </pt>
                <pt idx="607">
                  <v>6309</v>
                </pt>
                <pt idx="608">
                  <v>6309</v>
                </pt>
                <pt idx="609">
                  <v>6309</v>
                </pt>
                <pt idx="610">
                  <v>6309</v>
                </pt>
                <pt idx="611">
                  <v>6309</v>
                </pt>
                <pt idx="612">
                  <v>6309</v>
                </pt>
                <pt idx="613">
                  <v>6309</v>
                </pt>
                <pt idx="614">
                  <v>6309</v>
                </pt>
                <pt idx="615">
                  <v>6309</v>
                </pt>
                <pt idx="616">
                  <v>6309</v>
                </pt>
                <pt idx="617">
                  <v>6309</v>
                </pt>
                <pt idx="618">
                  <v>6309</v>
                </pt>
                <pt idx="619">
                  <v>6309</v>
                </pt>
                <pt idx="620">
                  <v>6309</v>
                </pt>
                <pt idx="621">
                  <v>6309</v>
                </pt>
                <pt idx="622">
                  <v>6309</v>
                </pt>
                <pt idx="623">
                  <v>6309</v>
                </pt>
                <pt idx="624">
                  <v>6309</v>
                </pt>
                <pt idx="625">
                  <v>6309</v>
                </pt>
                <pt idx="626">
                  <v>6309</v>
                </pt>
                <pt idx="627">
                  <v>6309</v>
                </pt>
                <pt idx="628">
                  <v>6309</v>
                </pt>
                <pt idx="629">
                  <v>6309</v>
                </pt>
                <pt idx="630">
                  <v>6309</v>
                </pt>
                <pt idx="631">
                  <v>6309</v>
                </pt>
                <pt idx="632">
                  <v>6309</v>
                </pt>
                <pt idx="633">
                  <v>6309</v>
                </pt>
                <pt idx="634">
                  <v>6309</v>
                </pt>
                <pt idx="635">
                  <v>6309</v>
                </pt>
                <pt idx="636">
                  <v>6309</v>
                </pt>
                <pt idx="637">
                  <v>6309</v>
                </pt>
                <pt idx="638">
                  <v>6309</v>
                </pt>
                <pt idx="639">
                  <v>6309</v>
                </pt>
                <pt idx="640">
                  <v>6309</v>
                </pt>
                <pt idx="641">
                  <v>6309</v>
                </pt>
                <pt idx="642">
                  <v>6309</v>
                </pt>
                <pt idx="643">
                  <v>6309</v>
                </pt>
                <pt idx="644">
                  <v>6309</v>
                </pt>
                <pt idx="645">
                  <v>6309</v>
                </pt>
                <pt idx="646">
                  <v>6309</v>
                </pt>
                <pt idx="647">
                  <v>6309</v>
                </pt>
                <pt idx="648">
                  <v>6309</v>
                </pt>
                <pt idx="649">
                  <v>6309</v>
                </pt>
                <pt idx="650">
                  <v>6309</v>
                </pt>
                <pt idx="651">
                  <v>6309</v>
                </pt>
                <pt idx="652">
                  <v>6309</v>
                </pt>
                <pt idx="653">
                  <v>6309</v>
                </pt>
                <pt idx="654">
                  <v>6309</v>
                </pt>
                <pt idx="655">
                  <v>6309</v>
                </pt>
                <pt idx="656">
                  <v>6309</v>
                </pt>
                <pt idx="657">
                  <v>6309</v>
                </pt>
                <pt idx="658">
                  <v>6309</v>
                </pt>
                <pt idx="659">
                  <v>6309</v>
                </pt>
                <pt idx="660">
                  <v>6309</v>
                </pt>
                <pt idx="661">
                  <v>6309</v>
                </pt>
                <pt idx="662">
                  <v>6309</v>
                </pt>
                <pt idx="663">
                  <v>6309</v>
                </pt>
                <pt idx="664">
                  <v>6309</v>
                </pt>
                <pt idx="665">
                  <v>6309</v>
                </pt>
                <pt idx="666">
                  <v>6309</v>
                </pt>
                <pt idx="667">
                  <v>6309</v>
                </pt>
                <pt idx="668">
                  <v>6309</v>
                </pt>
                <pt idx="669">
                  <v>6309</v>
                </pt>
                <pt idx="670">
                  <v>6309</v>
                </pt>
                <pt idx="671">
                  <v>6309</v>
                </pt>
                <pt idx="672">
                  <v>6309</v>
                </pt>
                <pt idx="673">
                  <v>6309</v>
                </pt>
                <pt idx="674">
                  <v>6309</v>
                </pt>
                <pt idx="675">
                  <v>6309</v>
                </pt>
                <pt idx="676">
                  <v>6309</v>
                </pt>
                <pt idx="677">
                  <v>6309</v>
                </pt>
                <pt idx="678">
                  <v>6309</v>
                </pt>
                <pt idx="679">
                  <v>6309</v>
                </pt>
                <pt idx="680">
                  <v>6309</v>
                </pt>
                <pt idx="681">
                  <v>6309</v>
                </pt>
                <pt idx="682">
                  <v>6309</v>
                </pt>
                <pt idx="683">
                  <v>6309</v>
                </pt>
                <pt idx="684">
                  <v>6309</v>
                </pt>
                <pt idx="685">
                  <v>6309</v>
                </pt>
                <pt idx="686">
                  <v>6309</v>
                </pt>
                <pt idx="687">
                  <v>6309</v>
                </pt>
                <pt idx="688">
                  <v>6309</v>
                </pt>
                <pt idx="689">
                  <v>6309</v>
                </pt>
                <pt idx="690">
                  <v>6309</v>
                </pt>
                <pt idx="691">
                  <v>6309</v>
                </pt>
                <pt idx="692">
                  <v>6309</v>
                </pt>
                <pt idx="693">
                  <v>6309</v>
                </pt>
                <pt idx="694">
                  <v>6309</v>
                </pt>
                <pt idx="695">
                  <v>6309</v>
                </pt>
                <pt idx="696">
                  <v>6309</v>
                </pt>
                <pt idx="697">
                  <v>6309</v>
                </pt>
                <pt idx="698">
                  <v>6309</v>
                </pt>
                <pt idx="699">
                  <v>6309</v>
                </pt>
                <pt idx="700">
                  <v>6309</v>
                </pt>
                <pt idx="701">
                  <v>6309</v>
                </pt>
                <pt idx="702">
                  <v>6309</v>
                </pt>
                <pt idx="703">
                  <v>6309</v>
                </pt>
                <pt idx="704">
                  <v>6309</v>
                </pt>
                <pt idx="705">
                  <v>6309</v>
                </pt>
                <pt idx="706">
                  <v>6309</v>
                </pt>
                <pt idx="707">
                  <v>6309</v>
                </pt>
                <pt idx="708">
                  <v>6309</v>
                </pt>
                <pt idx="709">
                  <v>6309</v>
                </pt>
                <pt idx="710">
                  <v>6309</v>
                </pt>
                <pt idx="711">
                  <v>6309</v>
                </pt>
                <pt idx="712">
                  <v>6309</v>
                </pt>
                <pt idx="713">
                  <v>6309</v>
                </pt>
                <pt idx="714">
                  <v>6309</v>
                </pt>
                <pt idx="715">
                  <v>6309</v>
                </pt>
                <pt idx="716">
                  <v>6309</v>
                </pt>
                <pt idx="717">
                  <v>6309</v>
                </pt>
                <pt idx="718">
                  <v>6309</v>
                </pt>
                <pt idx="719">
                  <v>6309</v>
                </pt>
                <pt idx="720">
                  <v>6309</v>
                </pt>
                <pt idx="721">
                  <v>6309</v>
                </pt>
                <pt idx="722">
                  <v>6309</v>
                </pt>
                <pt idx="723">
                  <v>6309</v>
                </pt>
                <pt idx="724">
                  <v>6309</v>
                </pt>
                <pt idx="725">
                  <v>6309</v>
                </pt>
                <pt idx="726">
                  <v>6309</v>
                </pt>
                <pt idx="727">
                  <v>6309</v>
                </pt>
                <pt idx="728">
                  <v>6309</v>
                </pt>
                <pt idx="729">
                  <v>6309</v>
                </pt>
                <pt idx="730">
                  <v>6309</v>
                </pt>
                <pt idx="731">
                  <v>6309</v>
                </pt>
                <pt idx="732">
                  <v>6309</v>
                </pt>
                <pt idx="733">
                  <v>6309</v>
                </pt>
                <pt idx="734">
                  <v>6309</v>
                </pt>
                <pt idx="735">
                  <v>6309</v>
                </pt>
                <pt idx="736">
                  <v>6309</v>
                </pt>
                <pt idx="737">
                  <v>6309</v>
                </pt>
                <pt idx="738">
                  <v>6309</v>
                </pt>
                <pt idx="739">
                  <v>6309</v>
                </pt>
                <pt idx="740">
                  <v>6309</v>
                </pt>
                <pt idx="741">
                  <v>6309</v>
                </pt>
                <pt idx="742">
                  <v>6309</v>
                </pt>
                <pt idx="743">
                  <v>6309</v>
                </pt>
                <pt idx="744">
                  <v>6309</v>
                </pt>
                <pt idx="745">
                  <v>6309</v>
                </pt>
                <pt idx="746">
                  <v>6309</v>
                </pt>
                <pt idx="747">
                  <v>6309</v>
                </pt>
                <pt idx="748">
                  <v>6309</v>
                </pt>
                <pt idx="749">
                  <v>6309</v>
                </pt>
                <pt idx="750">
                  <v>6309</v>
                </pt>
                <pt idx="751">
                  <v>6309</v>
                </pt>
                <pt idx="752">
                  <v>6309</v>
                </pt>
                <pt idx="753">
                  <v>6309</v>
                </pt>
                <pt idx="754">
                  <v>6309</v>
                </pt>
                <pt idx="755">
                  <v>6309</v>
                </pt>
                <pt idx="756">
                  <v>6309</v>
                </pt>
                <pt idx="757">
                  <v>6309</v>
                </pt>
                <pt idx="758">
                  <v>6309</v>
                </pt>
                <pt idx="759">
                  <v>6309</v>
                </pt>
                <pt idx="760">
                  <v>6309</v>
                </pt>
                <pt idx="761">
                  <v>6309</v>
                </pt>
                <pt idx="762">
                  <v>6309</v>
                </pt>
                <pt idx="763">
                  <v>6309</v>
                </pt>
                <pt idx="764">
                  <v>6309</v>
                </pt>
                <pt idx="765">
                  <v>6309</v>
                </pt>
                <pt idx="766">
                  <v>6309</v>
                </pt>
                <pt idx="767">
                  <v>6309</v>
                </pt>
                <pt idx="768">
                  <v>6309</v>
                </pt>
                <pt idx="769">
                  <v>6309</v>
                </pt>
                <pt idx="770">
                  <v>6309</v>
                </pt>
                <pt idx="771">
                  <v>6309</v>
                </pt>
                <pt idx="772">
                  <v>6309</v>
                </pt>
                <pt idx="773">
                  <v>6309</v>
                </pt>
                <pt idx="774">
                  <v>6309</v>
                </pt>
                <pt idx="775">
                  <v>6309</v>
                </pt>
                <pt idx="776">
                  <v>6309</v>
                </pt>
                <pt idx="777">
                  <v>6309</v>
                </pt>
                <pt idx="778">
                  <v>6309</v>
                </pt>
                <pt idx="779">
                  <v>6309</v>
                </pt>
                <pt idx="780">
                  <v>6309</v>
                </pt>
                <pt idx="781">
                  <v>6309</v>
                </pt>
                <pt idx="782">
                  <v>6309</v>
                </pt>
                <pt idx="783">
                  <v>6309</v>
                </pt>
                <pt idx="784">
                  <v>6309</v>
                </pt>
                <pt idx="785">
                  <v>6309</v>
                </pt>
                <pt idx="786">
                  <v>6309</v>
                </pt>
                <pt idx="787">
                  <v>6309</v>
                </pt>
                <pt idx="788">
                  <v>6309</v>
                </pt>
                <pt idx="789">
                  <v>6309</v>
                </pt>
                <pt idx="790">
                  <v>6309</v>
                </pt>
                <pt idx="791">
                  <v>6309</v>
                </pt>
                <pt idx="792">
                  <v>6309</v>
                </pt>
                <pt idx="793">
                  <v>6309</v>
                </pt>
                <pt idx="794">
                  <v>6309</v>
                </pt>
                <pt idx="795">
                  <v>6309</v>
                </pt>
                <pt idx="796">
                  <v>6309</v>
                </pt>
                <pt idx="797">
                  <v>6309</v>
                </pt>
                <pt idx="798">
                  <v>6309</v>
                </pt>
                <pt idx="799">
                  <v>6309</v>
                </pt>
                <pt idx="800">
                  <v>6309</v>
                </pt>
                <pt idx="801">
                  <v>6309</v>
                </pt>
                <pt idx="802">
                  <v>6309</v>
                </pt>
                <pt idx="803">
                  <v>6309</v>
                </pt>
                <pt idx="804">
                  <v>6309</v>
                </pt>
                <pt idx="805">
                  <v>6309</v>
                </pt>
                <pt idx="806">
                  <v>6309</v>
                </pt>
                <pt idx="807">
                  <v>6309</v>
                </pt>
                <pt idx="808">
                  <v>6309</v>
                </pt>
                <pt idx="809">
                  <v>6309</v>
                </pt>
                <pt idx="810">
                  <v>6309</v>
                </pt>
                <pt idx="811">
                  <v>6309</v>
                </pt>
                <pt idx="812">
                  <v>6309</v>
                </pt>
                <pt idx="813">
                  <v>6309</v>
                </pt>
                <pt idx="814">
                  <v>6309</v>
                </pt>
                <pt idx="815">
                  <v>6309</v>
                </pt>
                <pt idx="816">
                  <v>6309</v>
                </pt>
                <pt idx="817">
                  <v>6309</v>
                </pt>
                <pt idx="818">
                  <v>6309</v>
                </pt>
                <pt idx="819">
                  <v>6309</v>
                </pt>
                <pt idx="820">
                  <v>6309</v>
                </pt>
                <pt idx="821">
                  <v>6309</v>
                </pt>
                <pt idx="822">
                  <v>6309</v>
                </pt>
                <pt idx="823">
                  <v>6309</v>
                </pt>
                <pt idx="824">
                  <v>6309</v>
                </pt>
                <pt idx="825">
                  <v>6309</v>
                </pt>
                <pt idx="826">
                  <v>6309</v>
                </pt>
                <pt idx="827">
                  <v>6309</v>
                </pt>
                <pt idx="828">
                  <v>6309</v>
                </pt>
                <pt idx="829">
                  <v>6309</v>
                </pt>
                <pt idx="830">
                  <v>6309</v>
                </pt>
                <pt idx="831">
                  <v>6309</v>
                </pt>
                <pt idx="832">
                  <v>6309</v>
                </pt>
                <pt idx="833">
                  <v>6309</v>
                </pt>
                <pt idx="834">
                  <v>6309</v>
                </pt>
                <pt idx="835">
                  <v>6309</v>
                </pt>
                <pt idx="836">
                  <v>6309</v>
                </pt>
                <pt idx="837">
                  <v>6309</v>
                </pt>
                <pt idx="838">
                  <v>6309</v>
                </pt>
                <pt idx="839">
                  <v>6309</v>
                </pt>
                <pt idx="840">
                  <v>6309</v>
                </pt>
                <pt idx="841">
                  <v>6309</v>
                </pt>
                <pt idx="842">
                  <v>6309</v>
                </pt>
                <pt idx="843">
                  <v>6309</v>
                </pt>
                <pt idx="844">
                  <v>6309</v>
                </pt>
                <pt idx="845">
                  <v>6309</v>
                </pt>
                <pt idx="846">
                  <v>6309</v>
                </pt>
                <pt idx="847">
                  <v>6309</v>
                </pt>
                <pt idx="848">
                  <v>6309</v>
                </pt>
                <pt idx="849">
                  <v>6309</v>
                </pt>
                <pt idx="850">
                  <v>6309</v>
                </pt>
                <pt idx="851">
                  <v>6309</v>
                </pt>
                <pt idx="852">
                  <v>6309</v>
                </pt>
                <pt idx="853">
                  <v>6309</v>
                </pt>
                <pt idx="854">
                  <v>6309</v>
                </pt>
                <pt idx="855">
                  <v>6309</v>
                </pt>
                <pt idx="856">
                  <v>6309</v>
                </pt>
                <pt idx="857">
                  <v>6309</v>
                </pt>
                <pt idx="858">
                  <v>6309</v>
                </pt>
                <pt idx="859">
                  <v>6309</v>
                </pt>
                <pt idx="860">
                  <v>6309</v>
                </pt>
                <pt idx="861">
                  <v>6309</v>
                </pt>
                <pt idx="862">
                  <v>6309</v>
                </pt>
                <pt idx="863">
                  <v>6309</v>
                </pt>
                <pt idx="864">
                  <v>6309</v>
                </pt>
                <pt idx="865">
                  <v>6309</v>
                </pt>
                <pt idx="866">
                  <v>6309</v>
                </pt>
                <pt idx="867">
                  <v>6309</v>
                </pt>
                <pt idx="868">
                  <v>6309</v>
                </pt>
                <pt idx="869">
                  <v>6309</v>
                </pt>
                <pt idx="870">
                  <v>6309</v>
                </pt>
                <pt idx="871">
                  <v>6309</v>
                </pt>
                <pt idx="872">
                  <v>6309</v>
                </pt>
                <pt idx="873">
                  <v>6309</v>
                </pt>
                <pt idx="874">
                  <v>6309</v>
                </pt>
                <pt idx="875">
                  <v>6309</v>
                </pt>
                <pt idx="876">
                  <v>6309</v>
                </pt>
                <pt idx="877">
                  <v>6309</v>
                </pt>
                <pt idx="878">
                  <v>6309</v>
                </pt>
                <pt idx="879">
                  <v>6309</v>
                </pt>
                <pt idx="880">
                  <v>6309</v>
                </pt>
                <pt idx="881">
                  <v>6309</v>
                </pt>
                <pt idx="882">
                  <v>6309</v>
                </pt>
                <pt idx="883">
                  <v>6309</v>
                </pt>
                <pt idx="884">
                  <v>6309</v>
                </pt>
                <pt idx="885">
                  <v>6309</v>
                </pt>
                <pt idx="886">
                  <v>6309</v>
                </pt>
                <pt idx="887">
                  <v>6309</v>
                </pt>
                <pt idx="888">
                  <v>6309</v>
                </pt>
                <pt idx="889">
                  <v>6309</v>
                </pt>
                <pt idx="890">
                  <v>6309</v>
                </pt>
                <pt idx="891">
                  <v>6309</v>
                </pt>
                <pt idx="892">
                  <v>6309</v>
                </pt>
                <pt idx="893">
                  <v>6309</v>
                </pt>
                <pt idx="894">
                  <v>6309</v>
                </pt>
                <pt idx="895">
                  <v>6309</v>
                </pt>
                <pt idx="896">
                  <v>6309</v>
                </pt>
                <pt idx="897">
                  <v>6309</v>
                </pt>
                <pt idx="898">
                  <v>6309</v>
                </pt>
                <pt idx="899">
                  <v>6309</v>
                </pt>
                <pt idx="900">
                  <v>6309</v>
                </pt>
                <pt idx="901">
                  <v>6309</v>
                </pt>
                <pt idx="902">
                  <v>6309</v>
                </pt>
                <pt idx="903">
                  <v>6309</v>
                </pt>
                <pt idx="904">
                  <v>6309</v>
                </pt>
                <pt idx="905">
                  <v>6309</v>
                </pt>
                <pt idx="906">
                  <v>6309</v>
                </pt>
                <pt idx="907">
                  <v>6309</v>
                </pt>
                <pt idx="908">
                  <v>6309</v>
                </pt>
                <pt idx="909">
                  <v>6309</v>
                </pt>
                <pt idx="910">
                  <v>6309</v>
                </pt>
                <pt idx="911">
                  <v>6309</v>
                </pt>
                <pt idx="912">
                  <v>6309</v>
                </pt>
                <pt idx="913">
                  <v>6309</v>
                </pt>
                <pt idx="914">
                  <v>6309</v>
                </pt>
                <pt idx="915">
                  <v>6309</v>
                </pt>
                <pt idx="916">
                  <v>6309</v>
                </pt>
                <pt idx="917">
                  <v>6309</v>
                </pt>
                <pt idx="918">
                  <v>6309</v>
                </pt>
                <pt idx="919">
                  <v>6309</v>
                </pt>
                <pt idx="920">
                  <v>6309</v>
                </pt>
                <pt idx="921">
                  <v>6309</v>
                </pt>
                <pt idx="922">
                  <v>6309</v>
                </pt>
                <pt idx="923">
                  <v>6309</v>
                </pt>
                <pt idx="924">
                  <v>6309</v>
                </pt>
                <pt idx="925">
                  <v>6309</v>
                </pt>
                <pt idx="926">
                  <v>6309</v>
                </pt>
                <pt idx="927">
                  <v>6309</v>
                </pt>
                <pt idx="928">
                  <v>6309</v>
                </pt>
                <pt idx="929">
                  <v>6309</v>
                </pt>
                <pt idx="930">
                  <v>6309</v>
                </pt>
                <pt idx="931">
                  <v>6309</v>
                </pt>
                <pt idx="932">
                  <v>6309</v>
                </pt>
                <pt idx="933">
                  <v>6309</v>
                </pt>
                <pt idx="934">
                  <v>6309</v>
                </pt>
                <pt idx="935">
                  <v>6309</v>
                </pt>
                <pt idx="936">
                  <v>6309</v>
                </pt>
                <pt idx="937">
                  <v>6309</v>
                </pt>
                <pt idx="938">
                  <v>6309</v>
                </pt>
                <pt idx="939">
                  <v>6309</v>
                </pt>
                <pt idx="940">
                  <v>6309</v>
                </pt>
                <pt idx="941">
                  <v>6309</v>
                </pt>
                <pt idx="942">
                  <v>6309</v>
                </pt>
                <pt idx="943">
                  <v>6309</v>
                </pt>
                <pt idx="944">
                  <v>6309</v>
                </pt>
                <pt idx="945">
                  <v>6309</v>
                </pt>
                <pt idx="946">
                  <v>6309</v>
                </pt>
                <pt idx="947">
                  <v>6309</v>
                </pt>
                <pt idx="948">
                  <v>6309</v>
                </pt>
                <pt idx="949">
                  <v>6309</v>
                </pt>
                <pt idx="950">
                  <v>6309</v>
                </pt>
                <pt idx="951">
                  <v>6309</v>
                </pt>
                <pt idx="952">
                  <v>6309</v>
                </pt>
                <pt idx="953">
                  <v>6309</v>
                </pt>
                <pt idx="954">
                  <v>6309</v>
                </pt>
                <pt idx="955">
                  <v>6309</v>
                </pt>
                <pt idx="956">
                  <v>6309</v>
                </pt>
                <pt idx="957">
                  <v>6309</v>
                </pt>
                <pt idx="958">
                  <v>6309</v>
                </pt>
                <pt idx="959">
                  <v>6309</v>
                </pt>
                <pt idx="960">
                  <v>6309</v>
                </pt>
                <pt idx="961">
                  <v>6309</v>
                </pt>
                <pt idx="962">
                  <v>6309</v>
                </pt>
                <pt idx="963">
                  <v>6309</v>
                </pt>
                <pt idx="964">
                  <v>6309</v>
                </pt>
                <pt idx="965">
                  <v>6309</v>
                </pt>
                <pt idx="966">
                  <v>6309</v>
                </pt>
                <pt idx="967">
                  <v>6309</v>
                </pt>
                <pt idx="968">
                  <v>6309</v>
                </pt>
                <pt idx="969">
                  <v>6309</v>
                </pt>
                <pt idx="970">
                  <v>6309</v>
                </pt>
                <pt idx="971">
                  <v>6309</v>
                </pt>
                <pt idx="972">
                  <v>6309</v>
                </pt>
                <pt idx="973">
                  <v>6309</v>
                </pt>
                <pt idx="974">
                  <v>6309</v>
                </pt>
                <pt idx="975">
                  <v>6309</v>
                </pt>
                <pt idx="976">
                  <v>6309</v>
                </pt>
                <pt idx="977">
                  <v>6309</v>
                </pt>
                <pt idx="978">
                  <v>6309</v>
                </pt>
                <pt idx="979">
                  <v>6309</v>
                </pt>
                <pt idx="980">
                  <v>6309</v>
                </pt>
                <pt idx="981">
                  <v>6309</v>
                </pt>
                <pt idx="982">
                  <v>6309</v>
                </pt>
                <pt idx="983">
                  <v>6309</v>
                </pt>
                <pt idx="984">
                  <v>6309</v>
                </pt>
                <pt idx="985">
                  <v>6309</v>
                </pt>
                <pt idx="986">
                  <v>6309</v>
                </pt>
                <pt idx="987">
                  <v>6309</v>
                </pt>
                <pt idx="988">
                  <v>6309</v>
                </pt>
                <pt idx="989">
                  <v>6309</v>
                </pt>
                <pt idx="990">
                  <v>6309</v>
                </pt>
                <pt idx="991">
                  <v>6309</v>
                </pt>
                <pt idx="992">
                  <v>6309</v>
                </pt>
                <pt idx="993">
                  <v>6309</v>
                </pt>
                <pt idx="994">
                  <v>6309</v>
                </pt>
                <pt idx="995">
                  <v>6309</v>
                </pt>
                <pt idx="996">
                  <v>6309</v>
                </pt>
                <pt idx="997">
                  <v>6309</v>
                </pt>
                <pt idx="998">
                  <v>6309</v>
                </pt>
                <pt idx="999">
                  <v>6309</v>
                </pt>
                <pt idx="1000">
                  <v>6309</v>
                </pt>
                <pt idx="1001">
                  <v>6309</v>
                </pt>
                <pt idx="1002">
                  <v>6309</v>
                </pt>
                <pt idx="1003">
                  <v>6309</v>
                </pt>
                <pt idx="1004">
                  <v>6309</v>
                </pt>
                <pt idx="1005">
                  <v>6309</v>
                </pt>
                <pt idx="1006">
                  <v>6309</v>
                </pt>
                <pt idx="1007">
                  <v>6309</v>
                </pt>
                <pt idx="1008">
                  <v>6309</v>
                </pt>
                <pt idx="1009">
                  <v>6309</v>
                </pt>
                <pt idx="1010">
                  <v>6309</v>
                </pt>
                <pt idx="1011">
                  <v>6309</v>
                </pt>
                <pt idx="1012">
                  <v>6309</v>
                </pt>
                <pt idx="1013">
                  <v>6309</v>
                </pt>
                <pt idx="1014">
                  <v>6309</v>
                </pt>
                <pt idx="1015">
                  <v>6309</v>
                </pt>
                <pt idx="1016">
                  <v>6309</v>
                </pt>
                <pt idx="1017">
                  <v>6309</v>
                </pt>
                <pt idx="1018">
                  <v>6309</v>
                </pt>
                <pt idx="1019">
                  <v>6309</v>
                </pt>
                <pt idx="1020">
                  <v>6309</v>
                </pt>
                <pt idx="1021">
                  <v>6309</v>
                </pt>
                <pt idx="1022">
                  <v>6309</v>
                </pt>
                <pt idx="1023">
                  <v>6309</v>
                </pt>
              </numCache>
            </numRef>
          </val>
          <smooth val="0"/>
        </ser>
        <ser>
          <idx val="1"/>
          <order val="1"/>
          <tx>
            <v>cct_max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data!$CJ$2:$CJ$1025</f>
              <numCache>
                <formatCode>General</formatCode>
                <ptCount val="1024"/>
                <pt idx="0">
                  <v>6709</v>
                </pt>
                <pt idx="1">
                  <v>6709</v>
                </pt>
                <pt idx="2">
                  <v>6709</v>
                </pt>
                <pt idx="3">
                  <v>6709</v>
                </pt>
                <pt idx="4">
                  <v>6709</v>
                </pt>
                <pt idx="5">
                  <v>6709</v>
                </pt>
                <pt idx="6">
                  <v>6709</v>
                </pt>
                <pt idx="7">
                  <v>6709</v>
                </pt>
                <pt idx="8">
                  <v>6709</v>
                </pt>
                <pt idx="9">
                  <v>6709</v>
                </pt>
                <pt idx="10">
                  <v>6709</v>
                </pt>
                <pt idx="11">
                  <v>6709</v>
                </pt>
                <pt idx="12">
                  <v>6709</v>
                </pt>
                <pt idx="13">
                  <v>6709</v>
                </pt>
                <pt idx="14">
                  <v>6709</v>
                </pt>
                <pt idx="15">
                  <v>6709</v>
                </pt>
                <pt idx="16">
                  <v>6709</v>
                </pt>
                <pt idx="17">
                  <v>6709</v>
                </pt>
                <pt idx="18">
                  <v>6709</v>
                </pt>
                <pt idx="19">
                  <v>6709</v>
                </pt>
                <pt idx="20">
                  <v>6709</v>
                </pt>
                <pt idx="21">
                  <v>6709</v>
                </pt>
                <pt idx="22">
                  <v>6709</v>
                </pt>
                <pt idx="23">
                  <v>6709</v>
                </pt>
                <pt idx="24">
                  <v>6709</v>
                </pt>
                <pt idx="25">
                  <v>6709</v>
                </pt>
                <pt idx="26">
                  <v>6709</v>
                </pt>
                <pt idx="27">
                  <v>6709</v>
                </pt>
                <pt idx="28">
                  <v>6709</v>
                </pt>
                <pt idx="29">
                  <v>6709</v>
                </pt>
                <pt idx="30">
                  <v>6709</v>
                </pt>
                <pt idx="31">
                  <v>6709</v>
                </pt>
                <pt idx="32">
                  <v>6709</v>
                </pt>
                <pt idx="33">
                  <v>6709</v>
                </pt>
                <pt idx="34">
                  <v>6709</v>
                </pt>
                <pt idx="35">
                  <v>6709</v>
                </pt>
                <pt idx="36">
                  <v>6709</v>
                </pt>
                <pt idx="37">
                  <v>6709</v>
                </pt>
                <pt idx="38">
                  <v>6709</v>
                </pt>
                <pt idx="39">
                  <v>6709</v>
                </pt>
                <pt idx="40">
                  <v>6709</v>
                </pt>
                <pt idx="41">
                  <v>6709</v>
                </pt>
                <pt idx="42">
                  <v>6709</v>
                </pt>
                <pt idx="43">
                  <v>6709</v>
                </pt>
                <pt idx="44">
                  <v>6709</v>
                </pt>
                <pt idx="45">
                  <v>6709</v>
                </pt>
                <pt idx="46">
                  <v>6709</v>
                </pt>
                <pt idx="47">
                  <v>6709</v>
                </pt>
                <pt idx="48">
                  <v>6709</v>
                </pt>
                <pt idx="49">
                  <v>6709</v>
                </pt>
                <pt idx="50">
                  <v>6709</v>
                </pt>
                <pt idx="51">
                  <v>6709</v>
                </pt>
                <pt idx="52">
                  <v>6709</v>
                </pt>
                <pt idx="53">
                  <v>6709</v>
                </pt>
                <pt idx="54">
                  <v>6709</v>
                </pt>
                <pt idx="55">
                  <v>6709</v>
                </pt>
                <pt idx="56">
                  <v>6709</v>
                </pt>
                <pt idx="57">
                  <v>6709</v>
                </pt>
                <pt idx="58">
                  <v>6709</v>
                </pt>
                <pt idx="59">
                  <v>6709</v>
                </pt>
                <pt idx="60">
                  <v>6709</v>
                </pt>
                <pt idx="61">
                  <v>6709</v>
                </pt>
                <pt idx="62">
                  <v>6709</v>
                </pt>
                <pt idx="63">
                  <v>6709</v>
                </pt>
                <pt idx="64">
                  <v>6709</v>
                </pt>
                <pt idx="65">
                  <v>6709</v>
                </pt>
                <pt idx="66">
                  <v>6709</v>
                </pt>
                <pt idx="67">
                  <v>6709</v>
                </pt>
                <pt idx="68">
                  <v>6709</v>
                </pt>
                <pt idx="69">
                  <v>6709</v>
                </pt>
                <pt idx="70">
                  <v>6709</v>
                </pt>
                <pt idx="71">
                  <v>6709</v>
                </pt>
                <pt idx="72">
                  <v>6709</v>
                </pt>
                <pt idx="73">
                  <v>6709</v>
                </pt>
                <pt idx="74">
                  <v>6709</v>
                </pt>
                <pt idx="75">
                  <v>6709</v>
                </pt>
                <pt idx="76">
                  <v>6709</v>
                </pt>
                <pt idx="77">
                  <v>6709</v>
                </pt>
                <pt idx="78">
                  <v>6709</v>
                </pt>
                <pt idx="79">
                  <v>6709</v>
                </pt>
                <pt idx="80">
                  <v>6709</v>
                </pt>
                <pt idx="81">
                  <v>6709</v>
                </pt>
                <pt idx="82">
                  <v>6709</v>
                </pt>
                <pt idx="83">
                  <v>6709</v>
                </pt>
                <pt idx="84">
                  <v>6709</v>
                </pt>
                <pt idx="85">
                  <v>6709</v>
                </pt>
                <pt idx="86">
                  <v>6709</v>
                </pt>
                <pt idx="87">
                  <v>6709</v>
                </pt>
                <pt idx="88">
                  <v>6709</v>
                </pt>
                <pt idx="89">
                  <v>6709</v>
                </pt>
                <pt idx="90">
                  <v>6709</v>
                </pt>
                <pt idx="91">
                  <v>6709</v>
                </pt>
                <pt idx="92">
                  <v>6709</v>
                </pt>
                <pt idx="93">
                  <v>6709</v>
                </pt>
                <pt idx="94">
                  <v>6709</v>
                </pt>
                <pt idx="95">
                  <v>6709</v>
                </pt>
                <pt idx="96">
                  <v>6709</v>
                </pt>
                <pt idx="97">
                  <v>6709</v>
                </pt>
                <pt idx="98">
                  <v>6709</v>
                </pt>
                <pt idx="99">
                  <v>6709</v>
                </pt>
                <pt idx="100">
                  <v>6709</v>
                </pt>
                <pt idx="101">
                  <v>6709</v>
                </pt>
                <pt idx="102">
                  <v>6709</v>
                </pt>
                <pt idx="103">
                  <v>6709</v>
                </pt>
                <pt idx="104">
                  <v>6709</v>
                </pt>
                <pt idx="105">
                  <v>6709</v>
                </pt>
                <pt idx="106">
                  <v>6709</v>
                </pt>
                <pt idx="107">
                  <v>6709</v>
                </pt>
                <pt idx="108">
                  <v>6709</v>
                </pt>
                <pt idx="109">
                  <v>6709</v>
                </pt>
                <pt idx="110">
                  <v>6709</v>
                </pt>
                <pt idx="111">
                  <v>6709</v>
                </pt>
                <pt idx="112">
                  <v>6709</v>
                </pt>
                <pt idx="113">
                  <v>6709</v>
                </pt>
                <pt idx="114">
                  <v>6709</v>
                </pt>
                <pt idx="115">
                  <v>6709</v>
                </pt>
                <pt idx="116">
                  <v>6709</v>
                </pt>
                <pt idx="117">
                  <v>6709</v>
                </pt>
                <pt idx="118">
                  <v>6709</v>
                </pt>
                <pt idx="119">
                  <v>6709</v>
                </pt>
                <pt idx="120">
                  <v>6709</v>
                </pt>
                <pt idx="121">
                  <v>6709</v>
                </pt>
                <pt idx="122">
                  <v>6709</v>
                </pt>
                <pt idx="123">
                  <v>6709</v>
                </pt>
                <pt idx="124">
                  <v>6709</v>
                </pt>
                <pt idx="125">
                  <v>6709</v>
                </pt>
                <pt idx="126">
                  <v>6709</v>
                </pt>
                <pt idx="127">
                  <v>6709</v>
                </pt>
                <pt idx="128">
                  <v>6709</v>
                </pt>
                <pt idx="129">
                  <v>6709</v>
                </pt>
                <pt idx="130">
                  <v>6709</v>
                </pt>
                <pt idx="131">
                  <v>6709</v>
                </pt>
                <pt idx="132">
                  <v>6709</v>
                </pt>
                <pt idx="133">
                  <v>6709</v>
                </pt>
                <pt idx="134">
                  <v>6709</v>
                </pt>
                <pt idx="135">
                  <v>6709</v>
                </pt>
                <pt idx="136">
                  <v>6709</v>
                </pt>
                <pt idx="137">
                  <v>6709</v>
                </pt>
                <pt idx="138">
                  <v>6709</v>
                </pt>
                <pt idx="139">
                  <v>6709</v>
                </pt>
                <pt idx="140">
                  <v>6709</v>
                </pt>
                <pt idx="141">
                  <v>6709</v>
                </pt>
                <pt idx="142">
                  <v>6709</v>
                </pt>
                <pt idx="143">
                  <v>6709</v>
                </pt>
                <pt idx="144">
                  <v>6709</v>
                </pt>
                <pt idx="145">
                  <v>6709</v>
                </pt>
                <pt idx="146">
                  <v>6709</v>
                </pt>
                <pt idx="147">
                  <v>6709</v>
                </pt>
                <pt idx="148">
                  <v>6709</v>
                </pt>
                <pt idx="149">
                  <v>6709</v>
                </pt>
                <pt idx="150">
                  <v>6709</v>
                </pt>
                <pt idx="151">
                  <v>6709</v>
                </pt>
                <pt idx="152">
                  <v>6709</v>
                </pt>
                <pt idx="153">
                  <v>6709</v>
                </pt>
                <pt idx="154">
                  <v>6709</v>
                </pt>
                <pt idx="155">
                  <v>6709</v>
                </pt>
                <pt idx="156">
                  <v>6709</v>
                </pt>
                <pt idx="157">
                  <v>6709</v>
                </pt>
                <pt idx="158">
                  <v>6709</v>
                </pt>
                <pt idx="159">
                  <v>6709</v>
                </pt>
                <pt idx="160">
                  <v>6709</v>
                </pt>
                <pt idx="161">
                  <v>6709</v>
                </pt>
                <pt idx="162">
                  <v>6709</v>
                </pt>
                <pt idx="163">
                  <v>6709</v>
                </pt>
                <pt idx="164">
                  <v>6709</v>
                </pt>
                <pt idx="165">
                  <v>6709</v>
                </pt>
                <pt idx="166">
                  <v>6709</v>
                </pt>
                <pt idx="167">
                  <v>6709</v>
                </pt>
                <pt idx="168">
                  <v>6709</v>
                </pt>
                <pt idx="169">
                  <v>6709</v>
                </pt>
                <pt idx="170">
                  <v>6709</v>
                </pt>
                <pt idx="171">
                  <v>6709</v>
                </pt>
                <pt idx="172">
                  <v>6709</v>
                </pt>
                <pt idx="173">
                  <v>6709</v>
                </pt>
                <pt idx="174">
                  <v>6709</v>
                </pt>
                <pt idx="175">
                  <v>6709</v>
                </pt>
                <pt idx="176">
                  <v>6709</v>
                </pt>
                <pt idx="177">
                  <v>6709</v>
                </pt>
                <pt idx="178">
                  <v>6709</v>
                </pt>
                <pt idx="179">
                  <v>6709</v>
                </pt>
                <pt idx="180">
                  <v>6709</v>
                </pt>
                <pt idx="181">
                  <v>6709</v>
                </pt>
                <pt idx="182">
                  <v>6709</v>
                </pt>
                <pt idx="183">
                  <v>6709</v>
                </pt>
                <pt idx="184">
                  <v>6709</v>
                </pt>
                <pt idx="185">
                  <v>6709</v>
                </pt>
                <pt idx="186">
                  <v>6709</v>
                </pt>
                <pt idx="187">
                  <v>6709</v>
                </pt>
                <pt idx="188">
                  <v>6709</v>
                </pt>
                <pt idx="189">
                  <v>6709</v>
                </pt>
                <pt idx="190">
                  <v>6709</v>
                </pt>
                <pt idx="191">
                  <v>6709</v>
                </pt>
                <pt idx="192">
                  <v>6709</v>
                </pt>
                <pt idx="193">
                  <v>6709</v>
                </pt>
                <pt idx="194">
                  <v>6709</v>
                </pt>
                <pt idx="195">
                  <v>6709</v>
                </pt>
                <pt idx="196">
                  <v>6709</v>
                </pt>
                <pt idx="197">
                  <v>6709</v>
                </pt>
                <pt idx="198">
                  <v>6709</v>
                </pt>
                <pt idx="199">
                  <v>6709</v>
                </pt>
                <pt idx="200">
                  <v>6709</v>
                </pt>
                <pt idx="201">
                  <v>6709</v>
                </pt>
                <pt idx="202">
                  <v>6709</v>
                </pt>
                <pt idx="203">
                  <v>6709</v>
                </pt>
                <pt idx="204">
                  <v>6709</v>
                </pt>
                <pt idx="205">
                  <v>6709</v>
                </pt>
                <pt idx="206">
                  <v>6709</v>
                </pt>
                <pt idx="207">
                  <v>6709</v>
                </pt>
                <pt idx="208">
                  <v>6709</v>
                </pt>
                <pt idx="209">
                  <v>6709</v>
                </pt>
                <pt idx="210">
                  <v>6709</v>
                </pt>
                <pt idx="211">
                  <v>6709</v>
                </pt>
                <pt idx="212">
                  <v>6709</v>
                </pt>
                <pt idx="213">
                  <v>6709</v>
                </pt>
                <pt idx="214">
                  <v>6709</v>
                </pt>
                <pt idx="215">
                  <v>6709</v>
                </pt>
                <pt idx="216">
                  <v>6709</v>
                </pt>
                <pt idx="217">
                  <v>6709</v>
                </pt>
                <pt idx="218">
                  <v>6709</v>
                </pt>
                <pt idx="219">
                  <v>6709</v>
                </pt>
                <pt idx="220">
                  <v>6709</v>
                </pt>
                <pt idx="221">
                  <v>6709</v>
                </pt>
                <pt idx="222">
                  <v>6709</v>
                </pt>
                <pt idx="223">
                  <v>6709</v>
                </pt>
                <pt idx="224">
                  <v>6709</v>
                </pt>
                <pt idx="225">
                  <v>6709</v>
                </pt>
                <pt idx="226">
                  <v>6709</v>
                </pt>
                <pt idx="227">
                  <v>6709</v>
                </pt>
                <pt idx="228">
                  <v>6709</v>
                </pt>
                <pt idx="229">
                  <v>6709</v>
                </pt>
                <pt idx="230">
                  <v>6709</v>
                </pt>
                <pt idx="231">
                  <v>6709</v>
                </pt>
                <pt idx="232">
                  <v>6709</v>
                </pt>
                <pt idx="233">
                  <v>6709</v>
                </pt>
                <pt idx="234">
                  <v>6709</v>
                </pt>
                <pt idx="235">
                  <v>6709</v>
                </pt>
                <pt idx="236">
                  <v>6709</v>
                </pt>
                <pt idx="237">
                  <v>6709</v>
                </pt>
                <pt idx="238">
                  <v>6709</v>
                </pt>
                <pt idx="239">
                  <v>6709</v>
                </pt>
                <pt idx="240">
                  <v>6709</v>
                </pt>
                <pt idx="241">
                  <v>6709</v>
                </pt>
                <pt idx="242">
                  <v>6709</v>
                </pt>
                <pt idx="243">
                  <v>6709</v>
                </pt>
                <pt idx="244">
                  <v>6709</v>
                </pt>
                <pt idx="245">
                  <v>6709</v>
                </pt>
                <pt idx="246">
                  <v>6709</v>
                </pt>
                <pt idx="247">
                  <v>6709</v>
                </pt>
                <pt idx="248">
                  <v>6709</v>
                </pt>
                <pt idx="249">
                  <v>6709</v>
                </pt>
                <pt idx="250">
                  <v>6709</v>
                </pt>
                <pt idx="251">
                  <v>6709</v>
                </pt>
                <pt idx="252">
                  <v>6709</v>
                </pt>
                <pt idx="253">
                  <v>6709</v>
                </pt>
                <pt idx="254">
                  <v>6709</v>
                </pt>
                <pt idx="255">
                  <v>6709</v>
                </pt>
                <pt idx="256">
                  <v>6709</v>
                </pt>
                <pt idx="257">
                  <v>6709</v>
                </pt>
                <pt idx="258">
                  <v>6709</v>
                </pt>
                <pt idx="259">
                  <v>6709</v>
                </pt>
                <pt idx="260">
                  <v>6709</v>
                </pt>
                <pt idx="261">
                  <v>6709</v>
                </pt>
                <pt idx="262">
                  <v>6709</v>
                </pt>
                <pt idx="263">
                  <v>6709</v>
                </pt>
                <pt idx="264">
                  <v>6709</v>
                </pt>
                <pt idx="265">
                  <v>6709</v>
                </pt>
                <pt idx="266">
                  <v>6709</v>
                </pt>
                <pt idx="267">
                  <v>6709</v>
                </pt>
                <pt idx="268">
                  <v>6709</v>
                </pt>
                <pt idx="269">
                  <v>6709</v>
                </pt>
                <pt idx="270">
                  <v>6709</v>
                </pt>
                <pt idx="271">
                  <v>6709</v>
                </pt>
                <pt idx="272">
                  <v>6709</v>
                </pt>
                <pt idx="273">
                  <v>6709</v>
                </pt>
                <pt idx="274">
                  <v>6709</v>
                </pt>
                <pt idx="275">
                  <v>6709</v>
                </pt>
                <pt idx="276">
                  <v>6709</v>
                </pt>
                <pt idx="277">
                  <v>6709</v>
                </pt>
                <pt idx="278">
                  <v>6709</v>
                </pt>
                <pt idx="279">
                  <v>6709</v>
                </pt>
                <pt idx="280">
                  <v>6709</v>
                </pt>
                <pt idx="281">
                  <v>6709</v>
                </pt>
                <pt idx="282">
                  <v>6709</v>
                </pt>
                <pt idx="283">
                  <v>6709</v>
                </pt>
                <pt idx="284">
                  <v>6709</v>
                </pt>
                <pt idx="285">
                  <v>6709</v>
                </pt>
                <pt idx="286">
                  <v>6709</v>
                </pt>
                <pt idx="287">
                  <v>6709</v>
                </pt>
                <pt idx="288">
                  <v>6709</v>
                </pt>
                <pt idx="289">
                  <v>6709</v>
                </pt>
                <pt idx="290">
                  <v>6709</v>
                </pt>
                <pt idx="291">
                  <v>6709</v>
                </pt>
                <pt idx="292">
                  <v>6709</v>
                </pt>
                <pt idx="293">
                  <v>6709</v>
                </pt>
                <pt idx="294">
                  <v>6709</v>
                </pt>
                <pt idx="295">
                  <v>6709</v>
                </pt>
                <pt idx="296">
                  <v>6709</v>
                </pt>
                <pt idx="297">
                  <v>6709</v>
                </pt>
                <pt idx="298">
                  <v>6709</v>
                </pt>
                <pt idx="299">
                  <v>6709</v>
                </pt>
                <pt idx="300">
                  <v>6709</v>
                </pt>
                <pt idx="301">
                  <v>6709</v>
                </pt>
                <pt idx="302">
                  <v>6709</v>
                </pt>
                <pt idx="303">
                  <v>6709</v>
                </pt>
                <pt idx="304">
                  <v>6709</v>
                </pt>
                <pt idx="305">
                  <v>6709</v>
                </pt>
                <pt idx="306">
                  <v>6709</v>
                </pt>
                <pt idx="307">
                  <v>6709</v>
                </pt>
                <pt idx="308">
                  <v>6709</v>
                </pt>
                <pt idx="309">
                  <v>6709</v>
                </pt>
                <pt idx="310">
                  <v>6709</v>
                </pt>
                <pt idx="311">
                  <v>6709</v>
                </pt>
                <pt idx="312">
                  <v>6709</v>
                </pt>
                <pt idx="313">
                  <v>6709</v>
                </pt>
                <pt idx="314">
                  <v>6709</v>
                </pt>
                <pt idx="315">
                  <v>6709</v>
                </pt>
                <pt idx="316">
                  <v>6709</v>
                </pt>
                <pt idx="317">
                  <v>6709</v>
                </pt>
                <pt idx="318">
                  <v>6709</v>
                </pt>
                <pt idx="319">
                  <v>6709</v>
                </pt>
                <pt idx="320">
                  <v>6709</v>
                </pt>
                <pt idx="321">
                  <v>6709</v>
                </pt>
                <pt idx="322">
                  <v>6709</v>
                </pt>
                <pt idx="323">
                  <v>6709</v>
                </pt>
                <pt idx="324">
                  <v>6709</v>
                </pt>
                <pt idx="325">
                  <v>6709</v>
                </pt>
                <pt idx="326">
                  <v>6709</v>
                </pt>
                <pt idx="327">
                  <v>6709</v>
                </pt>
                <pt idx="328">
                  <v>6709</v>
                </pt>
                <pt idx="329">
                  <v>6709</v>
                </pt>
                <pt idx="330">
                  <v>6709</v>
                </pt>
                <pt idx="331">
                  <v>6709</v>
                </pt>
                <pt idx="332">
                  <v>6709</v>
                </pt>
                <pt idx="333">
                  <v>6709</v>
                </pt>
                <pt idx="334">
                  <v>6709</v>
                </pt>
                <pt idx="335">
                  <v>6709</v>
                </pt>
                <pt idx="336">
                  <v>6709</v>
                </pt>
                <pt idx="337">
                  <v>6709</v>
                </pt>
                <pt idx="338">
                  <v>6709</v>
                </pt>
                <pt idx="339">
                  <v>6709</v>
                </pt>
                <pt idx="340">
                  <v>6709</v>
                </pt>
                <pt idx="341">
                  <v>6709</v>
                </pt>
                <pt idx="342">
                  <v>6709</v>
                </pt>
                <pt idx="343">
                  <v>6709</v>
                </pt>
                <pt idx="344">
                  <v>6709</v>
                </pt>
                <pt idx="345">
                  <v>6709</v>
                </pt>
                <pt idx="346">
                  <v>6709</v>
                </pt>
                <pt idx="347">
                  <v>6709</v>
                </pt>
                <pt idx="348">
                  <v>6709</v>
                </pt>
                <pt idx="349">
                  <v>6709</v>
                </pt>
                <pt idx="350">
                  <v>6709</v>
                </pt>
                <pt idx="351">
                  <v>6709</v>
                </pt>
                <pt idx="352">
                  <v>6709</v>
                </pt>
                <pt idx="353">
                  <v>6709</v>
                </pt>
                <pt idx="354">
                  <v>6709</v>
                </pt>
                <pt idx="355">
                  <v>6709</v>
                </pt>
                <pt idx="356">
                  <v>6709</v>
                </pt>
                <pt idx="357">
                  <v>6709</v>
                </pt>
                <pt idx="358">
                  <v>6709</v>
                </pt>
                <pt idx="359">
                  <v>6709</v>
                </pt>
                <pt idx="360">
                  <v>6709</v>
                </pt>
                <pt idx="361">
                  <v>6709</v>
                </pt>
                <pt idx="362">
                  <v>6709</v>
                </pt>
                <pt idx="363">
                  <v>6709</v>
                </pt>
                <pt idx="364">
                  <v>6709</v>
                </pt>
                <pt idx="365">
                  <v>6709</v>
                </pt>
                <pt idx="366">
                  <v>6709</v>
                </pt>
                <pt idx="367">
                  <v>6709</v>
                </pt>
                <pt idx="368">
                  <v>6709</v>
                </pt>
                <pt idx="369">
                  <v>6709</v>
                </pt>
                <pt idx="370">
                  <v>6709</v>
                </pt>
                <pt idx="371">
                  <v>6709</v>
                </pt>
                <pt idx="372">
                  <v>6709</v>
                </pt>
                <pt idx="373">
                  <v>6709</v>
                </pt>
                <pt idx="374">
                  <v>6709</v>
                </pt>
                <pt idx="375">
                  <v>6709</v>
                </pt>
                <pt idx="376">
                  <v>6709</v>
                </pt>
                <pt idx="377">
                  <v>6709</v>
                </pt>
                <pt idx="378">
                  <v>6709</v>
                </pt>
                <pt idx="379">
                  <v>6709</v>
                </pt>
                <pt idx="380">
                  <v>6709</v>
                </pt>
                <pt idx="381">
                  <v>6709</v>
                </pt>
                <pt idx="382">
                  <v>6709</v>
                </pt>
                <pt idx="383">
                  <v>6709</v>
                </pt>
                <pt idx="384">
                  <v>6709</v>
                </pt>
                <pt idx="385">
                  <v>6709</v>
                </pt>
                <pt idx="386">
                  <v>6709</v>
                </pt>
                <pt idx="387">
                  <v>6709</v>
                </pt>
                <pt idx="388">
                  <v>6709</v>
                </pt>
                <pt idx="389">
                  <v>6709</v>
                </pt>
                <pt idx="390">
                  <v>6709</v>
                </pt>
                <pt idx="391">
                  <v>6709</v>
                </pt>
                <pt idx="392">
                  <v>6709</v>
                </pt>
                <pt idx="393">
                  <v>6709</v>
                </pt>
                <pt idx="394">
                  <v>6709</v>
                </pt>
                <pt idx="395">
                  <v>6709</v>
                </pt>
                <pt idx="396">
                  <v>6709</v>
                </pt>
                <pt idx="397">
                  <v>6709</v>
                </pt>
                <pt idx="398">
                  <v>6709</v>
                </pt>
                <pt idx="399">
                  <v>6709</v>
                </pt>
                <pt idx="400">
                  <v>6709</v>
                </pt>
                <pt idx="401">
                  <v>6709</v>
                </pt>
                <pt idx="402">
                  <v>6709</v>
                </pt>
                <pt idx="403">
                  <v>6709</v>
                </pt>
                <pt idx="404">
                  <v>6709</v>
                </pt>
                <pt idx="405">
                  <v>6709</v>
                </pt>
                <pt idx="406">
                  <v>6709</v>
                </pt>
                <pt idx="407">
                  <v>6709</v>
                </pt>
                <pt idx="408">
                  <v>6709</v>
                </pt>
                <pt idx="409">
                  <v>6709</v>
                </pt>
                <pt idx="410">
                  <v>6709</v>
                </pt>
                <pt idx="411">
                  <v>6709</v>
                </pt>
                <pt idx="412">
                  <v>6709</v>
                </pt>
                <pt idx="413">
                  <v>6709</v>
                </pt>
                <pt idx="414">
                  <v>6709</v>
                </pt>
                <pt idx="415">
                  <v>6709</v>
                </pt>
                <pt idx="416">
                  <v>6709</v>
                </pt>
                <pt idx="417">
                  <v>6709</v>
                </pt>
                <pt idx="418">
                  <v>6709</v>
                </pt>
                <pt idx="419">
                  <v>6709</v>
                </pt>
                <pt idx="420">
                  <v>6709</v>
                </pt>
                <pt idx="421">
                  <v>6709</v>
                </pt>
                <pt idx="422">
                  <v>6709</v>
                </pt>
                <pt idx="423">
                  <v>6709</v>
                </pt>
                <pt idx="424">
                  <v>6709</v>
                </pt>
                <pt idx="425">
                  <v>6709</v>
                </pt>
                <pt idx="426">
                  <v>6709</v>
                </pt>
                <pt idx="427">
                  <v>6709</v>
                </pt>
                <pt idx="428">
                  <v>6709</v>
                </pt>
                <pt idx="429">
                  <v>6709</v>
                </pt>
                <pt idx="430">
                  <v>6709</v>
                </pt>
                <pt idx="431">
                  <v>6709</v>
                </pt>
                <pt idx="432">
                  <v>6709</v>
                </pt>
                <pt idx="433">
                  <v>6709</v>
                </pt>
                <pt idx="434">
                  <v>6709</v>
                </pt>
                <pt idx="435">
                  <v>6709</v>
                </pt>
                <pt idx="436">
                  <v>6709</v>
                </pt>
                <pt idx="437">
                  <v>6709</v>
                </pt>
                <pt idx="438">
                  <v>6709</v>
                </pt>
                <pt idx="439">
                  <v>6709</v>
                </pt>
                <pt idx="440">
                  <v>6709</v>
                </pt>
                <pt idx="441">
                  <v>6709</v>
                </pt>
                <pt idx="442">
                  <v>6709</v>
                </pt>
                <pt idx="443">
                  <v>6709</v>
                </pt>
                <pt idx="444">
                  <v>6709</v>
                </pt>
                <pt idx="445">
                  <v>6709</v>
                </pt>
                <pt idx="446">
                  <v>6709</v>
                </pt>
                <pt idx="447">
                  <v>6709</v>
                </pt>
                <pt idx="448">
                  <v>6709</v>
                </pt>
                <pt idx="449">
                  <v>6709</v>
                </pt>
                <pt idx="450">
                  <v>6709</v>
                </pt>
                <pt idx="451">
                  <v>6709</v>
                </pt>
                <pt idx="452">
                  <v>6709</v>
                </pt>
                <pt idx="453">
                  <v>6709</v>
                </pt>
                <pt idx="454">
                  <v>6709</v>
                </pt>
                <pt idx="455">
                  <v>6709</v>
                </pt>
                <pt idx="456">
                  <v>6709</v>
                </pt>
                <pt idx="457">
                  <v>6709</v>
                </pt>
                <pt idx="458">
                  <v>6709</v>
                </pt>
                <pt idx="459">
                  <v>6709</v>
                </pt>
                <pt idx="460">
                  <v>6709</v>
                </pt>
                <pt idx="461">
                  <v>6709</v>
                </pt>
                <pt idx="462">
                  <v>6709</v>
                </pt>
                <pt idx="463">
                  <v>6709</v>
                </pt>
                <pt idx="464">
                  <v>6709</v>
                </pt>
                <pt idx="465">
                  <v>6709</v>
                </pt>
                <pt idx="466">
                  <v>6709</v>
                </pt>
                <pt idx="467">
                  <v>6709</v>
                </pt>
                <pt idx="468">
                  <v>6709</v>
                </pt>
                <pt idx="469">
                  <v>6709</v>
                </pt>
                <pt idx="470">
                  <v>6709</v>
                </pt>
                <pt idx="471">
                  <v>6709</v>
                </pt>
                <pt idx="472">
                  <v>6709</v>
                </pt>
                <pt idx="473">
                  <v>6709</v>
                </pt>
                <pt idx="474">
                  <v>6709</v>
                </pt>
                <pt idx="475">
                  <v>6709</v>
                </pt>
                <pt idx="476">
                  <v>6709</v>
                </pt>
                <pt idx="477">
                  <v>6709</v>
                </pt>
                <pt idx="478">
                  <v>6709</v>
                </pt>
                <pt idx="479">
                  <v>6709</v>
                </pt>
                <pt idx="480">
                  <v>6709</v>
                </pt>
                <pt idx="481">
                  <v>6709</v>
                </pt>
                <pt idx="482">
                  <v>6709</v>
                </pt>
                <pt idx="483">
                  <v>6709</v>
                </pt>
                <pt idx="484">
                  <v>6709</v>
                </pt>
                <pt idx="485">
                  <v>6709</v>
                </pt>
                <pt idx="486">
                  <v>6709</v>
                </pt>
                <pt idx="487">
                  <v>6709</v>
                </pt>
                <pt idx="488">
                  <v>6709</v>
                </pt>
                <pt idx="489">
                  <v>6709</v>
                </pt>
                <pt idx="490">
                  <v>6709</v>
                </pt>
                <pt idx="491">
                  <v>6709</v>
                </pt>
                <pt idx="492">
                  <v>6709</v>
                </pt>
                <pt idx="493">
                  <v>6709</v>
                </pt>
                <pt idx="494">
                  <v>6709</v>
                </pt>
                <pt idx="495">
                  <v>6709</v>
                </pt>
                <pt idx="496">
                  <v>6709</v>
                </pt>
                <pt idx="497">
                  <v>6709</v>
                </pt>
                <pt idx="498">
                  <v>6709</v>
                </pt>
                <pt idx="499">
                  <v>6709</v>
                </pt>
                <pt idx="500">
                  <v>6709</v>
                </pt>
                <pt idx="501">
                  <v>6709</v>
                </pt>
                <pt idx="502">
                  <v>6709</v>
                </pt>
                <pt idx="503">
                  <v>6709</v>
                </pt>
                <pt idx="504">
                  <v>6709</v>
                </pt>
                <pt idx="505">
                  <v>6709</v>
                </pt>
                <pt idx="506">
                  <v>6709</v>
                </pt>
                <pt idx="507">
                  <v>6709</v>
                </pt>
                <pt idx="508">
                  <v>6709</v>
                </pt>
                <pt idx="509">
                  <v>6709</v>
                </pt>
                <pt idx="510">
                  <v>6709</v>
                </pt>
                <pt idx="511">
                  <v>6709</v>
                </pt>
                <pt idx="512">
                  <v>6709</v>
                </pt>
                <pt idx="513">
                  <v>6709</v>
                </pt>
                <pt idx="514">
                  <v>6709</v>
                </pt>
                <pt idx="515">
                  <v>6709</v>
                </pt>
                <pt idx="516">
                  <v>6709</v>
                </pt>
                <pt idx="517">
                  <v>6709</v>
                </pt>
                <pt idx="518">
                  <v>6709</v>
                </pt>
                <pt idx="519">
                  <v>6709</v>
                </pt>
                <pt idx="520">
                  <v>6709</v>
                </pt>
                <pt idx="521">
                  <v>6709</v>
                </pt>
                <pt idx="522">
                  <v>6709</v>
                </pt>
                <pt idx="523">
                  <v>6709</v>
                </pt>
                <pt idx="524">
                  <v>6709</v>
                </pt>
                <pt idx="525">
                  <v>6709</v>
                </pt>
                <pt idx="526">
                  <v>6709</v>
                </pt>
                <pt idx="527">
                  <v>6709</v>
                </pt>
                <pt idx="528">
                  <v>6709</v>
                </pt>
                <pt idx="529">
                  <v>6709</v>
                </pt>
                <pt idx="530">
                  <v>6709</v>
                </pt>
                <pt idx="531">
                  <v>6709</v>
                </pt>
                <pt idx="532">
                  <v>6709</v>
                </pt>
                <pt idx="533">
                  <v>6709</v>
                </pt>
                <pt idx="534">
                  <v>6709</v>
                </pt>
                <pt idx="535">
                  <v>6709</v>
                </pt>
                <pt idx="536">
                  <v>6709</v>
                </pt>
                <pt idx="537">
                  <v>6709</v>
                </pt>
                <pt idx="538">
                  <v>6709</v>
                </pt>
                <pt idx="539">
                  <v>6709</v>
                </pt>
                <pt idx="540">
                  <v>6709</v>
                </pt>
                <pt idx="541">
                  <v>6709</v>
                </pt>
                <pt idx="542">
                  <v>6709</v>
                </pt>
                <pt idx="543">
                  <v>6709</v>
                </pt>
                <pt idx="544">
                  <v>6709</v>
                </pt>
                <pt idx="545">
                  <v>6709</v>
                </pt>
                <pt idx="546">
                  <v>6709</v>
                </pt>
                <pt idx="547">
                  <v>6709</v>
                </pt>
                <pt idx="548">
                  <v>6709</v>
                </pt>
                <pt idx="549">
                  <v>6709</v>
                </pt>
                <pt idx="550">
                  <v>6709</v>
                </pt>
                <pt idx="551">
                  <v>6709</v>
                </pt>
                <pt idx="552">
                  <v>6709</v>
                </pt>
                <pt idx="553">
                  <v>6709</v>
                </pt>
                <pt idx="554">
                  <v>6709</v>
                </pt>
                <pt idx="555">
                  <v>6709</v>
                </pt>
                <pt idx="556">
                  <v>6709</v>
                </pt>
                <pt idx="557">
                  <v>6709</v>
                </pt>
                <pt idx="558">
                  <v>6709</v>
                </pt>
                <pt idx="559">
                  <v>6709</v>
                </pt>
                <pt idx="560">
                  <v>6709</v>
                </pt>
                <pt idx="561">
                  <v>6709</v>
                </pt>
                <pt idx="562">
                  <v>6709</v>
                </pt>
                <pt idx="563">
                  <v>6709</v>
                </pt>
                <pt idx="564">
                  <v>6709</v>
                </pt>
                <pt idx="565">
                  <v>6709</v>
                </pt>
                <pt idx="566">
                  <v>6709</v>
                </pt>
                <pt idx="567">
                  <v>6709</v>
                </pt>
                <pt idx="568">
                  <v>6709</v>
                </pt>
                <pt idx="569">
                  <v>6709</v>
                </pt>
                <pt idx="570">
                  <v>6709</v>
                </pt>
                <pt idx="571">
                  <v>6709</v>
                </pt>
                <pt idx="572">
                  <v>6709</v>
                </pt>
                <pt idx="573">
                  <v>6709</v>
                </pt>
                <pt idx="574">
                  <v>6709</v>
                </pt>
                <pt idx="575">
                  <v>6709</v>
                </pt>
                <pt idx="576">
                  <v>6709</v>
                </pt>
                <pt idx="577">
                  <v>6709</v>
                </pt>
                <pt idx="578">
                  <v>6709</v>
                </pt>
                <pt idx="579">
                  <v>6709</v>
                </pt>
                <pt idx="580">
                  <v>6709</v>
                </pt>
                <pt idx="581">
                  <v>6709</v>
                </pt>
                <pt idx="582">
                  <v>6709</v>
                </pt>
                <pt idx="583">
                  <v>6709</v>
                </pt>
                <pt idx="584">
                  <v>6709</v>
                </pt>
                <pt idx="585">
                  <v>6709</v>
                </pt>
                <pt idx="586">
                  <v>6709</v>
                </pt>
                <pt idx="587">
                  <v>6709</v>
                </pt>
                <pt idx="588">
                  <v>6709</v>
                </pt>
                <pt idx="589">
                  <v>6709</v>
                </pt>
                <pt idx="590">
                  <v>6709</v>
                </pt>
                <pt idx="591">
                  <v>6709</v>
                </pt>
                <pt idx="592">
                  <v>6709</v>
                </pt>
                <pt idx="593">
                  <v>6709</v>
                </pt>
                <pt idx="594">
                  <v>6709</v>
                </pt>
                <pt idx="595">
                  <v>6709</v>
                </pt>
                <pt idx="596">
                  <v>6709</v>
                </pt>
                <pt idx="597">
                  <v>6709</v>
                </pt>
                <pt idx="598">
                  <v>6709</v>
                </pt>
                <pt idx="599">
                  <v>6709</v>
                </pt>
                <pt idx="600">
                  <v>6709</v>
                </pt>
                <pt idx="601">
                  <v>6709</v>
                </pt>
                <pt idx="602">
                  <v>6709</v>
                </pt>
                <pt idx="603">
                  <v>6709</v>
                </pt>
                <pt idx="604">
                  <v>6709</v>
                </pt>
                <pt idx="605">
                  <v>6709</v>
                </pt>
                <pt idx="606">
                  <v>6709</v>
                </pt>
                <pt idx="607">
                  <v>6709</v>
                </pt>
                <pt idx="608">
                  <v>6709</v>
                </pt>
                <pt idx="609">
                  <v>6709</v>
                </pt>
                <pt idx="610">
                  <v>6709</v>
                </pt>
                <pt idx="611">
                  <v>6709</v>
                </pt>
                <pt idx="612">
                  <v>6709</v>
                </pt>
                <pt idx="613">
                  <v>6709</v>
                </pt>
                <pt idx="614">
                  <v>6709</v>
                </pt>
                <pt idx="615">
                  <v>6709</v>
                </pt>
                <pt idx="616">
                  <v>6709</v>
                </pt>
                <pt idx="617">
                  <v>6709</v>
                </pt>
                <pt idx="618">
                  <v>6709</v>
                </pt>
                <pt idx="619">
                  <v>6709</v>
                </pt>
                <pt idx="620">
                  <v>6709</v>
                </pt>
                <pt idx="621">
                  <v>6709</v>
                </pt>
                <pt idx="622">
                  <v>6709</v>
                </pt>
                <pt idx="623">
                  <v>6709</v>
                </pt>
                <pt idx="624">
                  <v>6709</v>
                </pt>
                <pt idx="625">
                  <v>6709</v>
                </pt>
                <pt idx="626">
                  <v>6709</v>
                </pt>
                <pt idx="627">
                  <v>6709</v>
                </pt>
                <pt idx="628">
                  <v>6709</v>
                </pt>
                <pt idx="629">
                  <v>6709</v>
                </pt>
                <pt idx="630">
                  <v>6709</v>
                </pt>
                <pt idx="631">
                  <v>6709</v>
                </pt>
                <pt idx="632">
                  <v>6709</v>
                </pt>
                <pt idx="633">
                  <v>6709</v>
                </pt>
                <pt idx="634">
                  <v>6709</v>
                </pt>
                <pt idx="635">
                  <v>6709</v>
                </pt>
                <pt idx="636">
                  <v>6709</v>
                </pt>
                <pt idx="637">
                  <v>6709</v>
                </pt>
                <pt idx="638">
                  <v>6709</v>
                </pt>
                <pt idx="639">
                  <v>6709</v>
                </pt>
                <pt idx="640">
                  <v>6709</v>
                </pt>
                <pt idx="641">
                  <v>6709</v>
                </pt>
                <pt idx="642">
                  <v>6709</v>
                </pt>
                <pt idx="643">
                  <v>6709</v>
                </pt>
                <pt idx="644">
                  <v>6709</v>
                </pt>
                <pt idx="645">
                  <v>6709</v>
                </pt>
                <pt idx="646">
                  <v>6709</v>
                </pt>
                <pt idx="647">
                  <v>6709</v>
                </pt>
                <pt idx="648">
                  <v>6709</v>
                </pt>
                <pt idx="649">
                  <v>6709</v>
                </pt>
                <pt idx="650">
                  <v>6709</v>
                </pt>
                <pt idx="651">
                  <v>6709</v>
                </pt>
                <pt idx="652">
                  <v>6709</v>
                </pt>
                <pt idx="653">
                  <v>6709</v>
                </pt>
                <pt idx="654">
                  <v>6709</v>
                </pt>
                <pt idx="655">
                  <v>6709</v>
                </pt>
                <pt idx="656">
                  <v>6709</v>
                </pt>
                <pt idx="657">
                  <v>6709</v>
                </pt>
                <pt idx="658">
                  <v>6709</v>
                </pt>
                <pt idx="659">
                  <v>6709</v>
                </pt>
                <pt idx="660">
                  <v>6709</v>
                </pt>
                <pt idx="661">
                  <v>6709</v>
                </pt>
                <pt idx="662">
                  <v>6709</v>
                </pt>
                <pt idx="663">
                  <v>6709</v>
                </pt>
                <pt idx="664">
                  <v>6709</v>
                </pt>
                <pt idx="665">
                  <v>6709</v>
                </pt>
                <pt idx="666">
                  <v>6709</v>
                </pt>
                <pt idx="667">
                  <v>6709</v>
                </pt>
                <pt idx="668">
                  <v>6709</v>
                </pt>
                <pt idx="669">
                  <v>6709</v>
                </pt>
                <pt idx="670">
                  <v>6709</v>
                </pt>
                <pt idx="671">
                  <v>6709</v>
                </pt>
                <pt idx="672">
                  <v>6709</v>
                </pt>
                <pt idx="673">
                  <v>6709</v>
                </pt>
                <pt idx="674">
                  <v>6709</v>
                </pt>
                <pt idx="675">
                  <v>6709</v>
                </pt>
                <pt idx="676">
                  <v>6709</v>
                </pt>
                <pt idx="677">
                  <v>6709</v>
                </pt>
                <pt idx="678">
                  <v>6709</v>
                </pt>
                <pt idx="679">
                  <v>6709</v>
                </pt>
                <pt idx="680">
                  <v>6709</v>
                </pt>
                <pt idx="681">
                  <v>6709</v>
                </pt>
                <pt idx="682">
                  <v>6709</v>
                </pt>
                <pt idx="683">
                  <v>6709</v>
                </pt>
                <pt idx="684">
                  <v>6709</v>
                </pt>
                <pt idx="685">
                  <v>6709</v>
                </pt>
                <pt idx="686">
                  <v>6709</v>
                </pt>
                <pt idx="687">
                  <v>6709</v>
                </pt>
                <pt idx="688">
                  <v>6709</v>
                </pt>
                <pt idx="689">
                  <v>6709</v>
                </pt>
                <pt idx="690">
                  <v>6709</v>
                </pt>
                <pt idx="691">
                  <v>6709</v>
                </pt>
                <pt idx="692">
                  <v>6709</v>
                </pt>
                <pt idx="693">
                  <v>6709</v>
                </pt>
                <pt idx="694">
                  <v>6709</v>
                </pt>
                <pt idx="695">
                  <v>6709</v>
                </pt>
                <pt idx="696">
                  <v>6709</v>
                </pt>
                <pt idx="697">
                  <v>6709</v>
                </pt>
                <pt idx="698">
                  <v>6709</v>
                </pt>
                <pt idx="699">
                  <v>6709</v>
                </pt>
                <pt idx="700">
                  <v>6709</v>
                </pt>
                <pt idx="701">
                  <v>6709</v>
                </pt>
                <pt idx="702">
                  <v>6709</v>
                </pt>
                <pt idx="703">
                  <v>6709</v>
                </pt>
                <pt idx="704">
                  <v>6709</v>
                </pt>
                <pt idx="705">
                  <v>6709</v>
                </pt>
                <pt idx="706">
                  <v>6709</v>
                </pt>
                <pt idx="707">
                  <v>6709</v>
                </pt>
                <pt idx="708">
                  <v>6709</v>
                </pt>
                <pt idx="709">
                  <v>6709</v>
                </pt>
                <pt idx="710">
                  <v>6709</v>
                </pt>
                <pt idx="711">
                  <v>6709</v>
                </pt>
                <pt idx="712">
                  <v>6709</v>
                </pt>
                <pt idx="713">
                  <v>6709</v>
                </pt>
                <pt idx="714">
                  <v>6709</v>
                </pt>
                <pt idx="715">
                  <v>6709</v>
                </pt>
                <pt idx="716">
                  <v>6709</v>
                </pt>
                <pt idx="717">
                  <v>6709</v>
                </pt>
                <pt idx="718">
                  <v>6709</v>
                </pt>
                <pt idx="719">
                  <v>6709</v>
                </pt>
                <pt idx="720">
                  <v>6709</v>
                </pt>
                <pt idx="721">
                  <v>6709</v>
                </pt>
                <pt idx="722">
                  <v>6709</v>
                </pt>
                <pt idx="723">
                  <v>6709</v>
                </pt>
                <pt idx="724">
                  <v>6709</v>
                </pt>
                <pt idx="725">
                  <v>6709</v>
                </pt>
                <pt idx="726">
                  <v>6709</v>
                </pt>
                <pt idx="727">
                  <v>6709</v>
                </pt>
                <pt idx="728">
                  <v>6709</v>
                </pt>
                <pt idx="729">
                  <v>6709</v>
                </pt>
                <pt idx="730">
                  <v>6709</v>
                </pt>
                <pt idx="731">
                  <v>6709</v>
                </pt>
                <pt idx="732">
                  <v>6709</v>
                </pt>
                <pt idx="733">
                  <v>6709</v>
                </pt>
                <pt idx="734">
                  <v>6709</v>
                </pt>
                <pt idx="735">
                  <v>6709</v>
                </pt>
                <pt idx="736">
                  <v>6709</v>
                </pt>
                <pt idx="737">
                  <v>6709</v>
                </pt>
                <pt idx="738">
                  <v>6709</v>
                </pt>
                <pt idx="739">
                  <v>6709</v>
                </pt>
                <pt idx="740">
                  <v>6709</v>
                </pt>
                <pt idx="741">
                  <v>6709</v>
                </pt>
                <pt idx="742">
                  <v>6709</v>
                </pt>
                <pt idx="743">
                  <v>6709</v>
                </pt>
                <pt idx="744">
                  <v>6709</v>
                </pt>
                <pt idx="745">
                  <v>6709</v>
                </pt>
                <pt idx="746">
                  <v>6709</v>
                </pt>
                <pt idx="747">
                  <v>6709</v>
                </pt>
                <pt idx="748">
                  <v>6709</v>
                </pt>
                <pt idx="749">
                  <v>6709</v>
                </pt>
                <pt idx="750">
                  <v>6709</v>
                </pt>
                <pt idx="751">
                  <v>6709</v>
                </pt>
                <pt idx="752">
                  <v>6709</v>
                </pt>
                <pt idx="753">
                  <v>6709</v>
                </pt>
                <pt idx="754">
                  <v>6709</v>
                </pt>
                <pt idx="755">
                  <v>6709</v>
                </pt>
                <pt idx="756">
                  <v>6709</v>
                </pt>
                <pt idx="757">
                  <v>6709</v>
                </pt>
                <pt idx="758">
                  <v>6709</v>
                </pt>
                <pt idx="759">
                  <v>6709</v>
                </pt>
                <pt idx="760">
                  <v>6709</v>
                </pt>
                <pt idx="761">
                  <v>6709</v>
                </pt>
                <pt idx="762">
                  <v>6709</v>
                </pt>
                <pt idx="763">
                  <v>6709</v>
                </pt>
                <pt idx="764">
                  <v>6709</v>
                </pt>
                <pt idx="765">
                  <v>6709</v>
                </pt>
                <pt idx="766">
                  <v>6709</v>
                </pt>
                <pt idx="767">
                  <v>6709</v>
                </pt>
                <pt idx="768">
                  <v>6709</v>
                </pt>
                <pt idx="769">
                  <v>6709</v>
                </pt>
                <pt idx="770">
                  <v>6709</v>
                </pt>
                <pt idx="771">
                  <v>6709</v>
                </pt>
                <pt idx="772">
                  <v>6709</v>
                </pt>
                <pt idx="773">
                  <v>6709</v>
                </pt>
                <pt idx="774">
                  <v>6709</v>
                </pt>
                <pt idx="775">
                  <v>6709</v>
                </pt>
                <pt idx="776">
                  <v>6709</v>
                </pt>
                <pt idx="777">
                  <v>6709</v>
                </pt>
                <pt idx="778">
                  <v>6709</v>
                </pt>
                <pt idx="779">
                  <v>6709</v>
                </pt>
                <pt idx="780">
                  <v>6709</v>
                </pt>
                <pt idx="781">
                  <v>6709</v>
                </pt>
                <pt idx="782">
                  <v>6709</v>
                </pt>
                <pt idx="783">
                  <v>6709</v>
                </pt>
                <pt idx="784">
                  <v>6709</v>
                </pt>
                <pt idx="785">
                  <v>6709</v>
                </pt>
                <pt idx="786">
                  <v>6709</v>
                </pt>
                <pt idx="787">
                  <v>6709</v>
                </pt>
                <pt idx="788">
                  <v>6709</v>
                </pt>
                <pt idx="789">
                  <v>6709</v>
                </pt>
                <pt idx="790">
                  <v>6709</v>
                </pt>
                <pt idx="791">
                  <v>6709</v>
                </pt>
                <pt idx="792">
                  <v>6709</v>
                </pt>
                <pt idx="793">
                  <v>6709</v>
                </pt>
                <pt idx="794">
                  <v>6709</v>
                </pt>
                <pt idx="795">
                  <v>6709</v>
                </pt>
                <pt idx="796">
                  <v>6709</v>
                </pt>
                <pt idx="797">
                  <v>6709</v>
                </pt>
                <pt idx="798">
                  <v>6709</v>
                </pt>
                <pt idx="799">
                  <v>6709</v>
                </pt>
                <pt idx="800">
                  <v>6709</v>
                </pt>
                <pt idx="801">
                  <v>6709</v>
                </pt>
                <pt idx="802">
                  <v>6709</v>
                </pt>
                <pt idx="803">
                  <v>6709</v>
                </pt>
                <pt idx="804">
                  <v>6709</v>
                </pt>
                <pt idx="805">
                  <v>6709</v>
                </pt>
                <pt idx="806">
                  <v>6709</v>
                </pt>
                <pt idx="807">
                  <v>6709</v>
                </pt>
                <pt idx="808">
                  <v>6709</v>
                </pt>
                <pt idx="809">
                  <v>6709</v>
                </pt>
                <pt idx="810">
                  <v>6709</v>
                </pt>
                <pt idx="811">
                  <v>6709</v>
                </pt>
                <pt idx="812">
                  <v>6709</v>
                </pt>
                <pt idx="813">
                  <v>6709</v>
                </pt>
                <pt idx="814">
                  <v>6709</v>
                </pt>
                <pt idx="815">
                  <v>6709</v>
                </pt>
                <pt idx="816">
                  <v>6709</v>
                </pt>
                <pt idx="817">
                  <v>6709</v>
                </pt>
                <pt idx="818">
                  <v>6709</v>
                </pt>
                <pt idx="819">
                  <v>6709</v>
                </pt>
                <pt idx="820">
                  <v>6709</v>
                </pt>
                <pt idx="821">
                  <v>6709</v>
                </pt>
                <pt idx="822">
                  <v>6709</v>
                </pt>
                <pt idx="823">
                  <v>6709</v>
                </pt>
                <pt idx="824">
                  <v>6709</v>
                </pt>
                <pt idx="825">
                  <v>6709</v>
                </pt>
                <pt idx="826">
                  <v>6709</v>
                </pt>
                <pt idx="827">
                  <v>6709</v>
                </pt>
                <pt idx="828">
                  <v>6709</v>
                </pt>
                <pt idx="829">
                  <v>6709</v>
                </pt>
                <pt idx="830">
                  <v>6709</v>
                </pt>
                <pt idx="831">
                  <v>6709</v>
                </pt>
                <pt idx="832">
                  <v>6709</v>
                </pt>
                <pt idx="833">
                  <v>6709</v>
                </pt>
                <pt idx="834">
                  <v>6709</v>
                </pt>
                <pt idx="835">
                  <v>6709</v>
                </pt>
                <pt idx="836">
                  <v>6709</v>
                </pt>
                <pt idx="837">
                  <v>6709</v>
                </pt>
                <pt idx="838">
                  <v>6709</v>
                </pt>
                <pt idx="839">
                  <v>6709</v>
                </pt>
                <pt idx="840">
                  <v>6709</v>
                </pt>
                <pt idx="841">
                  <v>6709</v>
                </pt>
                <pt idx="842">
                  <v>6709</v>
                </pt>
                <pt idx="843">
                  <v>6709</v>
                </pt>
                <pt idx="844">
                  <v>6709</v>
                </pt>
                <pt idx="845">
                  <v>6709</v>
                </pt>
                <pt idx="846">
                  <v>6709</v>
                </pt>
                <pt idx="847">
                  <v>6709</v>
                </pt>
                <pt idx="848">
                  <v>6709</v>
                </pt>
                <pt idx="849">
                  <v>6709</v>
                </pt>
                <pt idx="850">
                  <v>6709</v>
                </pt>
                <pt idx="851">
                  <v>6709</v>
                </pt>
                <pt idx="852">
                  <v>6709</v>
                </pt>
                <pt idx="853">
                  <v>6709</v>
                </pt>
                <pt idx="854">
                  <v>6709</v>
                </pt>
                <pt idx="855">
                  <v>6709</v>
                </pt>
                <pt idx="856">
                  <v>6709</v>
                </pt>
                <pt idx="857">
                  <v>6709</v>
                </pt>
                <pt idx="858">
                  <v>6709</v>
                </pt>
                <pt idx="859">
                  <v>6709</v>
                </pt>
                <pt idx="860">
                  <v>6709</v>
                </pt>
                <pt idx="861">
                  <v>6709</v>
                </pt>
                <pt idx="862">
                  <v>6709</v>
                </pt>
                <pt idx="863">
                  <v>6709</v>
                </pt>
                <pt idx="864">
                  <v>6709</v>
                </pt>
                <pt idx="865">
                  <v>6709</v>
                </pt>
                <pt idx="866">
                  <v>6709</v>
                </pt>
                <pt idx="867">
                  <v>6709</v>
                </pt>
                <pt idx="868">
                  <v>6709</v>
                </pt>
                <pt idx="869">
                  <v>6709</v>
                </pt>
                <pt idx="870">
                  <v>6709</v>
                </pt>
                <pt idx="871">
                  <v>6709</v>
                </pt>
                <pt idx="872">
                  <v>6709</v>
                </pt>
                <pt idx="873">
                  <v>6709</v>
                </pt>
                <pt idx="874">
                  <v>6709</v>
                </pt>
                <pt idx="875">
                  <v>6709</v>
                </pt>
                <pt idx="876">
                  <v>6709</v>
                </pt>
                <pt idx="877">
                  <v>6709</v>
                </pt>
                <pt idx="878">
                  <v>6709</v>
                </pt>
                <pt idx="879">
                  <v>6709</v>
                </pt>
                <pt idx="880">
                  <v>6709</v>
                </pt>
                <pt idx="881">
                  <v>6709</v>
                </pt>
                <pt idx="882">
                  <v>6709</v>
                </pt>
                <pt idx="883">
                  <v>6709</v>
                </pt>
                <pt idx="884">
                  <v>6709</v>
                </pt>
                <pt idx="885">
                  <v>6709</v>
                </pt>
                <pt idx="886">
                  <v>6709</v>
                </pt>
                <pt idx="887">
                  <v>6709</v>
                </pt>
                <pt idx="888">
                  <v>6709</v>
                </pt>
                <pt idx="889">
                  <v>6709</v>
                </pt>
                <pt idx="890">
                  <v>6709</v>
                </pt>
                <pt idx="891">
                  <v>6709</v>
                </pt>
                <pt idx="892">
                  <v>6709</v>
                </pt>
                <pt idx="893">
                  <v>6709</v>
                </pt>
                <pt idx="894">
                  <v>6709</v>
                </pt>
                <pt idx="895">
                  <v>6709</v>
                </pt>
                <pt idx="896">
                  <v>6709</v>
                </pt>
                <pt idx="897">
                  <v>6709</v>
                </pt>
                <pt idx="898">
                  <v>6709</v>
                </pt>
                <pt idx="899">
                  <v>6709</v>
                </pt>
                <pt idx="900">
                  <v>6709</v>
                </pt>
                <pt idx="901">
                  <v>6709</v>
                </pt>
                <pt idx="902">
                  <v>6709</v>
                </pt>
                <pt idx="903">
                  <v>6709</v>
                </pt>
                <pt idx="904">
                  <v>6709</v>
                </pt>
                <pt idx="905">
                  <v>6709</v>
                </pt>
                <pt idx="906">
                  <v>6709</v>
                </pt>
                <pt idx="907">
                  <v>6709</v>
                </pt>
                <pt idx="908">
                  <v>6709</v>
                </pt>
                <pt idx="909">
                  <v>6709</v>
                </pt>
                <pt idx="910">
                  <v>6709</v>
                </pt>
                <pt idx="911">
                  <v>6709</v>
                </pt>
                <pt idx="912">
                  <v>6709</v>
                </pt>
                <pt idx="913">
                  <v>6709</v>
                </pt>
                <pt idx="914">
                  <v>6709</v>
                </pt>
                <pt idx="915">
                  <v>6709</v>
                </pt>
                <pt idx="916">
                  <v>6709</v>
                </pt>
                <pt idx="917">
                  <v>6709</v>
                </pt>
                <pt idx="918">
                  <v>6709</v>
                </pt>
                <pt idx="919">
                  <v>6709</v>
                </pt>
                <pt idx="920">
                  <v>6709</v>
                </pt>
                <pt idx="921">
                  <v>6709</v>
                </pt>
                <pt idx="922">
                  <v>6709</v>
                </pt>
                <pt idx="923">
                  <v>6709</v>
                </pt>
                <pt idx="924">
                  <v>6709</v>
                </pt>
                <pt idx="925">
                  <v>6709</v>
                </pt>
                <pt idx="926">
                  <v>6709</v>
                </pt>
                <pt idx="927">
                  <v>6709</v>
                </pt>
                <pt idx="928">
                  <v>6709</v>
                </pt>
                <pt idx="929">
                  <v>6709</v>
                </pt>
                <pt idx="930">
                  <v>6709</v>
                </pt>
                <pt idx="931">
                  <v>6709</v>
                </pt>
                <pt idx="932">
                  <v>6709</v>
                </pt>
                <pt idx="933">
                  <v>6709</v>
                </pt>
                <pt idx="934">
                  <v>6709</v>
                </pt>
                <pt idx="935">
                  <v>6709</v>
                </pt>
                <pt idx="936">
                  <v>6709</v>
                </pt>
                <pt idx="937">
                  <v>6709</v>
                </pt>
                <pt idx="938">
                  <v>6709</v>
                </pt>
                <pt idx="939">
                  <v>6709</v>
                </pt>
                <pt idx="940">
                  <v>6709</v>
                </pt>
                <pt idx="941">
                  <v>6709</v>
                </pt>
                <pt idx="942">
                  <v>6709</v>
                </pt>
                <pt idx="943">
                  <v>6709</v>
                </pt>
                <pt idx="944">
                  <v>6709</v>
                </pt>
                <pt idx="945">
                  <v>6709</v>
                </pt>
                <pt idx="946">
                  <v>6709</v>
                </pt>
                <pt idx="947">
                  <v>6709</v>
                </pt>
                <pt idx="948">
                  <v>6709</v>
                </pt>
                <pt idx="949">
                  <v>6709</v>
                </pt>
                <pt idx="950">
                  <v>6709</v>
                </pt>
                <pt idx="951">
                  <v>6709</v>
                </pt>
                <pt idx="952">
                  <v>6709</v>
                </pt>
                <pt idx="953">
                  <v>6709</v>
                </pt>
                <pt idx="954">
                  <v>6709</v>
                </pt>
                <pt idx="955">
                  <v>6709</v>
                </pt>
                <pt idx="956">
                  <v>6709</v>
                </pt>
                <pt idx="957">
                  <v>6709</v>
                </pt>
                <pt idx="958">
                  <v>6709</v>
                </pt>
                <pt idx="959">
                  <v>6709</v>
                </pt>
                <pt idx="960">
                  <v>6709</v>
                </pt>
                <pt idx="961">
                  <v>6709</v>
                </pt>
                <pt idx="962">
                  <v>6709</v>
                </pt>
                <pt idx="963">
                  <v>6709</v>
                </pt>
                <pt idx="964">
                  <v>6709</v>
                </pt>
                <pt idx="965">
                  <v>6709</v>
                </pt>
                <pt idx="966">
                  <v>6709</v>
                </pt>
                <pt idx="967">
                  <v>6709</v>
                </pt>
                <pt idx="968">
                  <v>6709</v>
                </pt>
                <pt idx="969">
                  <v>6709</v>
                </pt>
                <pt idx="970">
                  <v>6709</v>
                </pt>
                <pt idx="971">
                  <v>6709</v>
                </pt>
                <pt idx="972">
                  <v>6709</v>
                </pt>
                <pt idx="973">
                  <v>6709</v>
                </pt>
                <pt idx="974">
                  <v>6709</v>
                </pt>
                <pt idx="975">
                  <v>6709</v>
                </pt>
                <pt idx="976">
                  <v>6709</v>
                </pt>
                <pt idx="977">
                  <v>6709</v>
                </pt>
                <pt idx="978">
                  <v>6709</v>
                </pt>
                <pt idx="979">
                  <v>6709</v>
                </pt>
                <pt idx="980">
                  <v>6709</v>
                </pt>
                <pt idx="981">
                  <v>6709</v>
                </pt>
                <pt idx="982">
                  <v>6709</v>
                </pt>
                <pt idx="983">
                  <v>6709</v>
                </pt>
                <pt idx="984">
                  <v>6709</v>
                </pt>
                <pt idx="985">
                  <v>6709</v>
                </pt>
                <pt idx="986">
                  <v>6709</v>
                </pt>
                <pt idx="987">
                  <v>6709</v>
                </pt>
                <pt idx="988">
                  <v>6709</v>
                </pt>
                <pt idx="989">
                  <v>6709</v>
                </pt>
                <pt idx="990">
                  <v>6709</v>
                </pt>
                <pt idx="991">
                  <v>6709</v>
                </pt>
                <pt idx="992">
                  <v>6709</v>
                </pt>
                <pt idx="993">
                  <v>6709</v>
                </pt>
                <pt idx="994">
                  <v>6709</v>
                </pt>
                <pt idx="995">
                  <v>6709</v>
                </pt>
                <pt idx="996">
                  <v>6709</v>
                </pt>
                <pt idx="997">
                  <v>6709</v>
                </pt>
                <pt idx="998">
                  <v>6709</v>
                </pt>
                <pt idx="999">
                  <v>6709</v>
                </pt>
                <pt idx="1000">
                  <v>6709</v>
                </pt>
                <pt idx="1001">
                  <v>6709</v>
                </pt>
                <pt idx="1002">
                  <v>6709</v>
                </pt>
                <pt idx="1003">
                  <v>6709</v>
                </pt>
                <pt idx="1004">
                  <v>6709</v>
                </pt>
                <pt idx="1005">
                  <v>6709</v>
                </pt>
                <pt idx="1006">
                  <v>6709</v>
                </pt>
                <pt idx="1007">
                  <v>6709</v>
                </pt>
                <pt idx="1008">
                  <v>6709</v>
                </pt>
                <pt idx="1009">
                  <v>6709</v>
                </pt>
                <pt idx="1010">
                  <v>6709</v>
                </pt>
                <pt idx="1011">
                  <v>6709</v>
                </pt>
                <pt idx="1012">
                  <v>6709</v>
                </pt>
                <pt idx="1013">
                  <v>6709</v>
                </pt>
                <pt idx="1014">
                  <v>6709</v>
                </pt>
                <pt idx="1015">
                  <v>6709</v>
                </pt>
                <pt idx="1016">
                  <v>6709</v>
                </pt>
                <pt idx="1017">
                  <v>6709</v>
                </pt>
                <pt idx="1018">
                  <v>6709</v>
                </pt>
                <pt idx="1019">
                  <v>6709</v>
                </pt>
                <pt idx="1020">
                  <v>6709</v>
                </pt>
                <pt idx="1021">
                  <v>6709</v>
                </pt>
                <pt idx="1022">
                  <v>6709</v>
                </pt>
                <pt idx="1023">
                  <v>6709</v>
                </pt>
              </numCache>
            </numRef>
          </val>
          <smooth val="0"/>
        </ser>
        <ser>
          <idx val="2"/>
          <order val="2"/>
          <tx>
            <v>cct_raw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data!$R$2:$R$1025</f>
              <numCache>
                <formatCode>General</formatCode>
                <ptCount val="1024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-1</v>
                </pt>
                <pt idx="8">
                  <v>-1</v>
                </pt>
                <pt idx="9">
                  <v>-1</v>
                </pt>
                <pt idx="10">
                  <v>-1</v>
                </pt>
                <pt idx="11">
                  <v>-1</v>
                </pt>
                <pt idx="12">
                  <v>19407</v>
                </pt>
                <pt idx="13">
                  <v>18919</v>
                </pt>
                <pt idx="14">
                  <v>18418</v>
                </pt>
                <pt idx="15">
                  <v>17967</v>
                </pt>
                <pt idx="16">
                  <v>17548</v>
                </pt>
                <pt idx="17">
                  <v>17134</v>
                </pt>
                <pt idx="18">
                  <v>16817</v>
                </pt>
                <pt idx="19">
                  <v>16393</v>
                </pt>
                <pt idx="20">
                  <v>16138</v>
                </pt>
                <pt idx="21">
                  <v>15708</v>
                </pt>
                <pt idx="22">
                  <v>15355</v>
                </pt>
                <pt idx="23">
                  <v>14981</v>
                </pt>
                <pt idx="24">
                  <v>14468</v>
                </pt>
                <pt idx="25">
                  <v>14256</v>
                </pt>
                <pt idx="26">
                  <v>13825</v>
                </pt>
                <pt idx="27">
                  <v>13618</v>
                </pt>
                <pt idx="28">
                  <v>13268</v>
                </pt>
                <pt idx="29">
                  <v>13048</v>
                </pt>
                <pt idx="30">
                  <v>12741</v>
                </pt>
                <pt idx="31">
                  <v>12573</v>
                </pt>
                <pt idx="32">
                  <v>12225</v>
                </pt>
                <pt idx="33">
                  <v>12002</v>
                </pt>
                <pt idx="34">
                  <v>11808</v>
                </pt>
                <pt idx="35">
                  <v>11611</v>
                </pt>
                <pt idx="36">
                  <v>11395</v>
                </pt>
                <pt idx="37">
                  <v>11183</v>
                </pt>
                <pt idx="38">
                  <v>11006</v>
                </pt>
                <pt idx="39">
                  <v>10828</v>
                </pt>
                <pt idx="40">
                  <v>10688</v>
                </pt>
                <pt idx="41">
                  <v>10556</v>
                </pt>
                <pt idx="42">
                  <v>10438</v>
                </pt>
                <pt idx="43">
                  <v>10320</v>
                </pt>
                <pt idx="44">
                  <v>10206</v>
                </pt>
                <pt idx="45">
                  <v>10116</v>
                </pt>
                <pt idx="46">
                  <v>9872</v>
                </pt>
                <pt idx="47">
                  <v>9657</v>
                </pt>
                <pt idx="48">
                  <v>9398</v>
                </pt>
                <pt idx="49">
                  <v>9360</v>
                </pt>
                <pt idx="50">
                  <v>9285</v>
                </pt>
                <pt idx="51">
                  <v>9227</v>
                </pt>
                <pt idx="52">
                  <v>9141</v>
                </pt>
                <pt idx="53">
                  <v>9069</v>
                </pt>
                <pt idx="54">
                  <v>8959</v>
                </pt>
                <pt idx="55">
                  <v>8958</v>
                </pt>
                <pt idx="56">
                  <v>8888</v>
                </pt>
                <pt idx="57">
                  <v>8837</v>
                </pt>
                <pt idx="58">
                  <v>8731</v>
                </pt>
                <pt idx="59">
                  <v>8733</v>
                </pt>
                <pt idx="60">
                  <v>8661</v>
                </pt>
                <pt idx="61">
                  <v>8620</v>
                </pt>
                <pt idx="62">
                  <v>8525</v>
                </pt>
                <pt idx="63">
                  <v>8484</v>
                </pt>
                <pt idx="64">
                  <v>8428</v>
                </pt>
                <pt idx="65">
                  <v>8387</v>
                </pt>
                <pt idx="66">
                  <v>8490</v>
                </pt>
                <pt idx="67">
                  <v>8437</v>
                </pt>
                <pt idx="68">
                  <v>8496</v>
                </pt>
                <pt idx="69">
                  <v>8465</v>
                </pt>
                <pt idx="70">
                  <v>8415</v>
                </pt>
                <pt idx="71">
                  <v>8384</v>
                </pt>
                <pt idx="72">
                  <v>8336</v>
                </pt>
                <pt idx="73">
                  <v>8309</v>
                </pt>
                <pt idx="74">
                  <v>8187</v>
                </pt>
                <pt idx="75">
                  <v>8168</v>
                </pt>
                <pt idx="76">
                  <v>8056</v>
                </pt>
                <pt idx="77">
                  <v>8008</v>
                </pt>
                <pt idx="78">
                  <v>8077</v>
                </pt>
                <pt idx="79">
                  <v>8027</v>
                </pt>
                <pt idx="80">
                  <v>8090</v>
                </pt>
                <pt idx="81">
                  <v>8070</v>
                </pt>
                <pt idx="82">
                  <v>7972</v>
                </pt>
                <pt idx="83">
                  <v>7934</v>
                </pt>
                <pt idx="84">
                  <v>7834</v>
                </pt>
                <pt idx="85">
                  <v>7844</v>
                </pt>
                <pt idx="86">
                  <v>7867</v>
                </pt>
                <pt idx="87">
                  <v>7868</v>
                </pt>
                <pt idx="88">
                  <v>7912</v>
                </pt>
                <pt idx="89">
                  <v>7892</v>
                </pt>
                <pt idx="90">
                  <v>7788</v>
                </pt>
                <pt idx="91">
                  <v>7797</v>
                </pt>
                <pt idx="92">
                  <v>7690</v>
                </pt>
                <pt idx="93">
                  <v>7690</v>
                </pt>
                <pt idx="94">
                  <v>7731</v>
                </pt>
                <pt idx="95">
                  <v>7725</v>
                </pt>
                <pt idx="96">
                  <v>7764</v>
                </pt>
                <pt idx="97">
                  <v>7745</v>
                </pt>
                <pt idx="98">
                  <v>7731</v>
                </pt>
                <pt idx="99">
                  <v>7716</v>
                </pt>
                <pt idx="100">
                  <v>7696</v>
                </pt>
                <pt idx="101">
                  <v>7684</v>
                </pt>
                <pt idx="102">
                  <v>7676</v>
                </pt>
                <pt idx="103">
                  <v>7662</v>
                </pt>
                <pt idx="104">
                  <v>7647</v>
                </pt>
                <pt idx="105">
                  <v>7635</v>
                </pt>
                <pt idx="106">
                  <v>7622</v>
                </pt>
                <pt idx="107">
                  <v>7612</v>
                </pt>
                <pt idx="108">
                  <v>7598</v>
                </pt>
                <pt idx="109">
                  <v>7587</v>
                </pt>
                <pt idx="110">
                  <v>7570</v>
                </pt>
                <pt idx="111">
                  <v>7564</v>
                </pt>
                <pt idx="112">
                  <v>7546</v>
                </pt>
                <pt idx="113">
                  <v>7541</v>
                </pt>
                <pt idx="114">
                  <v>7526</v>
                </pt>
                <pt idx="115">
                  <v>7520</v>
                </pt>
                <pt idx="116">
                  <v>7506</v>
                </pt>
                <pt idx="117">
                  <v>7496</v>
                </pt>
                <pt idx="118">
                  <v>7485</v>
                </pt>
                <pt idx="119">
                  <v>7474</v>
                </pt>
                <pt idx="120">
                  <v>7465</v>
                </pt>
                <pt idx="121">
                  <v>7455</v>
                </pt>
                <pt idx="122">
                  <v>7511</v>
                </pt>
                <pt idx="123">
                  <v>7478</v>
                </pt>
                <pt idx="124">
                  <v>7517</v>
                </pt>
                <pt idx="125">
                  <v>7516</v>
                </pt>
                <pt idx="126">
                  <v>7446</v>
                </pt>
                <pt idx="127">
                  <v>7447</v>
                </pt>
                <pt idx="128">
                  <v>7380</v>
                </pt>
                <pt idx="129">
                  <v>7371</v>
                </pt>
                <pt idx="130">
                  <v>7407</v>
                </pt>
                <pt idx="131">
                  <v>7411</v>
                </pt>
                <pt idx="132">
                  <v>7430</v>
                </pt>
                <pt idx="133">
                  <v>7420</v>
                </pt>
                <pt idx="134">
                  <v>7430</v>
                </pt>
                <pt idx="135">
                  <v>7405</v>
                </pt>
                <pt idx="136">
                  <v>7408</v>
                </pt>
                <pt idx="137">
                  <v>7392</v>
                </pt>
                <pt idx="138">
                  <v>7392</v>
                </pt>
                <pt idx="139">
                  <v>7393</v>
                </pt>
                <pt idx="140">
                  <v>7377</v>
                </pt>
                <pt idx="141">
                  <v>7379</v>
                </pt>
                <pt idx="142">
                  <v>7368</v>
                </pt>
                <pt idx="143">
                  <v>7351</v>
                </pt>
                <pt idx="144">
                  <v>7345</v>
                </pt>
                <pt idx="145">
                  <v>7360</v>
                </pt>
                <pt idx="146">
                  <v>7371</v>
                </pt>
                <pt idx="147">
                  <v>7386</v>
                </pt>
                <pt idx="148">
                  <v>7414</v>
                </pt>
                <pt idx="149">
                  <v>7410</v>
                </pt>
                <pt idx="150">
                  <v>7355</v>
                </pt>
                <pt idx="151">
                  <v>7355</v>
                </pt>
                <pt idx="152">
                  <v>7302</v>
                </pt>
                <pt idx="153">
                  <v>7294</v>
                </pt>
                <pt idx="154">
                  <v>7295</v>
                </pt>
                <pt idx="155">
                  <v>7279</v>
                </pt>
                <pt idx="156">
                  <v>7277</v>
                </pt>
                <pt idx="157">
                  <v>7277</v>
                </pt>
                <pt idx="158">
                  <v>7306</v>
                </pt>
                <pt idx="159">
                  <v>7298</v>
                </pt>
                <pt idx="160">
                  <v>7328</v>
                </pt>
                <pt idx="161">
                  <v>7322</v>
                </pt>
                <pt idx="162">
                  <v>7318</v>
                </pt>
                <pt idx="163">
                  <v>7318</v>
                </pt>
                <pt idx="164">
                  <v>7300</v>
                </pt>
                <pt idx="165">
                  <v>7307</v>
                </pt>
                <pt idx="166">
                  <v>7296</v>
                </pt>
                <pt idx="167">
                  <v>7300</v>
                </pt>
                <pt idx="168">
                  <v>7292</v>
                </pt>
                <pt idx="169">
                  <v>7285</v>
                </pt>
                <pt idx="170">
                  <v>7280</v>
                </pt>
                <pt idx="171">
                  <v>7269</v>
                </pt>
                <pt idx="172">
                  <v>7252</v>
                </pt>
                <pt idx="173">
                  <v>7272</v>
                </pt>
                <pt idx="174">
                  <v>7260</v>
                </pt>
                <pt idx="175">
                  <v>7255</v>
                </pt>
                <pt idx="176">
                  <v>7250</v>
                </pt>
                <pt idx="177">
                  <v>7244</v>
                </pt>
                <pt idx="178">
                  <v>7235</v>
                </pt>
                <pt idx="179">
                  <v>7223</v>
                </pt>
                <pt idx="180">
                  <v>7224</v>
                </pt>
                <pt idx="181">
                  <v>7221</v>
                </pt>
                <pt idx="182">
                  <v>7258</v>
                </pt>
                <pt idx="183">
                  <v>7247</v>
                </pt>
                <pt idx="184">
                  <v>7289</v>
                </pt>
                <pt idx="185">
                  <v>7269</v>
                </pt>
                <pt idx="186">
                  <v>7235</v>
                </pt>
                <pt idx="187">
                  <v>7233</v>
                </pt>
                <pt idx="188">
                  <v>7198</v>
                </pt>
                <pt idx="189">
                  <v>7186</v>
                </pt>
                <pt idx="190">
                  <v>7223</v>
                </pt>
                <pt idx="191">
                  <v>7216</v>
                </pt>
                <pt idx="192">
                  <v>7249</v>
                </pt>
                <pt idx="193">
                  <v>7238</v>
                </pt>
                <pt idx="194">
                  <v>7242</v>
                </pt>
                <pt idx="195">
                  <v>7239</v>
                </pt>
                <pt idx="196">
                  <v>7234</v>
                </pt>
                <pt idx="197">
                  <v>7229</v>
                </pt>
                <pt idx="198">
                  <v>7217</v>
                </pt>
                <pt idx="199">
                  <v>7221</v>
                </pt>
                <pt idx="200">
                  <v>7207</v>
                </pt>
                <pt idx="201">
                  <v>7202</v>
                </pt>
                <pt idx="202">
                  <v>7238</v>
                </pt>
                <pt idx="203">
                  <v>7229</v>
                </pt>
                <pt idx="204">
                  <v>7259</v>
                </pt>
                <pt idx="205">
                  <v>7258</v>
                </pt>
                <pt idx="206">
                  <v>7219</v>
                </pt>
                <pt idx="207">
                  <v>7222</v>
                </pt>
                <pt idx="208">
                  <v>7178</v>
                </pt>
                <pt idx="209">
                  <v>7180</v>
                </pt>
                <pt idx="210">
                  <v>7178</v>
                </pt>
                <pt idx="211">
                  <v>7176</v>
                </pt>
                <pt idx="212">
                  <v>7173</v>
                </pt>
                <pt idx="213">
                  <v>7169</v>
                </pt>
                <pt idx="214">
                  <v>7185</v>
                </pt>
                <pt idx="215">
                  <v>7169</v>
                </pt>
                <pt idx="216">
                  <v>7205</v>
                </pt>
                <pt idx="217">
                  <v>7200</v>
                </pt>
                <pt idx="218">
                  <v>7194</v>
                </pt>
                <pt idx="219">
                  <v>7193</v>
                </pt>
                <pt idx="220">
                  <v>7186</v>
                </pt>
                <pt idx="221">
                  <v>7186</v>
                </pt>
                <pt idx="222">
                  <v>7179</v>
                </pt>
                <pt idx="223">
                  <v>7179</v>
                </pt>
                <pt idx="224">
                  <v>7175</v>
                </pt>
                <pt idx="225">
                  <v>7178</v>
                </pt>
                <pt idx="226">
                  <v>7171</v>
                </pt>
                <pt idx="227">
                  <v>7160</v>
                </pt>
                <pt idx="228">
                  <v>7149</v>
                </pt>
                <pt idx="229">
                  <v>7141</v>
                </pt>
                <pt idx="230">
                  <v>7136</v>
                </pt>
                <pt idx="231">
                  <v>7137</v>
                </pt>
                <pt idx="232">
                  <v>7131</v>
                </pt>
                <pt idx="233">
                  <v>7130</v>
                </pt>
                <pt idx="234">
                  <v>7127</v>
                </pt>
                <pt idx="235">
                  <v>7125</v>
                </pt>
                <pt idx="236">
                  <v>7120</v>
                </pt>
                <pt idx="237">
                  <v>7118</v>
                </pt>
                <pt idx="238">
                  <v>7147</v>
                </pt>
                <pt idx="239">
                  <v>7142</v>
                </pt>
                <pt idx="240">
                  <v>7171</v>
                </pt>
                <pt idx="241">
                  <v>7165</v>
                </pt>
                <pt idx="242">
                  <v>7158</v>
                </pt>
                <pt idx="243">
                  <v>7156</v>
                </pt>
                <pt idx="244">
                  <v>7160</v>
                </pt>
                <pt idx="245">
                  <v>7156</v>
                </pt>
                <pt idx="246">
                  <v>7125</v>
                </pt>
                <pt idx="247">
                  <v>7126</v>
                </pt>
                <pt idx="248">
                  <v>7094</v>
                </pt>
                <pt idx="249">
                  <v>7092</v>
                </pt>
                <pt idx="250">
                  <v>7112</v>
                </pt>
                <pt idx="251">
                  <v>7114</v>
                </pt>
                <pt idx="252">
                  <v>7138</v>
                </pt>
                <pt idx="253">
                  <v>7139</v>
                </pt>
                <pt idx="254">
                  <v>7138</v>
                </pt>
                <pt idx="255">
                  <v>7131</v>
                </pt>
                <pt idx="256">
                  <v>7125</v>
                </pt>
                <pt idx="257">
                  <v>7116</v>
                </pt>
                <pt idx="258">
                  <v>7132</v>
                </pt>
                <pt idx="259">
                  <v>7122</v>
                </pt>
                <pt idx="260">
                  <v>7148</v>
                </pt>
                <pt idx="261">
                  <v>7144</v>
                </pt>
                <pt idx="262">
                  <v>7144</v>
                </pt>
                <pt idx="263">
                  <v>7140</v>
                </pt>
                <pt idx="264">
                  <v>7135</v>
                </pt>
                <pt idx="265">
                  <v>7140</v>
                </pt>
                <pt idx="266">
                  <v>7134</v>
                </pt>
                <pt idx="267">
                  <v>7138</v>
                </pt>
                <pt idx="268">
                  <v>7130</v>
                </pt>
                <pt idx="269">
                  <v>7131</v>
                </pt>
                <pt idx="270">
                  <v>7128</v>
                </pt>
                <pt idx="271">
                  <v>7128</v>
                </pt>
                <pt idx="272">
                  <v>7121</v>
                </pt>
                <pt idx="273">
                  <v>7126</v>
                </pt>
                <pt idx="274">
                  <v>7111</v>
                </pt>
                <pt idx="275">
                  <v>7113</v>
                </pt>
                <pt idx="276">
                  <v>7110</v>
                </pt>
                <pt idx="277">
                  <v>7109</v>
                </pt>
                <pt idx="278">
                  <v>7108</v>
                </pt>
                <pt idx="279">
                  <v>7106</v>
                </pt>
                <pt idx="280">
                  <v>7104</v>
                </pt>
                <pt idx="281">
                  <v>7107</v>
                </pt>
                <pt idx="282">
                  <v>7127</v>
                </pt>
                <pt idx="283">
                  <v>7132</v>
                </pt>
                <pt idx="284">
                  <v>7149</v>
                </pt>
                <pt idx="285">
                  <v>7148</v>
                </pt>
                <pt idx="286">
                  <v>7142</v>
                </pt>
                <pt idx="287">
                  <v>7143</v>
                </pt>
                <pt idx="288">
                  <v>7132</v>
                </pt>
                <pt idx="289">
                  <v>7131</v>
                </pt>
                <pt idx="290">
                  <v>7130</v>
                </pt>
                <pt idx="291">
                  <v>7131</v>
                </pt>
                <pt idx="292">
                  <v>7126</v>
                </pt>
                <pt idx="293">
                  <v>7128</v>
                </pt>
                <pt idx="294">
                  <v>7150</v>
                </pt>
                <pt idx="295">
                  <v>7149</v>
                </pt>
                <pt idx="296">
                  <v>7174</v>
                </pt>
                <pt idx="297">
                  <v>7172</v>
                </pt>
                <pt idx="298">
                  <v>7167</v>
                </pt>
                <pt idx="299">
                  <v>7165</v>
                </pt>
                <pt idx="300">
                  <v>7161</v>
                </pt>
                <pt idx="301">
                  <v>7156</v>
                </pt>
                <pt idx="302">
                  <v>7150</v>
                </pt>
                <pt idx="303">
                  <v>7149</v>
                </pt>
                <pt idx="304">
                  <v>7144</v>
                </pt>
                <pt idx="305">
                  <v>7139</v>
                </pt>
                <pt idx="306">
                  <v>7137</v>
                </pt>
                <pt idx="307">
                  <v>7136</v>
                </pt>
                <pt idx="308">
                  <v>7134</v>
                </pt>
                <pt idx="309">
                  <v>7133</v>
                </pt>
                <pt idx="310">
                  <v>7133</v>
                </pt>
                <pt idx="311">
                  <v>7131</v>
                </pt>
                <pt idx="312">
                  <v>7130</v>
                </pt>
                <pt idx="313">
                  <v>7128</v>
                </pt>
                <pt idx="314">
                  <v>7128</v>
                </pt>
                <pt idx="315">
                  <v>7127</v>
                </pt>
                <pt idx="316">
                  <v>7126</v>
                </pt>
                <pt idx="317">
                  <v>7126</v>
                </pt>
                <pt idx="318">
                  <v>7125</v>
                </pt>
                <pt idx="319">
                  <v>7122</v>
                </pt>
                <pt idx="320">
                  <v>7119</v>
                </pt>
                <pt idx="321">
                  <v>7119</v>
                </pt>
                <pt idx="322">
                  <v>7117</v>
                </pt>
                <pt idx="323">
                  <v>7116</v>
                </pt>
                <pt idx="324">
                  <v>7114</v>
                </pt>
                <pt idx="325">
                  <v>7116</v>
                </pt>
                <pt idx="326">
                  <v>7113</v>
                </pt>
                <pt idx="327">
                  <v>7117</v>
                </pt>
                <pt idx="328">
                  <v>7113</v>
                </pt>
                <pt idx="329">
                  <v>7136</v>
                </pt>
                <pt idx="330">
                  <v>7131</v>
                </pt>
                <pt idx="331">
                  <v>7156</v>
                </pt>
                <pt idx="332">
                  <v>7148</v>
                </pt>
                <pt idx="333">
                  <v>7152</v>
                </pt>
                <pt idx="334">
                  <v>7142</v>
                </pt>
                <pt idx="335">
                  <v>7146</v>
                </pt>
                <pt idx="336">
                  <v>7138</v>
                </pt>
                <pt idx="337">
                  <v>7137</v>
                </pt>
                <pt idx="338">
                  <v>7133</v>
                </pt>
                <pt idx="339">
                  <v>7135</v>
                </pt>
                <pt idx="340">
                  <v>7135</v>
                </pt>
                <pt idx="341">
                  <v>7135</v>
                </pt>
                <pt idx="342">
                  <v>7132</v>
                </pt>
                <pt idx="343">
                  <v>7136</v>
                </pt>
                <pt idx="344">
                  <v>7132</v>
                </pt>
                <pt idx="345">
                  <v>7132</v>
                </pt>
                <pt idx="346">
                  <v>7132</v>
                </pt>
                <pt idx="347">
                  <v>7131</v>
                </pt>
                <pt idx="348">
                  <v>7130</v>
                </pt>
                <pt idx="349">
                  <v>7128</v>
                </pt>
                <pt idx="350">
                  <v>7131</v>
                </pt>
                <pt idx="351">
                  <v>7124</v>
                </pt>
                <pt idx="352">
                  <v>7125</v>
                </pt>
                <pt idx="353">
                  <v>7120</v>
                </pt>
                <pt idx="354">
                  <v>7126</v>
                </pt>
                <pt idx="355">
                  <v>7120</v>
                </pt>
                <pt idx="356">
                  <v>7124</v>
                </pt>
                <pt idx="357">
                  <v>7142</v>
                </pt>
                <pt idx="358">
                  <v>7147</v>
                </pt>
                <pt idx="359">
                  <v>7165</v>
                </pt>
                <pt idx="360">
                  <v>7167</v>
                </pt>
                <pt idx="361">
                  <v>7165</v>
                </pt>
                <pt idx="362">
                  <v>7166</v>
                </pt>
                <pt idx="363">
                  <v>7165</v>
                </pt>
                <pt idx="364">
                  <v>7163</v>
                </pt>
                <pt idx="365">
                  <v>7144</v>
                </pt>
                <pt idx="366">
                  <v>7141</v>
                </pt>
                <pt idx="367">
                  <v>7123</v>
                </pt>
                <pt idx="368">
                  <v>7116</v>
                </pt>
                <pt idx="369">
                  <v>7140</v>
                </pt>
                <pt idx="370">
                  <v>7138</v>
                </pt>
                <pt idx="371">
                  <v>7162</v>
                </pt>
                <pt idx="372">
                  <v>7158</v>
                </pt>
                <pt idx="373">
                  <v>7159</v>
                </pt>
                <pt idx="374">
                  <v>7159</v>
                </pt>
                <pt idx="375">
                  <v>7163</v>
                </pt>
                <pt idx="376">
                  <v>7160</v>
                </pt>
                <pt idx="377">
                  <v>7160</v>
                </pt>
                <pt idx="378">
                  <v>7158</v>
                </pt>
                <pt idx="379">
                  <v>7155</v>
                </pt>
                <pt idx="380">
                  <v>7155</v>
                </pt>
                <pt idx="381">
                  <v>7173</v>
                </pt>
                <pt idx="382">
                  <v>7173</v>
                </pt>
                <pt idx="383">
                  <v>7191</v>
                </pt>
                <pt idx="384">
                  <v>7194</v>
                </pt>
                <pt idx="385">
                  <v>7165</v>
                </pt>
                <pt idx="386">
                  <v>7170</v>
                </pt>
                <pt idx="387">
                  <v>7139</v>
                </pt>
                <pt idx="388">
                  <v>7142</v>
                </pt>
                <pt idx="389">
                  <v>7138</v>
                </pt>
                <pt idx="390">
                  <v>7140</v>
                </pt>
                <pt idx="391">
                  <v>7138</v>
                </pt>
                <pt idx="392">
                  <v>7144</v>
                </pt>
                <pt idx="393">
                  <v>7142</v>
                </pt>
                <pt idx="394">
                  <v>7140</v>
                </pt>
                <pt idx="395">
                  <v>7141</v>
                </pt>
                <pt idx="396">
                  <v>7140</v>
                </pt>
                <pt idx="397">
                  <v>7160</v>
                </pt>
                <pt idx="398">
                  <v>7158</v>
                </pt>
                <pt idx="399">
                  <v>7181</v>
                </pt>
                <pt idx="400">
                  <v>7177</v>
                </pt>
                <pt idx="401">
                  <v>7161</v>
                </pt>
                <pt idx="402">
                  <v>7155</v>
                </pt>
                <pt idx="403">
                  <v>7142</v>
                </pt>
                <pt idx="404">
                  <v>7132</v>
                </pt>
                <pt idx="405">
                  <v>7160</v>
                </pt>
                <pt idx="406">
                  <v>7153</v>
                </pt>
                <pt idx="407">
                  <v>7176</v>
                </pt>
                <pt idx="408">
                  <v>7179</v>
                </pt>
                <pt idx="409">
                  <v>7174</v>
                </pt>
                <pt idx="410">
                  <v>7180</v>
                </pt>
                <pt idx="411">
                  <v>7181</v>
                </pt>
                <pt idx="412">
                  <v>7175</v>
                </pt>
                <pt idx="413">
                  <v>7174</v>
                </pt>
                <pt idx="414">
                  <v>7174</v>
                </pt>
                <pt idx="415">
                  <v>7173</v>
                </pt>
                <pt idx="416">
                  <v>7170</v>
                </pt>
                <pt idx="417">
                  <v>7171</v>
                </pt>
                <pt idx="418">
                  <v>7169</v>
                </pt>
                <pt idx="419">
                  <v>7171</v>
                </pt>
                <pt idx="420">
                  <v>7164</v>
                </pt>
                <pt idx="421">
                  <v>7169</v>
                </pt>
                <pt idx="422">
                  <v>7159</v>
                </pt>
                <pt idx="423">
                  <v>7161</v>
                </pt>
                <pt idx="424">
                  <v>7158</v>
                </pt>
                <pt idx="425">
                  <v>7163</v>
                </pt>
                <pt idx="426">
                  <v>7158</v>
                </pt>
                <pt idx="427">
                  <v>7166</v>
                </pt>
                <pt idx="428">
                  <v>7164</v>
                </pt>
                <pt idx="429">
                  <v>7166</v>
                </pt>
                <pt idx="430">
                  <v>7169</v>
                </pt>
                <pt idx="431">
                  <v>7170</v>
                </pt>
                <pt idx="432">
                  <v>7177</v>
                </pt>
                <pt idx="433">
                  <v>7179</v>
                </pt>
                <pt idx="434">
                  <v>7185</v>
                </pt>
                <pt idx="435">
                  <v>7184</v>
                </pt>
                <pt idx="436">
                  <v>7192</v>
                </pt>
                <pt idx="437">
                  <v>7173</v>
                </pt>
                <pt idx="438">
                  <v>7180</v>
                </pt>
                <pt idx="439">
                  <v>7159</v>
                </pt>
                <pt idx="440">
                  <v>7167</v>
                </pt>
                <pt idx="441">
                  <v>7184</v>
                </pt>
                <pt idx="442">
                  <v>7183</v>
                </pt>
                <pt idx="443">
                  <v>7209</v>
                </pt>
                <pt idx="444">
                  <v>7208</v>
                </pt>
                <pt idx="445">
                  <v>7209</v>
                </pt>
                <pt idx="446">
                  <v>7207</v>
                </pt>
                <pt idx="447">
                  <v>7210</v>
                </pt>
                <pt idx="448">
                  <v>7207</v>
                </pt>
                <pt idx="449">
                  <v>7207</v>
                </pt>
                <pt idx="450">
                  <v>7202</v>
                </pt>
                <pt idx="451">
                  <v>7199</v>
                </pt>
                <pt idx="452">
                  <v>7200</v>
                </pt>
                <pt idx="453">
                  <v>7199</v>
                </pt>
                <pt idx="454">
                  <v>7200</v>
                </pt>
                <pt idx="455">
                  <v>7197</v>
                </pt>
                <pt idx="456">
                  <v>7198</v>
                </pt>
                <pt idx="457">
                  <v>7212</v>
                </pt>
                <pt idx="458">
                  <v>7212</v>
                </pt>
                <pt idx="459">
                  <v>7230</v>
                </pt>
                <pt idx="460">
                  <v>7227</v>
                </pt>
                <pt idx="461">
                  <v>7211</v>
                </pt>
                <pt idx="462">
                  <v>7209</v>
                </pt>
                <pt idx="463">
                  <v>7191</v>
                </pt>
                <pt idx="464">
                  <v>7194</v>
                </pt>
                <pt idx="465">
                  <v>7214</v>
                </pt>
                <pt idx="466">
                  <v>7215</v>
                </pt>
                <pt idx="467">
                  <v>7236</v>
                </pt>
                <pt idx="468">
                  <v>7238</v>
                </pt>
                <pt idx="469">
                  <v>7221</v>
                </pt>
                <pt idx="470">
                  <v>7224</v>
                </pt>
                <pt idx="471">
                  <v>7202</v>
                </pt>
                <pt idx="472">
                  <v>7209</v>
                </pt>
                <pt idx="473">
                  <v>7211</v>
                </pt>
                <pt idx="474">
                  <v>7212</v>
                </pt>
                <pt idx="475">
                  <v>7217</v>
                </pt>
                <pt idx="476">
                  <v>7211</v>
                </pt>
                <pt idx="477">
                  <v>7218</v>
                </pt>
                <pt idx="478">
                  <v>7218</v>
                </pt>
                <pt idx="479">
                  <v>7221</v>
                </pt>
                <pt idx="480">
                  <v>7217</v>
                </pt>
                <pt idx="481">
                  <v>7221</v>
                </pt>
                <pt idx="482">
                  <v>7224</v>
                </pt>
                <pt idx="483">
                  <v>7226</v>
                </pt>
                <pt idx="484">
                  <v>7227</v>
                </pt>
                <pt idx="485">
                  <v>7241</v>
                </pt>
                <pt idx="486">
                  <v>7241</v>
                </pt>
                <pt idx="487">
                  <v>7258</v>
                </pt>
                <pt idx="488">
                  <v>7254</v>
                </pt>
                <pt idx="489">
                  <v>7251</v>
                </pt>
                <pt idx="490">
                  <v>7242</v>
                </pt>
                <pt idx="491">
                  <v>7241</v>
                </pt>
                <pt idx="492">
                  <v>7234</v>
                </pt>
                <pt idx="493">
                  <v>7246</v>
                </pt>
                <pt idx="494">
                  <v>7241</v>
                </pt>
                <pt idx="495">
                  <v>7252</v>
                </pt>
                <pt idx="496">
                  <v>7249</v>
                </pt>
                <pt idx="497">
                  <v>7261</v>
                </pt>
                <pt idx="498">
                  <v>7257</v>
                </pt>
                <pt idx="499">
                  <v>7273</v>
                </pt>
                <pt idx="500">
                  <v>7270</v>
                </pt>
                <pt idx="501">
                  <v>7266</v>
                </pt>
                <pt idx="502">
                  <v>7264</v>
                </pt>
                <pt idx="503">
                  <v>7266</v>
                </pt>
                <pt idx="504">
                  <v>7266</v>
                </pt>
                <pt idx="505">
                  <v>7269</v>
                </pt>
                <pt idx="506">
                  <v>7272</v>
                </pt>
                <pt idx="507">
                  <v>7273</v>
                </pt>
                <pt idx="508">
                  <v>7274</v>
                </pt>
                <pt idx="509">
                  <v>7277</v>
                </pt>
                <pt idx="510">
                  <v>7280</v>
                </pt>
                <pt idx="511">
                  <v>7281</v>
                </pt>
                <pt idx="512">
                  <v>7281</v>
                </pt>
                <pt idx="513">
                  <v>7284</v>
                </pt>
                <pt idx="514">
                  <v>7285</v>
                </pt>
                <pt idx="515">
                  <v>7289</v>
                </pt>
                <pt idx="516">
                  <v>7289</v>
                </pt>
                <pt idx="517">
                  <v>7275</v>
                </pt>
                <pt idx="518">
                  <v>7277</v>
                </pt>
                <pt idx="519">
                  <v>7263</v>
                </pt>
                <pt idx="520">
                  <v>7263</v>
                </pt>
                <pt idx="521">
                  <v>7265</v>
                </pt>
                <pt idx="522">
                  <v>7266</v>
                </pt>
                <pt idx="523">
                  <v>7266</v>
                </pt>
                <pt idx="524">
                  <v>7269</v>
                </pt>
                <pt idx="525">
                  <v>7270</v>
                </pt>
                <pt idx="526">
                  <v>7270</v>
                </pt>
                <pt idx="527">
                  <v>7271</v>
                </pt>
                <pt idx="528">
                  <v>7272</v>
                </pt>
                <pt idx="529">
                  <v>7273</v>
                </pt>
                <pt idx="530">
                  <v>7276</v>
                </pt>
                <pt idx="531">
                  <v>7278</v>
                </pt>
                <pt idx="532">
                  <v>7279</v>
                </pt>
                <pt idx="533">
                  <v>7294</v>
                </pt>
                <pt idx="534">
                  <v>7297</v>
                </pt>
                <pt idx="535">
                  <v>7307</v>
                </pt>
                <pt idx="536">
                  <v>7310</v>
                </pt>
                <pt idx="537">
                  <v>7295</v>
                </pt>
                <pt idx="538">
                  <v>7298</v>
                </pt>
                <pt idx="539">
                  <v>7283</v>
                </pt>
                <pt idx="540">
                  <v>7285</v>
                </pt>
                <pt idx="541">
                  <v>7289</v>
                </pt>
                <pt idx="542">
                  <v>7290</v>
                </pt>
                <pt idx="543">
                  <v>7293</v>
                </pt>
                <pt idx="544">
                  <v>7294</v>
                </pt>
                <pt idx="545">
                  <v>7296</v>
                </pt>
                <pt idx="546">
                  <v>7297</v>
                </pt>
                <pt idx="547">
                  <v>7300</v>
                </pt>
                <pt idx="548">
                  <v>7301</v>
                </pt>
                <pt idx="549">
                  <v>7287</v>
                </pt>
                <pt idx="550">
                  <v>7291</v>
                </pt>
                <pt idx="551">
                  <v>7279</v>
                </pt>
                <pt idx="552">
                  <v>7279</v>
                </pt>
                <pt idx="553">
                  <v>7282</v>
                </pt>
                <pt idx="554">
                  <v>7281</v>
                </pt>
                <pt idx="555">
                  <v>7283</v>
                </pt>
                <pt idx="556">
                  <v>7284</v>
                </pt>
                <pt idx="557">
                  <v>7299</v>
                </pt>
                <pt idx="558">
                  <v>7301</v>
                </pt>
                <pt idx="559">
                  <v>7315</v>
                </pt>
                <pt idx="560">
                  <v>7316</v>
                </pt>
                <pt idx="561">
                  <v>7317</v>
                </pt>
                <pt idx="562">
                  <v>7316</v>
                </pt>
                <pt idx="563">
                  <v>7317</v>
                </pt>
                <pt idx="564">
                  <v>7319</v>
                </pt>
                <pt idx="565">
                  <v>7320</v>
                </pt>
                <pt idx="566">
                  <v>7319</v>
                </pt>
                <pt idx="567">
                  <v>7322</v>
                </pt>
                <pt idx="568">
                  <v>7322</v>
                </pt>
                <pt idx="569">
                  <v>7321</v>
                </pt>
                <pt idx="570">
                  <v>7326</v>
                </pt>
                <pt idx="571">
                  <v>7326</v>
                </pt>
                <pt idx="572">
                  <v>7327</v>
                </pt>
                <pt idx="573">
                  <v>7316</v>
                </pt>
                <pt idx="574">
                  <v>7319</v>
                </pt>
                <pt idx="575">
                  <v>7309</v>
                </pt>
                <pt idx="576">
                  <v>7309</v>
                </pt>
                <pt idx="577">
                  <v>7326</v>
                </pt>
                <pt idx="578">
                  <v>7326</v>
                </pt>
                <pt idx="579">
                  <v>7341</v>
                </pt>
                <pt idx="580">
                  <v>7344</v>
                </pt>
                <pt idx="581">
                  <v>7346</v>
                </pt>
                <pt idx="582">
                  <v>7348</v>
                </pt>
                <pt idx="583">
                  <v>7349</v>
                </pt>
                <pt idx="584">
                  <v>7353</v>
                </pt>
                <pt idx="585">
                  <v>7354</v>
                </pt>
                <pt idx="586">
                  <v>7355</v>
                </pt>
                <pt idx="587">
                  <v>7357</v>
                </pt>
                <pt idx="588">
                  <v>7356</v>
                </pt>
                <pt idx="589">
                  <v>7344</v>
                </pt>
                <pt idx="590">
                  <v>7345</v>
                </pt>
                <pt idx="591">
                  <v>7332</v>
                </pt>
                <pt idx="592">
                  <v>7334</v>
                </pt>
                <pt idx="593">
                  <v>7334</v>
                </pt>
                <pt idx="594">
                  <v>7335</v>
                </pt>
                <pt idx="595">
                  <v>7334</v>
                </pt>
                <pt idx="596">
                  <v>7335</v>
                </pt>
                <pt idx="597">
                  <v>7350</v>
                </pt>
                <pt idx="598">
                  <v>7350</v>
                </pt>
                <pt idx="599">
                  <v>7365</v>
                </pt>
                <pt idx="600">
                  <v>7363</v>
                </pt>
                <pt idx="601">
                  <v>7363</v>
                </pt>
                <pt idx="602">
                  <v>7364</v>
                </pt>
                <pt idx="603">
                  <v>7366</v>
                </pt>
                <pt idx="604">
                  <v>7366</v>
                </pt>
                <pt idx="605">
                  <v>7353</v>
                </pt>
                <pt idx="606">
                  <v>7356</v>
                </pt>
                <pt idx="607">
                  <v>7346</v>
                </pt>
                <pt idx="608">
                  <v>7349</v>
                </pt>
                <pt idx="609">
                  <v>7352</v>
                </pt>
                <pt idx="610">
                  <v>7354</v>
                </pt>
                <pt idx="611">
                  <v>7356</v>
                </pt>
                <pt idx="612">
                  <v>7357</v>
                </pt>
                <pt idx="613">
                  <v>7358</v>
                </pt>
                <pt idx="614">
                  <v>7361</v>
                </pt>
                <pt idx="615">
                  <v>7363</v>
                </pt>
                <pt idx="616">
                  <v>7364</v>
                </pt>
                <pt idx="617">
                  <v>7366</v>
                </pt>
                <pt idx="618">
                  <v>7367</v>
                </pt>
                <pt idx="619">
                  <v>7369</v>
                </pt>
                <pt idx="620">
                  <v>7372</v>
                </pt>
                <pt idx="621">
                  <v>7372</v>
                </pt>
                <pt idx="622">
                  <v>7372</v>
                </pt>
                <pt idx="623">
                  <v>7373</v>
                </pt>
                <pt idx="624">
                  <v>7373</v>
                </pt>
                <pt idx="625">
                  <v>7376</v>
                </pt>
                <pt idx="626">
                  <v>7378</v>
                </pt>
                <pt idx="627">
                  <v>7378</v>
                </pt>
                <pt idx="628">
                  <v>7380</v>
                </pt>
                <pt idx="629">
                  <v>7381</v>
                </pt>
                <pt idx="630">
                  <v>7382</v>
                </pt>
                <pt idx="631">
                  <v>7381</v>
                </pt>
                <pt idx="632">
                  <v>7381</v>
                </pt>
                <pt idx="633">
                  <v>7383</v>
                </pt>
                <pt idx="634">
                  <v>7384</v>
                </pt>
                <pt idx="635">
                  <v>7385</v>
                </pt>
                <pt idx="636">
                  <v>7386</v>
                </pt>
                <pt idx="637">
                  <v>7388</v>
                </pt>
                <pt idx="638">
                  <v>7388</v>
                </pt>
                <pt idx="639">
                  <v>7388</v>
                </pt>
                <pt idx="640">
                  <v>7391</v>
                </pt>
                <pt idx="641">
                  <v>7393</v>
                </pt>
                <pt idx="642">
                  <v>7397</v>
                </pt>
                <pt idx="643">
                  <v>7400</v>
                </pt>
                <pt idx="644">
                  <v>7400</v>
                </pt>
                <pt idx="645">
                  <v>7400</v>
                </pt>
                <pt idx="646">
                  <v>7402</v>
                </pt>
                <pt idx="647">
                  <v>7404</v>
                </pt>
                <pt idx="648">
                  <v>7405</v>
                </pt>
                <pt idx="649">
                  <v>7396</v>
                </pt>
                <pt idx="650">
                  <v>7396</v>
                </pt>
                <pt idx="651">
                  <v>7386</v>
                </pt>
                <pt idx="652">
                  <v>7388</v>
                </pt>
                <pt idx="653">
                  <v>7399</v>
                </pt>
                <pt idx="654">
                  <v>7402</v>
                </pt>
                <pt idx="655">
                  <v>7414</v>
                </pt>
                <pt idx="656">
                  <v>7416</v>
                </pt>
                <pt idx="657">
                  <v>7416</v>
                </pt>
                <pt idx="658">
                  <v>7419</v>
                </pt>
                <pt idx="659">
                  <v>7421</v>
                </pt>
                <pt idx="660">
                  <v>7421</v>
                </pt>
                <pt idx="661">
                  <v>7424</v>
                </pt>
                <pt idx="662">
                  <v>7424</v>
                </pt>
                <pt idx="663">
                  <v>7426</v>
                </pt>
                <pt idx="664">
                  <v>7428</v>
                </pt>
                <pt idx="665">
                  <v>7418</v>
                </pt>
                <pt idx="666">
                  <v>7419</v>
                </pt>
                <pt idx="667">
                  <v>7410</v>
                </pt>
                <pt idx="668">
                  <v>7411</v>
                </pt>
                <pt idx="669">
                  <v>7412</v>
                </pt>
                <pt idx="670">
                  <v>7412</v>
                </pt>
                <pt idx="671">
                  <v>7416</v>
                </pt>
                <pt idx="672">
                  <v>7415</v>
                </pt>
                <pt idx="673">
                  <v>7417</v>
                </pt>
                <pt idx="674">
                  <v>7418</v>
                </pt>
                <pt idx="675">
                  <v>7420</v>
                </pt>
                <pt idx="676">
                  <v>7423</v>
                </pt>
                <pt idx="677">
                  <v>7423</v>
                </pt>
                <pt idx="678">
                  <v>7423</v>
                </pt>
                <pt idx="679">
                  <v>7424</v>
                </pt>
                <pt idx="680">
                  <v>7424</v>
                </pt>
                <pt idx="681">
                  <v>7424</v>
                </pt>
                <pt idx="682">
                  <v>7425</v>
                </pt>
                <pt idx="683">
                  <v>7427</v>
                </pt>
                <pt idx="684">
                  <v>7427</v>
                </pt>
                <pt idx="685">
                  <v>7429</v>
                </pt>
                <pt idx="686">
                  <v>7429</v>
                </pt>
                <pt idx="687">
                  <v>7431</v>
                </pt>
                <pt idx="688">
                  <v>7430</v>
                </pt>
                <pt idx="689">
                  <v>7432</v>
                </pt>
                <pt idx="690">
                  <v>7435</v>
                </pt>
                <pt idx="691">
                  <v>7438</v>
                </pt>
                <pt idx="692">
                  <v>7443</v>
                </pt>
                <pt idx="693">
                  <v>7446</v>
                </pt>
                <pt idx="694">
                  <v>7449</v>
                </pt>
                <pt idx="695">
                  <v>7451</v>
                </pt>
                <pt idx="696">
                  <v>7454</v>
                </pt>
                <pt idx="697">
                  <v>7456</v>
                </pt>
                <pt idx="698">
                  <v>7461</v>
                </pt>
                <pt idx="699">
                  <v>7463</v>
                </pt>
                <pt idx="700">
                  <v>7466</v>
                </pt>
                <pt idx="701">
                  <v>7456</v>
                </pt>
                <pt idx="702">
                  <v>7456</v>
                </pt>
                <pt idx="703">
                  <v>7445</v>
                </pt>
                <pt idx="704">
                  <v>7448</v>
                </pt>
                <pt idx="705">
                  <v>7448</v>
                </pt>
                <pt idx="706">
                  <v>7450</v>
                </pt>
                <pt idx="707">
                  <v>7454</v>
                </pt>
                <pt idx="708">
                  <v>7454</v>
                </pt>
                <pt idx="709">
                  <v>7456</v>
                </pt>
                <pt idx="710">
                  <v>7458</v>
                </pt>
                <pt idx="711">
                  <v>7457</v>
                </pt>
                <pt idx="712">
                  <v>7459</v>
                </pt>
                <pt idx="713">
                  <v>7458</v>
                </pt>
                <pt idx="714">
                  <v>7459</v>
                </pt>
                <pt idx="715">
                  <v>7460</v>
                </pt>
                <pt idx="716">
                  <v>7460</v>
                </pt>
                <pt idx="717">
                  <v>7461</v>
                </pt>
                <pt idx="718">
                  <v>7463</v>
                </pt>
                <pt idx="719">
                  <v>7463</v>
                </pt>
                <pt idx="720">
                  <v>7465</v>
                </pt>
                <pt idx="721">
                  <v>7466</v>
                </pt>
                <pt idx="722">
                  <v>7467</v>
                </pt>
                <pt idx="723">
                  <v>7469</v>
                </pt>
                <pt idx="724">
                  <v>7470</v>
                </pt>
                <pt idx="725">
                  <v>7472</v>
                </pt>
                <pt idx="726">
                  <v>7474</v>
                </pt>
                <pt idx="727">
                  <v>7475</v>
                </pt>
                <pt idx="728">
                  <v>7475</v>
                </pt>
                <pt idx="729">
                  <v>7477</v>
                </pt>
                <pt idx="730">
                  <v>7477</v>
                </pt>
                <pt idx="731">
                  <v>7481</v>
                </pt>
                <pt idx="732">
                  <v>7479</v>
                </pt>
                <pt idx="733">
                  <v>7482</v>
                </pt>
                <pt idx="734">
                  <v>7483</v>
                </pt>
                <pt idx="735">
                  <v>7483</v>
                </pt>
                <pt idx="736">
                  <v>7484</v>
                </pt>
                <pt idx="737">
                  <v>7487</v>
                </pt>
                <pt idx="738">
                  <v>7489</v>
                </pt>
                <pt idx="739">
                  <v>7491</v>
                </pt>
                <pt idx="740">
                  <v>7493</v>
                </pt>
                <pt idx="741">
                  <v>7486</v>
                </pt>
                <pt idx="742">
                  <v>7488</v>
                </pt>
                <pt idx="743">
                  <v>7479</v>
                </pt>
                <pt idx="744">
                  <v>7482</v>
                </pt>
                <pt idx="745">
                  <v>7484</v>
                </pt>
                <pt idx="746">
                  <v>7488</v>
                </pt>
                <pt idx="747">
                  <v>7489</v>
                </pt>
                <pt idx="748">
                  <v>7491</v>
                </pt>
                <pt idx="749">
                  <v>7493</v>
                </pt>
                <pt idx="750">
                  <v>7493</v>
                </pt>
                <pt idx="751">
                  <v>7495</v>
                </pt>
                <pt idx="752">
                  <v>7497</v>
                </pt>
                <pt idx="753">
                  <v>7499</v>
                </pt>
                <pt idx="754">
                  <v>7498</v>
                </pt>
                <pt idx="755">
                  <v>7501</v>
                </pt>
                <pt idx="756">
                  <v>7504</v>
                </pt>
                <pt idx="757">
                  <v>7494</v>
                </pt>
                <pt idx="758">
                  <v>7499</v>
                </pt>
                <pt idx="759">
                  <v>7489</v>
                </pt>
                <pt idx="760">
                  <v>7492</v>
                </pt>
                <pt idx="761">
                  <v>7495</v>
                </pt>
                <pt idx="762">
                  <v>7499</v>
                </pt>
                <pt idx="763">
                  <v>7500</v>
                </pt>
                <pt idx="764">
                  <v>7501</v>
                </pt>
                <pt idx="765">
                  <v>7502</v>
                </pt>
                <pt idx="766">
                  <v>7505</v>
                </pt>
                <pt idx="767">
                  <v>7506</v>
                </pt>
                <pt idx="768">
                  <v>7508</v>
                </pt>
                <pt idx="769">
                  <v>7518</v>
                </pt>
                <pt idx="770">
                  <v>7519</v>
                </pt>
                <pt idx="771">
                  <v>7529</v>
                </pt>
                <pt idx="772">
                  <v>7531</v>
                </pt>
                <pt idx="773">
                  <v>7523</v>
                </pt>
                <pt idx="774">
                  <v>7526</v>
                </pt>
                <pt idx="775">
                  <v>7519</v>
                </pt>
                <pt idx="776">
                  <v>7521</v>
                </pt>
                <pt idx="777">
                  <v>7525</v>
                </pt>
                <pt idx="778">
                  <v>7527</v>
                </pt>
                <pt idx="779">
                  <v>7531</v>
                </pt>
                <pt idx="780">
                  <v>7535</v>
                </pt>
                <pt idx="781">
                  <v>7525</v>
                </pt>
                <pt idx="782">
                  <v>7526</v>
                </pt>
                <pt idx="783">
                  <v>7517</v>
                </pt>
                <pt idx="784">
                  <v>7516</v>
                </pt>
                <pt idx="785">
                  <v>7528</v>
                </pt>
                <pt idx="786">
                  <v>7529</v>
                </pt>
                <pt idx="787">
                  <v>7538</v>
                </pt>
                <pt idx="788">
                  <v>7542</v>
                </pt>
                <pt idx="789">
                  <v>7531</v>
                </pt>
                <pt idx="790">
                  <v>7532</v>
                </pt>
                <pt idx="791">
                  <v>7523</v>
                </pt>
                <pt idx="792">
                  <v>7524</v>
                </pt>
                <pt idx="793">
                  <v>7523</v>
                </pt>
                <pt idx="794">
                  <v>7527</v>
                </pt>
                <pt idx="795">
                  <v>7527</v>
                </pt>
                <pt idx="796">
                  <v>7529</v>
                </pt>
                <pt idx="797">
                  <v>7528</v>
                </pt>
                <pt idx="798">
                  <v>7529</v>
                </pt>
                <pt idx="799">
                  <v>7530</v>
                </pt>
                <pt idx="800">
                  <v>7529</v>
                </pt>
                <pt idx="801">
                  <v>7541</v>
                </pt>
                <pt idx="802">
                  <v>7541</v>
                </pt>
                <pt idx="803">
                  <v>7551</v>
                </pt>
                <pt idx="804">
                  <v>7553</v>
                </pt>
                <pt idx="805">
                  <v>7553</v>
                </pt>
                <pt idx="806">
                  <v>7555</v>
                </pt>
                <pt idx="807">
                  <v>7556</v>
                </pt>
                <pt idx="808">
                  <v>7558</v>
                </pt>
                <pt idx="809">
                  <v>7550</v>
                </pt>
                <pt idx="810">
                  <v>7552</v>
                </pt>
                <pt idx="811">
                  <v>7545</v>
                </pt>
                <pt idx="812">
                  <v>7546</v>
                </pt>
                <pt idx="813">
                  <v>7550</v>
                </pt>
                <pt idx="814">
                  <v>7553</v>
                </pt>
                <pt idx="815">
                  <v>7555</v>
                </pt>
                <pt idx="816">
                  <v>7557</v>
                </pt>
                <pt idx="817">
                  <v>7556</v>
                </pt>
                <pt idx="818">
                  <v>7559</v>
                </pt>
                <pt idx="819">
                  <v>7558</v>
                </pt>
                <pt idx="820">
                  <v>7560</v>
                </pt>
                <pt idx="821">
                  <v>7552</v>
                </pt>
                <pt idx="822">
                  <v>7553</v>
                </pt>
                <pt idx="823">
                  <v>7546</v>
                </pt>
                <pt idx="824">
                  <v>7544</v>
                </pt>
                <pt idx="825">
                  <v>7547</v>
                </pt>
                <pt idx="826">
                  <v>7548</v>
                </pt>
                <pt idx="827">
                  <v>7548</v>
                </pt>
                <pt idx="828">
                  <v>7551</v>
                </pt>
                <pt idx="829">
                  <v>7553</v>
                </pt>
                <pt idx="830">
                  <v>7553</v>
                </pt>
                <pt idx="831">
                  <v>7554</v>
                </pt>
                <pt idx="832">
                  <v>7552</v>
                </pt>
                <pt idx="833">
                  <v>7553</v>
                </pt>
                <pt idx="834">
                  <v>7555</v>
                </pt>
                <pt idx="835">
                  <v>7555</v>
                </pt>
                <pt idx="836">
                  <v>7556</v>
                </pt>
                <pt idx="837">
                  <v>7557</v>
                </pt>
                <pt idx="838">
                  <v>7558</v>
                </pt>
                <pt idx="839">
                  <v>7561</v>
                </pt>
                <pt idx="840">
                  <v>7560</v>
                </pt>
                <pt idx="841">
                  <v>7562</v>
                </pt>
                <pt idx="842">
                  <v>7563</v>
                </pt>
                <pt idx="843">
                  <v>7565</v>
                </pt>
                <pt idx="844">
                  <v>7568</v>
                </pt>
                <pt idx="845">
                  <v>7570</v>
                </pt>
                <pt idx="846">
                  <v>7572</v>
                </pt>
                <pt idx="847">
                  <v>7575</v>
                </pt>
                <pt idx="848">
                  <v>7575</v>
                </pt>
                <pt idx="849">
                  <v>7577</v>
                </pt>
                <pt idx="850">
                  <v>7577</v>
                </pt>
                <pt idx="851">
                  <v>7578</v>
                </pt>
                <pt idx="852">
                  <v>7578</v>
                </pt>
                <pt idx="853">
                  <v>7580</v>
                </pt>
                <pt idx="854">
                  <v>7580</v>
                </pt>
                <pt idx="855">
                  <v>7580</v>
                </pt>
                <pt idx="856">
                  <v>7583</v>
                </pt>
                <pt idx="857">
                  <v>7581</v>
                </pt>
                <pt idx="858">
                  <v>7585</v>
                </pt>
                <pt idx="859">
                  <v>7585</v>
                </pt>
                <pt idx="860">
                  <v>7589</v>
                </pt>
                <pt idx="861">
                  <v>7591</v>
                </pt>
                <pt idx="862">
                  <v>7585</v>
                </pt>
                <pt idx="863">
                  <v>7585</v>
                </pt>
                <pt idx="864">
                  <v>7578</v>
                </pt>
                <pt idx="865">
                  <v>7578</v>
                </pt>
                <pt idx="866">
                  <v>7578</v>
                </pt>
                <pt idx="867">
                  <v>7580</v>
                </pt>
                <pt idx="868">
                  <v>7581</v>
                </pt>
                <pt idx="869">
                  <v>7581</v>
                </pt>
                <pt idx="870">
                  <v>7583</v>
                </pt>
                <pt idx="871">
                  <v>7585</v>
                </pt>
                <pt idx="872">
                  <v>7585</v>
                </pt>
                <pt idx="873">
                  <v>7586</v>
                </pt>
                <pt idx="874">
                  <v>7588</v>
                </pt>
                <pt idx="875">
                  <v>7595</v>
                </pt>
                <pt idx="876">
                  <v>7595</v>
                </pt>
                <pt idx="877">
                  <v>7592</v>
                </pt>
                <pt idx="878">
                  <v>7596</v>
                </pt>
                <pt idx="879">
                  <v>7587</v>
                </pt>
                <pt idx="880">
                  <v>7588</v>
                </pt>
                <pt idx="881">
                  <v>7589</v>
                </pt>
                <pt idx="882">
                  <v>7588</v>
                </pt>
                <pt idx="883">
                  <v>7590</v>
                </pt>
                <pt idx="884">
                  <v>7592</v>
                </pt>
                <pt idx="885">
                  <v>7592</v>
                </pt>
                <pt idx="886">
                  <v>7593</v>
                </pt>
                <pt idx="887">
                  <v>7594</v>
                </pt>
                <pt idx="888">
                  <v>7595</v>
                </pt>
                <pt idx="889">
                  <v>7587</v>
                </pt>
                <pt idx="890">
                  <v>7588</v>
                </pt>
                <pt idx="891">
                  <v>7578</v>
                </pt>
                <pt idx="892">
                  <v>7590</v>
                </pt>
                <pt idx="893">
                  <v>7593</v>
                </pt>
                <pt idx="894">
                  <v>7602</v>
                </pt>
                <pt idx="895">
                  <v>7606</v>
                </pt>
                <pt idx="896">
                  <v>7609</v>
                </pt>
                <pt idx="897">
                  <v>7610</v>
                </pt>
                <pt idx="898">
                  <v>7600</v>
                </pt>
                <pt idx="899">
                  <v>7601</v>
                </pt>
                <pt idx="900">
                  <v>7592</v>
                </pt>
                <pt idx="901">
                  <v>7592</v>
                </pt>
                <pt idx="902">
                  <v>7594</v>
                </pt>
                <pt idx="903">
                  <v>7595</v>
                </pt>
                <pt idx="904">
                  <v>7594</v>
                </pt>
                <pt idx="905">
                  <v>7593</v>
                </pt>
                <pt idx="906">
                  <v>7604</v>
                </pt>
                <pt idx="907">
                  <v>7605</v>
                </pt>
                <pt idx="908">
                  <v>7617</v>
                </pt>
                <pt idx="909">
                  <v>7618</v>
                </pt>
                <pt idx="910">
                  <v>7618</v>
                </pt>
                <pt idx="911">
                  <v>7619</v>
                </pt>
                <pt idx="912">
                  <v>7620</v>
                </pt>
                <pt idx="913">
                  <v>7621</v>
                </pt>
                <pt idx="914">
                  <v>7623</v>
                </pt>
                <pt idx="915">
                  <v>7624</v>
                </pt>
                <pt idx="916">
                  <v>7627</v>
                </pt>
                <pt idx="917">
                  <v>7629</v>
                </pt>
                <pt idx="918">
                  <v>7619</v>
                </pt>
                <pt idx="919">
                  <v>7620</v>
                </pt>
                <pt idx="920">
                  <v>7611</v>
                </pt>
                <pt idx="921">
                  <v>7610</v>
                </pt>
                <pt idx="922">
                  <v>7612</v>
                </pt>
                <pt idx="923">
                  <v>7612</v>
                </pt>
                <pt idx="924">
                  <v>7613</v>
                </pt>
                <pt idx="925">
                  <v>7614</v>
                </pt>
                <pt idx="926">
                  <v>7615</v>
                </pt>
                <pt idx="927">
                  <v>7616</v>
                </pt>
                <pt idx="928">
                  <v>7616</v>
                </pt>
                <pt idx="929">
                  <v>7628</v>
                </pt>
                <pt idx="930">
                  <v>7628</v>
                </pt>
                <pt idx="931">
                  <v>7638</v>
                </pt>
                <pt idx="932">
                  <v>7638</v>
                </pt>
                <pt idx="933">
                  <v>7629</v>
                </pt>
                <pt idx="934">
                  <v>7630</v>
                </pt>
                <pt idx="935">
                  <v>7621</v>
                </pt>
                <pt idx="936">
                  <v>7622</v>
                </pt>
                <pt idx="937">
                  <v>7622</v>
                </pt>
                <pt idx="938">
                  <v>7624</v>
                </pt>
                <pt idx="939">
                  <v>7624</v>
                </pt>
                <pt idx="940">
                  <v>7625</v>
                </pt>
                <pt idx="941">
                  <v>7619</v>
                </pt>
                <pt idx="942">
                  <v>7622</v>
                </pt>
                <pt idx="943">
                  <v>7614</v>
                </pt>
                <pt idx="944">
                  <v>7617</v>
                </pt>
                <pt idx="945">
                  <v>7627</v>
                </pt>
                <pt idx="946">
                  <v>7626</v>
                </pt>
                <pt idx="947">
                  <v>7636</v>
                </pt>
                <pt idx="948">
                  <v>7637</v>
                </pt>
                <pt idx="949">
                  <v>7637</v>
                </pt>
                <pt idx="950">
                  <v>7638</v>
                </pt>
                <pt idx="951">
                  <v>7637</v>
                </pt>
                <pt idx="952">
                  <v>7637</v>
                </pt>
                <pt idx="953">
                  <v>7638</v>
                </pt>
                <pt idx="954">
                  <v>7639</v>
                </pt>
                <pt idx="955">
                  <v>7640</v>
                </pt>
                <pt idx="956">
                  <v>7642</v>
                </pt>
                <pt idx="957">
                  <v>7634</v>
                </pt>
                <pt idx="958">
                  <v>7636</v>
                </pt>
                <pt idx="959">
                  <v>7628</v>
                </pt>
                <pt idx="960">
                  <v>7631</v>
                </pt>
                <pt idx="961">
                  <v>7632</v>
                </pt>
                <pt idx="962">
                  <v>7633</v>
                </pt>
                <pt idx="963">
                  <v>7634</v>
                </pt>
                <pt idx="964">
                  <v>7633</v>
                </pt>
                <pt idx="965">
                  <v>7634</v>
                </pt>
                <pt idx="966">
                  <v>7636</v>
                </pt>
                <pt idx="967">
                  <v>7636</v>
                </pt>
                <pt idx="968">
                  <v>7637</v>
                </pt>
                <pt idx="969">
                  <v>7639</v>
                </pt>
                <pt idx="970">
                  <v>7640</v>
                </pt>
                <pt idx="971">
                  <v>7640</v>
                </pt>
                <pt idx="972">
                  <v>7642</v>
                </pt>
                <pt idx="973">
                  <v>7642</v>
                </pt>
                <pt idx="974">
                  <v>7642</v>
                </pt>
                <pt idx="975">
                  <v>7643</v>
                </pt>
                <pt idx="976">
                  <v>7645</v>
                </pt>
                <pt idx="977">
                  <v>7646</v>
                </pt>
                <pt idx="978">
                  <v>7647</v>
                </pt>
                <pt idx="979">
                  <v>7648</v>
                </pt>
                <pt idx="980">
                  <v>7647</v>
                </pt>
                <pt idx="981">
                  <v>7649</v>
                </pt>
                <pt idx="982">
                  <v>7650</v>
                </pt>
                <pt idx="983">
                  <v>7650</v>
                </pt>
                <pt idx="984">
                  <v>7652</v>
                </pt>
                <pt idx="985">
                  <v>7645</v>
                </pt>
                <pt idx="986">
                  <v>7647</v>
                </pt>
                <pt idx="987">
                  <v>7641</v>
                </pt>
                <pt idx="988">
                  <v>7642</v>
                </pt>
                <pt idx="989">
                  <v>7643</v>
                </pt>
                <pt idx="990">
                  <v>7645</v>
                </pt>
                <pt idx="991">
                  <v>7645</v>
                </pt>
                <pt idx="992">
                  <v>7646</v>
                </pt>
                <pt idx="993">
                  <v>7647</v>
                </pt>
                <pt idx="994">
                  <v>7648</v>
                </pt>
                <pt idx="995">
                  <v>7648</v>
                </pt>
                <pt idx="996">
                  <v>7650</v>
                </pt>
                <pt idx="997">
                  <v>7650</v>
                </pt>
                <pt idx="998">
                  <v>7651</v>
                </pt>
                <pt idx="999">
                  <v>7651</v>
                </pt>
                <pt idx="1000">
                  <v>7652</v>
                </pt>
                <pt idx="1001">
                  <v>7654</v>
                </pt>
                <pt idx="1002">
                  <v>7655</v>
                </pt>
                <pt idx="1003">
                  <v>7655</v>
                </pt>
                <pt idx="1004">
                  <v>7656</v>
                </pt>
                <pt idx="1005">
                  <v>7656</v>
                </pt>
                <pt idx="1006">
                  <v>7657</v>
                </pt>
                <pt idx="1007">
                  <v>7657</v>
                </pt>
                <pt idx="1008">
                  <v>7658</v>
                </pt>
                <pt idx="1009">
                  <v>7658</v>
                </pt>
                <pt idx="1010">
                  <v>7659</v>
                </pt>
                <pt idx="1011">
                  <v>7660</v>
                </pt>
                <pt idx="1012">
                  <v>7660</v>
                </pt>
                <pt idx="1013">
                  <v>7661</v>
                </pt>
                <pt idx="1014">
                  <v>7661</v>
                </pt>
                <pt idx="1015">
                  <v>7662</v>
                </pt>
                <pt idx="1016">
                  <v>7662</v>
                </pt>
                <pt idx="1017">
                  <v>7662</v>
                </pt>
                <pt idx="1018">
                  <v>7662</v>
                </pt>
                <pt idx="1019">
                  <v>7663</v>
                </pt>
                <pt idx="1020">
                  <v>7660</v>
                </pt>
                <pt idx="1021">
                  <v>7662</v>
                </pt>
                <pt idx="1022">
                  <v>7662</v>
                </pt>
                <pt idx="1023">
                  <v>7662</v>
                </pt>
              </numCache>
            </numRef>
          </val>
          <smooth val="0"/>
        </ser>
        <ser>
          <idx val="3"/>
          <order val="3"/>
          <tx>
            <v>cct_calibrated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data!$BE$2:$BE$1025</f>
              <numCache>
                <formatCode>General</formatCode>
                <ptCount val="1024"/>
                <pt idx="0">
                  <v>-1</v>
                </pt>
                <pt idx="1">
                  <v>-1</v>
                </pt>
                <pt idx="2">
                  <v>-1</v>
                </pt>
                <pt idx="3">
                  <v>-1</v>
                </pt>
                <pt idx="4">
                  <v>-1</v>
                </pt>
                <pt idx="5">
                  <v>-1</v>
                </pt>
                <pt idx="6">
                  <v>-1</v>
                </pt>
                <pt idx="7">
                  <v>-1</v>
                </pt>
                <pt idx="8">
                  <v>-1</v>
                </pt>
                <pt idx="9">
                  <v>-1</v>
                </pt>
                <pt idx="10">
                  <v>-1</v>
                </pt>
                <pt idx="11">
                  <v>17656</v>
                </pt>
                <pt idx="12">
                  <v>17658</v>
                </pt>
                <pt idx="13">
                  <v>17871</v>
                </pt>
                <pt idx="14">
                  <v>15098</v>
                </pt>
                <pt idx="15">
                  <v>15173</v>
                </pt>
                <pt idx="16">
                  <v>15054</v>
                </pt>
                <pt idx="17">
                  <v>15158</v>
                </pt>
                <pt idx="18">
                  <v>12942</v>
                </pt>
                <pt idx="19">
                  <v>13014</v>
                </pt>
                <pt idx="20">
                  <v>12996</v>
                </pt>
                <pt idx="21">
                  <v>10675</v>
                </pt>
                <pt idx="22">
                  <v>10683</v>
                </pt>
                <pt idx="23">
                  <v>10740</v>
                </pt>
                <pt idx="24">
                  <v>10637</v>
                </pt>
                <pt idx="25">
                  <v>8964</v>
                </pt>
                <pt idx="26">
                  <v>8955</v>
                </pt>
                <pt idx="27">
                  <v>8962</v>
                </pt>
                <pt idx="28">
                  <v>7309</v>
                </pt>
                <pt idx="29">
                  <v>7340</v>
                </pt>
                <pt idx="30">
                  <v>7358</v>
                </pt>
                <pt idx="31">
                  <v>6068</v>
                </pt>
                <pt idx="32">
                  <v>10132</v>
                </pt>
                <pt idx="33">
                  <v>8705</v>
                </pt>
                <pt idx="34">
                  <v>8709</v>
                </pt>
                <pt idx="35">
                  <v>8679</v>
                </pt>
                <pt idx="36">
                  <v>8655</v>
                </pt>
                <pt idx="37">
                  <v>8620</v>
                </pt>
                <pt idx="38">
                  <v>8619</v>
                </pt>
                <pt idx="39">
                  <v>8594</v>
                </pt>
                <pt idx="40">
                  <v>8300</v>
                </pt>
                <pt idx="41">
                  <v>8283</v>
                </pt>
                <pt idx="42">
                  <v>8314</v>
                </pt>
                <pt idx="43">
                  <v>8236</v>
                </pt>
                <pt idx="44">
                  <v>8262</v>
                </pt>
                <pt idx="45">
                  <v>7920</v>
                </pt>
                <pt idx="46">
                  <v>7941</v>
                </pt>
                <pt idx="47">
                  <v>7694</v>
                </pt>
                <pt idx="48">
                  <v>7709</v>
                </pt>
                <pt idx="49">
                  <v>7722</v>
                </pt>
                <pt idx="50">
                  <v>7732</v>
                </pt>
                <pt idx="51">
                  <v>6691</v>
                </pt>
                <pt idx="52">
                  <v>7178</v>
                </pt>
                <pt idx="53">
                  <v>7072</v>
                </pt>
                <pt idx="54">
                  <v>6885</v>
                </pt>
                <pt idx="55">
                  <v>7032</v>
                </pt>
                <pt idx="56">
                  <v>6814</v>
                </pt>
                <pt idx="57">
                  <v>6408</v>
                </pt>
                <pt idx="58">
                  <v>6240</v>
                </pt>
                <pt idx="59">
                  <v>6805</v>
                </pt>
                <pt idx="60">
                  <v>6913</v>
                </pt>
                <pt idx="61">
                  <v>6592</v>
                </pt>
                <pt idx="62">
                  <v>6463</v>
                </pt>
                <pt idx="63">
                  <v>6463</v>
                </pt>
                <pt idx="64">
                  <v>6497</v>
                </pt>
                <pt idx="65">
                  <v>6146</v>
                </pt>
                <pt idx="66">
                  <v>6468</v>
                </pt>
                <pt idx="67">
                  <v>6574</v>
                </pt>
                <pt idx="68">
                  <v>6545</v>
                </pt>
                <pt idx="69">
                  <v>6648</v>
                </pt>
                <pt idx="70">
                  <v>6357</v>
                </pt>
                <pt idx="71">
                  <v>6305</v>
                </pt>
                <pt idx="72">
                  <v>6336</v>
                </pt>
                <pt idx="73">
                  <v>6327</v>
                </pt>
                <pt idx="74">
                  <v>6462</v>
                </pt>
                <pt idx="75">
                  <v>6447</v>
                </pt>
                <pt idx="76">
                  <v>6585</v>
                </pt>
                <pt idx="77">
                  <v>6269</v>
                </pt>
                <pt idx="78">
                  <v>6278</v>
                </pt>
                <pt idx="79">
                  <v>6727</v>
                </pt>
                <pt idx="80">
                  <v>6725</v>
                </pt>
                <pt idx="81">
                  <v>6631</v>
                </pt>
                <pt idx="82">
                  <v>6590</v>
                </pt>
                <pt idx="83">
                  <v>6512</v>
                </pt>
                <pt idx="84">
                  <v>6497</v>
                </pt>
                <pt idx="85">
                  <v>6468</v>
                </pt>
                <pt idx="86">
                  <v>6456</v>
                </pt>
                <pt idx="87">
                  <v>6466</v>
                </pt>
                <pt idx="88">
                  <v>6452</v>
                </pt>
                <pt idx="89">
                  <v>6473</v>
                </pt>
                <pt idx="90">
                  <v>6490</v>
                </pt>
                <pt idx="91">
                  <v>6489</v>
                </pt>
                <pt idx="92">
                  <v>6466</v>
                </pt>
                <pt idx="93">
                  <v>6427</v>
                </pt>
                <pt idx="94">
                  <v>6415</v>
                </pt>
                <pt idx="95">
                  <v>6512</v>
                </pt>
                <pt idx="96">
                  <v>6483</v>
                </pt>
                <pt idx="97">
                  <v>6430</v>
                </pt>
                <pt idx="98">
                  <v>6325</v>
                </pt>
                <pt idx="99">
                  <v>6255</v>
                </pt>
                <pt idx="100">
                  <v>6520</v>
                </pt>
                <pt idx="101">
                  <v>6512</v>
                </pt>
                <pt idx="102">
                  <v>6663</v>
                </pt>
                <pt idx="103">
                  <v>6671</v>
                </pt>
                <pt idx="104">
                  <v>6325</v>
                </pt>
                <pt idx="105">
                  <v>6317</v>
                </pt>
                <pt idx="106">
                  <v>6309</v>
                </pt>
                <pt idx="107">
                  <v>6571</v>
                </pt>
                <pt idx="108">
                  <v>6376</v>
                </pt>
                <pt idx="109">
                  <v>6327</v>
                </pt>
                <pt idx="110">
                  <v>6290</v>
                </pt>
                <pt idx="111">
                  <v>6513</v>
                </pt>
                <pt idx="112">
                  <v>6381</v>
                </pt>
                <pt idx="113">
                  <v>6444</v>
                </pt>
                <pt idx="114">
                  <v>6197</v>
                </pt>
                <pt idx="115">
                  <v>6538</v>
                </pt>
                <pt idx="116">
                  <v>6366</v>
                </pt>
                <pt idx="117">
                  <v>6473</v>
                </pt>
                <pt idx="118">
                  <v>6456</v>
                </pt>
                <pt idx="119">
                  <v>6455</v>
                </pt>
                <pt idx="120">
                  <v>6353</v>
                </pt>
                <pt idx="121">
                  <v>6385</v>
                </pt>
                <pt idx="122">
                  <v>6606</v>
                </pt>
                <pt idx="123">
                  <v>6726</v>
                </pt>
                <pt idx="124">
                  <v>6686</v>
                </pt>
                <pt idx="125">
                  <v>6690</v>
                </pt>
                <pt idx="126">
                  <v>6665</v>
                </pt>
                <pt idx="127">
                  <v>6631</v>
                </pt>
                <pt idx="128">
                  <v>6567</v>
                </pt>
                <pt idx="129">
                  <v>6376</v>
                </pt>
                <pt idx="130">
                  <v>6414</v>
                </pt>
                <pt idx="131">
                  <v>6655</v>
                </pt>
                <pt idx="132">
                  <v>6607</v>
                </pt>
                <pt idx="133">
                  <v>6403</v>
                </pt>
                <pt idx="134">
                  <v>6419</v>
                </pt>
                <pt idx="135">
                  <v>6617</v>
                </pt>
                <pt idx="136">
                  <v>6584</v>
                </pt>
                <pt idx="137">
                  <v>6581</v>
                </pt>
                <pt idx="138">
                  <v>6401</v>
                </pt>
                <pt idx="139">
                  <v>6634</v>
                </pt>
                <pt idx="140">
                  <v>6630</v>
                </pt>
                <pt idx="141">
                  <v>6345</v>
                </pt>
                <pt idx="142">
                  <v>6369</v>
                </pt>
                <pt idx="143">
                  <v>6655</v>
                </pt>
                <pt idx="144">
                  <v>6628</v>
                </pt>
                <pt idx="145">
                  <v>6626</v>
                </pt>
                <pt idx="146">
                  <v>6615</v>
                </pt>
                <pt idx="147">
                  <v>6614</v>
                </pt>
                <pt idx="148">
                  <v>6446</v>
                </pt>
                <pt idx="149">
                  <v>6452</v>
                </pt>
                <pt idx="150">
                  <v>6379</v>
                </pt>
                <pt idx="151">
                  <v>6398</v>
                </pt>
                <pt idx="152">
                  <v>6573</v>
                </pt>
                <pt idx="153">
                  <v>6521</v>
                </pt>
                <pt idx="154">
                  <v>6625</v>
                </pt>
                <pt idx="155">
                  <v>6609</v>
                </pt>
                <pt idx="156">
                  <v>6540</v>
                </pt>
                <pt idx="157">
                  <v>6544</v>
                </pt>
                <pt idx="158">
                  <v>6561</v>
                </pt>
                <pt idx="159">
                  <v>6442</v>
                </pt>
                <pt idx="160">
                  <v>6603</v>
                </pt>
                <pt idx="161">
                  <v>6580</v>
                </pt>
                <pt idx="162">
                  <v>6410</v>
                </pt>
                <pt idx="163">
                  <v>6423</v>
                </pt>
                <pt idx="164">
                  <v>6704</v>
                </pt>
                <pt idx="165">
                  <v>6398</v>
                </pt>
                <pt idx="166">
                  <v>6374</v>
                </pt>
                <pt idx="167">
                  <v>6420</v>
                </pt>
                <pt idx="168">
                  <v>6384</v>
                </pt>
                <pt idx="169">
                  <v>6596</v>
                </pt>
                <pt idx="170">
                  <v>6542</v>
                </pt>
                <pt idx="171">
                  <v>6573</v>
                </pt>
                <pt idx="172">
                  <v>6395</v>
                </pt>
                <pt idx="173">
                  <v>6612</v>
                </pt>
                <pt idx="174">
                  <v>6648</v>
                </pt>
                <pt idx="175">
                  <v>6716</v>
                </pt>
                <pt idx="176">
                  <v>6280</v>
                </pt>
                <pt idx="177">
                  <v>6515</v>
                </pt>
                <pt idx="178">
                  <v>6586</v>
                </pt>
                <pt idx="179">
                  <v>6420</v>
                </pt>
                <pt idx="180">
                  <v>6453</v>
                </pt>
                <pt idx="181">
                  <v>6604</v>
                </pt>
                <pt idx="182">
                  <v>6513</v>
                </pt>
                <pt idx="183">
                  <v>6415</v>
                </pt>
                <pt idx="184">
                  <v>6611</v>
                </pt>
                <pt idx="185">
                  <v>6316</v>
                </pt>
                <pt idx="186">
                  <v>6529</v>
                </pt>
                <pt idx="187">
                  <v>6470</v>
                </pt>
                <pt idx="188">
                  <v>6474</v>
                </pt>
                <pt idx="189">
                  <v>6441</v>
                </pt>
                <pt idx="190">
                  <v>6569</v>
                </pt>
                <pt idx="191">
                  <v>6595</v>
                </pt>
                <pt idx="192">
                  <v>6351</v>
                </pt>
                <pt idx="193">
                  <v>6361</v>
                </pt>
                <pt idx="194">
                  <v>6516</v>
                </pt>
                <pt idx="195">
                  <v>6420</v>
                </pt>
                <pt idx="196">
                  <v>6384</v>
                </pt>
                <pt idx="197">
                  <v>6378</v>
                </pt>
                <pt idx="198">
                  <v>6396</v>
                </pt>
                <pt idx="199">
                  <v>6404</v>
                </pt>
                <pt idx="200">
                  <v>6420</v>
                </pt>
                <pt idx="201">
                  <v>6426</v>
                </pt>
                <pt idx="202">
                  <v>6423</v>
                </pt>
                <pt idx="203">
                  <v>6432</v>
                </pt>
                <pt idx="204">
                  <v>6422</v>
                </pt>
                <pt idx="205">
                  <v>6431</v>
                </pt>
                <pt idx="206">
                  <v>6425</v>
                </pt>
                <pt idx="207">
                  <v>6426</v>
                </pt>
                <pt idx="208">
                  <v>6422</v>
                </pt>
                <pt idx="209">
                  <v>6427</v>
                </pt>
                <pt idx="210">
                  <v>6429</v>
                </pt>
                <pt idx="211">
                  <v>6427</v>
                </pt>
                <pt idx="212">
                  <v>6422</v>
                </pt>
                <pt idx="213">
                  <v>6432</v>
                </pt>
                <pt idx="214">
                  <v>6418</v>
                </pt>
                <pt idx="215">
                  <v>6416</v>
                </pt>
                <pt idx="216">
                  <v>6600</v>
                </pt>
                <pt idx="217">
                  <v>6463</v>
                </pt>
                <pt idx="218">
                  <v>6486</v>
                </pt>
                <pt idx="219">
                  <v>6431</v>
                </pt>
                <pt idx="220">
                  <v>6451</v>
                </pt>
                <pt idx="221">
                  <v>6455</v>
                </pt>
                <pt idx="222">
                  <v>6448</v>
                </pt>
                <pt idx="223">
                  <v>6448</v>
                </pt>
                <pt idx="224">
                  <v>6459</v>
                </pt>
                <pt idx="225">
                  <v>6453</v>
                </pt>
                <pt idx="226">
                  <v>6445</v>
                </pt>
                <pt idx="227">
                  <v>6446</v>
                </pt>
                <pt idx="228">
                  <v>6443</v>
                </pt>
                <pt idx="229">
                  <v>6437</v>
                </pt>
                <pt idx="230">
                  <v>6431</v>
                </pt>
                <pt idx="231">
                  <v>6468</v>
                </pt>
                <pt idx="232">
                  <v>6468</v>
                </pt>
                <pt idx="233">
                  <v>6488</v>
                </pt>
                <pt idx="234">
                  <v>6491</v>
                </pt>
                <pt idx="235">
                  <v>6567</v>
                </pt>
                <pt idx="236">
                  <v>6541</v>
                </pt>
                <pt idx="237">
                  <v>6669</v>
                </pt>
                <pt idx="238">
                  <v>6533</v>
                </pt>
                <pt idx="239">
                  <v>6436</v>
                </pt>
                <pt idx="240">
                  <v>6444</v>
                </pt>
                <pt idx="241">
                  <v>6446</v>
                </pt>
                <pt idx="242">
                  <v>6244</v>
                </pt>
                <pt idx="243">
                  <v>6438</v>
                </pt>
                <pt idx="244">
                  <v>6437</v>
                </pt>
                <pt idx="245">
                  <v>6730</v>
                </pt>
                <pt idx="246">
                  <v>6734</v>
                </pt>
                <pt idx="247">
                  <v>6482</v>
                </pt>
                <pt idx="248">
                  <v>6461</v>
                </pt>
                <pt idx="249">
                  <v>6461</v>
                </pt>
                <pt idx="250">
                  <v>6734</v>
                </pt>
                <pt idx="251">
                  <v>6440</v>
                </pt>
                <pt idx="252">
                  <v>6441</v>
                </pt>
                <pt idx="253">
                  <v>6446</v>
                </pt>
                <pt idx="254">
                  <v>6242</v>
                </pt>
                <pt idx="255">
                  <v>6454</v>
                </pt>
                <pt idx="256">
                  <v>6502</v>
                </pt>
                <pt idx="257">
                  <v>6493</v>
                </pt>
                <pt idx="258">
                  <v>6490</v>
                </pt>
                <pt idx="259">
                  <v>6487</v>
                </pt>
                <pt idx="260">
                  <v>6483</v>
                </pt>
                <pt idx="261">
                  <v>6505</v>
                </pt>
                <pt idx="262">
                  <v>6511</v>
                </pt>
                <pt idx="263">
                  <v>6263</v>
                </pt>
                <pt idx="264">
                  <v>6495</v>
                </pt>
                <pt idx="265">
                  <v>6542</v>
                </pt>
                <pt idx="266">
                  <v>6518</v>
                </pt>
                <pt idx="267">
                  <v>6796</v>
                </pt>
                <pt idx="268">
                  <v>6548</v>
                </pt>
                <pt idx="269">
                  <v>6572</v>
                </pt>
                <pt idx="270">
                  <v>6568</v>
                </pt>
                <pt idx="271">
                  <v>6534</v>
                </pt>
                <pt idx="272">
                  <v>6547</v>
                </pt>
                <pt idx="273">
                  <v>6543</v>
                </pt>
                <pt idx="274">
                  <v>6541</v>
                </pt>
                <pt idx="275">
                  <v>6541</v>
                </pt>
                <pt idx="276">
                  <v>6537</v>
                </pt>
                <pt idx="277">
                  <v>6535</v>
                </pt>
                <pt idx="278">
                  <v>6530</v>
                </pt>
                <pt idx="279">
                  <v>6490</v>
                </pt>
                <pt idx="280">
                  <v>6812</v>
                </pt>
                <pt idx="281">
                  <v>6565</v>
                </pt>
                <pt idx="282">
                  <v>6587</v>
                </pt>
                <pt idx="283">
                  <v>6544</v>
                </pt>
                <pt idx="284">
                  <v>6780</v>
                </pt>
                <pt idx="285">
                  <v>6603</v>
                </pt>
                <pt idx="286">
                  <v>6481</v>
                </pt>
                <pt idx="287">
                  <v>6567</v>
                </pt>
                <pt idx="288">
                  <v>6561</v>
                </pt>
                <pt idx="289">
                  <v>6559</v>
                </pt>
                <pt idx="290">
                  <v>6552</v>
                </pt>
                <pt idx="291">
                  <v>6553</v>
                </pt>
                <pt idx="292">
                  <v>6549</v>
                </pt>
                <pt idx="293">
                  <v>6550</v>
                </pt>
                <pt idx="294">
                  <v>6552</v>
                </pt>
                <pt idx="295">
                  <v>6555</v>
                </pt>
                <pt idx="296">
                  <v>6558</v>
                </pt>
                <pt idx="297">
                  <v>6566</v>
                </pt>
                <pt idx="298">
                  <v>6488</v>
                </pt>
                <pt idx="299">
                  <v>6488</v>
                </pt>
                <pt idx="300">
                  <v>6574</v>
                </pt>
                <pt idx="301">
                  <v>6571</v>
                </pt>
                <pt idx="302">
                  <v>6573</v>
                </pt>
                <pt idx="303">
                  <v>6572</v>
                </pt>
                <pt idx="304">
                  <v>6587</v>
                </pt>
                <pt idx="305">
                  <v>6549</v>
                </pt>
                <pt idx="306">
                  <v>6409</v>
                </pt>
                <pt idx="307">
                  <v>6503</v>
                </pt>
                <pt idx="308">
                  <v>6440</v>
                </pt>
                <pt idx="309">
                  <v>6459</v>
                </pt>
                <pt idx="310">
                  <v>6455</v>
                </pt>
                <pt idx="311">
                  <v>6556</v>
                </pt>
                <pt idx="312">
                  <v>6554</v>
                </pt>
                <pt idx="313">
                  <v>6477</v>
                </pt>
                <pt idx="314">
                  <v>6482</v>
                </pt>
                <pt idx="315">
                  <v>6555</v>
                </pt>
                <pt idx="316">
                  <v>6550</v>
                </pt>
                <pt idx="317">
                  <v>6478</v>
                </pt>
                <pt idx="318">
                  <v>6475</v>
                </pt>
                <pt idx="319">
                  <v>6548</v>
                </pt>
                <pt idx="320">
                  <v>6546</v>
                </pt>
                <pt idx="321">
                  <v>6467</v>
                </pt>
                <pt idx="322">
                  <v>6483</v>
                </pt>
                <pt idx="323">
                  <v>6489</v>
                </pt>
                <pt idx="324">
                  <v>6487</v>
                </pt>
                <pt idx="325">
                  <v>6581</v>
                </pt>
                <pt idx="326">
                  <v>6508</v>
                </pt>
                <pt idx="327">
                  <v>6505</v>
                </pt>
                <pt idx="328">
                  <v>6503</v>
                </pt>
                <pt idx="329">
                  <v>6576</v>
                </pt>
                <pt idx="330">
                  <v>6506</v>
                </pt>
                <pt idx="331">
                  <v>6524</v>
                </pt>
                <pt idx="332">
                  <v>6491</v>
                </pt>
                <pt idx="333">
                  <v>6488</v>
                </pt>
                <pt idx="334">
                  <v>6505</v>
                </pt>
                <pt idx="335">
                  <v>6503</v>
                </pt>
                <pt idx="336">
                  <v>6496</v>
                </pt>
                <pt idx="337">
                  <v>6503</v>
                </pt>
                <pt idx="338">
                  <v>6497</v>
                </pt>
                <pt idx="339">
                  <v>6500</v>
                </pt>
                <pt idx="340">
                  <v>6500</v>
                </pt>
                <pt idx="341">
                  <v>6503</v>
                </pt>
                <pt idx="342">
                  <v>6507</v>
                </pt>
                <pt idx="343">
                  <v>6505</v>
                </pt>
                <pt idx="344">
                  <v>6503</v>
                </pt>
                <pt idx="345">
                  <v>6504</v>
                </pt>
                <pt idx="346">
                  <v>6507</v>
                </pt>
                <pt idx="347">
                  <v>6506</v>
                </pt>
                <pt idx="348">
                  <v>6513</v>
                </pt>
                <pt idx="349">
                  <v>6511</v>
                </pt>
                <pt idx="350">
                  <v>6507</v>
                </pt>
                <pt idx="351">
                  <v>6511</v>
                </pt>
                <pt idx="352">
                  <v>6508</v>
                </pt>
                <pt idx="353">
                  <v>6503</v>
                </pt>
                <pt idx="354">
                  <v>6507</v>
                </pt>
                <pt idx="355">
                  <v>6504</v>
                </pt>
                <pt idx="356">
                  <v>6505</v>
                </pt>
                <pt idx="357">
                  <v>6504</v>
                </pt>
                <pt idx="358">
                  <v>6504</v>
                </pt>
                <pt idx="359">
                  <v>6502</v>
                </pt>
                <pt idx="360">
                  <v>6503</v>
                </pt>
                <pt idx="361">
                  <v>6501</v>
                </pt>
                <pt idx="362">
                  <v>6514</v>
                </pt>
                <pt idx="363">
                  <v>6517</v>
                </pt>
                <pt idx="364">
                  <v>6512</v>
                </pt>
                <pt idx="365">
                  <v>6518</v>
                </pt>
                <pt idx="366">
                  <v>6518</v>
                </pt>
                <pt idx="367">
                  <v>6537</v>
                </pt>
                <pt idx="368">
                  <v>6428</v>
                </pt>
                <pt idx="369">
                  <v>6532</v>
                </pt>
                <pt idx="370">
                  <v>6533</v>
                </pt>
                <pt idx="371">
                  <v>6530</v>
                </pt>
                <pt idx="372">
                  <v>6425</v>
                </pt>
                <pt idx="373">
                  <v>6599</v>
                </pt>
                <pt idx="374">
                  <v>6597</v>
                </pt>
                <pt idx="375">
                  <v>6595</v>
                </pt>
                <pt idx="376">
                  <v>6336</v>
                </pt>
                <pt idx="377">
                  <v>6599</v>
                </pt>
                <pt idx="378">
                  <v>6606</v>
                </pt>
                <pt idx="379">
                  <v>6601</v>
                </pt>
                <pt idx="380">
                  <v>6439</v>
                </pt>
                <pt idx="381">
                  <v>6433</v>
                </pt>
                <pt idx="382">
                  <v>6437</v>
                </pt>
                <pt idx="383">
                  <v>6439</v>
                </pt>
                <pt idx="384">
                  <v>6574</v>
                </pt>
                <pt idx="385">
                  <v>6572</v>
                </pt>
                <pt idx="386">
                  <v>6571</v>
                </pt>
                <pt idx="387">
                  <v>6572</v>
                </pt>
                <pt idx="388">
                  <v>6597</v>
                </pt>
                <pt idx="389">
                  <v>6341</v>
                </pt>
                <pt idx="390">
                  <v>6603</v>
                </pt>
                <pt idx="391">
                  <v>6598</v>
                </pt>
                <pt idx="392">
                  <v>6450</v>
                </pt>
                <pt idx="393">
                  <v>6452</v>
                </pt>
                <pt idx="394">
                  <v>6465</v>
                </pt>
                <pt idx="395">
                  <v>6468</v>
                </pt>
                <pt idx="396">
                  <v>6473</v>
                </pt>
                <pt idx="397">
                  <v>6468</v>
                </pt>
                <pt idx="398">
                  <v>6472</v>
                </pt>
                <pt idx="399">
                  <v>6477</v>
                </pt>
                <pt idx="400">
                  <v>6469</v>
                </pt>
                <pt idx="401">
                  <v>6470</v>
                </pt>
                <pt idx="402">
                  <v>6471</v>
                </pt>
                <pt idx="403">
                  <v>6466</v>
                </pt>
                <pt idx="404">
                  <v>6472</v>
                </pt>
                <pt idx="405">
                  <v>6487</v>
                </pt>
                <pt idx="406">
                  <v>6488</v>
                </pt>
                <pt idx="407">
                  <v>6505</v>
                </pt>
                <pt idx="408">
                  <v>6503</v>
                </pt>
                <pt idx="409">
                  <v>6505</v>
                </pt>
                <pt idx="410">
                  <v>6503</v>
                </pt>
                <pt idx="411">
                  <v>6502</v>
                </pt>
                <pt idx="412">
                  <v>6507</v>
                </pt>
                <pt idx="413">
                  <v>6506</v>
                </pt>
                <pt idx="414">
                  <v>6503</v>
                </pt>
                <pt idx="415">
                  <v>6509</v>
                </pt>
                <pt idx="416">
                  <v>6504</v>
                </pt>
                <pt idx="417">
                  <v>6505</v>
                </pt>
                <pt idx="418">
                  <v>6525</v>
                </pt>
                <pt idx="419">
                  <v>6525</v>
                </pt>
                <pt idx="420">
                  <v>6542</v>
                </pt>
                <pt idx="421">
                  <v>6509</v>
                </pt>
                <pt idx="422">
                  <v>6560</v>
                </pt>
                <pt idx="423">
                  <v>6557</v>
                </pt>
                <pt idx="424">
                  <v>6543</v>
                </pt>
                <pt idx="425">
                  <v>6400</v>
                </pt>
                <pt idx="426">
                  <v>6477</v>
                </pt>
                <pt idx="427">
                  <v>6481</v>
                </pt>
                <pt idx="428">
                  <v>6481</v>
                </pt>
                <pt idx="429">
                  <v>6642</v>
                </pt>
                <pt idx="430">
                  <v>6548</v>
                </pt>
                <pt idx="431">
                  <v>6548</v>
                </pt>
                <pt idx="432">
                  <v>6550</v>
                </pt>
                <pt idx="433">
                  <v>6416</v>
                </pt>
                <pt idx="434">
                  <v>6414</v>
                </pt>
                <pt idx="435">
                  <v>6514</v>
                </pt>
                <pt idx="436">
                  <v>6510</v>
                </pt>
                <pt idx="437">
                  <v>6555</v>
                </pt>
                <pt idx="438">
                  <v>6557</v>
                </pt>
                <pt idx="439">
                  <v>6556</v>
                </pt>
                <pt idx="440">
                  <v>6558</v>
                </pt>
                <pt idx="441">
                  <v>6556</v>
                </pt>
                <pt idx="442">
                  <v>6557</v>
                </pt>
                <pt idx="443">
                  <v>6472</v>
                </pt>
                <pt idx="444">
                  <v>6469</v>
                </pt>
                <pt idx="445">
                  <v>6562</v>
                </pt>
                <pt idx="446">
                  <v>6458</v>
                </pt>
                <pt idx="447">
                  <v>6444</v>
                </pt>
                <pt idx="448">
                  <v>6565</v>
                </pt>
                <pt idx="449">
                  <v>6475</v>
                </pt>
                <pt idx="450">
                  <v>6474</v>
                </pt>
                <pt idx="451">
                  <v>6539</v>
                </pt>
                <pt idx="452">
                  <v>6537</v>
                </pt>
                <pt idx="453">
                  <v>6477</v>
                </pt>
                <pt idx="454">
                  <v>6466</v>
                </pt>
                <pt idx="455">
                  <v>6470</v>
                </pt>
                <pt idx="456">
                  <v>6486</v>
                </pt>
                <pt idx="457">
                  <v>6513</v>
                </pt>
                <pt idx="458">
                  <v>6425</v>
                </pt>
                <pt idx="459">
                  <v>6607</v>
                </pt>
                <pt idx="460">
                  <v>6608</v>
                </pt>
                <pt idx="461">
                  <v>6589</v>
                </pt>
                <pt idx="462">
                  <v>6503</v>
                </pt>
                <pt idx="463">
                  <v>6451</v>
                </pt>
                <pt idx="464">
                  <v>6452</v>
                </pt>
                <pt idx="465">
                  <v>6610</v>
                </pt>
                <pt idx="466">
                  <v>6499</v>
                </pt>
                <pt idx="467">
                  <v>6528</v>
                </pt>
                <pt idx="468">
                  <v>6486</v>
                </pt>
                <pt idx="469">
                  <v>6506</v>
                </pt>
                <pt idx="470">
                  <v>6507</v>
                </pt>
                <pt idx="471">
                  <v>6509</v>
                </pt>
                <pt idx="472">
                  <v>6516</v>
                </pt>
                <pt idx="473">
                  <v>6516</v>
                </pt>
                <pt idx="474">
                  <v>6515</v>
                </pt>
                <pt idx="475">
                  <v>6519</v>
                </pt>
                <pt idx="476">
                  <v>6513</v>
                </pt>
                <pt idx="477">
                  <v>6516</v>
                </pt>
                <pt idx="478">
                  <v>6521</v>
                </pt>
                <pt idx="479">
                  <v>6522</v>
                </pt>
                <pt idx="480">
                  <v>6520</v>
                </pt>
                <pt idx="481">
                  <v>6504</v>
                </pt>
                <pt idx="482">
                  <v>6391</v>
                </pt>
                <pt idx="483">
                  <v>6573</v>
                </pt>
                <pt idx="484">
                  <v>6584</v>
                </pt>
                <pt idx="485">
                  <v>6433</v>
                </pt>
                <pt idx="486">
                  <v>6429</v>
                </pt>
                <pt idx="487">
                  <v>6514</v>
                </pt>
                <pt idx="488">
                  <v>6511</v>
                </pt>
                <pt idx="489">
                  <v>6536</v>
                </pt>
                <pt idx="490">
                  <v>6437</v>
                </pt>
                <pt idx="491">
                  <v>6522</v>
                </pt>
                <pt idx="492">
                  <v>6509</v>
                </pt>
                <pt idx="493">
                  <v>6526</v>
                </pt>
                <pt idx="494">
                  <v>6542</v>
                </pt>
                <pt idx="495">
                  <v>6539</v>
                </pt>
                <pt idx="496">
                  <v>6557</v>
                </pt>
                <pt idx="497">
                  <v>6588</v>
                </pt>
                <pt idx="498">
                  <v>6379</v>
                </pt>
                <pt idx="499">
                  <v>6589</v>
                </pt>
                <pt idx="500">
                  <v>6592</v>
                </pt>
                <pt idx="501">
                  <v>6456</v>
                </pt>
                <pt idx="502">
                  <v>6513</v>
                </pt>
                <pt idx="503">
                  <v>6516</v>
                </pt>
                <pt idx="504">
                  <v>6549</v>
                </pt>
                <pt idx="505">
                  <v>6551</v>
                </pt>
                <pt idx="506">
                  <v>6509</v>
                </pt>
                <pt idx="507">
                  <v>6512</v>
                </pt>
                <pt idx="508">
                  <v>6565</v>
                </pt>
                <pt idx="509">
                  <v>6557</v>
                </pt>
                <pt idx="510">
                  <v>6508</v>
                </pt>
                <pt idx="511">
                  <v>6525</v>
                </pt>
                <pt idx="512">
                  <v>6514</v>
                </pt>
                <pt idx="513">
                  <v>6383</v>
                </pt>
                <pt idx="514">
                  <v>6480</v>
                </pt>
                <pt idx="515">
                  <v>6478</v>
                </pt>
                <pt idx="516">
                  <v>6506</v>
                </pt>
                <pt idx="517">
                  <v>6506</v>
                </pt>
                <pt idx="518">
                  <v>6502</v>
                </pt>
                <pt idx="519">
                  <v>6507</v>
                </pt>
                <pt idx="520">
                  <v>6506</v>
                </pt>
                <pt idx="521">
                  <v>6510</v>
                </pt>
                <pt idx="522">
                  <v>6510</v>
                </pt>
                <pt idx="523">
                  <v>6523</v>
                </pt>
                <pt idx="524">
                  <v>6527</v>
                </pt>
                <pt idx="525">
                  <v>6540</v>
                </pt>
                <pt idx="526">
                  <v>6540</v>
                </pt>
                <pt idx="527">
                  <v>6526</v>
                </pt>
                <pt idx="528">
                  <v>6530</v>
                </pt>
                <pt idx="529">
                  <v>6514</v>
                </pt>
                <pt idx="530">
                  <v>6504</v>
                </pt>
                <pt idx="531">
                  <v>6570</v>
                </pt>
                <pt idx="532">
                  <v>6586</v>
                </pt>
                <pt idx="533">
                  <v>6454</v>
                </pt>
                <pt idx="534">
                  <v>6532</v>
                </pt>
                <pt idx="535">
                  <v>6522</v>
                </pt>
                <pt idx="536">
                  <v>6552</v>
                </pt>
                <pt idx="537">
                  <v>6554</v>
                </pt>
                <pt idx="538">
                  <v>6560</v>
                </pt>
                <pt idx="539">
                  <v>6550</v>
                </pt>
                <pt idx="540">
                  <v>6553</v>
                </pt>
                <pt idx="541">
                  <v>6545</v>
                </pt>
                <pt idx="542">
                  <v>6553</v>
                </pt>
                <pt idx="543">
                  <v>6559</v>
                </pt>
                <pt idx="544">
                  <v>6495</v>
                </pt>
                <pt idx="545">
                  <v>6501</v>
                </pt>
                <pt idx="546">
                  <v>6555</v>
                </pt>
                <pt idx="547">
                  <v>6548</v>
                </pt>
                <pt idx="548">
                  <v>6507</v>
                </pt>
                <pt idx="549">
                  <v>6510</v>
                </pt>
                <pt idx="550">
                  <v>6514</v>
                </pt>
                <pt idx="551">
                  <v>6473</v>
                </pt>
                <pt idx="552">
                  <v>6627</v>
                </pt>
                <pt idx="553">
                  <v>6631</v>
                </pt>
                <pt idx="554">
                  <v>6453</v>
                </pt>
                <pt idx="555">
                  <v>6457</v>
                </pt>
                <pt idx="556">
                  <v>6639</v>
                </pt>
                <pt idx="557">
                  <v>6640</v>
                </pt>
                <pt idx="558">
                  <v>6467</v>
                </pt>
                <pt idx="559">
                  <v>6468</v>
                </pt>
                <pt idx="560">
                  <v>6644</v>
                </pt>
                <pt idx="561">
                  <v>6645</v>
                </pt>
                <pt idx="562">
                  <v>6558</v>
                </pt>
                <pt idx="563">
                  <v>6559</v>
                </pt>
                <pt idx="564">
                  <v>6392</v>
                </pt>
                <pt idx="565">
                  <v>6393</v>
                </pt>
                <pt idx="566">
                  <v>6561</v>
                </pt>
                <pt idx="567">
                  <v>6563</v>
                </pt>
                <pt idx="568">
                  <v>6447</v>
                </pt>
                <pt idx="569">
                  <v>6511</v>
                </pt>
                <pt idx="570">
                  <v>6555</v>
                </pt>
                <pt idx="571">
                  <v>6560</v>
                </pt>
                <pt idx="572">
                  <v>6467</v>
                </pt>
                <pt idx="573">
                  <v>6470</v>
                </pt>
                <pt idx="574">
                  <v>6533</v>
                </pt>
                <pt idx="575">
                  <v>6534</v>
                </pt>
                <pt idx="576">
                  <v>6493</v>
                </pt>
                <pt idx="577">
                  <v>6494</v>
                </pt>
                <pt idx="578">
                  <v>6540</v>
                </pt>
                <pt idx="579">
                  <v>6541</v>
                </pt>
                <pt idx="580">
                  <v>6502</v>
                </pt>
                <pt idx="581">
                  <v>6504</v>
                </pt>
                <pt idx="582">
                  <v>6548</v>
                </pt>
                <pt idx="583">
                  <v>6552</v>
                </pt>
                <pt idx="584">
                  <v>6510</v>
                </pt>
                <pt idx="585">
                  <v>6576</v>
                </pt>
                <pt idx="586">
                  <v>6577</v>
                </pt>
                <pt idx="587">
                  <v>6571</v>
                </pt>
                <pt idx="588">
                  <v>6509</v>
                </pt>
                <pt idx="589">
                  <v>6468</v>
                </pt>
                <pt idx="590">
                  <v>6471</v>
                </pt>
                <pt idx="591">
                  <v>6588</v>
                </pt>
                <pt idx="592">
                  <v>6506</v>
                </pt>
                <pt idx="593">
                  <v>6519</v>
                </pt>
                <pt idx="594">
                  <v>6519</v>
                </pt>
                <pt idx="595">
                  <v>6512</v>
                </pt>
                <pt idx="596">
                  <v>6513</v>
                </pt>
                <pt idx="597">
                  <v>6513</v>
                </pt>
                <pt idx="598">
                  <v>6516</v>
                </pt>
                <pt idx="599">
                  <v>6517</v>
                </pt>
                <pt idx="600">
                  <v>6519</v>
                </pt>
                <pt idx="601">
                  <v>6520</v>
                </pt>
                <pt idx="602">
                  <v>6522</v>
                </pt>
                <pt idx="603">
                  <v>6523</v>
                </pt>
                <pt idx="604">
                  <v>6525</v>
                </pt>
                <pt idx="605">
                  <v>6526</v>
                </pt>
                <pt idx="606">
                  <v>6529</v>
                </pt>
                <pt idx="607">
                  <v>6530</v>
                </pt>
                <pt idx="608">
                  <v>6533</v>
                </pt>
                <pt idx="609">
                  <v>6524</v>
                </pt>
                <pt idx="610">
                  <v>6529</v>
                </pt>
                <pt idx="611">
                  <v>6523</v>
                </pt>
                <pt idx="612">
                  <v>6525</v>
                </pt>
                <pt idx="613">
                  <v>6538</v>
                </pt>
                <pt idx="614">
                  <v>6539</v>
                </pt>
                <pt idx="615">
                  <v>6552</v>
                </pt>
                <pt idx="616">
                  <v>6554</v>
                </pt>
                <pt idx="617">
                  <v>6475</v>
                </pt>
                <pt idx="618">
                  <v>6478</v>
                </pt>
                <pt idx="619">
                  <v>6561</v>
                </pt>
                <pt idx="620">
                  <v>6563</v>
                </pt>
                <pt idx="621">
                  <v>6557</v>
                </pt>
                <pt idx="622">
                  <v>6499</v>
                </pt>
                <pt idx="623">
                  <v>6550</v>
                </pt>
                <pt idx="624">
                  <v>6553</v>
                </pt>
                <pt idx="625">
                  <v>6555</v>
                </pt>
                <pt idx="626">
                  <v>6557</v>
                </pt>
                <pt idx="627">
                  <v>6559</v>
                </pt>
                <pt idx="628">
                  <v>6560</v>
                </pt>
                <pt idx="629">
                  <v>6563</v>
                </pt>
                <pt idx="630">
                  <v>6564</v>
                </pt>
                <pt idx="631">
                  <v>6507</v>
                </pt>
                <pt idx="632">
                  <v>6517</v>
                </pt>
                <pt idx="633">
                  <v>6518</v>
                </pt>
                <pt idx="634">
                  <v>6416</v>
                </pt>
                <pt idx="635">
                  <v>6493</v>
                </pt>
                <pt idx="636">
                  <v>6515</v>
                </pt>
                <pt idx="637">
                  <v>6516</v>
                </pt>
                <pt idx="638">
                  <v>6518</v>
                </pt>
                <pt idx="639">
                  <v>6521</v>
                </pt>
                <pt idx="640">
                  <v>6524</v>
                </pt>
                <pt idx="641">
                  <v>6525</v>
                </pt>
                <pt idx="642">
                  <v>6471</v>
                </pt>
                <pt idx="643">
                  <v>6510</v>
                </pt>
                <pt idx="644">
                  <v>6514</v>
                </pt>
                <pt idx="645">
                  <v>6534</v>
                </pt>
                <pt idx="646">
                  <v>6538</v>
                </pt>
                <pt idx="647">
                  <v>6533</v>
                </pt>
                <pt idx="648">
                  <v>6536</v>
                </pt>
                <pt idx="649">
                  <v>6529</v>
                </pt>
                <pt idx="650">
                  <v>6532</v>
                </pt>
                <pt idx="651">
                  <v>6536</v>
                </pt>
                <pt idx="652">
                  <v>6481</v>
                </pt>
                <pt idx="653">
                  <v>6494</v>
                </pt>
                <pt idx="654">
                  <v>6495</v>
                </pt>
                <pt idx="655">
                  <v>6535</v>
                </pt>
                <pt idx="656">
                  <v>6536</v>
                </pt>
                <pt idx="657">
                  <v>6511</v>
                </pt>
                <pt idx="658">
                  <v>6512</v>
                </pt>
                <pt idx="659">
                  <v>6497</v>
                </pt>
                <pt idx="660">
                  <v>6500</v>
                </pt>
                <pt idx="661">
                  <v>6504</v>
                </pt>
                <pt idx="662">
                  <v>6505</v>
                </pt>
                <pt idx="663">
                  <v>6508</v>
                </pt>
                <pt idx="664">
                  <v>6512</v>
                </pt>
                <pt idx="665">
                  <v>6514</v>
                </pt>
                <pt idx="666">
                  <v>6507</v>
                </pt>
                <pt idx="667">
                  <v>6510</v>
                </pt>
                <pt idx="668">
                  <v>6503</v>
                </pt>
                <pt idx="669">
                  <v>6523</v>
                </pt>
                <pt idx="670">
                  <v>6508</v>
                </pt>
                <pt idx="671">
                  <v>6510</v>
                </pt>
                <pt idx="672">
                  <v>6512</v>
                </pt>
                <pt idx="673">
                  <v>6515</v>
                </pt>
                <pt idx="674">
                  <v>6518</v>
                </pt>
                <pt idx="675">
                  <v>6519</v>
                </pt>
                <pt idx="676">
                  <v>6453</v>
                </pt>
                <pt idx="677">
                  <v>6507</v>
                </pt>
                <pt idx="678">
                  <v>6509</v>
                </pt>
                <pt idx="679">
                  <v>6511</v>
                </pt>
                <pt idx="680">
                  <v>6464</v>
                </pt>
                <pt idx="681">
                  <v>6519</v>
                </pt>
                <pt idx="682">
                  <v>6514</v>
                </pt>
                <pt idx="683">
                  <v>6524</v>
                </pt>
                <pt idx="684">
                  <v>6527</v>
                </pt>
                <pt idx="685">
                  <v>6530</v>
                </pt>
                <pt idx="686">
                  <v>6541</v>
                </pt>
                <pt idx="687">
                  <v>6561</v>
                </pt>
                <pt idx="688">
                  <v>6483</v>
                </pt>
                <pt idx="689">
                  <v>6539</v>
                </pt>
                <pt idx="690">
                  <v>6541</v>
                </pt>
                <pt idx="691">
                  <v>6510</v>
                </pt>
                <pt idx="692">
                  <v>6495</v>
                </pt>
                <pt idx="693">
                  <v>6498</v>
                </pt>
                <pt idx="694">
                  <v>6501</v>
                </pt>
                <pt idx="695">
                  <v>6504</v>
                </pt>
                <pt idx="696">
                  <v>6507</v>
                </pt>
                <pt idx="697">
                  <v>6510</v>
                </pt>
                <pt idx="698">
                  <v>6514</v>
                </pt>
                <pt idx="699">
                  <v>6515</v>
                </pt>
                <pt idx="700">
                  <v>6510</v>
                </pt>
                <pt idx="701">
                  <v>6512</v>
                </pt>
                <pt idx="702">
                  <v>6507</v>
                </pt>
                <pt idx="703">
                  <v>6509</v>
                </pt>
                <pt idx="704">
                  <v>6510</v>
                </pt>
                <pt idx="705">
                  <v>6513</v>
                </pt>
                <pt idx="706">
                  <v>6516</v>
                </pt>
                <pt idx="707">
                  <v>6516</v>
                </pt>
                <pt idx="708">
                  <v>6519</v>
                </pt>
                <pt idx="709">
                  <v>6521</v>
                </pt>
                <pt idx="710">
                  <v>6523</v>
                </pt>
                <pt idx="711">
                  <v>6525</v>
                </pt>
                <pt idx="712">
                  <v>6526</v>
                </pt>
                <pt idx="713">
                  <v>6530</v>
                </pt>
                <pt idx="714">
                  <v>6535</v>
                </pt>
                <pt idx="715">
                  <v>6537</v>
                </pt>
                <pt idx="716">
                  <v>6538</v>
                </pt>
                <pt idx="717">
                  <v>6542</v>
                </pt>
                <pt idx="718">
                  <v>6544</v>
                </pt>
                <pt idx="719">
                  <v>6483</v>
                </pt>
                <pt idx="720">
                  <v>6486</v>
                </pt>
                <pt idx="721">
                  <v>6490</v>
                </pt>
                <pt idx="722">
                  <v>6493</v>
                </pt>
                <pt idx="723">
                  <v>6496</v>
                </pt>
                <pt idx="724">
                  <v>6498</v>
                </pt>
                <pt idx="725">
                  <v>6501</v>
                </pt>
                <pt idx="726">
                  <v>6503</v>
                </pt>
                <pt idx="727">
                  <v>6508</v>
                </pt>
                <pt idx="728">
                  <v>6511</v>
                </pt>
                <pt idx="729">
                  <v>6498</v>
                </pt>
                <pt idx="730">
                  <v>6507</v>
                </pt>
                <pt idx="731">
                  <v>6502</v>
                </pt>
                <pt idx="732">
                  <v>6504</v>
                </pt>
                <pt idx="733">
                  <v>6506</v>
                </pt>
                <pt idx="734">
                  <v>6508</v>
                </pt>
                <pt idx="735">
                  <v>6508</v>
                </pt>
                <pt idx="736">
                  <v>6511</v>
                </pt>
                <pt idx="737">
                  <v>6513</v>
                </pt>
                <pt idx="738">
                  <v>6514</v>
                </pt>
                <pt idx="739">
                  <v>6515</v>
                </pt>
                <pt idx="740">
                  <v>6516</v>
                </pt>
                <pt idx="741">
                  <v>6519</v>
                </pt>
                <pt idx="742">
                  <v>6521</v>
                </pt>
                <pt idx="743">
                  <v>6524</v>
                </pt>
                <pt idx="744">
                  <v>6526</v>
                </pt>
                <pt idx="745">
                  <v>6530</v>
                </pt>
                <pt idx="746">
                  <v>6525</v>
                </pt>
                <pt idx="747">
                  <v>6526</v>
                </pt>
                <pt idx="748">
                  <v>6521</v>
                </pt>
                <pt idx="749">
                  <v>6523</v>
                </pt>
                <pt idx="750">
                  <v>6526</v>
                </pt>
                <pt idx="751">
                  <v>6529</v>
                </pt>
                <pt idx="752">
                  <v>6532</v>
                </pt>
                <pt idx="753">
                  <v>6535</v>
                </pt>
                <pt idx="754">
                  <v>6537</v>
                </pt>
                <pt idx="755">
                  <v>6538</v>
                </pt>
                <pt idx="756">
                  <v>6542</v>
                </pt>
                <pt idx="757">
                  <v>6484</v>
                </pt>
                <pt idx="758">
                  <v>6485</v>
                </pt>
                <pt idx="759">
                  <v>6488</v>
                </pt>
                <pt idx="760">
                  <v>6548</v>
                </pt>
                <pt idx="761">
                  <v>6552</v>
                </pt>
                <pt idx="762">
                  <v>6553</v>
                </pt>
                <pt idx="763">
                  <v>6511</v>
                </pt>
                <pt idx="764">
                  <v>6470</v>
                </pt>
                <pt idx="765">
                  <v>6472</v>
                </pt>
                <pt idx="766">
                  <v>6591</v>
                </pt>
                <pt idx="767">
                  <v>6592</v>
                </pt>
                <pt idx="768">
                  <v>6478</v>
                </pt>
                <pt idx="769">
                  <v>6479</v>
                </pt>
                <pt idx="770">
                  <v>6600</v>
                </pt>
                <pt idx="771">
                  <v>6430</v>
                </pt>
                <pt idx="772">
                  <v>6488</v>
                </pt>
                <pt idx="773">
                  <v>6465</v>
                </pt>
                <pt idx="774">
                  <v>6465</v>
                </pt>
                <pt idx="775">
                  <v>6513</v>
                </pt>
                <pt idx="776">
                  <v>6515</v>
                </pt>
                <pt idx="777">
                  <v>6518</v>
                </pt>
                <pt idx="778">
                  <v>6519</v>
                </pt>
                <pt idx="779">
                  <v>6476</v>
                </pt>
                <pt idx="780">
                  <v>6480</v>
                </pt>
                <pt idx="781">
                  <v>6482</v>
                </pt>
                <pt idx="782">
                  <v>6485</v>
                </pt>
                <pt idx="783">
                  <v>6487</v>
                </pt>
                <pt idx="784">
                  <v>6487</v>
                </pt>
                <pt idx="785">
                  <v>6500</v>
                </pt>
                <pt idx="786">
                  <v>6538</v>
                </pt>
                <pt idx="787">
                  <v>6542</v>
                </pt>
                <pt idx="788">
                  <v>6544</v>
                </pt>
                <pt idx="789">
                  <v>6503</v>
                </pt>
                <pt idx="790">
                  <v>6505</v>
                </pt>
                <pt idx="791">
                  <v>6506</v>
                </pt>
                <pt idx="792">
                  <v>6552</v>
                </pt>
                <pt idx="793">
                  <v>6509</v>
                </pt>
                <pt idx="794">
                  <v>6518</v>
                </pt>
                <pt idx="795">
                  <v>6520</v>
                </pt>
                <pt idx="796">
                  <v>6595</v>
                </pt>
                <pt idx="797">
                  <v>6544</v>
                </pt>
                <pt idx="798">
                  <v>6547</v>
                </pt>
                <pt idx="799">
                  <v>6432</v>
                </pt>
                <pt idx="800">
                  <v>6435</v>
                </pt>
                <pt idx="801">
                  <v>6494</v>
                </pt>
                <pt idx="802">
                  <v>6509</v>
                </pt>
                <pt idx="803">
                  <v>6511</v>
                </pt>
                <pt idx="804">
                  <v>6483</v>
                </pt>
                <pt idx="805">
                  <v>6514</v>
                </pt>
                <pt idx="806">
                  <v>6513</v>
                </pt>
                <pt idx="807">
                  <v>6543</v>
                </pt>
                <pt idx="808">
                  <v>6477</v>
                </pt>
                <pt idx="809">
                  <v>6486</v>
                </pt>
                <pt idx="810">
                  <v>6487</v>
                </pt>
                <pt idx="811">
                  <v>6487</v>
                </pt>
                <pt idx="812">
                  <v>6489</v>
                </pt>
                <pt idx="813">
                  <v>6490</v>
                </pt>
                <pt idx="814">
                  <v>6489</v>
                </pt>
                <pt idx="815">
                  <v>6489</v>
                </pt>
                <pt idx="816">
                  <v>6489</v>
                </pt>
                <pt idx="817">
                  <v>6490</v>
                </pt>
                <pt idx="818">
                  <v>6491</v>
                </pt>
                <pt idx="819">
                  <v>6492</v>
                </pt>
                <pt idx="820">
                  <v>6492</v>
                </pt>
                <pt idx="821">
                  <v>6493</v>
                </pt>
                <pt idx="822">
                  <v>6496</v>
                </pt>
                <pt idx="823">
                  <v>6503</v>
                </pt>
                <pt idx="824">
                  <v>6504</v>
                </pt>
                <pt idx="825">
                  <v>6513</v>
                </pt>
                <pt idx="826">
                  <v>6502</v>
                </pt>
                <pt idx="827">
                  <v>6497</v>
                </pt>
                <pt idx="828">
                  <v>6502</v>
                </pt>
                <pt idx="829">
                  <v>6435</v>
                </pt>
                <pt idx="830">
                  <v>6541</v>
                </pt>
                <pt idx="831">
                  <v>6543</v>
                </pt>
                <pt idx="832">
                  <v>6436</v>
                </pt>
                <pt idx="833">
                  <v>6439</v>
                </pt>
                <pt idx="834">
                  <v>6549</v>
                </pt>
                <pt idx="835">
                  <v>6553</v>
                </pt>
                <pt idx="836">
                  <v>6470</v>
                </pt>
                <pt idx="837">
                  <v>6473</v>
                </pt>
                <pt idx="838">
                  <v>6515</v>
                </pt>
                <pt idx="839">
                  <v>6517</v>
                </pt>
                <pt idx="840">
                  <v>6519</v>
                </pt>
                <pt idx="841">
                  <v>6518</v>
                </pt>
                <pt idx="842">
                  <v>6521</v>
                </pt>
                <pt idx="843">
                  <v>6516</v>
                </pt>
                <pt idx="844">
                  <v>6534</v>
                </pt>
                <pt idx="845">
                  <v>6529</v>
                </pt>
                <pt idx="846">
                  <v>6531</v>
                </pt>
                <pt idx="847">
                  <v>6534</v>
                </pt>
                <pt idx="848">
                  <v>6494</v>
                </pt>
                <pt idx="849">
                  <v>6499</v>
                </pt>
                <pt idx="850">
                  <v>6501</v>
                </pt>
                <pt idx="851">
                  <v>6530</v>
                </pt>
                <pt idx="852">
                  <v>6505</v>
                </pt>
                <pt idx="853">
                  <v>6509</v>
                </pt>
                <pt idx="854">
                  <v>6499</v>
                </pt>
                <pt idx="855">
                  <v>6501</v>
                </pt>
                <pt idx="856">
                  <v>6505</v>
                </pt>
                <pt idx="857">
                  <v>6506</v>
                </pt>
                <pt idx="858">
                  <v>6510</v>
                </pt>
                <pt idx="859">
                  <v>6513</v>
                </pt>
                <pt idx="860">
                  <v>6502</v>
                </pt>
                <pt idx="861">
                  <v>6499</v>
                </pt>
                <pt idx="862">
                  <v>6503</v>
                </pt>
                <pt idx="863">
                  <v>6441</v>
                </pt>
                <pt idx="864">
                  <v>6546</v>
                </pt>
                <pt idx="865">
                  <v>6468</v>
                </pt>
                <pt idx="866">
                  <v>6474</v>
                </pt>
                <pt idx="867">
                  <v>6476</v>
                </pt>
                <pt idx="868">
                  <v>6520</v>
                </pt>
                <pt idx="869">
                  <v>6515</v>
                </pt>
                <pt idx="870">
                  <v>6517</v>
                </pt>
                <pt idx="871">
                  <v>6481</v>
                </pt>
                <pt idx="872">
                  <v>6478</v>
                </pt>
                <pt idx="873">
                  <v>6483</v>
                </pt>
                <pt idx="874">
                  <v>6486</v>
                </pt>
                <pt idx="875">
                  <v>6490</v>
                </pt>
                <pt idx="876">
                  <v>6494</v>
                </pt>
                <pt idx="877">
                  <v>6496</v>
                </pt>
                <pt idx="878">
                  <v>6494</v>
                </pt>
                <pt idx="879">
                  <v>6492</v>
                </pt>
                <pt idx="880">
                  <v>6489</v>
                </pt>
                <pt idx="881">
                  <v>6486</v>
                </pt>
                <pt idx="882">
                  <v>6487</v>
                </pt>
                <pt idx="883">
                  <v>6490</v>
                </pt>
                <pt idx="884">
                  <v>6493</v>
                </pt>
                <pt idx="885">
                  <v>6495</v>
                </pt>
                <pt idx="886">
                  <v>6499</v>
                </pt>
                <pt idx="887">
                  <v>6502</v>
                </pt>
                <pt idx="888">
                  <v>6505</v>
                </pt>
                <pt idx="889">
                  <v>6507</v>
                </pt>
                <pt idx="890">
                  <v>6511</v>
                </pt>
                <pt idx="891">
                  <v>6514</v>
                </pt>
                <pt idx="892">
                  <v>6518</v>
                </pt>
                <pt idx="893">
                  <v>6521</v>
                </pt>
                <pt idx="894">
                  <v>6522</v>
                </pt>
                <pt idx="895">
                  <v>6527</v>
                </pt>
                <pt idx="896">
                  <v>6515</v>
                </pt>
                <pt idx="897">
                  <v>6515</v>
                </pt>
                <pt idx="898">
                  <v>6511</v>
                </pt>
                <pt idx="899">
                  <v>6513</v>
                </pt>
                <pt idx="900">
                  <v>6521</v>
                </pt>
                <pt idx="901">
                  <v>6525</v>
                </pt>
                <pt idx="902">
                  <v>6526</v>
                </pt>
                <pt idx="903">
                  <v>6491</v>
                </pt>
                <pt idx="904">
                  <v>6493</v>
                </pt>
                <pt idx="905">
                  <v>6521</v>
                </pt>
                <pt idx="906">
                  <v>6523</v>
                </pt>
                <pt idx="907">
                  <v>6501</v>
                </pt>
                <pt idx="908">
                  <v>6540</v>
                </pt>
                <pt idx="909">
                  <v>6479</v>
                </pt>
                <pt idx="910">
                  <v>6544</v>
                </pt>
                <pt idx="911">
                  <v>6510</v>
                </pt>
                <pt idx="912">
                  <v>6498</v>
                </pt>
                <pt idx="913">
                  <v>6496</v>
                </pt>
                <pt idx="914">
                  <v>6494</v>
                </pt>
                <pt idx="915">
                  <v>6500</v>
                </pt>
                <pt idx="916">
                  <v>6497</v>
                </pt>
                <pt idx="917">
                  <v>6501</v>
                </pt>
                <pt idx="918">
                  <v>6444</v>
                </pt>
                <pt idx="919">
                  <v>6491</v>
                </pt>
                <pt idx="920">
                  <v>6496</v>
                </pt>
                <pt idx="921">
                  <v>6476</v>
                </pt>
                <pt idx="922">
                  <v>6513</v>
                </pt>
                <pt idx="923">
                  <v>6478</v>
                </pt>
                <pt idx="924">
                  <v>6476</v>
                </pt>
                <pt idx="925">
                  <v>6482</v>
                </pt>
                <pt idx="926">
                  <v>6479</v>
                </pt>
                <pt idx="927">
                  <v>6488</v>
                </pt>
                <pt idx="928">
                  <v>6532</v>
                </pt>
                <pt idx="929">
                  <v>6539</v>
                </pt>
                <pt idx="930">
                  <v>6537</v>
                </pt>
                <pt idx="931">
                  <v>6543</v>
                </pt>
                <pt idx="932">
                  <v>6504</v>
                </pt>
                <pt idx="933">
                  <v>6509</v>
                </pt>
                <pt idx="934">
                  <v>6495</v>
                </pt>
                <pt idx="935">
                  <v>6503</v>
                </pt>
                <pt idx="936">
                  <v>6500</v>
                </pt>
                <pt idx="937">
                  <v>6506</v>
                </pt>
                <pt idx="938">
                  <v>6505</v>
                </pt>
                <pt idx="939">
                  <v>6511</v>
                </pt>
                <pt idx="940">
                  <v>6508</v>
                </pt>
                <pt idx="941">
                  <v>6515</v>
                </pt>
                <pt idx="942">
                  <v>6513</v>
                </pt>
                <pt idx="943">
                  <v>6520</v>
                </pt>
                <pt idx="944">
                  <v>6503</v>
                </pt>
                <pt idx="945">
                  <v>6505</v>
                </pt>
                <pt idx="946">
                  <v>6479</v>
                </pt>
                <pt idx="947">
                  <v>6486</v>
                </pt>
                <pt idx="948">
                  <v>6511</v>
                </pt>
                <pt idx="949">
                  <v>6511</v>
                </pt>
                <pt idx="950">
                  <v>6493</v>
                </pt>
                <pt idx="951">
                  <v>6494</v>
                </pt>
                <pt idx="952">
                  <v>6519</v>
                </pt>
                <pt idx="953">
                  <v>6520</v>
                </pt>
                <pt idx="954">
                  <v>6492</v>
                </pt>
                <pt idx="955">
                  <v>6531</v>
                </pt>
                <pt idx="956">
                  <v>6529</v>
                </pt>
                <pt idx="957">
                  <v>6536</v>
                </pt>
                <pt idx="958">
                  <v>6502</v>
                </pt>
                <pt idx="959">
                  <v>6539</v>
                </pt>
                <pt idx="960">
                  <v>6478</v>
                </pt>
                <pt idx="961">
                  <v>6544</v>
                </pt>
                <pt idx="962">
                  <v>6513</v>
                </pt>
                <pt idx="963">
                  <v>6501</v>
                </pt>
                <pt idx="964">
                  <v>6505</v>
                </pt>
                <pt idx="965">
                  <v>6505</v>
                </pt>
                <pt idx="966">
                  <v>6517</v>
                </pt>
                <pt idx="967">
                  <v>6520</v>
                </pt>
                <pt idx="968">
                  <v>6509</v>
                </pt>
                <pt idx="969">
                  <v>6514</v>
                </pt>
                <pt idx="970">
                  <v>6514</v>
                </pt>
                <pt idx="971">
                  <v>6511</v>
                </pt>
                <pt idx="972">
                  <v>6512</v>
                </pt>
                <pt idx="973">
                  <v>6469</v>
                </pt>
                <pt idx="974">
                  <v>6535</v>
                </pt>
                <pt idx="975">
                  <v>6538</v>
                </pt>
                <pt idx="976">
                  <v>6473</v>
                </pt>
                <pt idx="977">
                  <v>6511</v>
                </pt>
                <pt idx="978">
                  <v>6479</v>
                </pt>
                <pt idx="979">
                  <v>6481</v>
                </pt>
                <pt idx="980">
                  <v>6484</v>
                </pt>
                <pt idx="981">
                  <v>6487</v>
                </pt>
                <pt idx="982">
                  <v>6489</v>
                </pt>
                <pt idx="983">
                  <v>6494</v>
                </pt>
                <pt idx="984">
                  <v>6491</v>
                </pt>
                <pt idx="985">
                  <v>6493</v>
                </pt>
                <pt idx="986">
                  <v>6490</v>
                </pt>
                <pt idx="987">
                  <v>6498</v>
                </pt>
                <pt idx="988">
                  <v>6498</v>
                </pt>
                <pt idx="989">
                  <v>6501</v>
                </pt>
                <pt idx="990">
                  <v>6501</v>
                </pt>
                <pt idx="991">
                  <v>6506</v>
                </pt>
                <pt idx="992">
                  <v>6506</v>
                </pt>
                <pt idx="993">
                  <v>6507</v>
                </pt>
                <pt idx="994">
                  <v>6504</v>
                </pt>
                <pt idx="995">
                  <v>6496</v>
                </pt>
                <pt idx="996">
                  <v>6493</v>
                </pt>
                <pt idx="997">
                  <v>6503</v>
                </pt>
                <pt idx="998">
                  <v>6475</v>
                </pt>
                <pt idx="999">
                  <v>6508</v>
                </pt>
                <pt idx="1000">
                  <v>6508</v>
                </pt>
                <pt idx="1001">
                  <v>6489</v>
                </pt>
                <pt idx="1002">
                  <v>6498</v>
                </pt>
                <pt idx="1003">
                  <v>6488</v>
                </pt>
                <pt idx="1004">
                  <v>6503</v>
                </pt>
                <pt idx="1005">
                  <v>6508</v>
                </pt>
                <pt idx="1006">
                  <v>6494</v>
                </pt>
                <pt idx="1007">
                  <v>6503</v>
                </pt>
                <pt idx="1008">
                  <v>6500</v>
                </pt>
                <pt idx="1009">
                  <v>6507</v>
                </pt>
                <pt idx="1010">
                  <v>6506</v>
                </pt>
                <pt idx="1011">
                  <v>6512</v>
                </pt>
                <pt idx="1012">
                  <v>6516</v>
                </pt>
                <pt idx="1013">
                  <v>6516</v>
                </pt>
                <pt idx="1014">
                  <v>6514</v>
                </pt>
                <pt idx="1015">
                  <v>6522</v>
                </pt>
                <pt idx="1016">
                  <v>6480</v>
                </pt>
                <pt idx="1017">
                  <v>6485</v>
                </pt>
                <pt idx="1018">
                  <v>6491</v>
                </pt>
                <pt idx="1019">
                  <v>6491</v>
                </pt>
                <pt idx="1020">
                  <v>6491</v>
                </pt>
                <pt idx="1021">
                  <v>6502</v>
                </pt>
                <pt idx="1022">
                  <v>6507</v>
                </pt>
                <pt idx="1023">
                  <v>6509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011663"/>
        <axId val="1761015407"/>
      </lineChart>
      <catAx>
        <axId val="17610116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015407"/>
        <crosses val="autoZero"/>
        <auto val="1"/>
        <lblAlgn val="ctr"/>
        <lblOffset val="100"/>
        <noMultiLvlLbl val="0"/>
      </catAx>
      <valAx>
        <axId val="1761015407"/>
        <scaling>
          <orientation val="minMax"/>
          <max val="10000"/>
          <min val="20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01166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</a:t>
            </a:r>
            <a:r>
              <a:rPr lang="en-US" altLang="zh-TW" baseline="0"/>
              <a:t xml:space="preserve"> </a:t>
            </a:r>
            <a:r>
              <a:rPr lang="en-US" altLang="zh-TW"/>
              <a:t>CIE 1976</a:t>
            </a:r>
            <a:r>
              <a:rPr lang="en-US" altLang="zh-TW" baseline="0"/>
              <a:t xml:space="preserve"> UCS</a:t>
            </a:r>
            <a:r>
              <a:rPr lang="en-US" altLang="zh-TW"/>
              <a:t xml:space="preserve"> u'v' - u'</a:t>
            </a:r>
          </a:p>
        </rich>
      </tx>
      <layout>
        <manualLayout>
          <xMode val="edge"/>
          <yMode val="edge"/>
          <wMode val="factor"/>
          <hMode val="factor"/>
          <x val="0.2927021935156467"/>
          <y val="0.0299789809911678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u'_min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data!$CE$2:$CE$1025</f>
              <numCache>
                <formatCode>General</formatCode>
                <ptCount val="1024"/>
                <pt idx="0">
                  <v>0.1877902285753748</v>
                </pt>
                <pt idx="1">
                  <v>0.1877902285753748</v>
                </pt>
                <pt idx="2">
                  <v>0.1877902285753748</v>
                </pt>
                <pt idx="3">
                  <v>0.1877902285753748</v>
                </pt>
                <pt idx="4">
                  <v>0.1877902285753748</v>
                </pt>
                <pt idx="5">
                  <v>0.1877902285753748</v>
                </pt>
                <pt idx="6">
                  <v>0.1877902285753748</v>
                </pt>
                <pt idx="7">
                  <v>0.1877902285753748</v>
                </pt>
                <pt idx="8">
                  <v>0.1877902285753748</v>
                </pt>
                <pt idx="9">
                  <v>0.1877902285753748</v>
                </pt>
                <pt idx="10">
                  <v>0.1877902285753748</v>
                </pt>
                <pt idx="11">
                  <v>0.1877902285753748</v>
                </pt>
                <pt idx="12">
                  <v>0.1877902285753748</v>
                </pt>
                <pt idx="13">
                  <v>0.1877902285753748</v>
                </pt>
                <pt idx="14">
                  <v>0.1877902285753748</v>
                </pt>
                <pt idx="15">
                  <v>0.1877902285753748</v>
                </pt>
                <pt idx="16">
                  <v>0.1877902285753748</v>
                </pt>
                <pt idx="17">
                  <v>0.1877902285753748</v>
                </pt>
                <pt idx="18">
                  <v>0.1877902285753748</v>
                </pt>
                <pt idx="19">
                  <v>0.1877902285753748</v>
                </pt>
                <pt idx="20">
                  <v>0.1877902285753748</v>
                </pt>
                <pt idx="21">
                  <v>0.1877902285753748</v>
                </pt>
                <pt idx="22">
                  <v>0.1877902285753748</v>
                </pt>
                <pt idx="23">
                  <v>0.1877902285753748</v>
                </pt>
                <pt idx="24">
                  <v>0.1877902285753748</v>
                </pt>
                <pt idx="25">
                  <v>0.1877902285753748</v>
                </pt>
                <pt idx="26">
                  <v>0.1877902285753748</v>
                </pt>
                <pt idx="27">
                  <v>0.1877902285753748</v>
                </pt>
                <pt idx="28">
                  <v>0.1877902285753748</v>
                </pt>
                <pt idx="29">
                  <v>0.1877902285753748</v>
                </pt>
                <pt idx="30">
                  <v>0.1877902285753748</v>
                </pt>
                <pt idx="31">
                  <v>0.1877902285753748</v>
                </pt>
                <pt idx="32">
                  <v>0.1877902285753748</v>
                </pt>
                <pt idx="33">
                  <v>0.1877902285753748</v>
                </pt>
                <pt idx="34">
                  <v>0.1877902285753748</v>
                </pt>
                <pt idx="35">
                  <v>0.1877902285753748</v>
                </pt>
                <pt idx="36">
                  <v>0.1877902285753748</v>
                </pt>
                <pt idx="37">
                  <v>0.1877902285753748</v>
                </pt>
                <pt idx="38">
                  <v>0.1877902285753748</v>
                </pt>
                <pt idx="39">
                  <v>0.1877902285753748</v>
                </pt>
                <pt idx="40">
                  <v>0.1877902285753748</v>
                </pt>
                <pt idx="41">
                  <v>0.1877902285753748</v>
                </pt>
                <pt idx="42">
                  <v>0.1877902285753748</v>
                </pt>
                <pt idx="43">
                  <v>0.1877902285753748</v>
                </pt>
                <pt idx="44">
                  <v>0.1877902285753748</v>
                </pt>
                <pt idx="45">
                  <v>0.1877902285753748</v>
                </pt>
                <pt idx="46">
                  <v>0.1877902285753748</v>
                </pt>
                <pt idx="47">
                  <v>0.1877902285753748</v>
                </pt>
                <pt idx="48">
                  <v>0.1877902285753748</v>
                </pt>
                <pt idx="49">
                  <v>0.1877902285753748</v>
                </pt>
                <pt idx="50">
                  <v>0.1877902285753748</v>
                </pt>
                <pt idx="51">
                  <v>0.1877902285753748</v>
                </pt>
                <pt idx="52">
                  <v>0.1877902285753748</v>
                </pt>
                <pt idx="53">
                  <v>0.1877902285753748</v>
                </pt>
                <pt idx="54">
                  <v>0.1877902285753748</v>
                </pt>
                <pt idx="55">
                  <v>0.1877902285753748</v>
                </pt>
                <pt idx="56">
                  <v>0.1877902285753748</v>
                </pt>
                <pt idx="57">
                  <v>0.1877902285753748</v>
                </pt>
                <pt idx="58">
                  <v>0.1877902285753748</v>
                </pt>
                <pt idx="59">
                  <v>0.1877902285753748</v>
                </pt>
                <pt idx="60">
                  <v>0.1877902285753748</v>
                </pt>
                <pt idx="61">
                  <v>0.1877902285753748</v>
                </pt>
                <pt idx="62">
                  <v>0.1877902285753748</v>
                </pt>
                <pt idx="63">
                  <v>0.1877902285753748</v>
                </pt>
                <pt idx="64">
                  <v>0.1877902285753748</v>
                </pt>
                <pt idx="65">
                  <v>0.1877902285753748</v>
                </pt>
                <pt idx="66">
                  <v>0.1877902285753748</v>
                </pt>
                <pt idx="67">
                  <v>0.1877902285753748</v>
                </pt>
                <pt idx="68">
                  <v>0.1877902285753748</v>
                </pt>
                <pt idx="69">
                  <v>0.1877902285753748</v>
                </pt>
                <pt idx="70">
                  <v>0.1877902285753748</v>
                </pt>
                <pt idx="71">
                  <v>0.1877902285753748</v>
                </pt>
                <pt idx="72">
                  <v>0.1877902285753748</v>
                </pt>
                <pt idx="73">
                  <v>0.1877902285753748</v>
                </pt>
                <pt idx="74">
                  <v>0.1877902285753748</v>
                </pt>
                <pt idx="75">
                  <v>0.1877902285753748</v>
                </pt>
                <pt idx="76">
                  <v>0.1877902285753748</v>
                </pt>
                <pt idx="77">
                  <v>0.1877902285753748</v>
                </pt>
                <pt idx="78">
                  <v>0.1877902285753748</v>
                </pt>
                <pt idx="79">
                  <v>0.1877902285753748</v>
                </pt>
                <pt idx="80">
                  <v>0.1877902285753748</v>
                </pt>
                <pt idx="81">
                  <v>0.1877902285753748</v>
                </pt>
                <pt idx="82">
                  <v>0.1877902285753748</v>
                </pt>
                <pt idx="83">
                  <v>0.1877902285753748</v>
                </pt>
                <pt idx="84">
                  <v>0.1877902285753748</v>
                </pt>
                <pt idx="85">
                  <v>0.1877902285753748</v>
                </pt>
                <pt idx="86">
                  <v>0.1877902285753748</v>
                </pt>
                <pt idx="87">
                  <v>0.1877902285753748</v>
                </pt>
                <pt idx="88">
                  <v>0.1877902285753748</v>
                </pt>
                <pt idx="89">
                  <v>0.1877902285753748</v>
                </pt>
                <pt idx="90">
                  <v>0.1877902285753748</v>
                </pt>
                <pt idx="91">
                  <v>0.1877902285753748</v>
                </pt>
                <pt idx="92">
                  <v>0.1877902285753748</v>
                </pt>
                <pt idx="93">
                  <v>0.1877902285753748</v>
                </pt>
                <pt idx="94">
                  <v>0.1877902285753748</v>
                </pt>
                <pt idx="95">
                  <v>0.1877902285753748</v>
                </pt>
                <pt idx="96">
                  <v>0.1877902285753748</v>
                </pt>
                <pt idx="97">
                  <v>0.1877902285753748</v>
                </pt>
                <pt idx="98">
                  <v>0.1877902285753748</v>
                </pt>
                <pt idx="99">
                  <v>0.1877902285753748</v>
                </pt>
                <pt idx="100">
                  <v>0.1877902285753748</v>
                </pt>
                <pt idx="101">
                  <v>0.1877902285753748</v>
                </pt>
                <pt idx="102">
                  <v>0.1877902285753748</v>
                </pt>
                <pt idx="103">
                  <v>0.1877902285753748</v>
                </pt>
                <pt idx="104">
                  <v>0.1877902285753748</v>
                </pt>
                <pt idx="105">
                  <v>0.1877902285753748</v>
                </pt>
                <pt idx="106">
                  <v>0.1877902285753748</v>
                </pt>
                <pt idx="107">
                  <v>0.1877902285753748</v>
                </pt>
                <pt idx="108">
                  <v>0.1877902285753748</v>
                </pt>
                <pt idx="109">
                  <v>0.1877902285753748</v>
                </pt>
                <pt idx="110">
                  <v>0.1877902285753748</v>
                </pt>
                <pt idx="111">
                  <v>0.1877902285753748</v>
                </pt>
                <pt idx="112">
                  <v>0.1877902285753748</v>
                </pt>
                <pt idx="113">
                  <v>0.1877902285753748</v>
                </pt>
                <pt idx="114">
                  <v>0.1877902285753748</v>
                </pt>
                <pt idx="115">
                  <v>0.1877902285753748</v>
                </pt>
                <pt idx="116">
                  <v>0.1877902285753748</v>
                </pt>
                <pt idx="117">
                  <v>0.1877902285753748</v>
                </pt>
                <pt idx="118">
                  <v>0.1877902285753748</v>
                </pt>
                <pt idx="119">
                  <v>0.1877902285753748</v>
                </pt>
                <pt idx="120">
                  <v>0.1877902285753748</v>
                </pt>
                <pt idx="121">
                  <v>0.1877902285753748</v>
                </pt>
                <pt idx="122">
                  <v>0.1877902285753748</v>
                </pt>
                <pt idx="123">
                  <v>0.1877902285753748</v>
                </pt>
                <pt idx="124">
                  <v>0.1877902285753748</v>
                </pt>
                <pt idx="125">
                  <v>0.1877902285753748</v>
                </pt>
                <pt idx="126">
                  <v>0.1877902285753748</v>
                </pt>
                <pt idx="127">
                  <v>0.1877902285753748</v>
                </pt>
                <pt idx="128">
                  <v>0.1877902285753748</v>
                </pt>
                <pt idx="129">
                  <v>0.1877902285753748</v>
                </pt>
                <pt idx="130">
                  <v>0.1877902285753748</v>
                </pt>
                <pt idx="131">
                  <v>0.1877902285753748</v>
                </pt>
                <pt idx="132">
                  <v>0.1877902285753748</v>
                </pt>
                <pt idx="133">
                  <v>0.1877902285753748</v>
                </pt>
                <pt idx="134">
                  <v>0.1877902285753748</v>
                </pt>
                <pt idx="135">
                  <v>0.1877902285753748</v>
                </pt>
                <pt idx="136">
                  <v>0.1877902285753748</v>
                </pt>
                <pt idx="137">
                  <v>0.1877902285753748</v>
                </pt>
                <pt idx="138">
                  <v>0.1877902285753748</v>
                </pt>
                <pt idx="139">
                  <v>0.1877902285753748</v>
                </pt>
                <pt idx="140">
                  <v>0.1877902285753748</v>
                </pt>
                <pt idx="141">
                  <v>0.1877902285753748</v>
                </pt>
                <pt idx="142">
                  <v>0.1877902285753748</v>
                </pt>
                <pt idx="143">
                  <v>0.1877902285753748</v>
                </pt>
                <pt idx="144">
                  <v>0.1877902285753748</v>
                </pt>
                <pt idx="145">
                  <v>0.1877902285753748</v>
                </pt>
                <pt idx="146">
                  <v>0.1877902285753748</v>
                </pt>
                <pt idx="147">
                  <v>0.1877902285753748</v>
                </pt>
                <pt idx="148">
                  <v>0.1877902285753748</v>
                </pt>
                <pt idx="149">
                  <v>0.1877902285753748</v>
                </pt>
                <pt idx="150">
                  <v>0.1877902285753748</v>
                </pt>
                <pt idx="151">
                  <v>0.1877902285753748</v>
                </pt>
                <pt idx="152">
                  <v>0.1877902285753748</v>
                </pt>
                <pt idx="153">
                  <v>0.1877902285753748</v>
                </pt>
                <pt idx="154">
                  <v>0.1877902285753748</v>
                </pt>
                <pt idx="155">
                  <v>0.1877902285753748</v>
                </pt>
                <pt idx="156">
                  <v>0.1877902285753748</v>
                </pt>
                <pt idx="157">
                  <v>0.1877902285753748</v>
                </pt>
                <pt idx="158">
                  <v>0.1877902285753748</v>
                </pt>
                <pt idx="159">
                  <v>0.1877902285753748</v>
                </pt>
                <pt idx="160">
                  <v>0.1877902285753748</v>
                </pt>
                <pt idx="161">
                  <v>0.1877902285753748</v>
                </pt>
                <pt idx="162">
                  <v>0.1877902285753748</v>
                </pt>
                <pt idx="163">
                  <v>0.1877902285753748</v>
                </pt>
                <pt idx="164">
                  <v>0.1877902285753748</v>
                </pt>
                <pt idx="165">
                  <v>0.1877902285753748</v>
                </pt>
                <pt idx="166">
                  <v>0.1877902285753748</v>
                </pt>
                <pt idx="167">
                  <v>0.1877902285753748</v>
                </pt>
                <pt idx="168">
                  <v>0.1877902285753748</v>
                </pt>
                <pt idx="169">
                  <v>0.1877902285753748</v>
                </pt>
                <pt idx="170">
                  <v>0.1877902285753748</v>
                </pt>
                <pt idx="171">
                  <v>0.1877902285753748</v>
                </pt>
                <pt idx="172">
                  <v>0.1877902285753748</v>
                </pt>
                <pt idx="173">
                  <v>0.1877902285753748</v>
                </pt>
                <pt idx="174">
                  <v>0.1877902285753748</v>
                </pt>
                <pt idx="175">
                  <v>0.1877902285753748</v>
                </pt>
                <pt idx="176">
                  <v>0.1877902285753748</v>
                </pt>
                <pt idx="177">
                  <v>0.1877902285753748</v>
                </pt>
                <pt idx="178">
                  <v>0.1877902285753748</v>
                </pt>
                <pt idx="179">
                  <v>0.1877902285753748</v>
                </pt>
                <pt idx="180">
                  <v>0.1877902285753748</v>
                </pt>
                <pt idx="181">
                  <v>0.1877902285753748</v>
                </pt>
                <pt idx="182">
                  <v>0.1877902285753748</v>
                </pt>
                <pt idx="183">
                  <v>0.1877902285753748</v>
                </pt>
                <pt idx="184">
                  <v>0.1877902285753748</v>
                </pt>
                <pt idx="185">
                  <v>0.1877902285753748</v>
                </pt>
                <pt idx="186">
                  <v>0.1877902285753748</v>
                </pt>
                <pt idx="187">
                  <v>0.1877902285753748</v>
                </pt>
                <pt idx="188">
                  <v>0.1877902285753748</v>
                </pt>
                <pt idx="189">
                  <v>0.1877902285753748</v>
                </pt>
                <pt idx="190">
                  <v>0.1877902285753748</v>
                </pt>
                <pt idx="191">
                  <v>0.1877902285753748</v>
                </pt>
                <pt idx="192">
                  <v>0.1877902285753748</v>
                </pt>
                <pt idx="193">
                  <v>0.1877902285753748</v>
                </pt>
                <pt idx="194">
                  <v>0.1877902285753748</v>
                </pt>
                <pt idx="195">
                  <v>0.1877902285753748</v>
                </pt>
                <pt idx="196">
                  <v>0.1877902285753748</v>
                </pt>
                <pt idx="197">
                  <v>0.1877902285753748</v>
                </pt>
                <pt idx="198">
                  <v>0.1877902285753748</v>
                </pt>
                <pt idx="199">
                  <v>0.1877902285753748</v>
                </pt>
                <pt idx="200">
                  <v>0.1877902285753748</v>
                </pt>
                <pt idx="201">
                  <v>0.1877902285753748</v>
                </pt>
                <pt idx="202">
                  <v>0.1877902285753748</v>
                </pt>
                <pt idx="203">
                  <v>0.1877902285753748</v>
                </pt>
                <pt idx="204">
                  <v>0.1877902285753748</v>
                </pt>
                <pt idx="205">
                  <v>0.1877902285753748</v>
                </pt>
                <pt idx="206">
                  <v>0.1877902285753748</v>
                </pt>
                <pt idx="207">
                  <v>0.1877902285753748</v>
                </pt>
                <pt idx="208">
                  <v>0.1877902285753748</v>
                </pt>
                <pt idx="209">
                  <v>0.1877902285753748</v>
                </pt>
                <pt idx="210">
                  <v>0.1877902285753748</v>
                </pt>
                <pt idx="211">
                  <v>0.1877902285753748</v>
                </pt>
                <pt idx="212">
                  <v>0.1877902285753748</v>
                </pt>
                <pt idx="213">
                  <v>0.1877902285753748</v>
                </pt>
                <pt idx="214">
                  <v>0.1877902285753748</v>
                </pt>
                <pt idx="215">
                  <v>0.1877902285753748</v>
                </pt>
                <pt idx="216">
                  <v>0.1877902285753748</v>
                </pt>
                <pt idx="217">
                  <v>0.1877902285753748</v>
                </pt>
                <pt idx="218">
                  <v>0.1877902285753748</v>
                </pt>
                <pt idx="219">
                  <v>0.1877902285753748</v>
                </pt>
                <pt idx="220">
                  <v>0.1877902285753748</v>
                </pt>
                <pt idx="221">
                  <v>0.1877902285753748</v>
                </pt>
                <pt idx="222">
                  <v>0.1877902285753748</v>
                </pt>
                <pt idx="223">
                  <v>0.1877902285753748</v>
                </pt>
                <pt idx="224">
                  <v>0.1877902285753748</v>
                </pt>
                <pt idx="225">
                  <v>0.1877902285753748</v>
                </pt>
                <pt idx="226">
                  <v>0.1877902285753748</v>
                </pt>
                <pt idx="227">
                  <v>0.1877902285753748</v>
                </pt>
                <pt idx="228">
                  <v>0.1877902285753748</v>
                </pt>
                <pt idx="229">
                  <v>0.1877902285753748</v>
                </pt>
                <pt idx="230">
                  <v>0.1877902285753748</v>
                </pt>
                <pt idx="231">
                  <v>0.1877902285753748</v>
                </pt>
                <pt idx="232">
                  <v>0.1877902285753748</v>
                </pt>
                <pt idx="233">
                  <v>0.1877902285753748</v>
                </pt>
                <pt idx="234">
                  <v>0.1877902285753748</v>
                </pt>
                <pt idx="235">
                  <v>0.1877902285753748</v>
                </pt>
                <pt idx="236">
                  <v>0.1877902285753748</v>
                </pt>
                <pt idx="237">
                  <v>0.1877902285753748</v>
                </pt>
                <pt idx="238">
                  <v>0.1877902285753748</v>
                </pt>
                <pt idx="239">
                  <v>0.1877902285753748</v>
                </pt>
                <pt idx="240">
                  <v>0.1877902285753748</v>
                </pt>
                <pt idx="241">
                  <v>0.1877902285753748</v>
                </pt>
                <pt idx="242">
                  <v>0.1877902285753748</v>
                </pt>
                <pt idx="243">
                  <v>0.1877902285753748</v>
                </pt>
                <pt idx="244">
                  <v>0.1877902285753748</v>
                </pt>
                <pt idx="245">
                  <v>0.1877902285753748</v>
                </pt>
                <pt idx="246">
                  <v>0.1877902285753748</v>
                </pt>
                <pt idx="247">
                  <v>0.1877902285753748</v>
                </pt>
                <pt idx="248">
                  <v>0.1877902285753748</v>
                </pt>
                <pt idx="249">
                  <v>0.1877902285753748</v>
                </pt>
                <pt idx="250">
                  <v>0.1877902285753748</v>
                </pt>
                <pt idx="251">
                  <v>0.1877902285753748</v>
                </pt>
                <pt idx="252">
                  <v>0.1877902285753748</v>
                </pt>
                <pt idx="253">
                  <v>0.1877902285753748</v>
                </pt>
                <pt idx="254">
                  <v>0.1877902285753748</v>
                </pt>
                <pt idx="255">
                  <v>0.1877902285753748</v>
                </pt>
                <pt idx="256">
                  <v>0.1877902285753748</v>
                </pt>
                <pt idx="257">
                  <v>0.1877902285753748</v>
                </pt>
                <pt idx="258">
                  <v>0.1877902285753748</v>
                </pt>
                <pt idx="259">
                  <v>0.1877902285753748</v>
                </pt>
                <pt idx="260">
                  <v>0.1877902285753748</v>
                </pt>
                <pt idx="261">
                  <v>0.1877902285753748</v>
                </pt>
                <pt idx="262">
                  <v>0.1877902285753748</v>
                </pt>
                <pt idx="263">
                  <v>0.1877902285753748</v>
                </pt>
                <pt idx="264">
                  <v>0.1877902285753748</v>
                </pt>
                <pt idx="265">
                  <v>0.1877902285753748</v>
                </pt>
                <pt idx="266">
                  <v>0.1877902285753748</v>
                </pt>
                <pt idx="267">
                  <v>0.1877902285753748</v>
                </pt>
                <pt idx="268">
                  <v>0.1877902285753748</v>
                </pt>
                <pt idx="269">
                  <v>0.1877902285753748</v>
                </pt>
                <pt idx="270">
                  <v>0.1877902285753748</v>
                </pt>
                <pt idx="271">
                  <v>0.1877902285753748</v>
                </pt>
                <pt idx="272">
                  <v>0.1877902285753748</v>
                </pt>
                <pt idx="273">
                  <v>0.1877902285753748</v>
                </pt>
                <pt idx="274">
                  <v>0.1877902285753748</v>
                </pt>
                <pt idx="275">
                  <v>0.1877902285753748</v>
                </pt>
                <pt idx="276">
                  <v>0.1877902285753748</v>
                </pt>
                <pt idx="277">
                  <v>0.1877902285753748</v>
                </pt>
                <pt idx="278">
                  <v>0.1877902285753748</v>
                </pt>
                <pt idx="279">
                  <v>0.1877902285753748</v>
                </pt>
                <pt idx="280">
                  <v>0.1877902285753748</v>
                </pt>
                <pt idx="281">
                  <v>0.1877902285753748</v>
                </pt>
                <pt idx="282">
                  <v>0.1877902285753748</v>
                </pt>
                <pt idx="283">
                  <v>0.1877902285753748</v>
                </pt>
                <pt idx="284">
                  <v>0.1877902285753748</v>
                </pt>
                <pt idx="285">
                  <v>0.1877902285753748</v>
                </pt>
                <pt idx="286">
                  <v>0.1877902285753748</v>
                </pt>
                <pt idx="287">
                  <v>0.1877902285753748</v>
                </pt>
                <pt idx="288">
                  <v>0.1877902285753748</v>
                </pt>
                <pt idx="289">
                  <v>0.1877902285753748</v>
                </pt>
                <pt idx="290">
                  <v>0.1877902285753748</v>
                </pt>
                <pt idx="291">
                  <v>0.1877902285753748</v>
                </pt>
                <pt idx="292">
                  <v>0.1877902285753748</v>
                </pt>
                <pt idx="293">
                  <v>0.1877902285753748</v>
                </pt>
                <pt idx="294">
                  <v>0.1877902285753748</v>
                </pt>
                <pt idx="295">
                  <v>0.1877902285753748</v>
                </pt>
                <pt idx="296">
                  <v>0.1877902285753748</v>
                </pt>
                <pt idx="297">
                  <v>0.1877902285753748</v>
                </pt>
                <pt idx="298">
                  <v>0.1877902285753748</v>
                </pt>
                <pt idx="299">
                  <v>0.1877902285753748</v>
                </pt>
                <pt idx="300">
                  <v>0.1877902285753748</v>
                </pt>
                <pt idx="301">
                  <v>0.1877902285753748</v>
                </pt>
                <pt idx="302">
                  <v>0.1877902285753748</v>
                </pt>
                <pt idx="303">
                  <v>0.1877902285753748</v>
                </pt>
                <pt idx="304">
                  <v>0.1877902285753748</v>
                </pt>
                <pt idx="305">
                  <v>0.1877902285753748</v>
                </pt>
                <pt idx="306">
                  <v>0.1877902285753748</v>
                </pt>
                <pt idx="307">
                  <v>0.1877902285753748</v>
                </pt>
                <pt idx="308">
                  <v>0.1877902285753748</v>
                </pt>
                <pt idx="309">
                  <v>0.1877902285753748</v>
                </pt>
                <pt idx="310">
                  <v>0.1877902285753748</v>
                </pt>
                <pt idx="311">
                  <v>0.1877902285753748</v>
                </pt>
                <pt idx="312">
                  <v>0.1877902285753748</v>
                </pt>
                <pt idx="313">
                  <v>0.1877902285753748</v>
                </pt>
                <pt idx="314">
                  <v>0.1877902285753748</v>
                </pt>
                <pt idx="315">
                  <v>0.1877902285753748</v>
                </pt>
                <pt idx="316">
                  <v>0.1877902285753748</v>
                </pt>
                <pt idx="317">
                  <v>0.1877902285753748</v>
                </pt>
                <pt idx="318">
                  <v>0.1877902285753748</v>
                </pt>
                <pt idx="319">
                  <v>0.1877902285753748</v>
                </pt>
                <pt idx="320">
                  <v>0.1877902285753748</v>
                </pt>
                <pt idx="321">
                  <v>0.1877902285753748</v>
                </pt>
                <pt idx="322">
                  <v>0.1877902285753748</v>
                </pt>
                <pt idx="323">
                  <v>0.1877902285753748</v>
                </pt>
                <pt idx="324">
                  <v>0.1877902285753748</v>
                </pt>
                <pt idx="325">
                  <v>0.1877902285753748</v>
                </pt>
                <pt idx="326">
                  <v>0.1877902285753748</v>
                </pt>
                <pt idx="327">
                  <v>0.1877902285753748</v>
                </pt>
                <pt idx="328">
                  <v>0.1877902285753748</v>
                </pt>
                <pt idx="329">
                  <v>0.1877902285753748</v>
                </pt>
                <pt idx="330">
                  <v>0.1877902285753748</v>
                </pt>
                <pt idx="331">
                  <v>0.1877902285753748</v>
                </pt>
                <pt idx="332">
                  <v>0.1877902285753748</v>
                </pt>
                <pt idx="333">
                  <v>0.1877902285753748</v>
                </pt>
                <pt idx="334">
                  <v>0.1877902285753748</v>
                </pt>
                <pt idx="335">
                  <v>0.1877902285753748</v>
                </pt>
                <pt idx="336">
                  <v>0.1877902285753748</v>
                </pt>
                <pt idx="337">
                  <v>0.1877902285753748</v>
                </pt>
                <pt idx="338">
                  <v>0.1877902285753748</v>
                </pt>
                <pt idx="339">
                  <v>0.1877902285753748</v>
                </pt>
                <pt idx="340">
                  <v>0.1877902285753748</v>
                </pt>
                <pt idx="341">
                  <v>0.1877902285753748</v>
                </pt>
                <pt idx="342">
                  <v>0.1877902285753748</v>
                </pt>
                <pt idx="343">
                  <v>0.1877902285753748</v>
                </pt>
                <pt idx="344">
                  <v>0.1877902285753748</v>
                </pt>
                <pt idx="345">
                  <v>0.1877902285753748</v>
                </pt>
                <pt idx="346">
                  <v>0.1877902285753748</v>
                </pt>
                <pt idx="347">
                  <v>0.1877902285753748</v>
                </pt>
                <pt idx="348">
                  <v>0.1877902285753748</v>
                </pt>
                <pt idx="349">
                  <v>0.1877902285753748</v>
                </pt>
                <pt idx="350">
                  <v>0.1877902285753748</v>
                </pt>
                <pt idx="351">
                  <v>0.1877902285753748</v>
                </pt>
                <pt idx="352">
                  <v>0.1877902285753748</v>
                </pt>
                <pt idx="353">
                  <v>0.1877902285753748</v>
                </pt>
                <pt idx="354">
                  <v>0.1877902285753748</v>
                </pt>
                <pt idx="355">
                  <v>0.1877902285753748</v>
                </pt>
                <pt idx="356">
                  <v>0.1877902285753748</v>
                </pt>
                <pt idx="357">
                  <v>0.1877902285753748</v>
                </pt>
                <pt idx="358">
                  <v>0.1877902285753748</v>
                </pt>
                <pt idx="359">
                  <v>0.1877902285753748</v>
                </pt>
                <pt idx="360">
                  <v>0.1877902285753748</v>
                </pt>
                <pt idx="361">
                  <v>0.1877902285753748</v>
                </pt>
                <pt idx="362">
                  <v>0.1877902285753748</v>
                </pt>
                <pt idx="363">
                  <v>0.1877902285753748</v>
                </pt>
                <pt idx="364">
                  <v>0.1877902285753748</v>
                </pt>
                <pt idx="365">
                  <v>0.1877902285753748</v>
                </pt>
                <pt idx="366">
                  <v>0.1877902285753748</v>
                </pt>
                <pt idx="367">
                  <v>0.1877902285753748</v>
                </pt>
                <pt idx="368">
                  <v>0.1877902285753748</v>
                </pt>
                <pt idx="369">
                  <v>0.1877902285753748</v>
                </pt>
                <pt idx="370">
                  <v>0.1877902285753748</v>
                </pt>
                <pt idx="371">
                  <v>0.1877902285753748</v>
                </pt>
                <pt idx="372">
                  <v>0.1877902285753748</v>
                </pt>
                <pt idx="373">
                  <v>0.1877902285753748</v>
                </pt>
                <pt idx="374">
                  <v>0.1877902285753748</v>
                </pt>
                <pt idx="375">
                  <v>0.1877902285753748</v>
                </pt>
                <pt idx="376">
                  <v>0.1877902285753748</v>
                </pt>
                <pt idx="377">
                  <v>0.1877902285753748</v>
                </pt>
                <pt idx="378">
                  <v>0.1877902285753748</v>
                </pt>
                <pt idx="379">
                  <v>0.1877902285753748</v>
                </pt>
                <pt idx="380">
                  <v>0.1877902285753748</v>
                </pt>
                <pt idx="381">
                  <v>0.1877902285753748</v>
                </pt>
                <pt idx="382">
                  <v>0.1877902285753748</v>
                </pt>
                <pt idx="383">
                  <v>0.1877902285753748</v>
                </pt>
                <pt idx="384">
                  <v>0.1877902285753748</v>
                </pt>
                <pt idx="385">
                  <v>0.1877902285753748</v>
                </pt>
                <pt idx="386">
                  <v>0.1877902285753748</v>
                </pt>
                <pt idx="387">
                  <v>0.1877902285753748</v>
                </pt>
                <pt idx="388">
                  <v>0.1877902285753748</v>
                </pt>
                <pt idx="389">
                  <v>0.1877902285753748</v>
                </pt>
                <pt idx="390">
                  <v>0.1877902285753748</v>
                </pt>
                <pt idx="391">
                  <v>0.1877902285753748</v>
                </pt>
                <pt idx="392">
                  <v>0.1877902285753748</v>
                </pt>
                <pt idx="393">
                  <v>0.1877902285753748</v>
                </pt>
                <pt idx="394">
                  <v>0.1877902285753748</v>
                </pt>
                <pt idx="395">
                  <v>0.1877902285753748</v>
                </pt>
                <pt idx="396">
                  <v>0.1877902285753748</v>
                </pt>
                <pt idx="397">
                  <v>0.1877902285753748</v>
                </pt>
                <pt idx="398">
                  <v>0.1877902285753748</v>
                </pt>
                <pt idx="399">
                  <v>0.1877902285753748</v>
                </pt>
                <pt idx="400">
                  <v>0.1877902285753748</v>
                </pt>
                <pt idx="401">
                  <v>0.1877902285753748</v>
                </pt>
                <pt idx="402">
                  <v>0.1877902285753748</v>
                </pt>
                <pt idx="403">
                  <v>0.1877902285753748</v>
                </pt>
                <pt idx="404">
                  <v>0.1877902285753748</v>
                </pt>
                <pt idx="405">
                  <v>0.1877902285753748</v>
                </pt>
                <pt idx="406">
                  <v>0.1877902285753748</v>
                </pt>
                <pt idx="407">
                  <v>0.1877902285753748</v>
                </pt>
                <pt idx="408">
                  <v>0.1877902285753748</v>
                </pt>
                <pt idx="409">
                  <v>0.1877902285753748</v>
                </pt>
                <pt idx="410">
                  <v>0.1877902285753748</v>
                </pt>
                <pt idx="411">
                  <v>0.1877902285753748</v>
                </pt>
                <pt idx="412">
                  <v>0.1877902285753748</v>
                </pt>
                <pt idx="413">
                  <v>0.1877902285753748</v>
                </pt>
                <pt idx="414">
                  <v>0.1877902285753748</v>
                </pt>
                <pt idx="415">
                  <v>0.1877902285753748</v>
                </pt>
                <pt idx="416">
                  <v>0.1877902285753748</v>
                </pt>
                <pt idx="417">
                  <v>0.1877902285753748</v>
                </pt>
                <pt idx="418">
                  <v>0.1877902285753748</v>
                </pt>
                <pt idx="419">
                  <v>0.1877902285753748</v>
                </pt>
                <pt idx="420">
                  <v>0.1877902285753748</v>
                </pt>
                <pt idx="421">
                  <v>0.1877902285753748</v>
                </pt>
                <pt idx="422">
                  <v>0.1877902285753748</v>
                </pt>
                <pt idx="423">
                  <v>0.1877902285753748</v>
                </pt>
                <pt idx="424">
                  <v>0.1877902285753748</v>
                </pt>
                <pt idx="425">
                  <v>0.1877902285753748</v>
                </pt>
                <pt idx="426">
                  <v>0.1877902285753748</v>
                </pt>
                <pt idx="427">
                  <v>0.1877902285753748</v>
                </pt>
                <pt idx="428">
                  <v>0.1877902285753748</v>
                </pt>
                <pt idx="429">
                  <v>0.1877902285753748</v>
                </pt>
                <pt idx="430">
                  <v>0.1877902285753748</v>
                </pt>
                <pt idx="431">
                  <v>0.1877902285753748</v>
                </pt>
                <pt idx="432">
                  <v>0.1877902285753748</v>
                </pt>
                <pt idx="433">
                  <v>0.1877902285753748</v>
                </pt>
                <pt idx="434">
                  <v>0.1877902285753748</v>
                </pt>
                <pt idx="435">
                  <v>0.1877902285753748</v>
                </pt>
                <pt idx="436">
                  <v>0.1877902285753748</v>
                </pt>
                <pt idx="437">
                  <v>0.1877902285753748</v>
                </pt>
                <pt idx="438">
                  <v>0.1877902285753748</v>
                </pt>
                <pt idx="439">
                  <v>0.1877902285753748</v>
                </pt>
                <pt idx="440">
                  <v>0.1877902285753748</v>
                </pt>
                <pt idx="441">
                  <v>0.1877902285753748</v>
                </pt>
                <pt idx="442">
                  <v>0.1877902285753748</v>
                </pt>
                <pt idx="443">
                  <v>0.1877902285753748</v>
                </pt>
                <pt idx="444">
                  <v>0.1877902285753748</v>
                </pt>
                <pt idx="445">
                  <v>0.1877902285753748</v>
                </pt>
                <pt idx="446">
                  <v>0.1877902285753748</v>
                </pt>
                <pt idx="447">
                  <v>0.1877902285753748</v>
                </pt>
                <pt idx="448">
                  <v>0.1877902285753748</v>
                </pt>
                <pt idx="449">
                  <v>0.1877902285753748</v>
                </pt>
                <pt idx="450">
                  <v>0.1877902285753748</v>
                </pt>
                <pt idx="451">
                  <v>0.1877902285753748</v>
                </pt>
                <pt idx="452">
                  <v>0.1877902285753748</v>
                </pt>
                <pt idx="453">
                  <v>0.1877902285753748</v>
                </pt>
                <pt idx="454">
                  <v>0.1877902285753748</v>
                </pt>
                <pt idx="455">
                  <v>0.1877902285753748</v>
                </pt>
                <pt idx="456">
                  <v>0.1877902285753748</v>
                </pt>
                <pt idx="457">
                  <v>0.1877902285753748</v>
                </pt>
                <pt idx="458">
                  <v>0.1877902285753748</v>
                </pt>
                <pt idx="459">
                  <v>0.1877902285753748</v>
                </pt>
                <pt idx="460">
                  <v>0.1877902285753748</v>
                </pt>
                <pt idx="461">
                  <v>0.1877902285753748</v>
                </pt>
                <pt idx="462">
                  <v>0.1877902285753748</v>
                </pt>
                <pt idx="463">
                  <v>0.1877902285753748</v>
                </pt>
                <pt idx="464">
                  <v>0.1877902285753748</v>
                </pt>
                <pt idx="465">
                  <v>0.1877902285753748</v>
                </pt>
                <pt idx="466">
                  <v>0.1877902285753748</v>
                </pt>
                <pt idx="467">
                  <v>0.1877902285753748</v>
                </pt>
                <pt idx="468">
                  <v>0.1877902285753748</v>
                </pt>
                <pt idx="469">
                  <v>0.1877902285753748</v>
                </pt>
                <pt idx="470">
                  <v>0.1877902285753748</v>
                </pt>
                <pt idx="471">
                  <v>0.1877902285753748</v>
                </pt>
                <pt idx="472">
                  <v>0.1877902285753748</v>
                </pt>
                <pt idx="473">
                  <v>0.1877902285753748</v>
                </pt>
                <pt idx="474">
                  <v>0.1877902285753748</v>
                </pt>
                <pt idx="475">
                  <v>0.1877902285753748</v>
                </pt>
                <pt idx="476">
                  <v>0.1877902285753748</v>
                </pt>
                <pt idx="477">
                  <v>0.1877902285753748</v>
                </pt>
                <pt idx="478">
                  <v>0.1877902285753748</v>
                </pt>
                <pt idx="479">
                  <v>0.1877902285753748</v>
                </pt>
                <pt idx="480">
                  <v>0.1877902285753748</v>
                </pt>
                <pt idx="481">
                  <v>0.1877902285753748</v>
                </pt>
                <pt idx="482">
                  <v>0.1877902285753748</v>
                </pt>
                <pt idx="483">
                  <v>0.1877902285753748</v>
                </pt>
                <pt idx="484">
                  <v>0.1877902285753748</v>
                </pt>
                <pt idx="485">
                  <v>0.1877902285753748</v>
                </pt>
                <pt idx="486">
                  <v>0.1877902285753748</v>
                </pt>
                <pt idx="487">
                  <v>0.1877902285753748</v>
                </pt>
                <pt idx="488">
                  <v>0.1877902285753748</v>
                </pt>
                <pt idx="489">
                  <v>0.1877902285753748</v>
                </pt>
                <pt idx="490">
                  <v>0.1877902285753748</v>
                </pt>
                <pt idx="491">
                  <v>0.1877902285753748</v>
                </pt>
                <pt idx="492">
                  <v>0.1877902285753748</v>
                </pt>
                <pt idx="493">
                  <v>0.1877902285753748</v>
                </pt>
                <pt idx="494">
                  <v>0.1877902285753748</v>
                </pt>
                <pt idx="495">
                  <v>0.1877902285753748</v>
                </pt>
                <pt idx="496">
                  <v>0.1877902285753748</v>
                </pt>
                <pt idx="497">
                  <v>0.1877902285753748</v>
                </pt>
                <pt idx="498">
                  <v>0.1877902285753748</v>
                </pt>
                <pt idx="499">
                  <v>0.1877902285753748</v>
                </pt>
                <pt idx="500">
                  <v>0.1877902285753748</v>
                </pt>
                <pt idx="501">
                  <v>0.1877902285753748</v>
                </pt>
                <pt idx="502">
                  <v>0.1877902285753748</v>
                </pt>
                <pt idx="503">
                  <v>0.1877902285753748</v>
                </pt>
                <pt idx="504">
                  <v>0.1877902285753748</v>
                </pt>
                <pt idx="505">
                  <v>0.1877902285753748</v>
                </pt>
                <pt idx="506">
                  <v>0.1877902285753748</v>
                </pt>
                <pt idx="507">
                  <v>0.1877902285753748</v>
                </pt>
                <pt idx="508">
                  <v>0.1877902285753748</v>
                </pt>
                <pt idx="509">
                  <v>0.1877902285753748</v>
                </pt>
                <pt idx="510">
                  <v>0.1877902285753748</v>
                </pt>
                <pt idx="511">
                  <v>0.1877902285753748</v>
                </pt>
                <pt idx="512">
                  <v>0.1877902285753748</v>
                </pt>
                <pt idx="513">
                  <v>0.1877902285753748</v>
                </pt>
                <pt idx="514">
                  <v>0.1877902285753748</v>
                </pt>
                <pt idx="515">
                  <v>0.1877902285753748</v>
                </pt>
                <pt idx="516">
                  <v>0.1877902285753748</v>
                </pt>
                <pt idx="517">
                  <v>0.1877902285753748</v>
                </pt>
                <pt idx="518">
                  <v>0.1877902285753748</v>
                </pt>
                <pt idx="519">
                  <v>0.1877902285753748</v>
                </pt>
                <pt idx="520">
                  <v>0.1877902285753748</v>
                </pt>
                <pt idx="521">
                  <v>0.1877902285753748</v>
                </pt>
                <pt idx="522">
                  <v>0.1877902285753748</v>
                </pt>
                <pt idx="523">
                  <v>0.1877902285753748</v>
                </pt>
                <pt idx="524">
                  <v>0.1877902285753748</v>
                </pt>
                <pt idx="525">
                  <v>0.1877902285753748</v>
                </pt>
                <pt idx="526">
                  <v>0.1877902285753748</v>
                </pt>
                <pt idx="527">
                  <v>0.1877902285753748</v>
                </pt>
                <pt idx="528">
                  <v>0.1877902285753748</v>
                </pt>
                <pt idx="529">
                  <v>0.1877902285753748</v>
                </pt>
                <pt idx="530">
                  <v>0.1877902285753748</v>
                </pt>
                <pt idx="531">
                  <v>0.1877902285753748</v>
                </pt>
                <pt idx="532">
                  <v>0.1877902285753748</v>
                </pt>
                <pt idx="533">
                  <v>0.1877902285753748</v>
                </pt>
                <pt idx="534">
                  <v>0.1877902285753748</v>
                </pt>
                <pt idx="535">
                  <v>0.1877902285753748</v>
                </pt>
                <pt idx="536">
                  <v>0.1877902285753748</v>
                </pt>
                <pt idx="537">
                  <v>0.1877902285753748</v>
                </pt>
                <pt idx="538">
                  <v>0.1877902285753748</v>
                </pt>
                <pt idx="539">
                  <v>0.1877902285753748</v>
                </pt>
                <pt idx="540">
                  <v>0.1877902285753748</v>
                </pt>
                <pt idx="541">
                  <v>0.1877902285753748</v>
                </pt>
                <pt idx="542">
                  <v>0.1877902285753748</v>
                </pt>
                <pt idx="543">
                  <v>0.1877902285753748</v>
                </pt>
                <pt idx="544">
                  <v>0.1877902285753748</v>
                </pt>
                <pt idx="545">
                  <v>0.1877902285753748</v>
                </pt>
                <pt idx="546">
                  <v>0.1877902285753748</v>
                </pt>
                <pt idx="547">
                  <v>0.1877902285753748</v>
                </pt>
                <pt idx="548">
                  <v>0.1877902285753748</v>
                </pt>
                <pt idx="549">
                  <v>0.1877902285753748</v>
                </pt>
                <pt idx="550">
                  <v>0.1877902285753748</v>
                </pt>
                <pt idx="551">
                  <v>0.1877902285753748</v>
                </pt>
                <pt idx="552">
                  <v>0.1877902285753748</v>
                </pt>
                <pt idx="553">
                  <v>0.1877902285753748</v>
                </pt>
                <pt idx="554">
                  <v>0.1877902285753748</v>
                </pt>
                <pt idx="555">
                  <v>0.1877902285753748</v>
                </pt>
                <pt idx="556">
                  <v>0.1877902285753748</v>
                </pt>
                <pt idx="557">
                  <v>0.1877902285753748</v>
                </pt>
                <pt idx="558">
                  <v>0.1877902285753748</v>
                </pt>
                <pt idx="559">
                  <v>0.1877902285753748</v>
                </pt>
                <pt idx="560">
                  <v>0.1877902285753748</v>
                </pt>
                <pt idx="561">
                  <v>0.1877902285753748</v>
                </pt>
                <pt idx="562">
                  <v>0.1877902285753748</v>
                </pt>
                <pt idx="563">
                  <v>0.1877902285753748</v>
                </pt>
                <pt idx="564">
                  <v>0.1877902285753748</v>
                </pt>
                <pt idx="565">
                  <v>0.1877902285753748</v>
                </pt>
                <pt idx="566">
                  <v>0.1877902285753748</v>
                </pt>
                <pt idx="567">
                  <v>0.1877902285753748</v>
                </pt>
                <pt idx="568">
                  <v>0.1877902285753748</v>
                </pt>
                <pt idx="569">
                  <v>0.1877902285753748</v>
                </pt>
                <pt idx="570">
                  <v>0.1877902285753748</v>
                </pt>
                <pt idx="571">
                  <v>0.1877902285753748</v>
                </pt>
                <pt idx="572">
                  <v>0.1877902285753748</v>
                </pt>
                <pt idx="573">
                  <v>0.1877902285753748</v>
                </pt>
                <pt idx="574">
                  <v>0.1877902285753748</v>
                </pt>
                <pt idx="575">
                  <v>0.1877902285753748</v>
                </pt>
                <pt idx="576">
                  <v>0.1877902285753748</v>
                </pt>
                <pt idx="577">
                  <v>0.1877902285753748</v>
                </pt>
                <pt idx="578">
                  <v>0.1877902285753748</v>
                </pt>
                <pt idx="579">
                  <v>0.1877902285753748</v>
                </pt>
                <pt idx="580">
                  <v>0.1877902285753748</v>
                </pt>
                <pt idx="581">
                  <v>0.1877902285753748</v>
                </pt>
                <pt idx="582">
                  <v>0.1877902285753748</v>
                </pt>
                <pt idx="583">
                  <v>0.1877902285753748</v>
                </pt>
                <pt idx="584">
                  <v>0.1877902285753748</v>
                </pt>
                <pt idx="585">
                  <v>0.1877902285753748</v>
                </pt>
                <pt idx="586">
                  <v>0.1877902285753748</v>
                </pt>
                <pt idx="587">
                  <v>0.1877902285753748</v>
                </pt>
                <pt idx="588">
                  <v>0.1877902285753748</v>
                </pt>
                <pt idx="589">
                  <v>0.1877902285753748</v>
                </pt>
                <pt idx="590">
                  <v>0.1877902285753748</v>
                </pt>
                <pt idx="591">
                  <v>0.1877902285753748</v>
                </pt>
                <pt idx="592">
                  <v>0.1877902285753748</v>
                </pt>
                <pt idx="593">
                  <v>0.1877902285753748</v>
                </pt>
                <pt idx="594">
                  <v>0.1877902285753748</v>
                </pt>
                <pt idx="595">
                  <v>0.1877902285753748</v>
                </pt>
                <pt idx="596">
                  <v>0.1877902285753748</v>
                </pt>
                <pt idx="597">
                  <v>0.1877902285753748</v>
                </pt>
                <pt idx="598">
                  <v>0.1877902285753748</v>
                </pt>
                <pt idx="599">
                  <v>0.1877902285753748</v>
                </pt>
                <pt idx="600">
                  <v>0.1877902285753748</v>
                </pt>
                <pt idx="601">
                  <v>0.1877902285753748</v>
                </pt>
                <pt idx="602">
                  <v>0.1877902285753748</v>
                </pt>
                <pt idx="603">
                  <v>0.1877902285753748</v>
                </pt>
                <pt idx="604">
                  <v>0.1877902285753748</v>
                </pt>
                <pt idx="605">
                  <v>0.1877902285753748</v>
                </pt>
                <pt idx="606">
                  <v>0.1877902285753748</v>
                </pt>
                <pt idx="607">
                  <v>0.1877902285753748</v>
                </pt>
                <pt idx="608">
                  <v>0.1877902285753748</v>
                </pt>
                <pt idx="609">
                  <v>0.1877902285753748</v>
                </pt>
                <pt idx="610">
                  <v>0.1877902285753748</v>
                </pt>
                <pt idx="611">
                  <v>0.1877902285753748</v>
                </pt>
                <pt idx="612">
                  <v>0.1877902285753748</v>
                </pt>
                <pt idx="613">
                  <v>0.1877902285753748</v>
                </pt>
                <pt idx="614">
                  <v>0.1877902285753748</v>
                </pt>
                <pt idx="615">
                  <v>0.1877902285753748</v>
                </pt>
                <pt idx="616">
                  <v>0.1877902285753748</v>
                </pt>
                <pt idx="617">
                  <v>0.1877902285753748</v>
                </pt>
                <pt idx="618">
                  <v>0.1877902285753748</v>
                </pt>
                <pt idx="619">
                  <v>0.1877902285753748</v>
                </pt>
                <pt idx="620">
                  <v>0.1877902285753748</v>
                </pt>
                <pt idx="621">
                  <v>0.1877902285753748</v>
                </pt>
                <pt idx="622">
                  <v>0.1877902285753748</v>
                </pt>
                <pt idx="623">
                  <v>0.1877902285753748</v>
                </pt>
                <pt idx="624">
                  <v>0.1877902285753748</v>
                </pt>
                <pt idx="625">
                  <v>0.1877902285753748</v>
                </pt>
                <pt idx="626">
                  <v>0.1877902285753748</v>
                </pt>
                <pt idx="627">
                  <v>0.1877902285753748</v>
                </pt>
                <pt idx="628">
                  <v>0.1877902285753748</v>
                </pt>
                <pt idx="629">
                  <v>0.1877902285753748</v>
                </pt>
                <pt idx="630">
                  <v>0.1877902285753748</v>
                </pt>
                <pt idx="631">
                  <v>0.1877902285753748</v>
                </pt>
                <pt idx="632">
                  <v>0.1877902285753748</v>
                </pt>
                <pt idx="633">
                  <v>0.1877902285753748</v>
                </pt>
                <pt idx="634">
                  <v>0.1877902285753748</v>
                </pt>
                <pt idx="635">
                  <v>0.1877902285753748</v>
                </pt>
                <pt idx="636">
                  <v>0.1877902285753748</v>
                </pt>
                <pt idx="637">
                  <v>0.1877902285753748</v>
                </pt>
                <pt idx="638">
                  <v>0.1877902285753748</v>
                </pt>
                <pt idx="639">
                  <v>0.1877902285753748</v>
                </pt>
                <pt idx="640">
                  <v>0.1877902285753748</v>
                </pt>
                <pt idx="641">
                  <v>0.1877902285753748</v>
                </pt>
                <pt idx="642">
                  <v>0.1877902285753748</v>
                </pt>
                <pt idx="643">
                  <v>0.1877902285753748</v>
                </pt>
                <pt idx="644">
                  <v>0.1877902285753748</v>
                </pt>
                <pt idx="645">
                  <v>0.1877902285753748</v>
                </pt>
                <pt idx="646">
                  <v>0.1877902285753748</v>
                </pt>
                <pt idx="647">
                  <v>0.1877902285753748</v>
                </pt>
                <pt idx="648">
                  <v>0.1877902285753748</v>
                </pt>
                <pt idx="649">
                  <v>0.1877902285753748</v>
                </pt>
                <pt idx="650">
                  <v>0.1877902285753748</v>
                </pt>
                <pt idx="651">
                  <v>0.1877902285753748</v>
                </pt>
                <pt idx="652">
                  <v>0.1877902285753748</v>
                </pt>
                <pt idx="653">
                  <v>0.1877902285753748</v>
                </pt>
                <pt idx="654">
                  <v>0.1877902285753748</v>
                </pt>
                <pt idx="655">
                  <v>0.1877902285753748</v>
                </pt>
                <pt idx="656">
                  <v>0.1877902285753748</v>
                </pt>
                <pt idx="657">
                  <v>0.1877902285753748</v>
                </pt>
                <pt idx="658">
                  <v>0.1877902285753748</v>
                </pt>
                <pt idx="659">
                  <v>0.1877902285753748</v>
                </pt>
                <pt idx="660">
                  <v>0.1877902285753748</v>
                </pt>
                <pt idx="661">
                  <v>0.1877902285753748</v>
                </pt>
                <pt idx="662">
                  <v>0.1877902285753748</v>
                </pt>
                <pt idx="663">
                  <v>0.1877902285753748</v>
                </pt>
                <pt idx="664">
                  <v>0.1877902285753748</v>
                </pt>
                <pt idx="665">
                  <v>0.1877902285753748</v>
                </pt>
                <pt idx="666">
                  <v>0.1877902285753748</v>
                </pt>
                <pt idx="667">
                  <v>0.1877902285753748</v>
                </pt>
                <pt idx="668">
                  <v>0.1877902285753748</v>
                </pt>
                <pt idx="669">
                  <v>0.1877902285753748</v>
                </pt>
                <pt idx="670">
                  <v>0.1877902285753748</v>
                </pt>
                <pt idx="671">
                  <v>0.1877902285753748</v>
                </pt>
                <pt idx="672">
                  <v>0.1877902285753748</v>
                </pt>
                <pt idx="673">
                  <v>0.1877902285753748</v>
                </pt>
                <pt idx="674">
                  <v>0.1877902285753748</v>
                </pt>
                <pt idx="675">
                  <v>0.1877902285753748</v>
                </pt>
                <pt idx="676">
                  <v>0.1877902285753748</v>
                </pt>
                <pt idx="677">
                  <v>0.1877902285753748</v>
                </pt>
                <pt idx="678">
                  <v>0.1877902285753748</v>
                </pt>
                <pt idx="679">
                  <v>0.1877902285753748</v>
                </pt>
                <pt idx="680">
                  <v>0.1877902285753748</v>
                </pt>
                <pt idx="681">
                  <v>0.1877902285753748</v>
                </pt>
                <pt idx="682">
                  <v>0.1877902285753748</v>
                </pt>
                <pt idx="683">
                  <v>0.1877902285753748</v>
                </pt>
                <pt idx="684">
                  <v>0.1877902285753748</v>
                </pt>
                <pt idx="685">
                  <v>0.1877902285753748</v>
                </pt>
                <pt idx="686">
                  <v>0.1877902285753748</v>
                </pt>
                <pt idx="687">
                  <v>0.1877902285753748</v>
                </pt>
                <pt idx="688">
                  <v>0.1877902285753748</v>
                </pt>
                <pt idx="689">
                  <v>0.1877902285753748</v>
                </pt>
                <pt idx="690">
                  <v>0.1877902285753748</v>
                </pt>
                <pt idx="691">
                  <v>0.1877902285753748</v>
                </pt>
                <pt idx="692">
                  <v>0.1877902285753748</v>
                </pt>
                <pt idx="693">
                  <v>0.1877902285753748</v>
                </pt>
                <pt idx="694">
                  <v>0.1877902285753748</v>
                </pt>
                <pt idx="695">
                  <v>0.1877902285753748</v>
                </pt>
                <pt idx="696">
                  <v>0.1877902285753748</v>
                </pt>
                <pt idx="697">
                  <v>0.1877902285753748</v>
                </pt>
                <pt idx="698">
                  <v>0.1877902285753748</v>
                </pt>
                <pt idx="699">
                  <v>0.1877902285753748</v>
                </pt>
                <pt idx="700">
                  <v>0.1877902285753748</v>
                </pt>
                <pt idx="701">
                  <v>0.1877902285753748</v>
                </pt>
                <pt idx="702">
                  <v>0.1877902285753748</v>
                </pt>
                <pt idx="703">
                  <v>0.1877902285753748</v>
                </pt>
                <pt idx="704">
                  <v>0.1877902285753748</v>
                </pt>
                <pt idx="705">
                  <v>0.1877902285753748</v>
                </pt>
                <pt idx="706">
                  <v>0.1877902285753748</v>
                </pt>
                <pt idx="707">
                  <v>0.1877902285753748</v>
                </pt>
                <pt idx="708">
                  <v>0.1877902285753748</v>
                </pt>
                <pt idx="709">
                  <v>0.1877902285753748</v>
                </pt>
                <pt idx="710">
                  <v>0.1877902285753748</v>
                </pt>
                <pt idx="711">
                  <v>0.1877902285753748</v>
                </pt>
                <pt idx="712">
                  <v>0.1877902285753748</v>
                </pt>
                <pt idx="713">
                  <v>0.1877902285753748</v>
                </pt>
                <pt idx="714">
                  <v>0.1877902285753748</v>
                </pt>
                <pt idx="715">
                  <v>0.1877902285753748</v>
                </pt>
                <pt idx="716">
                  <v>0.1877902285753748</v>
                </pt>
                <pt idx="717">
                  <v>0.1877902285753748</v>
                </pt>
                <pt idx="718">
                  <v>0.1877902285753748</v>
                </pt>
                <pt idx="719">
                  <v>0.1877902285753748</v>
                </pt>
                <pt idx="720">
                  <v>0.1877902285753748</v>
                </pt>
                <pt idx="721">
                  <v>0.1877902285753748</v>
                </pt>
                <pt idx="722">
                  <v>0.1877902285753748</v>
                </pt>
                <pt idx="723">
                  <v>0.1877902285753748</v>
                </pt>
                <pt idx="724">
                  <v>0.1877902285753748</v>
                </pt>
                <pt idx="725">
                  <v>0.1877902285753748</v>
                </pt>
                <pt idx="726">
                  <v>0.1877902285753748</v>
                </pt>
                <pt idx="727">
                  <v>0.1877902285753748</v>
                </pt>
                <pt idx="728">
                  <v>0.1877902285753748</v>
                </pt>
                <pt idx="729">
                  <v>0.1877902285753748</v>
                </pt>
                <pt idx="730">
                  <v>0.1877902285753748</v>
                </pt>
                <pt idx="731">
                  <v>0.1877902285753748</v>
                </pt>
                <pt idx="732">
                  <v>0.1877902285753748</v>
                </pt>
                <pt idx="733">
                  <v>0.1877902285753748</v>
                </pt>
                <pt idx="734">
                  <v>0.1877902285753748</v>
                </pt>
                <pt idx="735">
                  <v>0.1877902285753748</v>
                </pt>
                <pt idx="736">
                  <v>0.1877902285753748</v>
                </pt>
                <pt idx="737">
                  <v>0.1877902285753748</v>
                </pt>
                <pt idx="738">
                  <v>0.1877902285753748</v>
                </pt>
                <pt idx="739">
                  <v>0.1877902285753748</v>
                </pt>
                <pt idx="740">
                  <v>0.1877902285753748</v>
                </pt>
                <pt idx="741">
                  <v>0.1877902285753748</v>
                </pt>
                <pt idx="742">
                  <v>0.1877902285753748</v>
                </pt>
                <pt idx="743">
                  <v>0.1877902285753748</v>
                </pt>
                <pt idx="744">
                  <v>0.1877902285753748</v>
                </pt>
                <pt idx="745">
                  <v>0.1877902285753748</v>
                </pt>
                <pt idx="746">
                  <v>0.1877902285753748</v>
                </pt>
                <pt idx="747">
                  <v>0.1877902285753748</v>
                </pt>
                <pt idx="748">
                  <v>0.1877902285753748</v>
                </pt>
                <pt idx="749">
                  <v>0.1877902285753748</v>
                </pt>
                <pt idx="750">
                  <v>0.1877902285753748</v>
                </pt>
                <pt idx="751">
                  <v>0.1877902285753748</v>
                </pt>
                <pt idx="752">
                  <v>0.1877902285753748</v>
                </pt>
                <pt idx="753">
                  <v>0.1877902285753748</v>
                </pt>
                <pt idx="754">
                  <v>0.1877902285753748</v>
                </pt>
                <pt idx="755">
                  <v>0.1877902285753748</v>
                </pt>
                <pt idx="756">
                  <v>0.1877902285753748</v>
                </pt>
                <pt idx="757">
                  <v>0.1877902285753748</v>
                </pt>
                <pt idx="758">
                  <v>0.1877902285753748</v>
                </pt>
                <pt idx="759">
                  <v>0.1877902285753748</v>
                </pt>
                <pt idx="760">
                  <v>0.1877902285753748</v>
                </pt>
                <pt idx="761">
                  <v>0.1877902285753748</v>
                </pt>
                <pt idx="762">
                  <v>0.1877902285753748</v>
                </pt>
                <pt idx="763">
                  <v>0.1877902285753748</v>
                </pt>
                <pt idx="764">
                  <v>0.1877902285753748</v>
                </pt>
                <pt idx="765">
                  <v>0.1877902285753748</v>
                </pt>
                <pt idx="766">
                  <v>0.1877902285753748</v>
                </pt>
                <pt idx="767">
                  <v>0.1877902285753748</v>
                </pt>
                <pt idx="768">
                  <v>0.1877902285753748</v>
                </pt>
                <pt idx="769">
                  <v>0.1877902285753748</v>
                </pt>
                <pt idx="770">
                  <v>0.1877902285753748</v>
                </pt>
                <pt idx="771">
                  <v>0.1877902285753748</v>
                </pt>
                <pt idx="772">
                  <v>0.1877902285753748</v>
                </pt>
                <pt idx="773">
                  <v>0.1877902285753748</v>
                </pt>
                <pt idx="774">
                  <v>0.1877902285753748</v>
                </pt>
                <pt idx="775">
                  <v>0.1877902285753748</v>
                </pt>
                <pt idx="776">
                  <v>0.1877902285753748</v>
                </pt>
                <pt idx="777">
                  <v>0.1877902285753748</v>
                </pt>
                <pt idx="778">
                  <v>0.1877902285753748</v>
                </pt>
                <pt idx="779">
                  <v>0.1877902285753748</v>
                </pt>
                <pt idx="780">
                  <v>0.1877902285753748</v>
                </pt>
                <pt idx="781">
                  <v>0.1877902285753748</v>
                </pt>
                <pt idx="782">
                  <v>0.1877902285753748</v>
                </pt>
                <pt idx="783">
                  <v>0.1877902285753748</v>
                </pt>
                <pt idx="784">
                  <v>0.1877902285753748</v>
                </pt>
                <pt idx="785">
                  <v>0.1877902285753748</v>
                </pt>
                <pt idx="786">
                  <v>0.1877902285753748</v>
                </pt>
                <pt idx="787">
                  <v>0.1877902285753748</v>
                </pt>
                <pt idx="788">
                  <v>0.1877902285753748</v>
                </pt>
                <pt idx="789">
                  <v>0.1877902285753748</v>
                </pt>
                <pt idx="790">
                  <v>0.1877902285753748</v>
                </pt>
                <pt idx="791">
                  <v>0.1877902285753748</v>
                </pt>
                <pt idx="792">
                  <v>0.1877902285753748</v>
                </pt>
                <pt idx="793">
                  <v>0.1877902285753748</v>
                </pt>
                <pt idx="794">
                  <v>0.1877902285753748</v>
                </pt>
                <pt idx="795">
                  <v>0.1877902285753748</v>
                </pt>
                <pt idx="796">
                  <v>0.1877902285753748</v>
                </pt>
                <pt idx="797">
                  <v>0.1877902285753748</v>
                </pt>
                <pt idx="798">
                  <v>0.1877902285753748</v>
                </pt>
                <pt idx="799">
                  <v>0.1877902285753748</v>
                </pt>
                <pt idx="800">
                  <v>0.1877902285753748</v>
                </pt>
                <pt idx="801">
                  <v>0.1877902285753748</v>
                </pt>
                <pt idx="802">
                  <v>0.1877902285753748</v>
                </pt>
                <pt idx="803">
                  <v>0.1877902285753748</v>
                </pt>
                <pt idx="804">
                  <v>0.1877902285753748</v>
                </pt>
                <pt idx="805">
                  <v>0.1877902285753748</v>
                </pt>
                <pt idx="806">
                  <v>0.1877902285753748</v>
                </pt>
                <pt idx="807">
                  <v>0.1877902285753748</v>
                </pt>
                <pt idx="808">
                  <v>0.1877902285753748</v>
                </pt>
                <pt idx="809">
                  <v>0.1877902285753748</v>
                </pt>
                <pt idx="810">
                  <v>0.1877902285753748</v>
                </pt>
                <pt idx="811">
                  <v>0.1877902285753748</v>
                </pt>
                <pt idx="812">
                  <v>0.1877902285753748</v>
                </pt>
                <pt idx="813">
                  <v>0.1877902285753748</v>
                </pt>
                <pt idx="814">
                  <v>0.1877902285753748</v>
                </pt>
                <pt idx="815">
                  <v>0.1877902285753748</v>
                </pt>
                <pt idx="816">
                  <v>0.1877902285753748</v>
                </pt>
                <pt idx="817">
                  <v>0.1877902285753748</v>
                </pt>
                <pt idx="818">
                  <v>0.1877902285753748</v>
                </pt>
                <pt idx="819">
                  <v>0.1877902285753748</v>
                </pt>
                <pt idx="820">
                  <v>0.1877902285753748</v>
                </pt>
                <pt idx="821">
                  <v>0.1877902285753748</v>
                </pt>
                <pt idx="822">
                  <v>0.1877902285753748</v>
                </pt>
                <pt idx="823">
                  <v>0.1877902285753748</v>
                </pt>
                <pt idx="824">
                  <v>0.1877902285753748</v>
                </pt>
                <pt idx="825">
                  <v>0.1877902285753748</v>
                </pt>
                <pt idx="826">
                  <v>0.1877902285753748</v>
                </pt>
                <pt idx="827">
                  <v>0.1877902285753748</v>
                </pt>
                <pt idx="828">
                  <v>0.1877902285753748</v>
                </pt>
                <pt idx="829">
                  <v>0.1877902285753748</v>
                </pt>
                <pt idx="830">
                  <v>0.1877902285753748</v>
                </pt>
                <pt idx="831">
                  <v>0.1877902285753748</v>
                </pt>
                <pt idx="832">
                  <v>0.1877902285753748</v>
                </pt>
                <pt idx="833">
                  <v>0.1877902285753748</v>
                </pt>
                <pt idx="834">
                  <v>0.1877902285753748</v>
                </pt>
                <pt idx="835">
                  <v>0.1877902285753748</v>
                </pt>
                <pt idx="836">
                  <v>0.1877902285753748</v>
                </pt>
                <pt idx="837">
                  <v>0.1877902285753748</v>
                </pt>
                <pt idx="838">
                  <v>0.1877902285753748</v>
                </pt>
                <pt idx="839">
                  <v>0.1877902285753748</v>
                </pt>
                <pt idx="840">
                  <v>0.1877902285753748</v>
                </pt>
                <pt idx="841">
                  <v>0.1877902285753748</v>
                </pt>
                <pt idx="842">
                  <v>0.1877902285753748</v>
                </pt>
                <pt idx="843">
                  <v>0.1877902285753748</v>
                </pt>
                <pt idx="844">
                  <v>0.1877902285753748</v>
                </pt>
                <pt idx="845">
                  <v>0.1877902285753748</v>
                </pt>
                <pt idx="846">
                  <v>0.1877902285753748</v>
                </pt>
                <pt idx="847">
                  <v>0.1877902285753748</v>
                </pt>
                <pt idx="848">
                  <v>0.1877902285753748</v>
                </pt>
                <pt idx="849">
                  <v>0.1877902285753748</v>
                </pt>
                <pt idx="850">
                  <v>0.1877902285753748</v>
                </pt>
                <pt idx="851">
                  <v>0.1877902285753748</v>
                </pt>
                <pt idx="852">
                  <v>0.1877902285753748</v>
                </pt>
                <pt idx="853">
                  <v>0.1877902285753748</v>
                </pt>
                <pt idx="854">
                  <v>0.1877902285753748</v>
                </pt>
                <pt idx="855">
                  <v>0.1877902285753748</v>
                </pt>
                <pt idx="856">
                  <v>0.1877902285753748</v>
                </pt>
                <pt idx="857">
                  <v>0.1877902285753748</v>
                </pt>
                <pt idx="858">
                  <v>0.1877902285753748</v>
                </pt>
                <pt idx="859">
                  <v>0.1877902285753748</v>
                </pt>
                <pt idx="860">
                  <v>0.1877902285753748</v>
                </pt>
                <pt idx="861">
                  <v>0.1877902285753748</v>
                </pt>
                <pt idx="862">
                  <v>0.1877902285753748</v>
                </pt>
                <pt idx="863">
                  <v>0.1877902285753748</v>
                </pt>
                <pt idx="864">
                  <v>0.1877902285753748</v>
                </pt>
                <pt idx="865">
                  <v>0.1877902285753748</v>
                </pt>
                <pt idx="866">
                  <v>0.1877902285753748</v>
                </pt>
                <pt idx="867">
                  <v>0.1877902285753748</v>
                </pt>
                <pt idx="868">
                  <v>0.1877902285753748</v>
                </pt>
                <pt idx="869">
                  <v>0.1877902285753748</v>
                </pt>
                <pt idx="870">
                  <v>0.1877902285753748</v>
                </pt>
                <pt idx="871">
                  <v>0.1877902285753748</v>
                </pt>
                <pt idx="872">
                  <v>0.1877902285753748</v>
                </pt>
                <pt idx="873">
                  <v>0.1877902285753748</v>
                </pt>
                <pt idx="874">
                  <v>0.1877902285753748</v>
                </pt>
                <pt idx="875">
                  <v>0.1877902285753748</v>
                </pt>
                <pt idx="876">
                  <v>0.1877902285753748</v>
                </pt>
                <pt idx="877">
                  <v>0.1877902285753748</v>
                </pt>
                <pt idx="878">
                  <v>0.1877902285753748</v>
                </pt>
                <pt idx="879">
                  <v>0.1877902285753748</v>
                </pt>
                <pt idx="880">
                  <v>0.1877902285753748</v>
                </pt>
                <pt idx="881">
                  <v>0.1877902285753748</v>
                </pt>
                <pt idx="882">
                  <v>0.1877902285753748</v>
                </pt>
                <pt idx="883">
                  <v>0.1877902285753748</v>
                </pt>
                <pt idx="884">
                  <v>0.1877902285753748</v>
                </pt>
                <pt idx="885">
                  <v>0.1877902285753748</v>
                </pt>
                <pt idx="886">
                  <v>0.1877902285753748</v>
                </pt>
                <pt idx="887">
                  <v>0.1877902285753748</v>
                </pt>
                <pt idx="888">
                  <v>0.1877902285753748</v>
                </pt>
                <pt idx="889">
                  <v>0.1877902285753748</v>
                </pt>
                <pt idx="890">
                  <v>0.1877902285753748</v>
                </pt>
                <pt idx="891">
                  <v>0.1877902285753748</v>
                </pt>
                <pt idx="892">
                  <v>0.1877902285753748</v>
                </pt>
                <pt idx="893">
                  <v>0.1877902285753748</v>
                </pt>
                <pt idx="894">
                  <v>0.1877902285753748</v>
                </pt>
                <pt idx="895">
                  <v>0.1877902285753748</v>
                </pt>
                <pt idx="896">
                  <v>0.1877902285753748</v>
                </pt>
                <pt idx="897">
                  <v>0.1877902285753748</v>
                </pt>
                <pt idx="898">
                  <v>0.1877902285753748</v>
                </pt>
                <pt idx="899">
                  <v>0.1877902285753748</v>
                </pt>
                <pt idx="900">
                  <v>0.1877902285753748</v>
                </pt>
                <pt idx="901">
                  <v>0.1877902285753748</v>
                </pt>
                <pt idx="902">
                  <v>0.1877902285753748</v>
                </pt>
                <pt idx="903">
                  <v>0.1877902285753748</v>
                </pt>
                <pt idx="904">
                  <v>0.1877902285753748</v>
                </pt>
                <pt idx="905">
                  <v>0.1877902285753748</v>
                </pt>
                <pt idx="906">
                  <v>0.1877902285753748</v>
                </pt>
                <pt idx="907">
                  <v>0.1877902285753748</v>
                </pt>
                <pt idx="908">
                  <v>0.1877902285753748</v>
                </pt>
                <pt idx="909">
                  <v>0.1877902285753748</v>
                </pt>
                <pt idx="910">
                  <v>0.1877902285753748</v>
                </pt>
                <pt idx="911">
                  <v>0.1877902285753748</v>
                </pt>
                <pt idx="912">
                  <v>0.1877902285753748</v>
                </pt>
                <pt idx="913">
                  <v>0.1877902285753748</v>
                </pt>
                <pt idx="914">
                  <v>0.1877902285753748</v>
                </pt>
                <pt idx="915">
                  <v>0.1877902285753748</v>
                </pt>
                <pt idx="916">
                  <v>0.1877902285753748</v>
                </pt>
                <pt idx="917">
                  <v>0.1877902285753748</v>
                </pt>
                <pt idx="918">
                  <v>0.1877902285753748</v>
                </pt>
                <pt idx="919">
                  <v>0.1877902285753748</v>
                </pt>
                <pt idx="920">
                  <v>0.1877902285753748</v>
                </pt>
                <pt idx="921">
                  <v>0.1877902285753748</v>
                </pt>
                <pt idx="922">
                  <v>0.1877902285753748</v>
                </pt>
                <pt idx="923">
                  <v>0.1877902285753748</v>
                </pt>
                <pt idx="924">
                  <v>0.1877902285753748</v>
                </pt>
                <pt idx="925">
                  <v>0.1877902285753748</v>
                </pt>
                <pt idx="926">
                  <v>0.1877902285753748</v>
                </pt>
                <pt idx="927">
                  <v>0.1877902285753748</v>
                </pt>
                <pt idx="928">
                  <v>0.1877902285753748</v>
                </pt>
                <pt idx="929">
                  <v>0.1877902285753748</v>
                </pt>
                <pt idx="930">
                  <v>0.1877902285753748</v>
                </pt>
                <pt idx="931">
                  <v>0.1877902285753748</v>
                </pt>
                <pt idx="932">
                  <v>0.1877902285753748</v>
                </pt>
                <pt idx="933">
                  <v>0.1877902285753748</v>
                </pt>
                <pt idx="934">
                  <v>0.1877902285753748</v>
                </pt>
                <pt idx="935">
                  <v>0.1877902285753748</v>
                </pt>
                <pt idx="936">
                  <v>0.1877902285753748</v>
                </pt>
                <pt idx="937">
                  <v>0.1877902285753748</v>
                </pt>
                <pt idx="938">
                  <v>0.1877902285753748</v>
                </pt>
                <pt idx="939">
                  <v>0.1877902285753748</v>
                </pt>
                <pt idx="940">
                  <v>0.1877902285753748</v>
                </pt>
                <pt idx="941">
                  <v>0.1877902285753748</v>
                </pt>
                <pt idx="942">
                  <v>0.1877902285753748</v>
                </pt>
                <pt idx="943">
                  <v>0.1877902285753748</v>
                </pt>
                <pt idx="944">
                  <v>0.1877902285753748</v>
                </pt>
                <pt idx="945">
                  <v>0.1877902285753748</v>
                </pt>
                <pt idx="946">
                  <v>0.1877902285753748</v>
                </pt>
                <pt idx="947">
                  <v>0.1877902285753748</v>
                </pt>
                <pt idx="948">
                  <v>0.1877902285753748</v>
                </pt>
                <pt idx="949">
                  <v>0.1877902285753748</v>
                </pt>
                <pt idx="950">
                  <v>0.1877902285753748</v>
                </pt>
                <pt idx="951">
                  <v>0.1877902285753748</v>
                </pt>
                <pt idx="952">
                  <v>0.1877902285753748</v>
                </pt>
                <pt idx="953">
                  <v>0.1877902285753748</v>
                </pt>
                <pt idx="954">
                  <v>0.1877902285753748</v>
                </pt>
                <pt idx="955">
                  <v>0.1877902285753748</v>
                </pt>
                <pt idx="956">
                  <v>0.1877902285753748</v>
                </pt>
                <pt idx="957">
                  <v>0.1877902285753748</v>
                </pt>
                <pt idx="958">
                  <v>0.1877902285753748</v>
                </pt>
                <pt idx="959">
                  <v>0.1877902285753748</v>
                </pt>
                <pt idx="960">
                  <v>0.1877902285753748</v>
                </pt>
                <pt idx="961">
                  <v>0.1877902285753748</v>
                </pt>
                <pt idx="962">
                  <v>0.1877902285753748</v>
                </pt>
                <pt idx="963">
                  <v>0.1877902285753748</v>
                </pt>
                <pt idx="964">
                  <v>0.1877902285753748</v>
                </pt>
                <pt idx="965">
                  <v>0.1877902285753748</v>
                </pt>
                <pt idx="966">
                  <v>0.1877902285753748</v>
                </pt>
                <pt idx="967">
                  <v>0.1877902285753748</v>
                </pt>
                <pt idx="968">
                  <v>0.1877902285753748</v>
                </pt>
                <pt idx="969">
                  <v>0.1877902285753748</v>
                </pt>
                <pt idx="970">
                  <v>0.1877902285753748</v>
                </pt>
                <pt idx="971">
                  <v>0.1877902285753748</v>
                </pt>
                <pt idx="972">
                  <v>0.1877902285753748</v>
                </pt>
                <pt idx="973">
                  <v>0.1877902285753748</v>
                </pt>
                <pt idx="974">
                  <v>0.1877902285753748</v>
                </pt>
                <pt idx="975">
                  <v>0.1877902285753748</v>
                </pt>
                <pt idx="976">
                  <v>0.1877902285753748</v>
                </pt>
                <pt idx="977">
                  <v>0.1877902285753748</v>
                </pt>
                <pt idx="978">
                  <v>0.1877902285753748</v>
                </pt>
                <pt idx="979">
                  <v>0.1877902285753748</v>
                </pt>
                <pt idx="980">
                  <v>0.1877902285753748</v>
                </pt>
                <pt idx="981">
                  <v>0.1877902285753748</v>
                </pt>
                <pt idx="982">
                  <v>0.1877902285753748</v>
                </pt>
                <pt idx="983">
                  <v>0.1877902285753748</v>
                </pt>
                <pt idx="984">
                  <v>0.1877902285753748</v>
                </pt>
                <pt idx="985">
                  <v>0.1877902285753748</v>
                </pt>
                <pt idx="986">
                  <v>0.1877902285753748</v>
                </pt>
                <pt idx="987">
                  <v>0.1877902285753748</v>
                </pt>
                <pt idx="988">
                  <v>0.1877902285753748</v>
                </pt>
                <pt idx="989">
                  <v>0.1877902285753748</v>
                </pt>
                <pt idx="990">
                  <v>0.1877902285753748</v>
                </pt>
                <pt idx="991">
                  <v>0.1877902285753748</v>
                </pt>
                <pt idx="992">
                  <v>0.1877902285753748</v>
                </pt>
                <pt idx="993">
                  <v>0.1877902285753748</v>
                </pt>
                <pt idx="994">
                  <v>0.1877902285753748</v>
                </pt>
                <pt idx="995">
                  <v>0.1877902285753748</v>
                </pt>
                <pt idx="996">
                  <v>0.1877902285753748</v>
                </pt>
                <pt idx="997">
                  <v>0.1877902285753748</v>
                </pt>
                <pt idx="998">
                  <v>0.1877902285753748</v>
                </pt>
                <pt idx="999">
                  <v>0.1877902285753748</v>
                </pt>
                <pt idx="1000">
                  <v>0.1877902285753748</v>
                </pt>
                <pt idx="1001">
                  <v>0.1877902285753748</v>
                </pt>
                <pt idx="1002">
                  <v>0.1877902285753748</v>
                </pt>
                <pt idx="1003">
                  <v>0.1877902285753748</v>
                </pt>
                <pt idx="1004">
                  <v>0.1877902285753748</v>
                </pt>
                <pt idx="1005">
                  <v>0.1877902285753748</v>
                </pt>
                <pt idx="1006">
                  <v>0.1877902285753748</v>
                </pt>
                <pt idx="1007">
                  <v>0.1877902285753748</v>
                </pt>
                <pt idx="1008">
                  <v>0.1877902285753748</v>
                </pt>
                <pt idx="1009">
                  <v>0.1877902285753748</v>
                </pt>
                <pt idx="1010">
                  <v>0.1877902285753748</v>
                </pt>
                <pt idx="1011">
                  <v>0.1877902285753748</v>
                </pt>
                <pt idx="1012">
                  <v>0.1877902285753748</v>
                </pt>
                <pt idx="1013">
                  <v>0.1877902285753748</v>
                </pt>
                <pt idx="1014">
                  <v>0.1877902285753748</v>
                </pt>
                <pt idx="1015">
                  <v>0.1877902285753748</v>
                </pt>
                <pt idx="1016">
                  <v>0.1877902285753748</v>
                </pt>
                <pt idx="1017">
                  <v>0.1877902285753748</v>
                </pt>
                <pt idx="1018">
                  <v>0.1877902285753748</v>
                </pt>
                <pt idx="1019">
                  <v>0.1877902285753748</v>
                </pt>
                <pt idx="1020">
                  <v>0.1877902285753748</v>
                </pt>
                <pt idx="1021">
                  <v>0.1877902285753748</v>
                </pt>
                <pt idx="1022">
                  <v>0.1877902285753748</v>
                </pt>
                <pt idx="1023">
                  <v>0.1877902285753748</v>
                </pt>
              </numCache>
            </numRef>
          </val>
          <smooth val="0"/>
        </ser>
        <ser>
          <idx val="1"/>
          <order val="1"/>
          <tx>
            <v>u'_max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data!$CF$2:$CF$1025</f>
              <numCache>
                <formatCode>General</formatCode>
                <ptCount val="1024"/>
                <pt idx="0">
                  <v>0.2077902285753748</v>
                </pt>
                <pt idx="1">
                  <v>0.2077902285753748</v>
                </pt>
                <pt idx="2">
                  <v>0.2077902285753748</v>
                </pt>
                <pt idx="3">
                  <v>0.2077902285753748</v>
                </pt>
                <pt idx="4">
                  <v>0.2077902285753748</v>
                </pt>
                <pt idx="5">
                  <v>0.2077902285753748</v>
                </pt>
                <pt idx="6">
                  <v>0.2077902285753748</v>
                </pt>
                <pt idx="7">
                  <v>0.2077902285753748</v>
                </pt>
                <pt idx="8">
                  <v>0.2077902285753748</v>
                </pt>
                <pt idx="9">
                  <v>0.2077902285753748</v>
                </pt>
                <pt idx="10">
                  <v>0.2077902285753748</v>
                </pt>
                <pt idx="11">
                  <v>0.2077902285753748</v>
                </pt>
                <pt idx="12">
                  <v>0.2077902285753748</v>
                </pt>
                <pt idx="13">
                  <v>0.2077902285753748</v>
                </pt>
                <pt idx="14">
                  <v>0.2077902285753748</v>
                </pt>
                <pt idx="15">
                  <v>0.2077902285753748</v>
                </pt>
                <pt idx="16">
                  <v>0.2077902285753748</v>
                </pt>
                <pt idx="17">
                  <v>0.2077902285753748</v>
                </pt>
                <pt idx="18">
                  <v>0.2077902285753748</v>
                </pt>
                <pt idx="19">
                  <v>0.2077902285753748</v>
                </pt>
                <pt idx="20">
                  <v>0.2077902285753748</v>
                </pt>
                <pt idx="21">
                  <v>0.2077902285753748</v>
                </pt>
                <pt idx="22">
                  <v>0.2077902285753748</v>
                </pt>
                <pt idx="23">
                  <v>0.2077902285753748</v>
                </pt>
                <pt idx="24">
                  <v>0.2077902285753748</v>
                </pt>
                <pt idx="25">
                  <v>0.2077902285753748</v>
                </pt>
                <pt idx="26">
                  <v>0.2077902285753748</v>
                </pt>
                <pt idx="27">
                  <v>0.2077902285753748</v>
                </pt>
                <pt idx="28">
                  <v>0.2077902285753748</v>
                </pt>
                <pt idx="29">
                  <v>0.2077902285753748</v>
                </pt>
                <pt idx="30">
                  <v>0.2077902285753748</v>
                </pt>
                <pt idx="31">
                  <v>0.2077902285753748</v>
                </pt>
                <pt idx="32">
                  <v>0.2077902285753748</v>
                </pt>
                <pt idx="33">
                  <v>0.2077902285753748</v>
                </pt>
                <pt idx="34">
                  <v>0.2077902285753748</v>
                </pt>
                <pt idx="35">
                  <v>0.2077902285753748</v>
                </pt>
                <pt idx="36">
                  <v>0.2077902285753748</v>
                </pt>
                <pt idx="37">
                  <v>0.2077902285753748</v>
                </pt>
                <pt idx="38">
                  <v>0.2077902285753748</v>
                </pt>
                <pt idx="39">
                  <v>0.2077902285753748</v>
                </pt>
                <pt idx="40">
                  <v>0.2077902285753748</v>
                </pt>
                <pt idx="41">
                  <v>0.2077902285753748</v>
                </pt>
                <pt idx="42">
                  <v>0.2077902285753748</v>
                </pt>
                <pt idx="43">
                  <v>0.2077902285753748</v>
                </pt>
                <pt idx="44">
                  <v>0.2077902285753748</v>
                </pt>
                <pt idx="45">
                  <v>0.2077902285753748</v>
                </pt>
                <pt idx="46">
                  <v>0.2077902285753748</v>
                </pt>
                <pt idx="47">
                  <v>0.2077902285753748</v>
                </pt>
                <pt idx="48">
                  <v>0.2077902285753748</v>
                </pt>
                <pt idx="49">
                  <v>0.2077902285753748</v>
                </pt>
                <pt idx="50">
                  <v>0.2077902285753748</v>
                </pt>
                <pt idx="51">
                  <v>0.2077902285753748</v>
                </pt>
                <pt idx="52">
                  <v>0.2077902285753748</v>
                </pt>
                <pt idx="53">
                  <v>0.2077902285753748</v>
                </pt>
                <pt idx="54">
                  <v>0.2077902285753748</v>
                </pt>
                <pt idx="55">
                  <v>0.2077902285753748</v>
                </pt>
                <pt idx="56">
                  <v>0.2077902285753748</v>
                </pt>
                <pt idx="57">
                  <v>0.2077902285753748</v>
                </pt>
                <pt idx="58">
                  <v>0.2077902285753748</v>
                </pt>
                <pt idx="59">
                  <v>0.2077902285753748</v>
                </pt>
                <pt idx="60">
                  <v>0.2077902285753748</v>
                </pt>
                <pt idx="61">
                  <v>0.2077902285753748</v>
                </pt>
                <pt idx="62">
                  <v>0.2077902285753748</v>
                </pt>
                <pt idx="63">
                  <v>0.2077902285753748</v>
                </pt>
                <pt idx="64">
                  <v>0.2077902285753748</v>
                </pt>
                <pt idx="65">
                  <v>0.2077902285753748</v>
                </pt>
                <pt idx="66">
                  <v>0.2077902285753748</v>
                </pt>
                <pt idx="67">
                  <v>0.2077902285753748</v>
                </pt>
                <pt idx="68">
                  <v>0.2077902285753748</v>
                </pt>
                <pt idx="69">
                  <v>0.2077902285753748</v>
                </pt>
                <pt idx="70">
                  <v>0.2077902285753748</v>
                </pt>
                <pt idx="71">
                  <v>0.2077902285753748</v>
                </pt>
                <pt idx="72">
                  <v>0.2077902285753748</v>
                </pt>
                <pt idx="73">
                  <v>0.2077902285753748</v>
                </pt>
                <pt idx="74">
                  <v>0.2077902285753748</v>
                </pt>
                <pt idx="75">
                  <v>0.2077902285753748</v>
                </pt>
                <pt idx="76">
                  <v>0.2077902285753748</v>
                </pt>
                <pt idx="77">
                  <v>0.2077902285753748</v>
                </pt>
                <pt idx="78">
                  <v>0.2077902285753748</v>
                </pt>
                <pt idx="79">
                  <v>0.2077902285753748</v>
                </pt>
                <pt idx="80">
                  <v>0.2077902285753748</v>
                </pt>
                <pt idx="81">
                  <v>0.2077902285753748</v>
                </pt>
                <pt idx="82">
                  <v>0.2077902285753748</v>
                </pt>
                <pt idx="83">
                  <v>0.2077902285753748</v>
                </pt>
                <pt idx="84">
                  <v>0.2077902285753748</v>
                </pt>
                <pt idx="85">
                  <v>0.2077902285753748</v>
                </pt>
                <pt idx="86">
                  <v>0.2077902285753748</v>
                </pt>
                <pt idx="87">
                  <v>0.2077902285753748</v>
                </pt>
                <pt idx="88">
                  <v>0.2077902285753748</v>
                </pt>
                <pt idx="89">
                  <v>0.2077902285753748</v>
                </pt>
                <pt idx="90">
                  <v>0.2077902285753748</v>
                </pt>
                <pt idx="91">
                  <v>0.2077902285753748</v>
                </pt>
                <pt idx="92">
                  <v>0.2077902285753748</v>
                </pt>
                <pt idx="93">
                  <v>0.2077902285753748</v>
                </pt>
                <pt idx="94">
                  <v>0.2077902285753748</v>
                </pt>
                <pt idx="95">
                  <v>0.2077902285753748</v>
                </pt>
                <pt idx="96">
                  <v>0.2077902285753748</v>
                </pt>
                <pt idx="97">
                  <v>0.2077902285753748</v>
                </pt>
                <pt idx="98">
                  <v>0.2077902285753748</v>
                </pt>
                <pt idx="99">
                  <v>0.2077902285753748</v>
                </pt>
                <pt idx="100">
                  <v>0.2077902285753748</v>
                </pt>
                <pt idx="101">
                  <v>0.2077902285753748</v>
                </pt>
                <pt idx="102">
                  <v>0.2077902285753748</v>
                </pt>
                <pt idx="103">
                  <v>0.2077902285753748</v>
                </pt>
                <pt idx="104">
                  <v>0.2077902285753748</v>
                </pt>
                <pt idx="105">
                  <v>0.2077902285753748</v>
                </pt>
                <pt idx="106">
                  <v>0.2077902285753748</v>
                </pt>
                <pt idx="107">
                  <v>0.2077902285753748</v>
                </pt>
                <pt idx="108">
                  <v>0.2077902285753748</v>
                </pt>
                <pt idx="109">
                  <v>0.2077902285753748</v>
                </pt>
                <pt idx="110">
                  <v>0.2077902285753748</v>
                </pt>
                <pt idx="111">
                  <v>0.2077902285753748</v>
                </pt>
                <pt idx="112">
                  <v>0.2077902285753748</v>
                </pt>
                <pt idx="113">
                  <v>0.2077902285753748</v>
                </pt>
                <pt idx="114">
                  <v>0.2077902285753748</v>
                </pt>
                <pt idx="115">
                  <v>0.2077902285753748</v>
                </pt>
                <pt idx="116">
                  <v>0.2077902285753748</v>
                </pt>
                <pt idx="117">
                  <v>0.2077902285753748</v>
                </pt>
                <pt idx="118">
                  <v>0.2077902285753748</v>
                </pt>
                <pt idx="119">
                  <v>0.2077902285753748</v>
                </pt>
                <pt idx="120">
                  <v>0.2077902285753748</v>
                </pt>
                <pt idx="121">
                  <v>0.2077902285753748</v>
                </pt>
                <pt idx="122">
                  <v>0.2077902285753748</v>
                </pt>
                <pt idx="123">
                  <v>0.2077902285753748</v>
                </pt>
                <pt idx="124">
                  <v>0.2077902285753748</v>
                </pt>
                <pt idx="125">
                  <v>0.2077902285753748</v>
                </pt>
                <pt idx="126">
                  <v>0.2077902285753748</v>
                </pt>
                <pt idx="127">
                  <v>0.2077902285753748</v>
                </pt>
                <pt idx="128">
                  <v>0.2077902285753748</v>
                </pt>
                <pt idx="129">
                  <v>0.2077902285753748</v>
                </pt>
                <pt idx="130">
                  <v>0.2077902285753748</v>
                </pt>
                <pt idx="131">
                  <v>0.2077902285753748</v>
                </pt>
                <pt idx="132">
                  <v>0.2077902285753748</v>
                </pt>
                <pt idx="133">
                  <v>0.2077902285753748</v>
                </pt>
                <pt idx="134">
                  <v>0.2077902285753748</v>
                </pt>
                <pt idx="135">
                  <v>0.2077902285753748</v>
                </pt>
                <pt idx="136">
                  <v>0.2077902285753748</v>
                </pt>
                <pt idx="137">
                  <v>0.2077902285753748</v>
                </pt>
                <pt idx="138">
                  <v>0.2077902285753748</v>
                </pt>
                <pt idx="139">
                  <v>0.2077902285753748</v>
                </pt>
                <pt idx="140">
                  <v>0.2077902285753748</v>
                </pt>
                <pt idx="141">
                  <v>0.2077902285753748</v>
                </pt>
                <pt idx="142">
                  <v>0.2077902285753748</v>
                </pt>
                <pt idx="143">
                  <v>0.2077902285753748</v>
                </pt>
                <pt idx="144">
                  <v>0.2077902285753748</v>
                </pt>
                <pt idx="145">
                  <v>0.2077902285753748</v>
                </pt>
                <pt idx="146">
                  <v>0.2077902285753748</v>
                </pt>
                <pt idx="147">
                  <v>0.2077902285753748</v>
                </pt>
                <pt idx="148">
                  <v>0.2077902285753748</v>
                </pt>
                <pt idx="149">
                  <v>0.2077902285753748</v>
                </pt>
                <pt idx="150">
                  <v>0.2077902285753748</v>
                </pt>
                <pt idx="151">
                  <v>0.2077902285753748</v>
                </pt>
                <pt idx="152">
                  <v>0.2077902285753748</v>
                </pt>
                <pt idx="153">
                  <v>0.2077902285753748</v>
                </pt>
                <pt idx="154">
                  <v>0.2077902285753748</v>
                </pt>
                <pt idx="155">
                  <v>0.2077902285753748</v>
                </pt>
                <pt idx="156">
                  <v>0.2077902285753748</v>
                </pt>
                <pt idx="157">
                  <v>0.2077902285753748</v>
                </pt>
                <pt idx="158">
                  <v>0.2077902285753748</v>
                </pt>
                <pt idx="159">
                  <v>0.2077902285753748</v>
                </pt>
                <pt idx="160">
                  <v>0.2077902285753748</v>
                </pt>
                <pt idx="161">
                  <v>0.2077902285753748</v>
                </pt>
                <pt idx="162">
                  <v>0.2077902285753748</v>
                </pt>
                <pt idx="163">
                  <v>0.2077902285753748</v>
                </pt>
                <pt idx="164">
                  <v>0.2077902285753748</v>
                </pt>
                <pt idx="165">
                  <v>0.2077902285753748</v>
                </pt>
                <pt idx="166">
                  <v>0.2077902285753748</v>
                </pt>
                <pt idx="167">
                  <v>0.2077902285753748</v>
                </pt>
                <pt idx="168">
                  <v>0.2077902285753748</v>
                </pt>
                <pt idx="169">
                  <v>0.2077902285753748</v>
                </pt>
                <pt idx="170">
                  <v>0.2077902285753748</v>
                </pt>
                <pt idx="171">
                  <v>0.2077902285753748</v>
                </pt>
                <pt idx="172">
                  <v>0.2077902285753748</v>
                </pt>
                <pt idx="173">
                  <v>0.2077902285753748</v>
                </pt>
                <pt idx="174">
                  <v>0.2077902285753748</v>
                </pt>
                <pt idx="175">
                  <v>0.2077902285753748</v>
                </pt>
                <pt idx="176">
                  <v>0.2077902285753748</v>
                </pt>
                <pt idx="177">
                  <v>0.2077902285753748</v>
                </pt>
                <pt idx="178">
                  <v>0.2077902285753748</v>
                </pt>
                <pt idx="179">
                  <v>0.2077902285753748</v>
                </pt>
                <pt idx="180">
                  <v>0.2077902285753748</v>
                </pt>
                <pt idx="181">
                  <v>0.2077902285753748</v>
                </pt>
                <pt idx="182">
                  <v>0.2077902285753748</v>
                </pt>
                <pt idx="183">
                  <v>0.2077902285753748</v>
                </pt>
                <pt idx="184">
                  <v>0.2077902285753748</v>
                </pt>
                <pt idx="185">
                  <v>0.2077902285753748</v>
                </pt>
                <pt idx="186">
                  <v>0.2077902285753748</v>
                </pt>
                <pt idx="187">
                  <v>0.2077902285753748</v>
                </pt>
                <pt idx="188">
                  <v>0.2077902285753748</v>
                </pt>
                <pt idx="189">
                  <v>0.2077902285753748</v>
                </pt>
                <pt idx="190">
                  <v>0.2077902285753748</v>
                </pt>
                <pt idx="191">
                  <v>0.2077902285753748</v>
                </pt>
                <pt idx="192">
                  <v>0.2077902285753748</v>
                </pt>
                <pt idx="193">
                  <v>0.2077902285753748</v>
                </pt>
                <pt idx="194">
                  <v>0.2077902285753748</v>
                </pt>
                <pt idx="195">
                  <v>0.2077902285753748</v>
                </pt>
                <pt idx="196">
                  <v>0.2077902285753748</v>
                </pt>
                <pt idx="197">
                  <v>0.2077902285753748</v>
                </pt>
                <pt idx="198">
                  <v>0.2077902285753748</v>
                </pt>
                <pt idx="199">
                  <v>0.2077902285753748</v>
                </pt>
                <pt idx="200">
                  <v>0.2077902285753748</v>
                </pt>
                <pt idx="201">
                  <v>0.2077902285753748</v>
                </pt>
                <pt idx="202">
                  <v>0.2077902285753748</v>
                </pt>
                <pt idx="203">
                  <v>0.2077902285753748</v>
                </pt>
                <pt idx="204">
                  <v>0.2077902285753748</v>
                </pt>
                <pt idx="205">
                  <v>0.2077902285753748</v>
                </pt>
                <pt idx="206">
                  <v>0.2077902285753748</v>
                </pt>
                <pt idx="207">
                  <v>0.2077902285753748</v>
                </pt>
                <pt idx="208">
                  <v>0.2077902285753748</v>
                </pt>
                <pt idx="209">
                  <v>0.2077902285753748</v>
                </pt>
                <pt idx="210">
                  <v>0.2077902285753748</v>
                </pt>
                <pt idx="211">
                  <v>0.2077902285753748</v>
                </pt>
                <pt idx="212">
                  <v>0.2077902285753748</v>
                </pt>
                <pt idx="213">
                  <v>0.2077902285753748</v>
                </pt>
                <pt idx="214">
                  <v>0.2077902285753748</v>
                </pt>
                <pt idx="215">
                  <v>0.2077902285753748</v>
                </pt>
                <pt idx="216">
                  <v>0.2077902285753748</v>
                </pt>
                <pt idx="217">
                  <v>0.2077902285753748</v>
                </pt>
                <pt idx="218">
                  <v>0.2077902285753748</v>
                </pt>
                <pt idx="219">
                  <v>0.2077902285753748</v>
                </pt>
                <pt idx="220">
                  <v>0.2077902285753748</v>
                </pt>
                <pt idx="221">
                  <v>0.2077902285753748</v>
                </pt>
                <pt idx="222">
                  <v>0.2077902285753748</v>
                </pt>
                <pt idx="223">
                  <v>0.2077902285753748</v>
                </pt>
                <pt idx="224">
                  <v>0.2077902285753748</v>
                </pt>
                <pt idx="225">
                  <v>0.2077902285753748</v>
                </pt>
                <pt idx="226">
                  <v>0.2077902285753748</v>
                </pt>
                <pt idx="227">
                  <v>0.2077902285753748</v>
                </pt>
                <pt idx="228">
                  <v>0.2077902285753748</v>
                </pt>
                <pt idx="229">
                  <v>0.2077902285753748</v>
                </pt>
                <pt idx="230">
                  <v>0.2077902285753748</v>
                </pt>
                <pt idx="231">
                  <v>0.2077902285753748</v>
                </pt>
                <pt idx="232">
                  <v>0.2077902285753748</v>
                </pt>
                <pt idx="233">
                  <v>0.2077902285753748</v>
                </pt>
                <pt idx="234">
                  <v>0.2077902285753748</v>
                </pt>
                <pt idx="235">
                  <v>0.2077902285753748</v>
                </pt>
                <pt idx="236">
                  <v>0.2077902285753748</v>
                </pt>
                <pt idx="237">
                  <v>0.2077902285753748</v>
                </pt>
                <pt idx="238">
                  <v>0.2077902285753748</v>
                </pt>
                <pt idx="239">
                  <v>0.2077902285753748</v>
                </pt>
                <pt idx="240">
                  <v>0.2077902285753748</v>
                </pt>
                <pt idx="241">
                  <v>0.2077902285753748</v>
                </pt>
                <pt idx="242">
                  <v>0.2077902285753748</v>
                </pt>
                <pt idx="243">
                  <v>0.2077902285753748</v>
                </pt>
                <pt idx="244">
                  <v>0.2077902285753748</v>
                </pt>
                <pt idx="245">
                  <v>0.2077902285753748</v>
                </pt>
                <pt idx="246">
                  <v>0.2077902285753748</v>
                </pt>
                <pt idx="247">
                  <v>0.2077902285753748</v>
                </pt>
                <pt idx="248">
                  <v>0.2077902285753748</v>
                </pt>
                <pt idx="249">
                  <v>0.2077902285753748</v>
                </pt>
                <pt idx="250">
                  <v>0.2077902285753748</v>
                </pt>
                <pt idx="251">
                  <v>0.2077902285753748</v>
                </pt>
                <pt idx="252">
                  <v>0.2077902285753748</v>
                </pt>
                <pt idx="253">
                  <v>0.2077902285753748</v>
                </pt>
                <pt idx="254">
                  <v>0.2077902285753748</v>
                </pt>
                <pt idx="255">
                  <v>0.2077902285753748</v>
                </pt>
                <pt idx="256">
                  <v>0.2077902285753748</v>
                </pt>
                <pt idx="257">
                  <v>0.2077902285753748</v>
                </pt>
                <pt idx="258">
                  <v>0.2077902285753748</v>
                </pt>
                <pt idx="259">
                  <v>0.2077902285753748</v>
                </pt>
                <pt idx="260">
                  <v>0.2077902285753748</v>
                </pt>
                <pt idx="261">
                  <v>0.2077902285753748</v>
                </pt>
                <pt idx="262">
                  <v>0.2077902285753748</v>
                </pt>
                <pt idx="263">
                  <v>0.2077902285753748</v>
                </pt>
                <pt idx="264">
                  <v>0.2077902285753748</v>
                </pt>
                <pt idx="265">
                  <v>0.2077902285753748</v>
                </pt>
                <pt idx="266">
                  <v>0.2077902285753748</v>
                </pt>
                <pt idx="267">
                  <v>0.2077902285753748</v>
                </pt>
                <pt idx="268">
                  <v>0.2077902285753748</v>
                </pt>
                <pt idx="269">
                  <v>0.2077902285753748</v>
                </pt>
                <pt idx="270">
                  <v>0.2077902285753748</v>
                </pt>
                <pt idx="271">
                  <v>0.2077902285753748</v>
                </pt>
                <pt idx="272">
                  <v>0.2077902285753748</v>
                </pt>
                <pt idx="273">
                  <v>0.2077902285753748</v>
                </pt>
                <pt idx="274">
                  <v>0.2077902285753748</v>
                </pt>
                <pt idx="275">
                  <v>0.2077902285753748</v>
                </pt>
                <pt idx="276">
                  <v>0.2077902285753748</v>
                </pt>
                <pt idx="277">
                  <v>0.2077902285753748</v>
                </pt>
                <pt idx="278">
                  <v>0.2077902285753748</v>
                </pt>
                <pt idx="279">
                  <v>0.2077902285753748</v>
                </pt>
                <pt idx="280">
                  <v>0.2077902285753748</v>
                </pt>
                <pt idx="281">
                  <v>0.2077902285753748</v>
                </pt>
                <pt idx="282">
                  <v>0.2077902285753748</v>
                </pt>
                <pt idx="283">
                  <v>0.2077902285753748</v>
                </pt>
                <pt idx="284">
                  <v>0.2077902285753748</v>
                </pt>
                <pt idx="285">
                  <v>0.2077902285753748</v>
                </pt>
                <pt idx="286">
                  <v>0.2077902285753748</v>
                </pt>
                <pt idx="287">
                  <v>0.2077902285753748</v>
                </pt>
                <pt idx="288">
                  <v>0.2077902285753748</v>
                </pt>
                <pt idx="289">
                  <v>0.2077902285753748</v>
                </pt>
                <pt idx="290">
                  <v>0.2077902285753748</v>
                </pt>
                <pt idx="291">
                  <v>0.2077902285753748</v>
                </pt>
                <pt idx="292">
                  <v>0.2077902285753748</v>
                </pt>
                <pt idx="293">
                  <v>0.2077902285753748</v>
                </pt>
                <pt idx="294">
                  <v>0.2077902285753748</v>
                </pt>
                <pt idx="295">
                  <v>0.2077902285753748</v>
                </pt>
                <pt idx="296">
                  <v>0.2077902285753748</v>
                </pt>
                <pt idx="297">
                  <v>0.2077902285753748</v>
                </pt>
                <pt idx="298">
                  <v>0.2077902285753748</v>
                </pt>
                <pt idx="299">
                  <v>0.2077902285753748</v>
                </pt>
                <pt idx="300">
                  <v>0.2077902285753748</v>
                </pt>
                <pt idx="301">
                  <v>0.2077902285753748</v>
                </pt>
                <pt idx="302">
                  <v>0.2077902285753748</v>
                </pt>
                <pt idx="303">
                  <v>0.2077902285753748</v>
                </pt>
                <pt idx="304">
                  <v>0.2077902285753748</v>
                </pt>
                <pt idx="305">
                  <v>0.2077902285753748</v>
                </pt>
                <pt idx="306">
                  <v>0.2077902285753748</v>
                </pt>
                <pt idx="307">
                  <v>0.2077902285753748</v>
                </pt>
                <pt idx="308">
                  <v>0.2077902285753748</v>
                </pt>
                <pt idx="309">
                  <v>0.2077902285753748</v>
                </pt>
                <pt idx="310">
                  <v>0.2077902285753748</v>
                </pt>
                <pt idx="311">
                  <v>0.2077902285753748</v>
                </pt>
                <pt idx="312">
                  <v>0.2077902285753748</v>
                </pt>
                <pt idx="313">
                  <v>0.2077902285753748</v>
                </pt>
                <pt idx="314">
                  <v>0.2077902285753748</v>
                </pt>
                <pt idx="315">
                  <v>0.2077902285753748</v>
                </pt>
                <pt idx="316">
                  <v>0.2077902285753748</v>
                </pt>
                <pt idx="317">
                  <v>0.2077902285753748</v>
                </pt>
                <pt idx="318">
                  <v>0.2077902285753748</v>
                </pt>
                <pt idx="319">
                  <v>0.2077902285753748</v>
                </pt>
                <pt idx="320">
                  <v>0.2077902285753748</v>
                </pt>
                <pt idx="321">
                  <v>0.2077902285753748</v>
                </pt>
                <pt idx="322">
                  <v>0.2077902285753748</v>
                </pt>
                <pt idx="323">
                  <v>0.2077902285753748</v>
                </pt>
                <pt idx="324">
                  <v>0.2077902285753748</v>
                </pt>
                <pt idx="325">
                  <v>0.2077902285753748</v>
                </pt>
                <pt idx="326">
                  <v>0.2077902285753748</v>
                </pt>
                <pt idx="327">
                  <v>0.2077902285753748</v>
                </pt>
                <pt idx="328">
                  <v>0.2077902285753748</v>
                </pt>
                <pt idx="329">
                  <v>0.2077902285753748</v>
                </pt>
                <pt idx="330">
                  <v>0.2077902285753748</v>
                </pt>
                <pt idx="331">
                  <v>0.2077902285753748</v>
                </pt>
                <pt idx="332">
                  <v>0.2077902285753748</v>
                </pt>
                <pt idx="333">
                  <v>0.2077902285753748</v>
                </pt>
                <pt idx="334">
                  <v>0.2077902285753748</v>
                </pt>
                <pt idx="335">
                  <v>0.2077902285753748</v>
                </pt>
                <pt idx="336">
                  <v>0.2077902285753748</v>
                </pt>
                <pt idx="337">
                  <v>0.2077902285753748</v>
                </pt>
                <pt idx="338">
                  <v>0.2077902285753748</v>
                </pt>
                <pt idx="339">
                  <v>0.2077902285753748</v>
                </pt>
                <pt idx="340">
                  <v>0.2077902285753748</v>
                </pt>
                <pt idx="341">
                  <v>0.2077902285753748</v>
                </pt>
                <pt idx="342">
                  <v>0.2077902285753748</v>
                </pt>
                <pt idx="343">
                  <v>0.2077902285753748</v>
                </pt>
                <pt idx="344">
                  <v>0.2077902285753748</v>
                </pt>
                <pt idx="345">
                  <v>0.2077902285753748</v>
                </pt>
                <pt idx="346">
                  <v>0.2077902285753748</v>
                </pt>
                <pt idx="347">
                  <v>0.2077902285753748</v>
                </pt>
                <pt idx="348">
                  <v>0.2077902285753748</v>
                </pt>
                <pt idx="349">
                  <v>0.2077902285753748</v>
                </pt>
                <pt idx="350">
                  <v>0.2077902285753748</v>
                </pt>
                <pt idx="351">
                  <v>0.2077902285753748</v>
                </pt>
                <pt idx="352">
                  <v>0.2077902285753748</v>
                </pt>
                <pt idx="353">
                  <v>0.2077902285753748</v>
                </pt>
                <pt idx="354">
                  <v>0.2077902285753748</v>
                </pt>
                <pt idx="355">
                  <v>0.2077902285753748</v>
                </pt>
                <pt idx="356">
                  <v>0.2077902285753748</v>
                </pt>
                <pt idx="357">
                  <v>0.2077902285753748</v>
                </pt>
                <pt idx="358">
                  <v>0.2077902285753748</v>
                </pt>
                <pt idx="359">
                  <v>0.2077902285753748</v>
                </pt>
                <pt idx="360">
                  <v>0.2077902285753748</v>
                </pt>
                <pt idx="361">
                  <v>0.2077902285753748</v>
                </pt>
                <pt idx="362">
                  <v>0.2077902285753748</v>
                </pt>
                <pt idx="363">
                  <v>0.2077902285753748</v>
                </pt>
                <pt idx="364">
                  <v>0.2077902285753748</v>
                </pt>
                <pt idx="365">
                  <v>0.2077902285753748</v>
                </pt>
                <pt idx="366">
                  <v>0.2077902285753748</v>
                </pt>
                <pt idx="367">
                  <v>0.2077902285753748</v>
                </pt>
                <pt idx="368">
                  <v>0.2077902285753748</v>
                </pt>
                <pt idx="369">
                  <v>0.2077902285753748</v>
                </pt>
                <pt idx="370">
                  <v>0.2077902285753748</v>
                </pt>
                <pt idx="371">
                  <v>0.2077902285753748</v>
                </pt>
                <pt idx="372">
                  <v>0.2077902285753748</v>
                </pt>
                <pt idx="373">
                  <v>0.2077902285753748</v>
                </pt>
                <pt idx="374">
                  <v>0.2077902285753748</v>
                </pt>
                <pt idx="375">
                  <v>0.2077902285753748</v>
                </pt>
                <pt idx="376">
                  <v>0.2077902285753748</v>
                </pt>
                <pt idx="377">
                  <v>0.2077902285753748</v>
                </pt>
                <pt idx="378">
                  <v>0.2077902285753748</v>
                </pt>
                <pt idx="379">
                  <v>0.2077902285753748</v>
                </pt>
                <pt idx="380">
                  <v>0.2077902285753748</v>
                </pt>
                <pt idx="381">
                  <v>0.2077902285753748</v>
                </pt>
                <pt idx="382">
                  <v>0.2077902285753748</v>
                </pt>
                <pt idx="383">
                  <v>0.2077902285753748</v>
                </pt>
                <pt idx="384">
                  <v>0.2077902285753748</v>
                </pt>
                <pt idx="385">
                  <v>0.2077902285753748</v>
                </pt>
                <pt idx="386">
                  <v>0.2077902285753748</v>
                </pt>
                <pt idx="387">
                  <v>0.2077902285753748</v>
                </pt>
                <pt idx="388">
                  <v>0.2077902285753748</v>
                </pt>
                <pt idx="389">
                  <v>0.2077902285753748</v>
                </pt>
                <pt idx="390">
                  <v>0.2077902285753748</v>
                </pt>
                <pt idx="391">
                  <v>0.2077902285753748</v>
                </pt>
                <pt idx="392">
                  <v>0.2077902285753748</v>
                </pt>
                <pt idx="393">
                  <v>0.2077902285753748</v>
                </pt>
                <pt idx="394">
                  <v>0.2077902285753748</v>
                </pt>
                <pt idx="395">
                  <v>0.2077902285753748</v>
                </pt>
                <pt idx="396">
                  <v>0.2077902285753748</v>
                </pt>
                <pt idx="397">
                  <v>0.2077902285753748</v>
                </pt>
                <pt idx="398">
                  <v>0.2077902285753748</v>
                </pt>
                <pt idx="399">
                  <v>0.2077902285753748</v>
                </pt>
                <pt idx="400">
                  <v>0.2077902285753748</v>
                </pt>
                <pt idx="401">
                  <v>0.2077902285753748</v>
                </pt>
                <pt idx="402">
                  <v>0.2077902285753748</v>
                </pt>
                <pt idx="403">
                  <v>0.2077902285753748</v>
                </pt>
                <pt idx="404">
                  <v>0.2077902285753748</v>
                </pt>
                <pt idx="405">
                  <v>0.2077902285753748</v>
                </pt>
                <pt idx="406">
                  <v>0.2077902285753748</v>
                </pt>
                <pt idx="407">
                  <v>0.2077902285753748</v>
                </pt>
                <pt idx="408">
                  <v>0.2077902285753748</v>
                </pt>
                <pt idx="409">
                  <v>0.2077902285753748</v>
                </pt>
                <pt idx="410">
                  <v>0.2077902285753748</v>
                </pt>
                <pt idx="411">
                  <v>0.2077902285753748</v>
                </pt>
                <pt idx="412">
                  <v>0.2077902285753748</v>
                </pt>
                <pt idx="413">
                  <v>0.2077902285753748</v>
                </pt>
                <pt idx="414">
                  <v>0.2077902285753748</v>
                </pt>
                <pt idx="415">
                  <v>0.2077902285753748</v>
                </pt>
                <pt idx="416">
                  <v>0.2077902285753748</v>
                </pt>
                <pt idx="417">
                  <v>0.2077902285753748</v>
                </pt>
                <pt idx="418">
                  <v>0.2077902285753748</v>
                </pt>
                <pt idx="419">
                  <v>0.2077902285753748</v>
                </pt>
                <pt idx="420">
                  <v>0.2077902285753748</v>
                </pt>
                <pt idx="421">
                  <v>0.2077902285753748</v>
                </pt>
                <pt idx="422">
                  <v>0.2077902285753748</v>
                </pt>
                <pt idx="423">
                  <v>0.2077902285753748</v>
                </pt>
                <pt idx="424">
                  <v>0.2077902285753748</v>
                </pt>
                <pt idx="425">
                  <v>0.2077902285753748</v>
                </pt>
                <pt idx="426">
                  <v>0.2077902285753748</v>
                </pt>
                <pt idx="427">
                  <v>0.2077902285753748</v>
                </pt>
                <pt idx="428">
                  <v>0.2077902285753748</v>
                </pt>
                <pt idx="429">
                  <v>0.2077902285753748</v>
                </pt>
                <pt idx="430">
                  <v>0.2077902285753748</v>
                </pt>
                <pt idx="431">
                  <v>0.2077902285753748</v>
                </pt>
                <pt idx="432">
                  <v>0.2077902285753748</v>
                </pt>
                <pt idx="433">
                  <v>0.2077902285753748</v>
                </pt>
                <pt idx="434">
                  <v>0.2077902285753748</v>
                </pt>
                <pt idx="435">
                  <v>0.2077902285753748</v>
                </pt>
                <pt idx="436">
                  <v>0.2077902285753748</v>
                </pt>
                <pt idx="437">
                  <v>0.2077902285753748</v>
                </pt>
                <pt idx="438">
                  <v>0.2077902285753748</v>
                </pt>
                <pt idx="439">
                  <v>0.2077902285753748</v>
                </pt>
                <pt idx="440">
                  <v>0.2077902285753748</v>
                </pt>
                <pt idx="441">
                  <v>0.2077902285753748</v>
                </pt>
                <pt idx="442">
                  <v>0.2077902285753748</v>
                </pt>
                <pt idx="443">
                  <v>0.2077902285753748</v>
                </pt>
                <pt idx="444">
                  <v>0.2077902285753748</v>
                </pt>
                <pt idx="445">
                  <v>0.2077902285753748</v>
                </pt>
                <pt idx="446">
                  <v>0.2077902285753748</v>
                </pt>
                <pt idx="447">
                  <v>0.2077902285753748</v>
                </pt>
                <pt idx="448">
                  <v>0.2077902285753748</v>
                </pt>
                <pt idx="449">
                  <v>0.2077902285753748</v>
                </pt>
                <pt idx="450">
                  <v>0.2077902285753748</v>
                </pt>
                <pt idx="451">
                  <v>0.2077902285753748</v>
                </pt>
                <pt idx="452">
                  <v>0.2077902285753748</v>
                </pt>
                <pt idx="453">
                  <v>0.2077902285753748</v>
                </pt>
                <pt idx="454">
                  <v>0.2077902285753748</v>
                </pt>
                <pt idx="455">
                  <v>0.2077902285753748</v>
                </pt>
                <pt idx="456">
                  <v>0.2077902285753748</v>
                </pt>
                <pt idx="457">
                  <v>0.2077902285753748</v>
                </pt>
                <pt idx="458">
                  <v>0.2077902285753748</v>
                </pt>
                <pt idx="459">
                  <v>0.2077902285753748</v>
                </pt>
                <pt idx="460">
                  <v>0.2077902285753748</v>
                </pt>
                <pt idx="461">
                  <v>0.2077902285753748</v>
                </pt>
                <pt idx="462">
                  <v>0.2077902285753748</v>
                </pt>
                <pt idx="463">
                  <v>0.2077902285753748</v>
                </pt>
                <pt idx="464">
                  <v>0.2077902285753748</v>
                </pt>
                <pt idx="465">
                  <v>0.2077902285753748</v>
                </pt>
                <pt idx="466">
                  <v>0.2077902285753748</v>
                </pt>
                <pt idx="467">
                  <v>0.2077902285753748</v>
                </pt>
                <pt idx="468">
                  <v>0.2077902285753748</v>
                </pt>
                <pt idx="469">
                  <v>0.2077902285753748</v>
                </pt>
                <pt idx="470">
                  <v>0.2077902285753748</v>
                </pt>
                <pt idx="471">
                  <v>0.2077902285753748</v>
                </pt>
                <pt idx="472">
                  <v>0.2077902285753748</v>
                </pt>
                <pt idx="473">
                  <v>0.2077902285753748</v>
                </pt>
                <pt idx="474">
                  <v>0.2077902285753748</v>
                </pt>
                <pt idx="475">
                  <v>0.2077902285753748</v>
                </pt>
                <pt idx="476">
                  <v>0.2077902285753748</v>
                </pt>
                <pt idx="477">
                  <v>0.2077902285753748</v>
                </pt>
                <pt idx="478">
                  <v>0.2077902285753748</v>
                </pt>
                <pt idx="479">
                  <v>0.2077902285753748</v>
                </pt>
                <pt idx="480">
                  <v>0.2077902285753748</v>
                </pt>
                <pt idx="481">
                  <v>0.2077902285753748</v>
                </pt>
                <pt idx="482">
                  <v>0.2077902285753748</v>
                </pt>
                <pt idx="483">
                  <v>0.2077902285753748</v>
                </pt>
                <pt idx="484">
                  <v>0.2077902285753748</v>
                </pt>
                <pt idx="485">
                  <v>0.2077902285753748</v>
                </pt>
                <pt idx="486">
                  <v>0.2077902285753748</v>
                </pt>
                <pt idx="487">
                  <v>0.2077902285753748</v>
                </pt>
                <pt idx="488">
                  <v>0.2077902285753748</v>
                </pt>
                <pt idx="489">
                  <v>0.2077902285753748</v>
                </pt>
                <pt idx="490">
                  <v>0.2077902285753748</v>
                </pt>
                <pt idx="491">
                  <v>0.2077902285753748</v>
                </pt>
                <pt idx="492">
                  <v>0.2077902285753748</v>
                </pt>
                <pt idx="493">
                  <v>0.2077902285753748</v>
                </pt>
                <pt idx="494">
                  <v>0.2077902285753748</v>
                </pt>
                <pt idx="495">
                  <v>0.2077902285753748</v>
                </pt>
                <pt idx="496">
                  <v>0.2077902285753748</v>
                </pt>
                <pt idx="497">
                  <v>0.2077902285753748</v>
                </pt>
                <pt idx="498">
                  <v>0.2077902285753748</v>
                </pt>
                <pt idx="499">
                  <v>0.2077902285753748</v>
                </pt>
                <pt idx="500">
                  <v>0.2077902285753748</v>
                </pt>
                <pt idx="501">
                  <v>0.2077902285753748</v>
                </pt>
                <pt idx="502">
                  <v>0.2077902285753748</v>
                </pt>
                <pt idx="503">
                  <v>0.2077902285753748</v>
                </pt>
                <pt idx="504">
                  <v>0.2077902285753748</v>
                </pt>
                <pt idx="505">
                  <v>0.2077902285753748</v>
                </pt>
                <pt idx="506">
                  <v>0.2077902285753748</v>
                </pt>
                <pt idx="507">
                  <v>0.2077902285753748</v>
                </pt>
                <pt idx="508">
                  <v>0.2077902285753748</v>
                </pt>
                <pt idx="509">
                  <v>0.2077902285753748</v>
                </pt>
                <pt idx="510">
                  <v>0.2077902285753748</v>
                </pt>
                <pt idx="511">
                  <v>0.2077902285753748</v>
                </pt>
                <pt idx="512">
                  <v>0.2077902285753748</v>
                </pt>
                <pt idx="513">
                  <v>0.2077902285753748</v>
                </pt>
                <pt idx="514">
                  <v>0.2077902285753748</v>
                </pt>
                <pt idx="515">
                  <v>0.2077902285753748</v>
                </pt>
                <pt idx="516">
                  <v>0.2077902285753748</v>
                </pt>
                <pt idx="517">
                  <v>0.2077902285753748</v>
                </pt>
                <pt idx="518">
                  <v>0.2077902285753748</v>
                </pt>
                <pt idx="519">
                  <v>0.2077902285753748</v>
                </pt>
                <pt idx="520">
                  <v>0.2077902285753748</v>
                </pt>
                <pt idx="521">
                  <v>0.2077902285753748</v>
                </pt>
                <pt idx="522">
                  <v>0.2077902285753748</v>
                </pt>
                <pt idx="523">
                  <v>0.2077902285753748</v>
                </pt>
                <pt idx="524">
                  <v>0.2077902285753748</v>
                </pt>
                <pt idx="525">
                  <v>0.2077902285753748</v>
                </pt>
                <pt idx="526">
                  <v>0.2077902285753748</v>
                </pt>
                <pt idx="527">
                  <v>0.2077902285753748</v>
                </pt>
                <pt idx="528">
                  <v>0.2077902285753748</v>
                </pt>
                <pt idx="529">
                  <v>0.2077902285753748</v>
                </pt>
                <pt idx="530">
                  <v>0.2077902285753748</v>
                </pt>
                <pt idx="531">
                  <v>0.2077902285753748</v>
                </pt>
                <pt idx="532">
                  <v>0.2077902285753748</v>
                </pt>
                <pt idx="533">
                  <v>0.2077902285753748</v>
                </pt>
                <pt idx="534">
                  <v>0.2077902285753748</v>
                </pt>
                <pt idx="535">
                  <v>0.2077902285753748</v>
                </pt>
                <pt idx="536">
                  <v>0.2077902285753748</v>
                </pt>
                <pt idx="537">
                  <v>0.2077902285753748</v>
                </pt>
                <pt idx="538">
                  <v>0.2077902285753748</v>
                </pt>
                <pt idx="539">
                  <v>0.2077902285753748</v>
                </pt>
                <pt idx="540">
                  <v>0.2077902285753748</v>
                </pt>
                <pt idx="541">
                  <v>0.2077902285753748</v>
                </pt>
                <pt idx="542">
                  <v>0.2077902285753748</v>
                </pt>
                <pt idx="543">
                  <v>0.2077902285753748</v>
                </pt>
                <pt idx="544">
                  <v>0.2077902285753748</v>
                </pt>
                <pt idx="545">
                  <v>0.2077902285753748</v>
                </pt>
                <pt idx="546">
                  <v>0.2077902285753748</v>
                </pt>
                <pt idx="547">
                  <v>0.2077902285753748</v>
                </pt>
                <pt idx="548">
                  <v>0.2077902285753748</v>
                </pt>
                <pt idx="549">
                  <v>0.2077902285753748</v>
                </pt>
                <pt idx="550">
                  <v>0.2077902285753748</v>
                </pt>
                <pt idx="551">
                  <v>0.2077902285753748</v>
                </pt>
                <pt idx="552">
                  <v>0.2077902285753748</v>
                </pt>
                <pt idx="553">
                  <v>0.2077902285753748</v>
                </pt>
                <pt idx="554">
                  <v>0.2077902285753748</v>
                </pt>
                <pt idx="555">
                  <v>0.2077902285753748</v>
                </pt>
                <pt idx="556">
                  <v>0.2077902285753748</v>
                </pt>
                <pt idx="557">
                  <v>0.2077902285753748</v>
                </pt>
                <pt idx="558">
                  <v>0.2077902285753748</v>
                </pt>
                <pt idx="559">
                  <v>0.2077902285753748</v>
                </pt>
                <pt idx="560">
                  <v>0.2077902285753748</v>
                </pt>
                <pt idx="561">
                  <v>0.2077902285753748</v>
                </pt>
                <pt idx="562">
                  <v>0.2077902285753748</v>
                </pt>
                <pt idx="563">
                  <v>0.2077902285753748</v>
                </pt>
                <pt idx="564">
                  <v>0.2077902285753748</v>
                </pt>
                <pt idx="565">
                  <v>0.2077902285753748</v>
                </pt>
                <pt idx="566">
                  <v>0.2077902285753748</v>
                </pt>
                <pt idx="567">
                  <v>0.2077902285753748</v>
                </pt>
                <pt idx="568">
                  <v>0.2077902285753748</v>
                </pt>
                <pt idx="569">
                  <v>0.2077902285753748</v>
                </pt>
                <pt idx="570">
                  <v>0.2077902285753748</v>
                </pt>
                <pt idx="571">
                  <v>0.2077902285753748</v>
                </pt>
                <pt idx="572">
                  <v>0.2077902285753748</v>
                </pt>
                <pt idx="573">
                  <v>0.2077902285753748</v>
                </pt>
                <pt idx="574">
                  <v>0.2077902285753748</v>
                </pt>
                <pt idx="575">
                  <v>0.2077902285753748</v>
                </pt>
                <pt idx="576">
                  <v>0.2077902285753748</v>
                </pt>
                <pt idx="577">
                  <v>0.2077902285753748</v>
                </pt>
                <pt idx="578">
                  <v>0.2077902285753748</v>
                </pt>
                <pt idx="579">
                  <v>0.2077902285753748</v>
                </pt>
                <pt idx="580">
                  <v>0.2077902285753748</v>
                </pt>
                <pt idx="581">
                  <v>0.2077902285753748</v>
                </pt>
                <pt idx="582">
                  <v>0.2077902285753748</v>
                </pt>
                <pt idx="583">
                  <v>0.2077902285753748</v>
                </pt>
                <pt idx="584">
                  <v>0.2077902285753748</v>
                </pt>
                <pt idx="585">
                  <v>0.2077902285753748</v>
                </pt>
                <pt idx="586">
                  <v>0.2077902285753748</v>
                </pt>
                <pt idx="587">
                  <v>0.2077902285753748</v>
                </pt>
                <pt idx="588">
                  <v>0.2077902285753748</v>
                </pt>
                <pt idx="589">
                  <v>0.2077902285753748</v>
                </pt>
                <pt idx="590">
                  <v>0.2077902285753748</v>
                </pt>
                <pt idx="591">
                  <v>0.2077902285753748</v>
                </pt>
                <pt idx="592">
                  <v>0.2077902285753748</v>
                </pt>
                <pt idx="593">
                  <v>0.2077902285753748</v>
                </pt>
                <pt idx="594">
                  <v>0.2077902285753748</v>
                </pt>
                <pt idx="595">
                  <v>0.2077902285753748</v>
                </pt>
                <pt idx="596">
                  <v>0.2077902285753748</v>
                </pt>
                <pt idx="597">
                  <v>0.2077902285753748</v>
                </pt>
                <pt idx="598">
                  <v>0.2077902285753748</v>
                </pt>
                <pt idx="599">
                  <v>0.2077902285753748</v>
                </pt>
                <pt idx="600">
                  <v>0.2077902285753748</v>
                </pt>
                <pt idx="601">
                  <v>0.2077902285753748</v>
                </pt>
                <pt idx="602">
                  <v>0.2077902285753748</v>
                </pt>
                <pt idx="603">
                  <v>0.2077902285753748</v>
                </pt>
                <pt idx="604">
                  <v>0.2077902285753748</v>
                </pt>
                <pt idx="605">
                  <v>0.2077902285753748</v>
                </pt>
                <pt idx="606">
                  <v>0.2077902285753748</v>
                </pt>
                <pt idx="607">
                  <v>0.2077902285753748</v>
                </pt>
                <pt idx="608">
                  <v>0.2077902285753748</v>
                </pt>
                <pt idx="609">
                  <v>0.2077902285753748</v>
                </pt>
                <pt idx="610">
                  <v>0.2077902285753748</v>
                </pt>
                <pt idx="611">
                  <v>0.2077902285753748</v>
                </pt>
                <pt idx="612">
                  <v>0.2077902285753748</v>
                </pt>
                <pt idx="613">
                  <v>0.2077902285753748</v>
                </pt>
                <pt idx="614">
                  <v>0.2077902285753748</v>
                </pt>
                <pt idx="615">
                  <v>0.2077902285753748</v>
                </pt>
                <pt idx="616">
                  <v>0.2077902285753748</v>
                </pt>
                <pt idx="617">
                  <v>0.2077902285753748</v>
                </pt>
                <pt idx="618">
                  <v>0.2077902285753748</v>
                </pt>
                <pt idx="619">
                  <v>0.2077902285753748</v>
                </pt>
                <pt idx="620">
                  <v>0.2077902285753748</v>
                </pt>
                <pt idx="621">
                  <v>0.2077902285753748</v>
                </pt>
                <pt idx="622">
                  <v>0.2077902285753748</v>
                </pt>
                <pt idx="623">
                  <v>0.2077902285753748</v>
                </pt>
                <pt idx="624">
                  <v>0.2077902285753748</v>
                </pt>
                <pt idx="625">
                  <v>0.2077902285753748</v>
                </pt>
                <pt idx="626">
                  <v>0.2077902285753748</v>
                </pt>
                <pt idx="627">
                  <v>0.2077902285753748</v>
                </pt>
                <pt idx="628">
                  <v>0.2077902285753748</v>
                </pt>
                <pt idx="629">
                  <v>0.2077902285753748</v>
                </pt>
                <pt idx="630">
                  <v>0.2077902285753748</v>
                </pt>
                <pt idx="631">
                  <v>0.2077902285753748</v>
                </pt>
                <pt idx="632">
                  <v>0.2077902285753748</v>
                </pt>
                <pt idx="633">
                  <v>0.2077902285753748</v>
                </pt>
                <pt idx="634">
                  <v>0.2077902285753748</v>
                </pt>
                <pt idx="635">
                  <v>0.2077902285753748</v>
                </pt>
                <pt idx="636">
                  <v>0.2077902285753748</v>
                </pt>
                <pt idx="637">
                  <v>0.2077902285753748</v>
                </pt>
                <pt idx="638">
                  <v>0.2077902285753748</v>
                </pt>
                <pt idx="639">
                  <v>0.2077902285753748</v>
                </pt>
                <pt idx="640">
                  <v>0.2077902285753748</v>
                </pt>
                <pt idx="641">
                  <v>0.2077902285753748</v>
                </pt>
                <pt idx="642">
                  <v>0.2077902285753748</v>
                </pt>
                <pt idx="643">
                  <v>0.2077902285753748</v>
                </pt>
                <pt idx="644">
                  <v>0.2077902285753748</v>
                </pt>
                <pt idx="645">
                  <v>0.2077902285753748</v>
                </pt>
                <pt idx="646">
                  <v>0.2077902285753748</v>
                </pt>
                <pt idx="647">
                  <v>0.2077902285753748</v>
                </pt>
                <pt idx="648">
                  <v>0.2077902285753748</v>
                </pt>
                <pt idx="649">
                  <v>0.2077902285753748</v>
                </pt>
                <pt idx="650">
                  <v>0.2077902285753748</v>
                </pt>
                <pt idx="651">
                  <v>0.2077902285753748</v>
                </pt>
                <pt idx="652">
                  <v>0.2077902285753748</v>
                </pt>
                <pt idx="653">
                  <v>0.2077902285753748</v>
                </pt>
                <pt idx="654">
                  <v>0.2077902285753748</v>
                </pt>
                <pt idx="655">
                  <v>0.2077902285753748</v>
                </pt>
                <pt idx="656">
                  <v>0.2077902285753748</v>
                </pt>
                <pt idx="657">
                  <v>0.2077902285753748</v>
                </pt>
                <pt idx="658">
                  <v>0.2077902285753748</v>
                </pt>
                <pt idx="659">
                  <v>0.2077902285753748</v>
                </pt>
                <pt idx="660">
                  <v>0.2077902285753748</v>
                </pt>
                <pt idx="661">
                  <v>0.2077902285753748</v>
                </pt>
                <pt idx="662">
                  <v>0.2077902285753748</v>
                </pt>
                <pt idx="663">
                  <v>0.2077902285753748</v>
                </pt>
                <pt idx="664">
                  <v>0.2077902285753748</v>
                </pt>
                <pt idx="665">
                  <v>0.2077902285753748</v>
                </pt>
                <pt idx="666">
                  <v>0.2077902285753748</v>
                </pt>
                <pt idx="667">
                  <v>0.2077902285753748</v>
                </pt>
                <pt idx="668">
                  <v>0.2077902285753748</v>
                </pt>
                <pt idx="669">
                  <v>0.2077902285753748</v>
                </pt>
                <pt idx="670">
                  <v>0.2077902285753748</v>
                </pt>
                <pt idx="671">
                  <v>0.2077902285753748</v>
                </pt>
                <pt idx="672">
                  <v>0.2077902285753748</v>
                </pt>
                <pt idx="673">
                  <v>0.2077902285753748</v>
                </pt>
                <pt idx="674">
                  <v>0.2077902285753748</v>
                </pt>
                <pt idx="675">
                  <v>0.2077902285753748</v>
                </pt>
                <pt idx="676">
                  <v>0.2077902285753748</v>
                </pt>
                <pt idx="677">
                  <v>0.2077902285753748</v>
                </pt>
                <pt idx="678">
                  <v>0.2077902285753748</v>
                </pt>
                <pt idx="679">
                  <v>0.2077902285753748</v>
                </pt>
                <pt idx="680">
                  <v>0.2077902285753748</v>
                </pt>
                <pt idx="681">
                  <v>0.2077902285753748</v>
                </pt>
                <pt idx="682">
                  <v>0.2077902285753748</v>
                </pt>
                <pt idx="683">
                  <v>0.2077902285753748</v>
                </pt>
                <pt idx="684">
                  <v>0.2077902285753748</v>
                </pt>
                <pt idx="685">
                  <v>0.2077902285753748</v>
                </pt>
                <pt idx="686">
                  <v>0.2077902285753748</v>
                </pt>
                <pt idx="687">
                  <v>0.2077902285753748</v>
                </pt>
                <pt idx="688">
                  <v>0.2077902285753748</v>
                </pt>
                <pt idx="689">
                  <v>0.2077902285753748</v>
                </pt>
                <pt idx="690">
                  <v>0.2077902285753748</v>
                </pt>
                <pt idx="691">
                  <v>0.2077902285753748</v>
                </pt>
                <pt idx="692">
                  <v>0.2077902285753748</v>
                </pt>
                <pt idx="693">
                  <v>0.2077902285753748</v>
                </pt>
                <pt idx="694">
                  <v>0.2077902285753748</v>
                </pt>
                <pt idx="695">
                  <v>0.2077902285753748</v>
                </pt>
                <pt idx="696">
                  <v>0.2077902285753748</v>
                </pt>
                <pt idx="697">
                  <v>0.2077902285753748</v>
                </pt>
                <pt idx="698">
                  <v>0.2077902285753748</v>
                </pt>
                <pt idx="699">
                  <v>0.2077902285753748</v>
                </pt>
                <pt idx="700">
                  <v>0.2077902285753748</v>
                </pt>
                <pt idx="701">
                  <v>0.2077902285753748</v>
                </pt>
                <pt idx="702">
                  <v>0.2077902285753748</v>
                </pt>
                <pt idx="703">
                  <v>0.2077902285753748</v>
                </pt>
                <pt idx="704">
                  <v>0.2077902285753748</v>
                </pt>
                <pt idx="705">
                  <v>0.2077902285753748</v>
                </pt>
                <pt idx="706">
                  <v>0.2077902285753748</v>
                </pt>
                <pt idx="707">
                  <v>0.2077902285753748</v>
                </pt>
                <pt idx="708">
                  <v>0.2077902285753748</v>
                </pt>
                <pt idx="709">
                  <v>0.2077902285753748</v>
                </pt>
                <pt idx="710">
                  <v>0.2077902285753748</v>
                </pt>
                <pt idx="711">
                  <v>0.2077902285753748</v>
                </pt>
                <pt idx="712">
                  <v>0.2077902285753748</v>
                </pt>
                <pt idx="713">
                  <v>0.2077902285753748</v>
                </pt>
                <pt idx="714">
                  <v>0.2077902285753748</v>
                </pt>
                <pt idx="715">
                  <v>0.2077902285753748</v>
                </pt>
                <pt idx="716">
                  <v>0.2077902285753748</v>
                </pt>
                <pt idx="717">
                  <v>0.2077902285753748</v>
                </pt>
                <pt idx="718">
                  <v>0.2077902285753748</v>
                </pt>
                <pt idx="719">
                  <v>0.2077902285753748</v>
                </pt>
                <pt idx="720">
                  <v>0.2077902285753748</v>
                </pt>
                <pt idx="721">
                  <v>0.2077902285753748</v>
                </pt>
                <pt idx="722">
                  <v>0.2077902285753748</v>
                </pt>
                <pt idx="723">
                  <v>0.2077902285753748</v>
                </pt>
                <pt idx="724">
                  <v>0.2077902285753748</v>
                </pt>
                <pt idx="725">
                  <v>0.2077902285753748</v>
                </pt>
                <pt idx="726">
                  <v>0.2077902285753748</v>
                </pt>
                <pt idx="727">
                  <v>0.2077902285753748</v>
                </pt>
                <pt idx="728">
                  <v>0.2077902285753748</v>
                </pt>
                <pt idx="729">
                  <v>0.2077902285753748</v>
                </pt>
                <pt idx="730">
                  <v>0.2077902285753748</v>
                </pt>
                <pt idx="731">
                  <v>0.2077902285753748</v>
                </pt>
                <pt idx="732">
                  <v>0.2077902285753748</v>
                </pt>
                <pt idx="733">
                  <v>0.2077902285753748</v>
                </pt>
                <pt idx="734">
                  <v>0.2077902285753748</v>
                </pt>
                <pt idx="735">
                  <v>0.2077902285753748</v>
                </pt>
                <pt idx="736">
                  <v>0.2077902285753748</v>
                </pt>
                <pt idx="737">
                  <v>0.2077902285753748</v>
                </pt>
                <pt idx="738">
                  <v>0.2077902285753748</v>
                </pt>
                <pt idx="739">
                  <v>0.2077902285753748</v>
                </pt>
                <pt idx="740">
                  <v>0.2077902285753748</v>
                </pt>
                <pt idx="741">
                  <v>0.2077902285753748</v>
                </pt>
                <pt idx="742">
                  <v>0.2077902285753748</v>
                </pt>
                <pt idx="743">
                  <v>0.2077902285753748</v>
                </pt>
                <pt idx="744">
                  <v>0.2077902285753748</v>
                </pt>
                <pt idx="745">
                  <v>0.2077902285753748</v>
                </pt>
                <pt idx="746">
                  <v>0.2077902285753748</v>
                </pt>
                <pt idx="747">
                  <v>0.2077902285753748</v>
                </pt>
                <pt idx="748">
                  <v>0.2077902285753748</v>
                </pt>
                <pt idx="749">
                  <v>0.2077902285753748</v>
                </pt>
                <pt idx="750">
                  <v>0.2077902285753748</v>
                </pt>
                <pt idx="751">
                  <v>0.2077902285753748</v>
                </pt>
                <pt idx="752">
                  <v>0.2077902285753748</v>
                </pt>
                <pt idx="753">
                  <v>0.2077902285753748</v>
                </pt>
                <pt idx="754">
                  <v>0.2077902285753748</v>
                </pt>
                <pt idx="755">
                  <v>0.2077902285753748</v>
                </pt>
                <pt idx="756">
                  <v>0.2077902285753748</v>
                </pt>
                <pt idx="757">
                  <v>0.2077902285753748</v>
                </pt>
                <pt idx="758">
                  <v>0.2077902285753748</v>
                </pt>
                <pt idx="759">
                  <v>0.2077902285753748</v>
                </pt>
                <pt idx="760">
                  <v>0.2077902285753748</v>
                </pt>
                <pt idx="761">
                  <v>0.2077902285753748</v>
                </pt>
                <pt idx="762">
                  <v>0.2077902285753748</v>
                </pt>
                <pt idx="763">
                  <v>0.2077902285753748</v>
                </pt>
                <pt idx="764">
                  <v>0.2077902285753748</v>
                </pt>
                <pt idx="765">
                  <v>0.2077902285753748</v>
                </pt>
                <pt idx="766">
                  <v>0.2077902285753748</v>
                </pt>
                <pt idx="767">
                  <v>0.2077902285753748</v>
                </pt>
                <pt idx="768">
                  <v>0.2077902285753748</v>
                </pt>
                <pt idx="769">
                  <v>0.2077902285753748</v>
                </pt>
                <pt idx="770">
                  <v>0.2077902285753748</v>
                </pt>
                <pt idx="771">
                  <v>0.2077902285753748</v>
                </pt>
                <pt idx="772">
                  <v>0.2077902285753748</v>
                </pt>
                <pt idx="773">
                  <v>0.2077902285753748</v>
                </pt>
                <pt idx="774">
                  <v>0.2077902285753748</v>
                </pt>
                <pt idx="775">
                  <v>0.2077902285753748</v>
                </pt>
                <pt idx="776">
                  <v>0.2077902285753748</v>
                </pt>
                <pt idx="777">
                  <v>0.2077902285753748</v>
                </pt>
                <pt idx="778">
                  <v>0.2077902285753748</v>
                </pt>
                <pt idx="779">
                  <v>0.2077902285753748</v>
                </pt>
                <pt idx="780">
                  <v>0.2077902285753748</v>
                </pt>
                <pt idx="781">
                  <v>0.2077902285753748</v>
                </pt>
                <pt idx="782">
                  <v>0.2077902285753748</v>
                </pt>
                <pt idx="783">
                  <v>0.2077902285753748</v>
                </pt>
                <pt idx="784">
                  <v>0.2077902285753748</v>
                </pt>
                <pt idx="785">
                  <v>0.2077902285753748</v>
                </pt>
                <pt idx="786">
                  <v>0.2077902285753748</v>
                </pt>
                <pt idx="787">
                  <v>0.2077902285753748</v>
                </pt>
                <pt idx="788">
                  <v>0.2077902285753748</v>
                </pt>
                <pt idx="789">
                  <v>0.2077902285753748</v>
                </pt>
                <pt idx="790">
                  <v>0.2077902285753748</v>
                </pt>
                <pt idx="791">
                  <v>0.2077902285753748</v>
                </pt>
                <pt idx="792">
                  <v>0.2077902285753748</v>
                </pt>
                <pt idx="793">
                  <v>0.2077902285753748</v>
                </pt>
                <pt idx="794">
                  <v>0.2077902285753748</v>
                </pt>
                <pt idx="795">
                  <v>0.2077902285753748</v>
                </pt>
                <pt idx="796">
                  <v>0.2077902285753748</v>
                </pt>
                <pt idx="797">
                  <v>0.2077902285753748</v>
                </pt>
                <pt idx="798">
                  <v>0.2077902285753748</v>
                </pt>
                <pt idx="799">
                  <v>0.2077902285753748</v>
                </pt>
                <pt idx="800">
                  <v>0.2077902285753748</v>
                </pt>
                <pt idx="801">
                  <v>0.2077902285753748</v>
                </pt>
                <pt idx="802">
                  <v>0.2077902285753748</v>
                </pt>
                <pt idx="803">
                  <v>0.2077902285753748</v>
                </pt>
                <pt idx="804">
                  <v>0.2077902285753748</v>
                </pt>
                <pt idx="805">
                  <v>0.2077902285753748</v>
                </pt>
                <pt idx="806">
                  <v>0.2077902285753748</v>
                </pt>
                <pt idx="807">
                  <v>0.2077902285753748</v>
                </pt>
                <pt idx="808">
                  <v>0.2077902285753748</v>
                </pt>
                <pt idx="809">
                  <v>0.2077902285753748</v>
                </pt>
                <pt idx="810">
                  <v>0.2077902285753748</v>
                </pt>
                <pt idx="811">
                  <v>0.2077902285753748</v>
                </pt>
                <pt idx="812">
                  <v>0.2077902285753748</v>
                </pt>
                <pt idx="813">
                  <v>0.2077902285753748</v>
                </pt>
                <pt idx="814">
                  <v>0.2077902285753748</v>
                </pt>
                <pt idx="815">
                  <v>0.2077902285753748</v>
                </pt>
                <pt idx="816">
                  <v>0.2077902285753748</v>
                </pt>
                <pt idx="817">
                  <v>0.2077902285753748</v>
                </pt>
                <pt idx="818">
                  <v>0.2077902285753748</v>
                </pt>
                <pt idx="819">
                  <v>0.2077902285753748</v>
                </pt>
                <pt idx="820">
                  <v>0.2077902285753748</v>
                </pt>
                <pt idx="821">
                  <v>0.2077902285753748</v>
                </pt>
                <pt idx="822">
                  <v>0.2077902285753748</v>
                </pt>
                <pt idx="823">
                  <v>0.2077902285753748</v>
                </pt>
                <pt idx="824">
                  <v>0.2077902285753748</v>
                </pt>
                <pt idx="825">
                  <v>0.2077902285753748</v>
                </pt>
                <pt idx="826">
                  <v>0.2077902285753748</v>
                </pt>
                <pt idx="827">
                  <v>0.2077902285753748</v>
                </pt>
                <pt idx="828">
                  <v>0.2077902285753748</v>
                </pt>
                <pt idx="829">
                  <v>0.2077902285753748</v>
                </pt>
                <pt idx="830">
                  <v>0.2077902285753748</v>
                </pt>
                <pt idx="831">
                  <v>0.2077902285753748</v>
                </pt>
                <pt idx="832">
                  <v>0.2077902285753748</v>
                </pt>
                <pt idx="833">
                  <v>0.2077902285753748</v>
                </pt>
                <pt idx="834">
                  <v>0.2077902285753748</v>
                </pt>
                <pt idx="835">
                  <v>0.2077902285753748</v>
                </pt>
                <pt idx="836">
                  <v>0.2077902285753748</v>
                </pt>
                <pt idx="837">
                  <v>0.2077902285753748</v>
                </pt>
                <pt idx="838">
                  <v>0.2077902285753748</v>
                </pt>
                <pt idx="839">
                  <v>0.2077902285753748</v>
                </pt>
                <pt idx="840">
                  <v>0.2077902285753748</v>
                </pt>
                <pt idx="841">
                  <v>0.2077902285753748</v>
                </pt>
                <pt idx="842">
                  <v>0.2077902285753748</v>
                </pt>
                <pt idx="843">
                  <v>0.2077902285753748</v>
                </pt>
                <pt idx="844">
                  <v>0.2077902285753748</v>
                </pt>
                <pt idx="845">
                  <v>0.2077902285753748</v>
                </pt>
                <pt idx="846">
                  <v>0.2077902285753748</v>
                </pt>
                <pt idx="847">
                  <v>0.2077902285753748</v>
                </pt>
                <pt idx="848">
                  <v>0.2077902285753748</v>
                </pt>
                <pt idx="849">
                  <v>0.2077902285753748</v>
                </pt>
                <pt idx="850">
                  <v>0.2077902285753748</v>
                </pt>
                <pt idx="851">
                  <v>0.2077902285753748</v>
                </pt>
                <pt idx="852">
                  <v>0.2077902285753748</v>
                </pt>
                <pt idx="853">
                  <v>0.2077902285753748</v>
                </pt>
                <pt idx="854">
                  <v>0.2077902285753748</v>
                </pt>
                <pt idx="855">
                  <v>0.2077902285753748</v>
                </pt>
                <pt idx="856">
                  <v>0.2077902285753748</v>
                </pt>
                <pt idx="857">
                  <v>0.2077902285753748</v>
                </pt>
                <pt idx="858">
                  <v>0.2077902285753748</v>
                </pt>
                <pt idx="859">
                  <v>0.2077902285753748</v>
                </pt>
                <pt idx="860">
                  <v>0.2077902285753748</v>
                </pt>
                <pt idx="861">
                  <v>0.2077902285753748</v>
                </pt>
                <pt idx="862">
                  <v>0.2077902285753748</v>
                </pt>
                <pt idx="863">
                  <v>0.2077902285753748</v>
                </pt>
                <pt idx="864">
                  <v>0.2077902285753748</v>
                </pt>
                <pt idx="865">
                  <v>0.2077902285753748</v>
                </pt>
                <pt idx="866">
                  <v>0.2077902285753748</v>
                </pt>
                <pt idx="867">
                  <v>0.2077902285753748</v>
                </pt>
                <pt idx="868">
                  <v>0.2077902285753748</v>
                </pt>
                <pt idx="869">
                  <v>0.2077902285753748</v>
                </pt>
                <pt idx="870">
                  <v>0.2077902285753748</v>
                </pt>
                <pt idx="871">
                  <v>0.2077902285753748</v>
                </pt>
                <pt idx="872">
                  <v>0.2077902285753748</v>
                </pt>
                <pt idx="873">
                  <v>0.2077902285753748</v>
                </pt>
                <pt idx="874">
                  <v>0.2077902285753748</v>
                </pt>
                <pt idx="875">
                  <v>0.2077902285753748</v>
                </pt>
                <pt idx="876">
                  <v>0.2077902285753748</v>
                </pt>
                <pt idx="877">
                  <v>0.2077902285753748</v>
                </pt>
                <pt idx="878">
                  <v>0.2077902285753748</v>
                </pt>
                <pt idx="879">
                  <v>0.2077902285753748</v>
                </pt>
                <pt idx="880">
                  <v>0.2077902285753748</v>
                </pt>
                <pt idx="881">
                  <v>0.2077902285753748</v>
                </pt>
                <pt idx="882">
                  <v>0.2077902285753748</v>
                </pt>
                <pt idx="883">
                  <v>0.2077902285753748</v>
                </pt>
                <pt idx="884">
                  <v>0.2077902285753748</v>
                </pt>
                <pt idx="885">
                  <v>0.2077902285753748</v>
                </pt>
                <pt idx="886">
                  <v>0.2077902285753748</v>
                </pt>
                <pt idx="887">
                  <v>0.2077902285753748</v>
                </pt>
                <pt idx="888">
                  <v>0.2077902285753748</v>
                </pt>
                <pt idx="889">
                  <v>0.2077902285753748</v>
                </pt>
                <pt idx="890">
                  <v>0.2077902285753748</v>
                </pt>
                <pt idx="891">
                  <v>0.2077902285753748</v>
                </pt>
                <pt idx="892">
                  <v>0.2077902285753748</v>
                </pt>
                <pt idx="893">
                  <v>0.2077902285753748</v>
                </pt>
                <pt idx="894">
                  <v>0.2077902285753748</v>
                </pt>
                <pt idx="895">
                  <v>0.2077902285753748</v>
                </pt>
                <pt idx="896">
                  <v>0.2077902285753748</v>
                </pt>
                <pt idx="897">
                  <v>0.2077902285753748</v>
                </pt>
                <pt idx="898">
                  <v>0.2077902285753748</v>
                </pt>
                <pt idx="899">
                  <v>0.2077902285753748</v>
                </pt>
                <pt idx="900">
                  <v>0.2077902285753748</v>
                </pt>
                <pt idx="901">
                  <v>0.2077902285753748</v>
                </pt>
                <pt idx="902">
                  <v>0.2077902285753748</v>
                </pt>
                <pt idx="903">
                  <v>0.2077902285753748</v>
                </pt>
                <pt idx="904">
                  <v>0.2077902285753748</v>
                </pt>
                <pt idx="905">
                  <v>0.2077902285753748</v>
                </pt>
                <pt idx="906">
                  <v>0.2077902285753748</v>
                </pt>
                <pt idx="907">
                  <v>0.2077902285753748</v>
                </pt>
                <pt idx="908">
                  <v>0.2077902285753748</v>
                </pt>
                <pt idx="909">
                  <v>0.2077902285753748</v>
                </pt>
                <pt idx="910">
                  <v>0.2077902285753748</v>
                </pt>
                <pt idx="911">
                  <v>0.2077902285753748</v>
                </pt>
                <pt idx="912">
                  <v>0.2077902285753748</v>
                </pt>
                <pt idx="913">
                  <v>0.2077902285753748</v>
                </pt>
                <pt idx="914">
                  <v>0.2077902285753748</v>
                </pt>
                <pt idx="915">
                  <v>0.2077902285753748</v>
                </pt>
                <pt idx="916">
                  <v>0.2077902285753748</v>
                </pt>
                <pt idx="917">
                  <v>0.2077902285753748</v>
                </pt>
                <pt idx="918">
                  <v>0.2077902285753748</v>
                </pt>
                <pt idx="919">
                  <v>0.2077902285753748</v>
                </pt>
                <pt idx="920">
                  <v>0.2077902285753748</v>
                </pt>
                <pt idx="921">
                  <v>0.2077902285753748</v>
                </pt>
                <pt idx="922">
                  <v>0.2077902285753748</v>
                </pt>
                <pt idx="923">
                  <v>0.2077902285753748</v>
                </pt>
                <pt idx="924">
                  <v>0.2077902285753748</v>
                </pt>
                <pt idx="925">
                  <v>0.2077902285753748</v>
                </pt>
                <pt idx="926">
                  <v>0.2077902285753748</v>
                </pt>
                <pt idx="927">
                  <v>0.2077902285753748</v>
                </pt>
                <pt idx="928">
                  <v>0.2077902285753748</v>
                </pt>
                <pt idx="929">
                  <v>0.2077902285753748</v>
                </pt>
                <pt idx="930">
                  <v>0.2077902285753748</v>
                </pt>
                <pt idx="931">
                  <v>0.2077902285753748</v>
                </pt>
                <pt idx="932">
                  <v>0.2077902285753748</v>
                </pt>
                <pt idx="933">
                  <v>0.2077902285753748</v>
                </pt>
                <pt idx="934">
                  <v>0.2077902285753748</v>
                </pt>
                <pt idx="935">
                  <v>0.2077902285753748</v>
                </pt>
                <pt idx="936">
                  <v>0.2077902285753748</v>
                </pt>
                <pt idx="937">
                  <v>0.2077902285753748</v>
                </pt>
                <pt idx="938">
                  <v>0.2077902285753748</v>
                </pt>
                <pt idx="939">
                  <v>0.2077902285753748</v>
                </pt>
                <pt idx="940">
                  <v>0.2077902285753748</v>
                </pt>
                <pt idx="941">
                  <v>0.2077902285753748</v>
                </pt>
                <pt idx="942">
                  <v>0.2077902285753748</v>
                </pt>
                <pt idx="943">
                  <v>0.2077902285753748</v>
                </pt>
                <pt idx="944">
                  <v>0.2077902285753748</v>
                </pt>
                <pt idx="945">
                  <v>0.2077902285753748</v>
                </pt>
                <pt idx="946">
                  <v>0.2077902285753748</v>
                </pt>
                <pt idx="947">
                  <v>0.2077902285753748</v>
                </pt>
                <pt idx="948">
                  <v>0.2077902285753748</v>
                </pt>
                <pt idx="949">
                  <v>0.2077902285753748</v>
                </pt>
                <pt idx="950">
                  <v>0.2077902285753748</v>
                </pt>
                <pt idx="951">
                  <v>0.2077902285753748</v>
                </pt>
                <pt idx="952">
                  <v>0.2077902285753748</v>
                </pt>
                <pt idx="953">
                  <v>0.2077902285753748</v>
                </pt>
                <pt idx="954">
                  <v>0.2077902285753748</v>
                </pt>
                <pt idx="955">
                  <v>0.2077902285753748</v>
                </pt>
                <pt idx="956">
                  <v>0.2077902285753748</v>
                </pt>
                <pt idx="957">
                  <v>0.2077902285753748</v>
                </pt>
                <pt idx="958">
                  <v>0.2077902285753748</v>
                </pt>
                <pt idx="959">
                  <v>0.2077902285753748</v>
                </pt>
                <pt idx="960">
                  <v>0.2077902285753748</v>
                </pt>
                <pt idx="961">
                  <v>0.2077902285753748</v>
                </pt>
                <pt idx="962">
                  <v>0.2077902285753748</v>
                </pt>
                <pt idx="963">
                  <v>0.2077902285753748</v>
                </pt>
                <pt idx="964">
                  <v>0.2077902285753748</v>
                </pt>
                <pt idx="965">
                  <v>0.2077902285753748</v>
                </pt>
                <pt idx="966">
                  <v>0.2077902285753748</v>
                </pt>
                <pt idx="967">
                  <v>0.2077902285753748</v>
                </pt>
                <pt idx="968">
                  <v>0.2077902285753748</v>
                </pt>
                <pt idx="969">
                  <v>0.2077902285753748</v>
                </pt>
                <pt idx="970">
                  <v>0.2077902285753748</v>
                </pt>
                <pt idx="971">
                  <v>0.2077902285753748</v>
                </pt>
                <pt idx="972">
                  <v>0.2077902285753748</v>
                </pt>
                <pt idx="973">
                  <v>0.2077902285753748</v>
                </pt>
                <pt idx="974">
                  <v>0.2077902285753748</v>
                </pt>
                <pt idx="975">
                  <v>0.2077902285753748</v>
                </pt>
                <pt idx="976">
                  <v>0.2077902285753748</v>
                </pt>
                <pt idx="977">
                  <v>0.2077902285753748</v>
                </pt>
                <pt idx="978">
                  <v>0.2077902285753748</v>
                </pt>
                <pt idx="979">
                  <v>0.2077902285753748</v>
                </pt>
                <pt idx="980">
                  <v>0.2077902285753748</v>
                </pt>
                <pt idx="981">
                  <v>0.2077902285753748</v>
                </pt>
                <pt idx="982">
                  <v>0.2077902285753748</v>
                </pt>
                <pt idx="983">
                  <v>0.2077902285753748</v>
                </pt>
                <pt idx="984">
                  <v>0.2077902285753748</v>
                </pt>
                <pt idx="985">
                  <v>0.2077902285753748</v>
                </pt>
                <pt idx="986">
                  <v>0.2077902285753748</v>
                </pt>
                <pt idx="987">
                  <v>0.2077902285753748</v>
                </pt>
                <pt idx="988">
                  <v>0.2077902285753748</v>
                </pt>
                <pt idx="989">
                  <v>0.2077902285753748</v>
                </pt>
                <pt idx="990">
                  <v>0.2077902285753748</v>
                </pt>
                <pt idx="991">
                  <v>0.2077902285753748</v>
                </pt>
                <pt idx="992">
                  <v>0.2077902285753748</v>
                </pt>
                <pt idx="993">
                  <v>0.2077902285753748</v>
                </pt>
                <pt idx="994">
                  <v>0.2077902285753748</v>
                </pt>
                <pt idx="995">
                  <v>0.2077902285753748</v>
                </pt>
                <pt idx="996">
                  <v>0.2077902285753748</v>
                </pt>
                <pt idx="997">
                  <v>0.2077902285753748</v>
                </pt>
                <pt idx="998">
                  <v>0.2077902285753748</v>
                </pt>
                <pt idx="999">
                  <v>0.2077902285753748</v>
                </pt>
                <pt idx="1000">
                  <v>0.2077902285753748</v>
                </pt>
                <pt idx="1001">
                  <v>0.2077902285753748</v>
                </pt>
                <pt idx="1002">
                  <v>0.2077902285753748</v>
                </pt>
                <pt idx="1003">
                  <v>0.2077902285753748</v>
                </pt>
                <pt idx="1004">
                  <v>0.2077902285753748</v>
                </pt>
                <pt idx="1005">
                  <v>0.2077902285753748</v>
                </pt>
                <pt idx="1006">
                  <v>0.2077902285753748</v>
                </pt>
                <pt idx="1007">
                  <v>0.2077902285753748</v>
                </pt>
                <pt idx="1008">
                  <v>0.2077902285753748</v>
                </pt>
                <pt idx="1009">
                  <v>0.2077902285753748</v>
                </pt>
                <pt idx="1010">
                  <v>0.2077902285753748</v>
                </pt>
                <pt idx="1011">
                  <v>0.2077902285753748</v>
                </pt>
                <pt idx="1012">
                  <v>0.2077902285753748</v>
                </pt>
                <pt idx="1013">
                  <v>0.2077902285753748</v>
                </pt>
                <pt idx="1014">
                  <v>0.2077902285753748</v>
                </pt>
                <pt idx="1015">
                  <v>0.2077902285753748</v>
                </pt>
                <pt idx="1016">
                  <v>0.2077902285753748</v>
                </pt>
                <pt idx="1017">
                  <v>0.2077902285753748</v>
                </pt>
                <pt idx="1018">
                  <v>0.2077902285753748</v>
                </pt>
                <pt idx="1019">
                  <v>0.2077902285753748</v>
                </pt>
                <pt idx="1020">
                  <v>0.2077902285753748</v>
                </pt>
                <pt idx="1021">
                  <v>0.2077902285753748</v>
                </pt>
                <pt idx="1022">
                  <v>0.2077902285753748</v>
                </pt>
                <pt idx="1023">
                  <v>0.2077902285753748</v>
                </pt>
              </numCache>
            </numRef>
          </val>
          <smooth val="0"/>
        </ser>
        <ser>
          <idx val="2"/>
          <order val="2"/>
          <tx>
            <v>u'_raw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data!$L$2:$L$1025</f>
              <numCache>
                <formatCode>General</formatCode>
                <ptCount val="1024"/>
                <pt idx="0">
                  <v>0.1718531744876652</v>
                </pt>
                <pt idx="1">
                  <v>0.1719894054758597</v>
                </pt>
                <pt idx="2">
                  <v>0.1720080402256557</v>
                </pt>
                <pt idx="3">
                  <v>0.1722089031257445</v>
                </pt>
                <pt idx="4">
                  <v>0.17230351136837</v>
                </pt>
                <pt idx="5">
                  <v>0.1723613234553563</v>
                </pt>
                <pt idx="6">
                  <v>0.1729039435112109</v>
                </pt>
                <pt idx="7">
                  <v>0.1729425385451299</v>
                </pt>
                <pt idx="8">
                  <v>0.1734889829096539</v>
                </pt>
                <pt idx="9">
                  <v>0.1737279962255684</v>
                </pt>
                <pt idx="10">
                  <v>0.1746503708795867</v>
                </pt>
                <pt idx="11">
                  <v>0.1756291866922679</v>
                </pt>
                <pt idx="12">
                  <v>0.1758440904095549</v>
                </pt>
                <pt idx="13">
                  <v>0.1764566360161288</v>
                </pt>
                <pt idx="14">
                  <v>0.1771289436128205</v>
                </pt>
                <pt idx="15">
                  <v>0.1774391560882786</v>
                </pt>
                <pt idx="16">
                  <v>0.1775285301095432</v>
                </pt>
                <pt idx="17">
                  <v>0.1775540904962946</v>
                </pt>
                <pt idx="18">
                  <v>0.1773237311713266</v>
                </pt>
                <pt idx="19">
                  <v>0.1779022378389339</v>
                </pt>
                <pt idx="20">
                  <v>0.1780182189683911</v>
                </pt>
                <pt idx="21">
                  <v>0.1783829164552353</v>
                </pt>
                <pt idx="22">
                  <v>0.1787270605148685</v>
                </pt>
                <pt idx="23">
                  <v>0.1793164900608666</v>
                </pt>
                <pt idx="24">
                  <v>0.1802229051356132</v>
                </pt>
                <pt idx="25">
                  <v>0.1801931948318793</v>
                </pt>
                <pt idx="26">
                  <v>0.1808675894983589</v>
                </pt>
                <pt idx="27">
                  <v>0.1810763923566233</v>
                </pt>
                <pt idx="28">
                  <v>0.1817809250665935</v>
                </pt>
                <pt idx="29">
                  <v>0.1822371845978126</v>
                </pt>
                <pt idx="30">
                  <v>0.1827593877396973</v>
                </pt>
                <pt idx="31">
                  <v>0.1830787039621428</v>
                </pt>
                <pt idx="32">
                  <v>0.1837510743119858</v>
                </pt>
                <pt idx="33">
                  <v>0.18406410256933</v>
                </pt>
                <pt idx="34">
                  <v>0.1843291645722268</v>
                </pt>
                <pt idx="35">
                  <v>0.1848410161457805</v>
                </pt>
                <pt idx="36">
                  <v>0.1854731199354605</v>
                </pt>
                <pt idx="37">
                  <v>0.1857162042248284</v>
                </pt>
                <pt idx="38">
                  <v>0.1860726207951742</v>
                </pt>
                <pt idx="39">
                  <v>0.1866507118783323</v>
                </pt>
                <pt idx="40">
                  <v>0.1870645273386116</v>
                </pt>
                <pt idx="41">
                  <v>0.1873550084997507</v>
                </pt>
                <pt idx="42">
                  <v>0.1874804995802077</v>
                </pt>
                <pt idx="43">
                  <v>0.1879214446420441</v>
                </pt>
                <pt idx="44">
                  <v>0.1882787046850341</v>
                </pt>
                <pt idx="45">
                  <v>0.1884237561250338</v>
                </pt>
                <pt idx="46">
                  <v>0.188893491327923</v>
                </pt>
                <pt idx="47">
                  <v>0.1891484496841891</v>
                </pt>
                <pt idx="48">
                  <v>0.1896658695989635</v>
                </pt>
                <pt idx="49">
                  <v>0.190532607456275</v>
                </pt>
                <pt idx="50">
                  <v>0.1910792678851876</v>
                </pt>
                <pt idx="51">
                  <v>0.1925928270915075</v>
                </pt>
                <pt idx="52">
                  <v>0.1924274296675759</v>
                </pt>
                <pt idx="53">
                  <v>0.1925627689123921</v>
                </pt>
                <pt idx="54">
                  <v>0.1920961326244148</v>
                </pt>
                <pt idx="55">
                  <v>0.1921971315210011</v>
                </pt>
                <pt idx="56">
                  <v>0.191529548546219</v>
                </pt>
                <pt idx="57">
                  <v>0.1917189140888952</v>
                </pt>
                <pt idx="58">
                  <v>0.1927623741909653</v>
                </pt>
                <pt idx="59">
                  <v>0.1928267151175143</v>
                </pt>
                <pt idx="60">
                  <v>0.1937585740898184</v>
                </pt>
                <pt idx="61">
                  <v>0.1942233364076388</v>
                </pt>
                <pt idx="62">
                  <v>0.1938041196729038</v>
                </pt>
                <pt idx="63">
                  <v>0.1938037333384372</v>
                </pt>
                <pt idx="64">
                  <v>0.1931405374233955</v>
                </pt>
                <pt idx="65">
                  <v>0.1933278218564678</v>
                </pt>
                <pt idx="66">
                  <v>0.1934543328753457</v>
                </pt>
                <pt idx="67">
                  <v>0.1935267498781223</v>
                </pt>
                <pt idx="68">
                  <v>0.1935499681210017</v>
                </pt>
                <pt idx="69">
                  <v>0.1937331200471931</v>
                </pt>
                <pt idx="70">
                  <v>0.1939127591220232</v>
                </pt>
                <pt idx="71">
                  <v>0.1940300687468334</v>
                </pt>
                <pt idx="72">
                  <v>0.1942302008013565</v>
                </pt>
                <pt idx="73">
                  <v>0.1943590162552566</v>
                </pt>
                <pt idx="74">
                  <v>0.1952526859971594</v>
                </pt>
                <pt idx="75">
                  <v>0.1955099006541233</v>
                </pt>
                <pt idx="76">
                  <v>0.1965269131240568</v>
                </pt>
                <pt idx="77">
                  <v>0.1963240562174493</v>
                </pt>
                <pt idx="78">
                  <v>0.195732095004738</v>
                </pt>
                <pt idx="79">
                  <v>0.1958294170962288</v>
                </pt>
                <pt idx="80">
                  <v>0.1953595091194036</v>
                </pt>
                <pt idx="81">
                  <v>0.1951183572718417</v>
                </pt>
                <pt idx="82">
                  <v>0.1961329850571871</v>
                </pt>
                <pt idx="83">
                  <v>0.1961667603282412</v>
                </pt>
                <pt idx="84">
                  <v>0.1966238954351363</v>
                </pt>
                <pt idx="85">
                  <v>0.1969731606458994</v>
                </pt>
                <pt idx="86">
                  <v>0.1964703138934841</v>
                </pt>
                <pt idx="87">
                  <v>0.1967579160286175</v>
                </pt>
                <pt idx="88">
                  <v>0.1959063685170349</v>
                </pt>
                <pt idx="89">
                  <v>0.1960826286137542</v>
                </pt>
                <pt idx="90">
                  <v>0.1968056149649118</v>
                </pt>
                <pt idx="91">
                  <v>0.196919441778176</v>
                </pt>
                <pt idx="92">
                  <v>0.1975016451599557</v>
                </pt>
                <pt idx="93">
                  <v>0.1978454400654742</v>
                </pt>
                <pt idx="94">
                  <v>0.1974387207260091</v>
                </pt>
                <pt idx="95">
                  <v>0.1971495692877981</v>
                </pt>
                <pt idx="96">
                  <v>0.1966611387849133</v>
                </pt>
                <pt idx="97">
                  <v>0.1966953442439547</v>
                </pt>
                <pt idx="98">
                  <v>0.1968052888816151</v>
                </pt>
                <pt idx="99">
                  <v>0.1968436864623364</v>
                </pt>
                <pt idx="100">
                  <v>0.1969689791940776</v>
                </pt>
                <pt idx="101">
                  <v>0.1969332182663235</v>
                </pt>
                <pt idx="102">
                  <v>0.1970776312141488</v>
                </pt>
                <pt idx="103">
                  <v>0.1971039280719787</v>
                </pt>
                <pt idx="104">
                  <v>0.1971829639899586</v>
                </pt>
                <pt idx="105">
                  <v>0.197246282234204</v>
                </pt>
                <pt idx="106">
                  <v>0.1973207419871091</v>
                </pt>
                <pt idx="107">
                  <v>0.1973976794740967</v>
                </pt>
                <pt idx="108">
                  <v>0.1973894170264521</v>
                </pt>
                <pt idx="109">
                  <v>0.1976411256202927</v>
                </pt>
                <pt idx="110">
                  <v>0.197526456594863</v>
                </pt>
                <pt idx="111">
                  <v>0.1976069386151542</v>
                </pt>
                <pt idx="112">
                  <v>0.1976385329339404</v>
                </pt>
                <pt idx="113">
                  <v>0.1977584783078627</v>
                </pt>
                <pt idx="114">
                  <v>0.1977366930953021</v>
                </pt>
                <pt idx="115">
                  <v>0.19783990695068</v>
                </pt>
                <pt idx="116">
                  <v>0.197954537757009</v>
                </pt>
                <pt idx="117">
                  <v>0.1979524719691051</v>
                </pt>
                <pt idx="118">
                  <v>0.1983910972215206</v>
                </pt>
                <pt idx="119">
                  <v>0.1984056419299357</v>
                </pt>
                <pt idx="120">
                  <v>0.1989360172737124</v>
                </pt>
                <pt idx="121">
                  <v>0.1991308699105012</v>
                </pt>
                <pt idx="122">
                  <v>0.1986408428084166</v>
                </pt>
                <pt idx="123">
                  <v>0.1987573412076353</v>
                </pt>
                <pt idx="124">
                  <v>0.1982347020272046</v>
                </pt>
                <pt idx="125">
                  <v>0.1983599565135126</v>
                </pt>
                <pt idx="126">
                  <v>0.1987917099234315</v>
                </pt>
                <pt idx="127">
                  <v>0.1990724833514802</v>
                </pt>
                <pt idx="128">
                  <v>0.1996381906622857</v>
                </pt>
                <pt idx="129">
                  <v>0.1996393124380284</v>
                </pt>
                <pt idx="130">
                  <v>0.1991090854088748</v>
                </pt>
                <pt idx="131">
                  <v>0.199196845652855</v>
                </pt>
                <pt idx="132">
                  <v>0.1987502427940156</v>
                </pt>
                <pt idx="133">
                  <v>0.1988780541946942</v>
                </pt>
                <pt idx="134">
                  <v>0.1988214144379289</v>
                </pt>
                <pt idx="135">
                  <v>0.1988588699878686</v>
                </pt>
                <pt idx="136">
                  <v>0.1990207558938091</v>
                </pt>
                <pt idx="137">
                  <v>0.1987572304586691</v>
                </pt>
                <pt idx="138">
                  <v>0.1988688350830035</v>
                </pt>
                <pt idx="139">
                  <v>0.1988365984653988</v>
                </pt>
                <pt idx="140">
                  <v>0.1989666241165292</v>
                </pt>
                <pt idx="141">
                  <v>0.1989635220051263</v>
                </pt>
                <pt idx="142">
                  <v>0.1993259104880672</v>
                </pt>
                <pt idx="143">
                  <v>0.199490506771142</v>
                </pt>
                <pt idx="144">
                  <v>0.1998713062389516</v>
                </pt>
                <pt idx="145">
                  <v>0.200060544695209</v>
                </pt>
                <pt idx="146">
                  <v>0.1995428191017778</v>
                </pt>
                <pt idx="147">
                  <v>0.1994564368904687</v>
                </pt>
                <pt idx="148">
                  <v>0.1991708599740709</v>
                </pt>
                <pt idx="149">
                  <v>0.1992338160493793</v>
                </pt>
                <pt idx="150">
                  <v>0.1993021712547574</v>
                </pt>
                <pt idx="151">
                  <v>0.1993001989279142</v>
                </pt>
                <pt idx="152">
                  <v>0.1993610306512861</v>
                </pt>
                <pt idx="153">
                  <v>0.1994679813393052</v>
                </pt>
                <pt idx="154">
                  <v>0.1999180704192427</v>
                </pt>
                <pt idx="155">
                  <v>0.1998310909896276</v>
                </pt>
                <pt idx="156">
                  <v>0.2002793548099506</v>
                </pt>
                <pt idx="157">
                  <v>0.2002818949557322</v>
                </pt>
                <pt idx="158">
                  <v>0.1999520591552831</v>
                </pt>
                <pt idx="159">
                  <v>0.2000117949261748</v>
                </pt>
                <pt idx="160">
                  <v>0.1994782755060666</v>
                </pt>
                <pt idx="161">
                  <v>0.1995968209350051</v>
                </pt>
                <pt idx="162">
                  <v>0.1996509545948661</v>
                </pt>
                <pt idx="163">
                  <v>0.1996481233091729</v>
                </pt>
                <pt idx="164">
                  <v>0.1996803646632602</v>
                </pt>
                <pt idx="165">
                  <v>0.1997437973812676</v>
                </pt>
                <pt idx="166">
                  <v>0.1998020214477935</v>
                </pt>
                <pt idx="167">
                  <v>0.1998298654943867</v>
                </pt>
                <pt idx="168">
                  <v>0.1999139967934462</v>
                </pt>
                <pt idx="169">
                  <v>0.1999237113584687</v>
                </pt>
                <pt idx="170">
                  <v>0.199956350017477</v>
                </pt>
                <pt idx="171">
                  <v>0.1999397506940701</v>
                </pt>
                <pt idx="172">
                  <v>0.1999909631662384</v>
                </pt>
                <pt idx="173">
                  <v>0.1999868650556655</v>
                </pt>
                <pt idx="174">
                  <v>0.1999713991347982</v>
                </pt>
                <pt idx="175">
                  <v>0.2000316550479157</v>
                </pt>
                <pt idx="176">
                  <v>0.200102189187823</v>
                </pt>
                <pt idx="177">
                  <v>0.2001559311431839</v>
                </pt>
                <pt idx="178">
                  <v>0.2001321705305529</v>
                </pt>
                <pt idx="179">
                  <v>0.2001234541953335</v>
                </pt>
                <pt idx="180">
                  <v>0.2001775404755843</v>
                </pt>
                <pt idx="181">
                  <v>0.2002030912867563</v>
                </pt>
                <pt idx="182">
                  <v>0.2002063561292707</v>
                </pt>
                <pt idx="183">
                  <v>0.2002432329930644</v>
                </pt>
                <pt idx="184">
                  <v>0.2002790986769385</v>
                </pt>
                <pt idx="185">
                  <v>0.2002166280996795</v>
                </pt>
                <pt idx="186">
                  <v>0.2003167727964298</v>
                </pt>
                <pt idx="187">
                  <v>0.2002983797329572</v>
                </pt>
                <pt idx="188">
                  <v>0.2003908858899076</v>
                </pt>
                <pt idx="189">
                  <v>0.2004092541111395</v>
                </pt>
                <pt idx="190">
                  <v>0.2004506267292728</v>
                </pt>
                <pt idx="191">
                  <v>0.2003896557359501</v>
                </pt>
                <pt idx="192">
                  <v>0.200453545207256</v>
                </pt>
                <pt idx="193">
                  <v>0.2004811824041126</v>
                </pt>
                <pt idx="194">
                  <v>0.2004852687734182</v>
                </pt>
                <pt idx="195">
                  <v>0.2005098770541213</v>
                </pt>
                <pt idx="196">
                  <v>0.2005535364962824</v>
                </pt>
                <pt idx="197">
                  <v>0.2005425327783508</v>
                </pt>
                <pt idx="198">
                  <v>0.2005244690085862</v>
                </pt>
                <pt idx="199">
                  <v>0.2005667705411236</v>
                </pt>
                <pt idx="200">
                  <v>0.2006447380272829</v>
                </pt>
                <pt idx="201">
                  <v>0.2006416287702735</v>
                </pt>
                <pt idx="202">
                  <v>0.2006217049231564</v>
                </pt>
                <pt idx="203">
                  <v>0.2006323153905405</v>
                </pt>
                <pt idx="204">
                  <v>0.2006417301263378</v>
                </pt>
                <pt idx="205">
                  <v>0.2006373526292614</v>
                </pt>
                <pt idx="206">
                  <v>0.2007087025560109</v>
                </pt>
                <pt idx="207">
                  <v>0.2007455679563874</v>
                </pt>
                <pt idx="208">
                  <v>0.2008216852868644</v>
                </pt>
                <pt idx="209">
                  <v>0.2008027011675984</v>
                </pt>
                <pt idx="210">
                  <v>0.2008240393464369</v>
                </pt>
                <pt idx="211">
                  <v>0.2008744642385974</v>
                </pt>
                <pt idx="212">
                  <v>0.2009283693081858</v>
                </pt>
                <pt idx="213">
                  <v>0.2009199916515844</v>
                </pt>
                <pt idx="214">
                  <v>0.2008940834375158</v>
                </pt>
                <pt idx="215">
                  <v>0.2009503539910145</v>
                </pt>
                <pt idx="216">
                  <v>0.2009253638489108</v>
                </pt>
                <pt idx="217">
                  <v>0.2010362586030735</v>
                </pt>
                <pt idx="218">
                  <v>0.2009912402366287</v>
                </pt>
                <pt idx="219">
                  <v>0.201007584956327</v>
                </pt>
                <pt idx="220">
                  <v>0.2010086504642513</v>
                </pt>
                <pt idx="221">
                  <v>0.2010628291572979</v>
                </pt>
                <pt idx="222">
                  <v>0.2011091780284715</v>
                </pt>
                <pt idx="223">
                  <v>0.201133264910947</v>
                </pt>
                <pt idx="224">
                  <v>0.201160723205581</v>
                </pt>
                <pt idx="225">
                  <v>0.2011469900326124</v>
                </pt>
                <pt idx="226">
                  <v>0.2011696508605541</v>
                </pt>
                <pt idx="227">
                  <v>0.2012070902531468</v>
                </pt>
                <pt idx="228">
                  <v>0.2012152079957568</v>
                </pt>
                <pt idx="229">
                  <v>0.2012453508312321</v>
                </pt>
                <pt idx="230">
                  <v>0.2012724967059465</v>
                </pt>
                <pt idx="231">
                  <v>0.2012614354173957</v>
                </pt>
                <pt idx="232">
                  <v>0.2012624009219833</v>
                </pt>
                <pt idx="233">
                  <v>0.2012881931218558</v>
                </pt>
                <pt idx="234">
                  <v>0.2013320166898247</v>
                </pt>
                <pt idx="235">
                  <v>0.2013571715616738</v>
                </pt>
                <pt idx="236">
                  <v>0.2013780549710969</v>
                </pt>
                <pt idx="237">
                  <v>0.2014211316170043</v>
                </pt>
                <pt idx="238">
                  <v>0.2014113068137122</v>
                </pt>
                <pt idx="239">
                  <v>0.201414524230193</v>
                </pt>
                <pt idx="240">
                  <v>0.2013970176539772</v>
                </pt>
                <pt idx="241">
                  <v>0.2013849482498531</v>
                </pt>
                <pt idx="242">
                  <v>0.2011399510006517</v>
                </pt>
                <pt idx="243">
                  <v>0.2010955772117407</v>
                </pt>
                <pt idx="244">
                  <v>0.2008834342468271</v>
                </pt>
                <pt idx="245">
                  <v>0.2009602422366699</v>
                </pt>
                <pt idx="246">
                  <v>0.201265233708286</v>
                </pt>
                <pt idx="247">
                  <v>0.2012868717421061</v>
                </pt>
                <pt idx="248">
                  <v>0.2016128157649457</v>
                </pt>
                <pt idx="249">
                  <v>0.2016302154831926</v>
                </pt>
                <pt idx="250">
                  <v>0.2015815350881768</v>
                </pt>
                <pt idx="251">
                  <v>0.2016083951829782</v>
                </pt>
                <pt idx="252">
                  <v>0.2016150610806939</v>
                </pt>
                <pt idx="253">
                  <v>0.2015890714687049</v>
                </pt>
                <pt idx="254">
                  <v>0.2016112178491325</v>
                </pt>
                <pt idx="255">
                  <v>0.2016352973612862</v>
                </pt>
                <pt idx="256">
                  <v>0.2017033029570787</v>
                </pt>
                <pt idx="257">
                  <v>0.2016969919762488</v>
                </pt>
                <pt idx="258">
                  <v>0.2013756240485798</v>
                </pt>
                <pt idx="259">
                  <v>0.2014431149833425</v>
                </pt>
                <pt idx="260">
                  <v>0.2012391210444465</v>
                </pt>
                <pt idx="261">
                  <v>0.2012284771515206</v>
                </pt>
                <pt idx="262">
                  <v>0.2014678967024089</v>
                </pt>
                <pt idx="263">
                  <v>0.2014519162306019</v>
                </pt>
                <pt idx="264">
                  <v>0.2017341854998088</v>
                </pt>
                <pt idx="265">
                  <v>0.2017715502032651</v>
                </pt>
                <pt idx="266">
                  <v>0.2017795171471526</v>
                </pt>
                <pt idx="267">
                  <v>0.2018276012141944</v>
                </pt>
                <pt idx="268">
                  <v>0.2017909823213682</v>
                </pt>
                <pt idx="269">
                  <v>0.2018141930172716</v>
                </pt>
                <pt idx="270">
                  <v>0.2015874250475698</v>
                </pt>
                <pt idx="271">
                  <v>0.201660790121831</v>
                </pt>
                <pt idx="272">
                  <v>0.2013186430495764</v>
                </pt>
                <pt idx="273">
                  <v>0.2014067866954163</v>
                </pt>
                <pt idx="274">
                  <v>0.2016509701087737</v>
                </pt>
                <pt idx="275">
                  <v>0.201684672012019</v>
                </pt>
                <pt idx="276">
                  <v>0.2018971458273134</v>
                </pt>
                <pt idx="277">
                  <v>0.2019164001605732</v>
                </pt>
                <pt idx="278">
                  <v>0.2019205480913624</v>
                </pt>
                <pt idx="279">
                  <v>0.2019673007595947</v>
                </pt>
                <pt idx="280">
                  <v>0.2019453998237444</v>
                </pt>
                <pt idx="281">
                  <v>0.2019869118812077</v>
                </pt>
                <pt idx="282">
                  <v>0.201739795663554</v>
                </pt>
                <pt idx="283">
                  <v>0.2017254230989762</v>
                </pt>
                <pt idx="284">
                  <v>0.2014499748230671</v>
                </pt>
                <pt idx="285">
                  <v>0.2015028189371001</v>
                </pt>
                <pt idx="286">
                  <v>0.2014492885273279</v>
                </pt>
                <pt idx="287">
                  <v>0.2015850890331549</v>
                </pt>
                <pt idx="288">
                  <v>0.2014775636721381</v>
                </pt>
                <pt idx="289">
                  <v>0.2015504369100929</v>
                </pt>
                <pt idx="290">
                  <v>0.2015756422115573</v>
                </pt>
                <pt idx="291">
                  <v>0.2016114029273214</v>
                </pt>
                <pt idx="292">
                  <v>0.2015715845363732</v>
                </pt>
                <pt idx="293">
                  <v>0.2015898803079622</v>
                </pt>
                <pt idx="294">
                  <v>0.2015879698522121</v>
                </pt>
                <pt idx="295">
                  <v>0.2016066541589234</v>
                </pt>
                <pt idx="296">
                  <v>0.2015836973204662</v>
                </pt>
                <pt idx="297">
                  <v>0.2016130033858541</v>
                </pt>
                <pt idx="298">
                  <v>0.2016120065965656</v>
                </pt>
                <pt idx="299">
                  <v>0.2016245140888768</v>
                </pt>
                <pt idx="300">
                  <v>0.2016091430842263</v>
                </pt>
                <pt idx="301">
                  <v>0.2016258839741111</v>
                </pt>
                <pt idx="302">
                  <v>0.2017223956253812</v>
                </pt>
                <pt idx="303">
                  <v>0.2016402475446005</v>
                </pt>
                <pt idx="304">
                  <v>0.2016844221929161</v>
                </pt>
                <pt idx="305">
                  <v>0.201685992309132</v>
                </pt>
                <pt idx="306">
                  <v>0.2017724225046081</v>
                </pt>
                <pt idx="307">
                  <v>0.2017183624631824</v>
                </pt>
                <pt idx="308">
                  <v>0.2017298602819917</v>
                </pt>
                <pt idx="309">
                  <v>0.201680091444661</v>
                </pt>
                <pt idx="310">
                  <v>0.2019910720978565</v>
                </pt>
                <pt idx="311">
                  <v>0.2019766926426329</v>
                </pt>
                <pt idx="312">
                  <v>0.2022252733393485</v>
                </pt>
                <pt idx="313">
                  <v>0.202230557101756</v>
                </pt>
                <pt idx="314">
                  <v>0.201974140895139</v>
                </pt>
                <pt idx="315">
                  <v>0.2020032352584177</v>
                </pt>
                <pt idx="316">
                  <v>0.2017648467192519</v>
                </pt>
                <pt idx="317">
                  <v>0.2018895886426754</v>
                </pt>
                <pt idx="318">
                  <v>0.201761950127908</v>
                </pt>
                <pt idx="319">
                  <v>0.2018402795589984</v>
                </pt>
                <pt idx="320">
                  <v>0.2018219498670245</v>
                </pt>
                <pt idx="321">
                  <v>0.2020693032540558</v>
                </pt>
                <pt idx="322">
                  <v>0.2020517586627315</v>
                </pt>
                <pt idx="323">
                  <v>0.2022728301098869</v>
                </pt>
                <pt idx="324">
                  <v>0.2022729202209173</v>
                </pt>
                <pt idx="325">
                  <v>0.2022746735595407</v>
                </pt>
                <pt idx="326">
                  <v>0.2022884572776809</v>
                </pt>
                <pt idx="327">
                  <v>0.2022861884481573</v>
                </pt>
                <pt idx="328">
                  <v>0.2022899229544667</v>
                </pt>
                <pt idx="329">
                  <v>0.2020174364380377</v>
                </pt>
                <pt idx="330">
                  <v>0.2020594586617561</v>
                </pt>
                <pt idx="331">
                  <v>0.2018639527206593</v>
                </pt>
                <pt idx="332">
                  <v>0.2018131111962217</v>
                </pt>
                <pt idx="333">
                  <v>0.2018600564783718</v>
                </pt>
                <pt idx="334">
                  <v>0.201778126248684</v>
                </pt>
                <pt idx="335">
                  <v>0.2019078578448531</v>
                </pt>
                <pt idx="336">
                  <v>0.2018113559463557</v>
                </pt>
                <pt idx="337">
                  <v>0.2018806508054439</v>
                </pt>
                <pt idx="338">
                  <v>0.2018783009999277</v>
                </pt>
                <pt idx="339">
                  <v>0.201915730334683</v>
                </pt>
                <pt idx="340">
                  <v>0.201878206473833</v>
                </pt>
                <pt idx="341">
                  <v>0.2018830170309424</v>
                </pt>
                <pt idx="342">
                  <v>0.2018339338148591</v>
                </pt>
                <pt idx="343">
                  <v>0.2019546016498351</v>
                </pt>
                <pt idx="344">
                  <v>0.2018776260745333</v>
                </pt>
                <pt idx="345">
                  <v>0.2019393267692894</v>
                </pt>
                <pt idx="346">
                  <v>0.2018820269787932</v>
                </pt>
                <pt idx="347">
                  <v>0.2019875766166319</v>
                </pt>
                <pt idx="348">
                  <v>0.2018914768027686</v>
                </pt>
                <pt idx="349">
                  <v>0.2019416148066709</v>
                </pt>
                <pt idx="350">
                  <v>0.2018641566476649</v>
                </pt>
                <pt idx="351">
                  <v>0.201972768803844</v>
                </pt>
                <pt idx="352">
                  <v>0.2018977570750171</v>
                </pt>
                <pt idx="353">
                  <v>0.2019402326256557</v>
                </pt>
                <pt idx="354">
                  <v>0.2019373297032546</v>
                </pt>
                <pt idx="355">
                  <v>0.2019668977389115</v>
                </pt>
                <pt idx="356">
                  <v>0.2019291906982518</v>
                </pt>
                <pt idx="357">
                  <v>0.2019294345265407</v>
                </pt>
                <pt idx="358">
                  <v>0.201916928187562</v>
                </pt>
                <pt idx="359">
                  <v>0.2019082576933137</v>
                </pt>
                <pt idx="360">
                  <v>0.2019202952940825</v>
                </pt>
                <pt idx="361">
                  <v>0.2018685663095426</v>
                </pt>
                <pt idx="362">
                  <v>0.2019241894037277</v>
                </pt>
                <pt idx="363">
                  <v>0.2018980190249668</v>
                </pt>
                <pt idx="364">
                  <v>0.2019246600648648</v>
                </pt>
                <pt idx="365">
                  <v>0.201905478912997</v>
                </pt>
                <pt idx="366">
                  <v>0.2019390452853642</v>
                </pt>
                <pt idx="367">
                  <v>0.201943561860386</v>
                </pt>
                <pt idx="368">
                  <v>0.201948951697167</v>
                </pt>
                <pt idx="369">
                  <v>0.2017111259563856</v>
                </pt>
                <pt idx="370">
                  <v>0.2017291291166148</v>
                </pt>
                <pt idx="371">
                  <v>0.2015056940631773</v>
                </pt>
                <pt idx="372">
                  <v>0.2015420889866768</v>
                </pt>
                <pt idx="373">
                  <v>0.2016932368206486</v>
                </pt>
                <pt idx="374">
                  <v>0.2016898026741841</v>
                </pt>
                <pt idx="375">
                  <v>0.2018567910670259</v>
                </pt>
                <pt idx="376">
                  <v>0.2019510269703696</v>
                </pt>
                <pt idx="377">
                  <v>0.201888649283677</v>
                </pt>
                <pt idx="378">
                  <v>0.2018973621331658</v>
                </pt>
                <pt idx="379">
                  <v>0.2018580882296689</v>
                </pt>
                <pt idx="380">
                  <v>0.2019399694842429</v>
                </pt>
                <pt idx="381">
                  <v>0.2016428794577101</v>
                </pt>
                <pt idx="382">
                  <v>0.2016869587595173</v>
                </pt>
                <pt idx="383">
                  <v>0.2013754330865448</v>
                </pt>
                <pt idx="384">
                  <v>0.2014467867420429</v>
                </pt>
                <pt idx="385">
                  <v>0.2016424664237856</v>
                </pt>
                <pt idx="386">
                  <v>0.2017054906823365</v>
                </pt>
                <pt idx="387">
                  <v>0.201844951727292</v>
                </pt>
                <pt idx="388">
                  <v>0.2019142352507065</v>
                </pt>
                <pt idx="389">
                  <v>0.2018792754872903</v>
                </pt>
                <pt idx="390">
                  <v>0.2019263354790202</v>
                </pt>
                <pt idx="391">
                  <v>0.2018671706754646</v>
                </pt>
                <pt idx="392">
                  <v>0.2018915487178539</v>
                </pt>
                <pt idx="393">
                  <v>0.2018496267936221</v>
                </pt>
                <pt idx="394">
                  <v>0.201923612901508</v>
                </pt>
                <pt idx="395">
                  <v>0.201850402949034</v>
                </pt>
                <pt idx="396">
                  <v>0.2018886242460572</v>
                </pt>
                <pt idx="397">
                  <v>0.2018452245339113</v>
                </pt>
                <pt idx="398">
                  <v>0.2018429011398715</v>
                </pt>
                <pt idx="399">
                  <v>0.2018351116630177</v>
                </pt>
                <pt idx="400">
                  <v>0.2018127839859581</v>
                </pt>
                <pt idx="401">
                  <v>0.2018387308988997</v>
                </pt>
                <pt idx="402">
                  <v>0.2018915945623582</v>
                </pt>
                <pt idx="403">
                  <v>0.2018126327502661</v>
                </pt>
                <pt idx="404">
                  <v>0.2018514171262656</v>
                </pt>
                <pt idx="405">
                  <v>0.2016223553511769</v>
                </pt>
                <pt idx="406">
                  <v>0.2016552319846141</v>
                </pt>
                <pt idx="407">
                  <v>0.2014468390453472</v>
                </pt>
                <pt idx="408">
                  <v>0.2014202429571417</v>
                </pt>
                <pt idx="409">
                  <v>0.2015926861627073</v>
                </pt>
                <pt idx="410">
                  <v>0.2015835918450969</v>
                </pt>
                <pt idx="411">
                  <v>0.2018061815123481</v>
                </pt>
                <pt idx="412">
                  <v>0.201746829149153</v>
                </pt>
                <pt idx="413">
                  <v>0.2017536202722488</v>
                </pt>
                <pt idx="414">
                  <v>0.201735155355029</v>
                </pt>
                <pt idx="415">
                  <v>0.2017906989235071</v>
                </pt>
                <pt idx="416">
                  <v>0.2017243334482722</v>
                </pt>
                <pt idx="417">
                  <v>0.2015663834553077</v>
                </pt>
                <pt idx="418">
                  <v>0.2015034182448669</v>
                </pt>
                <pt idx="419">
                  <v>0.2013873824777518</v>
                </pt>
                <pt idx="420">
                  <v>0.201313168342275</v>
                </pt>
                <pt idx="421">
                  <v>0.2015763642454519</v>
                </pt>
                <pt idx="422">
                  <v>0.2015128276248393</v>
                </pt>
                <pt idx="423">
                  <v>0.2017083608459508</v>
                </pt>
                <pt idx="424">
                  <v>0.2017220090194948</v>
                </pt>
                <pt idx="425">
                  <v>0.2017527893155972</v>
                </pt>
                <pt idx="426">
                  <v>0.2017023545402647</v>
                </pt>
                <pt idx="427">
                  <v>0.2016952779321882</v>
                </pt>
                <pt idx="428">
                  <v>0.2016446793103594</v>
                </pt>
                <pt idx="429">
                  <v>0.2015125134698895</v>
                </pt>
                <pt idx="430">
                  <v>0.2015047793836712</v>
                </pt>
                <pt idx="431">
                  <v>0.2013147693282163</v>
                </pt>
                <pt idx="432">
                  <v>0.2012783942070961</v>
                </pt>
                <pt idx="433">
                  <v>0.2014843705363003</v>
                </pt>
                <pt idx="434">
                  <v>0.2014408523513109</v>
                </pt>
                <pt idx="435">
                  <v>0.2016207106039389</v>
                </pt>
                <pt idx="436">
                  <v>0.2016487841431667</v>
                </pt>
                <pt idx="437">
                  <v>0.201553997122896</v>
                </pt>
                <pt idx="438">
                  <v>0.2016442599404276</v>
                </pt>
                <pt idx="439">
                  <v>0.2015981680669681</v>
                </pt>
                <pt idx="440">
                  <v>0.2015819218981459</v>
                </pt>
                <pt idx="441">
                  <v>0.2015451466012541</v>
                </pt>
                <pt idx="442">
                  <v>0.2015326100288858</v>
                </pt>
                <pt idx="443">
                  <v>0.2015009315791134</v>
                </pt>
                <pt idx="444">
                  <v>0.201507233432278</v>
                </pt>
                <pt idx="445">
                  <v>0.2012910318041462</v>
                </pt>
                <pt idx="446">
                  <v>0.2013321575663203</v>
                </pt>
                <pt idx="447">
                  <v>0.2011168294274056</v>
                </pt>
                <pt idx="448">
                  <v>0.2011102301462462</v>
                </pt>
                <pt idx="449">
                  <v>0.2012817395200933</v>
                </pt>
                <pt idx="450">
                  <v>0.201259342505637</v>
                </pt>
                <pt idx="451">
                  <v>0.2014527554073763</v>
                </pt>
                <pt idx="452">
                  <v>0.2014392202545734</v>
                </pt>
                <pt idx="453">
                  <v>0.2014328967415716</v>
                </pt>
                <pt idx="454">
                  <v>0.2014201960995404</v>
                </pt>
                <pt idx="455">
                  <v>0.2014241875668343</v>
                </pt>
                <pt idx="456">
                  <v>0.2013456154915044</v>
                </pt>
                <pt idx="457">
                  <v>0.2012169906308902</v>
                </pt>
                <pt idx="458">
                  <v>0.2011833316870558</v>
                </pt>
                <pt idx="459">
                  <v>0.2009828841993696</v>
                </pt>
                <pt idx="460">
                  <v>0.2010154066412689</v>
                </pt>
                <pt idx="461">
                  <v>0.2012021949057913</v>
                </pt>
                <pt idx="462">
                  <v>0.2011929916406518</v>
                </pt>
                <pt idx="463">
                  <v>0.2013678154979413</v>
                </pt>
                <pt idx="464">
                  <v>0.2013731864412118</v>
                </pt>
                <pt idx="465">
                  <v>0.2011428805448271</v>
                </pt>
                <pt idx="466">
                  <v>0.2011529301241739</v>
                </pt>
                <pt idx="467">
                  <v>0.2009208182421184</v>
                </pt>
                <pt idx="468">
                  <v>0.2009561851648459</v>
                </pt>
                <pt idx="469">
                  <v>0.2011043265029461</v>
                </pt>
                <pt idx="470">
                  <v>0.2011327891219657</v>
                </pt>
                <pt idx="471">
                  <v>0.2012392019577465</v>
                </pt>
                <pt idx="472">
                  <v>0.2012693239035187</v>
                </pt>
                <pt idx="473">
                  <v>0.2010459202977626</v>
                </pt>
                <pt idx="474">
                  <v>0.2011113250032082</v>
                </pt>
                <pt idx="475">
                  <v>0.2008518831278941</v>
                </pt>
                <pt idx="476">
                  <v>0.2009069664648762</v>
                </pt>
                <pt idx="477">
                  <v>0.2009987167797522</v>
                </pt>
                <pt idx="478">
                  <v>0.2010032258613929</v>
                </pt>
                <pt idx="479">
                  <v>0.2011459677708637</v>
                </pt>
                <pt idx="480">
                  <v>0.2011705692829488</v>
                </pt>
                <pt idx="481">
                  <v>0.2011511360105663</v>
                </pt>
                <pt idx="482">
                  <v>0.2011373992528874</v>
                </pt>
                <pt idx="483">
                  <v>0.2011406563599203</v>
                </pt>
                <pt idx="484">
                  <v>0.201112307511226</v>
                </pt>
                <pt idx="485">
                  <v>0.2009281460069155</v>
                </pt>
                <pt idx="486">
                  <v>0.2009082034743034</v>
                </pt>
                <pt idx="487">
                  <v>0.2007351308994015</v>
                </pt>
                <pt idx="488">
                  <v>0.2007097124499688</v>
                </pt>
                <pt idx="489">
                  <v>0.2008868449299176</v>
                </pt>
                <pt idx="490">
                  <v>0.2008471379673391</v>
                </pt>
                <pt idx="491">
                  <v>0.2010225311160716</v>
                </pt>
                <pt idx="492">
                  <v>0.2009683632000186</v>
                </pt>
                <pt idx="493">
                  <v>0.2009899587207192</v>
                </pt>
                <pt idx="494">
                  <v>0.2009662748532939</v>
                </pt>
                <pt idx="495">
                  <v>0.2009295109579351</v>
                </pt>
                <pt idx="496">
                  <v>0.2009657561405713</v>
                </pt>
                <pt idx="497">
                  <v>0.2007673572508822</v>
                </pt>
                <pt idx="498">
                  <v>0.2007885196880532</v>
                </pt>
                <pt idx="499">
                  <v>0.2006025641851778</v>
                </pt>
                <pt idx="500">
                  <v>0.2005838606180936</v>
                </pt>
                <pt idx="501">
                  <v>0.2006117471918578</v>
                </pt>
                <pt idx="502">
                  <v>0.2006564157891055</v>
                </pt>
                <pt idx="503">
                  <v>0.2006411521553068</v>
                </pt>
                <pt idx="504">
                  <v>0.2006317223256466</v>
                </pt>
                <pt idx="505">
                  <v>0.2005998501101043</v>
                </pt>
                <pt idx="506">
                  <v>0.2006007125540871</v>
                </pt>
                <pt idx="507">
                  <v>0.2006147386932528</v>
                </pt>
                <pt idx="508">
                  <v>0.2005765952862926</v>
                </pt>
                <pt idx="509">
                  <v>0.2005712601106805</v>
                </pt>
                <pt idx="510">
                  <v>0.2005743516551492</v>
                </pt>
                <pt idx="511">
                  <v>0.2005655619444593</v>
                </pt>
                <pt idx="512">
                  <v>0.2005651958129039</v>
                </pt>
                <pt idx="513">
                  <v>0.200534584516806</v>
                </pt>
                <pt idx="514">
                  <v>0.200527181841541</v>
                </pt>
                <pt idx="515">
                  <v>0.200497255875378</v>
                </pt>
                <pt idx="516">
                  <v>0.2005029231027051</v>
                </pt>
                <pt idx="517">
                  <v>0.2004766702263124</v>
                </pt>
                <pt idx="518">
                  <v>0.2004742749285313</v>
                </pt>
                <pt idx="519">
                  <v>0.200478579500644</v>
                </pt>
                <pt idx="520">
                  <v>0.200458756247503</v>
                </pt>
                <pt idx="521">
                  <v>0.2004476417703823</v>
                </pt>
                <pt idx="522">
                  <v>0.2004208372692893</v>
                </pt>
                <pt idx="523">
                  <v>0.2003745066532839</v>
                </pt>
                <pt idx="524">
                  <v>0.2003591966696158</v>
                </pt>
                <pt idx="525">
                  <v>0.200475396272233</v>
                </pt>
                <pt idx="526">
                  <v>0.2004581967480396</v>
                </pt>
                <pt idx="527">
                  <v>0.2005730694896039</v>
                </pt>
                <pt idx="528">
                  <v>0.2005820490527389</v>
                </pt>
                <pt idx="529">
                  <v>0.2005513285423272</v>
                </pt>
                <pt idx="530">
                  <v>0.2005767890892675</v>
                </pt>
                <pt idx="531">
                  <v>0.2005327549161084</v>
                </pt>
                <pt idx="532">
                  <v>0.2005358539434027</v>
                </pt>
                <pt idx="533">
                  <v>0.2003753845481995</v>
                </pt>
                <pt idx="534">
                  <v>0.2003540071237252</v>
                </pt>
                <pt idx="535">
                  <v>0.2002075495107163</v>
                </pt>
                <pt idx="536">
                  <v>0.2001915581337547</v>
                </pt>
                <pt idx="537">
                  <v>0.2002048368022402</v>
                </pt>
                <pt idx="538">
                  <v>0.2001520404571025</v>
                </pt>
                <pt idx="539">
                  <v>0.2001726867970797</v>
                </pt>
                <pt idx="540">
                  <v>0.2001643551914258</v>
                </pt>
                <pt idx="541">
                  <v>0.2001494681343738</v>
                </pt>
                <pt idx="542">
                  <v>0.2001396573293161</v>
                </pt>
                <pt idx="543">
                  <v>0.2000793749952953</v>
                </pt>
                <pt idx="544">
                  <v>0.2000943257761785</v>
                </pt>
                <pt idx="545">
                  <v>0.2000796404279773</v>
                </pt>
                <pt idx="546">
                  <v>0.2000518843899083</v>
                </pt>
                <pt idx="547">
                  <v>0.2000466233562173</v>
                </pt>
                <pt idx="548">
                  <v>0.2000533428534147</v>
                </pt>
                <pt idx="549">
                  <v>0.2001425003298712</v>
                </pt>
                <pt idx="550">
                  <v>0.2001460158000585</v>
                </pt>
                <pt idx="551">
                  <v>0.2002768382161564</v>
                </pt>
                <pt idx="552">
                  <v>0.2002536378536268</v>
                </pt>
                <pt idx="553">
                  <v>0.2002488430985062</v>
                </pt>
                <pt idx="554">
                  <v>0.2002351055771697</v>
                </pt>
                <pt idx="555">
                  <v>0.2002437914405111</v>
                </pt>
                <pt idx="556">
                  <v>0.2002320597153101</v>
                </pt>
                <pt idx="557">
                  <v>0.2000753863621046</v>
                </pt>
                <pt idx="558">
                  <v>0.200052663814007</v>
                </pt>
                <pt idx="559">
                  <v>0.1998820167700209</v>
                </pt>
                <pt idx="560">
                  <v>0.1998856872152259</v>
                </pt>
                <pt idx="561">
                  <v>0.199872091576373</v>
                </pt>
                <pt idx="562">
                  <v>0.1998320960979257</v>
                </pt>
                <pt idx="563">
                  <v>0.1997752116716339</v>
                </pt>
                <pt idx="564">
                  <v>0.1998091297113405</v>
                </pt>
                <pt idx="565">
                  <v>0.1997939625163356</v>
                </pt>
                <pt idx="566">
                  <v>0.1997869174172242</v>
                </pt>
                <pt idx="567">
                  <v>0.1997465726620854</v>
                </pt>
                <pt idx="568">
                  <v>0.199743963476167</v>
                </pt>
                <pt idx="569">
                  <v>0.1998638778488187</v>
                </pt>
                <pt idx="570">
                  <v>0.1998532556088581</v>
                </pt>
                <pt idx="571">
                  <v>0.1999650955902329</v>
                </pt>
                <pt idx="572">
                  <v>0.1999353588797591</v>
                </pt>
                <pt idx="573">
                  <v>0.1999443905806811</v>
                </pt>
                <pt idx="574">
                  <v>0.1999327867705409</v>
                </pt>
                <pt idx="575">
                  <v>0.1999262251167306</v>
                </pt>
                <pt idx="576">
                  <v>0.1999114327713434</v>
                </pt>
                <pt idx="577">
                  <v>0.1997582560521138</v>
                </pt>
                <pt idx="578">
                  <v>0.1997525742945914</v>
                </pt>
                <pt idx="579">
                  <v>0.1995953428956082</v>
                </pt>
                <pt idx="580">
                  <v>0.1995979383728577</v>
                </pt>
                <pt idx="581">
                  <v>0.1995550456365263</v>
                </pt>
                <pt idx="582">
                  <v>0.1995696072420517</v>
                </pt>
                <pt idx="583">
                  <v>0.1995392863610277</v>
                </pt>
                <pt idx="584">
                  <v>0.1995165481030682</v>
                </pt>
                <pt idx="585">
                  <v>0.1994932406001592</v>
                </pt>
                <pt idx="586">
                  <v>0.1994914538534275</v>
                </pt>
                <pt idx="587">
                  <v>0.1994549837715397</v>
                </pt>
                <pt idx="588">
                  <v>0.1994481006437434</v>
                </pt>
                <pt idx="589">
                  <v>0.1995720113569745</v>
                </pt>
                <pt idx="590">
                  <v>0.1995578281392565</v>
                </pt>
                <pt idx="591">
                  <v>0.1996882441905113</v>
                </pt>
                <pt idx="592">
                  <v>0.1996699786880349</v>
                </pt>
                <pt idx="593">
                  <v>0.1996598718489751</v>
                </pt>
                <pt idx="594">
                  <v>0.1996710828549959</v>
                </pt>
                <pt idx="595">
                  <v>0.1996351578911925</v>
                </pt>
                <pt idx="596">
                  <v>0.1996371618947745</v>
                </pt>
                <pt idx="597">
                  <v>0.1995010971677167</v>
                </pt>
                <pt idx="598">
                  <v>0.1994602174917392</v>
                </pt>
                <pt idx="599">
                  <v>0.1993207522280153</v>
                </pt>
                <pt idx="600">
                  <v>0.199265290890513</v>
                </pt>
                <pt idx="601">
                  <v>0.1992850853366985</v>
                </pt>
                <pt idx="602">
                  <v>0.1992760188106394</v>
                </pt>
                <pt idx="603">
                  <v>0.1992561461869622</v>
                </pt>
                <pt idx="604">
                  <v>0.1992426627562931</v>
                </pt>
                <pt idx="605">
                  <v>0.1993472463093171</v>
                </pt>
                <pt idx="606">
                  <v>0.199329980340085</v>
                </pt>
                <pt idx="607">
                  <v>0.1994546017631927</v>
                </pt>
                <pt idx="608">
                  <v>0.1994358012898183</v>
                </pt>
                <pt idx="609">
                  <v>0.1994185656842833</v>
                </pt>
                <pt idx="610">
                  <v>0.1994027590298019</v>
                </pt>
                <pt idx="611">
                  <v>0.1993941770379953</v>
                </pt>
                <pt idx="612">
                  <v>0.1993621933388599</v>
                </pt>
                <pt idx="613">
                  <v>0.1993615380018972</v>
                </pt>
                <pt idx="614">
                  <v>0.1993237547000251</v>
                </pt>
                <pt idx="615">
                  <v>0.1993330889958523</v>
                </pt>
                <pt idx="616">
                  <v>0.1992889079954911</v>
                </pt>
                <pt idx="617">
                  <v>0.1992646457714804</v>
                </pt>
                <pt idx="618">
                  <v>0.1992375717064646</v>
                </pt>
                <pt idx="619">
                  <v>0.1992389248348134</v>
                </pt>
                <pt idx="620">
                  <v>0.1992284489719148</v>
                </pt>
                <pt idx="621">
                  <v>0.1990896822338862</v>
                </pt>
                <pt idx="622">
                  <v>0.1990803821599805</v>
                </pt>
                <pt idx="623">
                  <v>0.1989569188485622</v>
                </pt>
                <pt idx="624">
                  <v>0.1989535324938603</v>
                </pt>
                <pt idx="625">
                  <v>0.1989293402676189</v>
                </pt>
                <pt idx="626">
                  <v>0.198901175403376</v>
                </pt>
                <pt idx="627">
                  <v>0.1989093088258767</v>
                </pt>
                <pt idx="628">
                  <v>0.1988850388334379</v>
                </pt>
                <pt idx="629">
                  <v>0.1990081573203243</v>
                </pt>
                <pt idx="630">
                  <v>0.1989791123700992</v>
                </pt>
                <pt idx="631">
                  <v>0.1991008177622336</v>
                </pt>
                <pt idx="632">
                  <v>0.1990510221155234</v>
                </pt>
                <pt idx="633">
                  <v>0.1990700413432619</v>
                </pt>
                <pt idx="634">
                  <v>0.1990191879649544</v>
                </pt>
                <pt idx="635">
                  <v>0.1990052811656387</v>
                </pt>
                <pt idx="636">
                  <v>0.198999524740488</v>
                </pt>
                <pt idx="637">
                  <v>0.1989724737332167</v>
                </pt>
                <pt idx="638">
                  <v>0.1989591248442936</v>
                </pt>
                <pt idx="639">
                  <v>0.198947859963528</v>
                </pt>
                <pt idx="640">
                  <v>0.198947522923642</v>
                </pt>
                <pt idx="641">
                  <v>0.1989250029756267</v>
                </pt>
                <pt idx="642">
                  <v>0.1989082890355902</v>
                </pt>
                <pt idx="643">
                  <v>0.1988807246997175</v>
                </pt>
                <pt idx="644">
                  <v>0.1988591531065718</v>
                </pt>
                <pt idx="645">
                  <v>0.1988645502079778</v>
                </pt>
                <pt idx="646">
                  <v>0.1988324235861747</v>
                </pt>
                <pt idx="647">
                  <v>0.198830427487736</v>
                </pt>
                <pt idx="648">
                  <v>0.1987991826234787</v>
                </pt>
                <pt idx="649">
                  <v>0.1988241340511137</v>
                </pt>
                <pt idx="650">
                  <v>0.1987929108571</v>
                </pt>
                <pt idx="651">
                  <v>0.1987882608062751</v>
                </pt>
                <pt idx="652">
                  <v>0.198789397969381</v>
                </pt>
                <pt idx="653">
                  <v>0.198647001706997</v>
                </pt>
                <pt idx="654">
                  <v>0.1986311776977527</v>
                </pt>
                <pt idx="655">
                  <v>0.1985107460725371</v>
                </pt>
                <pt idx="656">
                  <v>0.1985064637491576</v>
                </pt>
                <pt idx="657">
                  <v>0.1985046927351639</v>
                </pt>
                <pt idx="658">
                  <v>0.1984793886719924</v>
                </pt>
                <pt idx="659">
                  <v>0.1984525768241316</v>
                </pt>
                <pt idx="660">
                  <v>0.1984307270129989</v>
                </pt>
                <pt idx="661">
                  <v>0.1985377524351172</v>
                </pt>
                <pt idx="662">
                  <v>0.198512022087944</v>
                </pt>
                <pt idx="663">
                  <v>0.1986007449265294</v>
                </pt>
                <pt idx="664">
                  <v>0.1985926824856695</v>
                </pt>
                <pt idx="665">
                  <v>0.1986138270309813</v>
                </pt>
                <pt idx="666">
                  <v>0.1985782552519151</v>
                </pt>
                <pt idx="667">
                  <v>0.1985566315325699</v>
                </pt>
                <pt idx="668">
                  <v>0.1985214466579722</v>
                </pt>
                <pt idx="669">
                  <v>0.1985148626767549</v>
                </pt>
                <pt idx="670">
                  <v>0.1985160431112433</v>
                </pt>
                <pt idx="671">
                  <v>0.1984872754078548</v>
                </pt>
                <pt idx="672">
                  <v>0.1984861005995546</v>
                </pt>
                <pt idx="673">
                  <v>0.1984654216520113</v>
                </pt>
                <pt idx="674">
                  <v>0.1984548475745886</v>
                </pt>
                <pt idx="675">
                  <v>0.1984208413785199</v>
                </pt>
                <pt idx="676">
                  <v>0.1984189643535716</v>
                </pt>
                <pt idx="677">
                  <v>0.1984070298123639</v>
                </pt>
                <pt idx="678">
                  <v>0.1983825279944615</v>
                </pt>
                <pt idx="679">
                  <v>0.1983610534017158</v>
                </pt>
                <pt idx="680">
                  <v>0.1983650335299004</v>
                </pt>
                <pt idx="681">
                  <v>0.1983405626813299</v>
                </pt>
                <pt idx="682">
                  <v>0.1983139748140676</v>
                </pt>
                <pt idx="683">
                  <v>0.1983247211422847</v>
                </pt>
                <pt idx="684">
                  <v>0.1983003445351395</v>
                </pt>
                <pt idx="685">
                  <v>0.1982759203103445</v>
                </pt>
                <pt idx="686">
                  <v>0.198273714359898</v>
                </pt>
                <pt idx="687">
                  <v>0.1982490605612278</v>
                </pt>
                <pt idx="688">
                  <v>0.1982382610294259</v>
                </pt>
                <pt idx="689">
                  <v>0.1982185398954004</v>
                </pt>
                <pt idx="690">
                  <v>0.1982070216606301</v>
                </pt>
                <pt idx="691">
                  <v>0.1981912936395722</v>
                </pt>
                <pt idx="692">
                  <v>0.1981764543451814</v>
                </pt>
                <pt idx="693">
                  <v>0.198165602380609</v>
                </pt>
                <pt idx="694">
                  <v>0.1981284022543083</v>
                </pt>
                <pt idx="695">
                  <v>0.1981412058132667</v>
                </pt>
                <pt idx="696">
                  <v>0.1981063500864923</v>
                </pt>
                <pt idx="697">
                  <v>0.1981159715593486</v>
                </pt>
                <pt idx="698">
                  <v>0.1980579220256978</v>
                </pt>
                <pt idx="699">
                  <v>0.1980447187416523</v>
                </pt>
                <pt idx="700">
                  <v>0.1980287020247289</v>
                </pt>
                <pt idx="701">
                  <v>0.1979977499993444</v>
                </pt>
                <pt idx="702">
                  <v>0.1980173241135458</v>
                </pt>
                <pt idx="703">
                  <v>0.1979992204615046</v>
                </pt>
                <pt idx="704">
                  <v>0.1979952380401456</v>
                </pt>
                <pt idx="705">
                  <v>0.1979779758352352</v>
                </pt>
                <pt idx="706">
                  <v>0.1979686374735484</v>
                </pt>
                <pt idx="707">
                  <v>0.1979467309243568</v>
                </pt>
                <pt idx="708">
                  <v>0.1979233687216007</v>
                </pt>
                <pt idx="709">
                  <v>0.1979312245887601</v>
                </pt>
                <pt idx="710">
                  <v>0.1978990457179569</v>
                </pt>
                <pt idx="711">
                  <v>0.1978968785634414</v>
                </pt>
                <pt idx="712">
                  <v>0.1978711330747248</v>
                </pt>
                <pt idx="713">
                  <v>0.1979555215149245</v>
                </pt>
                <pt idx="714">
                  <v>0.1979480811487282</v>
                </pt>
                <pt idx="715">
                  <v>0.1980390391706364</v>
                </pt>
                <pt idx="716">
                  <v>0.1980185061105506</v>
                </pt>
                <pt idx="717">
                  <v>0.198000184050596</v>
                </pt>
                <pt idx="718">
                  <v>0.1979971085718822</v>
                </pt>
                <pt idx="719">
                  <v>0.19798240337793</v>
                </pt>
                <pt idx="720">
                  <v>0.1979635066319496</v>
                </pt>
                <pt idx="721">
                  <v>0.1979452526571674</v>
                </pt>
                <pt idx="722">
                  <v>0.1979359504809918</v>
                </pt>
                <pt idx="723">
                  <v>0.1979150785012127</v>
                </pt>
                <pt idx="724">
                  <v>0.1979070192103189</v>
                </pt>
                <pt idx="725">
                  <v>0.1978925124862444</v>
                </pt>
                <pt idx="726">
                  <v>0.1978702492781596</v>
                </pt>
                <pt idx="727">
                  <v>0.1978568207148106</v>
                </pt>
                <pt idx="728">
                  <v>0.1978225044106132</v>
                </pt>
                <pt idx="729">
                  <v>0.1978150184216868</v>
                </pt>
                <pt idx="730">
                  <v>0.1977985226966181</v>
                </pt>
                <pt idx="731">
                  <v>0.1977870524818689</v>
                </pt>
                <pt idx="732">
                  <v>0.1977643175924832</v>
                </pt>
                <pt idx="733">
                  <v>0.1977579144176409</v>
                </pt>
                <pt idx="734">
                  <v>0.1977552624719206</v>
                </pt>
                <pt idx="735">
                  <v>0.1977509781772557</v>
                </pt>
                <pt idx="736">
                  <v>0.1977370784866761</v>
                </pt>
                <pt idx="737">
                  <v>0.1977073805988433</v>
                </pt>
                <pt idx="738">
                  <v>0.1976935054013771</v>
                </pt>
                <pt idx="739">
                  <v>0.1976847661938737</v>
                </pt>
                <pt idx="740">
                  <v>0.1976649601276704</v>
                </pt>
                <pt idx="741">
                  <v>0.1976542924514863</v>
                </pt>
                <pt idx="742">
                  <v>0.1976435845113713</v>
                </pt>
                <pt idx="743">
                  <v>0.1976345267220802</v>
                </pt>
                <pt idx="744">
                  <v>0.1976109013974444</v>
                </pt>
                <pt idx="745">
                  <v>0.1976044222047095</v>
                </pt>
                <pt idx="746">
                  <v>0.1975122962465214</v>
                </pt>
                <pt idx="747">
                  <v>0.197484429572044</v>
                </pt>
                <pt idx="748">
                  <v>0.1973646432056592</v>
                </pt>
                <pt idx="749">
                  <v>0.1974544375406981</v>
                </pt>
                <pt idx="750">
                  <v>0.1974271660898567</v>
                </pt>
                <pt idx="751">
                  <v>0.1975007399183261</v>
                </pt>
                <pt idx="752">
                  <v>0.1974899323735293</v>
                </pt>
                <pt idx="753">
                  <v>0.1974788753404923</v>
                </pt>
                <pt idx="754">
                  <v>0.1974573456589186</v>
                </pt>
                <pt idx="755">
                  <v>0.1974582093043358</v>
                </pt>
                <pt idx="756">
                  <v>0.1974475224615656</v>
                </pt>
                <pt idx="757">
                  <v>0.1974220672780004</v>
                </pt>
                <pt idx="758">
                  <v>0.1973902754201748</v>
                </pt>
                <pt idx="759">
                  <v>0.1973946236751911</v>
                </pt>
                <pt idx="760">
                  <v>0.1973755761302411</v>
                </pt>
                <pt idx="761">
                  <v>0.1973630147794747</v>
                </pt>
                <pt idx="762">
                  <v>0.1973563402085986</v>
                </pt>
                <pt idx="763">
                  <v>0.1973386712736835</v>
                </pt>
                <pt idx="764">
                  <v>0.1973164084214962</v>
                </pt>
                <pt idx="765">
                  <v>0.1973095916625532</v>
                </pt>
                <pt idx="766">
                  <v>0.1972904402662284</v>
                </pt>
                <pt idx="767">
                  <v>0.1972943642925198</v>
                </pt>
                <pt idx="768">
                  <v>0.1972650143994739</v>
                </pt>
                <pt idx="769">
                  <v>0.197150150980275</v>
                </pt>
                <pt idx="770">
                  <v>0.1971353067170782</v>
                </pt>
                <pt idx="771">
                  <v>0.1970343277735438</v>
                </pt>
                <pt idx="772">
                  <v>0.1970177503765375</v>
                </pt>
                <pt idx="773">
                  <v>0.1970169965645654</v>
                </pt>
                <pt idx="774">
                  <v>0.1969902436142915</v>
                </pt>
                <pt idx="775">
                  <v>0.197000989569563</v>
                </pt>
                <pt idx="776">
                  <v>0.1969861399727594</v>
                </pt>
                <pt idx="777">
                  <v>0.1970672489886772</v>
                </pt>
                <pt idx="778">
                  <v>0.197036331255391</v>
                </pt>
                <pt idx="779">
                  <v>0.1971240600832058</v>
                </pt>
                <pt idx="780">
                  <v>0.1970983630248059</v>
                </pt>
                <pt idx="781">
                  <v>0.1970920725187187</v>
                </pt>
                <pt idx="782">
                  <v>0.1970823915138393</v>
                </pt>
                <pt idx="783">
                  <v>0.19706811101836</v>
                </pt>
                <pt idx="784">
                  <v>0.1970645085741886</v>
                </pt>
                <pt idx="785">
                  <v>0.1969368729793245</v>
                </pt>
                <pt idx="786">
                  <v>0.1969098289375371</v>
                </pt>
                <pt idx="787">
                  <v>0.1968071239048257</v>
                </pt>
                <pt idx="788">
                  <v>0.1967960211806777</v>
                </pt>
                <pt idx="789">
                  <v>0.196879482341287</v>
                </pt>
                <pt idx="790">
                  <v>0.1968610386430317</v>
                </pt>
                <pt idx="791">
                  <v>0.1969599122267164</v>
                </pt>
                <pt idx="792">
                  <v>0.1969483405292215</v>
                </pt>
                <pt idx="793">
                  <v>0.1969384413613993</v>
                </pt>
                <pt idx="794">
                  <v>0.1969215541416753</v>
                </pt>
                <pt idx="795">
                  <v>0.1969149439762515</v>
                </pt>
                <pt idx="796">
                  <v>0.1968767318039862</v>
                </pt>
                <pt idx="797">
                  <v>0.1968885318160783</v>
                </pt>
                <pt idx="798">
                  <v>0.196874527524566</v>
                </pt>
                <pt idx="799">
                  <v>0.1968439832506505</v>
                </pt>
                <pt idx="800">
                  <v>0.1968442912113531</v>
                </pt>
                <pt idx="801">
                  <v>0.1967352506891645</v>
                </pt>
                <pt idx="802">
                  <v>0.1967138296173923</v>
                </pt>
                <pt idx="803">
                  <v>0.1966160063033705</v>
                </pt>
                <pt idx="804">
                  <v>0.1966060801088155</v>
                </pt>
                <pt idx="805">
                  <v>0.1965883563945015</v>
                </pt>
                <pt idx="806">
                  <v>0.1965808506246151</v>
                </pt>
                <pt idx="807">
                  <v>0.1965650247760703</v>
                </pt>
                <pt idx="808">
                  <v>0.1965379472753389</v>
                </pt>
                <pt idx="809">
                  <v>0.196559122543057</v>
                </pt>
                <pt idx="810">
                  <v>0.196527060189517</v>
                </pt>
                <pt idx="811">
                  <v>0.1965337299434493</v>
                </pt>
                <pt idx="812">
                  <v>0.1964735116585873</v>
                </pt>
                <pt idx="813">
                  <v>0.1965731459424123</v>
                </pt>
                <pt idx="814">
                  <v>0.1965424298939561</v>
                </pt>
                <pt idx="815">
                  <v>0.1966146165997482</v>
                </pt>
                <pt idx="816">
                  <v>0.1965970148588937</v>
                </pt>
                <pt idx="817">
                  <v>0.1965883114634776</v>
                </pt>
                <pt idx="818">
                  <v>0.1965802822279163</v>
                </pt>
                <pt idx="819">
                  <v>0.1965590017160994</v>
                </pt>
                <pt idx="820">
                  <v>0.1965483637082548</v>
                </pt>
                <pt idx="821">
                  <v>0.196543177401464</v>
                </pt>
                <pt idx="822">
                  <v>0.1965354826573905</v>
                </pt>
                <pt idx="823">
                  <v>0.1965319058808405</v>
                </pt>
                <pt idx="824">
                  <v>0.1965236865551258</v>
                </pt>
                <pt idx="825">
                  <v>0.1965081655667039</v>
                </pt>
                <pt idx="826">
                  <v>0.1964883305920826</v>
                </pt>
                <pt idx="827">
                  <v>0.1964852919774834</v>
                </pt>
                <pt idx="828">
                  <v>0.1964727189451898</v>
                </pt>
                <pt idx="829">
                  <v>0.1964648743873952</v>
                </pt>
                <pt idx="830">
                  <v>0.1964398538545252</v>
                </pt>
                <pt idx="831">
                  <v>0.1964351449443632</v>
                </pt>
                <pt idx="832">
                  <v>0.1964190370132091</v>
                </pt>
                <pt idx="833">
                  <v>0.1963977157401979</v>
                </pt>
                <pt idx="834">
                  <v>0.1963947564690759</v>
                </pt>
                <pt idx="835">
                  <v>0.1963819347772817</v>
                </pt>
                <pt idx="836">
                  <v>0.1963645977287675</v>
                </pt>
                <pt idx="837">
                  <v>0.1963553453634932</v>
                </pt>
                <pt idx="838">
                  <v>0.1963209695457019</v>
                </pt>
                <pt idx="839">
                  <v>0.1963134709740942</v>
                </pt>
                <pt idx="840">
                  <v>0.1963073949165069</v>
                </pt>
                <pt idx="841">
                  <v>0.1962871577281391</v>
                </pt>
                <pt idx="842">
                  <v>0.1962793612060168</v>
                </pt>
                <pt idx="843">
                  <v>0.1962611500195293</v>
                </pt>
                <pt idx="844">
                  <v>0.1962407710359194</v>
                </pt>
                <pt idx="845">
                  <v>0.1962470335797667</v>
                </pt>
                <pt idx="846">
                  <v>0.1962251519156675</v>
                </pt>
                <pt idx="847">
                  <v>0.1962152209032073</v>
                </pt>
                <pt idx="848">
                  <v>0.1962083437852895</v>
                </pt>
                <pt idx="849">
                  <v>0.1961835094218013</v>
                </pt>
                <pt idx="850">
                  <v>0.1961839521760885</v>
                </pt>
                <pt idx="851">
                  <v>0.1961574812427928</v>
                </pt>
                <pt idx="852">
                  <v>0.1961496830491745</v>
                </pt>
                <pt idx="853">
                  <v>0.1961356712165339</v>
                </pt>
                <pt idx="854">
                  <v>0.1961297479171212</v>
                </pt>
                <pt idx="855">
                  <v>0.1961097285318306</v>
                </pt>
                <pt idx="856">
                  <v>0.1961007722558566</v>
                </pt>
                <pt idx="857">
                  <v>0.1960962788678602</v>
                </pt>
                <pt idx="858">
                  <v>0.1960760592809351</v>
                </pt>
                <pt idx="859">
                  <v>0.196063534075694</v>
                </pt>
                <pt idx="860">
                  <v>0.1960460053314357</v>
                </pt>
                <pt idx="861">
                  <v>0.1960486664387643</v>
                </pt>
                <pt idx="862">
                  <v>0.1961039404653365</v>
                </pt>
                <pt idx="863">
                  <v>0.1960808056301128</v>
                </pt>
                <pt idx="864">
                  <v>0.1961355422630409</v>
                </pt>
                <pt idx="865">
                  <v>0.1961267431241957</v>
                </pt>
                <pt idx="866">
                  <v>0.1961118062065755</v>
                </pt>
                <pt idx="867">
                  <v>0.1960977775309867</v>
                </pt>
                <pt idx="868">
                  <v>0.1960813977684981</v>
                </pt>
                <pt idx="869">
                  <v>0.1960724049749888</v>
                </pt>
                <pt idx="870">
                  <v>0.1959944921074084</v>
                </pt>
                <pt idx="871">
                  <v>0.195975120809486</v>
                </pt>
                <pt idx="872">
                  <v>0.1958994472248299</v>
                </pt>
                <pt idx="873">
                  <v>0.1958925470767537</v>
                </pt>
                <pt idx="874">
                  <v>0.1958742037871725</v>
                </pt>
                <pt idx="875">
                  <v>0.195867404873162</v>
                </pt>
                <pt idx="876">
                  <v>0.1958406951530946</v>
                </pt>
                <pt idx="877">
                  <v>0.1958447168581886</v>
                </pt>
                <pt idx="878">
                  <v>0.1958299020457602</v>
                </pt>
                <pt idx="879">
                  <v>0.1958128765343973</v>
                </pt>
                <pt idx="880">
                  <v>0.195823976527159</v>
                </pt>
                <pt idx="881">
                  <v>0.1958720785553924</v>
                </pt>
                <pt idx="882">
                  <v>0.1958702841672975</v>
                </pt>
                <pt idx="883">
                  <v>0.1959299262113707</v>
                </pt>
                <pt idx="884">
                  <v>0.1959085138506123</v>
                </pt>
                <pt idx="885">
                  <v>0.1959050752831389</v>
                </pt>
                <pt idx="886">
                  <v>0.1958824928401539</v>
                </pt>
                <pt idx="887">
                  <v>0.1958863885294456</v>
                </pt>
                <pt idx="888">
                  <v>0.1958559165037787</v>
                </pt>
                <pt idx="889">
                  <v>0.1958510507945598</v>
                </pt>
                <pt idx="890">
                  <v>0.195839435846211</v>
                </pt>
                <pt idx="891">
                  <v>0.1958243993034642</v>
                </pt>
                <pt idx="892">
                  <v>0.1958286137586324</v>
                </pt>
                <pt idx="893">
                  <v>0.1957230284444254</v>
                </pt>
                <pt idx="894">
                  <v>0.1957046566261892</v>
                </pt>
                <pt idx="895">
                  <v>0.1956159324357171</v>
                </pt>
                <pt idx="896">
                  <v>0.1956019791186668</v>
                </pt>
                <pt idx="897">
                  <v>0.1955880492531896</v>
                </pt>
                <pt idx="898">
                  <v>0.1956948436080346</v>
                </pt>
                <pt idx="899">
                  <v>0.1956857267826587</v>
                </pt>
                <pt idx="900">
                  <v>0.1957792709688548</v>
                </pt>
                <pt idx="901">
                  <v>0.1957682970462818</v>
                </pt>
                <pt idx="902">
                  <v>0.1957607294549624</v>
                </pt>
                <pt idx="903">
                  <v>0.195756924660124</v>
                </pt>
                <pt idx="904">
                  <v>0.1957377258252818</v>
                </pt>
                <pt idx="905">
                  <v>0.1957324347912552</v>
                </pt>
                <pt idx="906">
                  <v>0.1955960170776305</v>
                </pt>
                <pt idx="907">
                  <v>0.1955800580023632</v>
                </pt>
                <pt idx="908">
                  <v>0.1954596395454555</v>
                </pt>
                <pt idx="909">
                  <v>0.195454168793923</v>
                </pt>
                <pt idx="910">
                  <v>0.1954378504663046</v>
                </pt>
                <pt idx="911">
                  <v>0.1954272508705955</v>
                </pt>
                <pt idx="912">
                  <v>0.1953991078658435</v>
                </pt>
                <pt idx="913">
                  <v>0.1953961091884665</v>
                </pt>
                <pt idx="914">
                  <v>0.1953786297867045</v>
                </pt>
                <pt idx="915">
                  <v>0.195363185449159</v>
                </pt>
                <pt idx="916">
                  <v>0.1953502872299154</v>
                </pt>
                <pt idx="917">
                  <v>0.1953370300820542</v>
                </pt>
                <pt idx="918">
                  <v>0.1953281230695303</v>
                </pt>
                <pt idx="919">
                  <v>0.1953241037283345</v>
                </pt>
                <pt idx="920">
                  <v>0.1953106055142101</v>
                </pt>
                <pt idx="921">
                  <v>0.1953068882799428</v>
                </pt>
                <pt idx="922">
                  <v>0.1952914530440247</v>
                </pt>
                <pt idx="923">
                  <v>0.1952764357499757</v>
                </pt>
                <pt idx="924">
                  <v>0.1952680041280986</v>
                </pt>
                <pt idx="925">
                  <v>0.1952638947657794</v>
                </pt>
                <pt idx="926">
                  <v>0.1952492520924618</v>
                </pt>
                <pt idx="927">
                  <v>0.195246245148924</v>
                </pt>
                <pt idx="928">
                  <v>0.1952289283317237</v>
                </pt>
                <pt idx="929">
                  <v>0.1952166801690882</v>
                </pt>
                <pt idx="930">
                  <v>0.1951972236298667</v>
                </pt>
                <pt idx="931">
                  <v>0.1951786481267382</v>
                </pt>
                <pt idx="932">
                  <v>0.1951696213168667</v>
                </pt>
                <pt idx="933">
                  <v>0.1952529425547955</v>
                </pt>
                <pt idx="934">
                  <v>0.1952401539516119</v>
                </pt>
                <pt idx="935">
                  <v>0.1953074095441487</v>
                </pt>
                <pt idx="936">
                  <v>0.1952814437594358</v>
                </pt>
                <pt idx="937">
                  <v>0.1951972943407189</v>
                </pt>
                <pt idx="938">
                  <v>0.1951765032127183</v>
                </pt>
                <pt idx="939">
                  <v>0.1950874299036438</v>
                </pt>
                <pt idx="940">
                  <v>0.1950762621718957</v>
                </pt>
                <pt idx="941">
                  <v>0.1951473588200784</v>
                </pt>
                <pt idx="942">
                  <v>0.1951305355114069</v>
                </pt>
                <pt idx="943">
                  <v>0.1952229785398575</v>
                </pt>
                <pt idx="944">
                  <v>0.1952063552557675</v>
                </pt>
                <pt idx="945">
                  <v>0.195191491879518</v>
                </pt>
                <pt idx="946">
                  <v>0.1951847906731229</v>
                </pt>
                <pt idx="947">
                  <v>0.1951578191781623</v>
                </pt>
                <pt idx="948">
                  <v>0.195126065760946</v>
                </pt>
                <pt idx="949">
                  <v>0.1950433916260091</v>
                </pt>
                <pt idx="950">
                  <v>0.1950316158133131</v>
                </pt>
                <pt idx="951">
                  <v>0.1949532761969013</v>
                </pt>
                <pt idx="952">
                  <v>0.194935554376172</v>
                </pt>
                <pt idx="953">
                  <v>0.1949980356896307</v>
                </pt>
                <pt idx="954">
                  <v>0.1949846727623305</v>
                </pt>
                <pt idx="955">
                  <v>0.1950499394715073</v>
                </pt>
                <pt idx="956">
                  <v>0.1950348641112925</v>
                </pt>
                <pt idx="957">
                  <v>0.1950209612364886</v>
                </pt>
                <pt idx="958">
                  <v>0.1950130634958762</v>
                </pt>
                <pt idx="959">
                  <v>0.194989141538583</v>
                </pt>
                <pt idx="960">
                  <v>0.1949715245248146</v>
                </pt>
                <pt idx="961">
                  <v>0.1949762401763533</v>
                </pt>
                <pt idx="962">
                  <v>0.1949557990221066</v>
                </pt>
                <pt idx="963">
                  <v>0.1949399568851892</v>
                </pt>
                <pt idx="964">
                  <v>0.1949265165202745</v>
                </pt>
                <pt idx="965">
                  <v>0.1948901832299937</v>
                </pt>
                <pt idx="966">
                  <v>0.1948854142422508</v>
                </pt>
                <pt idx="967">
                  <v>0.1948709602819375</v>
                </pt>
                <pt idx="968">
                  <v>0.1948610694442433</v>
                </pt>
                <pt idx="969">
                  <v>0.1948435382018289</v>
                </pt>
                <pt idx="970">
                  <v>0.1948335818117755</v>
                </pt>
                <pt idx="971">
                  <v>0.19482196001583</v>
                </pt>
                <pt idx="972">
                  <v>0.1948132182000106</v>
                </pt>
                <pt idx="973">
                  <v>0.1947971384358173</v>
                </pt>
                <pt idx="974">
                  <v>0.1947880522343449</v>
                </pt>
                <pt idx="975">
                  <v>0.1947860931495236</v>
                </pt>
                <pt idx="976">
                  <v>0.194763021209755</v>
                </pt>
                <pt idx="977">
                  <v>0.1947604644670185</v>
                </pt>
                <pt idx="978">
                  <v>0.1946815053531886</v>
                </pt>
                <pt idx="979">
                  <v>0.1946647510944015</v>
                </pt>
                <pt idx="980">
                  <v>0.1945919906704054</v>
                </pt>
                <pt idx="981">
                  <v>0.1945801132024328</v>
                </pt>
                <pt idx="982">
                  <v>0.1946108797123639</v>
                </pt>
                <pt idx="983">
                  <v>0.1945960952526394</v>
                </pt>
                <pt idx="984">
                  <v>0.1946338141696748</v>
                </pt>
                <pt idx="985">
                  <v>0.1946328954300681</v>
                </pt>
                <pt idx="986">
                  <v>0.1946179192175176</v>
                </pt>
                <pt idx="987">
                  <v>0.1946013773754124</v>
                </pt>
                <pt idx="988">
                  <v>0.1945933938386286</v>
                </pt>
                <pt idx="989">
                  <v>0.1945806762833424</v>
                </pt>
                <pt idx="990">
                  <v>0.1945614398912871</v>
                </pt>
                <pt idx="991">
                  <v>0.194549499008655</v>
                </pt>
                <pt idx="992">
                  <v>0.1945357229702594</v>
                </pt>
                <pt idx="993">
                  <v>0.1945411446799045</v>
                </pt>
                <pt idx="994">
                  <v>0.1945135112628899</v>
                </pt>
                <pt idx="995">
                  <v>0.1944987877040948</v>
                </pt>
                <pt idx="996">
                  <v>0.1944960761340104</v>
                </pt>
                <pt idx="997">
                  <v>0.1944742869770722</v>
                </pt>
                <pt idx="998">
                  <v>0.1944659029188173</v>
                </pt>
                <pt idx="999">
                  <v>0.1944509680262163</v>
                </pt>
                <pt idx="1000">
                  <v>0.1944351513939445</v>
                </pt>
                <pt idx="1001">
                  <v>0.1944235517886231</v>
                </pt>
                <pt idx="1002">
                  <v>0.1944058601864408</v>
                </pt>
                <pt idx="1003">
                  <v>0.1943922946437543</v>
                </pt>
                <pt idx="1004">
                  <v>0.1943702338834088</v>
                </pt>
                <pt idx="1005">
                  <v>0.1943602902360698</v>
                </pt>
                <pt idx="1006">
                  <v>0.1943343341833703</v>
                </pt>
                <pt idx="1007">
                  <v>0.1943153186344481</v>
                </pt>
                <pt idx="1008">
                  <v>0.1942979358547838</v>
                </pt>
                <pt idx="1009">
                  <v>0.1942806309558379</v>
                </pt>
                <pt idx="1010">
                  <v>0.1942202433715571</v>
                </pt>
                <pt idx="1011">
                  <v>0.1942086804981882</v>
                </pt>
                <pt idx="1012">
                  <v>0.1941877687907486</v>
                </pt>
                <pt idx="1013">
                  <v>0.1941400000290762</v>
                </pt>
                <pt idx="1014">
                  <v>0.1941230404870211</v>
                </pt>
                <pt idx="1015">
                  <v>0.1941064021469322</v>
                </pt>
                <pt idx="1016">
                  <v>0.1940860240330413</v>
                </pt>
                <pt idx="1017">
                  <v>0.1940698842894204</v>
                </pt>
                <pt idx="1018">
                  <v>0.1940606791760493</v>
                </pt>
                <pt idx="1019">
                  <v>0.1940319540818772</v>
                </pt>
                <pt idx="1020">
                  <v>0.194015918191262</v>
                </pt>
                <pt idx="1021">
                  <v>0.1939665406970791</v>
                </pt>
                <pt idx="1022">
                  <v>0.1939540493378051</v>
                </pt>
                <pt idx="1023">
                  <v>0.1939407721367458</v>
                </pt>
              </numCache>
            </numRef>
          </val>
          <smooth val="0"/>
        </ser>
        <ser>
          <idx val="3"/>
          <order val="3"/>
          <tx>
            <v>u'_calibrated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data!$AY$2:$AY$1025</f>
              <numCache>
                <formatCode>General</formatCode>
                <ptCount val="1024"/>
                <pt idx="0">
                  <v>0.1725489193505238</v>
                </pt>
                <pt idx="1">
                  <v>0.1721110584760596</v>
                </pt>
                <pt idx="2">
                  <v>0.1718836258555387</v>
                </pt>
                <pt idx="3">
                  <v>0.1719744471693359</v>
                </pt>
                <pt idx="4">
                  <v>0.1718873845502127</v>
                </pt>
                <pt idx="5">
                  <v>0.1716875735233089</v>
                </pt>
                <pt idx="6">
                  <v>0.1736341517772511</v>
                </pt>
                <pt idx="7">
                  <v>0.1734152034783884</v>
                </pt>
                <pt idx="8">
                  <v>0.1733508529555317</v>
                </pt>
                <pt idx="9">
                  <v>0.1736674558227836</v>
                </pt>
                <pt idx="10">
                  <v>0.1732911584624937</v>
                </pt>
                <pt idx="11">
                  <v>0.1714325569947704</v>
                </pt>
                <pt idx="12">
                  <v>0.1737803020970758</v>
                </pt>
                <pt idx="13">
                  <v>0.1737848591394526</v>
                </pt>
                <pt idx="14">
                  <v>0.1736108217675575</v>
                </pt>
                <pt idx="15">
                  <v>0.1735667437971804</v>
                </pt>
                <pt idx="16">
                  <v>0.173538393670872</v>
                </pt>
                <pt idx="17">
                  <v>0.1742601679198432</v>
                </pt>
                <pt idx="18">
                  <v>0.1801455972759957</v>
                </pt>
                <pt idx="19">
                  <v>0.1798181932127643</v>
                </pt>
                <pt idx="20">
                  <v>0.1796167465168977</v>
                </pt>
                <pt idx="21">
                  <v>0.1796926309806268</v>
                </pt>
                <pt idx="22">
                  <v>0.1750806739285828</v>
                </pt>
                <pt idx="23">
                  <v>0.1750103194298061</v>
                </pt>
                <pt idx="24">
                  <v>0.1789765447630737</v>
                </pt>
                <pt idx="25">
                  <v>0.1796772500384064</v>
                </pt>
                <pt idx="26">
                  <v>0.1796671826394642</v>
                </pt>
                <pt idx="27">
                  <v>0.178146353789117</v>
                </pt>
                <pt idx="28">
                  <v>0.1795083579282286</v>
                </pt>
                <pt idx="29">
                  <v>0.1786711824367079</v>
                </pt>
                <pt idx="30">
                  <v>0.1839610130661646</v>
                </pt>
                <pt idx="31">
                  <v>0.1858754804722229</v>
                </pt>
                <pt idx="32">
                  <v>0.1847513395247917</v>
                </pt>
                <pt idx="33">
                  <v>0.1792276751642791</v>
                </pt>
                <pt idx="34">
                  <v>0.1775406248043649</v>
                </pt>
                <pt idx="35">
                  <v>0.1763763918925565</v>
                </pt>
                <pt idx="36">
                  <v>0.1856918703948869</v>
                </pt>
                <pt idx="37">
                  <v>0.1843160460200478</v>
                </pt>
                <pt idx="38">
                  <v>0.1842111911004495</v>
                </pt>
                <pt idx="39">
                  <v>0.1856369004968066</v>
                </pt>
                <pt idx="40">
                  <v>0.1836489159836893</v>
                </pt>
                <pt idx="41">
                  <v>0.1837641374544414</v>
                </pt>
                <pt idx="42">
                  <v>0.193244676759778</v>
                </pt>
                <pt idx="43">
                  <v>0.1934023839128115</v>
                </pt>
                <pt idx="44">
                  <v>0.1846851301086965</v>
                </pt>
                <pt idx="45">
                  <v>0.1835482633454448</v>
                </pt>
                <pt idx="46">
                  <v>0.1836316002413572</v>
                </pt>
                <pt idx="47">
                  <v>0.1833383975598258</v>
                </pt>
                <pt idx="48">
                  <v>0.1931842834167842</v>
                </pt>
                <pt idx="49">
                  <v>0.1918195249830582</v>
                </pt>
                <pt idx="50">
                  <v>0.1919992723891141</v>
                </pt>
                <pt idx="51">
                  <v>0.1918661514008811</v>
                </pt>
                <pt idx="52">
                  <v>0.1905257921502197</v>
                </pt>
                <pt idx="53">
                  <v>0.1927391306006765</v>
                </pt>
                <pt idx="54">
                  <v>0.2020323561304891</v>
                </pt>
                <pt idx="55">
                  <v>0.191189897245292</v>
                </pt>
                <pt idx="56">
                  <v>0.1912524208814054</v>
                </pt>
                <pt idx="57">
                  <v>0.1893747221759778</v>
                </pt>
                <pt idx="58">
                  <v>0.1921335421746796</v>
                </pt>
                <pt idx="59">
                  <v>0.1903597822354209</v>
                </pt>
                <pt idx="60">
                  <v>0.1984724726209011</v>
                </pt>
                <pt idx="61">
                  <v>0.2007499047700805</v>
                </pt>
                <pt idx="62">
                  <v>0.1983803359508984</v>
                </pt>
                <pt idx="63">
                  <v>0.1980251152591004</v>
                </pt>
                <pt idx="64">
                  <v>0.199997574650685</v>
                </pt>
                <pt idx="65">
                  <v>0.1981702976923596</v>
                </pt>
                <pt idx="66">
                  <v>0.1989616611370092</v>
                </pt>
                <pt idx="67">
                  <v>0.1972412294442129</v>
                </pt>
                <pt idx="68">
                  <v>0.1976579540499558</v>
                </pt>
                <pt idx="69">
                  <v>0.1957672004711642</v>
                </pt>
                <pt idx="70">
                  <v>0.197511476239682</v>
                </pt>
                <pt idx="71">
                  <v>0.1972955201351224</v>
                </pt>
                <pt idx="72">
                  <v>0.1977326501989093</v>
                </pt>
                <pt idx="73">
                  <v>0.1993334313326029</v>
                </pt>
                <pt idx="74">
                  <v>0.20098430982432</v>
                </pt>
                <pt idx="75">
                  <v>0.1990772153800327</v>
                </pt>
                <pt idx="76">
                  <v>0.2021580920143898</v>
                </pt>
                <pt idx="77">
                  <v>0.1977958356608176</v>
                </pt>
                <pt idx="78">
                  <v>0.1974846317307328</v>
                </pt>
                <pt idx="79">
                  <v>0.1959354676747838</v>
                </pt>
                <pt idx="80">
                  <v>0.1987627786836255</v>
                </pt>
                <pt idx="81">
                  <v>0.1983438756253385</v>
                </pt>
                <pt idx="82">
                  <v>0.1967403967766915</v>
                </pt>
                <pt idx="83">
                  <v>0.1979985221175286</v>
                </pt>
                <pt idx="84">
                  <v>0.198217554143787</v>
                </pt>
                <pt idx="85">
                  <v>0.1985534237990867</v>
                </pt>
                <pt idx="86">
                  <v>0.1986744559735898</v>
                </pt>
                <pt idx="87">
                  <v>0.1980069496045041</v>
                </pt>
                <pt idx="88">
                  <v>0.1981258592309671</v>
                </pt>
                <pt idx="89">
                  <v>0.1971089679164607</v>
                </pt>
                <pt idx="90">
                  <v>0.1969519970052735</v>
                </pt>
                <pt idx="91">
                  <v>0.1971112328807207</v>
                </pt>
                <pt idx="92">
                  <v>0.1971308126279555</v>
                </pt>
                <pt idx="93">
                  <v>0.1981523802991236</v>
                </pt>
                <pt idx="94">
                  <v>0.1983290868197608</v>
                </pt>
                <pt idx="95">
                  <v>0.1984350170286517</v>
                </pt>
                <pt idx="96">
                  <v>0.1986687435231269</v>
                </pt>
                <pt idx="97">
                  <v>0.1989927039926582</v>
                </pt>
                <pt idx="98">
                  <v>0.1973834669779328</v>
                </pt>
                <pt idx="99">
                  <v>0.1975368675649866</v>
                </pt>
                <pt idx="100">
                  <v>0.1983487966091109</v>
                </pt>
                <pt idx="101">
                  <v>0.1983819452925785</v>
                </pt>
                <pt idx="102">
                  <v>0.1967797509271078</v>
                </pt>
                <pt idx="103">
                  <v>0.200816577937349</v>
                </pt>
                <pt idx="104">
                  <v>0.1977315959349042</v>
                </pt>
                <pt idx="105">
                  <v>0.1971155312169141</v>
                </pt>
                <pt idx="106">
                  <v>0.1980339588374637</v>
                </pt>
                <pt idx="107">
                  <v>0.2001501487946986</v>
                </pt>
                <pt idx="108">
                  <v>0.2004154548556953</v>
                </pt>
                <pt idx="109">
                  <v>0.1975882236574423</v>
                </pt>
                <pt idx="110">
                  <v>0.197411280594142</v>
                </pt>
                <pt idx="111">
                  <v>0.196808718718726</v>
                </pt>
                <pt idx="112">
                  <v>0.1968592329043197</v>
                </pt>
                <pt idx="113">
                  <v>0.1949252463753149</v>
                </pt>
                <pt idx="114">
                  <v>0.1950071762993175</v>
                </pt>
                <pt idx="115">
                  <v>0.1949831179282998</v>
                </pt>
                <pt idx="116">
                  <v>0.1995301473745808</v>
                </pt>
                <pt idx="117">
                  <v>0.1981445217678052</v>
                </pt>
                <pt idx="118">
                  <v>0.1980844353815797</v>
                </pt>
                <pt idx="119">
                  <v>0.200339677198243</v>
                </pt>
                <pt idx="120">
                  <v>0.2004651858979065</v>
                </pt>
                <pt idx="121">
                  <v>0.1968647625554853</v>
                </pt>
                <pt idx="122">
                  <v>0.1955599174356892</v>
                </pt>
                <pt idx="123">
                  <v>0.197273281021563</v>
                </pt>
                <pt idx="124">
                  <v>0.1971956809164282</v>
                </pt>
                <pt idx="125">
                  <v>0.1956886357165379</v>
                </pt>
                <pt idx="126">
                  <v>0.1959879781880103</v>
                </pt>
                <pt idx="127">
                  <v>0.1948781562227749</v>
                </pt>
                <pt idx="128">
                  <v>0.2000145379199424</v>
                </pt>
                <pt idx="129">
                  <v>0.1977071737223323</v>
                </pt>
                <pt idx="130">
                  <v>0.1975098330190305</v>
                </pt>
                <pt idx="131">
                  <v>0.1957691322791844</v>
                </pt>
                <pt idx="132">
                  <v>0.1947627830091206</v>
                </pt>
                <pt idx="133">
                  <v>0.1978124568512313</v>
                </pt>
                <pt idx="134">
                  <v>0.1978338814188327</v>
                </pt>
                <pt idx="135">
                  <v>0.1980349137995514</v>
                </pt>
                <pt idx="136">
                  <v>0.1997928074860291</v>
                </pt>
                <pt idx="137">
                  <v>0.1992296380864023</v>
                </pt>
                <pt idx="138">
                  <v>0.1998134750776812</v>
                </pt>
                <pt idx="139">
                  <v>0.1965571439813635</v>
                </pt>
                <pt idx="140">
                  <v>0.1971297844845674</v>
                </pt>
                <pt idx="141">
                  <v>0.1966583303570778</v>
                </pt>
                <pt idx="142">
                  <v>0.1956321699395053</v>
                </pt>
                <pt idx="143">
                  <v>0.1992095860495689</v>
                </pt>
                <pt idx="144">
                  <v>0.1990073289741628</v>
                </pt>
                <pt idx="145">
                  <v>0.1997650514882298</v>
                </pt>
                <pt idx="146">
                  <v>0.1986628602596229</v>
                </pt>
                <pt idx="147">
                  <v>0.1967196501989045</v>
                </pt>
                <pt idx="148">
                  <v>0.1981072564494868</v>
                </pt>
                <pt idx="149">
                  <v>0.1975741836157265</v>
                </pt>
                <pt idx="150">
                  <v>0.1974238472680931</v>
                </pt>
                <pt idx="151">
                  <v>0.1963441793631867</v>
                </pt>
                <pt idx="152">
                  <v>0.1982144221946819</v>
                </pt>
                <pt idx="153">
                  <v>0.1971709740966785</v>
                </pt>
                <pt idx="154">
                  <v>0.1970665601012049</v>
                </pt>
                <pt idx="155">
                  <v>0.1970517520152779</v>
                </pt>
                <pt idx="156">
                  <v>0.1971696303641611</v>
                </pt>
                <pt idx="157">
                  <v>0.1958097670483888</v>
                </pt>
                <pt idx="158">
                  <v>0.1981823338121916</v>
                </pt>
                <pt idx="159">
                  <v>0.1977968910109851</v>
                </pt>
                <pt idx="160">
                  <v>0.1983898436612704</v>
                </pt>
                <pt idx="161">
                  <v>0.1993889010505427</v>
                </pt>
                <pt idx="162">
                  <v>0.19861262562557</v>
                </pt>
                <pt idx="163">
                  <v>0.1980483264645147</v>
                </pt>
                <pt idx="164">
                  <v>0.1984604621560224</v>
                </pt>
                <pt idx="165">
                  <v>0.1980189836257449</v>
                </pt>
                <pt idx="166">
                  <v>0.1971026700157047</v>
                </pt>
                <pt idx="167">
                  <v>0.1973950495884921</v>
                </pt>
                <pt idx="168">
                  <v>0.1964549908970945</v>
                </pt>
                <pt idx="169">
                  <v>0.1980991893188481</v>
                </pt>
                <pt idx="170">
                  <v>0.198071182682959</v>
                </pt>
                <pt idx="171">
                  <v>0.1967283918711161</v>
                </pt>
                <pt idx="172">
                  <v>0.1972563787899277</v>
                </pt>
                <pt idx="173">
                  <v>0.1968411182869821</v>
                </pt>
                <pt idx="174">
                  <v>0.1961293183931206</v>
                </pt>
                <pt idx="175">
                  <v>0.1974288149797238</v>
                </pt>
                <pt idx="176">
                  <v>0.197451301330189</v>
                </pt>
                <pt idx="177">
                  <v>0.1976500941548576</v>
                </pt>
                <pt idx="178">
                  <v>0.1990088045608683</v>
                </pt>
                <pt idx="179">
                  <v>0.1988861523861443</v>
                </pt>
                <pt idx="180">
                  <v>0.1972510031479551</v>
                </pt>
                <pt idx="181">
                  <v>0.1970914411270605</v>
                </pt>
                <pt idx="182">
                  <v>0.197539780076661</v>
                </pt>
                <pt idx="183">
                  <v>0.1963101586667572</v>
                </pt>
                <pt idx="184">
                  <v>0.1963964383087609</v>
                </pt>
                <pt idx="185">
                  <v>0.1965628798536692</v>
                </pt>
                <pt idx="186">
                  <v>0.1965630425623428</v>
                </pt>
                <pt idx="187">
                  <v>0.1980977724622356</v>
                </pt>
                <pt idx="188">
                  <v>0.1980095067444204</v>
                </pt>
                <pt idx="189">
                  <v>0.1980679354617084</v>
                </pt>
                <pt idx="190">
                  <v>0.1982068964370269</v>
                </pt>
                <pt idx="191">
                  <v>0.1968939731995733</v>
                </pt>
                <pt idx="192">
                  <v>0.1961420356125454</v>
                </pt>
                <pt idx="193">
                  <v>0.1961105590867038</v>
                </pt>
                <pt idx="194">
                  <v>0.1961495764924297</v>
                </pt>
                <pt idx="195">
                  <v>0.1954362456621342</v>
                </pt>
                <pt idx="196">
                  <v>0.1979257843882809</v>
                </pt>
                <pt idx="197">
                  <v>0.1979140416427428</v>
                </pt>
                <pt idx="198">
                  <v>0.1980898992858354</v>
                </pt>
                <pt idx="199">
                  <v>0.197808797485595</v>
                </pt>
                <pt idx="200">
                  <v>0.1977909750598173</v>
                </pt>
                <pt idx="201">
                  <v>0.1975047920626104</v>
                </pt>
                <pt idx="202">
                  <v>0.1978754915245776</v>
                </pt>
                <pt idx="203">
                  <v>0.1975417724371869</v>
                </pt>
                <pt idx="204">
                  <v>0.197876765917287</v>
                </pt>
                <pt idx="205">
                  <v>0.1975199899579053</v>
                </pt>
                <pt idx="206">
                  <v>0.1979842112117416</v>
                </pt>
                <pt idx="207">
                  <v>0.1980460189822305</v>
                </pt>
                <pt idx="208">
                  <v>0.1983671367275195</v>
                </pt>
                <pt idx="209">
                  <v>0.1983733610880035</v>
                </pt>
                <pt idx="210">
                  <v>0.1983247491696198</v>
                </pt>
                <pt idx="211">
                  <v>0.1980649684729591</v>
                </pt>
                <pt idx="212">
                  <v>0.1981723106961027</v>
                </pt>
                <pt idx="213">
                  <v>0.197840674111395</v>
                </pt>
                <pt idx="214">
                  <v>0.1970690977293386</v>
                </pt>
                <pt idx="215">
                  <v>0.1975298466957096</v>
                </pt>
                <pt idx="216">
                  <v>0.1975482247005282</v>
                </pt>
                <pt idx="217">
                  <v>0.1979470697024005</v>
                </pt>
                <pt idx="218">
                  <v>0.1986432994377959</v>
                </pt>
                <pt idx="219">
                  <v>0.1982830111213636</v>
                </pt>
                <pt idx="220">
                  <v>0.1983075644510622</v>
                </pt>
                <pt idx="221">
                  <v>0.1980085272457934</v>
                </pt>
                <pt idx="222">
                  <v>0.1984048082031019</v>
                </pt>
                <pt idx="223">
                  <v>0.1983405363926985</v>
                </pt>
                <pt idx="224">
                  <v>0.1987370327967778</v>
                </pt>
                <pt idx="225">
                  <v>0.1988016552138979</v>
                </pt>
                <pt idx="226">
                  <v>0.1973588032915855</v>
                </pt>
                <pt idx="227">
                  <v>0.1974868104663549</v>
                </pt>
                <pt idx="228">
                  <v>0.1976059720383842</v>
                </pt>
                <pt idx="229">
                  <v>0.1976392048323076</v>
                </pt>
                <pt idx="230">
                  <v>0.1975740379244235</v>
                </pt>
                <pt idx="231">
                  <v>0.1972084991468596</v>
                </pt>
                <pt idx="232">
                  <v>0.1972766881746283</v>
                </pt>
                <pt idx="233">
                  <v>0.1970441930333336</v>
                </pt>
                <pt idx="234">
                  <v>0.1970377964858583</v>
                </pt>
                <pt idx="235">
                  <v>0.1970375600352889</v>
                </pt>
                <pt idx="236">
                  <v>0.1974073317466695</v>
                </pt>
                <pt idx="237">
                  <v>0.1974188217948696</v>
                </pt>
                <pt idx="238">
                  <v>0.1977221713836192</v>
                </pt>
                <pt idx="239">
                  <v>0.1977791102556879</v>
                </pt>
                <pt idx="240">
                  <v>0.1978073218748688</v>
                </pt>
                <pt idx="241">
                  <v>0.1978523004964932</v>
                </pt>
                <pt idx="242">
                  <v>0.1979292494818045</v>
                </pt>
                <pt idx="243">
                  <v>0.197659042768747</v>
                </pt>
                <pt idx="244">
                  <v>0.1977242821083255</v>
                </pt>
                <pt idx="245">
                  <v>0.1975584679278615</v>
                </pt>
                <pt idx="246">
                  <v>0.197512404438688</v>
                </pt>
                <pt idx="247">
                  <v>0.1975913214992765</v>
                </pt>
                <pt idx="248">
                  <v>0.1969573172409651</v>
                </pt>
                <pt idx="249">
                  <v>0.1973264914732907</v>
                </pt>
                <pt idx="250">
                  <v>0.1973534659825909</v>
                </pt>
                <pt idx="251">
                  <v>0.1974063467417823</v>
                </pt>
                <pt idx="252">
                  <v>0.1973781170841585</v>
                </pt>
                <pt idx="253">
                  <v>0.1970875257378632</v>
                </pt>
                <pt idx="254">
                  <v>0.1971411605430387</v>
                </pt>
                <pt idx="255">
                  <v>0.1971653294647738</v>
                </pt>
                <pt idx="256">
                  <v>0.1972410034637217</v>
                </pt>
                <pt idx="257">
                  <v>0.1976411355203539</v>
                </pt>
                <pt idx="258">
                  <v>0.1976947221542852</v>
                </pt>
                <pt idx="259">
                  <v>0.1978286636660763</v>
                </pt>
                <pt idx="260">
                  <v>0.1978936146042597</v>
                </pt>
                <pt idx="261">
                  <v>0.1976017390671663</v>
                </pt>
                <pt idx="262">
                  <v>0.1975832530839387</v>
                </pt>
                <pt idx="263">
                  <v>0.1976077866438455</v>
                </pt>
                <pt idx="264">
                  <v>0.1970085718818442</v>
                </pt>
                <pt idx="265">
                  <v>0.198028033662758</v>
                </pt>
                <pt idx="266">
                  <v>0.1974035690645557</v>
                </pt>
                <pt idx="267">
                  <v>0.1970788598023573</v>
                </pt>
                <pt idx="268">
                  <v>0.1973910644914413</v>
                </pt>
                <pt idx="269">
                  <v>0.1971071357975141</v>
                </pt>
                <pt idx="270">
                  <v>0.1971370278903591</v>
                </pt>
                <pt idx="271">
                  <v>0.1971935467886239</v>
                </pt>
                <pt idx="272">
                  <v>0.1977861709548591</v>
                </pt>
                <pt idx="273">
                  <v>0.1972005865306613</v>
                </pt>
                <pt idx="274">
                  <v>0.1972620003268388</v>
                </pt>
                <pt idx="275">
                  <v>0.1972841428566422</v>
                </pt>
                <pt idx="276">
                  <v>0.1978774630115218</v>
                </pt>
                <pt idx="277">
                  <v>0.1973194440101179</v>
                </pt>
                <pt idx="278">
                  <v>0.1975207714246126</v>
                </pt>
                <pt idx="279">
                  <v>0.1970270355584508</v>
                </pt>
                <pt idx="280">
                  <v>0.1970570828695179</v>
                </pt>
                <pt idx="281">
                  <v>0.197862370675</v>
                </pt>
                <pt idx="282">
                  <v>0.1973216339024783</v>
                </pt>
                <pt idx="283">
                  <v>0.1971009192819998</v>
                </pt>
                <pt idx="284">
                  <v>0.1970995945337148</v>
                </pt>
                <pt idx="285">
                  <v>0.1974294501408169</v>
                </pt>
                <pt idx="286">
                  <v>0.1969565576873292</v>
                </pt>
                <pt idx="287">
                  <v>0.1982567327928087</v>
                </pt>
                <pt idx="288">
                  <v>0.1983116130360676</v>
                </pt>
                <pt idx="289">
                  <v>0.1977070692264108</v>
                </pt>
                <pt idx="290">
                  <v>0.1972638058126001</v>
                </pt>
                <pt idx="291">
                  <v>0.1973318388851226</v>
                </pt>
                <pt idx="292">
                  <v>0.1973616695817004</v>
                </pt>
                <pt idx="293">
                  <v>0.1973873278430122</v>
                </pt>
                <pt idx="294">
                  <v>0.19681451549764</v>
                </pt>
                <pt idx="295">
                  <v>0.197478119104529</v>
                </pt>
                <pt idx="296">
                  <v>0.1974966164671857</v>
                </pt>
                <pt idx="297">
                  <v>0.1966552016152384</v>
                </pt>
                <pt idx="298">
                  <v>0.1968703103843935</v>
                </pt>
                <pt idx="299">
                  <v>0.1969387611555968</v>
                </pt>
                <pt idx="300">
                  <v>0.1980873446424372</v>
                </pt>
                <pt idx="301">
                  <v>0.1980736822574098</v>
                </pt>
                <pt idx="302">
                  <v>0.1980793653238411</v>
                </pt>
                <pt idx="303">
                  <v>0.1987055283566227</v>
                </pt>
                <pt idx="304">
                  <v>0.1986812993288662</v>
                </pt>
                <pt idx="305">
                  <v>0.1976068089770144</v>
                </pt>
                <pt idx="306">
                  <v>0.1975570750609817</v>
                </pt>
                <pt idx="307">
                  <v>0.1968111748092174</v>
                </pt>
                <pt idx="308">
                  <v>0.1962771446162604</v>
                </pt>
                <pt idx="309">
                  <v>0.1977016912110951</v>
                </pt>
                <pt idx="310">
                  <v>0.1977273483916409</v>
                </pt>
                <pt idx="311">
                  <v>0.1976080563852776</v>
                </pt>
                <pt idx="312">
                  <v>0.197819432987327</v>
                </pt>
                <pt idx="313">
                  <v>0.1977313503482739</v>
                </pt>
                <pt idx="314">
                  <v>0.1977700438873531</v>
                </pt>
                <pt idx="315">
                  <v>0.1977338523074403</v>
                </pt>
                <pt idx="316">
                  <v>0.1978641662539918</v>
                </pt>
                <pt idx="317">
                  <v>0.1978437757916234</v>
                </pt>
                <pt idx="318">
                  <v>0.197883603381139</v>
                </pt>
                <pt idx="319">
                  <v>0.1978452161708948</v>
                </pt>
                <pt idx="320">
                  <v>0.1980013715779418</v>
                </pt>
                <pt idx="321">
                  <v>0.1979537117112868</v>
                </pt>
                <pt idx="322">
                  <v>0.1980601174285205</v>
                </pt>
                <pt idx="323">
                  <v>0.1979189583235135</v>
                </pt>
                <pt idx="324">
                  <v>0.198035475544731</v>
                </pt>
                <pt idx="325">
                  <v>0.1979768996019938</v>
                </pt>
                <pt idx="326">
                  <v>0.1980323012067463</v>
                </pt>
                <pt idx="327">
                  <v>0.1979098969382129</v>
                </pt>
                <pt idx="328">
                  <v>0.1980643343459747</v>
                </pt>
                <pt idx="329">
                  <v>0.1980043304290581</v>
                </pt>
                <pt idx="330">
                  <v>0.1980571802735908</v>
                </pt>
                <pt idx="331">
                  <v>0.1970556008867388</v>
                </pt>
                <pt idx="332">
                  <v>0.1970788142880029</v>
                </pt>
                <pt idx="333">
                  <v>0.1971679048211309</v>
                </pt>
                <pt idx="334">
                  <v>0.1972066571629346</v>
                </pt>
                <pt idx="335">
                  <v>0.197170286360541</v>
                </pt>
                <pt idx="336">
                  <v>0.197237830006553</v>
                </pt>
                <pt idx="337">
                  <v>0.1973238274955868</v>
                </pt>
                <pt idx="338">
                  <v>0.1973027783718962</v>
                </pt>
                <pt idx="339">
                  <v>0.1971733692783092</v>
                </pt>
                <pt idx="340">
                  <v>0.1971351204599487</v>
                </pt>
                <pt idx="341">
                  <v>0.1969069947330787</v>
                </pt>
                <pt idx="342">
                  <v>0.1969269184201614</v>
                </pt>
                <pt idx="343">
                  <v>0.1968828761095256</v>
                </pt>
                <pt idx="344">
                  <v>0.1969228636377517</v>
                </pt>
                <pt idx="345">
                  <v>0.1971693876996892</v>
                </pt>
                <pt idx="346">
                  <v>0.1969679920793453</v>
                </pt>
                <pt idx="347">
                  <v>0.1969592658545317</v>
                </pt>
                <pt idx="348">
                  <v>0.1974307442311549</v>
                </pt>
                <pt idx="349">
                  <v>0.1974645013223713</v>
                </pt>
                <pt idx="350">
                  <v>0.1974247717525666</v>
                </pt>
                <pt idx="351">
                  <v>0.1974339067583488</v>
                </pt>
                <pt idx="352">
                  <v>0.1974351234983465</v>
                </pt>
                <pt idx="353">
                  <v>0.1974885981467689</v>
                </pt>
                <pt idx="354">
                  <v>0.1974173757187927</v>
                </pt>
                <pt idx="355">
                  <v>0.1975029623041437</v>
                </pt>
                <pt idx="356">
                  <v>0.1974874624500238</v>
                </pt>
                <pt idx="357">
                  <v>0.1975300167329767</v>
                </pt>
                <pt idx="358">
                  <v>0.1974835616992795</v>
                </pt>
                <pt idx="359">
                  <v>0.1975232996243542</v>
                </pt>
                <pt idx="360">
                  <v>0.1974918112563397</v>
                </pt>
                <pt idx="361">
                  <v>0.1975270783693144</v>
                </pt>
                <pt idx="362">
                  <v>0.1975113540109628</v>
                </pt>
                <pt idx="363">
                  <v>0.1975610894139094</v>
                </pt>
                <pt idx="364">
                  <v>0.1983760064497271</v>
                </pt>
                <pt idx="365">
                  <v>0.1982269537766825</v>
                </pt>
                <pt idx="366">
                  <v>0.1981277239124973</v>
                </pt>
                <pt idx="367">
                  <v>0.1982201505136723</v>
                </pt>
                <pt idx="368">
                  <v>0.1981743548490006</v>
                </pt>
                <pt idx="369">
                  <v>0.198295771206113</v>
                </pt>
                <pt idx="370">
                  <v>0.1982351228325455</v>
                </pt>
                <pt idx="371">
                  <v>0.1983423189290728</v>
                </pt>
                <pt idx="372">
                  <v>0.1982921506520192</v>
                </pt>
                <pt idx="373">
                  <v>0.1983478071368421</v>
                </pt>
                <pt idx="374">
                  <v>0.1983333147214975</v>
                </pt>
                <pt idx="375">
                  <v>0.1983661034531189</v>
                </pt>
                <pt idx="376">
                  <v>0.1983075263312501</v>
                </pt>
                <pt idx="377">
                  <v>0.1983139665440952</v>
                </pt>
                <pt idx="378">
                  <v>0.1983263073708833</v>
                </pt>
                <pt idx="379">
                  <v>0.1983331654435368</v>
                </pt>
                <pt idx="380">
                  <v>0.1974136790277831</v>
                </pt>
                <pt idx="381">
                  <v>0.1974497595504569</v>
                </pt>
                <pt idx="382">
                  <v>0.1976992948418933</v>
                </pt>
                <pt idx="383">
                  <v>0.1977073070693205</v>
                </pt>
                <pt idx="384">
                  <v>0.1979274212931068</v>
                </pt>
                <pt idx="385">
                  <v>0.1978977513648584</v>
                </pt>
                <pt idx="386">
                  <v>0.1979297092317213</v>
                </pt>
                <pt idx="387">
                  <v>0.1979247168475268</v>
                </pt>
                <pt idx="388">
                  <v>0.1979861207059259</v>
                </pt>
                <pt idx="389">
                  <v>0.1979512831069707</v>
                </pt>
                <pt idx="390">
                  <v>0.1979643230236758</v>
                </pt>
                <pt idx="391">
                  <v>0.1979586797409171</v>
                </pt>
                <pt idx="392">
                  <v>0.1980295602011906</v>
                </pt>
                <pt idx="393">
                  <v>0.1977262152295129</v>
                </pt>
                <pt idx="394">
                  <v>0.1977384830356664</v>
                </pt>
                <pt idx="395">
                  <v>0.1975276088183494</v>
                </pt>
                <pt idx="396">
                  <v>0.1975159258578807</v>
                </pt>
                <pt idx="397">
                  <v>0.197573449451095</v>
                </pt>
                <pt idx="398">
                  <v>0.1973906002398076</v>
                </pt>
                <pt idx="399">
                  <v>0.1973407452671817</v>
                </pt>
                <pt idx="400">
                  <v>0.1975783600557463</v>
                </pt>
                <pt idx="401">
                  <v>0.1975481688209401</v>
                </pt>
                <pt idx="402">
                  <v>0.1975785071912941</v>
                </pt>
                <pt idx="403">
                  <v>0.1975804766194503</v>
                </pt>
                <pt idx="404">
                  <v>0.1975777722812816</v>
                </pt>
                <pt idx="405">
                  <v>0.1975875067798971</v>
                </pt>
                <pt idx="406">
                  <v>0.1970984895809333</v>
                </pt>
                <pt idx="407">
                  <v>0.1969122149822853</v>
                </pt>
                <pt idx="408">
                  <v>0.1968951844251541</v>
                </pt>
                <pt idx="409">
                  <v>0.198089202604844</v>
                </pt>
                <pt idx="410">
                  <v>0.197373917199741</v>
                </pt>
                <pt idx="411">
                  <v>0.19739823447754</v>
                </pt>
                <pt idx="412">
                  <v>0.1975890907876666</v>
                </pt>
                <pt idx="413">
                  <v>0.1980094981765141</v>
                </pt>
                <pt idx="414">
                  <v>0.1976218063486501</v>
                </pt>
                <pt idx="415">
                  <v>0.1976767441940118</v>
                </pt>
                <pt idx="416">
                  <v>0.1976872064156642</v>
                </pt>
                <pt idx="417">
                  <v>0.1978768277616452</v>
                </pt>
                <pt idx="418">
                  <v>0.1974797109522096</v>
                </pt>
                <pt idx="419">
                  <v>0.1974743601632307</v>
                </pt>
                <pt idx="420">
                  <v>0.1972915852178986</v>
                </pt>
                <pt idx="421">
                  <v>0.1972434415588732</v>
                </pt>
                <pt idx="422">
                  <v>0.1975105475350439</v>
                </pt>
                <pt idx="423">
                  <v>0.1970637343605542</v>
                </pt>
                <pt idx="424">
                  <v>0.1973812401712629</v>
                </pt>
                <pt idx="425">
                  <v>0.1973512103785059</v>
                </pt>
                <pt idx="426">
                  <v>0.1974139610927519</v>
                </pt>
                <pt idx="427">
                  <v>0.1973427725699295</v>
                </pt>
                <pt idx="428">
                  <v>0.1974112309231085</v>
                </pt>
                <pt idx="429">
                  <v>0.1973707971971423</v>
                </pt>
                <pt idx="430">
                  <v>0.1973839344274415</v>
                </pt>
                <pt idx="431">
                  <v>0.1973477465306105</v>
                </pt>
                <pt idx="432">
                  <v>0.1982895152473877</v>
                </pt>
                <pt idx="433">
                  <v>0.1980695797465051</v>
                </pt>
                <pt idx="434">
                  <v>0.1982737142398036</v>
                </pt>
                <pt idx="435">
                  <v>0.1980588988062682</v>
                </pt>
                <pt idx="436">
                  <v>0.1978856661889682</v>
                </pt>
                <pt idx="437">
                  <v>0.197923986814192</v>
                </pt>
                <pt idx="438">
                  <v>0.1978981393307161</v>
                </pt>
                <pt idx="439">
                  <v>0.1979307074700501</v>
                </pt>
                <pt idx="440">
                  <v>0.1978938957901178</v>
                </pt>
                <pt idx="441">
                  <v>0.1979514117794972</v>
                </pt>
                <pt idx="442">
                  <v>0.1977158688472777</v>
                </pt>
                <pt idx="443">
                  <v>0.1977636640365311</v>
                </pt>
                <pt idx="444">
                  <v>0.1974300518688991</v>
                </pt>
                <pt idx="445">
                  <v>0.1975273940481131</v>
                </pt>
                <pt idx="446">
                  <v>0.1976904286217869</v>
                </pt>
                <pt idx="447">
                  <v>0.1976956541164498</v>
                </pt>
                <pt idx="448">
                  <v>0.197924107027997</v>
                </pt>
                <pt idx="449">
                  <v>0.1979524583461947</v>
                </pt>
                <pt idx="450">
                  <v>0.1979735428513977</v>
                </pt>
                <pt idx="451">
                  <v>0.1979923388726775</v>
                </pt>
                <pt idx="452">
                  <v>0.1980200171017755</v>
                </pt>
                <pt idx="453">
                  <v>0.1979912297889414</v>
                </pt>
                <pt idx="454">
                  <v>0.1978630864407885</v>
                </pt>
                <pt idx="455">
                  <v>0.1972331143537099</v>
                </pt>
                <pt idx="456">
                  <v>0.1971000548393417</v>
                </pt>
                <pt idx="457">
                  <v>0.197038753497957</v>
                </pt>
                <pt idx="458">
                  <v>0.1970930855707136</v>
                </pt>
                <pt idx="459">
                  <v>0.1971529515137151</v>
                </pt>
                <pt idx="460">
                  <v>0.1973733955577168</v>
                </pt>
                <pt idx="461">
                  <v>0.1973278443170966</v>
                </pt>
                <pt idx="462">
                  <v>0.1974182995092372</v>
                </pt>
                <pt idx="463">
                  <v>0.1973335933526356</v>
                </pt>
                <pt idx="464">
                  <v>0.1973759007212848</v>
                </pt>
                <pt idx="465">
                  <v>0.1973254042658258</v>
                </pt>
                <pt idx="466">
                  <v>0.1974867269946682</v>
                </pt>
                <pt idx="467">
                  <v>0.1974757964941294</v>
                </pt>
                <pt idx="468">
                  <v>0.1974127247410718</v>
                </pt>
                <pt idx="469">
                  <v>0.1974148962045082</v>
                </pt>
                <pt idx="470">
                  <v>0.1971443788537559</v>
                </pt>
                <pt idx="471">
                  <v>0.1971377981212175</v>
                </pt>
                <pt idx="472">
                  <v>0.197053811126702</v>
                </pt>
                <pt idx="473">
                  <v>0.1970936990426213</v>
                </pt>
                <pt idx="474">
                  <v>0.1971919478996527</v>
                </pt>
                <pt idx="475">
                  <v>0.1971738434752829</v>
                </pt>
                <pt idx="476">
                  <v>0.1972808129057066</v>
                </pt>
                <pt idx="477">
                  <v>0.1981207750548626</v>
                </pt>
                <pt idx="478">
                  <v>0.1980824900666804</v>
                </pt>
                <pt idx="479">
                  <v>0.1982670267937302</v>
                </pt>
                <pt idx="480">
                  <v>0.198519519441351</v>
                </pt>
                <pt idx="481">
                  <v>0.1983013348422474</v>
                </pt>
                <pt idx="482">
                  <v>0.1982742994891855</v>
                </pt>
                <pt idx="483">
                  <v>0.1980766269593134</v>
                </pt>
                <pt idx="484">
                  <v>0.1981266605320172</v>
                </pt>
                <pt idx="485">
                  <v>0.1981160691115137</v>
                </pt>
                <pt idx="486">
                  <v>0.1975091807915409</v>
                </pt>
                <pt idx="487">
                  <v>0.1975736060734302</v>
                </pt>
                <pt idx="488">
                  <v>0.1977667262751278</v>
                </pt>
                <pt idx="489">
                  <v>0.1983105442294318</v>
                </pt>
                <pt idx="490">
                  <v>0.1983940056569996</v>
                </pt>
                <pt idx="491">
                  <v>0.1981637773513503</v>
                </pt>
                <pt idx="492">
                  <v>0.1981965874118736</v>
                </pt>
                <pt idx="493">
                  <v>0.198020461264658</v>
                </pt>
                <pt idx="494">
                  <v>0.1976793910848847</v>
                </pt>
                <pt idx="495">
                  <v>0.1974812145063151</v>
                </pt>
                <pt idx="496">
                  <v>0.1977074896438502</v>
                </pt>
                <pt idx="497">
                  <v>0.1975179461020657</v>
                </pt>
                <pt idx="498">
                  <v>0.1975847206469408</v>
                </pt>
                <pt idx="499">
                  <v>0.1974885021156033</v>
                </pt>
                <pt idx="500">
                  <v>0.1975713473689586</v>
                </pt>
                <pt idx="501">
                  <v>0.1975119441251375</v>
                </pt>
                <pt idx="502">
                  <v>0.1976922946538981</v>
                </pt>
                <pt idx="503">
                  <v>0.1975011355680697</v>
                </pt>
                <pt idx="504">
                  <v>0.1976576385713219</v>
                </pt>
                <pt idx="505">
                  <v>0.197443022105758</v>
                </pt>
                <pt idx="506">
                  <v>0.1976570064167183</v>
                </pt>
                <pt idx="507">
                  <v>0.1976163688052419</v>
                </pt>
                <pt idx="508">
                  <v>0.1977702851518322</v>
                </pt>
                <pt idx="509">
                  <v>0.1977223207825265</v>
                </pt>
                <pt idx="510">
                  <v>0.1977212437439538</v>
                </pt>
                <pt idx="511">
                  <v>0.1975368214131557</v>
                </pt>
                <pt idx="512">
                  <v>0.1975181673134472</v>
                </pt>
                <pt idx="513">
                  <v>0.1972843783377052</v>
                </pt>
                <pt idx="514">
                  <v>0.1975340935202277</v>
                </pt>
                <pt idx="515">
                  <v>0.1974543778271383</v>
                </pt>
                <pt idx="516">
                  <v>0.1976408703580954</v>
                </pt>
                <pt idx="517">
                  <v>0.1976309361417509</v>
                </pt>
                <pt idx="518">
                  <v>0.1984010315429414</v>
                </pt>
                <pt idx="519">
                  <v>0.1982048373237095</v>
                </pt>
                <pt idx="520">
                  <v>0.198370081788947</v>
                </pt>
                <pt idx="521">
                  <v>0.1981953320233008</v>
                </pt>
                <pt idx="522">
                  <v>0.1982069776079884</v>
                </pt>
                <pt idx="523">
                  <v>0.1980607867907614</v>
                </pt>
                <pt idx="524">
                  <v>0.1980725272917225</v>
                </pt>
                <pt idx="525">
                  <v>0.1980846472950792</v>
                </pt>
                <pt idx="526">
                  <v>0.1978159197454809</v>
                </pt>
                <pt idx="527">
                  <v>0.1978330798067307</v>
                </pt>
                <pt idx="528">
                  <v>0.1979224666059416</v>
                </pt>
                <pt idx="529">
                  <v>0.1979531757078406</v>
                </pt>
                <pt idx="530">
                  <v>0.19785269647246</v>
                </pt>
                <pt idx="531">
                  <v>0.1979139216300997</v>
                </pt>
                <pt idx="532">
                  <v>0.1978018889609525</v>
                </pt>
                <pt idx="533">
                  <v>0.197867623198103</v>
                </pt>
                <pt idx="534">
                  <v>0.1977089676179804</v>
                </pt>
                <pt idx="535">
                  <v>0.1977664953627438</v>
                </pt>
                <pt idx="536">
                  <v>0.1975929283112833</v>
                </pt>
                <pt idx="537">
                  <v>0.1976216177657988</v>
                </pt>
                <pt idx="538">
                  <v>0.1976206119181989</v>
                </pt>
                <pt idx="539">
                  <v>0.1976828881172886</v>
                </pt>
                <pt idx="540">
                  <v>0.1976873626466756</v>
                </pt>
                <pt idx="541">
                  <v>0.1976681528315955</v>
                </pt>
                <pt idx="542">
                  <v>0.1976464403356417</v>
                </pt>
                <pt idx="543">
                  <v>0.1976226057896178</v>
                </pt>
                <pt idx="544">
                  <v>0.1976239061812488</v>
                </pt>
                <pt idx="545">
                  <v>0.1975899655681042</v>
                </pt>
                <pt idx="546">
                  <v>0.1975584787792993</v>
                </pt>
                <pt idx="547">
                  <v>0.1975704838165459</v>
                </pt>
                <pt idx="548">
                  <v>0.1975582828405041</v>
                </pt>
                <pt idx="549">
                  <v>0.1975386475883499</v>
                </pt>
                <pt idx="550">
                  <v>0.1976771277845134</v>
                </pt>
                <pt idx="551">
                  <v>0.1976715405392208</v>
                </pt>
                <pt idx="552">
                  <v>0.1975034744115266</v>
                </pt>
                <pt idx="553">
                  <v>0.1974741782955454</v>
                </pt>
                <pt idx="554">
                  <v>0.1974720455397186</v>
                </pt>
                <pt idx="555">
                  <v>0.1974197808073707</v>
                </pt>
                <pt idx="556">
                  <v>0.1974223510193007</v>
                </pt>
                <pt idx="557">
                  <v>0.1974310371772735</v>
                </pt>
                <pt idx="558">
                  <v>0.1977081350723475</v>
                </pt>
                <pt idx="559">
                  <v>0.1976937692959357</v>
                </pt>
                <pt idx="560">
                  <v>0.1977067889635379</v>
                </pt>
                <pt idx="561">
                  <v>0.1974081953681209</v>
                </pt>
                <pt idx="562">
                  <v>0.197668985238681</v>
                </pt>
                <pt idx="563">
                  <v>0.1976557100451779</v>
                </pt>
                <pt idx="564">
                  <v>0.1976567056896839</v>
                </pt>
                <pt idx="565">
                  <v>0.1976641428601954</v>
                </pt>
                <pt idx="566">
                  <v>0.1973694168316261</v>
                </pt>
                <pt idx="567">
                  <v>0.1973746782585273</v>
                </pt>
                <pt idx="568">
                  <v>0.1979903128563727</v>
                </pt>
                <pt idx="569">
                  <v>0.1978072610604845</v>
                </pt>
                <pt idx="570">
                  <v>0.1977788085187728</v>
                </pt>
                <pt idx="571">
                  <v>0.1982090474051712</v>
                </pt>
                <pt idx="572">
                  <v>0.197602155790699</v>
                </pt>
                <pt idx="573">
                  <v>0.197613820987636</v>
                </pt>
                <pt idx="574">
                  <v>0.1977327514419372</v>
                </pt>
                <pt idx="575">
                  <v>0.1977421541849154</v>
                </pt>
                <pt idx="576">
                  <v>0.1978709114043584</v>
                </pt>
                <pt idx="577">
                  <v>0.1978570029656995</v>
                </pt>
                <pt idx="578">
                  <v>0.1978402127422071</v>
                </pt>
                <pt idx="579">
                  <v>0.1977980777165094</v>
                </pt>
                <pt idx="580">
                  <v>0.1977878499729972</v>
                </pt>
                <pt idx="581">
                  <v>0.1977900730271263</v>
                </pt>
                <pt idx="582">
                  <v>0.1977742610098923</v>
                </pt>
                <pt idx="583">
                  <v>0.1977507412864175</v>
                </pt>
                <pt idx="584">
                  <v>0.1977347493531676</v>
                </pt>
                <pt idx="585">
                  <v>0.1977208180719874</v>
                </pt>
                <pt idx="586">
                  <v>0.1977232872469276</v>
                </pt>
                <pt idx="587">
                  <v>0.1977062846435442</v>
                </pt>
                <pt idx="588">
                  <v>0.1977008159530114</v>
                </pt>
                <pt idx="589">
                  <v>0.197716096566277</v>
                </pt>
                <pt idx="590">
                  <v>0.1976842861571593</v>
                </pt>
                <pt idx="591">
                  <v>0.1976874410014506</v>
                </pt>
                <pt idx="592">
                  <v>0.1976862424681057</v>
                </pt>
                <pt idx="593">
                  <v>0.1975400530220689</v>
                </pt>
                <pt idx="594">
                  <v>0.1976601733620951</v>
                </pt>
                <pt idx="595">
                  <v>0.1975026866943979</v>
                </pt>
                <pt idx="596">
                  <v>0.1976322802820523</v>
                </pt>
                <pt idx="597">
                  <v>0.1976648758958437</v>
                </pt>
                <pt idx="598">
                  <v>0.1976583738126788</v>
                </pt>
                <pt idx="599">
                  <v>0.1976735534343327</v>
                </pt>
                <pt idx="600">
                  <v>0.1973695439991331</v>
                </pt>
                <pt idx="601">
                  <v>0.1976355854622187</v>
                </pt>
                <pt idx="602">
                  <v>0.1976427525279073</v>
                </pt>
                <pt idx="603">
                  <v>0.1976416243387441</v>
                </pt>
                <pt idx="604">
                  <v>0.1975827129235449</v>
                </pt>
                <pt idx="605">
                  <v>0.1973149516022652</v>
                </pt>
                <pt idx="606">
                  <v>0.1976204566854395</v>
                </pt>
                <pt idx="607">
                  <v>0.1975619180043577</v>
                </pt>
                <pt idx="608">
                  <v>0.1973413263464887</v>
                </pt>
                <pt idx="609">
                  <v>0.197291609926031</v>
                </pt>
                <pt idx="610">
                  <v>0.1980486679167335</v>
                </pt>
                <pt idx="611">
                  <v>0.1978818967868368</v>
                </pt>
                <pt idx="612">
                  <v>0.1978776652876574</v>
                </pt>
                <pt idx="613">
                  <v>0.1979897448390813</v>
                </pt>
                <pt idx="614">
                  <v>0.1981156742594284</v>
                </pt>
                <pt idx="615">
                  <v>0.1975838736153086</v>
                </pt>
                <pt idx="616">
                  <v>0.1976975530946124</v>
                </pt>
                <pt idx="617">
                  <v>0.1976710720263551</v>
                </pt>
                <pt idx="618">
                  <v>0.1976814270487358</v>
                </pt>
                <pt idx="619">
                  <v>0.1976321949413917</v>
                </pt>
                <pt idx="620">
                  <v>0.1976340823692184</v>
                </pt>
                <pt idx="621">
                  <v>0.1976172048997709</v>
                </pt>
                <pt idx="622">
                  <v>0.197624347587966</v>
                </pt>
                <pt idx="623">
                  <v>0.197563693699515</v>
                </pt>
                <pt idx="624">
                  <v>0.1975827135688405</v>
                </pt>
                <pt idx="625">
                  <v>0.1975869583967754</v>
                </pt>
                <pt idx="626">
                  <v>0.1976003977950021</v>
                </pt>
                <pt idx="627">
                  <v>0.1975828726819176</v>
                </pt>
                <pt idx="628">
                  <v>0.1975583265655385</v>
                </pt>
                <pt idx="629">
                  <v>0.1975865971665755</v>
                </pt>
                <pt idx="630">
                  <v>0.1977091625031571</v>
                </pt>
                <pt idx="631">
                  <v>0.1978460096293647</v>
                </pt>
                <pt idx="632">
                  <v>0.1977187187459524</v>
                </pt>
                <pt idx="633">
                  <v>0.1977149108053362</v>
                </pt>
                <pt idx="634">
                  <v>0.197581784124482</v>
                </pt>
                <pt idx="635">
                  <v>0.1975650983744938</v>
                </pt>
                <pt idx="636">
                  <v>0.19753492971199</v>
                </pt>
                <pt idx="637">
                  <v>0.1972966766373498</v>
                </pt>
                <pt idx="638">
                  <v>0.1977612959421415</v>
                </pt>
                <pt idx="639">
                  <v>0.1975152889218528</v>
                </pt>
                <pt idx="640">
                  <v>0.1977834052154874</v>
                </pt>
                <pt idx="641">
                  <v>0.1977932467409116</v>
                </pt>
                <pt idx="642">
                  <v>0.1975051856617903</v>
                </pt>
                <pt idx="643">
                  <v>0.1974613611611993</v>
                </pt>
                <pt idx="644">
                  <v>0.1974541193397142</v>
                </pt>
                <pt idx="645">
                  <v>0.1978911248034515</v>
                </pt>
                <pt idx="646">
                  <v>0.1978896888987062</v>
                </pt>
                <pt idx="647">
                  <v>0.1979049468166937</v>
                </pt>
                <pt idx="648">
                  <v>0.1979044450822416</v>
                </pt>
                <pt idx="649">
                  <v>0.1978326839752854</v>
                </pt>
                <pt idx="650">
                  <v>0.1978271743392382</v>
                </pt>
                <pt idx="651">
                  <v>0.1978238144719715</v>
                </pt>
                <pt idx="652">
                  <v>0.1978384499587467</v>
                </pt>
                <pt idx="653">
                  <v>0.1977892815316506</v>
                </pt>
                <pt idx="654">
                  <v>0.1977631938158571</v>
                </pt>
                <pt idx="655">
                  <v>0.1977658597422352</v>
                </pt>
                <pt idx="656">
                  <v>0.1973824101165755</v>
                </pt>
                <pt idx="657">
                  <v>0.1980097279096611</v>
                </pt>
                <pt idx="658">
                  <v>0.1977465408176432</v>
                </pt>
                <pt idx="659">
                  <v>0.1977322537811675</v>
                </pt>
                <pt idx="660">
                  <v>0.197746770593253</v>
                </pt>
                <pt idx="661">
                  <v>0.1977168576196444</v>
                </pt>
                <pt idx="662">
                  <v>0.1977089718547942</v>
                </pt>
                <pt idx="663">
                  <v>0.1976879555276969</v>
                </pt>
                <pt idx="664">
                  <v>0.1977067842580814</v>
                </pt>
                <pt idx="665">
                  <v>0.1974798406722408</v>
                </pt>
                <pt idx="666">
                  <v>0.1976750154496018</v>
                </pt>
                <pt idx="667">
                  <v>0.1976930083780151</v>
                </pt>
                <pt idx="668">
                  <v>0.1976612446829052</v>
                </pt>
                <pt idx="669">
                  <v>0.1976547648334378</v>
                </pt>
                <pt idx="670">
                  <v>0.1976672645034379</v>
                </pt>
                <pt idx="671">
                  <v>0.1976417586557055</v>
                </pt>
                <pt idx="672">
                  <v>0.197635197584103</v>
                </pt>
                <pt idx="673">
                  <v>0.1976203299371189</v>
                </pt>
                <pt idx="674">
                  <v>0.1975976305477538</v>
                </pt>
                <pt idx="675">
                  <v>0.1973750821473115</v>
                </pt>
                <pt idx="676">
                  <v>0.1978464345950516</v>
                </pt>
                <pt idx="677">
                  <v>0.1976013148293274</v>
                </pt>
                <pt idx="678">
                  <v>0.1975734382842665</v>
                </pt>
                <pt idx="679">
                  <v>0.1982034110924901</v>
                </pt>
                <pt idx="680">
                  <v>0.1977436462656687</v>
                </pt>
                <pt idx="681">
                  <v>0.1976983086076174</v>
                </pt>
                <pt idx="682">
                  <v>0.1979369309143204</v>
                </pt>
                <pt idx="683">
                  <v>0.1979306040874504</v>
                </pt>
                <pt idx="684">
                  <v>0.1977986013292406</v>
                </pt>
                <pt idx="685">
                  <v>0.1977952487641075</v>
                </pt>
                <pt idx="686">
                  <v>0.197786683996047</v>
                </pt>
                <pt idx="687">
                  <v>0.1977750521018332</v>
                </pt>
                <pt idx="688">
                  <v>0.1978603088719093</v>
                </pt>
                <pt idx="689">
                  <v>0.1978372688312074</v>
                </pt>
                <pt idx="690">
                  <v>0.197863367806618</v>
                </pt>
                <pt idx="691">
                  <v>0.1978186393828687</v>
                </pt>
                <pt idx="692">
                  <v>0.1978357333057478</v>
                </pt>
                <pt idx="693">
                  <v>0.1978141987565062</v>
                </pt>
                <pt idx="694">
                  <v>0.1977907344805338</v>
                </pt>
                <pt idx="695">
                  <v>0.1977583649184729</v>
                </pt>
                <pt idx="696">
                  <v>0.1975117443511088</v>
                </pt>
                <pt idx="697">
                  <v>0.1977433674500901</v>
                </pt>
                <pt idx="698">
                  <v>0.1975024537627827</v>
                </pt>
                <pt idx="699">
                  <v>0.1975174879861757</v>
                </pt>
                <pt idx="700">
                  <v>0.1976872998477701</v>
                </pt>
                <pt idx="701">
                  <v>0.1976869358880286</v>
                </pt>
                <pt idx="702">
                  <v>0.1976936954773884</v>
                </pt>
                <pt idx="703">
                  <v>0.1976603917161397</v>
                </pt>
                <pt idx="704">
                  <v>0.1976533426039485</v>
                </pt>
                <pt idx="705">
                  <v>0.198095647428563</v>
                </pt>
                <pt idx="706">
                  <v>0.1978559256560836</v>
                </pt>
                <pt idx="707">
                  <v>0.1978711670743091</v>
                </pt>
                <pt idx="708">
                  <v>0.1980704776611178</v>
                </pt>
                <pt idx="709">
                  <v>0.1980656497169035</v>
                </pt>
                <pt idx="710">
                  <v>0.1980292159464032</v>
                </pt>
                <pt idx="711">
                  <v>0.1976170535687942</v>
                </pt>
                <pt idx="712">
                  <v>0.1975941735288236</v>
                </pt>
                <pt idx="713">
                  <v>0.1981987407535686</v>
                </pt>
                <pt idx="714">
                  <v>0.1977852992091746</v>
                </pt>
                <pt idx="715">
                  <v>0.1977734942820013</v>
                </pt>
                <pt idx="716">
                  <v>0.1977532175221221</v>
                </pt>
                <pt idx="717">
                  <v>0.1977572806440597</v>
                </pt>
                <pt idx="718">
                  <v>0.197731062984359</v>
                </pt>
                <pt idx="719">
                  <v>0.1977323670770091</v>
                </pt>
                <pt idx="720">
                  <v>0.1976985090266993</v>
                </pt>
                <pt idx="721">
                  <v>0.1976873357404989</v>
                </pt>
                <pt idx="722">
                  <v>0.1976562598205057</v>
                </pt>
                <pt idx="723">
                  <v>0.1976614854942991</v>
                </pt>
                <pt idx="724">
                  <v>0.1976419966217049</v>
                </pt>
                <pt idx="725">
                  <v>0.1976318750766537</v>
                </pt>
                <pt idx="726">
                  <v>0.1977862713473225</v>
                </pt>
                <pt idx="727">
                  <v>0.197575964022114</v>
                </pt>
                <pt idx="728">
                  <v>0.197521157005677</v>
                </pt>
                <pt idx="729">
                  <v>0.1975030974274251</v>
                </pt>
                <pt idx="730">
                  <v>0.1976638870734781</v>
                </pt>
                <pt idx="731">
                  <v>0.1976590674096275</v>
                </pt>
                <pt idx="732">
                  <v>0.1976477980793155</v>
                </pt>
                <pt idx="733">
                  <v>0.1978492460177549</v>
                </pt>
                <pt idx="734">
                  <v>0.1976335508296533</v>
                </pt>
                <pt idx="735">
                  <v>0.1976237393082006</v>
                </pt>
                <pt idx="736">
                  <v>0.1976110851883432</v>
                </pt>
                <pt idx="737">
                  <v>0.1978111193620478</v>
                </pt>
                <pt idx="738">
                  <v>0.1974802555070942</v>
                </pt>
                <pt idx="739">
                  <v>0.1974739235228886</v>
                </pt>
                <pt idx="740">
                  <v>0.1980085735369781</v>
                </pt>
                <pt idx="741">
                  <v>0.197991342521409</v>
                </pt>
                <pt idx="742">
                  <v>0.1975681350518693</v>
                </pt>
                <pt idx="743">
                  <v>0.1975649401457397</v>
                </pt>
                <pt idx="744">
                  <v>0.198137926258441</v>
                </pt>
                <pt idx="745">
                  <v>0.1977139278832227</v>
                </pt>
                <pt idx="746">
                  <v>0.1977117563079748</v>
                </pt>
                <pt idx="747">
                  <v>0.1978893610348598</v>
                </pt>
                <pt idx="748">
                  <v>0.1978859572618214</v>
                </pt>
                <pt idx="749">
                  <v>0.1978793954090991</v>
                </pt>
                <pt idx="750">
                  <v>0.1978491795870749</v>
                </pt>
                <pt idx="751">
                  <v>0.1978525316080886</v>
                </pt>
                <pt idx="752">
                  <v>0.1978298529935372</v>
                </pt>
                <pt idx="753">
                  <v>0.197812775854433</v>
                </pt>
                <pt idx="754">
                  <v>0.1977993435688717</v>
                </pt>
                <pt idx="755">
                  <v>0.1977853807610977</v>
                </pt>
                <pt idx="756">
                  <v>0.1977667800717519</v>
                </pt>
                <pt idx="757">
                  <v>0.1977548591136515</v>
                </pt>
                <pt idx="758">
                  <v>0.1977417798047921</v>
                </pt>
                <pt idx="759">
                  <v>0.1977108677647538</v>
                </pt>
                <pt idx="760">
                  <v>0.1977114763198401</v>
                </pt>
                <pt idx="761">
                  <v>0.1977000186557211</v>
                </pt>
                <pt idx="762">
                  <v>0.1976740393120989</v>
                </pt>
                <pt idx="763">
                  <v>0.1976702911175162</v>
                </pt>
                <pt idx="764">
                  <v>0.1976612713345835</v>
                </pt>
                <pt idx="765">
                  <v>0.1976565107486876</v>
                </pt>
                <pt idx="766">
                  <v>0.1976263088672002</v>
                </pt>
                <pt idx="767">
                  <v>0.1976255352101809</v>
                </pt>
                <pt idx="768">
                  <v>0.1976073593348897</v>
                </pt>
                <pt idx="769">
                  <v>0.1975976998778129</v>
                </pt>
                <pt idx="770">
                  <v>0.1979712967530877</v>
                </pt>
                <pt idx="771">
                  <v>0.197881477245287</v>
                </pt>
                <pt idx="772">
                  <v>0.1978465997279776</v>
                </pt>
                <pt idx="773">
                  <v>0.198110375597669</v>
                </pt>
                <pt idx="774">
                  <v>0.1977874571018011</v>
                </pt>
                <pt idx="775">
                  <v>0.1977546411568287</v>
                </pt>
                <pt idx="776">
                  <v>0.1978498652623295</v>
                </pt>
                <pt idx="777">
                  <v>0.1978520616338326</v>
                </pt>
                <pt idx="778">
                  <v>0.1978428247683547</v>
                </pt>
                <pt idx="779">
                  <v>0.1978164029790523</v>
                </pt>
                <pt idx="780">
                  <v>0.197796962807383</v>
                </pt>
                <pt idx="781">
                  <v>0.1977869435154156</v>
                </pt>
                <pt idx="782">
                  <v>0.197776425340913</v>
                </pt>
                <pt idx="783">
                  <v>0.1977475715640586</v>
                </pt>
                <pt idx="784">
                  <v>0.1977374833224143</v>
                </pt>
                <pt idx="785">
                  <v>0.1977153024071105</v>
                </pt>
                <pt idx="786">
                  <v>0.1978774460200964</v>
                </pt>
                <pt idx="787">
                  <v>0.1978730481182453</v>
                </pt>
                <pt idx="788">
                  <v>0.1978548743198542</v>
                </pt>
                <pt idx="789">
                  <v>0.1980313775018867</v>
                </pt>
                <pt idx="790">
                  <v>0.1978292785254675</v>
                </pt>
                <pt idx="791">
                  <v>0.1978277573345646</v>
                </pt>
                <pt idx="792">
                  <v>0.1978013859846255</v>
                </pt>
                <pt idx="793">
                  <v>0.1978567702818963</v>
                </pt>
                <pt idx="794">
                  <v>0.1976673189738001</v>
                </pt>
                <pt idx="795">
                  <v>0.1976666738469587</v>
                </pt>
                <pt idx="796">
                  <v>0.1975433529597415</v>
                </pt>
                <pt idx="797">
                  <v>0.1977171865614486</v>
                </pt>
                <pt idx="798">
                  <v>0.1977127734441416</v>
                </pt>
                <pt idx="799">
                  <v>0.1976777327312507</v>
                </pt>
                <pt idx="800">
                  <v>0.1974871798927567</v>
                </pt>
                <pt idx="801">
                  <v>0.1974411107646034</v>
                </pt>
                <pt idx="802">
                  <v>0.1975214091937238</v>
                </pt>
                <pt idx="803">
                  <v>0.1973315036029002</v>
                </pt>
                <pt idx="804">
                  <v>0.1978088987041731</v>
                </pt>
                <pt idx="805">
                  <v>0.1977853810474472</v>
                </pt>
                <pt idx="806">
                  <v>0.1978068273449654</v>
                </pt>
                <pt idx="807">
                  <v>0.1979790867233216</v>
                </pt>
                <pt idx="808">
                  <v>0.1978578622465052</v>
                </pt>
                <pt idx="809">
                  <v>0.1978442823240388</v>
                </pt>
                <pt idx="810">
                  <v>0.1977306198075437</v>
                </pt>
                <pt idx="811">
                  <v>0.1977163346688253</v>
                </pt>
                <pt idx="812">
                  <v>0.1977040667439701</v>
                </pt>
                <pt idx="813">
                  <v>0.1976856511451559</v>
                </pt>
                <pt idx="814">
                  <v>0.1977576115207068</v>
                </pt>
                <pt idx="815">
                  <v>0.1977553163762994</v>
                </pt>
                <pt idx="816">
                  <v>0.1978318881704407</v>
                </pt>
                <pt idx="817">
                  <v>0.1978190473847787</v>
                </pt>
                <pt idx="818">
                  <v>0.1977871635578685</v>
                </pt>
                <pt idx="819">
                  <v>0.197789278732178</v>
                </pt>
                <pt idx="820">
                  <v>0.1977502735419746</v>
                </pt>
                <pt idx="821">
                  <v>0.1977489631771133</v>
                </pt>
                <pt idx="822">
                  <v>0.197728404485335</v>
                </pt>
                <pt idx="823">
                  <v>0.1977106503202312</v>
                </pt>
                <pt idx="824">
                  <v>0.1976126629665668</v>
                </pt>
                <pt idx="825">
                  <v>0.1978886879901625</v>
                </pt>
                <pt idx="826">
                  <v>0.197859315928278</v>
                </pt>
                <pt idx="827">
                  <v>0.1980142677259533</v>
                </pt>
                <pt idx="828">
                  <v>0.1979948498144988</v>
                </pt>
                <pt idx="829">
                  <v>0.1979670625431653</v>
                </pt>
                <pt idx="830">
                  <v>0.1979689469692754</v>
                </pt>
                <pt idx="831">
                  <v>0.1979654468649902</v>
                </pt>
                <pt idx="832">
                  <v>0.1979267231970287</v>
                </pt>
                <pt idx="833">
                  <v>0.1978965553954161</v>
                </pt>
                <pt idx="834">
                  <v>0.1978925320504917</v>
                </pt>
                <pt idx="835">
                  <v>0.1980515205490926</v>
                </pt>
                <pt idx="836">
                  <v>0.1980627937065882</v>
                </pt>
                <pt idx="837">
                  <v>0.1976777585383563</v>
                </pt>
                <pt idx="838">
                  <v>0.1977818466025058</v>
                </pt>
                <pt idx="839">
                  <v>0.197787917058488</v>
                </pt>
                <pt idx="840">
                  <v>0.1978584916383474</v>
                </pt>
                <pt idx="841">
                  <v>0.1978344389199047</v>
                </pt>
                <pt idx="842">
                  <v>0.1978082605921004</v>
                </pt>
                <pt idx="843">
                  <v>0.1977886936473019</v>
                </pt>
                <pt idx="844">
                  <v>0.1977703948172545</v>
                </pt>
                <pt idx="845">
                  <v>0.1977498103151676</v>
                </pt>
                <pt idx="846">
                  <v>0.1977469005805634</v>
                </pt>
                <pt idx="847">
                  <v>0.1977107551849514</v>
                </pt>
                <pt idx="848">
                  <v>0.1977140407876996</v>
                </pt>
                <pt idx="849">
                  <v>0.1976874712815702</v>
                </pt>
                <pt idx="850">
                  <v>0.1976737134212136</v>
                </pt>
                <pt idx="851">
                  <v>0.1976499037800183</v>
                </pt>
                <pt idx="852">
                  <v>0.1976319711705892</v>
                </pt>
                <pt idx="853">
                  <v>0.1976113056845417</v>
                </pt>
                <pt idx="854">
                  <v>0.1975971328473438</v>
                </pt>
                <pt idx="855">
                  <v>0.1975837950357035</v>
                </pt>
                <pt idx="856">
                  <v>0.1975592520527262</v>
                </pt>
                <pt idx="857">
                  <v>0.1975485777342808</v>
                </pt>
                <pt idx="858">
                  <v>0.1975184887608907</v>
                </pt>
                <pt idx="859">
                  <v>0.1978511351010999</v>
                </pt>
                <pt idx="860">
                  <v>0.19782767441962</v>
                </pt>
                <pt idx="861">
                  <v>0.1979745089166483</v>
                </pt>
                <pt idx="862">
                  <v>0.1979344263819978</v>
                </pt>
                <pt idx="863">
                  <v>0.1979311458062112</v>
                </pt>
                <pt idx="864">
                  <v>0.1979073530463494</v>
                </pt>
                <pt idx="865">
                  <v>0.1980524370723809</v>
                </pt>
                <pt idx="866">
                  <v>0.198061477227918</v>
                </pt>
                <pt idx="867">
                  <v>0.1977184117810524</v>
                </pt>
                <pt idx="868">
                  <v>0.1976885507018833</v>
                </pt>
                <pt idx="869">
                  <v>0.1977020455728054</v>
                </pt>
                <pt idx="870">
                  <v>0.1977104323121892</v>
                </pt>
                <pt idx="871">
                  <v>0.1976860212630634</v>
                </pt>
                <pt idx="872">
                  <v>0.1976766743144708</v>
                </pt>
                <pt idx="873">
                  <v>0.1976645334334129</v>
                </pt>
                <pt idx="874">
                  <v>0.1976455497179682</v>
                </pt>
                <pt idx="875">
                  <v>0.1976229947330982</v>
                </pt>
                <pt idx="876">
                  <v>0.197589036742208</v>
                </pt>
                <pt idx="877">
                  <v>0.1975798335374411</v>
                </pt>
                <pt idx="878">
                  <v>0.1975524012474497</v>
                </pt>
                <pt idx="879">
                  <v>0.1975159810519297</v>
                </pt>
                <pt idx="880">
                  <v>0.1975052024555689</v>
                </pt>
                <pt idx="881">
                  <v>0.19757248939119</v>
                </pt>
                <pt idx="882">
                  <v>0.1975713082982642</v>
                </pt>
                <pt idx="883">
                  <v>0.1976299968267244</v>
                </pt>
                <pt idx="884">
                  <v>0.1976298028678545</v>
                </pt>
                <pt idx="885">
                  <v>0.1976271145713801</v>
                </pt>
                <pt idx="886">
                  <v>0.197593946689107</v>
                </pt>
                <pt idx="887">
                  <v>0.1975943513169567</v>
                </pt>
                <pt idx="888">
                  <v>0.1975695267255169</v>
                </pt>
                <pt idx="889">
                  <v>0.197861640943031</v>
                </pt>
                <pt idx="890">
                  <v>0.197855217540848</v>
                </pt>
                <pt idx="891">
                  <v>0.1978078904461376</v>
                </pt>
                <pt idx="892">
                  <v>0.1980882846688033</v>
                </pt>
                <pt idx="893">
                  <v>0.1977579393521086</v>
                </pt>
                <pt idx="894">
                  <v>0.197746998165997</v>
                </pt>
                <pt idx="895">
                  <v>0.1979778901144166</v>
                </pt>
                <pt idx="896">
                  <v>0.1980086378571398</v>
                </pt>
                <pt idx="897">
                  <v>0.1979307947578194</v>
                </pt>
                <pt idx="898">
                  <v>0.1979324904117694</v>
                </pt>
                <pt idx="899">
                  <v>0.1979195878164391</v>
                </pt>
                <pt idx="900">
                  <v>0.1979233088633431</v>
                </pt>
                <pt idx="901">
                  <v>0.1979363788286198</v>
                </pt>
                <pt idx="902">
                  <v>0.1979111504487439</v>
                </pt>
                <pt idx="903">
                  <v>0.1979405831598841</v>
                </pt>
                <pt idx="904">
                  <v>0.19792052802283</v>
                </pt>
                <pt idx="905">
                  <v>0.19753802324795</v>
                </pt>
                <pt idx="906">
                  <v>0.197608682935112</v>
                </pt>
                <pt idx="907">
                  <v>0.197934452354893</v>
                </pt>
                <pt idx="908">
                  <v>0.1979125851650189</v>
                </pt>
                <pt idx="909">
                  <v>0.1982001468309989</v>
                </pt>
                <pt idx="910">
                  <v>0.1981481985521073</v>
                </pt>
                <pt idx="911">
                  <v>0.1978050497344203</v>
                </pt>
                <pt idx="912">
                  <v>0.1976346009720269</v>
                </pt>
                <pt idx="913">
                  <v>0.197820597080158</v>
                </pt>
                <pt idx="914">
                  <v>0.1977549322438975</v>
                </pt>
                <pt idx="915">
                  <v>0.1975704992873161</v>
                </pt>
                <pt idx="916">
                  <v>0.1976306657427517</v>
                </pt>
                <pt idx="917">
                  <v>0.1974635863537934</v>
                </pt>
                <pt idx="918">
                  <v>0.1979862349155779</v>
                </pt>
                <pt idx="919">
                  <v>0.1979578621679846</v>
                </pt>
                <pt idx="920">
                  <v>0.1978817037944656</v>
                </pt>
                <pt idx="921">
                  <v>0.1978450708527149</v>
                </pt>
                <pt idx="922">
                  <v>0.1978184618493622</v>
                </pt>
                <pt idx="923">
                  <v>0.197895076604357</v>
                </pt>
                <pt idx="924">
                  <v>0.197870890366401</v>
                </pt>
                <pt idx="925">
                  <v>0.1979408251716821</v>
                </pt>
                <pt idx="926">
                  <v>0.1979075946349298</v>
                </pt>
                <pt idx="927">
                  <v>0.1978678202638755</v>
                </pt>
                <pt idx="928">
                  <v>0.197838398769227</v>
                </pt>
                <pt idx="929">
                  <v>0.1977855766945094</v>
                </pt>
                <pt idx="930">
                  <v>0.1977618334021762</v>
                </pt>
                <pt idx="931">
                  <v>0.197715228979204</v>
                </pt>
                <pt idx="932">
                  <v>0.1977097208456471</v>
                </pt>
                <pt idx="933">
                  <v>0.1977000053089137</v>
                </pt>
                <pt idx="934">
                  <v>0.1976829246323115</v>
                </pt>
                <pt idx="935">
                  <v>0.1976748435903269</v>
                </pt>
                <pt idx="936">
                  <v>0.197658966914521</v>
                </pt>
                <pt idx="937">
                  <v>0.1979668072912326</v>
                </pt>
                <pt idx="938">
                  <v>0.1979538868197493</v>
                </pt>
                <pt idx="939">
                  <v>0.1979283056794733</v>
                </pt>
                <pt idx="940">
                  <v>0.1979248033220556</v>
                </pt>
                <pt idx="941">
                  <v>0.1979123993887912</v>
                </pt>
                <pt idx="942">
                  <v>0.1978797703234664</v>
                </pt>
                <pt idx="943">
                  <v>0.1978584616771089</v>
                </pt>
                <pt idx="944">
                  <v>0.1979216383342611</v>
                </pt>
                <pt idx="945">
                  <v>0.1978675487268738</v>
                </pt>
                <pt idx="946">
                  <v>0.1979241193936781</v>
                </pt>
                <pt idx="947">
                  <v>0.1978623208896709</v>
                </pt>
                <pt idx="948">
                  <v>0.1978166528550879</v>
                </pt>
                <pt idx="949">
                  <v>0.1977751396078041</v>
                </pt>
                <pt idx="950">
                  <v>0.1977471627887592</v>
                </pt>
                <pt idx="951">
                  <v>0.1977078634646006</v>
                </pt>
                <pt idx="952">
                  <v>0.1977594755091033</v>
                </pt>
                <pt idx="953">
                  <v>0.1977267973452303</v>
                </pt>
                <pt idx="954">
                  <v>0.1978013899303643</v>
                </pt>
                <pt idx="955">
                  <v>0.197895437588232</v>
                </pt>
                <pt idx="956">
                  <v>0.1978048674874429</v>
                </pt>
                <pt idx="957">
                  <v>0.1977813640841269</v>
                </pt>
                <pt idx="958">
                  <v>0.1977690861484083</v>
                </pt>
                <pt idx="959">
                  <v>0.1978208235256965</v>
                </pt>
                <pt idx="960">
                  <v>0.1977320921898831</v>
                </pt>
                <pt idx="961">
                  <v>0.1977213462823426</v>
                </pt>
                <pt idx="962">
                  <v>0.1976269426380239</v>
                </pt>
                <pt idx="963">
                  <v>0.1975927324005013</v>
                </pt>
                <pt idx="964">
                  <v>0.1975595336092278</v>
                </pt>
                <pt idx="965">
                  <v>0.1978484515680129</v>
                </pt>
                <pt idx="966">
                  <v>0.197902398133188</v>
                </pt>
                <pt idx="967">
                  <v>0.1978727694979786</v>
                </pt>
                <pt idx="968">
                  <v>0.1980769820827684</v>
                </pt>
                <pt idx="969">
                  <v>0.1980310381871573</v>
                </pt>
                <pt idx="970">
                  <v>0.1977693159340614</v>
                </pt>
                <pt idx="971">
                  <v>0.1977121924017097</v>
                </pt>
                <pt idx="972">
                  <v>0.197784068555986</v>
                </pt>
                <pt idx="973">
                  <v>0.1980279064965811</v>
                </pt>
                <pt idx="974">
                  <v>0.197984481919701</v>
                </pt>
                <pt idx="975">
                  <v>0.197942586759583</v>
                </pt>
                <pt idx="976">
                  <v>0.1979077262782041</v>
                </pt>
                <pt idx="977">
                  <v>0.1978632726676814</v>
                </pt>
                <pt idx="978">
                  <v>0.1976463324129897</v>
                </pt>
                <pt idx="979">
                  <v>0.1976105221107431</v>
                </pt>
                <pt idx="980">
                  <v>0.1976760570641993</v>
                </pt>
                <pt idx="981">
                  <v>0.1976478458936412</v>
                </pt>
                <pt idx="982">
                  <v>0.1976205622856287</v>
                </pt>
                <pt idx="983">
                  <v>0.1975794350505153</v>
                </pt>
                <pt idx="984">
                  <v>0.1975589757892432</v>
                </pt>
                <pt idx="985">
                  <v>0.1977864872959395</v>
                </pt>
                <pt idx="986">
                  <v>0.1977488237519412</v>
                </pt>
                <pt idx="987">
                  <v>0.197709435276838</v>
                </pt>
                <pt idx="988">
                  <v>0.1976697549800844</v>
                </pt>
                <pt idx="989">
                  <v>0.1976268683123816</v>
                </pt>
                <pt idx="990">
                  <v>0.1979778220974072</v>
                </pt>
                <pt idx="991">
                  <v>0.1979362595312313</v>
                </pt>
                <pt idx="992">
                  <v>0.1978890179941095</v>
                </pt>
                <pt idx="993">
                  <v>0.1980291709941714</v>
                </pt>
                <pt idx="994">
                  <v>0.1980003865248646</v>
                </pt>
                <pt idx="995">
                  <v>0.1980222808827539</v>
                </pt>
                <pt idx="996">
                  <v>0.1979944137707306</v>
                </pt>
                <pt idx="997">
                  <v>0.1979457693463622</v>
                </pt>
                <pt idx="998">
                  <v>0.1979735145568512</v>
                </pt>
                <pt idx="999">
                  <v>0.1979203687018971</v>
                </pt>
                <pt idx="1000">
                  <v>0.197892696409545</v>
                </pt>
                <pt idx="1001">
                  <v>0.1979012538684424</v>
                </pt>
                <pt idx="1002">
                  <v>0.1978709096392085</v>
                </pt>
                <pt idx="1003">
                  <v>0.1977509956519181</v>
                </pt>
                <pt idx="1004">
                  <v>0.1977610121148859</v>
                </pt>
                <pt idx="1005">
                  <v>0.1976451753328324</v>
                </pt>
                <pt idx="1006">
                  <v>0.1976438687218779</v>
                </pt>
                <pt idx="1007">
                  <v>0.1979073275375554</v>
                </pt>
                <pt idx="1008">
                  <v>0.1978898171638086</v>
                </pt>
                <pt idx="1009">
                  <v>0.19788539384363</v>
                </pt>
                <pt idx="1010">
                  <v>0.1980138039830504</v>
                </pt>
                <pt idx="1011">
                  <v>0.1979726165550598</v>
                </pt>
                <pt idx="1012">
                  <v>0.1978952304671365</v>
                </pt>
                <pt idx="1013">
                  <v>0.1978770356012052</v>
                </pt>
                <pt idx="1014">
                  <v>0.1978646954206403</v>
                </pt>
                <pt idx="1015">
                  <v>0.197789118466091</v>
                </pt>
                <pt idx="1016">
                  <v>0.1977753517292586</v>
                </pt>
                <pt idx="1017">
                  <v>0.197803727511979</v>
                </pt>
                <pt idx="1018">
                  <v>0.1977346940571444</v>
                </pt>
                <pt idx="1019">
                  <v>0.1976518619037742</v>
                </pt>
                <pt idx="1020">
                  <v>0.19767484174268</v>
                </pt>
                <pt idx="1021">
                  <v>0.1976097654376842</v>
                </pt>
                <pt idx="1022">
                  <v>0.1979178053083569</v>
                </pt>
                <pt idx="1023">
                  <v>0.1978844184186751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tickMarkSkip val="1"/>
        <noMultiLvlLbl val="0"/>
      </catAx>
      <valAx>
        <axId val="1761635807"/>
        <scaling>
          <orientation val="minMax"/>
          <max val="0.25"/>
          <min val="0.1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Grayscale CIE 1976 UCS u'v' - v'</a:t>
            </a:r>
          </a:p>
        </rich>
      </tx>
      <layout>
        <manualLayout>
          <xMode val="edge"/>
          <yMode val="edge"/>
          <wMode val="factor"/>
          <hMode val="factor"/>
          <x val="0.2897491447669711"/>
          <y val="0.0354122858868363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28327709036369"/>
          <y val="0.1336844963345099"/>
          <w val="0.6518113985751781"/>
          <h val="0.7267321929586388"/>
        </manualLayout>
      </layout>
      <lineChart>
        <grouping val="standard"/>
        <varyColors val="0"/>
        <ser>
          <idx val="0"/>
          <order val="0"/>
          <tx>
            <v>v'_min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data!$CG$2:$CG$1025</f>
              <numCache>
                <formatCode>General</formatCode>
                <ptCount val="1024"/>
                <pt idx="0">
                  <v>0.4584496251715185</v>
                </pt>
                <pt idx="1">
                  <v>0.4584496251715185</v>
                </pt>
                <pt idx="2">
                  <v>0.4584496251715185</v>
                </pt>
                <pt idx="3">
                  <v>0.4584496251715185</v>
                </pt>
                <pt idx="4">
                  <v>0.4584496251715185</v>
                </pt>
                <pt idx="5">
                  <v>0.4584496251715185</v>
                </pt>
                <pt idx="6">
                  <v>0.4584496251715185</v>
                </pt>
                <pt idx="7">
                  <v>0.4584496251715185</v>
                </pt>
                <pt idx="8">
                  <v>0.4584496251715185</v>
                </pt>
                <pt idx="9">
                  <v>0.4584496251715185</v>
                </pt>
                <pt idx="10">
                  <v>0.4584496251715185</v>
                </pt>
                <pt idx="11">
                  <v>0.4584496251715185</v>
                </pt>
                <pt idx="12">
                  <v>0.4584496251715185</v>
                </pt>
                <pt idx="13">
                  <v>0.4584496251715185</v>
                </pt>
                <pt idx="14">
                  <v>0.4584496251715185</v>
                </pt>
                <pt idx="15">
                  <v>0.4584496251715185</v>
                </pt>
                <pt idx="16">
                  <v>0.4584496251715185</v>
                </pt>
                <pt idx="17">
                  <v>0.4584496251715185</v>
                </pt>
                <pt idx="18">
                  <v>0.4584496251715185</v>
                </pt>
                <pt idx="19">
                  <v>0.4584496251715185</v>
                </pt>
                <pt idx="20">
                  <v>0.4584496251715185</v>
                </pt>
                <pt idx="21">
                  <v>0.4584496251715185</v>
                </pt>
                <pt idx="22">
                  <v>0.4584496251715185</v>
                </pt>
                <pt idx="23">
                  <v>0.4584496251715185</v>
                </pt>
                <pt idx="24">
                  <v>0.4584496251715185</v>
                </pt>
                <pt idx="25">
                  <v>0.4584496251715185</v>
                </pt>
                <pt idx="26">
                  <v>0.4584496251715185</v>
                </pt>
                <pt idx="27">
                  <v>0.4584496251715185</v>
                </pt>
                <pt idx="28">
                  <v>0.4584496251715185</v>
                </pt>
                <pt idx="29">
                  <v>0.4584496251715185</v>
                </pt>
                <pt idx="30">
                  <v>0.4584496251715185</v>
                </pt>
                <pt idx="31">
                  <v>0.4584496251715185</v>
                </pt>
                <pt idx="32">
                  <v>0.4584496251715185</v>
                </pt>
                <pt idx="33">
                  <v>0.4584496251715185</v>
                </pt>
                <pt idx="34">
                  <v>0.4584496251715185</v>
                </pt>
                <pt idx="35">
                  <v>0.4584496251715185</v>
                </pt>
                <pt idx="36">
                  <v>0.4584496251715185</v>
                </pt>
                <pt idx="37">
                  <v>0.4584496251715185</v>
                </pt>
                <pt idx="38">
                  <v>0.4584496251715185</v>
                </pt>
                <pt idx="39">
                  <v>0.4584496251715185</v>
                </pt>
                <pt idx="40">
                  <v>0.4584496251715185</v>
                </pt>
                <pt idx="41">
                  <v>0.4584496251715185</v>
                </pt>
                <pt idx="42">
                  <v>0.4584496251715185</v>
                </pt>
                <pt idx="43">
                  <v>0.4584496251715185</v>
                </pt>
                <pt idx="44">
                  <v>0.4584496251715185</v>
                </pt>
                <pt idx="45">
                  <v>0.4584496251715185</v>
                </pt>
                <pt idx="46">
                  <v>0.4584496251715185</v>
                </pt>
                <pt idx="47">
                  <v>0.4584496251715185</v>
                </pt>
                <pt idx="48">
                  <v>0.4584496251715185</v>
                </pt>
                <pt idx="49">
                  <v>0.4584496251715185</v>
                </pt>
                <pt idx="50">
                  <v>0.4584496251715185</v>
                </pt>
                <pt idx="51">
                  <v>0.4584496251715185</v>
                </pt>
                <pt idx="52">
                  <v>0.4584496251715185</v>
                </pt>
                <pt idx="53">
                  <v>0.4584496251715185</v>
                </pt>
                <pt idx="54">
                  <v>0.4584496251715185</v>
                </pt>
                <pt idx="55">
                  <v>0.4584496251715185</v>
                </pt>
                <pt idx="56">
                  <v>0.4584496251715185</v>
                </pt>
                <pt idx="57">
                  <v>0.4584496251715185</v>
                </pt>
                <pt idx="58">
                  <v>0.4584496251715185</v>
                </pt>
                <pt idx="59">
                  <v>0.4584496251715185</v>
                </pt>
                <pt idx="60">
                  <v>0.4584496251715185</v>
                </pt>
                <pt idx="61">
                  <v>0.4584496251715185</v>
                </pt>
                <pt idx="62">
                  <v>0.4584496251715185</v>
                </pt>
                <pt idx="63">
                  <v>0.4584496251715185</v>
                </pt>
                <pt idx="64">
                  <v>0.4584496251715185</v>
                </pt>
                <pt idx="65">
                  <v>0.4584496251715185</v>
                </pt>
                <pt idx="66">
                  <v>0.4584496251715185</v>
                </pt>
                <pt idx="67">
                  <v>0.4584496251715185</v>
                </pt>
                <pt idx="68">
                  <v>0.4584496251715185</v>
                </pt>
                <pt idx="69">
                  <v>0.4584496251715185</v>
                </pt>
                <pt idx="70">
                  <v>0.4584496251715185</v>
                </pt>
                <pt idx="71">
                  <v>0.4584496251715185</v>
                </pt>
                <pt idx="72">
                  <v>0.4584496251715185</v>
                </pt>
                <pt idx="73">
                  <v>0.4584496251715185</v>
                </pt>
                <pt idx="74">
                  <v>0.4584496251715185</v>
                </pt>
                <pt idx="75">
                  <v>0.4584496251715185</v>
                </pt>
                <pt idx="76">
                  <v>0.4584496251715185</v>
                </pt>
                <pt idx="77">
                  <v>0.4584496251715185</v>
                </pt>
                <pt idx="78">
                  <v>0.4584496251715185</v>
                </pt>
                <pt idx="79">
                  <v>0.4584496251715185</v>
                </pt>
                <pt idx="80">
                  <v>0.4584496251715185</v>
                </pt>
                <pt idx="81">
                  <v>0.4584496251715185</v>
                </pt>
                <pt idx="82">
                  <v>0.4584496251715185</v>
                </pt>
                <pt idx="83">
                  <v>0.4584496251715185</v>
                </pt>
                <pt idx="84">
                  <v>0.4584496251715185</v>
                </pt>
                <pt idx="85">
                  <v>0.4584496251715185</v>
                </pt>
                <pt idx="86">
                  <v>0.4584496251715185</v>
                </pt>
                <pt idx="87">
                  <v>0.4584496251715185</v>
                </pt>
                <pt idx="88">
                  <v>0.4584496251715185</v>
                </pt>
                <pt idx="89">
                  <v>0.4584496251715185</v>
                </pt>
                <pt idx="90">
                  <v>0.4584496251715185</v>
                </pt>
                <pt idx="91">
                  <v>0.4584496251715185</v>
                </pt>
                <pt idx="92">
                  <v>0.4584496251715185</v>
                </pt>
                <pt idx="93">
                  <v>0.4584496251715185</v>
                </pt>
                <pt idx="94">
                  <v>0.4584496251715185</v>
                </pt>
                <pt idx="95">
                  <v>0.4584496251715185</v>
                </pt>
                <pt idx="96">
                  <v>0.4584496251715185</v>
                </pt>
                <pt idx="97">
                  <v>0.4584496251715185</v>
                </pt>
                <pt idx="98">
                  <v>0.4584496251715185</v>
                </pt>
                <pt idx="99">
                  <v>0.4584496251715185</v>
                </pt>
                <pt idx="100">
                  <v>0.4584496251715185</v>
                </pt>
                <pt idx="101">
                  <v>0.4584496251715185</v>
                </pt>
                <pt idx="102">
                  <v>0.4584496251715185</v>
                </pt>
                <pt idx="103">
                  <v>0.4584496251715185</v>
                </pt>
                <pt idx="104">
                  <v>0.4584496251715185</v>
                </pt>
                <pt idx="105">
                  <v>0.4584496251715185</v>
                </pt>
                <pt idx="106">
                  <v>0.4584496251715185</v>
                </pt>
                <pt idx="107">
                  <v>0.4584496251715185</v>
                </pt>
                <pt idx="108">
                  <v>0.4584496251715185</v>
                </pt>
                <pt idx="109">
                  <v>0.4584496251715185</v>
                </pt>
                <pt idx="110">
                  <v>0.4584496251715185</v>
                </pt>
                <pt idx="111">
                  <v>0.4584496251715185</v>
                </pt>
                <pt idx="112">
                  <v>0.4584496251715185</v>
                </pt>
                <pt idx="113">
                  <v>0.4584496251715185</v>
                </pt>
                <pt idx="114">
                  <v>0.4584496251715185</v>
                </pt>
                <pt idx="115">
                  <v>0.4584496251715185</v>
                </pt>
                <pt idx="116">
                  <v>0.4584496251715185</v>
                </pt>
                <pt idx="117">
                  <v>0.4584496251715185</v>
                </pt>
                <pt idx="118">
                  <v>0.4584496251715185</v>
                </pt>
                <pt idx="119">
                  <v>0.4584496251715185</v>
                </pt>
                <pt idx="120">
                  <v>0.4584496251715185</v>
                </pt>
                <pt idx="121">
                  <v>0.4584496251715185</v>
                </pt>
                <pt idx="122">
                  <v>0.4584496251715185</v>
                </pt>
                <pt idx="123">
                  <v>0.4584496251715185</v>
                </pt>
                <pt idx="124">
                  <v>0.4584496251715185</v>
                </pt>
                <pt idx="125">
                  <v>0.4584496251715185</v>
                </pt>
                <pt idx="126">
                  <v>0.4584496251715185</v>
                </pt>
                <pt idx="127">
                  <v>0.4584496251715185</v>
                </pt>
                <pt idx="128">
                  <v>0.4584496251715185</v>
                </pt>
                <pt idx="129">
                  <v>0.4584496251715185</v>
                </pt>
                <pt idx="130">
                  <v>0.4584496251715185</v>
                </pt>
                <pt idx="131">
                  <v>0.4584496251715185</v>
                </pt>
                <pt idx="132">
                  <v>0.4584496251715185</v>
                </pt>
                <pt idx="133">
                  <v>0.4584496251715185</v>
                </pt>
                <pt idx="134">
                  <v>0.4584496251715185</v>
                </pt>
                <pt idx="135">
                  <v>0.4584496251715185</v>
                </pt>
                <pt idx="136">
                  <v>0.4584496251715185</v>
                </pt>
                <pt idx="137">
                  <v>0.4584496251715185</v>
                </pt>
                <pt idx="138">
                  <v>0.4584496251715185</v>
                </pt>
                <pt idx="139">
                  <v>0.4584496251715185</v>
                </pt>
                <pt idx="140">
                  <v>0.4584496251715185</v>
                </pt>
                <pt idx="141">
                  <v>0.4584496251715185</v>
                </pt>
                <pt idx="142">
                  <v>0.4584496251715185</v>
                </pt>
                <pt idx="143">
                  <v>0.4584496251715185</v>
                </pt>
                <pt idx="144">
                  <v>0.4584496251715185</v>
                </pt>
                <pt idx="145">
                  <v>0.4584496251715185</v>
                </pt>
                <pt idx="146">
                  <v>0.4584496251715185</v>
                </pt>
                <pt idx="147">
                  <v>0.4584496251715185</v>
                </pt>
                <pt idx="148">
                  <v>0.4584496251715185</v>
                </pt>
                <pt idx="149">
                  <v>0.4584496251715185</v>
                </pt>
                <pt idx="150">
                  <v>0.4584496251715185</v>
                </pt>
                <pt idx="151">
                  <v>0.4584496251715185</v>
                </pt>
                <pt idx="152">
                  <v>0.4584496251715185</v>
                </pt>
                <pt idx="153">
                  <v>0.4584496251715185</v>
                </pt>
                <pt idx="154">
                  <v>0.4584496251715185</v>
                </pt>
                <pt idx="155">
                  <v>0.4584496251715185</v>
                </pt>
                <pt idx="156">
                  <v>0.4584496251715185</v>
                </pt>
                <pt idx="157">
                  <v>0.4584496251715185</v>
                </pt>
                <pt idx="158">
                  <v>0.4584496251715185</v>
                </pt>
                <pt idx="159">
                  <v>0.4584496251715185</v>
                </pt>
                <pt idx="160">
                  <v>0.4584496251715185</v>
                </pt>
                <pt idx="161">
                  <v>0.4584496251715185</v>
                </pt>
                <pt idx="162">
                  <v>0.4584496251715185</v>
                </pt>
                <pt idx="163">
                  <v>0.4584496251715185</v>
                </pt>
                <pt idx="164">
                  <v>0.4584496251715185</v>
                </pt>
                <pt idx="165">
                  <v>0.4584496251715185</v>
                </pt>
                <pt idx="166">
                  <v>0.4584496251715185</v>
                </pt>
                <pt idx="167">
                  <v>0.4584496251715185</v>
                </pt>
                <pt idx="168">
                  <v>0.4584496251715185</v>
                </pt>
                <pt idx="169">
                  <v>0.4584496251715185</v>
                </pt>
                <pt idx="170">
                  <v>0.4584496251715185</v>
                </pt>
                <pt idx="171">
                  <v>0.4584496251715185</v>
                </pt>
                <pt idx="172">
                  <v>0.4584496251715185</v>
                </pt>
                <pt idx="173">
                  <v>0.4584496251715185</v>
                </pt>
                <pt idx="174">
                  <v>0.4584496251715185</v>
                </pt>
                <pt idx="175">
                  <v>0.4584496251715185</v>
                </pt>
                <pt idx="176">
                  <v>0.4584496251715185</v>
                </pt>
                <pt idx="177">
                  <v>0.4584496251715185</v>
                </pt>
                <pt idx="178">
                  <v>0.4584496251715185</v>
                </pt>
                <pt idx="179">
                  <v>0.4584496251715185</v>
                </pt>
                <pt idx="180">
                  <v>0.4584496251715185</v>
                </pt>
                <pt idx="181">
                  <v>0.4584496251715185</v>
                </pt>
                <pt idx="182">
                  <v>0.4584496251715185</v>
                </pt>
                <pt idx="183">
                  <v>0.4584496251715185</v>
                </pt>
                <pt idx="184">
                  <v>0.4584496251715185</v>
                </pt>
                <pt idx="185">
                  <v>0.4584496251715185</v>
                </pt>
                <pt idx="186">
                  <v>0.4584496251715185</v>
                </pt>
                <pt idx="187">
                  <v>0.4584496251715185</v>
                </pt>
                <pt idx="188">
                  <v>0.4584496251715185</v>
                </pt>
                <pt idx="189">
                  <v>0.4584496251715185</v>
                </pt>
                <pt idx="190">
                  <v>0.4584496251715185</v>
                </pt>
                <pt idx="191">
                  <v>0.4584496251715185</v>
                </pt>
                <pt idx="192">
                  <v>0.4584496251715185</v>
                </pt>
                <pt idx="193">
                  <v>0.4584496251715185</v>
                </pt>
                <pt idx="194">
                  <v>0.4584496251715185</v>
                </pt>
                <pt idx="195">
                  <v>0.4584496251715185</v>
                </pt>
                <pt idx="196">
                  <v>0.4584496251715185</v>
                </pt>
                <pt idx="197">
                  <v>0.4584496251715185</v>
                </pt>
                <pt idx="198">
                  <v>0.4584496251715185</v>
                </pt>
                <pt idx="199">
                  <v>0.4584496251715185</v>
                </pt>
                <pt idx="200">
                  <v>0.4584496251715185</v>
                </pt>
                <pt idx="201">
                  <v>0.4584496251715185</v>
                </pt>
                <pt idx="202">
                  <v>0.4584496251715185</v>
                </pt>
                <pt idx="203">
                  <v>0.4584496251715185</v>
                </pt>
                <pt idx="204">
                  <v>0.4584496251715185</v>
                </pt>
                <pt idx="205">
                  <v>0.4584496251715185</v>
                </pt>
                <pt idx="206">
                  <v>0.4584496251715185</v>
                </pt>
                <pt idx="207">
                  <v>0.4584496251715185</v>
                </pt>
                <pt idx="208">
                  <v>0.4584496251715185</v>
                </pt>
                <pt idx="209">
                  <v>0.4584496251715185</v>
                </pt>
                <pt idx="210">
                  <v>0.4584496251715185</v>
                </pt>
                <pt idx="211">
                  <v>0.4584496251715185</v>
                </pt>
                <pt idx="212">
                  <v>0.4584496251715185</v>
                </pt>
                <pt idx="213">
                  <v>0.4584496251715185</v>
                </pt>
                <pt idx="214">
                  <v>0.4584496251715185</v>
                </pt>
                <pt idx="215">
                  <v>0.4584496251715185</v>
                </pt>
                <pt idx="216">
                  <v>0.4584496251715185</v>
                </pt>
                <pt idx="217">
                  <v>0.4584496251715185</v>
                </pt>
                <pt idx="218">
                  <v>0.4584496251715185</v>
                </pt>
                <pt idx="219">
                  <v>0.4584496251715185</v>
                </pt>
                <pt idx="220">
                  <v>0.4584496251715185</v>
                </pt>
                <pt idx="221">
                  <v>0.4584496251715185</v>
                </pt>
                <pt idx="222">
                  <v>0.4584496251715185</v>
                </pt>
                <pt idx="223">
                  <v>0.4584496251715185</v>
                </pt>
                <pt idx="224">
                  <v>0.4584496251715185</v>
                </pt>
                <pt idx="225">
                  <v>0.4584496251715185</v>
                </pt>
                <pt idx="226">
                  <v>0.4584496251715185</v>
                </pt>
                <pt idx="227">
                  <v>0.4584496251715185</v>
                </pt>
                <pt idx="228">
                  <v>0.4584496251715185</v>
                </pt>
                <pt idx="229">
                  <v>0.4584496251715185</v>
                </pt>
                <pt idx="230">
                  <v>0.4584496251715185</v>
                </pt>
                <pt idx="231">
                  <v>0.4584496251715185</v>
                </pt>
                <pt idx="232">
                  <v>0.4584496251715185</v>
                </pt>
                <pt idx="233">
                  <v>0.4584496251715185</v>
                </pt>
                <pt idx="234">
                  <v>0.4584496251715185</v>
                </pt>
                <pt idx="235">
                  <v>0.4584496251715185</v>
                </pt>
                <pt idx="236">
                  <v>0.4584496251715185</v>
                </pt>
                <pt idx="237">
                  <v>0.4584496251715185</v>
                </pt>
                <pt idx="238">
                  <v>0.4584496251715185</v>
                </pt>
                <pt idx="239">
                  <v>0.4584496251715185</v>
                </pt>
                <pt idx="240">
                  <v>0.4584496251715185</v>
                </pt>
                <pt idx="241">
                  <v>0.4584496251715185</v>
                </pt>
                <pt idx="242">
                  <v>0.4584496251715185</v>
                </pt>
                <pt idx="243">
                  <v>0.4584496251715185</v>
                </pt>
                <pt idx="244">
                  <v>0.4584496251715185</v>
                </pt>
                <pt idx="245">
                  <v>0.4584496251715185</v>
                </pt>
                <pt idx="246">
                  <v>0.4584496251715185</v>
                </pt>
                <pt idx="247">
                  <v>0.4584496251715185</v>
                </pt>
                <pt idx="248">
                  <v>0.4584496251715185</v>
                </pt>
                <pt idx="249">
                  <v>0.4584496251715185</v>
                </pt>
                <pt idx="250">
                  <v>0.4584496251715185</v>
                </pt>
                <pt idx="251">
                  <v>0.4584496251715185</v>
                </pt>
                <pt idx="252">
                  <v>0.4584496251715185</v>
                </pt>
                <pt idx="253">
                  <v>0.4584496251715185</v>
                </pt>
                <pt idx="254">
                  <v>0.4584496251715185</v>
                </pt>
                <pt idx="255">
                  <v>0.4584496251715185</v>
                </pt>
                <pt idx="256">
                  <v>0.4584496251715185</v>
                </pt>
                <pt idx="257">
                  <v>0.4584496251715185</v>
                </pt>
                <pt idx="258">
                  <v>0.4584496251715185</v>
                </pt>
                <pt idx="259">
                  <v>0.4584496251715185</v>
                </pt>
                <pt idx="260">
                  <v>0.4584496251715185</v>
                </pt>
                <pt idx="261">
                  <v>0.4584496251715185</v>
                </pt>
                <pt idx="262">
                  <v>0.4584496251715185</v>
                </pt>
                <pt idx="263">
                  <v>0.4584496251715185</v>
                </pt>
                <pt idx="264">
                  <v>0.4584496251715185</v>
                </pt>
                <pt idx="265">
                  <v>0.4584496251715185</v>
                </pt>
                <pt idx="266">
                  <v>0.4584496251715185</v>
                </pt>
                <pt idx="267">
                  <v>0.4584496251715185</v>
                </pt>
                <pt idx="268">
                  <v>0.4584496251715185</v>
                </pt>
                <pt idx="269">
                  <v>0.4584496251715185</v>
                </pt>
                <pt idx="270">
                  <v>0.4584496251715185</v>
                </pt>
                <pt idx="271">
                  <v>0.4584496251715185</v>
                </pt>
                <pt idx="272">
                  <v>0.4584496251715185</v>
                </pt>
                <pt idx="273">
                  <v>0.4584496251715185</v>
                </pt>
                <pt idx="274">
                  <v>0.4584496251715185</v>
                </pt>
                <pt idx="275">
                  <v>0.4584496251715185</v>
                </pt>
                <pt idx="276">
                  <v>0.4584496251715185</v>
                </pt>
                <pt idx="277">
                  <v>0.4584496251715185</v>
                </pt>
                <pt idx="278">
                  <v>0.4584496251715185</v>
                </pt>
                <pt idx="279">
                  <v>0.4584496251715185</v>
                </pt>
                <pt idx="280">
                  <v>0.4584496251715185</v>
                </pt>
                <pt idx="281">
                  <v>0.4584496251715185</v>
                </pt>
                <pt idx="282">
                  <v>0.4584496251715185</v>
                </pt>
                <pt idx="283">
                  <v>0.4584496251715185</v>
                </pt>
                <pt idx="284">
                  <v>0.4584496251715185</v>
                </pt>
                <pt idx="285">
                  <v>0.4584496251715185</v>
                </pt>
                <pt idx="286">
                  <v>0.4584496251715185</v>
                </pt>
                <pt idx="287">
                  <v>0.4584496251715185</v>
                </pt>
                <pt idx="288">
                  <v>0.4584496251715185</v>
                </pt>
                <pt idx="289">
                  <v>0.4584496251715185</v>
                </pt>
                <pt idx="290">
                  <v>0.4584496251715185</v>
                </pt>
                <pt idx="291">
                  <v>0.4584496251715185</v>
                </pt>
                <pt idx="292">
                  <v>0.4584496251715185</v>
                </pt>
                <pt idx="293">
                  <v>0.4584496251715185</v>
                </pt>
                <pt idx="294">
                  <v>0.4584496251715185</v>
                </pt>
                <pt idx="295">
                  <v>0.4584496251715185</v>
                </pt>
                <pt idx="296">
                  <v>0.4584496251715185</v>
                </pt>
                <pt idx="297">
                  <v>0.4584496251715185</v>
                </pt>
                <pt idx="298">
                  <v>0.4584496251715185</v>
                </pt>
                <pt idx="299">
                  <v>0.4584496251715185</v>
                </pt>
                <pt idx="300">
                  <v>0.4584496251715185</v>
                </pt>
                <pt idx="301">
                  <v>0.4584496251715185</v>
                </pt>
                <pt idx="302">
                  <v>0.4584496251715185</v>
                </pt>
                <pt idx="303">
                  <v>0.4584496251715185</v>
                </pt>
                <pt idx="304">
                  <v>0.4584496251715185</v>
                </pt>
                <pt idx="305">
                  <v>0.4584496251715185</v>
                </pt>
                <pt idx="306">
                  <v>0.4584496251715185</v>
                </pt>
                <pt idx="307">
                  <v>0.4584496251715185</v>
                </pt>
                <pt idx="308">
                  <v>0.4584496251715185</v>
                </pt>
                <pt idx="309">
                  <v>0.4584496251715185</v>
                </pt>
                <pt idx="310">
                  <v>0.4584496251715185</v>
                </pt>
                <pt idx="311">
                  <v>0.4584496251715185</v>
                </pt>
                <pt idx="312">
                  <v>0.4584496251715185</v>
                </pt>
                <pt idx="313">
                  <v>0.4584496251715185</v>
                </pt>
                <pt idx="314">
                  <v>0.4584496251715185</v>
                </pt>
                <pt idx="315">
                  <v>0.4584496251715185</v>
                </pt>
                <pt idx="316">
                  <v>0.4584496251715185</v>
                </pt>
                <pt idx="317">
                  <v>0.4584496251715185</v>
                </pt>
                <pt idx="318">
                  <v>0.4584496251715185</v>
                </pt>
                <pt idx="319">
                  <v>0.4584496251715185</v>
                </pt>
                <pt idx="320">
                  <v>0.4584496251715185</v>
                </pt>
                <pt idx="321">
                  <v>0.4584496251715185</v>
                </pt>
                <pt idx="322">
                  <v>0.4584496251715185</v>
                </pt>
                <pt idx="323">
                  <v>0.4584496251715185</v>
                </pt>
                <pt idx="324">
                  <v>0.4584496251715185</v>
                </pt>
                <pt idx="325">
                  <v>0.4584496251715185</v>
                </pt>
                <pt idx="326">
                  <v>0.4584496251715185</v>
                </pt>
                <pt idx="327">
                  <v>0.4584496251715185</v>
                </pt>
                <pt idx="328">
                  <v>0.4584496251715185</v>
                </pt>
                <pt idx="329">
                  <v>0.4584496251715185</v>
                </pt>
                <pt idx="330">
                  <v>0.4584496251715185</v>
                </pt>
                <pt idx="331">
                  <v>0.4584496251715185</v>
                </pt>
                <pt idx="332">
                  <v>0.4584496251715185</v>
                </pt>
                <pt idx="333">
                  <v>0.4584496251715185</v>
                </pt>
                <pt idx="334">
                  <v>0.4584496251715185</v>
                </pt>
                <pt idx="335">
                  <v>0.4584496251715185</v>
                </pt>
                <pt idx="336">
                  <v>0.4584496251715185</v>
                </pt>
                <pt idx="337">
                  <v>0.4584496251715185</v>
                </pt>
                <pt idx="338">
                  <v>0.4584496251715185</v>
                </pt>
                <pt idx="339">
                  <v>0.4584496251715185</v>
                </pt>
                <pt idx="340">
                  <v>0.4584496251715185</v>
                </pt>
                <pt idx="341">
                  <v>0.4584496251715185</v>
                </pt>
                <pt idx="342">
                  <v>0.4584496251715185</v>
                </pt>
                <pt idx="343">
                  <v>0.4584496251715185</v>
                </pt>
                <pt idx="344">
                  <v>0.4584496251715185</v>
                </pt>
                <pt idx="345">
                  <v>0.4584496251715185</v>
                </pt>
                <pt idx="346">
                  <v>0.4584496251715185</v>
                </pt>
                <pt idx="347">
                  <v>0.4584496251715185</v>
                </pt>
                <pt idx="348">
                  <v>0.4584496251715185</v>
                </pt>
                <pt idx="349">
                  <v>0.4584496251715185</v>
                </pt>
                <pt idx="350">
                  <v>0.4584496251715185</v>
                </pt>
                <pt idx="351">
                  <v>0.4584496251715185</v>
                </pt>
                <pt idx="352">
                  <v>0.4584496251715185</v>
                </pt>
                <pt idx="353">
                  <v>0.4584496251715185</v>
                </pt>
                <pt idx="354">
                  <v>0.4584496251715185</v>
                </pt>
                <pt idx="355">
                  <v>0.4584496251715185</v>
                </pt>
                <pt idx="356">
                  <v>0.4584496251715185</v>
                </pt>
                <pt idx="357">
                  <v>0.4584496251715185</v>
                </pt>
                <pt idx="358">
                  <v>0.4584496251715185</v>
                </pt>
                <pt idx="359">
                  <v>0.4584496251715185</v>
                </pt>
                <pt idx="360">
                  <v>0.4584496251715185</v>
                </pt>
                <pt idx="361">
                  <v>0.4584496251715185</v>
                </pt>
                <pt idx="362">
                  <v>0.4584496251715185</v>
                </pt>
                <pt idx="363">
                  <v>0.4584496251715185</v>
                </pt>
                <pt idx="364">
                  <v>0.4584496251715185</v>
                </pt>
                <pt idx="365">
                  <v>0.4584496251715185</v>
                </pt>
                <pt idx="366">
                  <v>0.4584496251715185</v>
                </pt>
                <pt idx="367">
                  <v>0.4584496251715185</v>
                </pt>
                <pt idx="368">
                  <v>0.4584496251715185</v>
                </pt>
                <pt idx="369">
                  <v>0.4584496251715185</v>
                </pt>
                <pt idx="370">
                  <v>0.4584496251715185</v>
                </pt>
                <pt idx="371">
                  <v>0.4584496251715185</v>
                </pt>
                <pt idx="372">
                  <v>0.4584496251715185</v>
                </pt>
                <pt idx="373">
                  <v>0.4584496251715185</v>
                </pt>
                <pt idx="374">
                  <v>0.4584496251715185</v>
                </pt>
                <pt idx="375">
                  <v>0.4584496251715185</v>
                </pt>
                <pt idx="376">
                  <v>0.4584496251715185</v>
                </pt>
                <pt idx="377">
                  <v>0.4584496251715185</v>
                </pt>
                <pt idx="378">
                  <v>0.4584496251715185</v>
                </pt>
                <pt idx="379">
                  <v>0.4584496251715185</v>
                </pt>
                <pt idx="380">
                  <v>0.4584496251715185</v>
                </pt>
                <pt idx="381">
                  <v>0.4584496251715185</v>
                </pt>
                <pt idx="382">
                  <v>0.4584496251715185</v>
                </pt>
                <pt idx="383">
                  <v>0.4584496251715185</v>
                </pt>
                <pt idx="384">
                  <v>0.4584496251715185</v>
                </pt>
                <pt idx="385">
                  <v>0.4584496251715185</v>
                </pt>
                <pt idx="386">
                  <v>0.4584496251715185</v>
                </pt>
                <pt idx="387">
                  <v>0.4584496251715185</v>
                </pt>
                <pt idx="388">
                  <v>0.4584496251715185</v>
                </pt>
                <pt idx="389">
                  <v>0.4584496251715185</v>
                </pt>
                <pt idx="390">
                  <v>0.4584496251715185</v>
                </pt>
                <pt idx="391">
                  <v>0.4584496251715185</v>
                </pt>
                <pt idx="392">
                  <v>0.4584496251715185</v>
                </pt>
                <pt idx="393">
                  <v>0.4584496251715185</v>
                </pt>
                <pt idx="394">
                  <v>0.4584496251715185</v>
                </pt>
                <pt idx="395">
                  <v>0.4584496251715185</v>
                </pt>
                <pt idx="396">
                  <v>0.4584496251715185</v>
                </pt>
                <pt idx="397">
                  <v>0.4584496251715185</v>
                </pt>
                <pt idx="398">
                  <v>0.4584496251715185</v>
                </pt>
                <pt idx="399">
                  <v>0.4584496251715185</v>
                </pt>
                <pt idx="400">
                  <v>0.4584496251715185</v>
                </pt>
                <pt idx="401">
                  <v>0.4584496251715185</v>
                </pt>
                <pt idx="402">
                  <v>0.4584496251715185</v>
                </pt>
                <pt idx="403">
                  <v>0.4584496251715185</v>
                </pt>
                <pt idx="404">
                  <v>0.4584496251715185</v>
                </pt>
                <pt idx="405">
                  <v>0.4584496251715185</v>
                </pt>
                <pt idx="406">
                  <v>0.4584496251715185</v>
                </pt>
                <pt idx="407">
                  <v>0.4584496251715185</v>
                </pt>
                <pt idx="408">
                  <v>0.4584496251715185</v>
                </pt>
                <pt idx="409">
                  <v>0.4584496251715185</v>
                </pt>
                <pt idx="410">
                  <v>0.4584496251715185</v>
                </pt>
                <pt idx="411">
                  <v>0.4584496251715185</v>
                </pt>
                <pt idx="412">
                  <v>0.4584496251715185</v>
                </pt>
                <pt idx="413">
                  <v>0.4584496251715185</v>
                </pt>
                <pt idx="414">
                  <v>0.4584496251715185</v>
                </pt>
                <pt idx="415">
                  <v>0.4584496251715185</v>
                </pt>
                <pt idx="416">
                  <v>0.4584496251715185</v>
                </pt>
                <pt idx="417">
                  <v>0.4584496251715185</v>
                </pt>
                <pt idx="418">
                  <v>0.4584496251715185</v>
                </pt>
                <pt idx="419">
                  <v>0.4584496251715185</v>
                </pt>
                <pt idx="420">
                  <v>0.4584496251715185</v>
                </pt>
                <pt idx="421">
                  <v>0.4584496251715185</v>
                </pt>
                <pt idx="422">
                  <v>0.4584496251715185</v>
                </pt>
                <pt idx="423">
                  <v>0.4584496251715185</v>
                </pt>
                <pt idx="424">
                  <v>0.4584496251715185</v>
                </pt>
                <pt idx="425">
                  <v>0.4584496251715185</v>
                </pt>
                <pt idx="426">
                  <v>0.4584496251715185</v>
                </pt>
                <pt idx="427">
                  <v>0.4584496251715185</v>
                </pt>
                <pt idx="428">
                  <v>0.4584496251715185</v>
                </pt>
                <pt idx="429">
                  <v>0.4584496251715185</v>
                </pt>
                <pt idx="430">
                  <v>0.4584496251715185</v>
                </pt>
                <pt idx="431">
                  <v>0.4584496251715185</v>
                </pt>
                <pt idx="432">
                  <v>0.4584496251715185</v>
                </pt>
                <pt idx="433">
                  <v>0.4584496251715185</v>
                </pt>
                <pt idx="434">
                  <v>0.4584496251715185</v>
                </pt>
                <pt idx="435">
                  <v>0.4584496251715185</v>
                </pt>
                <pt idx="436">
                  <v>0.4584496251715185</v>
                </pt>
                <pt idx="437">
                  <v>0.4584496251715185</v>
                </pt>
                <pt idx="438">
                  <v>0.4584496251715185</v>
                </pt>
                <pt idx="439">
                  <v>0.4584496251715185</v>
                </pt>
                <pt idx="440">
                  <v>0.4584496251715185</v>
                </pt>
                <pt idx="441">
                  <v>0.4584496251715185</v>
                </pt>
                <pt idx="442">
                  <v>0.4584496251715185</v>
                </pt>
                <pt idx="443">
                  <v>0.4584496251715185</v>
                </pt>
                <pt idx="444">
                  <v>0.4584496251715185</v>
                </pt>
                <pt idx="445">
                  <v>0.4584496251715185</v>
                </pt>
                <pt idx="446">
                  <v>0.4584496251715185</v>
                </pt>
                <pt idx="447">
                  <v>0.4584496251715185</v>
                </pt>
                <pt idx="448">
                  <v>0.4584496251715185</v>
                </pt>
                <pt idx="449">
                  <v>0.4584496251715185</v>
                </pt>
                <pt idx="450">
                  <v>0.4584496251715185</v>
                </pt>
                <pt idx="451">
                  <v>0.4584496251715185</v>
                </pt>
                <pt idx="452">
                  <v>0.4584496251715185</v>
                </pt>
                <pt idx="453">
                  <v>0.4584496251715185</v>
                </pt>
                <pt idx="454">
                  <v>0.4584496251715185</v>
                </pt>
                <pt idx="455">
                  <v>0.4584496251715185</v>
                </pt>
                <pt idx="456">
                  <v>0.4584496251715185</v>
                </pt>
                <pt idx="457">
                  <v>0.4584496251715185</v>
                </pt>
                <pt idx="458">
                  <v>0.4584496251715185</v>
                </pt>
                <pt idx="459">
                  <v>0.4584496251715185</v>
                </pt>
                <pt idx="460">
                  <v>0.4584496251715185</v>
                </pt>
                <pt idx="461">
                  <v>0.4584496251715185</v>
                </pt>
                <pt idx="462">
                  <v>0.4584496251715185</v>
                </pt>
                <pt idx="463">
                  <v>0.4584496251715185</v>
                </pt>
                <pt idx="464">
                  <v>0.4584496251715185</v>
                </pt>
                <pt idx="465">
                  <v>0.4584496251715185</v>
                </pt>
                <pt idx="466">
                  <v>0.4584496251715185</v>
                </pt>
                <pt idx="467">
                  <v>0.4584496251715185</v>
                </pt>
                <pt idx="468">
                  <v>0.4584496251715185</v>
                </pt>
                <pt idx="469">
                  <v>0.4584496251715185</v>
                </pt>
                <pt idx="470">
                  <v>0.4584496251715185</v>
                </pt>
                <pt idx="471">
                  <v>0.4584496251715185</v>
                </pt>
                <pt idx="472">
                  <v>0.4584496251715185</v>
                </pt>
                <pt idx="473">
                  <v>0.4584496251715185</v>
                </pt>
                <pt idx="474">
                  <v>0.4584496251715185</v>
                </pt>
                <pt idx="475">
                  <v>0.4584496251715185</v>
                </pt>
                <pt idx="476">
                  <v>0.4584496251715185</v>
                </pt>
                <pt idx="477">
                  <v>0.4584496251715185</v>
                </pt>
                <pt idx="478">
                  <v>0.4584496251715185</v>
                </pt>
                <pt idx="479">
                  <v>0.4584496251715185</v>
                </pt>
                <pt idx="480">
                  <v>0.4584496251715185</v>
                </pt>
                <pt idx="481">
                  <v>0.4584496251715185</v>
                </pt>
                <pt idx="482">
                  <v>0.4584496251715185</v>
                </pt>
                <pt idx="483">
                  <v>0.4584496251715185</v>
                </pt>
                <pt idx="484">
                  <v>0.4584496251715185</v>
                </pt>
                <pt idx="485">
                  <v>0.4584496251715185</v>
                </pt>
                <pt idx="486">
                  <v>0.4584496251715185</v>
                </pt>
                <pt idx="487">
                  <v>0.4584496251715185</v>
                </pt>
                <pt idx="488">
                  <v>0.4584496251715185</v>
                </pt>
                <pt idx="489">
                  <v>0.4584496251715185</v>
                </pt>
                <pt idx="490">
                  <v>0.4584496251715185</v>
                </pt>
                <pt idx="491">
                  <v>0.4584496251715185</v>
                </pt>
                <pt idx="492">
                  <v>0.4584496251715185</v>
                </pt>
                <pt idx="493">
                  <v>0.4584496251715185</v>
                </pt>
                <pt idx="494">
                  <v>0.4584496251715185</v>
                </pt>
                <pt idx="495">
                  <v>0.4584496251715185</v>
                </pt>
                <pt idx="496">
                  <v>0.4584496251715185</v>
                </pt>
                <pt idx="497">
                  <v>0.4584496251715185</v>
                </pt>
                <pt idx="498">
                  <v>0.4584496251715185</v>
                </pt>
                <pt idx="499">
                  <v>0.4584496251715185</v>
                </pt>
                <pt idx="500">
                  <v>0.4584496251715185</v>
                </pt>
                <pt idx="501">
                  <v>0.4584496251715185</v>
                </pt>
                <pt idx="502">
                  <v>0.4584496251715185</v>
                </pt>
                <pt idx="503">
                  <v>0.4584496251715185</v>
                </pt>
                <pt idx="504">
                  <v>0.4584496251715185</v>
                </pt>
                <pt idx="505">
                  <v>0.4584496251715185</v>
                </pt>
                <pt idx="506">
                  <v>0.4584496251715185</v>
                </pt>
                <pt idx="507">
                  <v>0.4584496251715185</v>
                </pt>
                <pt idx="508">
                  <v>0.4584496251715185</v>
                </pt>
                <pt idx="509">
                  <v>0.4584496251715185</v>
                </pt>
                <pt idx="510">
                  <v>0.4584496251715185</v>
                </pt>
                <pt idx="511">
                  <v>0.4584496251715185</v>
                </pt>
                <pt idx="512">
                  <v>0.4584496251715185</v>
                </pt>
                <pt idx="513">
                  <v>0.4584496251715185</v>
                </pt>
                <pt idx="514">
                  <v>0.4584496251715185</v>
                </pt>
                <pt idx="515">
                  <v>0.4584496251715185</v>
                </pt>
                <pt idx="516">
                  <v>0.4584496251715185</v>
                </pt>
                <pt idx="517">
                  <v>0.4584496251715185</v>
                </pt>
                <pt idx="518">
                  <v>0.4584496251715185</v>
                </pt>
                <pt idx="519">
                  <v>0.4584496251715185</v>
                </pt>
                <pt idx="520">
                  <v>0.4584496251715185</v>
                </pt>
                <pt idx="521">
                  <v>0.4584496251715185</v>
                </pt>
                <pt idx="522">
                  <v>0.4584496251715185</v>
                </pt>
                <pt idx="523">
                  <v>0.4584496251715185</v>
                </pt>
                <pt idx="524">
                  <v>0.4584496251715185</v>
                </pt>
                <pt idx="525">
                  <v>0.4584496251715185</v>
                </pt>
                <pt idx="526">
                  <v>0.4584496251715185</v>
                </pt>
                <pt idx="527">
                  <v>0.4584496251715185</v>
                </pt>
                <pt idx="528">
                  <v>0.4584496251715185</v>
                </pt>
                <pt idx="529">
                  <v>0.4584496251715185</v>
                </pt>
                <pt idx="530">
                  <v>0.4584496251715185</v>
                </pt>
                <pt idx="531">
                  <v>0.4584496251715185</v>
                </pt>
                <pt idx="532">
                  <v>0.4584496251715185</v>
                </pt>
                <pt idx="533">
                  <v>0.4584496251715185</v>
                </pt>
                <pt idx="534">
                  <v>0.4584496251715185</v>
                </pt>
                <pt idx="535">
                  <v>0.4584496251715185</v>
                </pt>
                <pt idx="536">
                  <v>0.4584496251715185</v>
                </pt>
                <pt idx="537">
                  <v>0.4584496251715185</v>
                </pt>
                <pt idx="538">
                  <v>0.4584496251715185</v>
                </pt>
                <pt idx="539">
                  <v>0.4584496251715185</v>
                </pt>
                <pt idx="540">
                  <v>0.4584496251715185</v>
                </pt>
                <pt idx="541">
                  <v>0.4584496251715185</v>
                </pt>
                <pt idx="542">
                  <v>0.4584496251715185</v>
                </pt>
                <pt idx="543">
                  <v>0.4584496251715185</v>
                </pt>
                <pt idx="544">
                  <v>0.4584496251715185</v>
                </pt>
                <pt idx="545">
                  <v>0.4584496251715185</v>
                </pt>
                <pt idx="546">
                  <v>0.4584496251715185</v>
                </pt>
                <pt idx="547">
                  <v>0.4584496251715185</v>
                </pt>
                <pt idx="548">
                  <v>0.4584496251715185</v>
                </pt>
                <pt idx="549">
                  <v>0.4584496251715185</v>
                </pt>
                <pt idx="550">
                  <v>0.4584496251715185</v>
                </pt>
                <pt idx="551">
                  <v>0.4584496251715185</v>
                </pt>
                <pt idx="552">
                  <v>0.4584496251715185</v>
                </pt>
                <pt idx="553">
                  <v>0.4584496251715185</v>
                </pt>
                <pt idx="554">
                  <v>0.4584496251715185</v>
                </pt>
                <pt idx="555">
                  <v>0.4584496251715185</v>
                </pt>
                <pt idx="556">
                  <v>0.4584496251715185</v>
                </pt>
                <pt idx="557">
                  <v>0.4584496251715185</v>
                </pt>
                <pt idx="558">
                  <v>0.4584496251715185</v>
                </pt>
                <pt idx="559">
                  <v>0.4584496251715185</v>
                </pt>
                <pt idx="560">
                  <v>0.4584496251715185</v>
                </pt>
                <pt idx="561">
                  <v>0.4584496251715185</v>
                </pt>
                <pt idx="562">
                  <v>0.4584496251715185</v>
                </pt>
                <pt idx="563">
                  <v>0.4584496251715185</v>
                </pt>
                <pt idx="564">
                  <v>0.4584496251715185</v>
                </pt>
                <pt idx="565">
                  <v>0.4584496251715185</v>
                </pt>
                <pt idx="566">
                  <v>0.4584496251715185</v>
                </pt>
                <pt idx="567">
                  <v>0.4584496251715185</v>
                </pt>
                <pt idx="568">
                  <v>0.4584496251715185</v>
                </pt>
                <pt idx="569">
                  <v>0.4584496251715185</v>
                </pt>
                <pt idx="570">
                  <v>0.4584496251715185</v>
                </pt>
                <pt idx="571">
                  <v>0.4584496251715185</v>
                </pt>
                <pt idx="572">
                  <v>0.4584496251715185</v>
                </pt>
                <pt idx="573">
                  <v>0.4584496251715185</v>
                </pt>
                <pt idx="574">
                  <v>0.4584496251715185</v>
                </pt>
                <pt idx="575">
                  <v>0.4584496251715185</v>
                </pt>
                <pt idx="576">
                  <v>0.4584496251715185</v>
                </pt>
                <pt idx="577">
                  <v>0.4584496251715185</v>
                </pt>
                <pt idx="578">
                  <v>0.4584496251715185</v>
                </pt>
                <pt idx="579">
                  <v>0.4584496251715185</v>
                </pt>
                <pt idx="580">
                  <v>0.4584496251715185</v>
                </pt>
                <pt idx="581">
                  <v>0.4584496251715185</v>
                </pt>
                <pt idx="582">
                  <v>0.4584496251715185</v>
                </pt>
                <pt idx="583">
                  <v>0.4584496251715185</v>
                </pt>
                <pt idx="584">
                  <v>0.4584496251715185</v>
                </pt>
                <pt idx="585">
                  <v>0.4584496251715185</v>
                </pt>
                <pt idx="586">
                  <v>0.4584496251715185</v>
                </pt>
                <pt idx="587">
                  <v>0.4584496251715185</v>
                </pt>
                <pt idx="588">
                  <v>0.4584496251715185</v>
                </pt>
                <pt idx="589">
                  <v>0.4584496251715185</v>
                </pt>
                <pt idx="590">
                  <v>0.4584496251715185</v>
                </pt>
                <pt idx="591">
                  <v>0.4584496251715185</v>
                </pt>
                <pt idx="592">
                  <v>0.4584496251715185</v>
                </pt>
                <pt idx="593">
                  <v>0.4584496251715185</v>
                </pt>
                <pt idx="594">
                  <v>0.4584496251715185</v>
                </pt>
                <pt idx="595">
                  <v>0.4584496251715185</v>
                </pt>
                <pt idx="596">
                  <v>0.4584496251715185</v>
                </pt>
                <pt idx="597">
                  <v>0.4584496251715185</v>
                </pt>
                <pt idx="598">
                  <v>0.4584496251715185</v>
                </pt>
                <pt idx="599">
                  <v>0.4584496251715185</v>
                </pt>
                <pt idx="600">
                  <v>0.4584496251715185</v>
                </pt>
                <pt idx="601">
                  <v>0.4584496251715185</v>
                </pt>
                <pt idx="602">
                  <v>0.4584496251715185</v>
                </pt>
                <pt idx="603">
                  <v>0.4584496251715185</v>
                </pt>
                <pt idx="604">
                  <v>0.4584496251715185</v>
                </pt>
                <pt idx="605">
                  <v>0.4584496251715185</v>
                </pt>
                <pt idx="606">
                  <v>0.4584496251715185</v>
                </pt>
                <pt idx="607">
                  <v>0.4584496251715185</v>
                </pt>
                <pt idx="608">
                  <v>0.4584496251715185</v>
                </pt>
                <pt idx="609">
                  <v>0.4584496251715185</v>
                </pt>
                <pt idx="610">
                  <v>0.4584496251715185</v>
                </pt>
                <pt idx="611">
                  <v>0.4584496251715185</v>
                </pt>
                <pt idx="612">
                  <v>0.4584496251715185</v>
                </pt>
                <pt idx="613">
                  <v>0.4584496251715185</v>
                </pt>
                <pt idx="614">
                  <v>0.4584496251715185</v>
                </pt>
                <pt idx="615">
                  <v>0.4584496251715185</v>
                </pt>
                <pt idx="616">
                  <v>0.4584496251715185</v>
                </pt>
                <pt idx="617">
                  <v>0.4584496251715185</v>
                </pt>
                <pt idx="618">
                  <v>0.4584496251715185</v>
                </pt>
                <pt idx="619">
                  <v>0.4584496251715185</v>
                </pt>
                <pt idx="620">
                  <v>0.4584496251715185</v>
                </pt>
                <pt idx="621">
                  <v>0.4584496251715185</v>
                </pt>
                <pt idx="622">
                  <v>0.4584496251715185</v>
                </pt>
                <pt idx="623">
                  <v>0.4584496251715185</v>
                </pt>
                <pt idx="624">
                  <v>0.4584496251715185</v>
                </pt>
                <pt idx="625">
                  <v>0.4584496251715185</v>
                </pt>
                <pt idx="626">
                  <v>0.4584496251715185</v>
                </pt>
                <pt idx="627">
                  <v>0.4584496251715185</v>
                </pt>
                <pt idx="628">
                  <v>0.4584496251715185</v>
                </pt>
                <pt idx="629">
                  <v>0.4584496251715185</v>
                </pt>
                <pt idx="630">
                  <v>0.4584496251715185</v>
                </pt>
                <pt idx="631">
                  <v>0.4584496251715185</v>
                </pt>
                <pt idx="632">
                  <v>0.4584496251715185</v>
                </pt>
                <pt idx="633">
                  <v>0.4584496251715185</v>
                </pt>
                <pt idx="634">
                  <v>0.4584496251715185</v>
                </pt>
                <pt idx="635">
                  <v>0.4584496251715185</v>
                </pt>
                <pt idx="636">
                  <v>0.4584496251715185</v>
                </pt>
                <pt idx="637">
                  <v>0.4584496251715185</v>
                </pt>
                <pt idx="638">
                  <v>0.4584496251715185</v>
                </pt>
                <pt idx="639">
                  <v>0.4584496251715185</v>
                </pt>
                <pt idx="640">
                  <v>0.4584496251715185</v>
                </pt>
                <pt idx="641">
                  <v>0.4584496251715185</v>
                </pt>
                <pt idx="642">
                  <v>0.4584496251715185</v>
                </pt>
                <pt idx="643">
                  <v>0.4584496251715185</v>
                </pt>
                <pt idx="644">
                  <v>0.4584496251715185</v>
                </pt>
                <pt idx="645">
                  <v>0.4584496251715185</v>
                </pt>
                <pt idx="646">
                  <v>0.4584496251715185</v>
                </pt>
                <pt idx="647">
                  <v>0.4584496251715185</v>
                </pt>
                <pt idx="648">
                  <v>0.4584496251715185</v>
                </pt>
                <pt idx="649">
                  <v>0.4584496251715185</v>
                </pt>
                <pt idx="650">
                  <v>0.4584496251715185</v>
                </pt>
                <pt idx="651">
                  <v>0.4584496251715185</v>
                </pt>
                <pt idx="652">
                  <v>0.4584496251715185</v>
                </pt>
                <pt idx="653">
                  <v>0.4584496251715185</v>
                </pt>
                <pt idx="654">
                  <v>0.4584496251715185</v>
                </pt>
                <pt idx="655">
                  <v>0.4584496251715185</v>
                </pt>
                <pt idx="656">
                  <v>0.4584496251715185</v>
                </pt>
                <pt idx="657">
                  <v>0.4584496251715185</v>
                </pt>
                <pt idx="658">
                  <v>0.4584496251715185</v>
                </pt>
                <pt idx="659">
                  <v>0.4584496251715185</v>
                </pt>
                <pt idx="660">
                  <v>0.4584496251715185</v>
                </pt>
                <pt idx="661">
                  <v>0.4584496251715185</v>
                </pt>
                <pt idx="662">
                  <v>0.4584496251715185</v>
                </pt>
                <pt idx="663">
                  <v>0.4584496251715185</v>
                </pt>
                <pt idx="664">
                  <v>0.4584496251715185</v>
                </pt>
                <pt idx="665">
                  <v>0.4584496251715185</v>
                </pt>
                <pt idx="666">
                  <v>0.4584496251715185</v>
                </pt>
                <pt idx="667">
                  <v>0.4584496251715185</v>
                </pt>
                <pt idx="668">
                  <v>0.4584496251715185</v>
                </pt>
                <pt idx="669">
                  <v>0.4584496251715185</v>
                </pt>
                <pt idx="670">
                  <v>0.4584496251715185</v>
                </pt>
                <pt idx="671">
                  <v>0.4584496251715185</v>
                </pt>
                <pt idx="672">
                  <v>0.4584496251715185</v>
                </pt>
                <pt idx="673">
                  <v>0.4584496251715185</v>
                </pt>
                <pt idx="674">
                  <v>0.4584496251715185</v>
                </pt>
                <pt idx="675">
                  <v>0.4584496251715185</v>
                </pt>
                <pt idx="676">
                  <v>0.4584496251715185</v>
                </pt>
                <pt idx="677">
                  <v>0.4584496251715185</v>
                </pt>
                <pt idx="678">
                  <v>0.4584496251715185</v>
                </pt>
                <pt idx="679">
                  <v>0.4584496251715185</v>
                </pt>
                <pt idx="680">
                  <v>0.4584496251715185</v>
                </pt>
                <pt idx="681">
                  <v>0.4584496251715185</v>
                </pt>
                <pt idx="682">
                  <v>0.4584496251715185</v>
                </pt>
                <pt idx="683">
                  <v>0.4584496251715185</v>
                </pt>
                <pt idx="684">
                  <v>0.4584496251715185</v>
                </pt>
                <pt idx="685">
                  <v>0.4584496251715185</v>
                </pt>
                <pt idx="686">
                  <v>0.4584496251715185</v>
                </pt>
                <pt idx="687">
                  <v>0.4584496251715185</v>
                </pt>
                <pt idx="688">
                  <v>0.4584496251715185</v>
                </pt>
                <pt idx="689">
                  <v>0.4584496251715185</v>
                </pt>
                <pt idx="690">
                  <v>0.4584496251715185</v>
                </pt>
                <pt idx="691">
                  <v>0.4584496251715185</v>
                </pt>
                <pt idx="692">
                  <v>0.4584496251715185</v>
                </pt>
                <pt idx="693">
                  <v>0.4584496251715185</v>
                </pt>
                <pt idx="694">
                  <v>0.4584496251715185</v>
                </pt>
                <pt idx="695">
                  <v>0.4584496251715185</v>
                </pt>
                <pt idx="696">
                  <v>0.4584496251715185</v>
                </pt>
                <pt idx="697">
                  <v>0.4584496251715185</v>
                </pt>
                <pt idx="698">
                  <v>0.4584496251715185</v>
                </pt>
                <pt idx="699">
                  <v>0.4584496251715185</v>
                </pt>
                <pt idx="700">
                  <v>0.4584496251715185</v>
                </pt>
                <pt idx="701">
                  <v>0.4584496251715185</v>
                </pt>
                <pt idx="702">
                  <v>0.4584496251715185</v>
                </pt>
                <pt idx="703">
                  <v>0.4584496251715185</v>
                </pt>
                <pt idx="704">
                  <v>0.4584496251715185</v>
                </pt>
                <pt idx="705">
                  <v>0.4584496251715185</v>
                </pt>
                <pt idx="706">
                  <v>0.4584496251715185</v>
                </pt>
                <pt idx="707">
                  <v>0.4584496251715185</v>
                </pt>
                <pt idx="708">
                  <v>0.4584496251715185</v>
                </pt>
                <pt idx="709">
                  <v>0.4584496251715185</v>
                </pt>
                <pt idx="710">
                  <v>0.4584496251715185</v>
                </pt>
                <pt idx="711">
                  <v>0.4584496251715185</v>
                </pt>
                <pt idx="712">
                  <v>0.4584496251715185</v>
                </pt>
                <pt idx="713">
                  <v>0.4584496251715185</v>
                </pt>
                <pt idx="714">
                  <v>0.4584496251715185</v>
                </pt>
                <pt idx="715">
                  <v>0.4584496251715185</v>
                </pt>
                <pt idx="716">
                  <v>0.4584496251715185</v>
                </pt>
                <pt idx="717">
                  <v>0.4584496251715185</v>
                </pt>
                <pt idx="718">
                  <v>0.4584496251715185</v>
                </pt>
                <pt idx="719">
                  <v>0.4584496251715185</v>
                </pt>
                <pt idx="720">
                  <v>0.4584496251715185</v>
                </pt>
                <pt idx="721">
                  <v>0.4584496251715185</v>
                </pt>
                <pt idx="722">
                  <v>0.4584496251715185</v>
                </pt>
                <pt idx="723">
                  <v>0.4584496251715185</v>
                </pt>
                <pt idx="724">
                  <v>0.4584496251715185</v>
                </pt>
                <pt idx="725">
                  <v>0.4584496251715185</v>
                </pt>
                <pt idx="726">
                  <v>0.4584496251715185</v>
                </pt>
                <pt idx="727">
                  <v>0.4584496251715185</v>
                </pt>
                <pt idx="728">
                  <v>0.4584496251715185</v>
                </pt>
                <pt idx="729">
                  <v>0.4584496251715185</v>
                </pt>
                <pt idx="730">
                  <v>0.4584496251715185</v>
                </pt>
                <pt idx="731">
                  <v>0.4584496251715185</v>
                </pt>
                <pt idx="732">
                  <v>0.4584496251715185</v>
                </pt>
                <pt idx="733">
                  <v>0.4584496251715185</v>
                </pt>
                <pt idx="734">
                  <v>0.4584496251715185</v>
                </pt>
                <pt idx="735">
                  <v>0.4584496251715185</v>
                </pt>
                <pt idx="736">
                  <v>0.4584496251715185</v>
                </pt>
                <pt idx="737">
                  <v>0.4584496251715185</v>
                </pt>
                <pt idx="738">
                  <v>0.4584496251715185</v>
                </pt>
                <pt idx="739">
                  <v>0.4584496251715185</v>
                </pt>
                <pt idx="740">
                  <v>0.4584496251715185</v>
                </pt>
                <pt idx="741">
                  <v>0.4584496251715185</v>
                </pt>
                <pt idx="742">
                  <v>0.4584496251715185</v>
                </pt>
                <pt idx="743">
                  <v>0.4584496251715185</v>
                </pt>
                <pt idx="744">
                  <v>0.4584496251715185</v>
                </pt>
                <pt idx="745">
                  <v>0.4584496251715185</v>
                </pt>
                <pt idx="746">
                  <v>0.4584496251715185</v>
                </pt>
                <pt idx="747">
                  <v>0.4584496251715185</v>
                </pt>
                <pt idx="748">
                  <v>0.4584496251715185</v>
                </pt>
                <pt idx="749">
                  <v>0.4584496251715185</v>
                </pt>
                <pt idx="750">
                  <v>0.4584496251715185</v>
                </pt>
                <pt idx="751">
                  <v>0.4584496251715185</v>
                </pt>
                <pt idx="752">
                  <v>0.4584496251715185</v>
                </pt>
                <pt idx="753">
                  <v>0.4584496251715185</v>
                </pt>
                <pt idx="754">
                  <v>0.4584496251715185</v>
                </pt>
                <pt idx="755">
                  <v>0.4584496251715185</v>
                </pt>
                <pt idx="756">
                  <v>0.4584496251715185</v>
                </pt>
                <pt idx="757">
                  <v>0.4584496251715185</v>
                </pt>
                <pt idx="758">
                  <v>0.4584496251715185</v>
                </pt>
                <pt idx="759">
                  <v>0.4584496251715185</v>
                </pt>
                <pt idx="760">
                  <v>0.4584496251715185</v>
                </pt>
                <pt idx="761">
                  <v>0.4584496251715185</v>
                </pt>
                <pt idx="762">
                  <v>0.4584496251715185</v>
                </pt>
                <pt idx="763">
                  <v>0.4584496251715185</v>
                </pt>
                <pt idx="764">
                  <v>0.4584496251715185</v>
                </pt>
                <pt idx="765">
                  <v>0.4584496251715185</v>
                </pt>
                <pt idx="766">
                  <v>0.4584496251715185</v>
                </pt>
                <pt idx="767">
                  <v>0.4584496251715185</v>
                </pt>
                <pt idx="768">
                  <v>0.4584496251715185</v>
                </pt>
                <pt idx="769">
                  <v>0.4584496251715185</v>
                </pt>
                <pt idx="770">
                  <v>0.4584496251715185</v>
                </pt>
                <pt idx="771">
                  <v>0.4584496251715185</v>
                </pt>
                <pt idx="772">
                  <v>0.4584496251715185</v>
                </pt>
                <pt idx="773">
                  <v>0.4584496251715185</v>
                </pt>
                <pt idx="774">
                  <v>0.4584496251715185</v>
                </pt>
                <pt idx="775">
                  <v>0.4584496251715185</v>
                </pt>
                <pt idx="776">
                  <v>0.4584496251715185</v>
                </pt>
                <pt idx="777">
                  <v>0.4584496251715185</v>
                </pt>
                <pt idx="778">
                  <v>0.4584496251715185</v>
                </pt>
                <pt idx="779">
                  <v>0.4584496251715185</v>
                </pt>
                <pt idx="780">
                  <v>0.4584496251715185</v>
                </pt>
                <pt idx="781">
                  <v>0.4584496251715185</v>
                </pt>
                <pt idx="782">
                  <v>0.4584496251715185</v>
                </pt>
                <pt idx="783">
                  <v>0.4584496251715185</v>
                </pt>
                <pt idx="784">
                  <v>0.4584496251715185</v>
                </pt>
                <pt idx="785">
                  <v>0.4584496251715185</v>
                </pt>
                <pt idx="786">
                  <v>0.4584496251715185</v>
                </pt>
                <pt idx="787">
                  <v>0.4584496251715185</v>
                </pt>
                <pt idx="788">
                  <v>0.4584496251715185</v>
                </pt>
                <pt idx="789">
                  <v>0.4584496251715185</v>
                </pt>
                <pt idx="790">
                  <v>0.4584496251715185</v>
                </pt>
                <pt idx="791">
                  <v>0.4584496251715185</v>
                </pt>
                <pt idx="792">
                  <v>0.4584496251715185</v>
                </pt>
                <pt idx="793">
                  <v>0.4584496251715185</v>
                </pt>
                <pt idx="794">
                  <v>0.4584496251715185</v>
                </pt>
                <pt idx="795">
                  <v>0.4584496251715185</v>
                </pt>
                <pt idx="796">
                  <v>0.4584496251715185</v>
                </pt>
                <pt idx="797">
                  <v>0.4584496251715185</v>
                </pt>
                <pt idx="798">
                  <v>0.4584496251715185</v>
                </pt>
                <pt idx="799">
                  <v>0.4584496251715185</v>
                </pt>
                <pt idx="800">
                  <v>0.4584496251715185</v>
                </pt>
                <pt idx="801">
                  <v>0.4584496251715185</v>
                </pt>
                <pt idx="802">
                  <v>0.4584496251715185</v>
                </pt>
                <pt idx="803">
                  <v>0.4584496251715185</v>
                </pt>
                <pt idx="804">
                  <v>0.4584496251715185</v>
                </pt>
                <pt idx="805">
                  <v>0.4584496251715185</v>
                </pt>
                <pt idx="806">
                  <v>0.4584496251715185</v>
                </pt>
                <pt idx="807">
                  <v>0.4584496251715185</v>
                </pt>
                <pt idx="808">
                  <v>0.4584496251715185</v>
                </pt>
                <pt idx="809">
                  <v>0.4584496251715185</v>
                </pt>
                <pt idx="810">
                  <v>0.4584496251715185</v>
                </pt>
                <pt idx="811">
                  <v>0.4584496251715185</v>
                </pt>
                <pt idx="812">
                  <v>0.4584496251715185</v>
                </pt>
                <pt idx="813">
                  <v>0.4584496251715185</v>
                </pt>
                <pt idx="814">
                  <v>0.4584496251715185</v>
                </pt>
                <pt idx="815">
                  <v>0.4584496251715185</v>
                </pt>
                <pt idx="816">
                  <v>0.4584496251715185</v>
                </pt>
                <pt idx="817">
                  <v>0.4584496251715185</v>
                </pt>
                <pt idx="818">
                  <v>0.4584496251715185</v>
                </pt>
                <pt idx="819">
                  <v>0.4584496251715185</v>
                </pt>
                <pt idx="820">
                  <v>0.4584496251715185</v>
                </pt>
                <pt idx="821">
                  <v>0.4584496251715185</v>
                </pt>
                <pt idx="822">
                  <v>0.4584496251715185</v>
                </pt>
                <pt idx="823">
                  <v>0.4584496251715185</v>
                </pt>
                <pt idx="824">
                  <v>0.4584496251715185</v>
                </pt>
                <pt idx="825">
                  <v>0.4584496251715185</v>
                </pt>
                <pt idx="826">
                  <v>0.4584496251715185</v>
                </pt>
                <pt idx="827">
                  <v>0.4584496251715185</v>
                </pt>
                <pt idx="828">
                  <v>0.4584496251715185</v>
                </pt>
                <pt idx="829">
                  <v>0.4584496251715185</v>
                </pt>
                <pt idx="830">
                  <v>0.4584496251715185</v>
                </pt>
                <pt idx="831">
                  <v>0.4584496251715185</v>
                </pt>
                <pt idx="832">
                  <v>0.4584496251715185</v>
                </pt>
                <pt idx="833">
                  <v>0.4584496251715185</v>
                </pt>
                <pt idx="834">
                  <v>0.4584496251715185</v>
                </pt>
                <pt idx="835">
                  <v>0.4584496251715185</v>
                </pt>
                <pt idx="836">
                  <v>0.4584496251715185</v>
                </pt>
                <pt idx="837">
                  <v>0.4584496251715185</v>
                </pt>
                <pt idx="838">
                  <v>0.4584496251715185</v>
                </pt>
                <pt idx="839">
                  <v>0.4584496251715185</v>
                </pt>
                <pt idx="840">
                  <v>0.4584496251715185</v>
                </pt>
                <pt idx="841">
                  <v>0.4584496251715185</v>
                </pt>
                <pt idx="842">
                  <v>0.4584496251715185</v>
                </pt>
                <pt idx="843">
                  <v>0.4584496251715185</v>
                </pt>
                <pt idx="844">
                  <v>0.4584496251715185</v>
                </pt>
                <pt idx="845">
                  <v>0.4584496251715185</v>
                </pt>
                <pt idx="846">
                  <v>0.4584496251715185</v>
                </pt>
                <pt idx="847">
                  <v>0.4584496251715185</v>
                </pt>
                <pt idx="848">
                  <v>0.4584496251715185</v>
                </pt>
                <pt idx="849">
                  <v>0.4584496251715185</v>
                </pt>
                <pt idx="850">
                  <v>0.4584496251715185</v>
                </pt>
                <pt idx="851">
                  <v>0.4584496251715185</v>
                </pt>
                <pt idx="852">
                  <v>0.4584496251715185</v>
                </pt>
                <pt idx="853">
                  <v>0.4584496251715185</v>
                </pt>
                <pt idx="854">
                  <v>0.4584496251715185</v>
                </pt>
                <pt idx="855">
                  <v>0.4584496251715185</v>
                </pt>
                <pt idx="856">
                  <v>0.4584496251715185</v>
                </pt>
                <pt idx="857">
                  <v>0.4584496251715185</v>
                </pt>
                <pt idx="858">
                  <v>0.4584496251715185</v>
                </pt>
                <pt idx="859">
                  <v>0.4584496251715185</v>
                </pt>
                <pt idx="860">
                  <v>0.4584496251715185</v>
                </pt>
                <pt idx="861">
                  <v>0.4584496251715185</v>
                </pt>
                <pt idx="862">
                  <v>0.4584496251715185</v>
                </pt>
                <pt idx="863">
                  <v>0.4584496251715185</v>
                </pt>
                <pt idx="864">
                  <v>0.4584496251715185</v>
                </pt>
                <pt idx="865">
                  <v>0.4584496251715185</v>
                </pt>
                <pt idx="866">
                  <v>0.4584496251715185</v>
                </pt>
                <pt idx="867">
                  <v>0.4584496251715185</v>
                </pt>
                <pt idx="868">
                  <v>0.4584496251715185</v>
                </pt>
                <pt idx="869">
                  <v>0.4584496251715185</v>
                </pt>
                <pt idx="870">
                  <v>0.4584496251715185</v>
                </pt>
                <pt idx="871">
                  <v>0.4584496251715185</v>
                </pt>
                <pt idx="872">
                  <v>0.4584496251715185</v>
                </pt>
                <pt idx="873">
                  <v>0.4584496251715185</v>
                </pt>
                <pt idx="874">
                  <v>0.4584496251715185</v>
                </pt>
                <pt idx="875">
                  <v>0.4584496251715185</v>
                </pt>
                <pt idx="876">
                  <v>0.4584496251715185</v>
                </pt>
                <pt idx="877">
                  <v>0.4584496251715185</v>
                </pt>
                <pt idx="878">
                  <v>0.4584496251715185</v>
                </pt>
                <pt idx="879">
                  <v>0.4584496251715185</v>
                </pt>
                <pt idx="880">
                  <v>0.4584496251715185</v>
                </pt>
                <pt idx="881">
                  <v>0.4584496251715185</v>
                </pt>
                <pt idx="882">
                  <v>0.4584496251715185</v>
                </pt>
                <pt idx="883">
                  <v>0.4584496251715185</v>
                </pt>
                <pt idx="884">
                  <v>0.4584496251715185</v>
                </pt>
                <pt idx="885">
                  <v>0.4584496251715185</v>
                </pt>
                <pt idx="886">
                  <v>0.4584496251715185</v>
                </pt>
                <pt idx="887">
                  <v>0.4584496251715185</v>
                </pt>
                <pt idx="888">
                  <v>0.4584496251715185</v>
                </pt>
                <pt idx="889">
                  <v>0.4584496251715185</v>
                </pt>
                <pt idx="890">
                  <v>0.4584496251715185</v>
                </pt>
                <pt idx="891">
                  <v>0.4584496251715185</v>
                </pt>
                <pt idx="892">
                  <v>0.4584496251715185</v>
                </pt>
                <pt idx="893">
                  <v>0.4584496251715185</v>
                </pt>
                <pt idx="894">
                  <v>0.4584496251715185</v>
                </pt>
                <pt idx="895">
                  <v>0.4584496251715185</v>
                </pt>
                <pt idx="896">
                  <v>0.4584496251715185</v>
                </pt>
                <pt idx="897">
                  <v>0.4584496251715185</v>
                </pt>
                <pt idx="898">
                  <v>0.4584496251715185</v>
                </pt>
                <pt idx="899">
                  <v>0.4584496251715185</v>
                </pt>
                <pt idx="900">
                  <v>0.4584496251715185</v>
                </pt>
                <pt idx="901">
                  <v>0.4584496251715185</v>
                </pt>
                <pt idx="902">
                  <v>0.4584496251715185</v>
                </pt>
                <pt idx="903">
                  <v>0.4584496251715185</v>
                </pt>
                <pt idx="904">
                  <v>0.4584496251715185</v>
                </pt>
                <pt idx="905">
                  <v>0.4584496251715185</v>
                </pt>
                <pt idx="906">
                  <v>0.4584496251715185</v>
                </pt>
                <pt idx="907">
                  <v>0.4584496251715185</v>
                </pt>
                <pt idx="908">
                  <v>0.4584496251715185</v>
                </pt>
                <pt idx="909">
                  <v>0.4584496251715185</v>
                </pt>
                <pt idx="910">
                  <v>0.4584496251715185</v>
                </pt>
                <pt idx="911">
                  <v>0.4584496251715185</v>
                </pt>
                <pt idx="912">
                  <v>0.4584496251715185</v>
                </pt>
                <pt idx="913">
                  <v>0.4584496251715185</v>
                </pt>
                <pt idx="914">
                  <v>0.4584496251715185</v>
                </pt>
                <pt idx="915">
                  <v>0.4584496251715185</v>
                </pt>
                <pt idx="916">
                  <v>0.4584496251715185</v>
                </pt>
                <pt idx="917">
                  <v>0.4584496251715185</v>
                </pt>
                <pt idx="918">
                  <v>0.4584496251715185</v>
                </pt>
                <pt idx="919">
                  <v>0.4584496251715185</v>
                </pt>
                <pt idx="920">
                  <v>0.4584496251715185</v>
                </pt>
                <pt idx="921">
                  <v>0.4584496251715185</v>
                </pt>
                <pt idx="922">
                  <v>0.4584496251715185</v>
                </pt>
                <pt idx="923">
                  <v>0.4584496251715185</v>
                </pt>
                <pt idx="924">
                  <v>0.4584496251715185</v>
                </pt>
                <pt idx="925">
                  <v>0.4584496251715185</v>
                </pt>
                <pt idx="926">
                  <v>0.4584496251715185</v>
                </pt>
                <pt idx="927">
                  <v>0.4584496251715185</v>
                </pt>
                <pt idx="928">
                  <v>0.4584496251715185</v>
                </pt>
                <pt idx="929">
                  <v>0.4584496251715185</v>
                </pt>
                <pt idx="930">
                  <v>0.4584496251715185</v>
                </pt>
                <pt idx="931">
                  <v>0.4584496251715185</v>
                </pt>
                <pt idx="932">
                  <v>0.4584496251715185</v>
                </pt>
                <pt idx="933">
                  <v>0.4584496251715185</v>
                </pt>
                <pt idx="934">
                  <v>0.4584496251715185</v>
                </pt>
                <pt idx="935">
                  <v>0.4584496251715185</v>
                </pt>
                <pt idx="936">
                  <v>0.4584496251715185</v>
                </pt>
                <pt idx="937">
                  <v>0.4584496251715185</v>
                </pt>
                <pt idx="938">
                  <v>0.4584496251715185</v>
                </pt>
                <pt idx="939">
                  <v>0.4584496251715185</v>
                </pt>
                <pt idx="940">
                  <v>0.4584496251715185</v>
                </pt>
                <pt idx="941">
                  <v>0.4584496251715185</v>
                </pt>
                <pt idx="942">
                  <v>0.4584496251715185</v>
                </pt>
                <pt idx="943">
                  <v>0.4584496251715185</v>
                </pt>
                <pt idx="944">
                  <v>0.4584496251715185</v>
                </pt>
                <pt idx="945">
                  <v>0.4584496251715185</v>
                </pt>
                <pt idx="946">
                  <v>0.4584496251715185</v>
                </pt>
                <pt idx="947">
                  <v>0.4584496251715185</v>
                </pt>
                <pt idx="948">
                  <v>0.4584496251715185</v>
                </pt>
                <pt idx="949">
                  <v>0.4584496251715185</v>
                </pt>
                <pt idx="950">
                  <v>0.4584496251715185</v>
                </pt>
                <pt idx="951">
                  <v>0.4584496251715185</v>
                </pt>
                <pt idx="952">
                  <v>0.4584496251715185</v>
                </pt>
                <pt idx="953">
                  <v>0.4584496251715185</v>
                </pt>
                <pt idx="954">
                  <v>0.4584496251715185</v>
                </pt>
                <pt idx="955">
                  <v>0.4584496251715185</v>
                </pt>
                <pt idx="956">
                  <v>0.4584496251715185</v>
                </pt>
                <pt idx="957">
                  <v>0.4584496251715185</v>
                </pt>
                <pt idx="958">
                  <v>0.4584496251715185</v>
                </pt>
                <pt idx="959">
                  <v>0.4584496251715185</v>
                </pt>
                <pt idx="960">
                  <v>0.4584496251715185</v>
                </pt>
                <pt idx="961">
                  <v>0.4584496251715185</v>
                </pt>
                <pt idx="962">
                  <v>0.4584496251715185</v>
                </pt>
                <pt idx="963">
                  <v>0.4584496251715185</v>
                </pt>
                <pt idx="964">
                  <v>0.4584496251715185</v>
                </pt>
                <pt idx="965">
                  <v>0.4584496251715185</v>
                </pt>
                <pt idx="966">
                  <v>0.4584496251715185</v>
                </pt>
                <pt idx="967">
                  <v>0.4584496251715185</v>
                </pt>
                <pt idx="968">
                  <v>0.4584496251715185</v>
                </pt>
                <pt idx="969">
                  <v>0.4584496251715185</v>
                </pt>
                <pt idx="970">
                  <v>0.4584496251715185</v>
                </pt>
                <pt idx="971">
                  <v>0.4584496251715185</v>
                </pt>
                <pt idx="972">
                  <v>0.4584496251715185</v>
                </pt>
                <pt idx="973">
                  <v>0.4584496251715185</v>
                </pt>
                <pt idx="974">
                  <v>0.4584496251715185</v>
                </pt>
                <pt idx="975">
                  <v>0.4584496251715185</v>
                </pt>
                <pt idx="976">
                  <v>0.4584496251715185</v>
                </pt>
                <pt idx="977">
                  <v>0.4584496251715185</v>
                </pt>
                <pt idx="978">
                  <v>0.4584496251715185</v>
                </pt>
                <pt idx="979">
                  <v>0.4584496251715185</v>
                </pt>
                <pt idx="980">
                  <v>0.4584496251715185</v>
                </pt>
                <pt idx="981">
                  <v>0.4584496251715185</v>
                </pt>
                <pt idx="982">
                  <v>0.4584496251715185</v>
                </pt>
                <pt idx="983">
                  <v>0.4584496251715185</v>
                </pt>
                <pt idx="984">
                  <v>0.4584496251715185</v>
                </pt>
                <pt idx="985">
                  <v>0.4584496251715185</v>
                </pt>
                <pt idx="986">
                  <v>0.4584496251715185</v>
                </pt>
                <pt idx="987">
                  <v>0.4584496251715185</v>
                </pt>
                <pt idx="988">
                  <v>0.4584496251715185</v>
                </pt>
                <pt idx="989">
                  <v>0.4584496251715185</v>
                </pt>
                <pt idx="990">
                  <v>0.4584496251715185</v>
                </pt>
                <pt idx="991">
                  <v>0.4584496251715185</v>
                </pt>
                <pt idx="992">
                  <v>0.4584496251715185</v>
                </pt>
                <pt idx="993">
                  <v>0.4584496251715185</v>
                </pt>
                <pt idx="994">
                  <v>0.4584496251715185</v>
                </pt>
                <pt idx="995">
                  <v>0.4584496251715185</v>
                </pt>
                <pt idx="996">
                  <v>0.4584496251715185</v>
                </pt>
                <pt idx="997">
                  <v>0.4584496251715185</v>
                </pt>
                <pt idx="998">
                  <v>0.4584496251715185</v>
                </pt>
                <pt idx="999">
                  <v>0.4584496251715185</v>
                </pt>
                <pt idx="1000">
                  <v>0.4584496251715185</v>
                </pt>
                <pt idx="1001">
                  <v>0.4584496251715185</v>
                </pt>
                <pt idx="1002">
                  <v>0.4584496251715185</v>
                </pt>
                <pt idx="1003">
                  <v>0.4584496251715185</v>
                </pt>
                <pt idx="1004">
                  <v>0.4584496251715185</v>
                </pt>
                <pt idx="1005">
                  <v>0.4584496251715185</v>
                </pt>
                <pt idx="1006">
                  <v>0.4584496251715185</v>
                </pt>
                <pt idx="1007">
                  <v>0.4584496251715185</v>
                </pt>
                <pt idx="1008">
                  <v>0.4584496251715185</v>
                </pt>
                <pt idx="1009">
                  <v>0.4584496251715185</v>
                </pt>
                <pt idx="1010">
                  <v>0.4584496251715185</v>
                </pt>
                <pt idx="1011">
                  <v>0.4584496251715185</v>
                </pt>
                <pt idx="1012">
                  <v>0.4584496251715185</v>
                </pt>
                <pt idx="1013">
                  <v>0.4584496251715185</v>
                </pt>
                <pt idx="1014">
                  <v>0.4584496251715185</v>
                </pt>
                <pt idx="1015">
                  <v>0.4584496251715185</v>
                </pt>
                <pt idx="1016">
                  <v>0.4584496251715185</v>
                </pt>
                <pt idx="1017">
                  <v>0.4584496251715185</v>
                </pt>
                <pt idx="1018">
                  <v>0.4584496251715185</v>
                </pt>
                <pt idx="1019">
                  <v>0.4584496251715185</v>
                </pt>
                <pt idx="1020">
                  <v>0.4584496251715185</v>
                </pt>
                <pt idx="1021">
                  <v>0.4584496251715185</v>
                </pt>
                <pt idx="1022">
                  <v>0.4584496251715185</v>
                </pt>
                <pt idx="1023">
                  <v>0.4584496251715185</v>
                </pt>
              </numCache>
            </numRef>
          </val>
          <smooth val="0"/>
        </ser>
        <ser>
          <idx val="1"/>
          <order val="1"/>
          <tx>
            <v>v'_max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data!$CH$2:$CH$1025</f>
              <numCache>
                <formatCode>General</formatCode>
                <ptCount val="1024"/>
                <pt idx="0">
                  <v>0.4784496251715186</v>
                </pt>
                <pt idx="1">
                  <v>0.4784496251715186</v>
                </pt>
                <pt idx="2">
                  <v>0.4784496251715186</v>
                </pt>
                <pt idx="3">
                  <v>0.4784496251715186</v>
                </pt>
                <pt idx="4">
                  <v>0.4784496251715186</v>
                </pt>
                <pt idx="5">
                  <v>0.4784496251715186</v>
                </pt>
                <pt idx="6">
                  <v>0.4784496251715186</v>
                </pt>
                <pt idx="7">
                  <v>0.4784496251715186</v>
                </pt>
                <pt idx="8">
                  <v>0.4784496251715186</v>
                </pt>
                <pt idx="9">
                  <v>0.4784496251715186</v>
                </pt>
                <pt idx="10">
                  <v>0.4784496251715186</v>
                </pt>
                <pt idx="11">
                  <v>0.4784496251715186</v>
                </pt>
                <pt idx="12">
                  <v>0.4784496251715186</v>
                </pt>
                <pt idx="13">
                  <v>0.4784496251715186</v>
                </pt>
                <pt idx="14">
                  <v>0.4784496251715186</v>
                </pt>
                <pt idx="15">
                  <v>0.4784496251715186</v>
                </pt>
                <pt idx="16">
                  <v>0.4784496251715186</v>
                </pt>
                <pt idx="17">
                  <v>0.4784496251715186</v>
                </pt>
                <pt idx="18">
                  <v>0.4784496251715186</v>
                </pt>
                <pt idx="19">
                  <v>0.4784496251715186</v>
                </pt>
                <pt idx="20">
                  <v>0.4784496251715186</v>
                </pt>
                <pt idx="21">
                  <v>0.4784496251715186</v>
                </pt>
                <pt idx="22">
                  <v>0.4784496251715186</v>
                </pt>
                <pt idx="23">
                  <v>0.4784496251715186</v>
                </pt>
                <pt idx="24">
                  <v>0.4784496251715186</v>
                </pt>
                <pt idx="25">
                  <v>0.4784496251715186</v>
                </pt>
                <pt idx="26">
                  <v>0.4784496251715186</v>
                </pt>
                <pt idx="27">
                  <v>0.4784496251715186</v>
                </pt>
                <pt idx="28">
                  <v>0.4784496251715186</v>
                </pt>
                <pt idx="29">
                  <v>0.4784496251715186</v>
                </pt>
                <pt idx="30">
                  <v>0.4784496251715186</v>
                </pt>
                <pt idx="31">
                  <v>0.4784496251715186</v>
                </pt>
                <pt idx="32">
                  <v>0.4784496251715186</v>
                </pt>
                <pt idx="33">
                  <v>0.4784496251715186</v>
                </pt>
                <pt idx="34">
                  <v>0.4784496251715186</v>
                </pt>
                <pt idx="35">
                  <v>0.4784496251715186</v>
                </pt>
                <pt idx="36">
                  <v>0.4784496251715186</v>
                </pt>
                <pt idx="37">
                  <v>0.4784496251715186</v>
                </pt>
                <pt idx="38">
                  <v>0.4784496251715186</v>
                </pt>
                <pt idx="39">
                  <v>0.4784496251715186</v>
                </pt>
                <pt idx="40">
                  <v>0.4784496251715186</v>
                </pt>
                <pt idx="41">
                  <v>0.4784496251715186</v>
                </pt>
                <pt idx="42">
                  <v>0.4784496251715186</v>
                </pt>
                <pt idx="43">
                  <v>0.4784496251715186</v>
                </pt>
                <pt idx="44">
                  <v>0.4784496251715186</v>
                </pt>
                <pt idx="45">
                  <v>0.4784496251715186</v>
                </pt>
                <pt idx="46">
                  <v>0.4784496251715186</v>
                </pt>
                <pt idx="47">
                  <v>0.4784496251715186</v>
                </pt>
                <pt idx="48">
                  <v>0.4784496251715186</v>
                </pt>
                <pt idx="49">
                  <v>0.4784496251715186</v>
                </pt>
                <pt idx="50">
                  <v>0.4784496251715186</v>
                </pt>
                <pt idx="51">
                  <v>0.4784496251715186</v>
                </pt>
                <pt idx="52">
                  <v>0.4784496251715186</v>
                </pt>
                <pt idx="53">
                  <v>0.4784496251715186</v>
                </pt>
                <pt idx="54">
                  <v>0.4784496251715186</v>
                </pt>
                <pt idx="55">
                  <v>0.4784496251715186</v>
                </pt>
                <pt idx="56">
                  <v>0.4784496251715186</v>
                </pt>
                <pt idx="57">
                  <v>0.4784496251715186</v>
                </pt>
                <pt idx="58">
                  <v>0.4784496251715186</v>
                </pt>
                <pt idx="59">
                  <v>0.4784496251715186</v>
                </pt>
                <pt idx="60">
                  <v>0.4784496251715186</v>
                </pt>
                <pt idx="61">
                  <v>0.4784496251715186</v>
                </pt>
                <pt idx="62">
                  <v>0.4784496251715186</v>
                </pt>
                <pt idx="63">
                  <v>0.4784496251715186</v>
                </pt>
                <pt idx="64">
                  <v>0.4784496251715186</v>
                </pt>
                <pt idx="65">
                  <v>0.4784496251715186</v>
                </pt>
                <pt idx="66">
                  <v>0.4784496251715186</v>
                </pt>
                <pt idx="67">
                  <v>0.4784496251715186</v>
                </pt>
                <pt idx="68">
                  <v>0.4784496251715186</v>
                </pt>
                <pt idx="69">
                  <v>0.4784496251715186</v>
                </pt>
                <pt idx="70">
                  <v>0.4784496251715186</v>
                </pt>
                <pt idx="71">
                  <v>0.4784496251715186</v>
                </pt>
                <pt idx="72">
                  <v>0.4784496251715186</v>
                </pt>
                <pt idx="73">
                  <v>0.4784496251715186</v>
                </pt>
                <pt idx="74">
                  <v>0.4784496251715186</v>
                </pt>
                <pt idx="75">
                  <v>0.4784496251715186</v>
                </pt>
                <pt idx="76">
                  <v>0.4784496251715186</v>
                </pt>
                <pt idx="77">
                  <v>0.4784496251715186</v>
                </pt>
                <pt idx="78">
                  <v>0.4784496251715186</v>
                </pt>
                <pt idx="79">
                  <v>0.4784496251715186</v>
                </pt>
                <pt idx="80">
                  <v>0.4784496251715186</v>
                </pt>
                <pt idx="81">
                  <v>0.4784496251715186</v>
                </pt>
                <pt idx="82">
                  <v>0.4784496251715186</v>
                </pt>
                <pt idx="83">
                  <v>0.4784496251715186</v>
                </pt>
                <pt idx="84">
                  <v>0.4784496251715186</v>
                </pt>
                <pt idx="85">
                  <v>0.4784496251715186</v>
                </pt>
                <pt idx="86">
                  <v>0.4784496251715186</v>
                </pt>
                <pt idx="87">
                  <v>0.4784496251715186</v>
                </pt>
                <pt idx="88">
                  <v>0.4784496251715186</v>
                </pt>
                <pt idx="89">
                  <v>0.4784496251715186</v>
                </pt>
                <pt idx="90">
                  <v>0.4784496251715186</v>
                </pt>
                <pt idx="91">
                  <v>0.4784496251715186</v>
                </pt>
                <pt idx="92">
                  <v>0.4784496251715186</v>
                </pt>
                <pt idx="93">
                  <v>0.4784496251715186</v>
                </pt>
                <pt idx="94">
                  <v>0.4784496251715186</v>
                </pt>
                <pt idx="95">
                  <v>0.4784496251715186</v>
                </pt>
                <pt idx="96">
                  <v>0.4784496251715186</v>
                </pt>
                <pt idx="97">
                  <v>0.4784496251715186</v>
                </pt>
                <pt idx="98">
                  <v>0.4784496251715186</v>
                </pt>
                <pt idx="99">
                  <v>0.4784496251715186</v>
                </pt>
                <pt idx="100">
                  <v>0.4784496251715186</v>
                </pt>
                <pt idx="101">
                  <v>0.4784496251715186</v>
                </pt>
                <pt idx="102">
                  <v>0.4784496251715186</v>
                </pt>
                <pt idx="103">
                  <v>0.4784496251715186</v>
                </pt>
                <pt idx="104">
                  <v>0.4784496251715186</v>
                </pt>
                <pt idx="105">
                  <v>0.4784496251715186</v>
                </pt>
                <pt idx="106">
                  <v>0.4784496251715186</v>
                </pt>
                <pt idx="107">
                  <v>0.4784496251715186</v>
                </pt>
                <pt idx="108">
                  <v>0.4784496251715186</v>
                </pt>
                <pt idx="109">
                  <v>0.4784496251715186</v>
                </pt>
                <pt idx="110">
                  <v>0.4784496251715186</v>
                </pt>
                <pt idx="111">
                  <v>0.4784496251715186</v>
                </pt>
                <pt idx="112">
                  <v>0.4784496251715186</v>
                </pt>
                <pt idx="113">
                  <v>0.4784496251715186</v>
                </pt>
                <pt idx="114">
                  <v>0.4784496251715186</v>
                </pt>
                <pt idx="115">
                  <v>0.4784496251715186</v>
                </pt>
                <pt idx="116">
                  <v>0.4784496251715186</v>
                </pt>
                <pt idx="117">
                  <v>0.4784496251715186</v>
                </pt>
                <pt idx="118">
                  <v>0.4784496251715186</v>
                </pt>
                <pt idx="119">
                  <v>0.4784496251715186</v>
                </pt>
                <pt idx="120">
                  <v>0.4784496251715186</v>
                </pt>
                <pt idx="121">
                  <v>0.4784496251715186</v>
                </pt>
                <pt idx="122">
                  <v>0.4784496251715186</v>
                </pt>
                <pt idx="123">
                  <v>0.4784496251715186</v>
                </pt>
                <pt idx="124">
                  <v>0.4784496251715186</v>
                </pt>
                <pt idx="125">
                  <v>0.4784496251715186</v>
                </pt>
                <pt idx="126">
                  <v>0.4784496251715186</v>
                </pt>
                <pt idx="127">
                  <v>0.4784496251715186</v>
                </pt>
                <pt idx="128">
                  <v>0.4784496251715186</v>
                </pt>
                <pt idx="129">
                  <v>0.4784496251715186</v>
                </pt>
                <pt idx="130">
                  <v>0.4784496251715186</v>
                </pt>
                <pt idx="131">
                  <v>0.4784496251715186</v>
                </pt>
                <pt idx="132">
                  <v>0.4784496251715186</v>
                </pt>
                <pt idx="133">
                  <v>0.4784496251715186</v>
                </pt>
                <pt idx="134">
                  <v>0.4784496251715186</v>
                </pt>
                <pt idx="135">
                  <v>0.4784496251715186</v>
                </pt>
                <pt idx="136">
                  <v>0.4784496251715186</v>
                </pt>
                <pt idx="137">
                  <v>0.4784496251715186</v>
                </pt>
                <pt idx="138">
                  <v>0.4784496251715186</v>
                </pt>
                <pt idx="139">
                  <v>0.4784496251715186</v>
                </pt>
                <pt idx="140">
                  <v>0.4784496251715186</v>
                </pt>
                <pt idx="141">
                  <v>0.4784496251715186</v>
                </pt>
                <pt idx="142">
                  <v>0.4784496251715186</v>
                </pt>
                <pt idx="143">
                  <v>0.4784496251715186</v>
                </pt>
                <pt idx="144">
                  <v>0.4784496251715186</v>
                </pt>
                <pt idx="145">
                  <v>0.4784496251715186</v>
                </pt>
                <pt idx="146">
                  <v>0.4784496251715186</v>
                </pt>
                <pt idx="147">
                  <v>0.4784496251715186</v>
                </pt>
                <pt idx="148">
                  <v>0.4784496251715186</v>
                </pt>
                <pt idx="149">
                  <v>0.4784496251715186</v>
                </pt>
                <pt idx="150">
                  <v>0.4784496251715186</v>
                </pt>
                <pt idx="151">
                  <v>0.4784496251715186</v>
                </pt>
                <pt idx="152">
                  <v>0.4784496251715186</v>
                </pt>
                <pt idx="153">
                  <v>0.4784496251715186</v>
                </pt>
                <pt idx="154">
                  <v>0.4784496251715186</v>
                </pt>
                <pt idx="155">
                  <v>0.4784496251715186</v>
                </pt>
                <pt idx="156">
                  <v>0.4784496251715186</v>
                </pt>
                <pt idx="157">
                  <v>0.4784496251715186</v>
                </pt>
                <pt idx="158">
                  <v>0.4784496251715186</v>
                </pt>
                <pt idx="159">
                  <v>0.4784496251715186</v>
                </pt>
                <pt idx="160">
                  <v>0.4784496251715186</v>
                </pt>
                <pt idx="161">
                  <v>0.4784496251715186</v>
                </pt>
                <pt idx="162">
                  <v>0.4784496251715186</v>
                </pt>
                <pt idx="163">
                  <v>0.4784496251715186</v>
                </pt>
                <pt idx="164">
                  <v>0.4784496251715186</v>
                </pt>
                <pt idx="165">
                  <v>0.4784496251715186</v>
                </pt>
                <pt idx="166">
                  <v>0.4784496251715186</v>
                </pt>
                <pt idx="167">
                  <v>0.4784496251715186</v>
                </pt>
                <pt idx="168">
                  <v>0.4784496251715186</v>
                </pt>
                <pt idx="169">
                  <v>0.4784496251715186</v>
                </pt>
                <pt idx="170">
                  <v>0.4784496251715186</v>
                </pt>
                <pt idx="171">
                  <v>0.4784496251715186</v>
                </pt>
                <pt idx="172">
                  <v>0.4784496251715186</v>
                </pt>
                <pt idx="173">
                  <v>0.4784496251715186</v>
                </pt>
                <pt idx="174">
                  <v>0.4784496251715186</v>
                </pt>
                <pt idx="175">
                  <v>0.4784496251715186</v>
                </pt>
                <pt idx="176">
                  <v>0.4784496251715186</v>
                </pt>
                <pt idx="177">
                  <v>0.4784496251715186</v>
                </pt>
                <pt idx="178">
                  <v>0.4784496251715186</v>
                </pt>
                <pt idx="179">
                  <v>0.4784496251715186</v>
                </pt>
                <pt idx="180">
                  <v>0.4784496251715186</v>
                </pt>
                <pt idx="181">
                  <v>0.4784496251715186</v>
                </pt>
                <pt idx="182">
                  <v>0.4784496251715186</v>
                </pt>
                <pt idx="183">
                  <v>0.4784496251715186</v>
                </pt>
                <pt idx="184">
                  <v>0.4784496251715186</v>
                </pt>
                <pt idx="185">
                  <v>0.4784496251715186</v>
                </pt>
                <pt idx="186">
                  <v>0.4784496251715186</v>
                </pt>
                <pt idx="187">
                  <v>0.4784496251715186</v>
                </pt>
                <pt idx="188">
                  <v>0.4784496251715186</v>
                </pt>
                <pt idx="189">
                  <v>0.4784496251715186</v>
                </pt>
                <pt idx="190">
                  <v>0.4784496251715186</v>
                </pt>
                <pt idx="191">
                  <v>0.4784496251715186</v>
                </pt>
                <pt idx="192">
                  <v>0.4784496251715186</v>
                </pt>
                <pt idx="193">
                  <v>0.4784496251715186</v>
                </pt>
                <pt idx="194">
                  <v>0.4784496251715186</v>
                </pt>
                <pt idx="195">
                  <v>0.4784496251715186</v>
                </pt>
                <pt idx="196">
                  <v>0.4784496251715186</v>
                </pt>
                <pt idx="197">
                  <v>0.4784496251715186</v>
                </pt>
                <pt idx="198">
                  <v>0.4784496251715186</v>
                </pt>
                <pt idx="199">
                  <v>0.4784496251715186</v>
                </pt>
                <pt idx="200">
                  <v>0.4784496251715186</v>
                </pt>
                <pt idx="201">
                  <v>0.4784496251715186</v>
                </pt>
                <pt idx="202">
                  <v>0.4784496251715186</v>
                </pt>
                <pt idx="203">
                  <v>0.4784496251715186</v>
                </pt>
                <pt idx="204">
                  <v>0.4784496251715186</v>
                </pt>
                <pt idx="205">
                  <v>0.4784496251715186</v>
                </pt>
                <pt idx="206">
                  <v>0.4784496251715186</v>
                </pt>
                <pt idx="207">
                  <v>0.4784496251715186</v>
                </pt>
                <pt idx="208">
                  <v>0.4784496251715186</v>
                </pt>
                <pt idx="209">
                  <v>0.4784496251715186</v>
                </pt>
                <pt idx="210">
                  <v>0.4784496251715186</v>
                </pt>
                <pt idx="211">
                  <v>0.4784496251715186</v>
                </pt>
                <pt idx="212">
                  <v>0.4784496251715186</v>
                </pt>
                <pt idx="213">
                  <v>0.4784496251715186</v>
                </pt>
                <pt idx="214">
                  <v>0.4784496251715186</v>
                </pt>
                <pt idx="215">
                  <v>0.4784496251715186</v>
                </pt>
                <pt idx="216">
                  <v>0.4784496251715186</v>
                </pt>
                <pt idx="217">
                  <v>0.4784496251715186</v>
                </pt>
                <pt idx="218">
                  <v>0.4784496251715186</v>
                </pt>
                <pt idx="219">
                  <v>0.4784496251715186</v>
                </pt>
                <pt idx="220">
                  <v>0.4784496251715186</v>
                </pt>
                <pt idx="221">
                  <v>0.4784496251715186</v>
                </pt>
                <pt idx="222">
                  <v>0.4784496251715186</v>
                </pt>
                <pt idx="223">
                  <v>0.4784496251715186</v>
                </pt>
                <pt idx="224">
                  <v>0.4784496251715186</v>
                </pt>
                <pt idx="225">
                  <v>0.4784496251715186</v>
                </pt>
                <pt idx="226">
                  <v>0.4784496251715186</v>
                </pt>
                <pt idx="227">
                  <v>0.4784496251715186</v>
                </pt>
                <pt idx="228">
                  <v>0.4784496251715186</v>
                </pt>
                <pt idx="229">
                  <v>0.4784496251715186</v>
                </pt>
                <pt idx="230">
                  <v>0.4784496251715186</v>
                </pt>
                <pt idx="231">
                  <v>0.4784496251715186</v>
                </pt>
                <pt idx="232">
                  <v>0.4784496251715186</v>
                </pt>
                <pt idx="233">
                  <v>0.4784496251715186</v>
                </pt>
                <pt idx="234">
                  <v>0.4784496251715186</v>
                </pt>
                <pt idx="235">
                  <v>0.4784496251715186</v>
                </pt>
                <pt idx="236">
                  <v>0.4784496251715186</v>
                </pt>
                <pt idx="237">
                  <v>0.4784496251715186</v>
                </pt>
                <pt idx="238">
                  <v>0.4784496251715186</v>
                </pt>
                <pt idx="239">
                  <v>0.4784496251715186</v>
                </pt>
                <pt idx="240">
                  <v>0.4784496251715186</v>
                </pt>
                <pt idx="241">
                  <v>0.4784496251715186</v>
                </pt>
                <pt idx="242">
                  <v>0.4784496251715186</v>
                </pt>
                <pt idx="243">
                  <v>0.4784496251715186</v>
                </pt>
                <pt idx="244">
                  <v>0.4784496251715186</v>
                </pt>
                <pt idx="245">
                  <v>0.4784496251715186</v>
                </pt>
                <pt idx="246">
                  <v>0.4784496251715186</v>
                </pt>
                <pt idx="247">
                  <v>0.4784496251715186</v>
                </pt>
                <pt idx="248">
                  <v>0.4784496251715186</v>
                </pt>
                <pt idx="249">
                  <v>0.4784496251715186</v>
                </pt>
                <pt idx="250">
                  <v>0.4784496251715186</v>
                </pt>
                <pt idx="251">
                  <v>0.4784496251715186</v>
                </pt>
                <pt idx="252">
                  <v>0.4784496251715186</v>
                </pt>
                <pt idx="253">
                  <v>0.4784496251715186</v>
                </pt>
                <pt idx="254">
                  <v>0.4784496251715186</v>
                </pt>
                <pt idx="255">
                  <v>0.4784496251715186</v>
                </pt>
                <pt idx="256">
                  <v>0.4784496251715186</v>
                </pt>
                <pt idx="257">
                  <v>0.4784496251715186</v>
                </pt>
                <pt idx="258">
                  <v>0.4784496251715186</v>
                </pt>
                <pt idx="259">
                  <v>0.4784496251715186</v>
                </pt>
                <pt idx="260">
                  <v>0.4784496251715186</v>
                </pt>
                <pt idx="261">
                  <v>0.4784496251715186</v>
                </pt>
                <pt idx="262">
                  <v>0.4784496251715186</v>
                </pt>
                <pt idx="263">
                  <v>0.4784496251715186</v>
                </pt>
                <pt idx="264">
                  <v>0.4784496251715186</v>
                </pt>
                <pt idx="265">
                  <v>0.4784496251715186</v>
                </pt>
                <pt idx="266">
                  <v>0.4784496251715186</v>
                </pt>
                <pt idx="267">
                  <v>0.4784496251715186</v>
                </pt>
                <pt idx="268">
                  <v>0.4784496251715186</v>
                </pt>
                <pt idx="269">
                  <v>0.4784496251715186</v>
                </pt>
                <pt idx="270">
                  <v>0.4784496251715186</v>
                </pt>
                <pt idx="271">
                  <v>0.4784496251715186</v>
                </pt>
                <pt idx="272">
                  <v>0.4784496251715186</v>
                </pt>
                <pt idx="273">
                  <v>0.4784496251715186</v>
                </pt>
                <pt idx="274">
                  <v>0.4784496251715186</v>
                </pt>
                <pt idx="275">
                  <v>0.4784496251715186</v>
                </pt>
                <pt idx="276">
                  <v>0.4784496251715186</v>
                </pt>
                <pt idx="277">
                  <v>0.4784496251715186</v>
                </pt>
                <pt idx="278">
                  <v>0.4784496251715186</v>
                </pt>
                <pt idx="279">
                  <v>0.4784496251715186</v>
                </pt>
                <pt idx="280">
                  <v>0.4784496251715186</v>
                </pt>
                <pt idx="281">
                  <v>0.4784496251715186</v>
                </pt>
                <pt idx="282">
                  <v>0.4784496251715186</v>
                </pt>
                <pt idx="283">
                  <v>0.4784496251715186</v>
                </pt>
                <pt idx="284">
                  <v>0.4784496251715186</v>
                </pt>
                <pt idx="285">
                  <v>0.4784496251715186</v>
                </pt>
                <pt idx="286">
                  <v>0.4784496251715186</v>
                </pt>
                <pt idx="287">
                  <v>0.4784496251715186</v>
                </pt>
                <pt idx="288">
                  <v>0.4784496251715186</v>
                </pt>
                <pt idx="289">
                  <v>0.4784496251715186</v>
                </pt>
                <pt idx="290">
                  <v>0.4784496251715186</v>
                </pt>
                <pt idx="291">
                  <v>0.4784496251715186</v>
                </pt>
                <pt idx="292">
                  <v>0.4784496251715186</v>
                </pt>
                <pt idx="293">
                  <v>0.4784496251715186</v>
                </pt>
                <pt idx="294">
                  <v>0.4784496251715186</v>
                </pt>
                <pt idx="295">
                  <v>0.4784496251715186</v>
                </pt>
                <pt idx="296">
                  <v>0.4784496251715186</v>
                </pt>
                <pt idx="297">
                  <v>0.4784496251715186</v>
                </pt>
                <pt idx="298">
                  <v>0.4784496251715186</v>
                </pt>
                <pt idx="299">
                  <v>0.4784496251715186</v>
                </pt>
                <pt idx="300">
                  <v>0.4784496251715186</v>
                </pt>
                <pt idx="301">
                  <v>0.4784496251715186</v>
                </pt>
                <pt idx="302">
                  <v>0.4784496251715186</v>
                </pt>
                <pt idx="303">
                  <v>0.4784496251715186</v>
                </pt>
                <pt idx="304">
                  <v>0.4784496251715186</v>
                </pt>
                <pt idx="305">
                  <v>0.4784496251715186</v>
                </pt>
                <pt idx="306">
                  <v>0.4784496251715186</v>
                </pt>
                <pt idx="307">
                  <v>0.4784496251715186</v>
                </pt>
                <pt idx="308">
                  <v>0.4784496251715186</v>
                </pt>
                <pt idx="309">
                  <v>0.4784496251715186</v>
                </pt>
                <pt idx="310">
                  <v>0.4784496251715186</v>
                </pt>
                <pt idx="311">
                  <v>0.4784496251715186</v>
                </pt>
                <pt idx="312">
                  <v>0.4784496251715186</v>
                </pt>
                <pt idx="313">
                  <v>0.4784496251715186</v>
                </pt>
                <pt idx="314">
                  <v>0.4784496251715186</v>
                </pt>
                <pt idx="315">
                  <v>0.4784496251715186</v>
                </pt>
                <pt idx="316">
                  <v>0.4784496251715186</v>
                </pt>
                <pt idx="317">
                  <v>0.4784496251715186</v>
                </pt>
                <pt idx="318">
                  <v>0.4784496251715186</v>
                </pt>
                <pt idx="319">
                  <v>0.4784496251715186</v>
                </pt>
                <pt idx="320">
                  <v>0.4784496251715186</v>
                </pt>
                <pt idx="321">
                  <v>0.4784496251715186</v>
                </pt>
                <pt idx="322">
                  <v>0.4784496251715186</v>
                </pt>
                <pt idx="323">
                  <v>0.4784496251715186</v>
                </pt>
                <pt idx="324">
                  <v>0.4784496251715186</v>
                </pt>
                <pt idx="325">
                  <v>0.4784496251715186</v>
                </pt>
                <pt idx="326">
                  <v>0.4784496251715186</v>
                </pt>
                <pt idx="327">
                  <v>0.4784496251715186</v>
                </pt>
                <pt idx="328">
                  <v>0.4784496251715186</v>
                </pt>
                <pt idx="329">
                  <v>0.4784496251715186</v>
                </pt>
                <pt idx="330">
                  <v>0.4784496251715186</v>
                </pt>
                <pt idx="331">
                  <v>0.4784496251715186</v>
                </pt>
                <pt idx="332">
                  <v>0.4784496251715186</v>
                </pt>
                <pt idx="333">
                  <v>0.4784496251715186</v>
                </pt>
                <pt idx="334">
                  <v>0.4784496251715186</v>
                </pt>
                <pt idx="335">
                  <v>0.4784496251715186</v>
                </pt>
                <pt idx="336">
                  <v>0.4784496251715186</v>
                </pt>
                <pt idx="337">
                  <v>0.4784496251715186</v>
                </pt>
                <pt idx="338">
                  <v>0.4784496251715186</v>
                </pt>
                <pt idx="339">
                  <v>0.4784496251715186</v>
                </pt>
                <pt idx="340">
                  <v>0.4784496251715186</v>
                </pt>
                <pt idx="341">
                  <v>0.4784496251715186</v>
                </pt>
                <pt idx="342">
                  <v>0.4784496251715186</v>
                </pt>
                <pt idx="343">
                  <v>0.4784496251715186</v>
                </pt>
                <pt idx="344">
                  <v>0.4784496251715186</v>
                </pt>
                <pt idx="345">
                  <v>0.4784496251715186</v>
                </pt>
                <pt idx="346">
                  <v>0.4784496251715186</v>
                </pt>
                <pt idx="347">
                  <v>0.4784496251715186</v>
                </pt>
                <pt idx="348">
                  <v>0.4784496251715186</v>
                </pt>
                <pt idx="349">
                  <v>0.4784496251715186</v>
                </pt>
                <pt idx="350">
                  <v>0.4784496251715186</v>
                </pt>
                <pt idx="351">
                  <v>0.4784496251715186</v>
                </pt>
                <pt idx="352">
                  <v>0.4784496251715186</v>
                </pt>
                <pt idx="353">
                  <v>0.4784496251715186</v>
                </pt>
                <pt idx="354">
                  <v>0.4784496251715186</v>
                </pt>
                <pt idx="355">
                  <v>0.4784496251715186</v>
                </pt>
                <pt idx="356">
                  <v>0.4784496251715186</v>
                </pt>
                <pt idx="357">
                  <v>0.4784496251715186</v>
                </pt>
                <pt idx="358">
                  <v>0.4784496251715186</v>
                </pt>
                <pt idx="359">
                  <v>0.4784496251715186</v>
                </pt>
                <pt idx="360">
                  <v>0.4784496251715186</v>
                </pt>
                <pt idx="361">
                  <v>0.4784496251715186</v>
                </pt>
                <pt idx="362">
                  <v>0.4784496251715186</v>
                </pt>
                <pt idx="363">
                  <v>0.4784496251715186</v>
                </pt>
                <pt idx="364">
                  <v>0.4784496251715186</v>
                </pt>
                <pt idx="365">
                  <v>0.4784496251715186</v>
                </pt>
                <pt idx="366">
                  <v>0.4784496251715186</v>
                </pt>
                <pt idx="367">
                  <v>0.4784496251715186</v>
                </pt>
                <pt idx="368">
                  <v>0.4784496251715186</v>
                </pt>
                <pt idx="369">
                  <v>0.4784496251715186</v>
                </pt>
                <pt idx="370">
                  <v>0.4784496251715186</v>
                </pt>
                <pt idx="371">
                  <v>0.4784496251715186</v>
                </pt>
                <pt idx="372">
                  <v>0.4784496251715186</v>
                </pt>
                <pt idx="373">
                  <v>0.4784496251715186</v>
                </pt>
                <pt idx="374">
                  <v>0.4784496251715186</v>
                </pt>
                <pt idx="375">
                  <v>0.4784496251715186</v>
                </pt>
                <pt idx="376">
                  <v>0.4784496251715186</v>
                </pt>
                <pt idx="377">
                  <v>0.4784496251715186</v>
                </pt>
                <pt idx="378">
                  <v>0.4784496251715186</v>
                </pt>
                <pt idx="379">
                  <v>0.4784496251715186</v>
                </pt>
                <pt idx="380">
                  <v>0.4784496251715186</v>
                </pt>
                <pt idx="381">
                  <v>0.4784496251715186</v>
                </pt>
                <pt idx="382">
                  <v>0.4784496251715186</v>
                </pt>
                <pt idx="383">
                  <v>0.4784496251715186</v>
                </pt>
                <pt idx="384">
                  <v>0.4784496251715186</v>
                </pt>
                <pt idx="385">
                  <v>0.4784496251715186</v>
                </pt>
                <pt idx="386">
                  <v>0.4784496251715186</v>
                </pt>
                <pt idx="387">
                  <v>0.4784496251715186</v>
                </pt>
                <pt idx="388">
                  <v>0.4784496251715186</v>
                </pt>
                <pt idx="389">
                  <v>0.4784496251715186</v>
                </pt>
                <pt idx="390">
                  <v>0.4784496251715186</v>
                </pt>
                <pt idx="391">
                  <v>0.4784496251715186</v>
                </pt>
                <pt idx="392">
                  <v>0.4784496251715186</v>
                </pt>
                <pt idx="393">
                  <v>0.4784496251715186</v>
                </pt>
                <pt idx="394">
                  <v>0.4784496251715186</v>
                </pt>
                <pt idx="395">
                  <v>0.4784496251715186</v>
                </pt>
                <pt idx="396">
                  <v>0.4784496251715186</v>
                </pt>
                <pt idx="397">
                  <v>0.4784496251715186</v>
                </pt>
                <pt idx="398">
                  <v>0.4784496251715186</v>
                </pt>
                <pt idx="399">
                  <v>0.4784496251715186</v>
                </pt>
                <pt idx="400">
                  <v>0.4784496251715186</v>
                </pt>
                <pt idx="401">
                  <v>0.4784496251715186</v>
                </pt>
                <pt idx="402">
                  <v>0.4784496251715186</v>
                </pt>
                <pt idx="403">
                  <v>0.4784496251715186</v>
                </pt>
                <pt idx="404">
                  <v>0.4784496251715186</v>
                </pt>
                <pt idx="405">
                  <v>0.4784496251715186</v>
                </pt>
                <pt idx="406">
                  <v>0.4784496251715186</v>
                </pt>
                <pt idx="407">
                  <v>0.4784496251715186</v>
                </pt>
                <pt idx="408">
                  <v>0.4784496251715186</v>
                </pt>
                <pt idx="409">
                  <v>0.4784496251715186</v>
                </pt>
                <pt idx="410">
                  <v>0.4784496251715186</v>
                </pt>
                <pt idx="411">
                  <v>0.4784496251715186</v>
                </pt>
                <pt idx="412">
                  <v>0.4784496251715186</v>
                </pt>
                <pt idx="413">
                  <v>0.4784496251715186</v>
                </pt>
                <pt idx="414">
                  <v>0.4784496251715186</v>
                </pt>
                <pt idx="415">
                  <v>0.4784496251715186</v>
                </pt>
                <pt idx="416">
                  <v>0.4784496251715186</v>
                </pt>
                <pt idx="417">
                  <v>0.4784496251715186</v>
                </pt>
                <pt idx="418">
                  <v>0.4784496251715186</v>
                </pt>
                <pt idx="419">
                  <v>0.4784496251715186</v>
                </pt>
                <pt idx="420">
                  <v>0.4784496251715186</v>
                </pt>
                <pt idx="421">
                  <v>0.4784496251715186</v>
                </pt>
                <pt idx="422">
                  <v>0.4784496251715186</v>
                </pt>
                <pt idx="423">
                  <v>0.4784496251715186</v>
                </pt>
                <pt idx="424">
                  <v>0.4784496251715186</v>
                </pt>
                <pt idx="425">
                  <v>0.4784496251715186</v>
                </pt>
                <pt idx="426">
                  <v>0.4784496251715186</v>
                </pt>
                <pt idx="427">
                  <v>0.4784496251715186</v>
                </pt>
                <pt idx="428">
                  <v>0.4784496251715186</v>
                </pt>
                <pt idx="429">
                  <v>0.4784496251715186</v>
                </pt>
                <pt idx="430">
                  <v>0.4784496251715186</v>
                </pt>
                <pt idx="431">
                  <v>0.4784496251715186</v>
                </pt>
                <pt idx="432">
                  <v>0.4784496251715186</v>
                </pt>
                <pt idx="433">
                  <v>0.4784496251715186</v>
                </pt>
                <pt idx="434">
                  <v>0.4784496251715186</v>
                </pt>
                <pt idx="435">
                  <v>0.4784496251715186</v>
                </pt>
                <pt idx="436">
                  <v>0.4784496251715186</v>
                </pt>
                <pt idx="437">
                  <v>0.4784496251715186</v>
                </pt>
                <pt idx="438">
                  <v>0.4784496251715186</v>
                </pt>
                <pt idx="439">
                  <v>0.4784496251715186</v>
                </pt>
                <pt idx="440">
                  <v>0.4784496251715186</v>
                </pt>
                <pt idx="441">
                  <v>0.4784496251715186</v>
                </pt>
                <pt idx="442">
                  <v>0.4784496251715186</v>
                </pt>
                <pt idx="443">
                  <v>0.4784496251715186</v>
                </pt>
                <pt idx="444">
                  <v>0.4784496251715186</v>
                </pt>
                <pt idx="445">
                  <v>0.4784496251715186</v>
                </pt>
                <pt idx="446">
                  <v>0.4784496251715186</v>
                </pt>
                <pt idx="447">
                  <v>0.4784496251715186</v>
                </pt>
                <pt idx="448">
                  <v>0.4784496251715186</v>
                </pt>
                <pt idx="449">
                  <v>0.4784496251715186</v>
                </pt>
                <pt idx="450">
                  <v>0.4784496251715186</v>
                </pt>
                <pt idx="451">
                  <v>0.4784496251715186</v>
                </pt>
                <pt idx="452">
                  <v>0.4784496251715186</v>
                </pt>
                <pt idx="453">
                  <v>0.4784496251715186</v>
                </pt>
                <pt idx="454">
                  <v>0.4784496251715186</v>
                </pt>
                <pt idx="455">
                  <v>0.4784496251715186</v>
                </pt>
                <pt idx="456">
                  <v>0.4784496251715186</v>
                </pt>
                <pt idx="457">
                  <v>0.4784496251715186</v>
                </pt>
                <pt idx="458">
                  <v>0.4784496251715186</v>
                </pt>
                <pt idx="459">
                  <v>0.4784496251715186</v>
                </pt>
                <pt idx="460">
                  <v>0.4784496251715186</v>
                </pt>
                <pt idx="461">
                  <v>0.4784496251715186</v>
                </pt>
                <pt idx="462">
                  <v>0.4784496251715186</v>
                </pt>
                <pt idx="463">
                  <v>0.4784496251715186</v>
                </pt>
                <pt idx="464">
                  <v>0.4784496251715186</v>
                </pt>
                <pt idx="465">
                  <v>0.4784496251715186</v>
                </pt>
                <pt idx="466">
                  <v>0.4784496251715186</v>
                </pt>
                <pt idx="467">
                  <v>0.4784496251715186</v>
                </pt>
                <pt idx="468">
                  <v>0.4784496251715186</v>
                </pt>
                <pt idx="469">
                  <v>0.4784496251715186</v>
                </pt>
                <pt idx="470">
                  <v>0.4784496251715186</v>
                </pt>
                <pt idx="471">
                  <v>0.4784496251715186</v>
                </pt>
                <pt idx="472">
                  <v>0.4784496251715186</v>
                </pt>
                <pt idx="473">
                  <v>0.4784496251715186</v>
                </pt>
                <pt idx="474">
                  <v>0.4784496251715186</v>
                </pt>
                <pt idx="475">
                  <v>0.4784496251715186</v>
                </pt>
                <pt idx="476">
                  <v>0.4784496251715186</v>
                </pt>
                <pt idx="477">
                  <v>0.4784496251715186</v>
                </pt>
                <pt idx="478">
                  <v>0.4784496251715186</v>
                </pt>
                <pt idx="479">
                  <v>0.4784496251715186</v>
                </pt>
                <pt idx="480">
                  <v>0.4784496251715186</v>
                </pt>
                <pt idx="481">
                  <v>0.4784496251715186</v>
                </pt>
                <pt idx="482">
                  <v>0.4784496251715186</v>
                </pt>
                <pt idx="483">
                  <v>0.4784496251715186</v>
                </pt>
                <pt idx="484">
                  <v>0.4784496251715186</v>
                </pt>
                <pt idx="485">
                  <v>0.4784496251715186</v>
                </pt>
                <pt idx="486">
                  <v>0.4784496251715186</v>
                </pt>
                <pt idx="487">
                  <v>0.4784496251715186</v>
                </pt>
                <pt idx="488">
                  <v>0.4784496251715186</v>
                </pt>
                <pt idx="489">
                  <v>0.4784496251715186</v>
                </pt>
                <pt idx="490">
                  <v>0.4784496251715186</v>
                </pt>
                <pt idx="491">
                  <v>0.4784496251715186</v>
                </pt>
                <pt idx="492">
                  <v>0.4784496251715186</v>
                </pt>
                <pt idx="493">
                  <v>0.4784496251715186</v>
                </pt>
                <pt idx="494">
                  <v>0.4784496251715186</v>
                </pt>
                <pt idx="495">
                  <v>0.4784496251715186</v>
                </pt>
                <pt idx="496">
                  <v>0.4784496251715186</v>
                </pt>
                <pt idx="497">
                  <v>0.4784496251715186</v>
                </pt>
                <pt idx="498">
                  <v>0.4784496251715186</v>
                </pt>
                <pt idx="499">
                  <v>0.4784496251715186</v>
                </pt>
                <pt idx="500">
                  <v>0.4784496251715186</v>
                </pt>
                <pt idx="501">
                  <v>0.4784496251715186</v>
                </pt>
                <pt idx="502">
                  <v>0.4784496251715186</v>
                </pt>
                <pt idx="503">
                  <v>0.4784496251715186</v>
                </pt>
                <pt idx="504">
                  <v>0.4784496251715186</v>
                </pt>
                <pt idx="505">
                  <v>0.4784496251715186</v>
                </pt>
                <pt idx="506">
                  <v>0.4784496251715186</v>
                </pt>
                <pt idx="507">
                  <v>0.4784496251715186</v>
                </pt>
                <pt idx="508">
                  <v>0.4784496251715186</v>
                </pt>
                <pt idx="509">
                  <v>0.4784496251715186</v>
                </pt>
                <pt idx="510">
                  <v>0.4784496251715186</v>
                </pt>
                <pt idx="511">
                  <v>0.4784496251715186</v>
                </pt>
                <pt idx="512">
                  <v>0.4784496251715186</v>
                </pt>
                <pt idx="513">
                  <v>0.4784496251715186</v>
                </pt>
                <pt idx="514">
                  <v>0.4784496251715186</v>
                </pt>
                <pt idx="515">
                  <v>0.4784496251715186</v>
                </pt>
                <pt idx="516">
                  <v>0.4784496251715186</v>
                </pt>
                <pt idx="517">
                  <v>0.4784496251715186</v>
                </pt>
                <pt idx="518">
                  <v>0.4784496251715186</v>
                </pt>
                <pt idx="519">
                  <v>0.4784496251715186</v>
                </pt>
                <pt idx="520">
                  <v>0.4784496251715186</v>
                </pt>
                <pt idx="521">
                  <v>0.4784496251715186</v>
                </pt>
                <pt idx="522">
                  <v>0.4784496251715186</v>
                </pt>
                <pt idx="523">
                  <v>0.4784496251715186</v>
                </pt>
                <pt idx="524">
                  <v>0.4784496251715186</v>
                </pt>
                <pt idx="525">
                  <v>0.4784496251715186</v>
                </pt>
                <pt idx="526">
                  <v>0.4784496251715186</v>
                </pt>
                <pt idx="527">
                  <v>0.4784496251715186</v>
                </pt>
                <pt idx="528">
                  <v>0.4784496251715186</v>
                </pt>
                <pt idx="529">
                  <v>0.4784496251715186</v>
                </pt>
                <pt idx="530">
                  <v>0.4784496251715186</v>
                </pt>
                <pt idx="531">
                  <v>0.4784496251715186</v>
                </pt>
                <pt idx="532">
                  <v>0.4784496251715186</v>
                </pt>
                <pt idx="533">
                  <v>0.4784496251715186</v>
                </pt>
                <pt idx="534">
                  <v>0.4784496251715186</v>
                </pt>
                <pt idx="535">
                  <v>0.4784496251715186</v>
                </pt>
                <pt idx="536">
                  <v>0.4784496251715186</v>
                </pt>
                <pt idx="537">
                  <v>0.4784496251715186</v>
                </pt>
                <pt idx="538">
                  <v>0.4784496251715186</v>
                </pt>
                <pt idx="539">
                  <v>0.4784496251715186</v>
                </pt>
                <pt idx="540">
                  <v>0.4784496251715186</v>
                </pt>
                <pt idx="541">
                  <v>0.4784496251715186</v>
                </pt>
                <pt idx="542">
                  <v>0.4784496251715186</v>
                </pt>
                <pt idx="543">
                  <v>0.4784496251715186</v>
                </pt>
                <pt idx="544">
                  <v>0.4784496251715186</v>
                </pt>
                <pt idx="545">
                  <v>0.4784496251715186</v>
                </pt>
                <pt idx="546">
                  <v>0.4784496251715186</v>
                </pt>
                <pt idx="547">
                  <v>0.4784496251715186</v>
                </pt>
                <pt idx="548">
                  <v>0.4784496251715186</v>
                </pt>
                <pt idx="549">
                  <v>0.4784496251715186</v>
                </pt>
                <pt idx="550">
                  <v>0.4784496251715186</v>
                </pt>
                <pt idx="551">
                  <v>0.4784496251715186</v>
                </pt>
                <pt idx="552">
                  <v>0.4784496251715186</v>
                </pt>
                <pt idx="553">
                  <v>0.4784496251715186</v>
                </pt>
                <pt idx="554">
                  <v>0.4784496251715186</v>
                </pt>
                <pt idx="555">
                  <v>0.4784496251715186</v>
                </pt>
                <pt idx="556">
                  <v>0.4784496251715186</v>
                </pt>
                <pt idx="557">
                  <v>0.4784496251715186</v>
                </pt>
                <pt idx="558">
                  <v>0.4784496251715186</v>
                </pt>
                <pt idx="559">
                  <v>0.4784496251715186</v>
                </pt>
                <pt idx="560">
                  <v>0.4784496251715186</v>
                </pt>
                <pt idx="561">
                  <v>0.4784496251715186</v>
                </pt>
                <pt idx="562">
                  <v>0.4784496251715186</v>
                </pt>
                <pt idx="563">
                  <v>0.4784496251715186</v>
                </pt>
                <pt idx="564">
                  <v>0.4784496251715186</v>
                </pt>
                <pt idx="565">
                  <v>0.4784496251715186</v>
                </pt>
                <pt idx="566">
                  <v>0.4784496251715186</v>
                </pt>
                <pt idx="567">
                  <v>0.4784496251715186</v>
                </pt>
                <pt idx="568">
                  <v>0.4784496251715186</v>
                </pt>
                <pt idx="569">
                  <v>0.4784496251715186</v>
                </pt>
                <pt idx="570">
                  <v>0.4784496251715186</v>
                </pt>
                <pt idx="571">
                  <v>0.4784496251715186</v>
                </pt>
                <pt idx="572">
                  <v>0.4784496251715186</v>
                </pt>
                <pt idx="573">
                  <v>0.4784496251715186</v>
                </pt>
                <pt idx="574">
                  <v>0.4784496251715186</v>
                </pt>
                <pt idx="575">
                  <v>0.4784496251715186</v>
                </pt>
                <pt idx="576">
                  <v>0.4784496251715186</v>
                </pt>
                <pt idx="577">
                  <v>0.4784496251715186</v>
                </pt>
                <pt idx="578">
                  <v>0.4784496251715186</v>
                </pt>
                <pt idx="579">
                  <v>0.4784496251715186</v>
                </pt>
                <pt idx="580">
                  <v>0.4784496251715186</v>
                </pt>
                <pt idx="581">
                  <v>0.4784496251715186</v>
                </pt>
                <pt idx="582">
                  <v>0.4784496251715186</v>
                </pt>
                <pt idx="583">
                  <v>0.4784496251715186</v>
                </pt>
                <pt idx="584">
                  <v>0.4784496251715186</v>
                </pt>
                <pt idx="585">
                  <v>0.4784496251715186</v>
                </pt>
                <pt idx="586">
                  <v>0.4784496251715186</v>
                </pt>
                <pt idx="587">
                  <v>0.4784496251715186</v>
                </pt>
                <pt idx="588">
                  <v>0.4784496251715186</v>
                </pt>
                <pt idx="589">
                  <v>0.4784496251715186</v>
                </pt>
                <pt idx="590">
                  <v>0.4784496251715186</v>
                </pt>
                <pt idx="591">
                  <v>0.4784496251715186</v>
                </pt>
                <pt idx="592">
                  <v>0.4784496251715186</v>
                </pt>
                <pt idx="593">
                  <v>0.4784496251715186</v>
                </pt>
                <pt idx="594">
                  <v>0.4784496251715186</v>
                </pt>
                <pt idx="595">
                  <v>0.4784496251715186</v>
                </pt>
                <pt idx="596">
                  <v>0.4784496251715186</v>
                </pt>
                <pt idx="597">
                  <v>0.4784496251715186</v>
                </pt>
                <pt idx="598">
                  <v>0.4784496251715186</v>
                </pt>
                <pt idx="599">
                  <v>0.4784496251715186</v>
                </pt>
                <pt idx="600">
                  <v>0.4784496251715186</v>
                </pt>
                <pt idx="601">
                  <v>0.4784496251715186</v>
                </pt>
                <pt idx="602">
                  <v>0.4784496251715186</v>
                </pt>
                <pt idx="603">
                  <v>0.4784496251715186</v>
                </pt>
                <pt idx="604">
                  <v>0.4784496251715186</v>
                </pt>
                <pt idx="605">
                  <v>0.4784496251715186</v>
                </pt>
                <pt idx="606">
                  <v>0.4784496251715186</v>
                </pt>
                <pt idx="607">
                  <v>0.4784496251715186</v>
                </pt>
                <pt idx="608">
                  <v>0.4784496251715186</v>
                </pt>
                <pt idx="609">
                  <v>0.4784496251715186</v>
                </pt>
                <pt idx="610">
                  <v>0.4784496251715186</v>
                </pt>
                <pt idx="611">
                  <v>0.4784496251715186</v>
                </pt>
                <pt idx="612">
                  <v>0.4784496251715186</v>
                </pt>
                <pt idx="613">
                  <v>0.4784496251715186</v>
                </pt>
                <pt idx="614">
                  <v>0.4784496251715186</v>
                </pt>
                <pt idx="615">
                  <v>0.4784496251715186</v>
                </pt>
                <pt idx="616">
                  <v>0.4784496251715186</v>
                </pt>
                <pt idx="617">
                  <v>0.4784496251715186</v>
                </pt>
                <pt idx="618">
                  <v>0.4784496251715186</v>
                </pt>
                <pt idx="619">
                  <v>0.4784496251715186</v>
                </pt>
                <pt idx="620">
                  <v>0.4784496251715186</v>
                </pt>
                <pt idx="621">
                  <v>0.4784496251715186</v>
                </pt>
                <pt idx="622">
                  <v>0.4784496251715186</v>
                </pt>
                <pt idx="623">
                  <v>0.4784496251715186</v>
                </pt>
                <pt idx="624">
                  <v>0.4784496251715186</v>
                </pt>
                <pt idx="625">
                  <v>0.4784496251715186</v>
                </pt>
                <pt idx="626">
                  <v>0.4784496251715186</v>
                </pt>
                <pt idx="627">
                  <v>0.4784496251715186</v>
                </pt>
                <pt idx="628">
                  <v>0.4784496251715186</v>
                </pt>
                <pt idx="629">
                  <v>0.4784496251715186</v>
                </pt>
                <pt idx="630">
                  <v>0.4784496251715186</v>
                </pt>
                <pt idx="631">
                  <v>0.4784496251715186</v>
                </pt>
                <pt idx="632">
                  <v>0.4784496251715186</v>
                </pt>
                <pt idx="633">
                  <v>0.4784496251715186</v>
                </pt>
                <pt idx="634">
                  <v>0.4784496251715186</v>
                </pt>
                <pt idx="635">
                  <v>0.4784496251715186</v>
                </pt>
                <pt idx="636">
                  <v>0.4784496251715186</v>
                </pt>
                <pt idx="637">
                  <v>0.4784496251715186</v>
                </pt>
                <pt idx="638">
                  <v>0.4784496251715186</v>
                </pt>
                <pt idx="639">
                  <v>0.4784496251715186</v>
                </pt>
                <pt idx="640">
                  <v>0.4784496251715186</v>
                </pt>
                <pt idx="641">
                  <v>0.4784496251715186</v>
                </pt>
                <pt idx="642">
                  <v>0.4784496251715186</v>
                </pt>
                <pt idx="643">
                  <v>0.4784496251715186</v>
                </pt>
                <pt idx="644">
                  <v>0.4784496251715186</v>
                </pt>
                <pt idx="645">
                  <v>0.4784496251715186</v>
                </pt>
                <pt idx="646">
                  <v>0.4784496251715186</v>
                </pt>
                <pt idx="647">
                  <v>0.4784496251715186</v>
                </pt>
                <pt idx="648">
                  <v>0.4784496251715186</v>
                </pt>
                <pt idx="649">
                  <v>0.4784496251715186</v>
                </pt>
                <pt idx="650">
                  <v>0.4784496251715186</v>
                </pt>
                <pt idx="651">
                  <v>0.4784496251715186</v>
                </pt>
                <pt idx="652">
                  <v>0.4784496251715186</v>
                </pt>
                <pt idx="653">
                  <v>0.4784496251715186</v>
                </pt>
                <pt idx="654">
                  <v>0.4784496251715186</v>
                </pt>
                <pt idx="655">
                  <v>0.4784496251715186</v>
                </pt>
                <pt idx="656">
                  <v>0.4784496251715186</v>
                </pt>
                <pt idx="657">
                  <v>0.4784496251715186</v>
                </pt>
                <pt idx="658">
                  <v>0.4784496251715186</v>
                </pt>
                <pt idx="659">
                  <v>0.4784496251715186</v>
                </pt>
                <pt idx="660">
                  <v>0.4784496251715186</v>
                </pt>
                <pt idx="661">
                  <v>0.4784496251715186</v>
                </pt>
                <pt idx="662">
                  <v>0.4784496251715186</v>
                </pt>
                <pt idx="663">
                  <v>0.4784496251715186</v>
                </pt>
                <pt idx="664">
                  <v>0.4784496251715186</v>
                </pt>
                <pt idx="665">
                  <v>0.4784496251715186</v>
                </pt>
                <pt idx="666">
                  <v>0.4784496251715186</v>
                </pt>
                <pt idx="667">
                  <v>0.4784496251715186</v>
                </pt>
                <pt idx="668">
                  <v>0.4784496251715186</v>
                </pt>
                <pt idx="669">
                  <v>0.4784496251715186</v>
                </pt>
                <pt idx="670">
                  <v>0.4784496251715186</v>
                </pt>
                <pt idx="671">
                  <v>0.4784496251715186</v>
                </pt>
                <pt idx="672">
                  <v>0.4784496251715186</v>
                </pt>
                <pt idx="673">
                  <v>0.4784496251715186</v>
                </pt>
                <pt idx="674">
                  <v>0.4784496251715186</v>
                </pt>
                <pt idx="675">
                  <v>0.4784496251715186</v>
                </pt>
                <pt idx="676">
                  <v>0.4784496251715186</v>
                </pt>
                <pt idx="677">
                  <v>0.4784496251715186</v>
                </pt>
                <pt idx="678">
                  <v>0.4784496251715186</v>
                </pt>
                <pt idx="679">
                  <v>0.4784496251715186</v>
                </pt>
                <pt idx="680">
                  <v>0.4784496251715186</v>
                </pt>
                <pt idx="681">
                  <v>0.4784496251715186</v>
                </pt>
                <pt idx="682">
                  <v>0.4784496251715186</v>
                </pt>
                <pt idx="683">
                  <v>0.4784496251715186</v>
                </pt>
                <pt idx="684">
                  <v>0.4784496251715186</v>
                </pt>
                <pt idx="685">
                  <v>0.4784496251715186</v>
                </pt>
                <pt idx="686">
                  <v>0.4784496251715186</v>
                </pt>
                <pt idx="687">
                  <v>0.4784496251715186</v>
                </pt>
                <pt idx="688">
                  <v>0.4784496251715186</v>
                </pt>
                <pt idx="689">
                  <v>0.4784496251715186</v>
                </pt>
                <pt idx="690">
                  <v>0.4784496251715186</v>
                </pt>
                <pt idx="691">
                  <v>0.4784496251715186</v>
                </pt>
                <pt idx="692">
                  <v>0.4784496251715186</v>
                </pt>
                <pt idx="693">
                  <v>0.4784496251715186</v>
                </pt>
                <pt idx="694">
                  <v>0.4784496251715186</v>
                </pt>
                <pt idx="695">
                  <v>0.4784496251715186</v>
                </pt>
                <pt idx="696">
                  <v>0.4784496251715186</v>
                </pt>
                <pt idx="697">
                  <v>0.4784496251715186</v>
                </pt>
                <pt idx="698">
                  <v>0.4784496251715186</v>
                </pt>
                <pt idx="699">
                  <v>0.4784496251715186</v>
                </pt>
                <pt idx="700">
                  <v>0.4784496251715186</v>
                </pt>
                <pt idx="701">
                  <v>0.4784496251715186</v>
                </pt>
                <pt idx="702">
                  <v>0.4784496251715186</v>
                </pt>
                <pt idx="703">
                  <v>0.4784496251715186</v>
                </pt>
                <pt idx="704">
                  <v>0.4784496251715186</v>
                </pt>
                <pt idx="705">
                  <v>0.4784496251715186</v>
                </pt>
                <pt idx="706">
                  <v>0.4784496251715186</v>
                </pt>
                <pt idx="707">
                  <v>0.4784496251715186</v>
                </pt>
                <pt idx="708">
                  <v>0.4784496251715186</v>
                </pt>
                <pt idx="709">
                  <v>0.4784496251715186</v>
                </pt>
                <pt idx="710">
                  <v>0.4784496251715186</v>
                </pt>
                <pt idx="711">
                  <v>0.4784496251715186</v>
                </pt>
                <pt idx="712">
                  <v>0.4784496251715186</v>
                </pt>
                <pt idx="713">
                  <v>0.4784496251715186</v>
                </pt>
                <pt idx="714">
                  <v>0.4784496251715186</v>
                </pt>
                <pt idx="715">
                  <v>0.4784496251715186</v>
                </pt>
                <pt idx="716">
                  <v>0.4784496251715186</v>
                </pt>
                <pt idx="717">
                  <v>0.4784496251715186</v>
                </pt>
                <pt idx="718">
                  <v>0.4784496251715186</v>
                </pt>
                <pt idx="719">
                  <v>0.4784496251715186</v>
                </pt>
                <pt idx="720">
                  <v>0.4784496251715186</v>
                </pt>
                <pt idx="721">
                  <v>0.4784496251715186</v>
                </pt>
                <pt idx="722">
                  <v>0.4784496251715186</v>
                </pt>
                <pt idx="723">
                  <v>0.4784496251715186</v>
                </pt>
                <pt idx="724">
                  <v>0.4784496251715186</v>
                </pt>
                <pt idx="725">
                  <v>0.4784496251715186</v>
                </pt>
                <pt idx="726">
                  <v>0.4784496251715186</v>
                </pt>
                <pt idx="727">
                  <v>0.4784496251715186</v>
                </pt>
                <pt idx="728">
                  <v>0.4784496251715186</v>
                </pt>
                <pt idx="729">
                  <v>0.4784496251715186</v>
                </pt>
                <pt idx="730">
                  <v>0.4784496251715186</v>
                </pt>
                <pt idx="731">
                  <v>0.4784496251715186</v>
                </pt>
                <pt idx="732">
                  <v>0.4784496251715186</v>
                </pt>
                <pt idx="733">
                  <v>0.4784496251715186</v>
                </pt>
                <pt idx="734">
                  <v>0.4784496251715186</v>
                </pt>
                <pt idx="735">
                  <v>0.4784496251715186</v>
                </pt>
                <pt idx="736">
                  <v>0.4784496251715186</v>
                </pt>
                <pt idx="737">
                  <v>0.4784496251715186</v>
                </pt>
                <pt idx="738">
                  <v>0.4784496251715186</v>
                </pt>
                <pt idx="739">
                  <v>0.4784496251715186</v>
                </pt>
                <pt idx="740">
                  <v>0.4784496251715186</v>
                </pt>
                <pt idx="741">
                  <v>0.4784496251715186</v>
                </pt>
                <pt idx="742">
                  <v>0.4784496251715186</v>
                </pt>
                <pt idx="743">
                  <v>0.4784496251715186</v>
                </pt>
                <pt idx="744">
                  <v>0.4784496251715186</v>
                </pt>
                <pt idx="745">
                  <v>0.4784496251715186</v>
                </pt>
                <pt idx="746">
                  <v>0.4784496251715186</v>
                </pt>
                <pt idx="747">
                  <v>0.4784496251715186</v>
                </pt>
                <pt idx="748">
                  <v>0.4784496251715186</v>
                </pt>
                <pt idx="749">
                  <v>0.4784496251715186</v>
                </pt>
                <pt idx="750">
                  <v>0.4784496251715186</v>
                </pt>
                <pt idx="751">
                  <v>0.4784496251715186</v>
                </pt>
                <pt idx="752">
                  <v>0.4784496251715186</v>
                </pt>
                <pt idx="753">
                  <v>0.4784496251715186</v>
                </pt>
                <pt idx="754">
                  <v>0.4784496251715186</v>
                </pt>
                <pt idx="755">
                  <v>0.4784496251715186</v>
                </pt>
                <pt idx="756">
                  <v>0.4784496251715186</v>
                </pt>
                <pt idx="757">
                  <v>0.4784496251715186</v>
                </pt>
                <pt idx="758">
                  <v>0.4784496251715186</v>
                </pt>
                <pt idx="759">
                  <v>0.4784496251715186</v>
                </pt>
                <pt idx="760">
                  <v>0.4784496251715186</v>
                </pt>
                <pt idx="761">
                  <v>0.4784496251715186</v>
                </pt>
                <pt idx="762">
                  <v>0.4784496251715186</v>
                </pt>
                <pt idx="763">
                  <v>0.4784496251715186</v>
                </pt>
                <pt idx="764">
                  <v>0.4784496251715186</v>
                </pt>
                <pt idx="765">
                  <v>0.4784496251715186</v>
                </pt>
                <pt idx="766">
                  <v>0.4784496251715186</v>
                </pt>
                <pt idx="767">
                  <v>0.4784496251715186</v>
                </pt>
                <pt idx="768">
                  <v>0.4784496251715186</v>
                </pt>
                <pt idx="769">
                  <v>0.4784496251715186</v>
                </pt>
                <pt idx="770">
                  <v>0.4784496251715186</v>
                </pt>
                <pt idx="771">
                  <v>0.4784496251715186</v>
                </pt>
                <pt idx="772">
                  <v>0.4784496251715186</v>
                </pt>
                <pt idx="773">
                  <v>0.4784496251715186</v>
                </pt>
                <pt idx="774">
                  <v>0.4784496251715186</v>
                </pt>
                <pt idx="775">
                  <v>0.4784496251715186</v>
                </pt>
                <pt idx="776">
                  <v>0.4784496251715186</v>
                </pt>
                <pt idx="777">
                  <v>0.4784496251715186</v>
                </pt>
                <pt idx="778">
                  <v>0.4784496251715186</v>
                </pt>
                <pt idx="779">
                  <v>0.4784496251715186</v>
                </pt>
                <pt idx="780">
                  <v>0.4784496251715186</v>
                </pt>
                <pt idx="781">
                  <v>0.4784496251715186</v>
                </pt>
                <pt idx="782">
                  <v>0.4784496251715186</v>
                </pt>
                <pt idx="783">
                  <v>0.4784496251715186</v>
                </pt>
                <pt idx="784">
                  <v>0.4784496251715186</v>
                </pt>
                <pt idx="785">
                  <v>0.4784496251715186</v>
                </pt>
                <pt idx="786">
                  <v>0.4784496251715186</v>
                </pt>
                <pt idx="787">
                  <v>0.4784496251715186</v>
                </pt>
                <pt idx="788">
                  <v>0.4784496251715186</v>
                </pt>
                <pt idx="789">
                  <v>0.4784496251715186</v>
                </pt>
                <pt idx="790">
                  <v>0.4784496251715186</v>
                </pt>
                <pt idx="791">
                  <v>0.4784496251715186</v>
                </pt>
                <pt idx="792">
                  <v>0.4784496251715186</v>
                </pt>
                <pt idx="793">
                  <v>0.4784496251715186</v>
                </pt>
                <pt idx="794">
                  <v>0.4784496251715186</v>
                </pt>
                <pt idx="795">
                  <v>0.4784496251715186</v>
                </pt>
                <pt idx="796">
                  <v>0.4784496251715186</v>
                </pt>
                <pt idx="797">
                  <v>0.4784496251715186</v>
                </pt>
                <pt idx="798">
                  <v>0.4784496251715186</v>
                </pt>
                <pt idx="799">
                  <v>0.4784496251715186</v>
                </pt>
                <pt idx="800">
                  <v>0.4784496251715186</v>
                </pt>
                <pt idx="801">
                  <v>0.4784496251715186</v>
                </pt>
                <pt idx="802">
                  <v>0.4784496251715186</v>
                </pt>
                <pt idx="803">
                  <v>0.4784496251715186</v>
                </pt>
                <pt idx="804">
                  <v>0.4784496251715186</v>
                </pt>
                <pt idx="805">
                  <v>0.4784496251715186</v>
                </pt>
                <pt idx="806">
                  <v>0.4784496251715186</v>
                </pt>
                <pt idx="807">
                  <v>0.4784496251715186</v>
                </pt>
                <pt idx="808">
                  <v>0.4784496251715186</v>
                </pt>
                <pt idx="809">
                  <v>0.4784496251715186</v>
                </pt>
                <pt idx="810">
                  <v>0.4784496251715186</v>
                </pt>
                <pt idx="811">
                  <v>0.4784496251715186</v>
                </pt>
                <pt idx="812">
                  <v>0.4784496251715186</v>
                </pt>
                <pt idx="813">
                  <v>0.4784496251715186</v>
                </pt>
                <pt idx="814">
                  <v>0.4784496251715186</v>
                </pt>
                <pt idx="815">
                  <v>0.4784496251715186</v>
                </pt>
                <pt idx="816">
                  <v>0.4784496251715186</v>
                </pt>
                <pt idx="817">
                  <v>0.4784496251715186</v>
                </pt>
                <pt idx="818">
                  <v>0.4784496251715186</v>
                </pt>
                <pt idx="819">
                  <v>0.4784496251715186</v>
                </pt>
                <pt idx="820">
                  <v>0.4784496251715186</v>
                </pt>
                <pt idx="821">
                  <v>0.4784496251715186</v>
                </pt>
                <pt idx="822">
                  <v>0.4784496251715186</v>
                </pt>
                <pt idx="823">
                  <v>0.4784496251715186</v>
                </pt>
                <pt idx="824">
                  <v>0.4784496251715186</v>
                </pt>
                <pt idx="825">
                  <v>0.4784496251715186</v>
                </pt>
                <pt idx="826">
                  <v>0.4784496251715186</v>
                </pt>
                <pt idx="827">
                  <v>0.4784496251715186</v>
                </pt>
                <pt idx="828">
                  <v>0.4784496251715186</v>
                </pt>
                <pt idx="829">
                  <v>0.4784496251715186</v>
                </pt>
                <pt idx="830">
                  <v>0.4784496251715186</v>
                </pt>
                <pt idx="831">
                  <v>0.4784496251715186</v>
                </pt>
                <pt idx="832">
                  <v>0.4784496251715186</v>
                </pt>
                <pt idx="833">
                  <v>0.4784496251715186</v>
                </pt>
                <pt idx="834">
                  <v>0.4784496251715186</v>
                </pt>
                <pt idx="835">
                  <v>0.4784496251715186</v>
                </pt>
                <pt idx="836">
                  <v>0.4784496251715186</v>
                </pt>
                <pt idx="837">
                  <v>0.4784496251715186</v>
                </pt>
                <pt idx="838">
                  <v>0.4784496251715186</v>
                </pt>
                <pt idx="839">
                  <v>0.4784496251715186</v>
                </pt>
                <pt idx="840">
                  <v>0.4784496251715186</v>
                </pt>
                <pt idx="841">
                  <v>0.4784496251715186</v>
                </pt>
                <pt idx="842">
                  <v>0.4784496251715186</v>
                </pt>
                <pt idx="843">
                  <v>0.4784496251715186</v>
                </pt>
                <pt idx="844">
                  <v>0.4784496251715186</v>
                </pt>
                <pt idx="845">
                  <v>0.4784496251715186</v>
                </pt>
                <pt idx="846">
                  <v>0.4784496251715186</v>
                </pt>
                <pt idx="847">
                  <v>0.4784496251715186</v>
                </pt>
                <pt idx="848">
                  <v>0.4784496251715186</v>
                </pt>
                <pt idx="849">
                  <v>0.4784496251715186</v>
                </pt>
                <pt idx="850">
                  <v>0.4784496251715186</v>
                </pt>
                <pt idx="851">
                  <v>0.4784496251715186</v>
                </pt>
                <pt idx="852">
                  <v>0.4784496251715186</v>
                </pt>
                <pt idx="853">
                  <v>0.4784496251715186</v>
                </pt>
                <pt idx="854">
                  <v>0.4784496251715186</v>
                </pt>
                <pt idx="855">
                  <v>0.4784496251715186</v>
                </pt>
                <pt idx="856">
                  <v>0.4784496251715186</v>
                </pt>
                <pt idx="857">
                  <v>0.4784496251715186</v>
                </pt>
                <pt idx="858">
                  <v>0.4784496251715186</v>
                </pt>
                <pt idx="859">
                  <v>0.4784496251715186</v>
                </pt>
                <pt idx="860">
                  <v>0.4784496251715186</v>
                </pt>
                <pt idx="861">
                  <v>0.4784496251715186</v>
                </pt>
                <pt idx="862">
                  <v>0.4784496251715186</v>
                </pt>
                <pt idx="863">
                  <v>0.4784496251715186</v>
                </pt>
                <pt idx="864">
                  <v>0.4784496251715186</v>
                </pt>
                <pt idx="865">
                  <v>0.4784496251715186</v>
                </pt>
                <pt idx="866">
                  <v>0.4784496251715186</v>
                </pt>
                <pt idx="867">
                  <v>0.4784496251715186</v>
                </pt>
                <pt idx="868">
                  <v>0.4784496251715186</v>
                </pt>
                <pt idx="869">
                  <v>0.4784496251715186</v>
                </pt>
                <pt idx="870">
                  <v>0.4784496251715186</v>
                </pt>
                <pt idx="871">
                  <v>0.4784496251715186</v>
                </pt>
                <pt idx="872">
                  <v>0.4784496251715186</v>
                </pt>
                <pt idx="873">
                  <v>0.4784496251715186</v>
                </pt>
                <pt idx="874">
                  <v>0.4784496251715186</v>
                </pt>
                <pt idx="875">
                  <v>0.4784496251715186</v>
                </pt>
                <pt idx="876">
                  <v>0.4784496251715186</v>
                </pt>
                <pt idx="877">
                  <v>0.4784496251715186</v>
                </pt>
                <pt idx="878">
                  <v>0.4784496251715186</v>
                </pt>
                <pt idx="879">
                  <v>0.4784496251715186</v>
                </pt>
                <pt idx="880">
                  <v>0.4784496251715186</v>
                </pt>
                <pt idx="881">
                  <v>0.4784496251715186</v>
                </pt>
                <pt idx="882">
                  <v>0.4784496251715186</v>
                </pt>
                <pt idx="883">
                  <v>0.4784496251715186</v>
                </pt>
                <pt idx="884">
                  <v>0.4784496251715186</v>
                </pt>
                <pt idx="885">
                  <v>0.4784496251715186</v>
                </pt>
                <pt idx="886">
                  <v>0.4784496251715186</v>
                </pt>
                <pt idx="887">
                  <v>0.4784496251715186</v>
                </pt>
                <pt idx="888">
                  <v>0.4784496251715186</v>
                </pt>
                <pt idx="889">
                  <v>0.4784496251715186</v>
                </pt>
                <pt idx="890">
                  <v>0.4784496251715186</v>
                </pt>
                <pt idx="891">
                  <v>0.4784496251715186</v>
                </pt>
                <pt idx="892">
                  <v>0.4784496251715186</v>
                </pt>
                <pt idx="893">
                  <v>0.4784496251715186</v>
                </pt>
                <pt idx="894">
                  <v>0.4784496251715186</v>
                </pt>
                <pt idx="895">
                  <v>0.4784496251715186</v>
                </pt>
                <pt idx="896">
                  <v>0.4784496251715186</v>
                </pt>
                <pt idx="897">
                  <v>0.4784496251715186</v>
                </pt>
                <pt idx="898">
                  <v>0.4784496251715186</v>
                </pt>
                <pt idx="899">
                  <v>0.4784496251715186</v>
                </pt>
                <pt idx="900">
                  <v>0.4784496251715186</v>
                </pt>
                <pt idx="901">
                  <v>0.4784496251715186</v>
                </pt>
                <pt idx="902">
                  <v>0.4784496251715186</v>
                </pt>
                <pt idx="903">
                  <v>0.4784496251715186</v>
                </pt>
                <pt idx="904">
                  <v>0.4784496251715186</v>
                </pt>
                <pt idx="905">
                  <v>0.4784496251715186</v>
                </pt>
                <pt idx="906">
                  <v>0.4784496251715186</v>
                </pt>
                <pt idx="907">
                  <v>0.4784496251715186</v>
                </pt>
                <pt idx="908">
                  <v>0.4784496251715186</v>
                </pt>
                <pt idx="909">
                  <v>0.4784496251715186</v>
                </pt>
                <pt idx="910">
                  <v>0.4784496251715186</v>
                </pt>
                <pt idx="911">
                  <v>0.4784496251715186</v>
                </pt>
                <pt idx="912">
                  <v>0.4784496251715186</v>
                </pt>
                <pt idx="913">
                  <v>0.4784496251715186</v>
                </pt>
                <pt idx="914">
                  <v>0.4784496251715186</v>
                </pt>
                <pt idx="915">
                  <v>0.4784496251715186</v>
                </pt>
                <pt idx="916">
                  <v>0.4784496251715186</v>
                </pt>
                <pt idx="917">
                  <v>0.4784496251715186</v>
                </pt>
                <pt idx="918">
                  <v>0.4784496251715186</v>
                </pt>
                <pt idx="919">
                  <v>0.4784496251715186</v>
                </pt>
                <pt idx="920">
                  <v>0.4784496251715186</v>
                </pt>
                <pt idx="921">
                  <v>0.4784496251715186</v>
                </pt>
                <pt idx="922">
                  <v>0.4784496251715186</v>
                </pt>
                <pt idx="923">
                  <v>0.4784496251715186</v>
                </pt>
                <pt idx="924">
                  <v>0.4784496251715186</v>
                </pt>
                <pt idx="925">
                  <v>0.4784496251715186</v>
                </pt>
                <pt idx="926">
                  <v>0.4784496251715186</v>
                </pt>
                <pt idx="927">
                  <v>0.4784496251715186</v>
                </pt>
                <pt idx="928">
                  <v>0.4784496251715186</v>
                </pt>
                <pt idx="929">
                  <v>0.4784496251715186</v>
                </pt>
                <pt idx="930">
                  <v>0.4784496251715186</v>
                </pt>
                <pt idx="931">
                  <v>0.4784496251715186</v>
                </pt>
                <pt idx="932">
                  <v>0.4784496251715186</v>
                </pt>
                <pt idx="933">
                  <v>0.4784496251715186</v>
                </pt>
                <pt idx="934">
                  <v>0.4784496251715186</v>
                </pt>
                <pt idx="935">
                  <v>0.4784496251715186</v>
                </pt>
                <pt idx="936">
                  <v>0.4784496251715186</v>
                </pt>
                <pt idx="937">
                  <v>0.4784496251715186</v>
                </pt>
                <pt idx="938">
                  <v>0.4784496251715186</v>
                </pt>
                <pt idx="939">
                  <v>0.4784496251715186</v>
                </pt>
                <pt idx="940">
                  <v>0.4784496251715186</v>
                </pt>
                <pt idx="941">
                  <v>0.4784496251715186</v>
                </pt>
                <pt idx="942">
                  <v>0.4784496251715186</v>
                </pt>
                <pt idx="943">
                  <v>0.4784496251715186</v>
                </pt>
                <pt idx="944">
                  <v>0.4784496251715186</v>
                </pt>
                <pt idx="945">
                  <v>0.4784496251715186</v>
                </pt>
                <pt idx="946">
                  <v>0.4784496251715186</v>
                </pt>
                <pt idx="947">
                  <v>0.4784496251715186</v>
                </pt>
                <pt idx="948">
                  <v>0.4784496251715186</v>
                </pt>
                <pt idx="949">
                  <v>0.4784496251715186</v>
                </pt>
                <pt idx="950">
                  <v>0.4784496251715186</v>
                </pt>
                <pt idx="951">
                  <v>0.4784496251715186</v>
                </pt>
                <pt idx="952">
                  <v>0.4784496251715186</v>
                </pt>
                <pt idx="953">
                  <v>0.4784496251715186</v>
                </pt>
                <pt idx="954">
                  <v>0.4784496251715186</v>
                </pt>
                <pt idx="955">
                  <v>0.4784496251715186</v>
                </pt>
                <pt idx="956">
                  <v>0.4784496251715186</v>
                </pt>
                <pt idx="957">
                  <v>0.4784496251715186</v>
                </pt>
                <pt idx="958">
                  <v>0.4784496251715186</v>
                </pt>
                <pt idx="959">
                  <v>0.4784496251715186</v>
                </pt>
                <pt idx="960">
                  <v>0.4784496251715186</v>
                </pt>
                <pt idx="961">
                  <v>0.4784496251715186</v>
                </pt>
                <pt idx="962">
                  <v>0.4784496251715186</v>
                </pt>
                <pt idx="963">
                  <v>0.4784496251715186</v>
                </pt>
                <pt idx="964">
                  <v>0.4784496251715186</v>
                </pt>
                <pt idx="965">
                  <v>0.4784496251715186</v>
                </pt>
                <pt idx="966">
                  <v>0.4784496251715186</v>
                </pt>
                <pt idx="967">
                  <v>0.4784496251715186</v>
                </pt>
                <pt idx="968">
                  <v>0.4784496251715186</v>
                </pt>
                <pt idx="969">
                  <v>0.4784496251715186</v>
                </pt>
                <pt idx="970">
                  <v>0.4784496251715186</v>
                </pt>
                <pt idx="971">
                  <v>0.4784496251715186</v>
                </pt>
                <pt idx="972">
                  <v>0.4784496251715186</v>
                </pt>
                <pt idx="973">
                  <v>0.4784496251715186</v>
                </pt>
                <pt idx="974">
                  <v>0.4784496251715186</v>
                </pt>
                <pt idx="975">
                  <v>0.4784496251715186</v>
                </pt>
                <pt idx="976">
                  <v>0.4784496251715186</v>
                </pt>
                <pt idx="977">
                  <v>0.4784496251715186</v>
                </pt>
                <pt idx="978">
                  <v>0.4784496251715186</v>
                </pt>
                <pt idx="979">
                  <v>0.4784496251715186</v>
                </pt>
                <pt idx="980">
                  <v>0.4784496251715186</v>
                </pt>
                <pt idx="981">
                  <v>0.4784496251715186</v>
                </pt>
                <pt idx="982">
                  <v>0.4784496251715186</v>
                </pt>
                <pt idx="983">
                  <v>0.4784496251715186</v>
                </pt>
                <pt idx="984">
                  <v>0.4784496251715186</v>
                </pt>
                <pt idx="985">
                  <v>0.4784496251715186</v>
                </pt>
                <pt idx="986">
                  <v>0.4784496251715186</v>
                </pt>
                <pt idx="987">
                  <v>0.4784496251715186</v>
                </pt>
                <pt idx="988">
                  <v>0.4784496251715186</v>
                </pt>
                <pt idx="989">
                  <v>0.4784496251715186</v>
                </pt>
                <pt idx="990">
                  <v>0.4784496251715186</v>
                </pt>
                <pt idx="991">
                  <v>0.4784496251715186</v>
                </pt>
                <pt idx="992">
                  <v>0.4784496251715186</v>
                </pt>
                <pt idx="993">
                  <v>0.4784496251715186</v>
                </pt>
                <pt idx="994">
                  <v>0.4784496251715186</v>
                </pt>
                <pt idx="995">
                  <v>0.4784496251715186</v>
                </pt>
                <pt idx="996">
                  <v>0.4784496251715186</v>
                </pt>
                <pt idx="997">
                  <v>0.4784496251715186</v>
                </pt>
                <pt idx="998">
                  <v>0.4784496251715186</v>
                </pt>
                <pt idx="999">
                  <v>0.4784496251715186</v>
                </pt>
                <pt idx="1000">
                  <v>0.4784496251715186</v>
                </pt>
                <pt idx="1001">
                  <v>0.4784496251715186</v>
                </pt>
                <pt idx="1002">
                  <v>0.4784496251715186</v>
                </pt>
                <pt idx="1003">
                  <v>0.4784496251715186</v>
                </pt>
                <pt idx="1004">
                  <v>0.4784496251715186</v>
                </pt>
                <pt idx="1005">
                  <v>0.4784496251715186</v>
                </pt>
                <pt idx="1006">
                  <v>0.4784496251715186</v>
                </pt>
                <pt idx="1007">
                  <v>0.4784496251715186</v>
                </pt>
                <pt idx="1008">
                  <v>0.4784496251715186</v>
                </pt>
                <pt idx="1009">
                  <v>0.4784496251715186</v>
                </pt>
                <pt idx="1010">
                  <v>0.4784496251715186</v>
                </pt>
                <pt idx="1011">
                  <v>0.4784496251715186</v>
                </pt>
                <pt idx="1012">
                  <v>0.4784496251715186</v>
                </pt>
                <pt idx="1013">
                  <v>0.4784496251715186</v>
                </pt>
                <pt idx="1014">
                  <v>0.4784496251715186</v>
                </pt>
                <pt idx="1015">
                  <v>0.4784496251715186</v>
                </pt>
                <pt idx="1016">
                  <v>0.4784496251715186</v>
                </pt>
                <pt idx="1017">
                  <v>0.4784496251715186</v>
                </pt>
                <pt idx="1018">
                  <v>0.4784496251715186</v>
                </pt>
                <pt idx="1019">
                  <v>0.4784496251715186</v>
                </pt>
                <pt idx="1020">
                  <v>0.4784496251715186</v>
                </pt>
                <pt idx="1021">
                  <v>0.4784496251715186</v>
                </pt>
                <pt idx="1022">
                  <v>0.4784496251715186</v>
                </pt>
                <pt idx="1023">
                  <v>0.4784496251715186</v>
                </pt>
              </numCache>
            </numRef>
          </val>
          <smooth val="0"/>
        </ser>
        <ser>
          <idx val="2"/>
          <order val="2"/>
          <tx>
            <v>v'_raw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data!$M$2:$M$1025</f>
              <numCache>
                <formatCode>General</formatCode>
                <ptCount val="1024"/>
                <pt idx="0">
                  <v>0.419273123735951</v>
                </pt>
                <pt idx="1">
                  <v>0.4193636391629719</v>
                </pt>
                <pt idx="2">
                  <v>0.4196111511409951</v>
                </pt>
                <pt idx="3">
                  <v>0.4195875866102153</v>
                </pt>
                <pt idx="4">
                  <v>0.4196870316969776</v>
                </pt>
                <pt idx="5">
                  <v>0.4198968347223293</v>
                </pt>
                <pt idx="6">
                  <v>0.4200844356699474</v>
                </pt>
                <pt idx="7">
                  <v>0.4205590770597994</v>
                </pt>
                <pt idx="8">
                  <v>0.420520994865882</v>
                </pt>
                <pt idx="9">
                  <v>0.4205989746444077</v>
                </pt>
                <pt idx="10">
                  <v>0.4212558535216758</v>
                </pt>
                <pt idx="11">
                  <v>0.4212620730740018</v>
                </pt>
                <pt idx="12">
                  <v>0.422819704141243</v>
                </pt>
                <pt idx="13">
                  <v>0.4233334553537983</v>
                </pt>
                <pt idx="14">
                  <v>0.4241220136296817</v>
                </pt>
                <pt idx="15">
                  <v>0.4245896168262303</v>
                </pt>
                <pt idx="16">
                  <v>0.4252667472237475</v>
                </pt>
                <pt idx="17">
                  <v>0.4258344945198926</v>
                </pt>
                <pt idx="18">
                  <v>0.4264040508376538</v>
                </pt>
                <pt idx="19">
                  <v>0.4269778036631023</v>
                </pt>
                <pt idx="20">
                  <v>0.4278352822825686</v>
                </pt>
                <pt idx="21">
                  <v>0.4284166330905173</v>
                </pt>
                <pt idx="22">
                  <v>0.429046340477755</v>
                </pt>
                <pt idx="23">
                  <v>0.429734975469023</v>
                </pt>
                <pt idx="24">
                  <v>0.4308306673356852</v>
                </pt>
                <pt idx="25">
                  <v>0.4312069805815611</v>
                </pt>
                <pt idx="26">
                  <v>0.4320702640517952</v>
                </pt>
                <pt idx="27">
                  <v>0.4323311709285495</v>
                </pt>
                <pt idx="28">
                  <v>0.4334387638996532</v>
                </pt>
                <pt idx="29">
                  <v>0.4339914516270515</v>
                </pt>
                <pt idx="30">
                  <v>0.4346849456462758</v>
                </pt>
                <pt idx="31">
                  <v>0.4351044064383084</v>
                </pt>
                <pt idx="32">
                  <v>0.4361118964498024</v>
                </pt>
                <pt idx="33">
                  <v>0.4366900379896979</v>
                </pt>
                <pt idx="34">
                  <v>0.437186674372811</v>
                </pt>
                <pt idx="35">
                  <v>0.4378133578663185</v>
                </pt>
                <pt idx="36">
                  <v>0.4385484937291247</v>
                </pt>
                <pt idx="37">
                  <v>0.4391884891224063</v>
                </pt>
                <pt idx="38">
                  <v>0.439788881934159</v>
                </pt>
                <pt idx="39">
                  <v>0.4403742469303091</v>
                </pt>
                <pt idx="40">
                  <v>0.4409385186720975</v>
                </pt>
                <pt idx="41">
                  <v>0.4413648356746954</v>
                </pt>
                <pt idx="42">
                  <v>0.4418109038911293</v>
                </pt>
                <pt idx="43">
                  <v>0.4422723070337279</v>
                </pt>
                <pt idx="44">
                  <v>0.4426744912551893</v>
                </pt>
                <pt idx="45">
                  <v>0.4430814249561945</v>
                </pt>
                <pt idx="46">
                  <v>0.4446902687435731</v>
                </pt>
                <pt idx="47">
                  <v>0.4451371230226435</v>
                </pt>
                <pt idx="48">
                  <v>0.446582323579339</v>
                </pt>
                <pt idx="49">
                  <v>0.446091792418541</v>
                </pt>
                <pt idx="50">
                  <v>0.4467426087217879</v>
                </pt>
                <pt idx="51">
                  <v>0.4460236316643695</v>
                </pt>
                <pt idx="52">
                  <v>0.4463630479122064</v>
                </pt>
                <pt idx="53">
                  <v>0.446676874313266</v>
                </pt>
                <pt idx="54">
                  <v>0.4482734823347408</v>
                </pt>
                <pt idx="55">
                  <v>0.448150492388232</v>
                </pt>
                <pt idx="56">
                  <v>0.4490030921470229</v>
                </pt>
                <pt idx="57">
                  <v>0.4491622463263567</v>
                </pt>
                <pt idx="58">
                  <v>0.448999881549018</v>
                </pt>
                <pt idx="59">
                  <v>0.4494890348710434</v>
                </pt>
                <pt idx="60">
                  <v>0.4488680809744739</v>
                </pt>
                <pt idx="61">
                  <v>0.4491641303550434</v>
                </pt>
                <pt idx="62">
                  <v>0.4503369262059501</v>
                </pt>
                <pt idx="63">
                  <v>0.4503525890750481</v>
                </pt>
                <pt idx="64">
                  <v>0.4514502942035697</v>
                </pt>
                <pt idx="65">
                  <v>0.4519755713264831</v>
                </pt>
                <pt idx="66">
                  <v>0.4510446015416208</v>
                </pt>
                <pt idx="67">
                  <v>0.4511151479963612</v>
                </pt>
                <pt idx="68">
                  <v>0.4505395506383625</v>
                </pt>
                <pt idx="69">
                  <v>0.4506988022514776</v>
                </pt>
                <pt idx="70">
                  <v>0.4509556747225942</v>
                </pt>
                <pt idx="71">
                  <v>0.4511436689912627</v>
                </pt>
                <pt idx="72">
                  <v>0.4514018982262328</v>
                </pt>
                <pt idx="73">
                  <v>0.4515633609088288</v>
                </pt>
                <pt idx="74">
                  <v>0.4519142584176</v>
                </pt>
                <pt idx="75">
                  <v>0.4520579996860349</v>
                </pt>
                <pt idx="76">
                  <v>0.4524313903249312</v>
                </pt>
                <pt idx="77">
                  <v>0.4524162031295889</v>
                </pt>
                <pt idx="78">
                  <v>0.4525810582823588</v>
                </pt>
                <pt idx="79">
                  <v>0.4526439818471335</v>
                </pt>
                <pt idx="80">
                  <v>0.4527192544188622</v>
                </pt>
                <pt idx="81">
                  <v>0.4530088172474155</v>
                </pt>
                <pt idx="82">
                  <v>0.4531143339822722</v>
                </pt>
                <pt idx="83">
                  <v>0.4532940214090205</v>
                </pt>
                <pt idx="84">
                  <v>0.453494476052691</v>
                </pt>
                <pt idx="85">
                  <v>0.4536012111626099</v>
                </pt>
                <pt idx="86">
                  <v>0.4536396290780251</v>
                </pt>
                <pt idx="87">
                  <v>0.4537765110938877</v>
                </pt>
                <pt idx="88">
                  <v>0.4538318163023258</v>
                </pt>
                <pt idx="89">
                  <v>0.4538250354237266</v>
                </pt>
                <pt idx="90">
                  <v>0.4541501144110157</v>
                </pt>
                <pt idx="91">
                  <v>0.4542087231639332</v>
                </pt>
                <pt idx="92">
                  <v>0.4544146409553527</v>
                </pt>
                <pt idx="93">
                  <v>0.4545545252995293</v>
                </pt>
                <pt idx="94">
                  <v>0.4546073148439966</v>
                </pt>
                <pt idx="95">
                  <v>0.4546689710490601</v>
                </pt>
                <pt idx="96">
                  <v>0.4546245619031184</v>
                </pt>
                <pt idx="97">
                  <v>0.4547636220652733</v>
                </pt>
                <pt idx="98">
                  <v>0.4548619060278618</v>
                </pt>
                <pt idx="99">
                  <v>0.4549821425249689</v>
                </pt>
                <pt idx="100">
                  <v>0.4550532342294947</v>
                </pt>
                <pt idx="101">
                  <v>0.4551780490804824</v>
                </pt>
                <pt idx="102">
                  <v>0.4552401690221424</v>
                </pt>
                <pt idx="103">
                  <v>0.4552625146843535</v>
                </pt>
                <pt idx="104">
                  <v>0.4553966450972367</v>
                </pt>
                <pt idx="105">
                  <v>0.4554245576791852</v>
                </pt>
                <pt idx="106">
                  <v>0.455508444202593</v>
                </pt>
                <pt idx="107">
                  <v>0.4555439692490555</v>
                </pt>
                <pt idx="108">
                  <v>0.4557203168256028</v>
                </pt>
                <pt idx="109">
                  <v>0.4556424180963539</v>
                </pt>
                <pt idx="110">
                  <v>0.4558208078222127</v>
                </pt>
                <pt idx="111">
                  <v>0.4558641091289551</v>
                </pt>
                <pt idx="112">
                  <v>0.4559532168383479</v>
                </pt>
                <pt idx="113">
                  <v>0.4559544083175066</v>
                </pt>
                <pt idx="114">
                  <v>0.4560837575693499</v>
                </pt>
                <pt idx="115">
                  <v>0.4561189549993195</v>
                </pt>
                <pt idx="116">
                  <v>0.4561596410595513</v>
                </pt>
                <pt idx="117">
                  <v>0.4562598029983166</v>
                </pt>
                <pt idx="118">
                  <v>0.4559597405040329</v>
                </pt>
                <pt idx="119">
                  <v>0.4559898035839848</v>
                </pt>
                <pt idx="120">
                  <v>0.4555793491893301</v>
                </pt>
                <pt idx="121">
                  <v>0.4555323068410415</v>
                </pt>
                <pt idx="122">
                  <v>0.455514372910142</v>
                </pt>
                <pt idx="123">
                  <v>0.4555217861894691</v>
                </pt>
                <pt idx="124">
                  <v>0.4554000482983578</v>
                </pt>
                <pt idx="125">
                  <v>0.4557743980406341</v>
                </pt>
                <pt idx="126">
                  <v>0.455786392030727</v>
                </pt>
                <pt idx="127">
                  <v>0.4557337077648225</v>
                </pt>
                <pt idx="128">
                  <v>0.4557680599126825</v>
                </pt>
                <pt idx="129">
                  <v>0.4559179982928027</v>
                </pt>
                <pt idx="130">
                  <v>0.4558147135531713</v>
                </pt>
                <pt idx="131">
                  <v>0.4560195621405504</v>
                </pt>
                <pt idx="132">
                  <v>0.4561649052058073</v>
                </pt>
                <pt idx="133">
                  <v>0.4560713966217864</v>
                </pt>
                <pt idx="134">
                  <v>0.4561674523328308</v>
                </pt>
                <pt idx="135">
                  <v>0.456183439186662</v>
                </pt>
                <pt idx="136">
                  <v>0.4562423001736371</v>
                </pt>
                <pt idx="137">
                  <v>0.4562565771509809</v>
                </pt>
                <pt idx="138">
                  <v>0.4563293564821327</v>
                </pt>
                <pt idx="139">
                  <v>0.4563935827603683</v>
                </pt>
                <pt idx="140">
                  <v>0.4563515310678069</v>
                </pt>
                <pt idx="141">
                  <v>0.4563970627379288</v>
                </pt>
                <pt idx="142">
                  <v>0.4561485007294119</v>
                </pt>
                <pt idx="143">
                  <v>0.4561127890592724</v>
                </pt>
                <pt idx="144">
                  <v>0.4556591149462492</v>
                </pt>
                <pt idx="145">
                  <v>0.4559789353893706</v>
                </pt>
                <pt idx="146">
                  <v>0.4558752763939496</v>
                </pt>
                <pt idx="147">
                  <v>0.4559058706135805</v>
                </pt>
                <pt idx="148">
                  <v>0.4559135667125486</v>
                </pt>
                <pt idx="149">
                  <v>0.4558985481289921</v>
                </pt>
                <pt idx="150">
                  <v>0.4563742945213094</v>
                </pt>
                <pt idx="151">
                  <v>0.4563444940738066</v>
                </pt>
                <pt idx="152">
                  <v>0.4569937970128946</v>
                </pt>
                <pt idx="153">
                  <v>0.4569754885160719</v>
                </pt>
                <pt idx="154">
                  <v>0.4565305357824329</v>
                </pt>
                <pt idx="155">
                  <v>0.4566104507639883</v>
                </pt>
                <pt idx="156">
                  <v>0.4563471460846859</v>
                </pt>
                <pt idx="157">
                  <v>0.4562739489264771</v>
                </pt>
                <pt idx="158">
                  <v>0.456332795260402</v>
                </pt>
                <pt idx="159">
                  <v>0.4564288246590623</v>
                </pt>
                <pt idx="160">
                  <v>0.4564359183754533</v>
                </pt>
                <pt idx="161">
                  <v>0.4563668944865873</v>
                </pt>
                <pt idx="162">
                  <v>0.4563945296506173</v>
                </pt>
                <pt idx="163">
                  <v>0.4564396042696258</v>
                </pt>
                <pt idx="164">
                  <v>0.4565292375457575</v>
                </pt>
                <pt idx="165">
                  <v>0.4564717642630233</v>
                </pt>
                <pt idx="166">
                  <v>0.4565641928275987</v>
                </pt>
                <pt idx="167">
                  <v>0.4565520413504938</v>
                </pt>
                <pt idx="168">
                  <v>0.4565142333432628</v>
                </pt>
                <pt idx="169">
                  <v>0.4566675248029262</v>
                </pt>
                <pt idx="170">
                  <v>0.4566397447213505</v>
                </pt>
                <pt idx="171">
                  <v>0.4566364961657502</v>
                </pt>
                <pt idx="172">
                  <v>0.456713029449637</v>
                </pt>
                <pt idx="173">
                  <v>0.4568875935585738</v>
                </pt>
                <pt idx="174">
                  <v>0.4568616411413281</v>
                </pt>
                <pt idx="175">
                  <v>0.4568774705059763</v>
                </pt>
                <pt idx="176">
                  <v>0.4568411716364979</v>
                </pt>
                <pt idx="177">
                  <v>0.4569605679200386</v>
                </pt>
                <pt idx="178">
                  <v>0.456971503486767</v>
                </pt>
                <pt idx="179">
                  <v>0.4570134348440189</v>
                </pt>
                <pt idx="180">
                  <v>0.4570760528422069</v>
                </pt>
                <pt idx="181">
                  <v>0.4569470407152428</v>
                </pt>
                <pt idx="182">
                  <v>0.4566204827006022</v>
                </pt>
                <pt idx="183">
                  <v>0.4566927182433476</v>
                </pt>
                <pt idx="184">
                  <v>0.4563133470974667</v>
                </pt>
                <pt idx="185">
                  <v>0.4562476076358696</v>
                </pt>
                <pt idx="186">
                  <v>0.4568656470984659</v>
                </pt>
                <pt idx="187">
                  <v>0.4567842644532227</v>
                </pt>
                <pt idx="188">
                  <v>0.4571945907975221</v>
                </pt>
                <pt idx="189">
                  <v>0.4571837731953727</v>
                </pt>
                <pt idx="190">
                  <v>0.4568997005869754</v>
                </pt>
                <pt idx="191">
                  <v>0.4568848281820431</v>
                </pt>
                <pt idx="192">
                  <v>0.4564528374221318</v>
                </pt>
                <pt idx="193">
                  <v>0.4565647647560558</v>
                </pt>
                <pt idx="194">
                  <v>0.4565658979950341</v>
                </pt>
                <pt idx="195">
                  <v>0.4565486803854689</v>
                </pt>
                <pt idx="196">
                  <v>0.4565774964108011</v>
                </pt>
                <pt idx="197">
                  <v>0.4566246609273952</v>
                </pt>
                <pt idx="198">
                  <v>0.4565799550593556</v>
                </pt>
                <pt idx="199">
                  <v>0.4566567383756039</v>
                </pt>
                <pt idx="200">
                  <v>0.4567727539770138</v>
                </pt>
                <pt idx="201">
                  <v>0.4568986352748358</v>
                </pt>
                <pt idx="202">
                  <v>0.4563384753257963</v>
                </pt>
                <pt idx="203">
                  <v>0.456455867340758</v>
                </pt>
                <pt idx="204">
                  <v>0.4560518242254967</v>
                </pt>
                <pt idx="205">
                  <v>0.4561088013344616</v>
                </pt>
                <pt idx="206">
                  <v>0.4565246744347956</v>
                </pt>
                <pt idx="207">
                  <v>0.4565230442398651</v>
                </pt>
                <pt idx="208">
                  <v>0.4569502593203346</v>
                </pt>
                <pt idx="209">
                  <v>0.456867563541081</v>
                </pt>
                <pt idx="210">
                  <v>0.456876579580961</v>
                </pt>
                <pt idx="211">
                  <v>0.4569316764648801</v>
                </pt>
                <pt idx="212">
                  <v>0.456982362473956</v>
                </pt>
                <pt idx="213">
                  <v>0.4569244159833914</v>
                </pt>
                <pt idx="214">
                  <v>0.4567535841349648</v>
                </pt>
                <pt idx="215">
                  <v>0.4568344937094383</v>
                </pt>
                <pt idx="216">
                  <v>0.4564881533862127</v>
                </pt>
                <pt idx="217">
                  <v>0.4564708670267134</v>
                </pt>
                <pt idx="218">
                  <v>0.456536231115295</v>
                </pt>
                <pt idx="219">
                  <v>0.4565525731179951</v>
                </pt>
                <pt idx="220">
                  <v>0.4565841350683285</v>
                </pt>
                <pt idx="221">
                  <v>0.4565814233214361</v>
                </pt>
                <pt idx="222">
                  <v>0.4566076272463097</v>
                </pt>
                <pt idx="223">
                  <v>0.4565968256358408</v>
                </pt>
                <pt idx="224">
                  <v>0.4565962688820521</v>
                </pt>
                <pt idx="225">
                  <v>0.4565890350592416</v>
                </pt>
                <pt idx="226">
                  <v>0.4566568650310638</v>
                </pt>
                <pt idx="227">
                  <v>0.4567386669332891</v>
                </pt>
                <pt idx="228">
                  <v>0.4568722910217977</v>
                </pt>
                <pt idx="229">
                  <v>0.4569608713735838</v>
                </pt>
                <pt idx="230">
                  <v>0.4569837998820078</v>
                </pt>
                <pt idx="231">
                  <v>0.457006035674299</v>
                </pt>
                <pt idx="232">
                  <v>0.4570028222569021</v>
                </pt>
                <pt idx="233">
                  <v>0.4569876180973215</v>
                </pt>
                <pt idx="234">
                  <v>0.457007064888927</v>
                </pt>
                <pt idx="235">
                  <v>0.4570255382988064</v>
                </pt>
                <pt idx="236">
                  <v>0.4570427883553483</v>
                </pt>
                <pt idx="237">
                  <v>0.4570587783433209</v>
                </pt>
                <pt idx="238">
                  <v>0.4567469448941088</v>
                </pt>
                <pt idx="239">
                  <v>0.4566827764662647</v>
                </pt>
                <pt idx="240">
                  <v>0.4563741228196537</v>
                </pt>
                <pt idx="241">
                  <v>0.4564724544552263</v>
                </pt>
                <pt idx="242">
                  <v>0.4567590484248215</v>
                </pt>
                <pt idx="243">
                  <v>0.4567665639846511</v>
                </pt>
                <pt idx="244">
                  <v>0.4570416663197721</v>
                </pt>
                <pt idx="245">
                  <v>0.4570361511711358</v>
                </pt>
                <pt idx="246">
                  <v>0.4571043848184806</v>
                </pt>
                <pt idx="247">
                  <v>0.4571130375773436</v>
                </pt>
                <pt idx="248">
                  <v>0.4571764086065051</v>
                </pt>
                <pt idx="249">
                  <v>0.4571784802899999</v>
                </pt>
                <pt idx="250">
                  <v>0.4568694179675386</v>
                </pt>
                <pt idx="251">
                  <v>0.4568964131945977</v>
                </pt>
                <pt idx="252">
                  <v>0.4565711086465664</v>
                </pt>
                <pt idx="253">
                  <v>0.4566211951610498</v>
                </pt>
                <pt idx="254">
                  <v>0.4565520928671452</v>
                </pt>
                <pt idx="255">
                  <v>0.4566145204226816</v>
                </pt>
                <pt idx="256">
                  <v>0.456716920541089</v>
                </pt>
                <pt idx="257">
                  <v>0.4568915841541511</v>
                </pt>
                <pt idx="258">
                  <v>0.4568842023152898</v>
                </pt>
                <pt idx="259">
                  <v>0.4569204028986718</v>
                </pt>
                <pt idx="260">
                  <v>0.4569082850424686</v>
                </pt>
                <pt idx="261">
                  <v>0.4568718460340337</v>
                </pt>
                <pt idx="262">
                  <v>0.456641618976678</v>
                </pt>
                <pt idx="263">
                  <v>0.4566976590826833</v>
                </pt>
                <pt idx="264">
                  <v>0.4564741423193431</v>
                </pt>
                <pt idx="265">
                  <v>0.4564468854497052</v>
                </pt>
                <pt idx="266">
                  <v>0.4564629992921049</v>
                </pt>
                <pt idx="267">
                  <v>0.4565296952243381</v>
                </pt>
                <pt idx="268">
                  <v>0.4564503414539674</v>
                </pt>
                <pt idx="269">
                  <v>0.4564536932159099</v>
                </pt>
                <pt idx="270">
                  <v>0.4567025802716327</v>
                </pt>
                <pt idx="271">
                  <v>0.4567691913578468</v>
                </pt>
                <pt idx="272">
                  <v>0.4570550196751665</v>
                </pt>
                <pt idx="273">
                  <v>0.4570185346796956</v>
                </pt>
                <pt idx="274">
                  <v>0.4568130259862025</v>
                </pt>
                <pt idx="275">
                  <v>0.4567937090853379</v>
                </pt>
                <pt idx="276">
                  <v>0.4565383906134866</v>
                </pt>
                <pt idx="277">
                  <v>0.4565530167423634</v>
                </pt>
                <pt idx="278">
                  <v>0.4566481551266854</v>
                </pt>
                <pt idx="279">
                  <v>0.4565836030247551</v>
                </pt>
                <pt idx="280">
                  <v>0.4565696024101439</v>
                </pt>
                <pt idx="281">
                  <v>0.4565700894973343</v>
                </pt>
                <pt idx="282">
                  <v>0.456557674310317</v>
                </pt>
                <pt idx="283">
                  <v>0.4565410434734647</v>
                </pt>
                <pt idx="284">
                  <v>0.4565378275657768</v>
                </pt>
                <pt idx="285">
                  <v>0.4565689707647455</v>
                </pt>
                <pt idx="286">
                  <v>0.4566842495386024</v>
                </pt>
                <pt idx="287">
                  <v>0.4565730075780064</v>
                </pt>
                <pt idx="288">
                  <v>0.45670765053207</v>
                </pt>
                <pt idx="289">
                  <v>0.4567211261303549</v>
                </pt>
                <pt idx="290">
                  <v>0.4567104868255456</v>
                </pt>
                <pt idx="291">
                  <v>0.4566511665607526</v>
                </pt>
                <pt idx="292">
                  <v>0.4567204275571401</v>
                </pt>
                <pt idx="293">
                  <v>0.456711837472689</v>
                </pt>
                <pt idx="294">
                  <v>0.4564556902625466</v>
                </pt>
                <pt idx="295">
                  <v>0.4564252820388073</v>
                </pt>
                <pt idx="296">
                  <v>0.4561591402670578</v>
                </pt>
                <pt idx="297">
                  <v>0.4561443444700409</v>
                </pt>
                <pt idx="298">
                  <v>0.4561961514991798</v>
                </pt>
                <pt idx="299">
                  <v>0.4562278632905242</v>
                </pt>
                <pt idx="300">
                  <v>0.4562894863589407</v>
                </pt>
                <pt idx="301">
                  <v>0.4563381910358207</v>
                </pt>
                <pt idx="302">
                  <v>0.4562987642968001</v>
                </pt>
                <pt idx="303">
                  <v>0.456393976912209</v>
                </pt>
                <pt idx="304">
                  <v>0.4564174763725601</v>
                </pt>
                <pt idx="305">
                  <v>0.4564474586294903</v>
                </pt>
                <pt idx="306">
                  <v>0.4564032221010357</v>
                </pt>
                <pt idx="307">
                  <v>0.4564461965619149</v>
                </pt>
                <pt idx="308">
                  <v>0.456437824948383</v>
                </pt>
                <pt idx="309">
                  <v>0.4564811239047632</v>
                </pt>
                <pt idx="310">
                  <v>0.4562113585137086</v>
                </pt>
                <pt idx="311">
                  <v>0.4562318474603895</v>
                </pt>
                <pt idx="312">
                  <v>0.4560042775487338</v>
                </pt>
                <pt idx="313">
                  <v>0.4560506591384695</v>
                </pt>
                <pt idx="314">
                  <v>0.4562601357114002</v>
                </pt>
                <pt idx="315">
                  <v>0.456274429243216</v>
                </pt>
                <pt idx="316">
                  <v>0.4565015506071036</v>
                </pt>
                <pt idx="317">
                  <v>0.4564441044100505</v>
                </pt>
                <pt idx="318">
                  <v>0.4565286334187554</v>
                </pt>
                <pt idx="319">
                  <v>0.4565268643909968</v>
                </pt>
                <pt idx="320">
                  <v>0.4565404094744562</v>
                </pt>
                <pt idx="321">
                  <v>0.4562856641909525</v>
                </pt>
                <pt idx="322">
                  <v>0.4563333822931513</v>
                </pt>
                <pt idx="323">
                  <v>0.4560923556279308</v>
                </pt>
                <pt idx="324">
                  <v>0.4561075919593751</v>
                </pt>
                <pt idx="325">
                  <v>0.4561062795452288</v>
                </pt>
                <pt idx="326">
                  <v>0.4561329360778142</v>
                </pt>
                <pt idx="327">
                  <v>0.4561019340013691</v>
                </pt>
                <pt idx="328">
                  <v>0.4561129706990734</v>
                </pt>
                <pt idx="329">
                  <v>0.4561023337462504</v>
                </pt>
                <pt idx="330">
                  <v>0.4561308330850957</v>
                </pt>
                <pt idx="331">
                  <v>0.4561012101288381</v>
                </pt>
                <pt idx="332">
                  <v>0.4561011060054191</v>
                </pt>
                <pt idx="333">
                  <v>0.4561295991951967</v>
                </pt>
                <pt idx="334">
                  <v>0.4561990096541135</v>
                </pt>
                <pt idx="335">
                  <v>0.456194705126185</v>
                </pt>
                <pt idx="336">
                  <v>0.4562242697762762</v>
                </pt>
                <pt idx="337">
                  <v>0.456230670515628</v>
                </pt>
                <pt idx="338">
                  <v>0.4562324905058735</v>
                </pt>
                <pt idx="339">
                  <v>0.4562531599383285</v>
                </pt>
                <pt idx="340">
                  <v>0.4562368818759348</v>
                </pt>
                <pt idx="341">
                  <v>0.4562348897787175</v>
                </pt>
                <pt idx="342">
                  <v>0.4562272131063356</v>
                </pt>
                <pt idx="343">
                  <v>0.4562390321551057</v>
                </pt>
                <pt idx="344">
                  <v>0.4562349726985457</v>
                </pt>
                <pt idx="345">
                  <v>0.4562259886540965</v>
                </pt>
                <pt idx="346">
                  <v>0.456278284998865</v>
                </pt>
                <pt idx="347">
                  <v>0.456259058314384</v>
                </pt>
                <pt idx="348">
                  <v>0.4562707021929786</v>
                </pt>
                <pt idx="349">
                  <v>0.4562687501477444</v>
                </pt>
                <pt idx="350">
                  <v>0.4563295258637376</v>
                </pt>
                <pt idx="351">
                  <v>0.4563016009921774</v>
                </pt>
                <pt idx="352">
                  <v>0.4563334263651601</v>
                </pt>
                <pt idx="353">
                  <v>0.4563483260584095</v>
                </pt>
                <pt idx="354">
                  <v>0.4563421409467578</v>
                </pt>
                <pt idx="355">
                  <v>0.4563323368623458</v>
                </pt>
                <pt idx="356">
                  <v>0.4563374035985158</v>
                </pt>
                <pt idx="357">
                  <v>0.4560688842789391</v>
                </pt>
                <pt idx="358">
                  <v>0.4560428154959548</v>
                </pt>
                <pt idx="359">
                  <v>0.4558549881649273</v>
                </pt>
                <pt idx="360">
                  <v>0.4558016311684829</v>
                </pt>
                <pt idx="361">
                  <v>0.4558311358586903</v>
                </pt>
                <pt idx="362">
                  <v>0.4558243622799605</v>
                </pt>
                <pt idx="363">
                  <v>0.4558850181451078</v>
                </pt>
                <pt idx="364">
                  <v>0.4558281680438307</v>
                </pt>
                <pt idx="365">
                  <v>0.4561226121661374</v>
                </pt>
                <pt idx="366">
                  <v>0.4561127022745264</v>
                </pt>
                <pt idx="367">
                  <v>0.456390396532573</v>
                </pt>
                <pt idx="368">
                  <v>0.456379058139299</v>
                </pt>
                <pt idx="369">
                  <v>0.4563645893112391</v>
                </pt>
                <pt idx="370">
                  <v>0.4563716494300434</v>
                </pt>
                <pt idx="371">
                  <v>0.4563109556081663</v>
                </pt>
                <pt idx="372">
                  <v>0.4563418120683574</v>
                </pt>
                <pt idx="373">
                  <v>0.4561219795818792</v>
                </pt>
                <pt idx="374">
                  <v>0.4561374661875117</v>
                </pt>
                <pt idx="375">
                  <v>0.4559417676344482</v>
                </pt>
                <pt idx="376">
                  <v>0.4559256039715295</v>
                </pt>
                <pt idx="377">
                  <v>0.4559140488596435</v>
                </pt>
                <pt idx="378">
                  <v>0.4559353108743852</v>
                </pt>
                <pt idx="379">
                  <v>0.4559991322643451</v>
                </pt>
                <pt idx="380">
                  <v>0.4559870107470307</v>
                </pt>
                <pt idx="381">
                  <v>0.4559874209338065</v>
                </pt>
                <pt idx="382">
                  <v>0.455980618761758</v>
                </pt>
                <pt idx="383">
                  <v>0.4560096111867526</v>
                </pt>
                <pt idx="384">
                  <v>0.45597990801932</v>
                </pt>
                <pt idx="385">
                  <v>0.4560462366491511</v>
                </pt>
                <pt idx="386">
                  <v>0.4560781760344602</v>
                </pt>
                <pt idx="387">
                  <v>0.456088995684998</v>
                </pt>
                <pt idx="388">
                  <v>0.4561466766190839</v>
                </pt>
                <pt idx="389">
                  <v>0.4561407138210937</v>
                </pt>
                <pt idx="390">
                  <v>0.4561305020667957</v>
                </pt>
                <pt idx="391">
                  <v>0.4560895661365098</v>
                </pt>
                <pt idx="392">
                  <v>0.4561555017017045</v>
                </pt>
                <pt idx="393">
                  <v>0.4561224242467081</v>
                </pt>
                <pt idx="394">
                  <v>0.4561080741802515</v>
                </pt>
                <pt idx="395">
                  <v>0.4561032575814408</v>
                </pt>
                <pt idx="396">
                  <v>0.4561475104832892</v>
                </pt>
                <pt idx="397">
                  <v>0.4559181422010038</v>
                </pt>
                <pt idx="398">
                  <v>0.4559391279179209</v>
                </pt>
                <pt idx="399">
                  <v>0.4556507948037416</v>
                </pt>
                <pt idx="400">
                  <v>0.4557275812715294</v>
                </pt>
                <pt idx="401">
                  <v>0.4559462941402227</v>
                </pt>
                <pt idx="402">
                  <v>0.4559524399129774</v>
                </pt>
                <pt idx="403">
                  <v>0.4561881175970057</v>
                </pt>
                <pt idx="404">
                  <v>0.4562493080594199</v>
                </pt>
                <pt idx="405">
                  <v>0.4561588951515684</v>
                </pt>
                <pt idx="406">
                  <v>0.4562096105959831</v>
                </pt>
                <pt idx="407">
                  <v>0.4561425670741147</v>
                </pt>
                <pt idx="408">
                  <v>0.4561701948895242</v>
                </pt>
                <pt idx="409">
                  <v>0.4559088269365517</v>
                </pt>
                <pt idx="410">
                  <v>0.4559939250085567</v>
                </pt>
                <pt idx="411">
                  <v>0.4557341582317163</v>
                </pt>
                <pt idx="412">
                  <v>0.455813728202967</v>
                </pt>
                <pt idx="413">
                  <v>0.4557938406689887</v>
                </pt>
                <pt idx="414">
                  <v>0.455896476750989</v>
                </pt>
                <pt idx="415">
                  <v>0.455844713306058</v>
                </pt>
                <pt idx="416">
                  <v>0.4559266089730659</v>
                </pt>
                <pt idx="417">
                  <v>0.4560785083881204</v>
                </pt>
                <pt idx="418">
                  <v>0.4561500150851757</v>
                </pt>
                <pt idx="419">
                  <v>0.4562920663302372</v>
                </pt>
                <pt idx="420">
                  <v>0.4563623003405725</v>
                </pt>
                <pt idx="421">
                  <v>0.4562036657866561</v>
                </pt>
                <pt idx="422">
                  <v>0.4561881624378037</v>
                </pt>
                <pt idx="423">
                  <v>0.4560639988501837</v>
                </pt>
                <pt idx="424">
                  <v>0.4560424819567105</v>
                </pt>
                <pt idx="425">
                  <v>0.4560364366554537</v>
                </pt>
                <pt idx="426">
                  <v>0.4560258383259912</v>
                </pt>
                <pt idx="427">
                  <v>0.4560194622086017</v>
                </pt>
                <pt idx="428">
                  <v>0.4560400989235712</v>
                </pt>
                <pt idx="429">
                  <v>0.4561633189319855</v>
                </pt>
                <pt idx="430">
                  <v>0.4561295297134105</v>
                </pt>
                <pt idx="431">
                  <v>0.4563124220141455</v>
                </pt>
                <pt idx="432">
                  <v>0.4562714154613361</v>
                </pt>
                <pt idx="433">
                  <v>0.4560440050132611</v>
                </pt>
                <pt idx="434">
                  <v>0.455973418265451</v>
                </pt>
                <pt idx="435">
                  <v>0.4558203310888725</v>
                </pt>
                <pt idx="436">
                  <v>0.4557145209729714</v>
                </pt>
                <pt idx="437">
                  <v>0.4559999793432533</v>
                </pt>
                <pt idx="438">
                  <v>0.4558747323113221</v>
                </pt>
                <pt idx="439">
                  <v>0.4560970083977096</v>
                </pt>
                <pt idx="440">
                  <v>0.4560851021860332</v>
                </pt>
                <pt idx="441">
                  <v>0.4558855041445725</v>
                </pt>
                <pt idx="442">
                  <v>0.4558907211196234</v>
                </pt>
                <pt idx="443">
                  <v>0.4556386156906159</v>
                </pt>
                <pt idx="444">
                  <v>0.455608251284617</v>
                </pt>
                <pt idx="445">
                  <v>0.4558403552972674</v>
                </pt>
                <pt idx="446">
                  <v>0.4557998397569825</v>
                </pt>
                <pt idx="447">
                  <v>0.4560055995821203</v>
                </pt>
                <pt idx="448">
                  <v>0.4560609589590591</v>
                </pt>
                <pt idx="449">
                  <v>0.4558606057403774</v>
                </pt>
                <pt idx="450">
                  <v>0.4559474452537753</v>
                </pt>
                <pt idx="451">
                  <v>0.4557603750446247</v>
                </pt>
                <pt idx="452">
                  <v>0.455830065950697</v>
                </pt>
                <pt idx="453">
                  <v>0.4558114568328658</v>
                </pt>
                <pt idx="454">
                  <v>0.4558261381317287</v>
                </pt>
                <pt idx="455">
                  <v>0.4558496199172494</v>
                </pt>
                <pt idx="456">
                  <v>0.4559057517759474</v>
                </pt>
                <pt idx="457">
                  <v>0.455850317042903</v>
                </pt>
                <pt idx="458">
                  <v>0.4559276362442618</v>
                </pt>
                <pt idx="459">
                  <v>0.4558830314474354</v>
                </pt>
                <pt idx="460">
                  <v>0.4558873116886361</v>
                </pt>
                <pt idx="461">
                  <v>0.4559162864124974</v>
                </pt>
                <pt idx="462">
                  <v>0.4558899314357308</v>
                </pt>
                <pt idx="463">
                  <v>0.45596482795961</v>
                </pt>
                <pt idx="464">
                  <v>0.4558810494728573</v>
                </pt>
                <pt idx="465">
                  <v>0.4559105305906122</v>
                </pt>
                <pt idx="466">
                  <v>0.4558435882282118</v>
                </pt>
                <pt idx="467">
                  <v>0.4558527281887329</v>
                </pt>
                <pt idx="468">
                  <v>0.455800904686945</v>
                </pt>
                <pt idx="469">
                  <v>0.4558657931846341</v>
                </pt>
                <pt idx="470">
                  <v>0.4558408884373384</v>
                </pt>
                <pt idx="471">
                  <v>0.4558801262123127</v>
                </pt>
                <pt idx="472">
                  <v>0.4558204096677984</v>
                </pt>
                <pt idx="473">
                  <v>0.4560415447458003</v>
                </pt>
                <pt idx="474">
                  <v>0.4559557565835455</v>
                </pt>
                <pt idx="475">
                  <v>0.456184529651059</v>
                </pt>
                <pt idx="476">
                  <v>0.4561640129347912</v>
                </pt>
                <pt idx="477">
                  <v>0.4559886106258862</v>
                </pt>
                <pt idx="478">
                  <v>0.4559837603349863</v>
                </pt>
                <pt idx="479">
                  <v>0.4558218249866667</v>
                </pt>
                <pt idx="480">
                  <v>0.4557798274528007</v>
                </pt>
                <pt idx="481">
                  <v>0.4557926093029019</v>
                </pt>
                <pt idx="482">
                  <v>0.4557831900124206</v>
                </pt>
                <pt idx="483">
                  <v>0.455733295869171</v>
                </pt>
                <pt idx="484">
                  <v>0.4557944052320989</v>
                </pt>
                <pt idx="485">
                  <v>0.455752992675608</v>
                </pt>
                <pt idx="486">
                  <v>0.4558154113950436</v>
                </pt>
                <pt idx="487">
                  <v>0.4558091103836044</v>
                </pt>
                <pt idx="488">
                  <v>0.4558508281209009</v>
                </pt>
                <pt idx="489">
                  <v>0.4557499450391846</v>
                </pt>
                <pt idx="490">
                  <v>0.4558190223829614</v>
                </pt>
                <pt idx="491">
                  <v>0.455718386724871</v>
                </pt>
                <pt idx="492">
                  <v>0.4558222778819776</v>
                </pt>
                <pt idx="493">
                  <v>0.4556578074562521</v>
                </pt>
                <pt idx="494">
                  <v>0.455736249720701</v>
                </pt>
                <pt idx="495">
                  <v>0.4556040448298445</v>
                </pt>
                <pt idx="496">
                  <v>0.455689229927335</v>
                </pt>
                <pt idx="497">
                  <v>0.4556830720184112</v>
                </pt>
                <pt idx="498">
                  <v>0.4557227542724833</v>
                </pt>
                <pt idx="499">
                  <v>0.4557370731283318</v>
                </pt>
                <pt idx="500">
                  <v>0.4557695943359037</v>
                </pt>
                <pt idx="501">
                  <v>0.4557571710424508</v>
                </pt>
                <pt idx="502">
                  <v>0.4557803279419061</v>
                </pt>
                <pt idx="503">
                  <v>0.455778495421819</v>
                </pt>
                <pt idx="504">
                  <v>0.455777407485884</v>
                </pt>
                <pt idx="505">
                  <v>0.4557652598285135</v>
                </pt>
                <pt idx="506">
                  <v>0.4557431337005952</v>
                </pt>
                <pt idx="507">
                  <v>0.4557176896824834</v>
                </pt>
                <pt idx="508">
                  <v>0.4557085598369462</v>
                </pt>
                <pt idx="509">
                  <v>0.4556988371431761</v>
                </pt>
                <pt idx="510">
                  <v>0.4556656170120233</v>
                </pt>
                <pt idx="511">
                  <v>0.4556724618150691</v>
                </pt>
                <pt idx="512">
                  <v>0.4556714319271124</v>
                </pt>
                <pt idx="513">
                  <v>0.4556561058181129</v>
                </pt>
                <pt idx="514">
                  <v>0.4556505674764158</v>
                </pt>
                <pt idx="515">
                  <v>0.4556392202309252</v>
                </pt>
                <pt idx="516">
                  <v>0.4556231107969032</v>
                </pt>
                <pt idx="517">
                  <v>0.4557952532394084</v>
                </pt>
                <pt idx="518">
                  <v>0.4557752944658517</v>
                </pt>
                <pt idx="519">
                  <v>0.4559292351282841</v>
                </pt>
                <pt idx="520">
                  <v>0.4559588395323243</v>
                </pt>
                <pt idx="521">
                  <v>0.4559468790729254</v>
                </pt>
                <pt idx="522">
                  <v>0.455944681671626</v>
                </pt>
                <pt idx="523">
                  <v>0.4559582537295183</v>
                </pt>
                <pt idx="524">
                  <v>0.4559431527383249</v>
                </pt>
                <pt idx="525">
                  <v>0.4558084522003848</v>
                </pt>
                <pt idx="526">
                  <v>0.4558128802987166</v>
                </pt>
                <pt idx="527">
                  <v>0.4557006084523235</v>
                </pt>
                <pt idx="528">
                  <v>0.4556918555989842</v>
                </pt>
                <pt idx="529">
                  <v>0.4557069706817432</v>
                </pt>
                <pt idx="530">
                  <v>0.4557103824978514</v>
                </pt>
                <pt idx="531">
                  <v>0.4557266665960744</v>
                </pt>
                <pt idx="532">
                  <v>0.4557154908886896</v>
                </pt>
                <pt idx="533">
                  <v>0.4556943720224921</v>
                </pt>
                <pt idx="534">
                  <v>0.4557115115868927</v>
                </pt>
                <pt idx="535">
                  <v>0.4556546423256396</v>
                </pt>
                <pt idx="536">
                  <v>0.455677735143612</v>
                </pt>
                <pt idx="537">
                  <v>0.455825598965653</v>
                </pt>
                <pt idx="538">
                  <v>0.4558279567823538</v>
                </pt>
                <pt idx="539">
                  <v>0.4559806639633346</v>
                </pt>
                <pt idx="540">
                  <v>0.4559501922286961</v>
                </pt>
                <pt idx="541">
                  <v>0.4559575842017707</v>
                </pt>
                <pt idx="542">
                  <v>0.4559397515392073</v>
                </pt>
                <pt idx="543">
                  <v>0.4559525039581826</v>
                </pt>
                <pt idx="544">
                  <v>0.4559267833030325</v>
                </pt>
                <pt idx="545">
                  <v>0.4559430184234906</v>
                </pt>
                <pt idx="546">
                  <v>0.4559345001840547</v>
                </pt>
                <pt idx="547">
                  <v>0.4559325786094373</v>
                </pt>
                <pt idx="548">
                  <v>0.455905806526881</v>
                </pt>
                <pt idx="549">
                  <v>0.4559471224307958</v>
                </pt>
                <pt idx="550">
                  <v>0.4559262586765079</v>
                </pt>
                <pt idx="551">
                  <v>0.4559502470913371</v>
                </pt>
                <pt idx="552">
                  <v>0.455936846010331</v>
                </pt>
                <pt idx="553">
                  <v>0.4559511457285694</v>
                </pt>
                <pt idx="554">
                  <v>0.4559270692643019</v>
                </pt>
                <pt idx="555">
                  <v>0.4559244192352307</v>
                </pt>
                <pt idx="556">
                  <v>0.4559276801807805</v>
                </pt>
                <pt idx="557">
                  <v>0.4558978715621905</v>
                </pt>
                <pt idx="558">
                  <v>0.4559108070821149</v>
                </pt>
                <pt idx="559">
                  <v>0.4558984462617204</v>
                </pt>
                <pt idx="560">
                  <v>0.4558893430356898</v>
                </pt>
                <pt idx="561">
                  <v>0.4559065725347087</v>
                </pt>
                <pt idx="562">
                  <v>0.4559107573662123</v>
                </pt>
                <pt idx="563">
                  <v>0.4559334107257504</v>
                </pt>
                <pt idx="564">
                  <v>0.4559190003103877</v>
                </pt>
                <pt idx="565">
                  <v>0.4559483950951669</v>
                </pt>
                <pt idx="566">
                  <v>0.4559436164929038</v>
                </pt>
                <pt idx="567">
                  <v>0.4559446568485147</v>
                </pt>
                <pt idx="568">
                  <v>0.4559391043042297</v>
                </pt>
                <pt idx="569">
                  <v>0.4558138361012101</v>
                </pt>
                <pt idx="570">
                  <v>0.4558051175503298</v>
                </pt>
                <pt idx="571">
                  <v>0.4556864035895599</v>
                </pt>
                <pt idx="572">
                  <v>0.455675480803551</v>
                </pt>
                <pt idx="573">
                  <v>0.4558163486068345</v>
                </pt>
                <pt idx="574">
                  <v>0.4557878994714435</v>
                </pt>
                <pt idx="575">
                  <v>0.4559400733092551</v>
                </pt>
                <pt idx="576">
                  <v>0.4559366910671237</v>
                </pt>
                <pt idx="577">
                  <v>0.4558999502086991</v>
                </pt>
                <pt idx="578">
                  <v>0.4558945131490166</v>
                </pt>
                <pt idx="579">
                  <v>0.4558564601680392</v>
                </pt>
                <pt idx="580">
                  <v>0.4558512271053833</v>
                </pt>
                <pt idx="581">
                  <v>0.4558657245298673</v>
                </pt>
                <pt idx="582">
                  <v>0.455819108586052</v>
                </pt>
                <pt idx="583">
                  <v>0.4558336229641454</v>
                </pt>
                <pt idx="584">
                  <v>0.4558277294858508</v>
                </pt>
                <pt idx="585">
                  <v>0.455831645085124</v>
                </pt>
                <pt idx="586">
                  <v>0.4558077636091438</v>
                </pt>
                <pt idx="587">
                  <v>0.4558417489714599</v>
                </pt>
                <pt idx="588">
                  <v>0.4558229304454735</v>
                </pt>
                <pt idx="589">
                  <v>0.4558554873948282</v>
                </pt>
                <pt idx="590">
                  <v>0.4558528277202493</v>
                </pt>
                <pt idx="591">
                  <v>0.455863439976477</v>
                </pt>
                <pt idx="592">
                  <v>0.455884255643474</v>
                </pt>
                <pt idx="593">
                  <v>0.4558809195990488</v>
                </pt>
                <pt idx="594">
                  <v>0.4558742395653146</v>
                </pt>
                <pt idx="595">
                  <v>0.4558917185806528</v>
                </pt>
                <pt idx="596">
                  <v>0.4559234327589421</v>
                </pt>
                <pt idx="597">
                  <v>0.455897386096595</v>
                </pt>
                <pt idx="598">
                  <v>0.4559123730142479</v>
                </pt>
                <pt idx="599">
                  <v>0.4558827451297458</v>
                </pt>
                <pt idx="600">
                  <v>0.4558951705375436</v>
                </pt>
                <pt idx="601">
                  <v>0.4558962564676228</v>
                </pt>
                <pt idx="602">
                  <v>0.4558828212034178</v>
                </pt>
                <pt idx="603">
                  <v>0.4558986918113815</v>
                </pt>
                <pt idx="604">
                  <v>0.4558939264117716</v>
                </pt>
                <pt idx="605">
                  <v>0.4559202536455412</v>
                </pt>
                <pt idx="606">
                  <v>0.4559134722739011</v>
                </pt>
                <pt idx="607">
                  <v>0.4559302181218425</v>
                </pt>
                <pt idx="608">
                  <v>0.4559132794088726</v>
                </pt>
                <pt idx="609">
                  <v>0.4559100233511789</v>
                </pt>
                <pt idx="610">
                  <v>0.4559060942274151</v>
                </pt>
                <pt idx="611">
                  <v>0.4558959459540591</v>
                </pt>
                <pt idx="612">
                  <v>0.4558976490821404</v>
                </pt>
                <pt idx="613">
                  <v>0.4558893992758672</v>
                </pt>
                <pt idx="614">
                  <v>0.4558979887666911</v>
                </pt>
                <pt idx="615">
                  <v>0.4558656946974135</v>
                </pt>
                <pt idx="616">
                  <v>0.4558828966807327</v>
                </pt>
                <pt idx="617">
                  <v>0.4558686764925983</v>
                </pt>
                <pt idx="618">
                  <v>0.4558748503023194</v>
                </pt>
                <pt idx="619">
                  <v>0.4558575365703821</v>
                </pt>
                <pt idx="620">
                  <v>0.4558531528782468</v>
                </pt>
                <pt idx="621">
                  <v>0.455982422530339</v>
                </pt>
                <pt idx="622">
                  <v>0.4559784395247395</v>
                </pt>
                <pt idx="623">
                  <v>0.4560970850047006</v>
                </pt>
                <pt idx="624">
                  <v>0.4560920925237328</v>
                </pt>
                <pt idx="625">
                  <v>0.4560912124752885</v>
                </pt>
                <pt idx="626">
                  <v>0.4561180993174626</v>
                </pt>
                <pt idx="627">
                  <v>0.4561115813495993</v>
                </pt>
                <pt idx="628">
                  <v>0.4561148020131987</v>
                </pt>
                <pt idx="629">
                  <v>0.4560050148821937</v>
                </pt>
                <pt idx="630">
                  <v>0.4559997255601529</v>
                </pt>
                <pt idx="631">
                  <v>0.455884375798787</v>
                </pt>
                <pt idx="632">
                  <v>0.4559075812076411</v>
                </pt>
                <pt idx="633">
                  <v>0.4558908837779529</v>
                </pt>
                <pt idx="634">
                  <v>0.4558958054841591</v>
                </pt>
                <pt idx="635">
                  <v>0.4558980361327952</v>
                </pt>
                <pt idx="636">
                  <v>0.4559079025385485</v>
                </pt>
                <pt idx="637">
                  <v>0.455885474283888</v>
                </pt>
                <pt idx="638">
                  <v>0.4559105295659325</v>
                </pt>
                <pt idx="639">
                  <v>0.4559014333405327</v>
                </pt>
                <pt idx="640">
                  <v>0.4558884280482083</v>
                </pt>
                <pt idx="641">
                  <v>0.4558885330841144</v>
                </pt>
                <pt idx="642">
                  <v>0.4558724826247529</v>
                </pt>
                <pt idx="643">
                  <v>0.4558741337110443</v>
                </pt>
                <pt idx="644">
                  <v>0.4558851080832734</v>
                </pt>
                <pt idx="645">
                  <v>0.4558707983537656</v>
                </pt>
                <pt idx="646">
                  <v>0.4558754138910367</v>
                </pt>
                <pt idx="647">
                  <v>0.4558680566925051</v>
                </pt>
                <pt idx="648">
                  <v>0.4558854499395626</v>
                </pt>
                <pt idx="649">
                  <v>0.4559877522488596</v>
                </pt>
                <pt idx="650">
                  <v>0.4559811492092458</v>
                </pt>
                <pt idx="651">
                  <v>0.4561139185866829</v>
                </pt>
                <pt idx="652">
                  <v>0.4561099925804881</v>
                </pt>
                <pt idx="653">
                  <v>0.4560929898162298</v>
                </pt>
                <pt idx="654">
                  <v>0.4560980851675072</v>
                </pt>
                <pt idx="655">
                  <v>0.4560805977388145</v>
                </pt>
                <pt idx="656">
                  <v>0.4560727424153985</v>
                </pt>
                <pt idx="657">
                  <v>0.4560711918133131</v>
                </pt>
                <pt idx="658">
                  <v>0.4560497056969507</v>
                </pt>
                <pt idx="659">
                  <v>0.4560555263423804</v>
                </pt>
                <pt idx="660">
                  <v>0.456052773357659</v>
                </pt>
                <pt idx="661">
                  <v>0.4559406433884597</v>
                </pt>
                <pt idx="662">
                  <v>0.455935645738518</v>
                </pt>
                <pt idx="663">
                  <v>0.4558321429637149</v>
                </pt>
                <pt idx="664">
                  <v>0.4558269560816001</v>
                </pt>
                <pt idx="665">
                  <v>0.4559319289964841</v>
                </pt>
                <pt idx="666">
                  <v>0.4559310388645967</v>
                </pt>
                <pt idx="667">
                  <v>0.4560526362112609</v>
                </pt>
                <pt idx="668">
                  <v>0.4560537941484686</v>
                </pt>
                <pt idx="669">
                  <v>0.4560463518645375</v>
                </pt>
                <pt idx="670">
                  <v>0.4560431801637032</v>
                </pt>
                <pt idx="671">
                  <v>0.4560298687124091</v>
                </pt>
                <pt idx="672">
                  <v>0.4560384543077621</v>
                </pt>
                <pt idx="673">
                  <v>0.4560446357347791</v>
                </pt>
                <pt idx="674">
                  <v>0.4560447405569472</v>
                </pt>
                <pt idx="675">
                  <v>0.4560585474045074</v>
                </pt>
                <pt idx="676">
                  <v>0.4560593670845069</v>
                </pt>
                <pt idx="677">
                  <v>0.4560635070887724</v>
                </pt>
                <pt idx="678">
                  <v>0.4560723082898856</v>
                </pt>
                <pt idx="679">
                  <v>0.4560879395770826</v>
                </pt>
                <pt idx="680">
                  <v>0.4560867500555802</v>
                </pt>
                <pt idx="681">
                  <v>0.456103518522387</v>
                </pt>
                <pt idx="682">
                  <v>0.4561026223320652</v>
                </pt>
                <pt idx="683">
                  <v>0.456120540290006</v>
                </pt>
                <pt idx="684">
                  <v>0.4561230463369969</v>
                </pt>
                <pt idx="685">
                  <v>0.4561255969674223</v>
                </pt>
                <pt idx="686">
                  <v>0.456120362047734</v>
                </pt>
                <pt idx="687">
                  <v>0.4561111009710617</v>
                </pt>
                <pt idx="688">
                  <v>0.4561219141325907</v>
                </pt>
                <pt idx="689">
                  <v>0.4561227505764479</v>
                </pt>
                <pt idx="690">
                  <v>0.456095219221598</v>
                </pt>
                <pt idx="691">
                  <v>0.4560788349083805</v>
                </pt>
                <pt idx="692">
                  <v>0.4560518325923749</v>
                </pt>
                <pt idx="693">
                  <v>0.4560287377829744</v>
                </pt>
                <pt idx="694">
                  <v>0.4560166204538073</v>
                </pt>
                <pt idx="695">
                  <v>0.4560015484082019</v>
                </pt>
                <pt idx="696">
                  <v>0.455991482282196</v>
                </pt>
                <pt idx="697">
                  <v>0.4559595508955673</v>
                </pt>
                <pt idx="698">
                  <v>0.4559486420549267</v>
                </pt>
                <pt idx="699">
                  <v>0.4559200597484898</v>
                </pt>
                <pt idx="700">
                  <v>0.4559098434529482</v>
                </pt>
                <pt idx="701">
                  <v>0.4560464152691292</v>
                </pt>
                <pt idx="702">
                  <v>0.456035081361624</v>
                </pt>
                <pt idx="703">
                  <v>0.4561686966627022</v>
                </pt>
                <pt idx="704">
                  <v>0.456162361623437</v>
                </pt>
                <pt idx="705">
                  <v>0.4561633175275103</v>
                </pt>
                <pt idx="706">
                  <v>0.4561541615314841</v>
                </pt>
                <pt idx="707">
                  <v>0.4561512400341586</v>
                </pt>
                <pt idx="708">
                  <v>0.4561720780394698</v>
                </pt>
                <pt idx="709">
                  <v>0.4561677624804255</v>
                </pt>
                <pt idx="710">
                  <v>0.4561809850838394</v>
                </pt>
                <pt idx="711">
                  <v>0.4561810839722317</v>
                </pt>
                <pt idx="712">
                  <v>0.4561970637440662</v>
                </pt>
                <pt idx="713">
                  <v>0.4560927640641659</v>
                </pt>
                <pt idx="714">
                  <v>0.4560990536980327</v>
                </pt>
                <pt idx="715">
                  <v>0.4559958250063768</v>
                </pt>
                <pt idx="716">
                  <v>0.4559984848872647</v>
                </pt>
                <pt idx="717">
                  <v>0.4559965940804405</v>
                </pt>
                <pt idx="718">
                  <v>0.4559920407486648</v>
                </pt>
                <pt idx="719">
                  <v>0.4559915669420868</v>
                </pt>
                <pt idx="720">
                  <v>0.4560103146950377</v>
                </pt>
                <pt idx="721">
                  <v>0.4559920751748646</v>
                </pt>
                <pt idx="722">
                  <v>0.4559895016456945</v>
                </pt>
                <pt idx="723">
                  <v>0.455996740343419</v>
                </pt>
                <pt idx="724">
                  <v>0.4559881077096898</v>
                </pt>
                <pt idx="725">
                  <v>0.4559875317945801</v>
                </pt>
                <pt idx="726">
                  <v>0.4559983664990923</v>
                </pt>
                <pt idx="727">
                  <v>0.4559904127298113</v>
                </pt>
                <pt idx="728">
                  <v>0.4559957663557013</v>
                </pt>
                <pt idx="729">
                  <v>0.4559857116138259</v>
                </pt>
                <pt idx="730">
                  <v>0.4560069148487745</v>
                </pt>
                <pt idx="731">
                  <v>0.4559773405875475</v>
                </pt>
                <pt idx="732">
                  <v>0.4559925453578003</v>
                </pt>
                <pt idx="733">
                  <v>0.4559873183266783</v>
                </pt>
                <pt idx="734">
                  <v>0.455992544961719</v>
                </pt>
                <pt idx="735">
                  <v>0.4559847974029541</v>
                </pt>
                <pt idx="736">
                  <v>0.4560021021452735</v>
                </pt>
                <pt idx="737">
                  <v>0.45598927979527</v>
                </pt>
                <pt idx="738">
                  <v>0.4559962545830264</v>
                </pt>
                <pt idx="739">
                  <v>0.455982629612547</v>
                </pt>
                <pt idx="740">
                  <v>0.4559572060850325</v>
                </pt>
                <pt idx="741">
                  <v>0.4560618173903849</v>
                </pt>
                <pt idx="742">
                  <v>0.4560418446781578</v>
                </pt>
                <pt idx="743">
                  <v>0.4561414198247858</v>
                </pt>
                <pt idx="744">
                  <v>0.4561380878190858</v>
                </pt>
                <pt idx="745">
                  <v>0.4561123610925277</v>
                </pt>
                <pt idx="746">
                  <v>0.4561889349869537</v>
                </pt>
                <pt idx="747">
                  <v>0.4561741921290999</v>
                </pt>
                <pt idx="748">
                  <v>0.4562613278018619</v>
                </pt>
                <pt idx="749">
                  <v>0.4561655535715708</v>
                </pt>
                <pt idx="750">
                  <v>0.4561661205566073</v>
                </pt>
                <pt idx="751">
                  <v>0.4560893002527148</v>
                </pt>
                <pt idx="752">
                  <v>0.4560770211661385</v>
                </pt>
                <pt idx="753">
                  <v>0.4560829624734883</v>
                </pt>
                <pt idx="754">
                  <v>0.4560796716824392</v>
                </pt>
                <pt idx="755">
                  <v>0.4560829307395969</v>
                </pt>
                <pt idx="756">
                  <v>0.456062396721936</v>
                </pt>
                <pt idx="757">
                  <v>0.4561633424712256</v>
                </pt>
                <pt idx="758">
                  <v>0.4561598323566398</v>
                </pt>
                <pt idx="759">
                  <v>0.4562506094284481</v>
                </pt>
                <pt idx="760">
                  <v>0.4562476192871009</v>
                </pt>
                <pt idx="761">
                  <v>0.4562190802981852</v>
                </pt>
                <pt idx="762">
                  <v>0.4562194930052398</v>
                </pt>
                <pt idx="763">
                  <v>0.4561826654655406</v>
                </pt>
                <pt idx="764">
                  <v>0.4561795272099283</v>
                </pt>
                <pt idx="765">
                  <v>0.4561875084064927</v>
                </pt>
                <pt idx="766">
                  <v>0.4561829907210999</v>
                </pt>
                <pt idx="767">
                  <v>0.456185716515247</v>
                </pt>
                <pt idx="768">
                  <v>0.4561871240571757</v>
                </pt>
                <pt idx="769">
                  <v>0.456175484322585</v>
                </pt>
                <pt idx="770">
                  <v>0.4561716872490689</v>
                </pt>
                <pt idx="771">
                  <v>0.4561597730755164</v>
                </pt>
                <pt idx="772">
                  <v>0.4561520090600018</v>
                </pt>
                <pt idx="773">
                  <v>0.4562494740589604</v>
                </pt>
                <pt idx="774">
                  <v>0.4562347481060037</v>
                </pt>
                <pt idx="775">
                  <v>0.4563440385868436</v>
                </pt>
                <pt idx="776">
                  <v>0.4562951984615303</v>
                </pt>
                <pt idx="777">
                  <v>0.4561876757432388</v>
                </pt>
                <pt idx="778">
                  <v>0.456167463695328</v>
                </pt>
                <pt idx="779">
                  <v>0.45606827308706</v>
                </pt>
                <pt idx="780">
                  <v>0.4560321583432916</v>
                </pt>
                <pt idx="781">
                  <v>0.4561454256740839</v>
                </pt>
                <pt idx="782">
                  <v>0.4561670947960612</v>
                </pt>
                <pt idx="783">
                  <v>0.4562781116306814</v>
                </pt>
                <pt idx="784">
                  <v>0.4562960437619547</v>
                </pt>
                <pt idx="785">
                  <v>0.4562648363052539</v>
                </pt>
                <pt idx="786">
                  <v>0.4562706065784028</v>
                </pt>
                <pt idx="787">
                  <v>0.4562429056103506</v>
                </pt>
                <pt idx="788">
                  <v>0.4562734247060431</v>
                </pt>
                <pt idx="789">
                  <v>0.4562676544362198</v>
                </pt>
                <pt idx="790">
                  <v>0.4562725190764949</v>
                </pt>
                <pt idx="791">
                  <v>0.4562912100249648</v>
                </pt>
                <pt idx="792">
                  <v>0.4562915827250739</v>
                </pt>
                <pt idx="793">
                  <v>0.4563066248614092</v>
                </pt>
                <pt idx="794">
                  <v>0.4563039167778339</v>
                </pt>
                <pt idx="795">
                  <v>0.4563149423161583</v>
                </pt>
                <pt idx="796">
                  <v>0.4563206185702686</v>
                </pt>
                <pt idx="797">
                  <v>0.4563344688826175</v>
                </pt>
                <pt idx="798">
                  <v>0.4563230541754355</v>
                </pt>
                <pt idx="799">
                  <v>0.4563226139460222</v>
                </pt>
                <pt idx="800">
                  <v>0.4563391222499946</v>
                </pt>
                <pt idx="801">
                  <v>0.4563114512807016</v>
                </pt>
                <pt idx="802">
                  <v>0.4563271697082613</v>
                </pt>
                <pt idx="803">
                  <v>0.4563039226235738</v>
                </pt>
                <pt idx="804">
                  <v>0.4563165731358165</v>
                </pt>
                <pt idx="805">
                  <v>0.4562998625744553</v>
                </pt>
                <pt idx="806">
                  <v>0.4563261081048113</v>
                </pt>
                <pt idx="807">
                  <v>0.4563217129062643</v>
                </pt>
                <pt idx="808">
                  <v>0.4563007458256608</v>
                </pt>
                <pt idx="809">
                  <v>0.4563942450137148</v>
                </pt>
                <pt idx="810">
                  <v>0.4563794218731543</v>
                </pt>
                <pt idx="811">
                  <v>0.456468926388077</v>
                </pt>
                <pt idx="812">
                  <v>0.4564672044938779</v>
                </pt>
                <pt idx="813">
                  <v>0.4563589967034318</v>
                </pt>
                <pt idx="814">
                  <v>0.456344655406825</v>
                </pt>
                <pt idx="815">
                  <v>0.456245494290386</v>
                </pt>
                <pt idx="816">
                  <v>0.4562597370290927</v>
                </pt>
                <pt idx="817">
                  <v>0.4562447147491334</v>
                </pt>
                <pt idx="818">
                  <v>0.4562704266426968</v>
                </pt>
                <pt idx="819">
                  <v>0.4562586273847932</v>
                </pt>
                <pt idx="820">
                  <v>0.4562605621203432</v>
                </pt>
                <pt idx="821">
                  <v>0.4563653009460816</v>
                </pt>
                <pt idx="822">
                  <v>0.4563704856482582</v>
                </pt>
                <pt idx="823">
                  <v>0.4564645585044457</v>
                </pt>
                <pt idx="824">
                  <v>0.4564579789372419</v>
                </pt>
                <pt idx="825">
                  <v>0.4564681988497196</v>
                </pt>
                <pt idx="826">
                  <v>0.4564711984277618</v>
                </pt>
                <pt idx="827">
                  <v>0.4564738910639297</v>
                </pt>
                <pt idx="828">
                  <v>0.4564743598289019</v>
                </pt>
                <pt idx="829">
                  <v>0.4564535664077946</v>
                </pt>
                <pt idx="830">
                  <v>0.4564764952984183</v>
                </pt>
                <pt idx="831">
                  <v>0.4564735747756968</v>
                </pt>
                <pt idx="832">
                  <v>0.4564782063862686</v>
                </pt>
                <pt idx="833">
                  <v>0.4564749196438933</v>
                </pt>
                <pt idx="834">
                  <v>0.4564896813560916</v>
                </pt>
                <pt idx="835">
                  <v>0.4564873883393411</v>
                </pt>
                <pt idx="836">
                  <v>0.4564875351329128</v>
                </pt>
                <pt idx="837">
                  <v>0.4564840993919371</v>
                </pt>
                <pt idx="838">
                  <v>0.4564856856088007</v>
                </pt>
                <pt idx="839">
                  <v>0.4565030103645608</v>
                </pt>
                <pt idx="840">
                  <v>0.4564781850651581</v>
                </pt>
                <pt idx="841">
                  <v>0.4564988634120953</v>
                </pt>
                <pt idx="842">
                  <v>0.4564909561823811</v>
                </pt>
                <pt idx="843">
                  <v>0.4564636408435839</v>
                </pt>
                <pt idx="844">
                  <v>0.4564607927835123</v>
                </pt>
                <pt idx="845">
                  <v>0.4564371012817624</v>
                </pt>
                <pt idx="846">
                  <v>0.4564356891762555</v>
                </pt>
                <pt idx="847">
                  <v>0.4564177623107626</v>
                </pt>
                <pt idx="848">
                  <v>0.4564326410773935</v>
                </pt>
                <pt idx="849">
                  <v>0.4564435587225599</v>
                </pt>
                <pt idx="850">
                  <v>0.4564421357631577</v>
                </pt>
                <pt idx="851">
                  <v>0.4564474695549536</v>
                </pt>
                <pt idx="852">
                  <v>0.4564455477826023</v>
                </pt>
                <pt idx="853">
                  <v>0.4564452464062963</v>
                </pt>
                <pt idx="854">
                  <v>0.4564412075196022</v>
                </pt>
                <pt idx="855">
                  <v>0.456448406424929</v>
                </pt>
                <pt idx="856">
                  <v>0.4564408297570428</v>
                </pt>
                <pt idx="857">
                  <v>0.4564438969069965</v>
                </pt>
                <pt idx="858">
                  <v>0.4564509263030636</v>
                </pt>
                <pt idx="859">
                  <v>0.4564321891063295</v>
                </pt>
                <pt idx="860">
                  <v>0.4564224780064946</v>
                </pt>
                <pt idx="861">
                  <v>0.4564019674851417</v>
                </pt>
                <pt idx="862">
                  <v>0.4564268881048554</v>
                </pt>
                <pt idx="863">
                  <v>0.4564207921877939</v>
                </pt>
                <pt idx="864">
                  <v>0.4564389902851335</v>
                </pt>
                <pt idx="865">
                  <v>0.456455886489922</v>
                </pt>
                <pt idx="866">
                  <v>0.4564544010184098</v>
                </pt>
                <pt idx="867">
                  <v>0.4564506848468347</v>
                </pt>
                <pt idx="868">
                  <v>0.4564546750712714</v>
                </pt>
                <pt idx="869">
                  <v>0.4564629148464334</v>
                </pt>
                <pt idx="870">
                  <v>0.456545651945651</v>
                </pt>
                <pt idx="871">
                  <v>0.4565321827647911</v>
                </pt>
                <pt idx="872">
                  <v>0.456620180126095</v>
                </pt>
                <pt idx="873">
                  <v>0.4566173549805834</v>
                </pt>
                <pt idx="874">
                  <v>0.4565961316324636</v>
                </pt>
                <pt idx="875">
                  <v>0.4565296400177148</v>
                </pt>
                <pt idx="876">
                  <v>0.456529449392593</v>
                </pt>
                <pt idx="877">
                  <v>0.4565836865861979</v>
                </pt>
                <pt idx="878">
                  <v>0.4565511964009853</v>
                </pt>
                <pt idx="879">
                  <v>0.4566611648654996</v>
                </pt>
                <pt idx="880">
                  <v>0.4566500004752138</v>
                </pt>
                <pt idx="881">
                  <v>0.4565922340333684</v>
                </pt>
                <pt idx="882">
                  <v>0.4565937829731975</v>
                </pt>
                <pt idx="883">
                  <v>0.4565179075495391</v>
                </pt>
                <pt idx="884">
                  <v>0.4565150871403583</v>
                </pt>
                <pt idx="885">
                  <v>0.4565148268390558</v>
                </pt>
                <pt idx="886">
                  <v>0.4565314305940918</v>
                </pt>
                <pt idx="887">
                  <v>0.456521907364131</v>
                </pt>
                <pt idx="888">
                  <v>0.4565052406978634</v>
                </pt>
                <pt idx="889">
                  <v>0.4566175703378176</v>
                </pt>
                <pt idx="890">
                  <v>0.4566187545466254</v>
                </pt>
                <pt idx="891">
                  <v>0.4567154192646742</v>
                </pt>
                <pt idx="892">
                  <v>0.4566313502393268</v>
                </pt>
                <pt idx="893">
                  <v>0.4566715774684166</v>
                </pt>
                <pt idx="894">
                  <v>0.4565726255879063</v>
                </pt>
                <pt idx="895">
                  <v>0.4566157191658574</v>
                </pt>
                <pt idx="896">
                  <v>0.4566168134540233</v>
                </pt>
                <pt idx="897">
                  <v>0.45661040126376</v>
                </pt>
                <pt idx="898">
                  <v>0.4566255542036619</v>
                </pt>
                <pt idx="899">
                  <v>0.4566198011221145</v>
                </pt>
                <pt idx="900">
                  <v>0.4566313503983279</v>
                </pt>
                <pt idx="901">
                  <v>0.4566300370955244</v>
                </pt>
                <pt idx="902">
                  <v>0.456621927334561</v>
                </pt>
                <pt idx="903">
                  <v>0.4566137309587384</v>
                </pt>
                <pt idx="904">
                  <v>0.4566490184790069</v>
                </pt>
                <pt idx="905">
                  <v>0.4566559428441223</v>
                </pt>
                <pt idx="906">
                  <v>0.4566581933959679</v>
                </pt>
                <pt idx="907">
                  <v>0.4566638136754685</v>
                </pt>
                <pt idx="908">
                  <v>0.4566441152951159</v>
                </pt>
                <pt idx="909">
                  <v>0.4566507650036391</v>
                </pt>
                <pt idx="910">
                  <v>0.4566561370014676</v>
                </pt>
                <pt idx="911">
                  <v>0.4566619701636621</v>
                </pt>
                <pt idx="912">
                  <v>0.4566673582739134</v>
                </pt>
                <pt idx="913">
                  <v>0.4566671270616087</v>
                </pt>
                <pt idx="914">
                  <v>0.4566571475489866</v>
                </pt>
                <pt idx="915">
                  <v>0.4566546611617141</v>
                </pt>
                <pt idx="916">
                  <v>0.4566240517842776</v>
                </pt>
                <pt idx="917">
                  <v>0.4566207824650306</v>
                </pt>
                <pt idx="918">
                  <v>0.4567333101817767</v>
                </pt>
                <pt idx="919">
                  <v>0.4567252433898716</v>
                </pt>
                <pt idx="920">
                  <v>0.4568601680764086</v>
                </pt>
                <pt idx="921">
                  <v>0.4568605489175306</v>
                </pt>
                <pt idx="922">
                  <v>0.4568713372645883</v>
                </pt>
                <pt idx="923">
                  <v>0.4568725894552023</v>
                </pt>
                <pt idx="924">
                  <v>0.4568669211241047</v>
                </pt>
                <pt idx="925">
                  <v>0.4568688092259643</v>
                </pt>
                <pt idx="926">
                  <v>0.45686868064732</v>
                </pt>
                <pt idx="927">
                  <v>0.4568743289221786</v>
                </pt>
                <pt idx="928">
                  <v>0.4568752962747397</v>
                </pt>
                <pt idx="929">
                  <v>0.4567620777084126</v>
                </pt>
                <pt idx="930">
                  <v>0.4567646540515378</v>
                </pt>
                <pt idx="931">
                  <v>0.4566775850630966</v>
                </pt>
                <pt idx="932">
                  <v>0.4566929622617021</v>
                </pt>
                <pt idx="933">
                  <v>0.456716814286612</v>
                </pt>
                <pt idx="934">
                  <v>0.4567257707571123</v>
                </pt>
                <pt idx="935">
                  <v>0.456740497205752</v>
                </pt>
                <pt idx="936">
                  <v>0.4567422405849147</v>
                </pt>
                <pt idx="937">
                  <v>0.456818972997385</v>
                </pt>
                <pt idx="938">
                  <v>0.4568176432582445</v>
                </pt>
                <pt idx="939">
                  <v>0.456897036951986</v>
                </pt>
                <pt idx="940">
                  <v>0.456904494662379</v>
                </pt>
                <pt idx="941">
                  <v>0.4569030815693723</v>
                </pt>
                <pt idx="942">
                  <v>0.4568752446226378</v>
                </pt>
                <pt idx="943">
                  <v>0.4568785951453112</v>
                </pt>
                <pt idx="944">
                  <v>0.456882612593965</v>
                </pt>
                <pt idx="945">
                  <v>0.4567710470951072</v>
                </pt>
                <pt idx="946">
                  <v>0.4567883459096984</v>
                </pt>
                <pt idx="947">
                  <v>0.4567017377170492</v>
                </pt>
                <pt idx="948">
                  <v>0.4567134330258706</v>
                </pt>
                <pt idx="949">
                  <v>0.456795549861844</v>
                </pt>
                <pt idx="950">
                  <v>0.4568026333812901</v>
                </pt>
                <pt idx="951">
                  <v>0.4568995542288221</v>
                </pt>
                <pt idx="952">
                  <v>0.4569155639548874</v>
                </pt>
                <pt idx="953">
                  <v>0.4568384824639686</v>
                </pt>
                <pt idx="954">
                  <v>0.4568413043625155</v>
                </pt>
                <pt idx="955">
                  <v>0.4567680940196545</v>
                </pt>
                <pt idx="956">
                  <v>0.4567631838114795</v>
                </pt>
                <pt idx="957">
                  <v>0.456852418814319</v>
                </pt>
                <pt idx="958">
                  <v>0.4568488365630357</v>
                </pt>
                <pt idx="959">
                  <v>0.45694574943219</v>
                </pt>
                <pt idx="960">
                  <v>0.4569257930574686</v>
                </pt>
                <pt idx="961">
                  <v>0.4569111141010047</v>
                </pt>
                <pt idx="962">
                  <v>0.4569127703895184</v>
                </pt>
                <pt idx="963">
                  <v>0.4569128720724225</v>
                </pt>
                <pt idx="964">
                  <v>0.4569459103904609</v>
                </pt>
                <pt idx="965">
                  <v>0.4569536489068237</v>
                </pt>
                <pt idx="966">
                  <v>0.4569587354950274</v>
                </pt>
                <pt idx="967">
                  <v>0.4569612217075095</v>
                </pt>
                <pt idx="968">
                  <v>0.4569634700157932</v>
                </pt>
                <pt idx="969">
                  <v>0.4569583888895104</v>
                </pt>
                <pt idx="970">
                  <v>0.4569611726474274</v>
                </pt>
                <pt idx="971">
                  <v>0.4569699861237757</v>
                </pt>
                <pt idx="972">
                  <v>0.4569678214371069</v>
                </pt>
                <pt idx="973">
                  <v>0.4569676535047287</v>
                </pt>
                <pt idx="974">
                  <v>0.4569659515001305</v>
                </pt>
                <pt idx="975">
                  <v>0.4569661760081397</v>
                </pt>
                <pt idx="976">
                  <v>0.456961439968001</v>
                </pt>
                <pt idx="977">
                  <v>0.4569527913341898</v>
                </pt>
                <pt idx="978">
                  <v>0.4570274794544827</v>
                </pt>
                <pt idx="979">
                  <v>0.4570274566888832</v>
                </pt>
                <pt idx="980">
                  <v>0.4570997191589218</v>
                </pt>
                <pt idx="981">
                  <v>0.4570980488077158</v>
                </pt>
                <pt idx="982">
                  <v>0.4570352147012244</v>
                </pt>
                <pt idx="983">
                  <v>0.4570445461583704</v>
                </pt>
                <pt idx="984">
                  <v>0.4569932811452325</v>
                </pt>
                <pt idx="985">
                  <v>0.4570626809354003</v>
                </pt>
                <pt idx="986">
                  <v>0.4570645521690697</v>
                </pt>
                <pt idx="987">
                  <v>0.457139262499858</v>
                </pt>
                <pt idx="988">
                  <v>0.4571398702574643</v>
                </pt>
                <pt idx="989">
                  <v>0.4571386009122718</v>
                </pt>
                <pt idx="990">
                  <v>0.457150013523771</v>
                </pt>
                <pt idx="991">
                  <v>0.4571569564867974</v>
                </pt>
                <pt idx="992">
                  <v>0.4571561764096909</v>
                </pt>
                <pt idx="993">
                  <v>0.4571553149300541</v>
                </pt>
                <pt idx="994">
                  <v>0.4571600974829754</v>
                </pt>
                <pt idx="995">
                  <v>0.457162565384713</v>
                </pt>
                <pt idx="996">
                  <v>0.457165095884505</v>
                </pt>
                <pt idx="997">
                  <v>0.4571660368132429</v>
                </pt>
                <pt idx="998">
                  <v>0.4571656292505489</v>
                </pt>
                <pt idx="999">
                  <v>0.4571770914830073</v>
                </pt>
                <pt idx="1000">
                  <v>0.457172092029303</v>
                </pt>
                <pt idx="1001">
                  <v>0.4571790011638928</v>
                </pt>
                <pt idx="1002">
                  <v>0.4571889877188967</v>
                </pt>
                <pt idx="1003">
                  <v>0.4571878399841185</v>
                </pt>
                <pt idx="1004">
                  <v>0.4571991478171666</v>
                </pt>
                <pt idx="1005">
                  <v>0.4572042531768048</v>
                </pt>
                <pt idx="1006">
                  <v>0.4572102055504421</v>
                </pt>
                <pt idx="1007">
                  <v>0.4572183546538541</v>
                </pt>
                <pt idx="1008">
                  <v>0.4572242794155479</v>
                </pt>
                <pt idx="1009">
                  <v>0.4572329019339609</v>
                </pt>
                <pt idx="1010">
                  <v>0.4572832704946659</v>
                </pt>
                <pt idx="1011">
                  <v>0.4572917967827682</v>
                </pt>
                <pt idx="1012">
                  <v>0.4573034637841436</v>
                </pt>
                <pt idx="1013">
                  <v>0.4573503256848369</v>
                </pt>
                <pt idx="1014">
                  <v>0.4573586886722288</v>
                </pt>
                <pt idx="1015">
                  <v>0.457369692410363</v>
                </pt>
                <pt idx="1016">
                  <v>0.4573799993519539</v>
                </pt>
                <pt idx="1017">
                  <v>0.4573896478721874</v>
                </pt>
                <pt idx="1018">
                  <v>0.4573967698358671</v>
                </pt>
                <pt idx="1019">
                  <v>0.4574171954262317</v>
                </pt>
                <pt idx="1020">
                  <v>0.4574371495497517</v>
                </pt>
                <pt idx="1021">
                  <v>0.4574688855536819</v>
                </pt>
                <pt idx="1022">
                  <v>0.4574889471725588</v>
                </pt>
                <pt idx="1023">
                  <v>0.4575065167596911</v>
                </pt>
              </numCache>
            </numRef>
          </val>
          <smooth val="0"/>
        </ser>
        <ser>
          <idx val="3"/>
          <order val="3"/>
          <tx>
            <v>v'_calibrated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data!$AZ$2:$AZ$1025</f>
              <numCache>
                <formatCode>General</formatCode>
                <ptCount val="1024"/>
                <pt idx="0">
                  <v>0.4151392276079439</v>
                </pt>
                <pt idx="1">
                  <v>0.4161156666377545</v>
                </pt>
                <pt idx="2">
                  <v>0.4164981688652811</v>
                </pt>
                <pt idx="3">
                  <v>0.416458817202274</v>
                </pt>
                <pt idx="4">
                  <v>0.4166919350972927</v>
                </pt>
                <pt idx="5">
                  <v>0.4168388721472261</v>
                </pt>
                <pt idx="6">
                  <v>0.4180623307110206</v>
                </pt>
                <pt idx="7">
                  <v>0.4184374790198595</v>
                </pt>
                <pt idx="8">
                  <v>0.4182738421801518</v>
                </pt>
                <pt idx="9">
                  <v>0.4186175985638246</v>
                </pt>
                <pt idx="10">
                  <v>0.4192397813855923</v>
                </pt>
                <pt idx="11">
                  <v>0.4165886725096249</v>
                </pt>
                <pt idx="12">
                  <v>0.4198132275247069</v>
                </pt>
                <pt idx="13">
                  <v>0.4197364783646206</v>
                </pt>
                <pt idx="14">
                  <v>0.4200277264775415</v>
                </pt>
                <pt idx="15">
                  <v>0.4196459027562608</v>
                </pt>
                <pt idx="16">
                  <v>0.4197694903296008</v>
                </pt>
                <pt idx="17">
                  <v>0.4202156528968504</v>
                </pt>
                <pt idx="18">
                  <v>0.423561342131254</v>
                </pt>
                <pt idx="19">
                  <v>0.4240595124679473</v>
                </pt>
                <pt idx="20">
                  <v>0.4256273140969902</v>
                </pt>
                <pt idx="21">
                  <v>0.4249477024833246</v>
                </pt>
                <pt idx="22">
                  <v>0.4228222859747876</v>
                </pt>
                <pt idx="23">
                  <v>0.4220161397684687</v>
                </pt>
                <pt idx="24">
                  <v>0.4269838710785668</v>
                </pt>
                <pt idx="25">
                  <v>0.4284038271953657</v>
                </pt>
                <pt idx="26">
                  <v>0.4281039440616147</v>
                </pt>
                <pt idx="27">
                  <v>0.429891546439745</v>
                </pt>
                <pt idx="28">
                  <v>0.4302594572084595</v>
                </pt>
                <pt idx="29">
                  <v>0.4308413434014114</v>
                </pt>
                <pt idx="30">
                  <v>0.4359940788188592</v>
                </pt>
                <pt idx="31">
                  <v>0.4363873905340463</v>
                </pt>
                <pt idx="32">
                  <v>0.4374860778216357</v>
                </pt>
                <pt idx="33">
                  <v>0.4318838247816131</v>
                </pt>
                <pt idx="34">
                  <v>0.4343833537121443</v>
                </pt>
                <pt idx="35">
                  <v>0.4351667588260632</v>
                </pt>
                <pt idx="36">
                  <v>0.4408089312776186</v>
                </pt>
                <pt idx="37">
                  <v>0.4424376448002009</v>
                </pt>
                <pt idx="38">
                  <v>0.4417676862672865</v>
                </pt>
                <pt idx="39">
                  <v>0.4425414333163513</v>
                </pt>
                <pt idx="40">
                  <v>0.4450084938679554</v>
                </pt>
                <pt idx="41">
                  <v>0.4440923971624819</v>
                </pt>
                <pt idx="42">
                  <v>0.4507492116092146</v>
                </pt>
                <pt idx="43">
                  <v>0.4506564633886885</v>
                </pt>
                <pt idx="44">
                  <v>0.4460013303456511</v>
                </pt>
                <pt idx="45">
                  <v>0.4456235096602617</v>
                </pt>
                <pt idx="46">
                  <v>0.4456288468891949</v>
                </pt>
                <pt idx="47">
                  <v>0.4472093013615882</v>
                </pt>
                <pt idx="48">
                  <v>0.4531227508151949</v>
                </pt>
                <pt idx="49">
                  <v>0.4545565074823472</v>
                </pt>
                <pt idx="50">
                  <v>0.4561587725793283</v>
                </pt>
                <pt idx="51">
                  <v>0.4545859558706647</v>
                </pt>
                <pt idx="52">
                  <v>0.4560529362769941</v>
                </pt>
                <pt idx="53">
                  <v>0.4553394060840124</v>
                </pt>
                <pt idx="54">
                  <v>0.4636560111459124</v>
                </pt>
                <pt idx="55">
                  <v>0.4584954915364664</v>
                </pt>
                <pt idx="56">
                  <v>0.4571798019882573</v>
                </pt>
                <pt idx="57">
                  <v>0.4576905658256287</v>
                </pt>
                <pt idx="58">
                  <v>0.4581751383889453</v>
                </pt>
                <pt idx="59">
                  <v>0.4586256479672928</v>
                </pt>
                <pt idx="60">
                  <v>0.4664836973130539</v>
                </pt>
                <pt idx="61">
                  <v>0.4668989474084076</v>
                </pt>
                <pt idx="62">
                  <v>0.4677444445581598</v>
                </pt>
                <pt idx="63">
                  <v>0.4676645421557368</v>
                </pt>
                <pt idx="64">
                  <v>0.4683914987963864</v>
                </pt>
                <pt idx="65">
                  <v>0.4700993679836544</v>
                </pt>
                <pt idx="66">
                  <v>0.4652674538983871</v>
                </pt>
                <pt idx="67">
                  <v>0.468219520534963</v>
                </pt>
                <pt idx="68">
                  <v>0.4688916028993745</v>
                </pt>
                <pt idx="69">
                  <v>0.4686794947965114</v>
                </pt>
                <pt idx="70">
                  <v>0.4673886448190813</v>
                </pt>
                <pt idx="71">
                  <v>0.4683539565726918</v>
                </pt>
                <pt idx="72">
                  <v>0.4688278006239271</v>
                </pt>
                <pt idx="73">
                  <v>0.4666676598555785</v>
                </pt>
                <pt idx="74">
                  <v>0.4699479448822011</v>
                </pt>
                <pt idx="75">
                  <v>0.471669027518954</v>
                </pt>
                <pt idx="76">
                  <v>0.4712070355413532</v>
                </pt>
                <pt idx="77">
                  <v>0.4671794500711062</v>
                </pt>
                <pt idx="78">
                  <v>0.4676868782541486</v>
                </pt>
                <pt idx="79">
                  <v>0.4643140928997333</v>
                </pt>
                <pt idx="80">
                  <v>0.4682207960087178</v>
                </pt>
                <pt idx="81">
                  <v>0.4690364448000121</v>
                </pt>
                <pt idx="82">
                  <v>0.4688794196160788</v>
                </pt>
                <pt idx="83">
                  <v>0.4673132577150673</v>
                </pt>
                <pt idx="84">
                  <v>0.4691815938358049</v>
                </pt>
                <pt idx="85">
                  <v>0.4691509282963147</v>
                </pt>
                <pt idx="86">
                  <v>0.4674075147808754</v>
                </pt>
                <pt idx="87">
                  <v>0.4680634676469694</v>
                </pt>
                <pt idx="88">
                  <v>0.4680194272278999</v>
                </pt>
                <pt idx="89">
                  <v>0.4687252414488822</v>
                </pt>
                <pt idx="90">
                  <v>0.4686931210619238</v>
                </pt>
                <pt idx="91">
                  <v>0.4687973914781211</v>
                </pt>
                <pt idx="92">
                  <v>0.4689290916613902</v>
                </pt>
                <pt idx="93">
                  <v>0.4685002977517405</v>
                </pt>
                <pt idx="94">
                  <v>0.4685099081368931</v>
                </pt>
                <pt idx="95">
                  <v>0.4684579217040174</v>
                </pt>
                <pt idx="96">
                  <v>0.4684918263662755</v>
                </pt>
                <pt idx="97">
                  <v>0.4692917788839104</v>
                </pt>
                <pt idx="98">
                  <v>0.4689448900675304</v>
                </pt>
                <pt idx="99">
                  <v>0.4705992165730001</v>
                </pt>
                <pt idx="100">
                  <v>0.4690242877245306</v>
                </pt>
                <pt idx="101">
                  <v>0.468255267991853</v>
                </pt>
                <pt idx="102">
                  <v>0.4681899720028069</v>
                </pt>
                <pt idx="103">
                  <v>0.4690522560671344</v>
                </pt>
                <pt idx="104">
                  <v>0.468753083529968</v>
                </pt>
                <pt idx="105">
                  <v>0.4687990702503811</v>
                </pt>
                <pt idx="106">
                  <v>0.4687951405928928</v>
                </pt>
                <pt idx="107">
                  <v>0.4687354132712381</v>
                </pt>
                <pt idx="108">
                  <v>0.4685451345642136</v>
                </pt>
                <pt idx="109">
                  <v>0.4694794362923445</v>
                </pt>
                <pt idx="110">
                  <v>0.4663863203277224</v>
                </pt>
                <pt idx="111">
                  <v>0.4671010314617611</v>
                </pt>
                <pt idx="112">
                  <v>0.4662786515851571</v>
                </pt>
                <pt idx="113">
                  <v>0.4681914043821486</v>
                </pt>
                <pt idx="114">
                  <v>0.4658891956172879</v>
                </pt>
                <pt idx="115">
                  <v>0.4663452699726186</v>
                </pt>
                <pt idx="116">
                  <v>0.4681708486956442</v>
                </pt>
                <pt idx="117">
                  <v>0.4693382075672327</v>
                </pt>
                <pt idx="118">
                  <v>0.4667012612724601</v>
                </pt>
                <pt idx="119">
                  <v>0.4690355958918643</v>
                </pt>
                <pt idx="120">
                  <v>0.4692494800732259</v>
                </pt>
                <pt idx="121">
                  <v>0.4653694741627376</v>
                </pt>
                <pt idx="122">
                  <v>0.4651216363822914</v>
                </pt>
                <pt idx="123">
                  <v>0.4684556728054485</v>
                </pt>
                <pt idx="124">
                  <v>0.4669420793380853</v>
                </pt>
                <pt idx="125">
                  <v>0.4683501550563383</v>
                </pt>
                <pt idx="126">
                  <v>0.4673306514176346</v>
                </pt>
                <pt idx="127">
                  <v>0.4668974193299334</v>
                </pt>
                <pt idx="128">
                  <v>0.4702146081946053</v>
                </pt>
                <pt idx="129">
                  <v>0.4699196167434032</v>
                </pt>
                <pt idx="130">
                  <v>0.4660039427469971</v>
                </pt>
                <pt idx="131">
                  <v>0.4661727131176731</v>
                </pt>
                <pt idx="132">
                  <v>0.4671298993319798</v>
                </pt>
                <pt idx="133">
                  <v>0.4676940955213875</v>
                </pt>
                <pt idx="134">
                  <v>0.4688668826961233</v>
                </pt>
                <pt idx="135">
                  <v>0.4694417190582471</v>
                </pt>
                <pt idx="136">
                  <v>0.4692145922287785</v>
                </pt>
                <pt idx="137">
                  <v>0.4693367462541264</v>
                </pt>
                <pt idx="138">
                  <v>0.4706313594677074</v>
                </pt>
                <pt idx="139">
                  <v>0.4681302614906438</v>
                </pt>
                <pt idx="140">
                  <v>0.4682420974371392</v>
                </pt>
                <pt idx="141">
                  <v>0.466885245052103</v>
                </pt>
                <pt idx="142">
                  <v>0.4678408204314658</v>
                </pt>
                <pt idx="143">
                  <v>0.4703824406316335</v>
                </pt>
                <pt idx="144">
                  <v>0.4706233097423195</v>
                </pt>
                <pt idx="145">
                  <v>0.4699133901785909</v>
                </pt>
                <pt idx="146">
                  <v>0.4709120546276228</v>
                </pt>
                <pt idx="147">
                  <v>0.4660714157090418</v>
                </pt>
                <pt idx="148">
                  <v>0.4683688114872628</v>
                </pt>
                <pt idx="149">
                  <v>0.4690106192593677</v>
                </pt>
                <pt idx="150">
                  <v>0.4659849938173758</v>
                </pt>
                <pt idx="151">
                  <v>0.4659263504025224</v>
                </pt>
                <pt idx="152">
                  <v>0.4681745804111728</v>
                </pt>
                <pt idx="153">
                  <v>0.4681671312995249</v>
                </pt>
                <pt idx="154">
                  <v>0.4677222525986476</v>
                </pt>
                <pt idx="155">
                  <v>0.4657340806675139</v>
                </pt>
                <pt idx="156">
                  <v>0.4678374921199411</v>
                </pt>
                <pt idx="157">
                  <v>0.468024659972297</v>
                </pt>
                <pt idx="158">
                  <v>0.4693220005765585</v>
                </pt>
                <pt idx="159">
                  <v>0.469061271343507</v>
                </pt>
                <pt idx="160">
                  <v>0.4688890349640479</v>
                </pt>
                <pt idx="161">
                  <v>0.4689375515453755</v>
                </pt>
                <pt idx="162">
                  <v>0.4696144446261267</v>
                </pt>
                <pt idx="163">
                  <v>0.4699015392878831</v>
                </pt>
                <pt idx="164">
                  <v>0.4678572123994112</v>
                </pt>
                <pt idx="165">
                  <v>0.468025102663216</v>
                </pt>
                <pt idx="166">
                  <v>0.4672210736039391</v>
                </pt>
                <pt idx="167">
                  <v>0.4659507200238655</v>
                </pt>
                <pt idx="168">
                  <v>0.4658577629053855</v>
                </pt>
                <pt idx="169">
                  <v>0.467812172759966</v>
                </pt>
                <pt idx="170">
                  <v>0.4679589752509432</v>
                </pt>
                <pt idx="171">
                  <v>0.4677373523390583</v>
                </pt>
                <pt idx="172">
                  <v>0.4664237136690378</v>
                </pt>
                <pt idx="173">
                  <v>0.4668686011133191</v>
                </pt>
                <pt idx="174">
                  <v>0.4675431934558649</v>
                </pt>
                <pt idx="175">
                  <v>0.4678319805908136</v>
                </pt>
                <pt idx="176">
                  <v>0.4686989006405035</v>
                </pt>
                <pt idx="177">
                  <v>0.4690644016050439</v>
                </pt>
                <pt idx="178">
                  <v>0.4688822188581449</v>
                </pt>
                <pt idx="179">
                  <v>0.4689164220739774</v>
                </pt>
                <pt idx="180">
                  <v>0.4694565806485612</v>
                </pt>
                <pt idx="181">
                  <v>0.4667082989655255</v>
                </pt>
                <pt idx="182">
                  <v>0.4677520339842997</v>
                </pt>
                <pt idx="183">
                  <v>0.4679074227107359</v>
                </pt>
                <pt idx="184">
                  <v>0.467603539998685</v>
                </pt>
                <pt idx="185">
                  <v>0.4666804289016761</v>
                </pt>
                <pt idx="186">
                  <v>0.466675902918286</v>
                </pt>
                <pt idx="187">
                  <v>0.4680960701210569</v>
                </pt>
                <pt idx="188">
                  <v>0.4680420219620134</v>
                </pt>
                <pt idx="189">
                  <v>0.4684527569671851</v>
                </pt>
                <pt idx="190">
                  <v>0.4692139267697325</v>
                </pt>
                <pt idx="191">
                  <v>0.4672493250982959</v>
                </pt>
                <pt idx="192">
                  <v>0.467963756106856</v>
                </pt>
                <pt idx="193">
                  <v>0.4669478520673103</v>
                </pt>
                <pt idx="194">
                  <v>0.466953735712492</v>
                </pt>
                <pt idx="195">
                  <v>0.4676177300623041</v>
                </pt>
                <pt idx="196">
                  <v>0.468845646424634</v>
                </pt>
                <pt idx="197">
                  <v>0.4684388502066961</v>
                </pt>
                <pt idx="198">
                  <v>0.4683960317746128</v>
                </pt>
                <pt idx="199">
                  <v>0.4694992782416332</v>
                </pt>
                <pt idx="200">
                  <v>0.4682703514934055</v>
                </pt>
                <pt idx="201">
                  <v>0.4681872668177942</v>
                </pt>
                <pt idx="202">
                  <v>0.4690262600375329</v>
                </pt>
                <pt idx="203">
                  <v>0.4692971476508893</v>
                </pt>
                <pt idx="204">
                  <v>0.4681933093903708</v>
                </pt>
                <pt idx="205">
                  <v>0.468052948693752</v>
                </pt>
                <pt idx="206">
                  <v>0.4688876475838396</v>
                </pt>
                <pt idx="207">
                  <v>0.4688224727007167</v>
                </pt>
                <pt idx="208">
                  <v>0.468424003970345</v>
                </pt>
                <pt idx="209">
                  <v>0.4684673786528709</v>
                </pt>
                <pt idx="210">
                  <v>0.4684054716004726</v>
                </pt>
                <pt idx="211">
                  <v>0.4686577678673376</v>
                </pt>
                <pt idx="212">
                  <v>0.4687460868613848</v>
                </pt>
                <pt idx="213">
                  <v>0.4690266191055831</v>
                </pt>
                <pt idx="214">
                  <v>0.4685805076214428</v>
                </pt>
                <pt idx="215">
                  <v>0.4686293649825756</v>
                </pt>
                <pt idx="216">
                  <v>0.469392974886031</v>
                </pt>
                <pt idx="217">
                  <v>0.46834488995443</v>
                </pt>
                <pt idx="218">
                  <v>0.468138438721085</v>
                </pt>
                <pt idx="219">
                  <v>0.4684320009768848</v>
                </pt>
                <pt idx="220">
                  <v>0.4680797871202778</v>
                </pt>
                <pt idx="221">
                  <v>0.4683692912559043</v>
                </pt>
                <pt idx="222">
                  <v>0.4680471646736561</v>
                </pt>
                <pt idx="223">
                  <v>0.4680885588562302</v>
                </pt>
                <pt idx="224">
                  <v>0.4677798750984374</v>
                </pt>
                <pt idx="225">
                  <v>0.4677443150306672</v>
                </pt>
                <pt idx="226">
                  <v>0.4681993479082646</v>
                </pt>
                <pt idx="227">
                  <v>0.4689671021035484</v>
                </pt>
                <pt idx="228">
                  <v>0.4689843650819879</v>
                </pt>
                <pt idx="229">
                  <v>0.4689411001523307</v>
                </pt>
                <pt idx="230">
                  <v>0.4681594359189419</v>
                </pt>
                <pt idx="231">
                  <v>0.4681703191788214</v>
                </pt>
                <pt idx="232">
                  <v>0.4688539265629624</v>
                </pt>
                <pt idx="233">
                  <v>0.4691343687434808</v>
                </pt>
                <pt idx="234">
                  <v>0.4687544682343634</v>
                </pt>
                <pt idx="235">
                  <v>0.4687310346656154</v>
                </pt>
                <pt idx="236">
                  <v>0.4684228131902703</v>
                </pt>
                <pt idx="237">
                  <v>0.4684169425686784</v>
                </pt>
                <pt idx="238">
                  <v>0.4681032985595716</v>
                </pt>
                <pt idx="239">
                  <v>0.468096048889821</v>
                </pt>
                <pt idx="240">
                  <v>0.4680964875491714</v>
                </pt>
                <pt idx="241">
                  <v>0.4681023443458853</v>
                </pt>
                <pt idx="242">
                  <v>0.4680197446139214</v>
                </pt>
                <pt idx="243">
                  <v>0.4682885327879043</v>
                </pt>
                <pt idx="244">
                  <v>0.4679051791477801</v>
                </pt>
                <pt idx="245">
                  <v>0.4681285396309624</v>
                </pt>
                <pt idx="246">
                  <v>0.467743625241182</v>
                </pt>
                <pt idx="247">
                  <v>0.4677084646276143</v>
                </pt>
                <pt idx="248">
                  <v>0.4682586650860807</v>
                </pt>
                <pt idx="249">
                  <v>0.4682635155195624</v>
                </pt>
                <pt idx="250">
                  <v>0.468190276806921</v>
                </pt>
                <pt idx="251">
                  <v>0.468519517609895</v>
                </pt>
                <pt idx="252">
                  <v>0.468461493726365</v>
                </pt>
                <pt idx="253">
                  <v>0.4686863545664778</v>
                </pt>
                <pt idx="254">
                  <v>0.4686412045902855</v>
                </pt>
                <pt idx="255">
                  <v>0.468571101054436</v>
                </pt>
                <pt idx="256">
                  <v>0.4684910695244709</v>
                </pt>
                <pt idx="257">
                  <v>0.4682022973379727</v>
                </pt>
                <pt idx="258">
                  <v>0.4681707929737315</v>
                </pt>
                <pt idx="259">
                  <v>0.4681524348080428</v>
                </pt>
                <pt idx="260">
                  <v>0.4680582463167136</v>
                </pt>
                <pt idx="261">
                  <v>0.4679644877042897</v>
                </pt>
                <pt idx="262">
                  <v>0.4679525625111922</v>
                </pt>
                <pt idx="263">
                  <v>0.4675221876546546</v>
                </pt>
                <pt idx="264">
                  <v>0.4674432831576193</v>
                </pt>
                <pt idx="265">
                  <v>0.4688093912552129</v>
                </pt>
                <pt idx="266">
                  <v>0.4680262263417227</v>
                </pt>
                <pt idx="267">
                  <v>0.4682513861354588</v>
                </pt>
                <pt idx="268">
                  <v>0.4682741581546278</v>
                </pt>
                <pt idx="269">
                  <v>0.468414092284937</v>
                </pt>
                <pt idx="270">
                  <v>0.4681213425584575</v>
                </pt>
                <pt idx="271">
                  <v>0.4686875690480162</v>
                </pt>
                <pt idx="272">
                  <v>0.4679503309740555</v>
                </pt>
                <pt idx="273">
                  <v>0.4684178084894395</v>
                </pt>
                <pt idx="274">
                  <v>0.4685082514622789</v>
                </pt>
                <pt idx="275">
                  <v>0.4685299573361228</v>
                </pt>
                <pt idx="276">
                  <v>0.4679895732199982</v>
                </pt>
                <pt idx="277">
                  <v>0.4684947908827101</v>
                </pt>
                <pt idx="278">
                  <v>0.4677082340147565</v>
                </pt>
                <pt idx="279">
                  <v>0.4681655921190653</v>
                </pt>
                <pt idx="280">
                  <v>0.4687742080965079</v>
                </pt>
                <pt idx="281">
                  <v>0.4680759219226573</v>
                </pt>
                <pt idx="282">
                  <v>0.4686300427519026</v>
                </pt>
                <pt idx="283">
                  <v>0.4688634695011177</v>
                </pt>
                <pt idx="284">
                  <v>0.4685406709183673</v>
                </pt>
                <pt idx="285">
                  <v>0.4679366860287383</v>
                </pt>
                <pt idx="286">
                  <v>0.4678033689694023</v>
                </pt>
                <pt idx="287">
                  <v>0.4685273252481036</v>
                </pt>
                <pt idx="288">
                  <v>0.4690999505524497</v>
                </pt>
                <pt idx="289">
                  <v>0.4677889033236817</v>
                </pt>
                <pt idx="290">
                  <v>0.4683055892743808</v>
                </pt>
                <pt idx="291">
                  <v>0.4681923993104105</v>
                </pt>
                <pt idx="292">
                  <v>0.4682161738787766</v>
                </pt>
                <pt idx="293">
                  <v>0.4675262314758359</v>
                </pt>
                <pt idx="294">
                  <v>0.4674336402660298</v>
                </pt>
                <pt idx="295">
                  <v>0.4689039791284699</v>
                </pt>
                <pt idx="296">
                  <v>0.4688681737825592</v>
                </pt>
                <pt idx="297">
                  <v>0.4680634039243157</v>
                </pt>
                <pt idx="298">
                  <v>0.4678051940703022</v>
                </pt>
                <pt idx="299">
                  <v>0.4676788763332176</v>
                </pt>
                <pt idx="300">
                  <v>0.4684470336505384</v>
                </pt>
                <pt idx="301">
                  <v>0.4683826003941507</v>
                </pt>
                <pt idx="302">
                  <v>0.4683813778809831</v>
                </pt>
                <pt idx="303">
                  <v>0.4684699702736813</v>
                </pt>
                <pt idx="304">
                  <v>0.4684850301700441</v>
                </pt>
                <pt idx="305">
                  <v>0.4688593915161328</v>
                </pt>
                <pt idx="306">
                  <v>0.4672569213509268</v>
                </pt>
                <pt idx="307">
                  <v>0.4674115557724601</v>
                </pt>
                <pt idx="308">
                  <v>0.4678551441125278</v>
                </pt>
                <pt idx="309">
                  <v>0.4688810007167034</v>
                </pt>
                <pt idx="310">
                  <v>0.4685991798170388</v>
                </pt>
                <pt idx="311">
                  <v>0.4687133676848558</v>
                </pt>
                <pt idx="312">
                  <v>0.4691641950054913</v>
                </pt>
                <pt idx="313">
                  <v>0.4689493654948025</v>
                </pt>
                <pt idx="314">
                  <v>0.4689307996711449</v>
                </pt>
                <pt idx="315">
                  <v>0.4688545885769739</v>
                </pt>
                <pt idx="316">
                  <v>0.4688728692979585</v>
                </pt>
                <pt idx="317">
                  <v>0.4688400126038255</v>
                </pt>
                <pt idx="318">
                  <v>0.4688526071419432</v>
                </pt>
                <pt idx="319">
                  <v>0.4688701472016222</v>
                </pt>
                <pt idx="320">
                  <v>0.4688431078816317</v>
                </pt>
                <pt idx="321">
                  <v>0.4688561228573511</v>
                </pt>
                <pt idx="322">
                  <v>0.4688216035941624</v>
                </pt>
                <pt idx="323">
                  <v>0.4686317258420205</v>
                </pt>
                <pt idx="324">
                  <v>0.4685448265829444</v>
                </pt>
                <pt idx="325">
                  <v>0.4682691244146946</v>
                </pt>
                <pt idx="326">
                  <v>0.4682387002956336</v>
                </pt>
                <pt idx="327">
                  <v>0.4683046384736591</v>
                </pt>
                <pt idx="328">
                  <v>0.4682583423954584</v>
                </pt>
                <pt idx="329">
                  <v>0.4682278259614999</v>
                </pt>
                <pt idx="330">
                  <v>0.4682325222464856</v>
                </pt>
                <pt idx="331">
                  <v>0.4685229369752141</v>
                </pt>
                <pt idx="332">
                  <v>0.4682425429336757</v>
                </pt>
                <pt idx="333">
                  <v>0.468736931956961</v>
                </pt>
                <pt idx="334">
                  <v>0.4686817496529427</v>
                </pt>
                <pt idx="335">
                  <v>0.468465179688617</v>
                </pt>
                <pt idx="336">
                  <v>0.468416834613003</v>
                </pt>
                <pt idx="337">
                  <v>0.4684306863712441</v>
                </pt>
                <pt idx="338">
                  <v>0.4684037531911415</v>
                </pt>
                <pt idx="339">
                  <v>0.4685861353118757</v>
                </pt>
                <pt idx="340">
                  <v>0.4686072882498485</v>
                </pt>
                <pt idx="341">
                  <v>0.4688208412774207</v>
                </pt>
                <pt idx="342">
                  <v>0.4687528995529776</v>
                </pt>
                <pt idx="343">
                  <v>0.4687786546726282</v>
                </pt>
                <pt idx="344">
                  <v>0.4687224295791844</v>
                </pt>
                <pt idx="345">
                  <v>0.468519907780561</v>
                </pt>
                <pt idx="346">
                  <v>0.4687070710890485</v>
                </pt>
                <pt idx="347">
                  <v>0.4686678156612414</v>
                </pt>
                <pt idx="348">
                  <v>0.4681956549382109</v>
                </pt>
                <pt idx="349">
                  <v>0.4681804641465583</v>
                </pt>
                <pt idx="350">
                  <v>0.4681750242188454</v>
                </pt>
                <pt idx="351">
                  <v>0.468201837025231</v>
                </pt>
                <pt idx="352">
                  <v>0.4682108546696842</v>
                </pt>
                <pt idx="353">
                  <v>0.4682225857782351</v>
                </pt>
                <pt idx="354">
                  <v>0.4682132501107221</v>
                </pt>
                <pt idx="355">
                  <v>0.4682299866868246</v>
                </pt>
                <pt idx="356">
                  <v>0.4682161164488614</v>
                </pt>
                <pt idx="357">
                  <v>0.4682121496225689</v>
                </pt>
                <pt idx="358">
                  <v>0.4682159308867314</v>
                </pt>
                <pt idx="359">
                  <v>0.4682474498084308</v>
                </pt>
                <pt idx="360">
                  <v>0.4682543536684151</v>
                </pt>
                <pt idx="361">
                  <v>0.4682478440053566</v>
                </pt>
                <pt idx="362">
                  <v>0.4679827310478818</v>
                </pt>
                <pt idx="363">
                  <v>0.4679498920817626</v>
                </pt>
                <pt idx="364">
                  <v>0.4690584987508731</v>
                </pt>
                <pt idx="365">
                  <v>0.4689759853703364</v>
                </pt>
                <pt idx="366">
                  <v>0.4687290438322891</v>
                </pt>
                <pt idx="367">
                  <v>0.4686694702228639</v>
                </pt>
                <pt idx="368">
                  <v>0.468710883627049</v>
                </pt>
                <pt idx="369">
                  <v>0.4686847778122752</v>
                </pt>
                <pt idx="370">
                  <v>0.4687067994584615</v>
                </pt>
                <pt idx="371">
                  <v>0.4686099825755456</v>
                </pt>
                <pt idx="372">
                  <v>0.4686767614537495</v>
                </pt>
                <pt idx="373">
                  <v>0.4686001666036087</v>
                </pt>
                <pt idx="374">
                  <v>0.468617827696659</v>
                </pt>
                <pt idx="375">
                  <v>0.4685355880328356</v>
                </pt>
                <pt idx="376">
                  <v>0.4686303229379369</v>
                </pt>
                <pt idx="377">
                  <v>0.4685617329360065</v>
                </pt>
                <pt idx="378">
                  <v>0.4685671858701502</v>
                </pt>
                <pt idx="379">
                  <v>0.4684755842574345</v>
                </pt>
                <pt idx="380">
                  <v>0.4688142079482311</v>
                </pt>
                <pt idx="381">
                  <v>0.4687840925306048</v>
                </pt>
                <pt idx="382">
                  <v>0.4690095308471772</v>
                </pt>
                <pt idx="383">
                  <v>0.4690865432326229</v>
                </pt>
                <pt idx="384">
                  <v>0.4688159665103361</v>
                </pt>
                <pt idx="385">
                  <v>0.4688633905775311</v>
                </pt>
                <pt idx="386">
                  <v>0.468799952866022</v>
                </pt>
                <pt idx="387">
                  <v>0.468860775724219</v>
                </pt>
                <pt idx="388">
                  <v>0.4688043574625508</v>
                </pt>
                <pt idx="389">
                  <v>0.4688634235848979</v>
                </pt>
                <pt idx="390">
                  <v>0.4687843004561474</v>
                </pt>
                <pt idx="391">
                  <v>0.4688499163731846</v>
                </pt>
                <pt idx="392">
                  <v>0.468762826973002</v>
                </pt>
                <pt idx="393">
                  <v>0.4688100802032863</v>
                </pt>
                <pt idx="394">
                  <v>0.4687376224971718</v>
                </pt>
                <pt idx="395">
                  <v>0.4687205154903625</v>
                </pt>
                <pt idx="396">
                  <v>0.4681752554070209</v>
                </pt>
                <pt idx="397">
                  <v>0.4691799813330686</v>
                </pt>
                <pt idx="398">
                  <v>0.4689222784279759</v>
                </pt>
                <pt idx="399">
                  <v>0.4688139765592951</v>
                </pt>
                <pt idx="400">
                  <v>0.468718033764536</v>
                </pt>
                <pt idx="401">
                  <v>0.4686371428765907</v>
                </pt>
                <pt idx="402">
                  <v>0.4686930059561155</v>
                </pt>
                <pt idx="403">
                  <v>0.4686165685352148</v>
                </pt>
                <pt idx="404">
                  <v>0.4686971722321295</v>
                </pt>
                <pt idx="405">
                  <v>0.4685992793522156</v>
                </pt>
                <pt idx="406">
                  <v>0.4686154700547195</v>
                </pt>
                <pt idx="407">
                  <v>0.4684810997879783</v>
                </pt>
                <pt idx="408">
                  <v>0.4685581677537661</v>
                </pt>
                <pt idx="409">
                  <v>0.4686382538576381</v>
                </pt>
                <pt idx="410">
                  <v>0.4688224736839242</v>
                </pt>
                <pt idx="411">
                  <v>0.4688232773506481</v>
                </pt>
                <pt idx="412">
                  <v>0.4686031390335603</v>
                </pt>
                <pt idx="413">
                  <v>0.4682130498956127</v>
                </pt>
                <pt idx="414">
                  <v>0.4685799307721502</v>
                </pt>
                <pt idx="415">
                  <v>0.4685850439215056</v>
                </pt>
                <pt idx="416">
                  <v>0.4684859583980892</v>
                </pt>
                <pt idx="417">
                  <v>0.4680735350175521</v>
                </pt>
                <pt idx="418">
                  <v>0.468427024272336</v>
                </pt>
                <pt idx="419">
                  <v>0.4684387912030283</v>
                </pt>
                <pt idx="420">
                  <v>0.4683327128883873</v>
                </pt>
                <pt idx="421">
                  <v>0.4678977829566971</v>
                </pt>
                <pt idx="422">
                  <v>0.4678964384274238</v>
                </pt>
                <pt idx="423">
                  <v>0.4682683863475942</v>
                </pt>
                <pt idx="424">
                  <v>0.468058146239748</v>
                </pt>
                <pt idx="425">
                  <v>0.46828652748073</v>
                </pt>
                <pt idx="426">
                  <v>0.4682470141120111</v>
                </pt>
                <pt idx="427">
                  <v>0.4682610426022146</v>
                </pt>
                <pt idx="428">
                  <v>0.4682208733361214</v>
                </pt>
                <pt idx="429">
                  <v>0.4682020998508334</v>
                </pt>
                <pt idx="430">
                  <v>0.4681724176386043</v>
                </pt>
                <pt idx="431">
                  <v>0.4681407746833043</v>
                </pt>
                <pt idx="432">
                  <v>0.4687009064486939</v>
                </pt>
                <pt idx="433">
                  <v>0.4685866392057614</v>
                </pt>
                <pt idx="434">
                  <v>0.468452181190135</v>
                </pt>
                <pt idx="435">
                  <v>0.4688093745195551</v>
                </pt>
                <pt idx="436">
                  <v>0.4689512469691708</v>
                </pt>
                <pt idx="437">
                  <v>0.4689325818442225</v>
                </pt>
                <pt idx="438">
                  <v>0.4688987800737335</v>
                </pt>
                <pt idx="439">
                  <v>0.4688686343129018</v>
                </pt>
                <pt idx="440">
                  <v>0.4689017084866833</v>
                </pt>
                <pt idx="441">
                  <v>0.4688474751517694</v>
                </pt>
                <pt idx="442">
                  <v>0.46882436162146</v>
                </pt>
                <pt idx="443">
                  <v>0.4687953390539008</v>
                </pt>
                <pt idx="444">
                  <v>0.468778924816879</v>
                </pt>
                <pt idx="445">
                  <v>0.4687473208342268</v>
                </pt>
                <pt idx="446">
                  <v>0.46877611344187</v>
                </pt>
                <pt idx="447">
                  <v>0.4687617897395597</v>
                </pt>
                <pt idx="448">
                  <v>0.4687757481894457</v>
                </pt>
                <pt idx="449">
                  <v>0.4687273849723941</v>
                </pt>
                <pt idx="450">
                  <v>0.4686926163798634</v>
                </pt>
                <pt idx="451">
                  <v>0.4686628385123821</v>
                </pt>
                <pt idx="452">
                  <v>0.4686118399165026</v>
                </pt>
                <pt idx="453">
                  <v>0.4685897663943031</v>
                </pt>
                <pt idx="454">
                  <v>0.4685277013854282</v>
                </pt>
                <pt idx="455">
                  <v>0.4688096566030025</v>
                </pt>
                <pt idx="456">
                  <v>0.4687179423643346</v>
                </pt>
                <pt idx="457">
                  <v>0.468761831879789</v>
                </pt>
                <pt idx="458">
                  <v>0.4688994598778503</v>
                </pt>
                <pt idx="459">
                  <v>0.4689093306888929</v>
                </pt>
                <pt idx="460">
                  <v>0.468693105330546</v>
                </pt>
                <pt idx="461">
                  <v>0.4686892356041824</v>
                </pt>
                <pt idx="462">
                  <v>0.4685880242927334</v>
                </pt>
                <pt idx="463">
                  <v>0.4686548718038835</v>
                </pt>
                <pt idx="464">
                  <v>0.4688033207205445</v>
                </pt>
                <pt idx="465">
                  <v>0.4687927809564535</v>
                </pt>
                <pt idx="466">
                  <v>0.4688227434078728</v>
                </pt>
                <pt idx="467">
                  <v>0.4688204988823353</v>
                </pt>
                <pt idx="468">
                  <v>0.4685869156305285</v>
                </pt>
                <pt idx="469">
                  <v>0.468597760054261</v>
                </pt>
                <pt idx="470">
                  <v>0.4685770908248946</v>
                </pt>
                <pt idx="471">
                  <v>0.4685692227817109</v>
                </pt>
                <pt idx="472">
                  <v>0.4685082867193118</v>
                </pt>
                <pt idx="473">
                  <v>0.4685425369198548</v>
                </pt>
                <pt idx="474">
                  <v>0.4683379389248954</v>
                </pt>
                <pt idx="475">
                  <v>0.4683756167578864</v>
                </pt>
                <pt idx="476">
                  <v>0.4682159474842557</v>
                </pt>
                <pt idx="477">
                  <v>0.4687110284701889</v>
                </pt>
                <pt idx="478">
                  <v>0.468572570826422</v>
                </pt>
                <pt idx="479">
                  <v>0.4686166216596359</v>
                </pt>
                <pt idx="480">
                  <v>0.4684528474068014</v>
                </pt>
                <pt idx="481">
                  <v>0.468630824229505</v>
                </pt>
                <pt idx="482">
                  <v>0.4686465803530921</v>
                </pt>
                <pt idx="483">
                  <v>0.4688178994026675</v>
                </pt>
                <pt idx="484">
                  <v>0.4688480545666152</v>
                </pt>
                <pt idx="485">
                  <v>0.4688035757784621</v>
                </pt>
                <pt idx="486">
                  <v>0.4689192125727979</v>
                </pt>
                <pt idx="487">
                  <v>0.4689310776494073</v>
                </pt>
                <pt idx="488">
                  <v>0.4687544918982069</v>
                </pt>
                <pt idx="489">
                  <v>0.4684639329720199</v>
                </pt>
                <pt idx="490">
                  <v>0.4684839263340819</v>
                </pt>
                <pt idx="491">
                  <v>0.4684061743444576</v>
                </pt>
                <pt idx="492">
                  <v>0.4684184325043544</v>
                </pt>
                <pt idx="493">
                  <v>0.4685908142819294</v>
                </pt>
                <pt idx="494">
                  <v>0.4686979724038524</v>
                </pt>
                <pt idx="495">
                  <v>0.4686252060380725</v>
                </pt>
                <pt idx="496">
                  <v>0.4688474922373326</v>
                </pt>
                <pt idx="497">
                  <v>0.4689895463584549</v>
                </pt>
                <pt idx="498">
                  <v>0.4689367582753393</v>
                </pt>
                <pt idx="499">
                  <v>0.4689520991794821</v>
                </pt>
                <pt idx="500">
                  <v>0.4688647562545911</v>
                </pt>
                <pt idx="501">
                  <v>0.468851702576102</v>
                </pt>
                <pt idx="502">
                  <v>0.468625560795251</v>
                </pt>
                <pt idx="503">
                  <v>0.4687757043921725</v>
                </pt>
                <pt idx="504">
                  <v>0.4685894217006006</v>
                </pt>
                <pt idx="505">
                  <v>0.4687329326757264</v>
                </pt>
                <pt idx="506">
                  <v>0.4685015353952224</v>
                </pt>
                <pt idx="507">
                  <v>0.4685003206129315</v>
                </pt>
                <pt idx="508">
                  <v>0.4683356413319975</v>
                </pt>
                <pt idx="509">
                  <v>0.4682897076250305</v>
                </pt>
                <pt idx="510">
                  <v>0.4681949144511958</v>
                </pt>
                <pt idx="511">
                  <v>0.468373365704463</v>
                </pt>
                <pt idx="512">
                  <v>0.4683523243420756</v>
                </pt>
                <pt idx="513">
                  <v>0.4685011682596417</v>
                </pt>
                <pt idx="514">
                  <v>0.4683298898729483</v>
                </pt>
                <pt idx="515">
                  <v>0.4683216258449917</v>
                </pt>
                <pt idx="516">
                  <v>0.4681438874980199</v>
                </pt>
                <pt idx="517">
                  <v>0.4681252377811511</v>
                </pt>
                <pt idx="518">
                  <v>0.4688410009248045</v>
                </pt>
                <pt idx="519">
                  <v>0.4688134330534986</v>
                </pt>
                <pt idx="520">
                  <v>0.4686509740669062</v>
                </pt>
                <pt idx="521">
                  <v>0.4688000988130527</v>
                </pt>
                <pt idx="522">
                  <v>0.4687665844812297</v>
                </pt>
                <pt idx="523">
                  <v>0.4689039429675252</v>
                </pt>
                <pt idx="524">
                  <v>0.4688735388855755</v>
                </pt>
                <pt idx="525">
                  <v>0.4688511782632571</v>
                </pt>
                <pt idx="526">
                  <v>0.4690876547486055</v>
                </pt>
                <pt idx="527">
                  <v>0.4690532962343916</v>
                </pt>
                <pt idx="528">
                  <v>0.4689600835293146</v>
                </pt>
                <pt idx="529">
                  <v>0.4689098491726095</v>
                </pt>
                <pt idx="530">
                  <v>0.4689997192650695</v>
                </pt>
                <pt idx="531">
                  <v>0.468931273981127</v>
                </pt>
                <pt idx="532">
                  <v>0.4690065671871004</v>
                </pt>
                <pt idx="533">
                  <v>0.4689437296078282</v>
                </pt>
                <pt idx="534">
                  <v>0.4688750568750188</v>
                </pt>
                <pt idx="535">
                  <v>0.4687712276671455</v>
                </pt>
                <pt idx="536">
                  <v>0.4686754817766939</v>
                </pt>
                <pt idx="537">
                  <v>0.4684122583445504</v>
                </pt>
                <pt idx="538">
                  <v>0.4683396233528108</v>
                </pt>
                <pt idx="539">
                  <v>0.4684415987449602</v>
                </pt>
                <pt idx="540">
                  <v>0.4687736042552533</v>
                </pt>
                <pt idx="541">
                  <v>0.4684611210570011</v>
                </pt>
                <pt idx="542">
                  <v>0.4683918597767674</v>
                </pt>
                <pt idx="543">
                  <v>0.468503104747453</v>
                </pt>
                <pt idx="544">
                  <v>0.4688131596634947</v>
                </pt>
                <pt idx="545">
                  <v>0.4683338003707881</v>
                </pt>
                <pt idx="546">
                  <v>0.4682903903933621</v>
                </pt>
                <pt idx="547">
                  <v>0.4685907489025266</v>
                </pt>
                <pt idx="548">
                  <v>0.4684985706619748</v>
                </pt>
                <pt idx="549">
                  <v>0.4684452103450581</v>
                </pt>
                <pt idx="550">
                  <v>0.4686045258295867</v>
                </pt>
                <pt idx="551">
                  <v>0.4687107304911901</v>
                </pt>
                <pt idx="552">
                  <v>0.4684446957439163</v>
                </pt>
                <pt idx="553">
                  <v>0.4685358851961698</v>
                </pt>
                <pt idx="554">
                  <v>0.468492029470632</v>
                </pt>
                <pt idx="555">
                  <v>0.468439465184498</v>
                </pt>
                <pt idx="556">
                  <v>0.4683929637358256</v>
                </pt>
                <pt idx="557">
                  <v>0.4687058654331284</v>
                </pt>
                <pt idx="558">
                  <v>0.4683410163738391</v>
                </pt>
                <pt idx="559">
                  <v>0.4683366317290715</v>
                </pt>
                <pt idx="560">
                  <v>0.4686399842339406</v>
                </pt>
                <pt idx="561">
                  <v>0.4685743265041973</v>
                </pt>
                <pt idx="562">
                  <v>0.4682905663423466</v>
                </pt>
                <pt idx="563">
                  <v>0.4682787353418235</v>
                </pt>
                <pt idx="564">
                  <v>0.4682690193940172</v>
                </pt>
                <pt idx="565">
                  <v>0.4679347780118365</v>
                </pt>
                <pt idx="566">
                  <v>0.4678772956729979</v>
                </pt>
                <pt idx="567">
                  <v>0.4678619020718754</v>
                </pt>
                <pt idx="568">
                  <v>0.4685911714032782</v>
                </pt>
                <pt idx="569">
                  <v>0.4685328369994335</v>
                </pt>
                <pt idx="570">
                  <v>0.4685294174265241</v>
                </pt>
                <pt idx="571">
                  <v>0.4685721144889404</v>
                </pt>
                <pt idx="572">
                  <v>0.4684866779320132</v>
                </pt>
                <pt idx="573">
                  <v>0.4684467482886727</v>
                </pt>
                <pt idx="574">
                  <v>0.4683296714021272</v>
                </pt>
                <pt idx="575">
                  <v>0.4686056193994793</v>
                </pt>
                <pt idx="576">
                  <v>0.4684817812073065</v>
                </pt>
                <pt idx="577">
                  <v>0.4684646704767995</v>
                </pt>
                <pt idx="578">
                  <v>0.4684251397562383</v>
                </pt>
                <pt idx="579">
                  <v>0.4684201389183262</v>
                </pt>
                <pt idx="580">
                  <v>0.4684024215469744</v>
                </pt>
                <pt idx="581">
                  <v>0.468376061385606</v>
                </pt>
                <pt idx="582">
                  <v>0.4683558588504221</v>
                </pt>
                <pt idx="583">
                  <v>0.468338186882775</v>
                </pt>
                <pt idx="584">
                  <v>0.468331075103246</v>
                </pt>
                <pt idx="585">
                  <v>0.4682854691593545</v>
                </pt>
                <pt idx="586">
                  <v>0.4682762648673494</v>
                </pt>
                <pt idx="587">
                  <v>0.4682385225879713</v>
                </pt>
                <pt idx="588">
                  <v>0.4682314645306689</v>
                </pt>
                <pt idx="589">
                  <v>0.4683532955779536</v>
                </pt>
                <pt idx="590">
                  <v>0.4683387030091016</v>
                </pt>
                <pt idx="591">
                  <v>0.4684545517760386</v>
                </pt>
                <pt idx="592">
                  <v>0.4684562196951866</v>
                </pt>
                <pt idx="593">
                  <v>0.4684024131908802</v>
                </pt>
                <pt idx="594">
                  <v>0.4682593095838242</v>
                </pt>
                <pt idx="595">
                  <v>0.4682190901705813</v>
                </pt>
                <pt idx="596">
                  <v>0.4680718354829294</v>
                </pt>
                <pt idx="597">
                  <v>0.4683539673759546</v>
                </pt>
                <pt idx="598">
                  <v>0.4683352694843276</v>
                </pt>
                <pt idx="599">
                  <v>0.4686175411372877</v>
                </pt>
                <pt idx="600">
                  <v>0.4685605571791157</v>
                </pt>
                <pt idx="601">
                  <v>0.468267337176868</v>
                </pt>
                <pt idx="602">
                  <v>0.4682597859363412</v>
                </pt>
                <pt idx="603">
                  <v>0.4682380014728577</v>
                </pt>
                <pt idx="604">
                  <v>0.4679236544834211</v>
                </pt>
                <pt idx="605">
                  <v>0.4678519586290794</v>
                </pt>
                <pt idx="606">
                  <v>0.4684757828684664</v>
                </pt>
                <pt idx="607">
                  <v>0.4681696699706315</v>
                </pt>
                <pt idx="608">
                  <v>0.4683844485900114</v>
                </pt>
                <pt idx="609">
                  <v>0.4680665292315007</v>
                </pt>
                <pt idx="610">
                  <v>0.4683182830208514</v>
                </pt>
                <pt idx="611">
                  <v>0.4682894404383012</v>
                </pt>
                <pt idx="612">
                  <v>0.4684152214397574</v>
                </pt>
                <pt idx="613">
                  <v>0.4684118378226805</v>
                </pt>
                <pt idx="614">
                  <v>0.4682659625158805</v>
                </pt>
                <pt idx="615">
                  <v>0.4684689418655384</v>
                </pt>
                <pt idx="616">
                  <v>0.4683179124850451</v>
                </pt>
                <pt idx="617">
                  <v>0.4683092368157925</v>
                </pt>
                <pt idx="618">
                  <v>0.4685734932211799</v>
                </pt>
                <pt idx="619">
                  <v>0.4685724568376669</v>
                </pt>
                <pt idx="620">
                  <v>0.4685384144379165</v>
                </pt>
                <pt idx="621">
                  <v>0.4685197293275948</v>
                </pt>
                <pt idx="622">
                  <v>0.4684887996270051</v>
                </pt>
                <pt idx="623">
                  <v>0.4683268018635433</v>
                </pt>
                <pt idx="624">
                  <v>0.4682887885144148</v>
                </pt>
                <pt idx="625">
                  <v>0.4684156684912382</v>
                </pt>
                <pt idx="626">
                  <v>0.4686885213238413</v>
                </pt>
                <pt idx="627">
                  <v>0.4683340534308084</v>
                </pt>
                <pt idx="628">
                  <v>0.468321805552715</v>
                </pt>
                <pt idx="629">
                  <v>0.4682863900751844</v>
                </pt>
                <pt idx="630">
                  <v>0.4684419649343186</v>
                </pt>
                <pt idx="631">
                  <v>0.4684365076256194</v>
                </pt>
                <pt idx="632">
                  <v>0.4685564273488339</v>
                </pt>
                <pt idx="633">
                  <v>0.468518913680886</v>
                </pt>
                <pt idx="634">
                  <v>0.468469282820299</v>
                </pt>
                <pt idx="635">
                  <v>0.4681638639390055</v>
                </pt>
                <pt idx="636">
                  <v>0.4681424574421734</v>
                </pt>
                <pt idx="637">
                  <v>0.4683566118545604</v>
                </pt>
                <pt idx="638">
                  <v>0.4678617346983561</v>
                </pt>
                <pt idx="639">
                  <v>0.4677822806622877</v>
                </pt>
                <pt idx="640">
                  <v>0.4683873948593807</v>
                </pt>
                <pt idx="641">
                  <v>0.4683505786303118</v>
                </pt>
                <pt idx="642">
                  <v>0.4682826474714135</v>
                </pt>
                <pt idx="643">
                  <v>0.4679951794972644</v>
                </pt>
                <pt idx="644">
                  <v>0.467954656665687</v>
                </pt>
                <pt idx="645">
                  <v>0.4683286441110032</v>
                </pt>
                <pt idx="646">
                  <v>0.4682873899149301</v>
                </pt>
                <pt idx="647">
                  <v>0.4685342045336528</v>
                </pt>
                <pt idx="648">
                  <v>0.4688169585470696</v>
                </pt>
                <pt idx="649">
                  <v>0.4683474072207163</v>
                </pt>
                <pt idx="650">
                  <v>0.4683147795140153</v>
                </pt>
                <pt idx="651">
                  <v>0.4685754092530656</v>
                </pt>
                <pt idx="652">
                  <v>0.4686786407287303</v>
                </pt>
                <pt idx="653">
                  <v>0.4683811280242252</v>
                </pt>
                <pt idx="654">
                  <v>0.4682160749037468</v>
                </pt>
                <pt idx="655">
                  <v>0.4681897268977011</v>
                </pt>
                <pt idx="656">
                  <v>0.4682691528169881</v>
                </pt>
                <pt idx="657">
                  <v>0.4683249048785091</v>
                </pt>
                <pt idx="658">
                  <v>0.4685649757692904</v>
                </pt>
                <pt idx="659">
                  <v>0.4685255537803934</v>
                </pt>
                <pt idx="660">
                  <v>0.4684799628116958</v>
                </pt>
                <pt idx="661">
                  <v>0.4681642912499729</v>
                </pt>
                <pt idx="662">
                  <v>0.4684190890787207</v>
                </pt>
                <pt idx="663">
                  <v>0.468402125702295</v>
                </pt>
                <pt idx="664">
                  <v>0.4686337932404764</v>
                </pt>
                <pt idx="665">
                  <v>0.4685542914350171</v>
                </pt>
                <pt idx="666">
                  <v>0.4682739668793044</v>
                </pt>
                <pt idx="667">
                  <v>0.4683767985215268</v>
                </pt>
                <pt idx="668">
                  <v>0.4682144499895782</v>
                </pt>
                <pt idx="669">
                  <v>0.4681791896051489</v>
                </pt>
                <pt idx="670">
                  <v>0.4684297748968048</v>
                </pt>
                <pt idx="671">
                  <v>0.4684020729566897</v>
                </pt>
                <pt idx="672">
                  <v>0.468372939731504</v>
                </pt>
                <pt idx="673">
                  <v>0.4680898914965007</v>
                </pt>
                <pt idx="674">
                  <v>0.4680635419694336</v>
                </pt>
                <pt idx="675">
                  <v>0.4682663626149627</v>
                </pt>
                <pt idx="676">
                  <v>0.4685847755371844</v>
                </pt>
                <pt idx="677">
                  <v>0.4685188047227398</v>
                </pt>
                <pt idx="678">
                  <v>0.4685021516461954</v>
                </pt>
                <pt idx="679">
                  <v>0.4685874341970277</v>
                </pt>
                <pt idx="680">
                  <v>0.4684898956367927</v>
                </pt>
                <pt idx="681">
                  <v>0.4684533002621568</v>
                </pt>
                <pt idx="682">
                  <v>0.4684760173905007</v>
                </pt>
                <pt idx="683">
                  <v>0.4684334874454212</v>
                </pt>
                <pt idx="684">
                  <v>0.4685381091702954</v>
                </pt>
                <pt idx="685">
                  <v>0.4685006045595573</v>
                </pt>
                <pt idx="686">
                  <v>0.4684900093205939</v>
                </pt>
                <pt idx="687">
                  <v>0.4684549172744811</v>
                </pt>
                <pt idx="688">
                  <v>0.4683196999036817</v>
                </pt>
                <pt idx="689">
                  <v>0.468291216132663</v>
                </pt>
                <pt idx="690">
                  <v>0.4682455858408134</v>
                </pt>
                <pt idx="691">
                  <v>0.4682284236531173</v>
                </pt>
                <pt idx="692">
                  <v>0.4684558767543593</v>
                </pt>
                <pt idx="693">
                  <v>0.4684197187934375</v>
                </pt>
                <pt idx="694">
                  <v>0.4684099241732503</v>
                </pt>
                <pt idx="695">
                  <v>0.4680992272415096</v>
                </pt>
                <pt idx="696">
                  <v>0.4680447875178604</v>
                </pt>
                <pt idx="697">
                  <v>0.4685850470626968</v>
                </pt>
                <pt idx="698">
                  <v>0.4685240452901864</v>
                </pt>
                <pt idx="699">
                  <v>0.4684804672169392</v>
                </pt>
                <pt idx="700">
                  <v>0.4682195606313878</v>
                </pt>
                <pt idx="701">
                  <v>0.4683397438070898</v>
                </pt>
                <pt idx="702">
                  <v>0.4682943719500202</v>
                </pt>
                <pt idx="703">
                  <v>0.4681439122354615</v>
                </pt>
                <pt idx="704">
                  <v>0.4681326217725063</v>
                </pt>
                <pt idx="705">
                  <v>0.4684305824278001</v>
                </pt>
                <pt idx="706">
                  <v>0.4683797017568375</v>
                </pt>
                <pt idx="707">
                  <v>0.4686143178441986</v>
                </pt>
                <pt idx="708">
                  <v>0.4686170383588624</v>
                </pt>
                <pt idx="709">
                  <v>0.4683332120001019</v>
                </pt>
                <pt idx="710">
                  <v>0.4683094671952012</v>
                </pt>
                <pt idx="711">
                  <v>0.4684543919720611</v>
                </pt>
                <pt idx="712">
                  <v>0.4684356882202284</v>
                </pt>
                <pt idx="713">
                  <v>0.4685044240949435</v>
                </pt>
                <pt idx="714">
                  <v>0.4683959389779621</v>
                </pt>
                <pt idx="715">
                  <v>0.4683713118003325</v>
                </pt>
                <pt idx="716">
                  <v>0.468342930309207</v>
                </pt>
                <pt idx="717">
                  <v>0.4685660277310305</v>
                </pt>
                <pt idx="718">
                  <v>0.4685534557262314</v>
                </pt>
                <pt idx="719">
                  <v>0.4684944165426177</v>
                </pt>
                <pt idx="720">
                  <v>0.4684829961347603</v>
                </pt>
                <pt idx="721">
                  <v>0.4684509099675999</v>
                </pt>
                <pt idx="722">
                  <v>0.4684234534051503</v>
                </pt>
                <pt idx="723">
                  <v>0.4683791154220537</v>
                </pt>
                <pt idx="724">
                  <v>0.4683359542226087</v>
                </pt>
                <pt idx="725">
                  <v>0.4685755756371693</v>
                </pt>
                <pt idx="726">
                  <v>0.4683325855320072</v>
                </pt>
                <pt idx="727">
                  <v>0.468542169750427</v>
                </pt>
                <pt idx="728">
                  <v>0.4685171874532837</v>
                </pt>
                <pt idx="729">
                  <v>0.468504581073688</v>
                </pt>
                <pt idx="730">
                  <v>0.4682821866711462</v>
                </pt>
                <pt idx="731">
                  <v>0.468377056591598</v>
                </pt>
                <pt idx="732">
                  <v>0.4683600631914218</v>
                </pt>
                <pt idx="733">
                  <v>0.4682436793093221</v>
                </pt>
                <pt idx="734">
                  <v>0.4684486633907853</v>
                </pt>
                <pt idx="735">
                  <v>0.4684241614226982</v>
                </pt>
                <pt idx="736">
                  <v>0.4684380323938195</v>
                </pt>
                <pt idx="737">
                  <v>0.4681830671690294</v>
                </pt>
                <pt idx="738">
                  <v>0.4682524252867019</v>
                </pt>
                <pt idx="739">
                  <v>0.4682316431510273</v>
                </pt>
                <pt idx="740">
                  <v>0.4684235123484889</v>
                </pt>
                <pt idx="741">
                  <v>0.4683934984009225</v>
                </pt>
                <pt idx="742">
                  <v>0.4685594762785471</v>
                </pt>
                <pt idx="743">
                  <v>0.4685216491195804</v>
                </pt>
                <pt idx="744">
                  <v>0.4685995748055291</v>
                </pt>
                <pt idx="745">
                  <v>0.4685124609067611</v>
                </pt>
                <pt idx="746">
                  <v>0.4684852659343411</v>
                </pt>
                <pt idx="747">
                  <v>0.4684908092880587</v>
                </pt>
                <pt idx="748">
                  <v>0.4684682603320813</v>
                </pt>
                <pt idx="749">
                  <v>0.4685591474591491</v>
                </pt>
                <pt idx="750">
                  <v>0.468525351163986</v>
                </pt>
                <pt idx="751">
                  <v>0.4686217803166776</v>
                </pt>
                <pt idx="752">
                  <v>0.4685930652846391</v>
                </pt>
                <pt idx="753">
                  <v>0.468560314223134</v>
                </pt>
                <pt idx="754">
                  <v>0.4685422390730019</v>
                </pt>
                <pt idx="755">
                  <v>0.4685153836753868</v>
                </pt>
                <pt idx="756">
                  <v>0.4684857352021046</v>
                </pt>
                <pt idx="757">
                  <v>0.4684556924528667</v>
                </pt>
                <pt idx="758">
                  <v>0.4684437058262337</v>
                </pt>
                <pt idx="759">
                  <v>0.4684177459025464</v>
                </pt>
                <pt idx="760">
                  <v>0.4683931445161209</v>
                </pt>
                <pt idx="761">
                  <v>0.4683757507726581</v>
                </pt>
                <pt idx="762">
                  <v>0.4683605065527646</v>
                </pt>
                <pt idx="763">
                  <v>0.4683327584051578</v>
                </pt>
                <pt idx="764">
                  <v>0.4683213336585741</v>
                </pt>
                <pt idx="765">
                  <v>0.4683013084273638</v>
                </pt>
                <pt idx="766">
                  <v>0.4682774718987651</v>
                </pt>
                <pt idx="767">
                  <v>0.4682596158765329</v>
                </pt>
                <pt idx="768">
                  <v>0.4682353221305697</v>
                </pt>
                <pt idx="769">
                  <v>0.4682060323465839</v>
                </pt>
                <pt idx="770">
                  <v>0.4684810967057392</v>
                </pt>
                <pt idx="771">
                  <v>0.4685318418232257</v>
                </pt>
                <pt idx="772">
                  <v>0.4685097158321383</v>
                </pt>
                <pt idx="773">
                  <v>0.4686555349485129</v>
                </pt>
                <pt idx="774">
                  <v>0.4684946853064935</v>
                </pt>
                <pt idx="775">
                  <v>0.468474121420755</v>
                </pt>
                <pt idx="776">
                  <v>0.4683540412450107</v>
                </pt>
                <pt idx="777">
                  <v>0.4685709281074262</v>
                </pt>
                <pt idx="778">
                  <v>0.4685365136045453</v>
                </pt>
                <pt idx="779">
                  <v>0.4685147422223596</v>
                </pt>
                <pt idx="780">
                  <v>0.4684845978655054</v>
                </pt>
                <pt idx="781">
                  <v>0.4684613582360286</v>
                </pt>
                <pt idx="782">
                  <v>0.4684286763884555</v>
                </pt>
                <pt idx="783">
                  <v>0.4684175306730912</v>
                </pt>
                <pt idx="784">
                  <v>0.4683912082850489</v>
                </pt>
                <pt idx="785">
                  <v>0.4683685105648235</v>
                </pt>
                <pt idx="786">
                  <v>0.4683650537070209</v>
                </pt>
                <pt idx="787">
                  <v>0.4684634181326376</v>
                </pt>
                <pt idx="788">
                  <v>0.4683048565064864</v>
                </pt>
                <pt idx="789">
                  <v>0.4683262418210605</v>
                </pt>
                <pt idx="790">
                  <v>0.4685206155704618</v>
                </pt>
                <pt idx="791">
                  <v>0.4684739595549668</v>
                </pt>
                <pt idx="792">
                  <v>0.4684942189045976</v>
                </pt>
                <pt idx="793">
                  <v>0.4682792628250006</v>
                </pt>
                <pt idx="794">
                  <v>0.4684638621087661</v>
                </pt>
                <pt idx="795">
                  <v>0.4684507813237316</v>
                </pt>
                <pt idx="796">
                  <v>0.4684234691023754</v>
                </pt>
                <pt idx="797">
                  <v>0.4682221080479954</v>
                </pt>
                <pt idx="798">
                  <v>0.4682056089809866</v>
                </pt>
                <pt idx="799">
                  <v>0.4682114458382179</v>
                </pt>
                <pt idx="800">
                  <v>0.4683785129824381</v>
                </pt>
                <pt idx="801">
                  <v>0.4681597626154081</v>
                </pt>
                <pt idx="802">
                  <v>0.4680483414339492</v>
                </pt>
                <pt idx="803">
                  <v>0.4682287796356751</v>
                </pt>
                <pt idx="804">
                  <v>0.4684054818979039</v>
                </pt>
                <pt idx="805">
                  <v>0.4683953885406111</v>
                </pt>
                <pt idx="806">
                  <v>0.4683961677582424</v>
                </pt>
                <pt idx="807">
                  <v>0.4684212278979871</v>
                </pt>
                <pt idx="808">
                  <v>0.4684338900855909</v>
                </pt>
                <pt idx="809">
                  <v>0.4684428806179136</v>
                </pt>
                <pt idx="810">
                  <v>0.4684150314991844</v>
                </pt>
                <pt idx="811">
                  <v>0.4684300159197435</v>
                </pt>
                <pt idx="812">
                  <v>0.4684282641458786</v>
                </pt>
                <pt idx="813">
                  <v>0.4684289022848754</v>
                </pt>
                <pt idx="814">
                  <v>0.4683361211045701</v>
                </pt>
                <pt idx="815">
                  <v>0.4683455732620674</v>
                </pt>
                <pt idx="816">
                  <v>0.4682573639358551</v>
                </pt>
                <pt idx="817">
                  <v>0.4682551123141253</v>
                </pt>
                <pt idx="818">
                  <v>0.4682837995488675</v>
                </pt>
                <pt idx="819">
                  <v>0.4682746425808707</v>
                </pt>
                <pt idx="820">
                  <v>0.4682888122804981</v>
                </pt>
                <pt idx="821">
                  <v>0.4682823660490643</v>
                </pt>
                <pt idx="822">
                  <v>0.4682978478067198</v>
                </pt>
                <pt idx="823">
                  <v>0.4682761037143841</v>
                </pt>
                <pt idx="824">
                  <v>0.4682656952743258</v>
                </pt>
                <pt idx="825">
                  <v>0.4685028252999849</v>
                </pt>
                <pt idx="826">
                  <v>0.4684976165037791</v>
                </pt>
                <pt idx="827">
                  <v>0.4685154385751124</v>
                </pt>
                <pt idx="828">
                  <v>0.4683750496566165</v>
                </pt>
                <pt idx="829">
                  <v>0.468362893055008</v>
                </pt>
                <pt idx="830">
                  <v>0.4685566033493171</v>
                </pt>
                <pt idx="831">
                  <v>0.4687518861368459</v>
                </pt>
                <pt idx="832">
                  <v>0.4684107991752938</v>
                </pt>
                <pt idx="833">
                  <v>0.4683980160913326</v>
                </pt>
                <pt idx="834">
                  <v>0.4683697592024861</v>
                </pt>
                <pt idx="835">
                  <v>0.4683706394090075</v>
                </pt>
                <pt idx="836">
                  <v>0.4683656874473309</v>
                </pt>
                <pt idx="837">
                  <v>0.4685010878565385</v>
                </pt>
                <pt idx="838">
                  <v>0.4685974966570765</v>
                </pt>
                <pt idx="839">
                  <v>0.4685895628102023</v>
                </pt>
                <pt idx="840">
                  <v>0.4684853844083496</v>
                </pt>
                <pt idx="841">
                  <v>0.4684902722482799</v>
                </pt>
                <pt idx="842">
                  <v>0.4684553785282031</v>
                </pt>
                <pt idx="843">
                  <v>0.4684828771736581</v>
                </pt>
                <pt idx="844">
                  <v>0.4684646402179932</v>
                </pt>
                <pt idx="845">
                  <v>0.4684352715538058</v>
                </pt>
                <pt idx="846">
                  <v>0.4685219857648916</v>
                </pt>
                <pt idx="847">
                  <v>0.4685047053197336</v>
                </pt>
                <pt idx="848">
                  <v>0.4685854098547488</v>
                </pt>
                <pt idx="849">
                  <v>0.4685517809569653</v>
                </pt>
                <pt idx="850">
                  <v>0.46852194638633</v>
                </pt>
                <pt idx="851">
                  <v>0.4684953868163475</v>
                </pt>
                <pt idx="852">
                  <v>0.4684802457849466</v>
                </pt>
                <pt idx="853">
                  <v>0.4684497922713652</v>
                </pt>
                <pt idx="854">
                  <v>0.4684091206059441</v>
                </pt>
                <pt idx="855">
                  <v>0.4683962111511605</v>
                </pt>
                <pt idx="856">
                  <v>0.4683654075768618</v>
                </pt>
                <pt idx="857">
                  <v>0.4683256640351252</v>
                </pt>
                <pt idx="858">
                  <v>0.4683252495668208</v>
                </pt>
                <pt idx="859">
                  <v>0.4685568109684891</v>
                </pt>
                <pt idx="860">
                  <v>0.4685267701146006</v>
                </pt>
                <pt idx="861">
                  <v>0.4685391362321636</v>
                </pt>
                <pt idx="862">
                  <v>0.4684003393704685</v>
                </pt>
                <pt idx="863">
                  <v>0.468339488546511</v>
                </pt>
                <pt idx="864">
                  <v>0.4684175267433017</v>
                </pt>
                <pt idx="865">
                  <v>0.4683747664473568</v>
                </pt>
                <pt idx="866">
                  <v>0.4683312583737873</v>
                </pt>
                <pt idx="867">
                  <v>0.4684601485126422</v>
                </pt>
                <pt idx="868">
                  <v>0.4684142556416667</v>
                </pt>
                <pt idx="869">
                  <v>0.4686142580566744</v>
                </pt>
                <pt idx="870">
                  <v>0.4685465967845694</v>
                </pt>
                <pt idx="871">
                  <v>0.4685217759001396</v>
                </pt>
                <pt idx="872">
                  <v>0.4685771735344347</v>
                </pt>
                <pt idx="873">
                  <v>0.4685263751650018</v>
                </pt>
                <pt idx="874">
                  <v>0.4686114157988265</v>
                </pt>
                <pt idx="875">
                  <v>0.468568591980557</v>
                </pt>
                <pt idx="876">
                  <v>0.4685422247150451</v>
                </pt>
                <pt idx="877">
                  <v>0.4684968575341834</v>
                </pt>
                <pt idx="878">
                  <v>0.4684643221397912</v>
                </pt>
                <pt idx="879">
                  <v>0.468412015431834</v>
                </pt>
                <pt idx="880">
                  <v>0.4684921274396718</v>
                </pt>
                <pt idx="881">
                  <v>0.4684740090300106</v>
                </pt>
                <pt idx="882">
                  <v>0.4685404934047204</v>
                </pt>
                <pt idx="883">
                  <v>0.4685192557790006</v>
                </pt>
                <pt idx="884">
                  <v>0.4684793410975834</v>
                </pt>
                <pt idx="885">
                  <v>0.4684489759190859</v>
                </pt>
                <pt idx="886">
                  <v>0.4684269861278995</v>
                </pt>
                <pt idx="887">
                  <v>0.4683742733664221</v>
                </pt>
                <pt idx="888">
                  <v>0.4683448006137409</v>
                </pt>
                <pt idx="889">
                  <v>0.4685900633720347</v>
                </pt>
                <pt idx="890">
                  <v>0.4685430871050694</v>
                </pt>
                <pt idx="891">
                  <v>0.4685436503088405</v>
                </pt>
                <pt idx="892">
                  <v>0.4685556240513248</v>
                </pt>
                <pt idx="893">
                  <v>0.468490270222632</v>
                </pt>
                <pt idx="894">
                  <v>0.4684634850372477</v>
                </pt>
                <pt idx="895">
                  <v>0.4683730402571871</v>
                </pt>
                <pt idx="896">
                  <v>0.4683442775001143</v>
                </pt>
                <pt idx="897">
                  <v>0.4684000128766432</v>
                </pt>
                <pt idx="898">
                  <v>0.4683791712219728</v>
                </pt>
                <pt idx="899">
                  <v>0.4683240954727881</v>
                </pt>
                <pt idx="900">
                  <v>0.468408940828158</v>
                </pt>
                <pt idx="901">
                  <v>0.4683451745788072</v>
                </pt>
                <pt idx="902">
                  <v>0.4684295123712018</v>
                </pt>
                <pt idx="903">
                  <v>0.4683644230250544</v>
                </pt>
                <pt idx="904">
                  <v>0.4683412747069648</v>
                </pt>
                <pt idx="905">
                  <v>0.4685093505267183</v>
                </pt>
                <pt idx="906">
                  <v>0.4681973938749871</v>
                </pt>
                <pt idx="907">
                  <v>0.4684371575468369</v>
                </pt>
                <pt idx="908">
                  <v>0.4685239353045564</v>
                </pt>
                <pt idx="909">
                  <v>0.4685631330145142</v>
                </pt>
                <pt idx="910">
                  <v>0.4685375009448713</v>
                </pt>
                <pt idx="911">
                  <v>0.468083229405363</v>
                </pt>
                <pt idx="912">
                  <v>0.4681331600125249</v>
                </pt>
                <pt idx="913">
                  <v>0.4684461869645009</v>
                </pt>
                <pt idx="914">
                  <v>0.4685176047896445</v>
                </pt>
                <pt idx="915">
                  <v>0.4683633445023892</v>
                </pt>
                <pt idx="916">
                  <v>0.4683908275765346</v>
                </pt>
                <pt idx="917">
                  <v>0.4683152473355575</v>
                </pt>
                <pt idx="918">
                  <v>0.4686057110700879</v>
                </pt>
                <pt idx="919">
                  <v>0.4685543299010045</v>
                </pt>
                <pt idx="920">
                  <v>0.4685140832435001</v>
                </pt>
                <pt idx="921">
                  <v>0.4685894390087938</v>
                </pt>
                <pt idx="922">
                  <v>0.4685182058086645</v>
                </pt>
                <pt idx="923">
                  <v>0.468475985070382</v>
                </pt>
                <pt idx="924">
                  <v>0.4683972526244914</v>
                </pt>
                <pt idx="925">
                  <v>0.4683544657840256</v>
                </pt>
                <pt idx="926">
                  <v>0.4682890520410436</v>
                </pt>
                <pt idx="927">
                  <v>0.4683497213565698</v>
                </pt>
                <pt idx="928">
                  <v>0.4683039054997661</v>
                </pt>
                <pt idx="929">
                  <v>0.4683584129251762</v>
                </pt>
                <pt idx="930">
                  <v>0.4683044791962142</v>
                </pt>
                <pt idx="931">
                  <v>0.4683603129460261</v>
                </pt>
                <pt idx="932">
                  <v>0.4683191342676586</v>
                </pt>
                <pt idx="933">
                  <v>0.4683511530582398</v>
                </pt>
                <pt idx="934">
                  <v>0.4682945488982301</v>
                </pt>
                <pt idx="935">
                  <v>0.4683381386555146</v>
                </pt>
                <pt idx="936">
                  <v>0.468247263111916</v>
                </pt>
                <pt idx="937">
                  <v>0.4687073517724341</v>
                </pt>
                <pt idx="938">
                  <v>0.4686369839105914</v>
                </pt>
                <pt idx="939">
                  <v>0.4684844431194752</v>
                </pt>
                <pt idx="940">
                  <v>0.4685949896065127</v>
                </pt>
                <pt idx="941">
                  <v>0.4686125533093103</v>
                </pt>
                <pt idx="942">
                  <v>0.4685530881052889</v>
                </pt>
                <pt idx="943">
                  <v>0.4685849225383466</v>
                </pt>
                <pt idx="944">
                  <v>0.4685362042566211</v>
                </pt>
                <pt idx="945">
                  <v>0.4685838167928943</v>
                </pt>
                <pt idx="946">
                  <v>0.4685381983614647</v>
                </pt>
                <pt idx="947">
                  <v>0.4685649476586948</v>
                </pt>
                <pt idx="948">
                  <v>0.4685061947626866</v>
                </pt>
                <pt idx="949">
                  <v>0.4685366526905593</v>
                </pt>
                <pt idx="950">
                  <v>0.4684919663402569</v>
                </pt>
                <pt idx="951">
                  <v>0.4685055946098243</v>
                </pt>
                <pt idx="952">
                  <v>0.4684652347304147</v>
                </pt>
                <pt idx="953">
                  <v>0.4684937072503387</v>
                </pt>
                <pt idx="954">
                  <v>0.4684130533604857</v>
                </pt>
                <pt idx="955">
                  <v>0.4684714397532508</v>
                </pt>
                <pt idx="956">
                  <v>0.4685549149668824</v>
                </pt>
                <pt idx="957">
                  <v>0.4685812012125102</v>
                </pt>
                <pt idx="958">
                  <v>0.4685032967363499</v>
                </pt>
                <pt idx="959">
                  <v>0.4683714166487394</v>
                </pt>
                <pt idx="960">
                  <v>0.4684467455192621</v>
                </pt>
                <pt idx="961">
                  <v>0.4684618603023834</v>
                </pt>
                <pt idx="962">
                  <v>0.4684625786008211</v>
                </pt>
                <pt idx="963">
                  <v>0.4682973931323478</v>
                </pt>
                <pt idx="964">
                  <v>0.4683252985020764</v>
                </pt>
                <pt idx="965">
                  <v>0.4685515426403334</v>
                </pt>
                <pt idx="966">
                  <v>0.4684854644970355</v>
                </pt>
                <pt idx="967">
                  <v>0.4685204945877773</v>
                </pt>
                <pt idx="968">
                  <v>0.4684488186280614</v>
                </pt>
                <pt idx="969">
                  <v>0.4685015775692953</v>
                </pt>
                <pt idx="970">
                  <v>0.4685639257986905</v>
                </pt>
                <pt idx="971">
                  <v>0.4685642686798164</v>
                </pt>
                <pt idx="972">
                  <v>0.4686638384758087</v>
                </pt>
                <pt idx="973">
                  <v>0.4684386392401815</v>
                </pt>
                <pt idx="974">
                  <v>0.4684299164169609</v>
                </pt>
                <pt idx="975">
                  <v>0.4685154665602073</v>
                </pt>
                <pt idx="976">
                  <v>0.4685176308063158</v>
                </pt>
                <pt idx="977">
                  <v>0.468494577768743</v>
                </pt>
                <pt idx="978">
                  <v>0.4685461074626768</v>
                </pt>
                <pt idx="979">
                  <v>0.4685211097121054</v>
                </pt>
                <pt idx="980">
                  <v>0.4686140405326785</v>
                </pt>
                <pt idx="981">
                  <v>0.468593371358011</v>
                </pt>
                <pt idx="982">
                  <v>0.4685820474548497</v>
                </pt>
                <pt idx="983">
                  <v>0.4685614304923696</v>
                </pt>
                <pt idx="984">
                  <v>0.4685434765597397</v>
                </pt>
                <pt idx="985">
                  <v>0.4683061270028445</v>
                </pt>
                <pt idx="986">
                  <v>0.4682913039366003</v>
                </pt>
                <pt idx="987">
                  <v>0.4683801894374676</v>
                </pt>
                <pt idx="988">
                  <v>0.4682857559743019</v>
                </pt>
                <pt idx="989">
                  <v>0.468337164797707</v>
                </pt>
                <pt idx="990">
                  <v>0.468572835893895</v>
                </pt>
                <pt idx="991">
                  <v>0.468467243560161</v>
                </pt>
                <pt idx="992">
                  <v>0.4684921010036002</v>
                </pt>
                <pt idx="993">
                  <v>0.4684198398832188</v>
                </pt>
                <pt idx="994">
                  <v>0.4684323162340223</v>
                </pt>
                <pt idx="995">
                  <v>0.4684578292338852</v>
                </pt>
                <pt idx="996">
                  <v>0.4684808363998737</v>
                </pt>
                <pt idx="997">
                  <v>0.4685002615756187</v>
                </pt>
                <pt idx="998">
                  <v>0.4685159910271045</v>
                </pt>
                <pt idx="999">
                  <v>0.4684076840048373</v>
                </pt>
                <pt idx="1000">
                  <v>0.4684223453872177</v>
                </pt>
                <pt idx="1001">
                  <v>0.4683444424973284</v>
                </pt>
                <pt idx="1002">
                  <v>0.4683619878675496</v>
                </pt>
                <pt idx="1003">
                  <v>0.4683449066849218</v>
                </pt>
                <pt idx="1004">
                  <v>0.4683873867647447</v>
                </pt>
                <pt idx="1005">
                  <v>0.468363742501991</v>
                </pt>
                <pt idx="1006">
                  <v>0.4684001459177694</v>
                </pt>
                <pt idx="1007">
                  <v>0.4685791273098716</v>
                </pt>
                <pt idx="1008">
                  <v>0.4685028168914764</v>
                </pt>
                <pt idx="1009">
                  <v>0.4685305982746589</v>
                </pt>
                <pt idx="1010">
                  <v>0.4684671695926574</v>
                </pt>
                <pt idx="1011">
                  <v>0.4684780002743658</v>
                </pt>
                <pt idx="1012">
                  <v>0.4684461454159909</v>
                </pt>
                <pt idx="1013">
                  <v>0.4684617652229817</v>
                </pt>
                <pt idx="1014">
                  <v>0.4683541239009368</v>
                </pt>
                <pt idx="1015">
                  <v>0.4684110506216355</v>
                </pt>
                <pt idx="1016">
                  <v>0.4684283266049403</v>
                </pt>
                <pt idx="1017">
                  <v>0.4684366976356831</v>
                </pt>
                <pt idx="1018">
                  <v>0.4684909942002347</v>
                </pt>
                <pt idx="1019">
                  <v>0.4684905123246517</v>
                </pt>
                <pt idx="1020">
                  <v>0.4683935099998526</v>
                </pt>
                <pt idx="1021">
                  <v>0.4684498277580456</v>
                </pt>
                <pt idx="1022">
                  <v>0.4687091805110525</v>
                </pt>
                <pt idx="1023">
                  <v>0.4687095019861586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1634559"/>
        <axId val="1761635807"/>
      </lineChart>
      <catAx>
        <axId val="1761634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</a:t>
                </a:r>
                <a:r>
                  <a:rPr lang="en-US" altLang="zh-TW" baseline="0"/>
                  <a:t xml:space="preserve"> Level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5807"/>
        <crosses val="autoZero"/>
        <auto val="1"/>
        <lblAlgn val="ctr"/>
        <lblOffset val="100"/>
        <noMultiLvlLbl val="0"/>
      </catAx>
      <valAx>
        <axId val="1761635807"/>
        <scaling>
          <orientation val="minMax"/>
          <max val="0.52"/>
          <min val="0.42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TW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61634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Grayscale ∆</a:t>
            </a:r>
            <a:r>
              <a:rPr lang="en-US" altLang="zh-TW" sz="1400" b="0" baseline="0"/>
              <a:t>E00</a:t>
            </a:r>
            <a:endParaRPr lang="zh-TW" altLang="en-US" sz="1400" b="0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lineChart>
        <grouping val="standard"/>
        <varyColors val="0"/>
        <ser>
          <idx val="0"/>
          <order val="0"/>
          <tx>
            <v>Tolerance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data!$CQ$2:$CQ$1025</f>
              <numCache>
                <formatCode>General</formatCode>
                <ptCount val="1024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  <pt idx="807">
                  <v>2</v>
                </pt>
                <pt idx="808">
                  <v>2</v>
                </pt>
                <pt idx="809">
                  <v>2</v>
                </pt>
                <pt idx="810">
                  <v>2</v>
                </pt>
                <pt idx="811">
                  <v>2</v>
                </pt>
                <pt idx="812">
                  <v>2</v>
                </pt>
                <pt idx="813">
                  <v>2</v>
                </pt>
                <pt idx="814">
                  <v>2</v>
                </pt>
                <pt idx="815">
                  <v>2</v>
                </pt>
                <pt idx="816">
                  <v>2</v>
                </pt>
                <pt idx="817">
                  <v>2</v>
                </pt>
                <pt idx="818">
                  <v>2</v>
                </pt>
                <pt idx="819">
                  <v>2</v>
                </pt>
                <pt idx="820">
                  <v>2</v>
                </pt>
                <pt idx="821">
                  <v>2</v>
                </pt>
                <pt idx="822">
                  <v>2</v>
                </pt>
                <pt idx="823">
                  <v>2</v>
                </pt>
                <pt idx="824">
                  <v>2</v>
                </pt>
                <pt idx="825">
                  <v>2</v>
                </pt>
                <pt idx="826">
                  <v>2</v>
                </pt>
                <pt idx="827">
                  <v>2</v>
                </pt>
                <pt idx="828">
                  <v>2</v>
                </pt>
                <pt idx="829">
                  <v>2</v>
                </pt>
                <pt idx="830">
                  <v>2</v>
                </pt>
                <pt idx="831">
                  <v>2</v>
                </pt>
                <pt idx="832">
                  <v>2</v>
                </pt>
                <pt idx="833">
                  <v>2</v>
                </pt>
                <pt idx="834">
                  <v>2</v>
                </pt>
                <pt idx="835">
                  <v>2</v>
                </pt>
                <pt idx="836">
                  <v>2</v>
                </pt>
                <pt idx="837">
                  <v>2</v>
                </pt>
                <pt idx="838">
                  <v>2</v>
                </pt>
                <pt idx="839">
                  <v>2</v>
                </pt>
                <pt idx="840">
                  <v>2</v>
                </pt>
                <pt idx="841">
                  <v>2</v>
                </pt>
                <pt idx="842">
                  <v>2</v>
                </pt>
                <pt idx="843">
                  <v>2</v>
                </pt>
                <pt idx="844">
                  <v>2</v>
                </pt>
                <pt idx="845">
                  <v>2</v>
                </pt>
                <pt idx="846">
                  <v>2</v>
                </pt>
                <pt idx="847">
                  <v>2</v>
                </pt>
                <pt idx="848">
                  <v>2</v>
                </pt>
                <pt idx="849">
                  <v>2</v>
                </pt>
                <pt idx="850">
                  <v>2</v>
                </pt>
                <pt idx="851">
                  <v>2</v>
                </pt>
                <pt idx="852">
                  <v>2</v>
                </pt>
                <pt idx="853">
                  <v>2</v>
                </pt>
                <pt idx="854">
                  <v>2</v>
                </pt>
                <pt idx="855">
                  <v>2</v>
                </pt>
                <pt idx="856">
                  <v>2</v>
                </pt>
                <pt idx="857">
                  <v>2</v>
                </pt>
                <pt idx="858">
                  <v>2</v>
                </pt>
                <pt idx="859">
                  <v>2</v>
                </pt>
                <pt idx="860">
                  <v>2</v>
                </pt>
                <pt idx="861">
                  <v>2</v>
                </pt>
                <pt idx="862">
                  <v>2</v>
                </pt>
                <pt idx="863">
                  <v>2</v>
                </pt>
                <pt idx="864">
                  <v>2</v>
                </pt>
                <pt idx="865">
                  <v>2</v>
                </pt>
                <pt idx="866">
                  <v>2</v>
                </pt>
                <pt idx="867">
                  <v>2</v>
                </pt>
                <pt idx="868">
                  <v>2</v>
                </pt>
                <pt idx="869">
                  <v>2</v>
                </pt>
                <pt idx="870">
                  <v>2</v>
                </pt>
                <pt idx="871">
                  <v>2</v>
                </pt>
                <pt idx="872">
                  <v>2</v>
                </pt>
                <pt idx="873">
                  <v>2</v>
                </pt>
                <pt idx="874">
                  <v>2</v>
                </pt>
                <pt idx="875">
                  <v>2</v>
                </pt>
                <pt idx="876">
                  <v>2</v>
                </pt>
                <pt idx="877">
                  <v>2</v>
                </pt>
                <pt idx="878">
                  <v>2</v>
                </pt>
                <pt idx="879">
                  <v>2</v>
                </pt>
                <pt idx="880">
                  <v>2</v>
                </pt>
                <pt idx="881">
                  <v>2</v>
                </pt>
                <pt idx="882">
                  <v>2</v>
                </pt>
                <pt idx="883">
                  <v>2</v>
                </pt>
                <pt idx="884">
                  <v>2</v>
                </pt>
                <pt idx="885">
                  <v>2</v>
                </pt>
                <pt idx="886">
                  <v>2</v>
                </pt>
                <pt idx="887">
                  <v>2</v>
                </pt>
                <pt idx="888">
                  <v>2</v>
                </pt>
                <pt idx="889">
                  <v>2</v>
                </pt>
                <pt idx="890">
                  <v>2</v>
                </pt>
                <pt idx="891">
                  <v>2</v>
                </pt>
                <pt idx="892">
                  <v>2</v>
                </pt>
                <pt idx="893">
                  <v>2</v>
                </pt>
                <pt idx="894">
                  <v>2</v>
                </pt>
                <pt idx="895">
                  <v>2</v>
                </pt>
                <pt idx="896">
                  <v>2</v>
                </pt>
                <pt idx="897">
                  <v>2</v>
                </pt>
                <pt idx="898">
                  <v>2</v>
                </pt>
                <pt idx="899">
                  <v>2</v>
                </pt>
                <pt idx="900">
                  <v>2</v>
                </pt>
                <pt idx="901">
                  <v>2</v>
                </pt>
                <pt idx="902">
                  <v>2</v>
                </pt>
                <pt idx="903">
                  <v>2</v>
                </pt>
                <pt idx="904">
                  <v>2</v>
                </pt>
                <pt idx="905">
                  <v>2</v>
                </pt>
                <pt idx="906">
                  <v>2</v>
                </pt>
                <pt idx="907">
                  <v>2</v>
                </pt>
                <pt idx="908">
                  <v>2</v>
                </pt>
                <pt idx="909">
                  <v>2</v>
                </pt>
                <pt idx="910">
                  <v>2</v>
                </pt>
                <pt idx="911">
                  <v>2</v>
                </pt>
                <pt idx="912">
                  <v>2</v>
                </pt>
                <pt idx="913">
                  <v>2</v>
                </pt>
                <pt idx="914">
                  <v>2</v>
                </pt>
                <pt idx="915">
                  <v>2</v>
                </pt>
                <pt idx="916">
                  <v>2</v>
                </pt>
                <pt idx="917">
                  <v>2</v>
                </pt>
                <pt idx="918">
                  <v>2</v>
                </pt>
                <pt idx="919">
                  <v>2</v>
                </pt>
                <pt idx="920">
                  <v>2</v>
                </pt>
                <pt idx="921">
                  <v>2</v>
                </pt>
                <pt idx="922">
                  <v>2</v>
                </pt>
                <pt idx="923">
                  <v>2</v>
                </pt>
                <pt idx="924">
                  <v>2</v>
                </pt>
                <pt idx="925">
                  <v>2</v>
                </pt>
                <pt idx="926">
                  <v>2</v>
                </pt>
                <pt idx="927">
                  <v>2</v>
                </pt>
                <pt idx="928">
                  <v>2</v>
                </pt>
                <pt idx="929">
                  <v>2</v>
                </pt>
                <pt idx="930">
                  <v>2</v>
                </pt>
                <pt idx="931">
                  <v>2</v>
                </pt>
                <pt idx="932">
                  <v>2</v>
                </pt>
                <pt idx="933">
                  <v>2</v>
                </pt>
                <pt idx="934">
                  <v>2</v>
                </pt>
                <pt idx="935">
                  <v>2</v>
                </pt>
                <pt idx="936">
                  <v>2</v>
                </pt>
                <pt idx="937">
                  <v>2</v>
                </pt>
                <pt idx="938">
                  <v>2</v>
                </pt>
                <pt idx="939">
                  <v>2</v>
                </pt>
                <pt idx="940">
                  <v>2</v>
                </pt>
                <pt idx="941">
                  <v>2</v>
                </pt>
                <pt idx="942">
                  <v>2</v>
                </pt>
                <pt idx="943">
                  <v>2</v>
                </pt>
                <pt idx="944">
                  <v>2</v>
                </pt>
                <pt idx="945">
                  <v>2</v>
                </pt>
                <pt idx="946">
                  <v>2</v>
                </pt>
                <pt idx="947">
                  <v>2</v>
                </pt>
                <pt idx="948">
                  <v>2</v>
                </pt>
                <pt idx="949">
                  <v>2</v>
                </pt>
                <pt idx="950">
                  <v>2</v>
                </pt>
                <pt idx="951">
                  <v>2</v>
                </pt>
                <pt idx="952">
                  <v>2</v>
                </pt>
                <pt idx="953">
                  <v>2</v>
                </pt>
                <pt idx="954">
                  <v>2</v>
                </pt>
                <pt idx="955">
                  <v>2</v>
                </pt>
                <pt idx="956">
                  <v>2</v>
                </pt>
                <pt idx="957">
                  <v>2</v>
                </pt>
                <pt idx="958">
                  <v>2</v>
                </pt>
                <pt idx="959">
                  <v>2</v>
                </pt>
                <pt idx="960">
                  <v>2</v>
                </pt>
                <pt idx="961">
                  <v>2</v>
                </pt>
                <pt idx="962">
                  <v>2</v>
                </pt>
                <pt idx="963">
                  <v>2</v>
                </pt>
                <pt idx="964">
                  <v>2</v>
                </pt>
                <pt idx="965">
                  <v>2</v>
                </pt>
                <pt idx="966">
                  <v>2</v>
                </pt>
                <pt idx="967">
                  <v>2</v>
                </pt>
                <pt idx="968">
                  <v>2</v>
                </pt>
                <pt idx="969">
                  <v>2</v>
                </pt>
                <pt idx="970">
                  <v>2</v>
                </pt>
                <pt idx="971">
                  <v>2</v>
                </pt>
                <pt idx="972">
                  <v>2</v>
                </pt>
                <pt idx="973">
                  <v>2</v>
                </pt>
                <pt idx="974">
                  <v>2</v>
                </pt>
                <pt idx="975">
                  <v>2</v>
                </pt>
                <pt idx="976">
                  <v>2</v>
                </pt>
                <pt idx="977">
                  <v>2</v>
                </pt>
                <pt idx="978">
                  <v>2</v>
                </pt>
                <pt idx="979">
                  <v>2</v>
                </pt>
                <pt idx="980">
                  <v>2</v>
                </pt>
                <pt idx="981">
                  <v>2</v>
                </pt>
                <pt idx="982">
                  <v>2</v>
                </pt>
                <pt idx="983">
                  <v>2</v>
                </pt>
                <pt idx="984">
                  <v>2</v>
                </pt>
                <pt idx="985">
                  <v>2</v>
                </pt>
                <pt idx="986">
                  <v>2</v>
                </pt>
                <pt idx="987">
                  <v>2</v>
                </pt>
                <pt idx="988">
                  <v>2</v>
                </pt>
                <pt idx="989">
                  <v>2</v>
                </pt>
                <pt idx="990">
                  <v>2</v>
                </pt>
                <pt idx="991">
                  <v>2</v>
                </pt>
                <pt idx="992">
                  <v>2</v>
                </pt>
                <pt idx="993">
                  <v>2</v>
                </pt>
                <pt idx="994">
                  <v>2</v>
                </pt>
                <pt idx="995">
                  <v>2</v>
                </pt>
                <pt idx="996">
                  <v>2</v>
                </pt>
                <pt idx="997">
                  <v>2</v>
                </pt>
                <pt idx="998">
                  <v>2</v>
                </pt>
                <pt idx="999">
                  <v>2</v>
                </pt>
                <pt idx="1000">
                  <v>2</v>
                </pt>
                <pt idx="1001">
                  <v>2</v>
                </pt>
                <pt idx="1002">
                  <v>2</v>
                </pt>
                <pt idx="1003">
                  <v>2</v>
                </pt>
                <pt idx="1004">
                  <v>2</v>
                </pt>
                <pt idx="1005">
                  <v>2</v>
                </pt>
                <pt idx="1006">
                  <v>2</v>
                </pt>
                <pt idx="1007">
                  <v>2</v>
                </pt>
                <pt idx="1008">
                  <v>2</v>
                </pt>
                <pt idx="1009">
                  <v>2</v>
                </pt>
                <pt idx="1010">
                  <v>2</v>
                </pt>
                <pt idx="1011">
                  <v>2</v>
                </pt>
                <pt idx="1012">
                  <v>2</v>
                </pt>
                <pt idx="1013">
                  <v>2</v>
                </pt>
                <pt idx="1014">
                  <v>2</v>
                </pt>
                <pt idx="1015">
                  <v>2</v>
                </pt>
                <pt idx="1016">
                  <v>2</v>
                </pt>
                <pt idx="1017">
                  <v>2</v>
                </pt>
                <pt idx="1018">
                  <v>2</v>
                </pt>
                <pt idx="1019">
                  <v>2</v>
                </pt>
                <pt idx="1020">
                  <v>2</v>
                </pt>
                <pt idx="1021">
                  <v>2</v>
                </pt>
                <pt idx="1022">
                  <v>2</v>
                </pt>
                <pt idx="1023">
                  <v>2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data!$S$2:$S$1025</f>
              <numCache>
                <formatCode>General</formatCode>
                <ptCount val="102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1</v>
                </pt>
                <pt idx="491">
                  <v>1</v>
                </pt>
                <pt idx="492">
                  <v>1</v>
                </pt>
                <pt idx="493">
                  <v>1</v>
                </pt>
                <pt idx="494">
                  <v>1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1</v>
                </pt>
                <pt idx="502">
                  <v>1</v>
                </pt>
                <pt idx="503">
                  <v>1</v>
                </pt>
                <pt idx="504">
                  <v>1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1</v>
                </pt>
                <pt idx="519">
                  <v>1</v>
                </pt>
                <pt idx="520">
                  <v>1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1</v>
                </pt>
                <pt idx="525">
                  <v>1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1</v>
                </pt>
                <pt idx="534">
                  <v>1</v>
                </pt>
                <pt idx="535">
                  <v>1</v>
                </pt>
                <pt idx="536">
                  <v>1</v>
                </pt>
                <pt idx="537">
                  <v>1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1</v>
                </pt>
                <pt idx="549">
                  <v>1</v>
                </pt>
                <pt idx="550">
                  <v>1</v>
                </pt>
                <pt idx="551">
                  <v>1</v>
                </pt>
                <pt idx="552">
                  <v>1</v>
                </pt>
                <pt idx="553">
                  <v>1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1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1</v>
                </pt>
                <pt idx="569">
                  <v>1</v>
                </pt>
                <pt idx="570">
                  <v>1</v>
                </pt>
                <pt idx="571">
                  <v>1</v>
                </pt>
                <pt idx="572">
                  <v>1</v>
                </pt>
                <pt idx="573">
                  <v>1</v>
                </pt>
                <pt idx="574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1</v>
                </pt>
                <pt idx="579">
                  <v>1</v>
                </pt>
                <pt idx="580">
                  <v>1</v>
                </pt>
                <pt idx="581">
                  <v>1</v>
                </pt>
                <pt idx="582">
                  <v>1</v>
                </pt>
                <pt idx="583">
                  <v>1</v>
                </pt>
                <pt idx="584">
                  <v>1</v>
                </pt>
                <pt idx="585">
                  <v>1</v>
                </pt>
                <pt idx="586">
                  <v>1</v>
                </pt>
                <pt idx="587">
                  <v>1</v>
                </pt>
                <pt idx="588">
                  <v>1</v>
                </pt>
                <pt idx="589">
                  <v>1</v>
                </pt>
                <pt idx="590">
                  <v>1</v>
                </pt>
                <pt idx="591">
                  <v>1</v>
                </pt>
                <pt idx="592">
                  <v>1</v>
                </pt>
                <pt idx="593">
                  <v>1</v>
                </pt>
                <pt idx="594">
                  <v>1</v>
                </pt>
                <pt idx="595">
                  <v>1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  <pt idx="603">
                  <v>1</v>
                </pt>
                <pt idx="604">
                  <v>1</v>
                </pt>
                <pt idx="605">
                  <v>1</v>
                </pt>
                <pt idx="606">
                  <v>1</v>
                </pt>
                <pt idx="607">
                  <v>1</v>
                </pt>
                <pt idx="608">
                  <v>1</v>
                </pt>
                <pt idx="609">
                  <v>1</v>
                </pt>
                <pt idx="610">
                  <v>1</v>
                </pt>
                <pt idx="611">
                  <v>1</v>
                </pt>
                <pt idx="612">
                  <v>1</v>
                </pt>
                <pt idx="613">
                  <v>1</v>
                </pt>
                <pt idx="614">
                  <v>1</v>
                </pt>
                <pt idx="615">
                  <v>1</v>
                </pt>
                <pt idx="616">
                  <v>1</v>
                </pt>
                <pt idx="617">
                  <v>1</v>
                </pt>
                <pt idx="618">
                  <v>1</v>
                </pt>
                <pt idx="619">
                  <v>1</v>
                </pt>
                <pt idx="620">
                  <v>1</v>
                </pt>
                <pt idx="621">
                  <v>1</v>
                </pt>
                <pt idx="622">
                  <v>1</v>
                </pt>
                <pt idx="623">
                  <v>1</v>
                </pt>
                <pt idx="624">
                  <v>1</v>
                </pt>
                <pt idx="625">
                  <v>1</v>
                </pt>
                <pt idx="626">
                  <v>1</v>
                </pt>
                <pt idx="627">
                  <v>1</v>
                </pt>
                <pt idx="628">
                  <v>1</v>
                </pt>
                <pt idx="629">
                  <v>1</v>
                </pt>
                <pt idx="630">
                  <v>1</v>
                </pt>
                <pt idx="631">
                  <v>1</v>
                </pt>
                <pt idx="632">
                  <v>1</v>
                </pt>
                <pt idx="633">
                  <v>1</v>
                </pt>
                <pt idx="634">
                  <v>1</v>
                </pt>
                <pt idx="635">
                  <v>1</v>
                </pt>
                <pt idx="636">
                  <v>1</v>
                </pt>
                <pt idx="637">
                  <v>1</v>
                </pt>
                <pt idx="638">
                  <v>1</v>
                </pt>
                <pt idx="639">
                  <v>1</v>
                </pt>
                <pt idx="640">
                  <v>1</v>
                </pt>
                <pt idx="641">
                  <v>1</v>
                </pt>
                <pt idx="642">
                  <v>1</v>
                </pt>
                <pt idx="643">
                  <v>1</v>
                </pt>
                <pt idx="644">
                  <v>1</v>
                </pt>
                <pt idx="645">
                  <v>1</v>
                </pt>
                <pt idx="646">
                  <v>1</v>
                </pt>
                <pt idx="647">
                  <v>1</v>
                </pt>
                <pt idx="648">
                  <v>1</v>
                </pt>
                <pt idx="649">
                  <v>1</v>
                </pt>
                <pt idx="650">
                  <v>1</v>
                </pt>
                <pt idx="651">
                  <v>1</v>
                </pt>
                <pt idx="652">
                  <v>1</v>
                </pt>
                <pt idx="653">
                  <v>1</v>
                </pt>
                <pt idx="654">
                  <v>1</v>
                </pt>
                <pt idx="655">
                  <v>1</v>
                </pt>
                <pt idx="656">
                  <v>1</v>
                </pt>
                <pt idx="657">
                  <v>1</v>
                </pt>
                <pt idx="658">
                  <v>1</v>
                </pt>
                <pt idx="659">
                  <v>1</v>
                </pt>
                <pt idx="660">
                  <v>1</v>
                </pt>
                <pt idx="661">
                  <v>1</v>
                </pt>
                <pt idx="662">
                  <v>1</v>
                </pt>
                <pt idx="663">
                  <v>1</v>
                </pt>
                <pt idx="664">
                  <v>1</v>
                </pt>
                <pt idx="665">
                  <v>1</v>
                </pt>
                <pt idx="666">
                  <v>1</v>
                </pt>
                <pt idx="667">
                  <v>1</v>
                </pt>
                <pt idx="668">
                  <v>1</v>
                </pt>
                <pt idx="669">
                  <v>1</v>
                </pt>
                <pt idx="670">
                  <v>1</v>
                </pt>
                <pt idx="671">
                  <v>1</v>
                </pt>
                <pt idx="672">
                  <v>1</v>
                </pt>
                <pt idx="673">
                  <v>1</v>
                </pt>
                <pt idx="674">
                  <v>1</v>
                </pt>
                <pt idx="675">
                  <v>1</v>
                </pt>
                <pt idx="676">
                  <v>1</v>
                </pt>
                <pt idx="677">
                  <v>1</v>
                </pt>
                <pt idx="678">
                  <v>1</v>
                </pt>
                <pt idx="679">
                  <v>1</v>
                </pt>
                <pt idx="680">
                  <v>1</v>
                </pt>
                <pt idx="681">
                  <v>1</v>
                </pt>
                <pt idx="682">
                  <v>1</v>
                </pt>
                <pt idx="683">
                  <v>1</v>
                </pt>
                <pt idx="684">
                  <v>1</v>
                </pt>
                <pt idx="685">
                  <v>1</v>
                </pt>
                <pt idx="686">
                  <v>1</v>
                </pt>
                <pt idx="687">
                  <v>1</v>
                </pt>
                <pt idx="688">
                  <v>1</v>
                </pt>
                <pt idx="689">
                  <v>1</v>
                </pt>
                <pt idx="690">
                  <v>1</v>
                </pt>
                <pt idx="691">
                  <v>1</v>
                </pt>
                <pt idx="692">
                  <v>1</v>
                </pt>
                <pt idx="693">
                  <v>1</v>
                </pt>
                <pt idx="694">
                  <v>1</v>
                </pt>
                <pt idx="695">
                  <v>1</v>
                </pt>
                <pt idx="696">
                  <v>1</v>
                </pt>
                <pt idx="697">
                  <v>1</v>
                </pt>
                <pt idx="698">
                  <v>1</v>
                </pt>
                <pt idx="699">
                  <v>1</v>
                </pt>
                <pt idx="700">
                  <v>1</v>
                </pt>
                <pt idx="701">
                  <v>1</v>
                </pt>
                <pt idx="702">
                  <v>1</v>
                </pt>
                <pt idx="703">
                  <v>1</v>
                </pt>
                <pt idx="704">
                  <v>1</v>
                </pt>
                <pt idx="705">
                  <v>1</v>
                </pt>
                <pt idx="706">
                  <v>1</v>
                </pt>
                <pt idx="707">
                  <v>1</v>
                </pt>
                <pt idx="708">
                  <v>1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1</v>
                </pt>
                <pt idx="713">
                  <v>1</v>
                </pt>
                <pt idx="714">
                  <v>1</v>
                </pt>
                <pt idx="715">
                  <v>1</v>
                </pt>
                <pt idx="716">
                  <v>1</v>
                </pt>
                <pt idx="717">
                  <v>1</v>
                </pt>
                <pt idx="718">
                  <v>1</v>
                </pt>
                <pt idx="719">
                  <v>1</v>
                </pt>
                <pt idx="720">
                  <v>1</v>
                </pt>
                <pt idx="721">
                  <v>1</v>
                </pt>
                <pt idx="722">
                  <v>1</v>
                </pt>
                <pt idx="723">
                  <v>1</v>
                </pt>
                <pt idx="724">
                  <v>1</v>
                </pt>
                <pt idx="725">
                  <v>1</v>
                </pt>
                <pt idx="726">
                  <v>1</v>
                </pt>
                <pt idx="727">
                  <v>1</v>
                </pt>
                <pt idx="728">
                  <v>1</v>
                </pt>
                <pt idx="729">
                  <v>1</v>
                </pt>
                <pt idx="730">
                  <v>1</v>
                </pt>
                <pt idx="731">
                  <v>1</v>
                </pt>
                <pt idx="732">
                  <v>1</v>
                </pt>
                <pt idx="733">
                  <v>1</v>
                </pt>
                <pt idx="734">
                  <v>1</v>
                </pt>
                <pt idx="735">
                  <v>1</v>
                </pt>
                <pt idx="736">
                  <v>1</v>
                </pt>
                <pt idx="737">
                  <v>1</v>
                </pt>
                <pt idx="738">
                  <v>1</v>
                </pt>
                <pt idx="739">
                  <v>1</v>
                </pt>
                <pt idx="740">
                  <v>1</v>
                </pt>
                <pt idx="741">
                  <v>1</v>
                </pt>
                <pt idx="742">
                  <v>1</v>
                </pt>
                <pt idx="743">
                  <v>1</v>
                </pt>
                <pt idx="744">
                  <v>1</v>
                </pt>
                <pt idx="745">
                  <v>1</v>
                </pt>
                <pt idx="746">
                  <v>1</v>
                </pt>
                <pt idx="747">
                  <v>1</v>
                </pt>
                <pt idx="748">
                  <v>1</v>
                </pt>
                <pt idx="749">
                  <v>1</v>
                </pt>
                <pt idx="750">
                  <v>1</v>
                </pt>
                <pt idx="751">
                  <v>1</v>
                </pt>
                <pt idx="752">
                  <v>1</v>
                </pt>
                <pt idx="753">
                  <v>1</v>
                </pt>
                <pt idx="754">
                  <v>1</v>
                </pt>
                <pt idx="755">
                  <v>1</v>
                </pt>
                <pt idx="756">
                  <v>1</v>
                </pt>
                <pt idx="757">
                  <v>1</v>
                </pt>
                <pt idx="758">
                  <v>1</v>
                </pt>
                <pt idx="759">
                  <v>1</v>
                </pt>
                <pt idx="760">
                  <v>1</v>
                </pt>
                <pt idx="761">
                  <v>1</v>
                </pt>
                <pt idx="762">
                  <v>1</v>
                </pt>
                <pt idx="763">
                  <v>1</v>
                </pt>
                <pt idx="764">
                  <v>1</v>
                </pt>
                <pt idx="765">
                  <v>1</v>
                </pt>
                <pt idx="766">
                  <v>1</v>
                </pt>
                <pt idx="767">
                  <v>1</v>
                </pt>
                <pt idx="768">
                  <v>1</v>
                </pt>
                <pt idx="769">
                  <v>1</v>
                </pt>
                <pt idx="770">
                  <v>1</v>
                </pt>
                <pt idx="771">
                  <v>1</v>
                </pt>
                <pt idx="772">
                  <v>1</v>
                </pt>
                <pt idx="773">
                  <v>1</v>
                </pt>
                <pt idx="774">
                  <v>1</v>
                </pt>
                <pt idx="775">
                  <v>1</v>
                </pt>
                <pt idx="776">
                  <v>1</v>
                </pt>
                <pt idx="777">
                  <v>1</v>
                </pt>
                <pt idx="778">
                  <v>1</v>
                </pt>
                <pt idx="779">
                  <v>1</v>
                </pt>
                <pt idx="780">
                  <v>1</v>
                </pt>
                <pt idx="781">
                  <v>1</v>
                </pt>
                <pt idx="782">
                  <v>1</v>
                </pt>
                <pt idx="783">
                  <v>1</v>
                </pt>
                <pt idx="784">
                  <v>1</v>
                </pt>
                <pt idx="785">
                  <v>1</v>
                </pt>
                <pt idx="786">
                  <v>1</v>
                </pt>
                <pt idx="787">
                  <v>1</v>
                </pt>
                <pt idx="788">
                  <v>1</v>
                </pt>
                <pt idx="789">
                  <v>1</v>
                </pt>
                <pt idx="790">
                  <v>1</v>
                </pt>
                <pt idx="791">
                  <v>1</v>
                </pt>
                <pt idx="792">
                  <v>1</v>
                </pt>
                <pt idx="793">
                  <v>1</v>
                </pt>
                <pt idx="794">
                  <v>1</v>
                </pt>
                <pt idx="795">
                  <v>1</v>
                </pt>
                <pt idx="796">
                  <v>1</v>
                </pt>
                <pt idx="797">
                  <v>1</v>
                </pt>
                <pt idx="798">
                  <v>1</v>
                </pt>
                <pt idx="799">
                  <v>1</v>
                </pt>
                <pt idx="800">
                  <v>1</v>
                </pt>
                <pt idx="801">
                  <v>1</v>
                </pt>
                <pt idx="802">
                  <v>1</v>
                </pt>
                <pt idx="803">
                  <v>1</v>
                </pt>
                <pt idx="804">
                  <v>1</v>
                </pt>
                <pt idx="805">
                  <v>1</v>
                </pt>
                <pt idx="806">
                  <v>1</v>
                </pt>
                <pt idx="807">
                  <v>1</v>
                </pt>
                <pt idx="808">
                  <v>1</v>
                </pt>
                <pt idx="809">
                  <v>1</v>
                </pt>
                <pt idx="810">
                  <v>1</v>
                </pt>
                <pt idx="811">
                  <v>1</v>
                </pt>
                <pt idx="812">
                  <v>1</v>
                </pt>
                <pt idx="813">
                  <v>1</v>
                </pt>
                <pt idx="814">
                  <v>1</v>
                </pt>
                <pt idx="815">
                  <v>1</v>
                </pt>
                <pt idx="816">
                  <v>1</v>
                </pt>
                <pt idx="817">
                  <v>1</v>
                </pt>
                <pt idx="818">
                  <v>1</v>
                </pt>
                <pt idx="819">
                  <v>1</v>
                </pt>
                <pt idx="820">
                  <v>1</v>
                </pt>
                <pt idx="821">
                  <v>1</v>
                </pt>
                <pt idx="822">
                  <v>1</v>
                </pt>
                <pt idx="823">
                  <v>1</v>
                </pt>
                <pt idx="824">
                  <v>1</v>
                </pt>
                <pt idx="825">
                  <v>1</v>
                </pt>
                <pt idx="826">
                  <v>1</v>
                </pt>
                <pt idx="827">
                  <v>1</v>
                </pt>
                <pt idx="828">
                  <v>1</v>
                </pt>
                <pt idx="829">
                  <v>1</v>
                </pt>
                <pt idx="830">
                  <v>1</v>
                </pt>
                <pt idx="831">
                  <v>1</v>
                </pt>
                <pt idx="832">
                  <v>1</v>
                </pt>
                <pt idx="833">
                  <v>1</v>
                </pt>
                <pt idx="834">
                  <v>1</v>
                </pt>
                <pt idx="835">
                  <v>1</v>
                </pt>
                <pt idx="836">
                  <v>1</v>
                </pt>
                <pt idx="837">
                  <v>1</v>
                </pt>
                <pt idx="838">
                  <v>1</v>
                </pt>
                <pt idx="839">
                  <v>1</v>
                </pt>
                <pt idx="840">
                  <v>1</v>
                </pt>
                <pt idx="841">
                  <v>1</v>
                </pt>
                <pt idx="842">
                  <v>1</v>
                </pt>
                <pt idx="843">
                  <v>1</v>
                </pt>
                <pt idx="844">
                  <v>1</v>
                </pt>
                <pt idx="845">
                  <v>1</v>
                </pt>
                <pt idx="846">
                  <v>1</v>
                </pt>
                <pt idx="847">
                  <v>1</v>
                </pt>
                <pt idx="848">
                  <v>1</v>
                </pt>
                <pt idx="849">
                  <v>1</v>
                </pt>
                <pt idx="850">
                  <v>1</v>
                </pt>
                <pt idx="851">
                  <v>1</v>
                </pt>
                <pt idx="852">
                  <v>1</v>
                </pt>
                <pt idx="853">
                  <v>1</v>
                </pt>
                <pt idx="854">
                  <v>1</v>
                </pt>
                <pt idx="855">
                  <v>1</v>
                </pt>
                <pt idx="856">
                  <v>1</v>
                </pt>
                <pt idx="857">
                  <v>1</v>
                </pt>
                <pt idx="858">
                  <v>1</v>
                </pt>
                <pt idx="859">
                  <v>1</v>
                </pt>
                <pt idx="860">
                  <v>1</v>
                </pt>
                <pt idx="861">
                  <v>1</v>
                </pt>
                <pt idx="862">
                  <v>1</v>
                </pt>
                <pt idx="863">
                  <v>1</v>
                </pt>
                <pt idx="864">
                  <v>1</v>
                </pt>
                <pt idx="865">
                  <v>1</v>
                </pt>
                <pt idx="866">
                  <v>1</v>
                </pt>
                <pt idx="867">
                  <v>1</v>
                </pt>
                <pt idx="868">
                  <v>1</v>
                </pt>
                <pt idx="869">
                  <v>1</v>
                </pt>
                <pt idx="870">
                  <v>1</v>
                </pt>
                <pt idx="871">
                  <v>1</v>
                </pt>
                <pt idx="872">
                  <v>1</v>
                </pt>
                <pt idx="873">
                  <v>1</v>
                </pt>
                <pt idx="874">
                  <v>1</v>
                </pt>
                <pt idx="875">
                  <v>1</v>
                </pt>
                <pt idx="876">
                  <v>1</v>
                </pt>
                <pt idx="877">
                  <v>1</v>
                </pt>
                <pt idx="878">
                  <v>1</v>
                </pt>
                <pt idx="879">
                  <v>1</v>
                </pt>
                <pt idx="880">
                  <v>1</v>
                </pt>
                <pt idx="881">
                  <v>1</v>
                </pt>
                <pt idx="882">
                  <v>1</v>
                </pt>
                <pt idx="883">
                  <v>1</v>
                </pt>
                <pt idx="884">
                  <v>1</v>
                </pt>
                <pt idx="885">
                  <v>1</v>
                </pt>
                <pt idx="886">
                  <v>1</v>
                </pt>
                <pt idx="887">
                  <v>1</v>
                </pt>
                <pt idx="888">
                  <v>1</v>
                </pt>
                <pt idx="889">
                  <v>1</v>
                </pt>
                <pt idx="890">
                  <v>1</v>
                </pt>
                <pt idx="891">
                  <v>1</v>
                </pt>
                <pt idx="892">
                  <v>1</v>
                </pt>
                <pt idx="893">
                  <v>1</v>
                </pt>
                <pt idx="894">
                  <v>1</v>
                </pt>
                <pt idx="895">
                  <v>1</v>
                </pt>
                <pt idx="896">
                  <v>1</v>
                </pt>
                <pt idx="897">
                  <v>1</v>
                </pt>
                <pt idx="898">
                  <v>1</v>
                </pt>
                <pt idx="899">
                  <v>1</v>
                </pt>
                <pt idx="900">
                  <v>1</v>
                </pt>
                <pt idx="901">
                  <v>1</v>
                </pt>
                <pt idx="902">
                  <v>1</v>
                </pt>
                <pt idx="903">
                  <v>1</v>
                </pt>
                <pt idx="904">
                  <v>1</v>
                </pt>
                <pt idx="905">
                  <v>1</v>
                </pt>
                <pt idx="906">
                  <v>1</v>
                </pt>
                <pt idx="907">
                  <v>1</v>
                </pt>
                <pt idx="908">
                  <v>1</v>
                </pt>
                <pt idx="909">
                  <v>1</v>
                </pt>
                <pt idx="910">
                  <v>1</v>
                </pt>
                <pt idx="911">
                  <v>1</v>
                </pt>
                <pt idx="912">
                  <v>1</v>
                </pt>
                <pt idx="913">
                  <v>1</v>
                </pt>
                <pt idx="914">
                  <v>1</v>
                </pt>
                <pt idx="915">
                  <v>1</v>
                </pt>
                <pt idx="916">
                  <v>1</v>
                </pt>
                <pt idx="917">
                  <v>1</v>
                </pt>
                <pt idx="918">
                  <v>1</v>
                </pt>
                <pt idx="919">
                  <v>1</v>
                </pt>
                <pt idx="920">
                  <v>1</v>
                </pt>
                <pt idx="921">
                  <v>1</v>
                </pt>
                <pt idx="922">
                  <v>1</v>
                </pt>
                <pt idx="923">
                  <v>1</v>
                </pt>
                <pt idx="924">
                  <v>1</v>
                </pt>
                <pt idx="925">
                  <v>1</v>
                </pt>
                <pt idx="926">
                  <v>1</v>
                </pt>
                <pt idx="927">
                  <v>1</v>
                </pt>
                <pt idx="928">
                  <v>1</v>
                </pt>
                <pt idx="929">
                  <v>1</v>
                </pt>
                <pt idx="930">
                  <v>1</v>
                </pt>
                <pt idx="931">
                  <v>1</v>
                </pt>
                <pt idx="932">
                  <v>1</v>
                </pt>
                <pt idx="933">
                  <v>1</v>
                </pt>
                <pt idx="934">
                  <v>1</v>
                </pt>
                <pt idx="935">
                  <v>1</v>
                </pt>
                <pt idx="936">
                  <v>1</v>
                </pt>
                <pt idx="937">
                  <v>1</v>
                </pt>
                <pt idx="938">
                  <v>1</v>
                </pt>
                <pt idx="939">
                  <v>1</v>
                </pt>
                <pt idx="940">
                  <v>1</v>
                </pt>
                <pt idx="941">
                  <v>1</v>
                </pt>
                <pt idx="942">
                  <v>1</v>
                </pt>
                <pt idx="943">
                  <v>1</v>
                </pt>
                <pt idx="944">
                  <v>1</v>
                </pt>
                <pt idx="945">
                  <v>1</v>
                </pt>
                <pt idx="946">
                  <v>1</v>
                </pt>
                <pt idx="947">
                  <v>1</v>
                </pt>
                <pt idx="948">
                  <v>1</v>
                </pt>
                <pt idx="949">
                  <v>1</v>
                </pt>
                <pt idx="950">
                  <v>1</v>
                </pt>
                <pt idx="951">
                  <v>1</v>
                </pt>
                <pt idx="952">
                  <v>1</v>
                </pt>
                <pt idx="953">
                  <v>1</v>
                </pt>
                <pt idx="954">
                  <v>1</v>
                </pt>
                <pt idx="955">
                  <v>1</v>
                </pt>
                <pt idx="956">
                  <v>1</v>
                </pt>
                <pt idx="957">
                  <v>1</v>
                </pt>
                <pt idx="958">
                  <v>1</v>
                </pt>
                <pt idx="959">
                  <v>1</v>
                </pt>
                <pt idx="960">
                  <v>1</v>
                </pt>
                <pt idx="961">
                  <v>1</v>
                </pt>
                <pt idx="962">
                  <v>1</v>
                </pt>
                <pt idx="963">
                  <v>1</v>
                </pt>
                <pt idx="964">
                  <v>1</v>
                </pt>
                <pt idx="965">
                  <v>1</v>
                </pt>
                <pt idx="966">
                  <v>1</v>
                </pt>
                <pt idx="967">
                  <v>1</v>
                </pt>
                <pt idx="968">
                  <v>1</v>
                </pt>
                <pt idx="969">
                  <v>1</v>
                </pt>
                <pt idx="970">
                  <v>1</v>
                </pt>
                <pt idx="971">
                  <v>1</v>
                </pt>
                <pt idx="972">
                  <v>1</v>
                </pt>
                <pt idx="973">
                  <v>1</v>
                </pt>
                <pt idx="974">
                  <v>1</v>
                </pt>
                <pt idx="975">
                  <v>1</v>
                </pt>
                <pt idx="976">
                  <v>1</v>
                </pt>
                <pt idx="977">
                  <v>1</v>
                </pt>
                <pt idx="978">
                  <v>1</v>
                </pt>
                <pt idx="979">
                  <v>1</v>
                </pt>
                <pt idx="980">
                  <v>1</v>
                </pt>
                <pt idx="981">
                  <v>1</v>
                </pt>
                <pt idx="982">
                  <v>1</v>
                </pt>
                <pt idx="983">
                  <v>1</v>
                </pt>
                <pt idx="984">
                  <v>1</v>
                </pt>
                <pt idx="985">
                  <v>1</v>
                </pt>
                <pt idx="986">
                  <v>1</v>
                </pt>
                <pt idx="987">
                  <v>1</v>
                </pt>
                <pt idx="988">
                  <v>1</v>
                </pt>
                <pt idx="989">
                  <v>1</v>
                </pt>
                <pt idx="990">
                  <v>1</v>
                </pt>
                <pt idx="991">
                  <v>1</v>
                </pt>
                <pt idx="992">
                  <v>1</v>
                </pt>
                <pt idx="993">
                  <v>1</v>
                </pt>
                <pt idx="994">
                  <v>1</v>
                </pt>
                <pt idx="995">
                  <v>1</v>
                </pt>
                <pt idx="996">
                  <v>1</v>
                </pt>
                <pt idx="997">
                  <v>1</v>
                </pt>
                <pt idx="998">
                  <v>1</v>
                </pt>
                <pt idx="999">
                  <v>1</v>
                </pt>
                <pt idx="1000">
                  <v>1</v>
                </pt>
                <pt idx="1001">
                  <v>1</v>
                </pt>
                <pt idx="1002">
                  <v>1</v>
                </pt>
                <pt idx="1003">
                  <v>1</v>
                </pt>
                <pt idx="1004">
                  <v>1</v>
                </pt>
                <pt idx="1005">
                  <v>1</v>
                </pt>
                <pt idx="1006">
                  <v>1</v>
                </pt>
                <pt idx="1007">
                  <v>1</v>
                </pt>
                <pt idx="1008">
                  <v>1</v>
                </pt>
                <pt idx="1009">
                  <v>1</v>
                </pt>
                <pt idx="1010">
                  <v>1</v>
                </pt>
                <pt idx="1011">
                  <v>1</v>
                </pt>
                <pt idx="1012">
                  <v>1</v>
                </pt>
                <pt idx="1013">
                  <v>1</v>
                </pt>
                <pt idx="1014">
                  <v>1</v>
                </pt>
                <pt idx="1015">
                  <v>1</v>
                </pt>
                <pt idx="1016">
                  <v>1</v>
                </pt>
                <pt idx="1017">
                  <v>1</v>
                </pt>
                <pt idx="1018">
                  <v>1</v>
                </pt>
                <pt idx="1019">
                  <v>1</v>
                </pt>
                <pt idx="1020">
                  <v>1</v>
                </pt>
                <pt idx="1021">
                  <v>1</v>
                </pt>
                <pt idx="1022">
                  <v>1</v>
                </pt>
                <pt idx="1023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data!$BF$2:$BF$1025</f>
              <numCache>
                <formatCode>General</formatCode>
                <ptCount val="10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∆ uv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768799411243058"/>
          <y val="0.111700311189786"/>
          <w val="0.7188588716806734"/>
          <h val="0.7579188883873385"/>
        </manualLayout>
      </layout>
      <lineChart>
        <grouping val="standard"/>
        <varyColors val="0"/>
        <ser>
          <idx val="0"/>
          <order val="0"/>
          <tx>
            <strRef>
              <f>data!$CK$1</f>
              <strCache>
                <ptCount val="1"/>
                <pt idx="0">
                  <v>u'v' tolerance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data!$CK$2:$CK$1025</f>
              <numCache>
                <formatCode>General</formatCode>
                <ptCount val="1024"/>
                <pt idx="0">
                  <v>0.005</v>
                </pt>
                <pt idx="1">
                  <v>0.005</v>
                </pt>
                <pt idx="2">
                  <v>0.005</v>
                </pt>
                <pt idx="3">
                  <v>0.005</v>
                </pt>
                <pt idx="4">
                  <v>0.005</v>
                </pt>
                <pt idx="5">
                  <v>0.005</v>
                </pt>
                <pt idx="6">
                  <v>0.005</v>
                </pt>
                <pt idx="7">
                  <v>0.005</v>
                </pt>
                <pt idx="8">
                  <v>0.005</v>
                </pt>
                <pt idx="9">
                  <v>0.005</v>
                </pt>
                <pt idx="10">
                  <v>0.005</v>
                </pt>
                <pt idx="11">
                  <v>0.005</v>
                </pt>
                <pt idx="12">
                  <v>0.005</v>
                </pt>
                <pt idx="13">
                  <v>0.005</v>
                </pt>
                <pt idx="14">
                  <v>0.005</v>
                </pt>
                <pt idx="15">
                  <v>0.005</v>
                </pt>
                <pt idx="16">
                  <v>0.005</v>
                </pt>
                <pt idx="17">
                  <v>0.005</v>
                </pt>
                <pt idx="18">
                  <v>0.005</v>
                </pt>
                <pt idx="19">
                  <v>0.005</v>
                </pt>
                <pt idx="20">
                  <v>0.005</v>
                </pt>
                <pt idx="21">
                  <v>0.005</v>
                </pt>
                <pt idx="22">
                  <v>0.005</v>
                </pt>
                <pt idx="23">
                  <v>0.005</v>
                </pt>
                <pt idx="24">
                  <v>0.005</v>
                </pt>
                <pt idx="25">
                  <v>0.005</v>
                </pt>
                <pt idx="26">
                  <v>0.005</v>
                </pt>
                <pt idx="27">
                  <v>0.005</v>
                </pt>
                <pt idx="28">
                  <v>0.005</v>
                </pt>
                <pt idx="29">
                  <v>0.005</v>
                </pt>
                <pt idx="30">
                  <v>0.005</v>
                </pt>
                <pt idx="31">
                  <v>0.005</v>
                </pt>
                <pt idx="32">
                  <v>0.005</v>
                </pt>
                <pt idx="33">
                  <v>0.005</v>
                </pt>
                <pt idx="34">
                  <v>0.005</v>
                </pt>
                <pt idx="35">
                  <v>0.005</v>
                </pt>
                <pt idx="36">
                  <v>0.005</v>
                </pt>
                <pt idx="37">
                  <v>0.005</v>
                </pt>
                <pt idx="38">
                  <v>0.005</v>
                </pt>
                <pt idx="39">
                  <v>0.005</v>
                </pt>
                <pt idx="40">
                  <v>0.005</v>
                </pt>
                <pt idx="41">
                  <v>0.005</v>
                </pt>
                <pt idx="42">
                  <v>0.005</v>
                </pt>
                <pt idx="43">
                  <v>0.005</v>
                </pt>
                <pt idx="44">
                  <v>0.005</v>
                </pt>
                <pt idx="45">
                  <v>0.005</v>
                </pt>
                <pt idx="46">
                  <v>0.005</v>
                </pt>
                <pt idx="47">
                  <v>0.005</v>
                </pt>
                <pt idx="48">
                  <v>0.005</v>
                </pt>
                <pt idx="49">
                  <v>0.005</v>
                </pt>
                <pt idx="50">
                  <v>0.005</v>
                </pt>
                <pt idx="51">
                  <v>0.005</v>
                </pt>
                <pt idx="52">
                  <v>0.005</v>
                </pt>
                <pt idx="53">
                  <v>0.005</v>
                </pt>
                <pt idx="54">
                  <v>0.005</v>
                </pt>
                <pt idx="55">
                  <v>0.005</v>
                </pt>
                <pt idx="56">
                  <v>0.005</v>
                </pt>
                <pt idx="57">
                  <v>0.005</v>
                </pt>
                <pt idx="58">
                  <v>0.005</v>
                </pt>
                <pt idx="59">
                  <v>0.005</v>
                </pt>
                <pt idx="60">
                  <v>0.005</v>
                </pt>
                <pt idx="61">
                  <v>0.005</v>
                </pt>
                <pt idx="62">
                  <v>0.005</v>
                </pt>
                <pt idx="63">
                  <v>0.005</v>
                </pt>
                <pt idx="64">
                  <v>0.005</v>
                </pt>
                <pt idx="65">
                  <v>0.005</v>
                </pt>
                <pt idx="66">
                  <v>0.005</v>
                </pt>
                <pt idx="67">
                  <v>0.005</v>
                </pt>
                <pt idx="68">
                  <v>0.005</v>
                </pt>
                <pt idx="69">
                  <v>0.005</v>
                </pt>
                <pt idx="70">
                  <v>0.005</v>
                </pt>
                <pt idx="71">
                  <v>0.005</v>
                </pt>
                <pt idx="72">
                  <v>0.005</v>
                </pt>
                <pt idx="73">
                  <v>0.005</v>
                </pt>
                <pt idx="74">
                  <v>0.005</v>
                </pt>
                <pt idx="75">
                  <v>0.005</v>
                </pt>
                <pt idx="76">
                  <v>0.005</v>
                </pt>
                <pt idx="77">
                  <v>0.005</v>
                </pt>
                <pt idx="78">
                  <v>0.005</v>
                </pt>
                <pt idx="79">
                  <v>0.005</v>
                </pt>
                <pt idx="80">
                  <v>0.005</v>
                </pt>
                <pt idx="81">
                  <v>0.005</v>
                </pt>
                <pt idx="82">
                  <v>0.005</v>
                </pt>
                <pt idx="83">
                  <v>0.005</v>
                </pt>
                <pt idx="84">
                  <v>0.005</v>
                </pt>
                <pt idx="85">
                  <v>0.005</v>
                </pt>
                <pt idx="86">
                  <v>0.005</v>
                </pt>
                <pt idx="87">
                  <v>0.005</v>
                </pt>
                <pt idx="88">
                  <v>0.005</v>
                </pt>
                <pt idx="89">
                  <v>0.005</v>
                </pt>
                <pt idx="90">
                  <v>0.005</v>
                </pt>
                <pt idx="91">
                  <v>0.005</v>
                </pt>
                <pt idx="92">
                  <v>0.005</v>
                </pt>
                <pt idx="93">
                  <v>0.005</v>
                </pt>
                <pt idx="94">
                  <v>0.005</v>
                </pt>
                <pt idx="95">
                  <v>0.005</v>
                </pt>
                <pt idx="96">
                  <v>0.005</v>
                </pt>
                <pt idx="97">
                  <v>0.005</v>
                </pt>
                <pt idx="98">
                  <v>0.005</v>
                </pt>
                <pt idx="99">
                  <v>0.005</v>
                </pt>
                <pt idx="100">
                  <v>0.005</v>
                </pt>
                <pt idx="101">
                  <v>0.005</v>
                </pt>
                <pt idx="102">
                  <v>0.005</v>
                </pt>
                <pt idx="103">
                  <v>0.005</v>
                </pt>
                <pt idx="104">
                  <v>0.005</v>
                </pt>
                <pt idx="105">
                  <v>0.005</v>
                </pt>
                <pt idx="106">
                  <v>0.005</v>
                </pt>
                <pt idx="107">
                  <v>0.005</v>
                </pt>
                <pt idx="108">
                  <v>0.005</v>
                </pt>
                <pt idx="109">
                  <v>0.005</v>
                </pt>
                <pt idx="110">
                  <v>0.005</v>
                </pt>
                <pt idx="111">
                  <v>0.005</v>
                </pt>
                <pt idx="112">
                  <v>0.005</v>
                </pt>
                <pt idx="113">
                  <v>0.005</v>
                </pt>
                <pt idx="114">
                  <v>0.005</v>
                </pt>
                <pt idx="115">
                  <v>0.005</v>
                </pt>
                <pt idx="116">
                  <v>0.005</v>
                </pt>
                <pt idx="117">
                  <v>0.005</v>
                </pt>
                <pt idx="118">
                  <v>0.005</v>
                </pt>
                <pt idx="119">
                  <v>0.005</v>
                </pt>
                <pt idx="120">
                  <v>0.005</v>
                </pt>
                <pt idx="121">
                  <v>0.005</v>
                </pt>
                <pt idx="122">
                  <v>0.005</v>
                </pt>
                <pt idx="123">
                  <v>0.005</v>
                </pt>
                <pt idx="124">
                  <v>0.005</v>
                </pt>
                <pt idx="125">
                  <v>0.005</v>
                </pt>
                <pt idx="126">
                  <v>0.005</v>
                </pt>
                <pt idx="127">
                  <v>0.005</v>
                </pt>
                <pt idx="128">
                  <v>0.005</v>
                </pt>
                <pt idx="129">
                  <v>0.005</v>
                </pt>
                <pt idx="130">
                  <v>0.005</v>
                </pt>
                <pt idx="131">
                  <v>0.005</v>
                </pt>
                <pt idx="132">
                  <v>0.005</v>
                </pt>
                <pt idx="133">
                  <v>0.005</v>
                </pt>
                <pt idx="134">
                  <v>0.005</v>
                </pt>
                <pt idx="135">
                  <v>0.005</v>
                </pt>
                <pt idx="136">
                  <v>0.005</v>
                </pt>
                <pt idx="137">
                  <v>0.005</v>
                </pt>
                <pt idx="138">
                  <v>0.005</v>
                </pt>
                <pt idx="139">
                  <v>0.005</v>
                </pt>
                <pt idx="140">
                  <v>0.005</v>
                </pt>
                <pt idx="141">
                  <v>0.005</v>
                </pt>
                <pt idx="142">
                  <v>0.005</v>
                </pt>
                <pt idx="143">
                  <v>0.005</v>
                </pt>
                <pt idx="144">
                  <v>0.005</v>
                </pt>
                <pt idx="145">
                  <v>0.005</v>
                </pt>
                <pt idx="146">
                  <v>0.005</v>
                </pt>
                <pt idx="147">
                  <v>0.005</v>
                </pt>
                <pt idx="148">
                  <v>0.005</v>
                </pt>
                <pt idx="149">
                  <v>0.005</v>
                </pt>
                <pt idx="150">
                  <v>0.005</v>
                </pt>
                <pt idx="151">
                  <v>0.005</v>
                </pt>
                <pt idx="152">
                  <v>0.005</v>
                </pt>
                <pt idx="153">
                  <v>0.005</v>
                </pt>
                <pt idx="154">
                  <v>0.005</v>
                </pt>
                <pt idx="155">
                  <v>0.005</v>
                </pt>
                <pt idx="156">
                  <v>0.005</v>
                </pt>
                <pt idx="157">
                  <v>0.005</v>
                </pt>
                <pt idx="158">
                  <v>0.005</v>
                </pt>
                <pt idx="159">
                  <v>0.005</v>
                </pt>
                <pt idx="160">
                  <v>0.005</v>
                </pt>
                <pt idx="161">
                  <v>0.005</v>
                </pt>
                <pt idx="162">
                  <v>0.005</v>
                </pt>
                <pt idx="163">
                  <v>0.005</v>
                </pt>
                <pt idx="164">
                  <v>0.005</v>
                </pt>
                <pt idx="165">
                  <v>0.005</v>
                </pt>
                <pt idx="166">
                  <v>0.005</v>
                </pt>
                <pt idx="167">
                  <v>0.005</v>
                </pt>
                <pt idx="168">
                  <v>0.005</v>
                </pt>
                <pt idx="169">
                  <v>0.005</v>
                </pt>
                <pt idx="170">
                  <v>0.005</v>
                </pt>
                <pt idx="171">
                  <v>0.005</v>
                </pt>
                <pt idx="172">
                  <v>0.005</v>
                </pt>
                <pt idx="173">
                  <v>0.005</v>
                </pt>
                <pt idx="174">
                  <v>0.005</v>
                </pt>
                <pt idx="175">
                  <v>0.005</v>
                </pt>
                <pt idx="176">
                  <v>0.005</v>
                </pt>
                <pt idx="177">
                  <v>0.005</v>
                </pt>
                <pt idx="178">
                  <v>0.005</v>
                </pt>
                <pt idx="179">
                  <v>0.005</v>
                </pt>
                <pt idx="180">
                  <v>0.005</v>
                </pt>
                <pt idx="181">
                  <v>0.005</v>
                </pt>
                <pt idx="182">
                  <v>0.005</v>
                </pt>
                <pt idx="183">
                  <v>0.005</v>
                </pt>
                <pt idx="184">
                  <v>0.005</v>
                </pt>
                <pt idx="185">
                  <v>0.005</v>
                </pt>
                <pt idx="186">
                  <v>0.005</v>
                </pt>
                <pt idx="187">
                  <v>0.005</v>
                </pt>
                <pt idx="188">
                  <v>0.005</v>
                </pt>
                <pt idx="189">
                  <v>0.005</v>
                </pt>
                <pt idx="190">
                  <v>0.005</v>
                </pt>
                <pt idx="191">
                  <v>0.005</v>
                </pt>
                <pt idx="192">
                  <v>0.005</v>
                </pt>
                <pt idx="193">
                  <v>0.005</v>
                </pt>
                <pt idx="194">
                  <v>0.005</v>
                </pt>
                <pt idx="195">
                  <v>0.005</v>
                </pt>
                <pt idx="196">
                  <v>0.005</v>
                </pt>
                <pt idx="197">
                  <v>0.005</v>
                </pt>
                <pt idx="198">
                  <v>0.005</v>
                </pt>
                <pt idx="199">
                  <v>0.005</v>
                </pt>
                <pt idx="200">
                  <v>0.005</v>
                </pt>
                <pt idx="201">
                  <v>0.005</v>
                </pt>
                <pt idx="202">
                  <v>0.005</v>
                </pt>
                <pt idx="203">
                  <v>0.005</v>
                </pt>
                <pt idx="204">
                  <v>0.005</v>
                </pt>
                <pt idx="205">
                  <v>0.005</v>
                </pt>
                <pt idx="206">
                  <v>0.005</v>
                </pt>
                <pt idx="207">
                  <v>0.005</v>
                </pt>
                <pt idx="208">
                  <v>0.005</v>
                </pt>
                <pt idx="209">
                  <v>0.005</v>
                </pt>
                <pt idx="210">
                  <v>0.005</v>
                </pt>
                <pt idx="211">
                  <v>0.005</v>
                </pt>
                <pt idx="212">
                  <v>0.005</v>
                </pt>
                <pt idx="213">
                  <v>0.005</v>
                </pt>
                <pt idx="214">
                  <v>0.005</v>
                </pt>
                <pt idx="215">
                  <v>0.005</v>
                </pt>
                <pt idx="216">
                  <v>0.005</v>
                </pt>
                <pt idx="217">
                  <v>0.005</v>
                </pt>
                <pt idx="218">
                  <v>0.005</v>
                </pt>
                <pt idx="219">
                  <v>0.005</v>
                </pt>
                <pt idx="220">
                  <v>0.005</v>
                </pt>
                <pt idx="221">
                  <v>0.005</v>
                </pt>
                <pt idx="222">
                  <v>0.005</v>
                </pt>
                <pt idx="223">
                  <v>0.005</v>
                </pt>
                <pt idx="224">
                  <v>0.005</v>
                </pt>
                <pt idx="225">
                  <v>0.005</v>
                </pt>
                <pt idx="226">
                  <v>0.005</v>
                </pt>
                <pt idx="227">
                  <v>0.005</v>
                </pt>
                <pt idx="228">
                  <v>0.005</v>
                </pt>
                <pt idx="229">
                  <v>0.005</v>
                </pt>
                <pt idx="230">
                  <v>0.005</v>
                </pt>
                <pt idx="231">
                  <v>0.005</v>
                </pt>
                <pt idx="232">
                  <v>0.005</v>
                </pt>
                <pt idx="233">
                  <v>0.005</v>
                </pt>
                <pt idx="234">
                  <v>0.005</v>
                </pt>
                <pt idx="235">
                  <v>0.005</v>
                </pt>
                <pt idx="236">
                  <v>0.005</v>
                </pt>
                <pt idx="237">
                  <v>0.005</v>
                </pt>
                <pt idx="238">
                  <v>0.005</v>
                </pt>
                <pt idx="239">
                  <v>0.005</v>
                </pt>
                <pt idx="240">
                  <v>0.005</v>
                </pt>
                <pt idx="241">
                  <v>0.005</v>
                </pt>
                <pt idx="242">
                  <v>0.005</v>
                </pt>
                <pt idx="243">
                  <v>0.005</v>
                </pt>
                <pt idx="244">
                  <v>0.005</v>
                </pt>
                <pt idx="245">
                  <v>0.005</v>
                </pt>
                <pt idx="246">
                  <v>0.005</v>
                </pt>
                <pt idx="247">
                  <v>0.005</v>
                </pt>
                <pt idx="248">
                  <v>0.005</v>
                </pt>
                <pt idx="249">
                  <v>0.005</v>
                </pt>
                <pt idx="250">
                  <v>0.005</v>
                </pt>
                <pt idx="251">
                  <v>0.005</v>
                </pt>
                <pt idx="252">
                  <v>0.005</v>
                </pt>
                <pt idx="253">
                  <v>0.005</v>
                </pt>
                <pt idx="254">
                  <v>0.005</v>
                </pt>
                <pt idx="255">
                  <v>0.005</v>
                </pt>
                <pt idx="256">
                  <v>0.005</v>
                </pt>
                <pt idx="257">
                  <v>0.005</v>
                </pt>
                <pt idx="258">
                  <v>0.005</v>
                </pt>
                <pt idx="259">
                  <v>0.005</v>
                </pt>
                <pt idx="260">
                  <v>0.005</v>
                </pt>
                <pt idx="261">
                  <v>0.005</v>
                </pt>
                <pt idx="262">
                  <v>0.005</v>
                </pt>
                <pt idx="263">
                  <v>0.005</v>
                </pt>
                <pt idx="264">
                  <v>0.005</v>
                </pt>
                <pt idx="265">
                  <v>0.005</v>
                </pt>
                <pt idx="266">
                  <v>0.005</v>
                </pt>
                <pt idx="267">
                  <v>0.005</v>
                </pt>
                <pt idx="268">
                  <v>0.005</v>
                </pt>
                <pt idx="269">
                  <v>0.005</v>
                </pt>
                <pt idx="270">
                  <v>0.005</v>
                </pt>
                <pt idx="271">
                  <v>0.005</v>
                </pt>
                <pt idx="272">
                  <v>0.005</v>
                </pt>
                <pt idx="273">
                  <v>0.005</v>
                </pt>
                <pt idx="274">
                  <v>0.005</v>
                </pt>
                <pt idx="275">
                  <v>0.005</v>
                </pt>
                <pt idx="276">
                  <v>0.005</v>
                </pt>
                <pt idx="277">
                  <v>0.005</v>
                </pt>
                <pt idx="278">
                  <v>0.005</v>
                </pt>
                <pt idx="279">
                  <v>0.005</v>
                </pt>
                <pt idx="280">
                  <v>0.005</v>
                </pt>
                <pt idx="281">
                  <v>0.005</v>
                </pt>
                <pt idx="282">
                  <v>0.005</v>
                </pt>
                <pt idx="283">
                  <v>0.005</v>
                </pt>
                <pt idx="284">
                  <v>0.005</v>
                </pt>
                <pt idx="285">
                  <v>0.005</v>
                </pt>
                <pt idx="286">
                  <v>0.005</v>
                </pt>
                <pt idx="287">
                  <v>0.005</v>
                </pt>
                <pt idx="288">
                  <v>0.005</v>
                </pt>
                <pt idx="289">
                  <v>0.005</v>
                </pt>
                <pt idx="290">
                  <v>0.005</v>
                </pt>
                <pt idx="291">
                  <v>0.005</v>
                </pt>
                <pt idx="292">
                  <v>0.005</v>
                </pt>
                <pt idx="293">
                  <v>0.005</v>
                </pt>
                <pt idx="294">
                  <v>0.005</v>
                </pt>
                <pt idx="295">
                  <v>0.005</v>
                </pt>
                <pt idx="296">
                  <v>0.005</v>
                </pt>
                <pt idx="297">
                  <v>0.005</v>
                </pt>
                <pt idx="298">
                  <v>0.005</v>
                </pt>
                <pt idx="299">
                  <v>0.005</v>
                </pt>
                <pt idx="300">
                  <v>0.005</v>
                </pt>
                <pt idx="301">
                  <v>0.005</v>
                </pt>
                <pt idx="302">
                  <v>0.005</v>
                </pt>
                <pt idx="303">
                  <v>0.005</v>
                </pt>
                <pt idx="304">
                  <v>0.005</v>
                </pt>
                <pt idx="305">
                  <v>0.005</v>
                </pt>
                <pt idx="306">
                  <v>0.005</v>
                </pt>
                <pt idx="307">
                  <v>0.005</v>
                </pt>
                <pt idx="308">
                  <v>0.005</v>
                </pt>
                <pt idx="309">
                  <v>0.005</v>
                </pt>
                <pt idx="310">
                  <v>0.005</v>
                </pt>
                <pt idx="311">
                  <v>0.005</v>
                </pt>
                <pt idx="312">
                  <v>0.005</v>
                </pt>
                <pt idx="313">
                  <v>0.005</v>
                </pt>
                <pt idx="314">
                  <v>0.005</v>
                </pt>
                <pt idx="315">
                  <v>0.005</v>
                </pt>
                <pt idx="316">
                  <v>0.005</v>
                </pt>
                <pt idx="317">
                  <v>0.005</v>
                </pt>
                <pt idx="318">
                  <v>0.005</v>
                </pt>
                <pt idx="319">
                  <v>0.005</v>
                </pt>
                <pt idx="320">
                  <v>0.005</v>
                </pt>
                <pt idx="321">
                  <v>0.005</v>
                </pt>
                <pt idx="322">
                  <v>0.005</v>
                </pt>
                <pt idx="323">
                  <v>0.005</v>
                </pt>
                <pt idx="324">
                  <v>0.005</v>
                </pt>
                <pt idx="325">
                  <v>0.005</v>
                </pt>
                <pt idx="326">
                  <v>0.005</v>
                </pt>
                <pt idx="327">
                  <v>0.005</v>
                </pt>
                <pt idx="328">
                  <v>0.005</v>
                </pt>
                <pt idx="329">
                  <v>0.005</v>
                </pt>
                <pt idx="330">
                  <v>0.005</v>
                </pt>
                <pt idx="331">
                  <v>0.005</v>
                </pt>
                <pt idx="332">
                  <v>0.005</v>
                </pt>
                <pt idx="333">
                  <v>0.005</v>
                </pt>
                <pt idx="334">
                  <v>0.005</v>
                </pt>
                <pt idx="335">
                  <v>0.005</v>
                </pt>
                <pt idx="336">
                  <v>0.005</v>
                </pt>
                <pt idx="337">
                  <v>0.005</v>
                </pt>
                <pt idx="338">
                  <v>0.005</v>
                </pt>
                <pt idx="339">
                  <v>0.005</v>
                </pt>
                <pt idx="340">
                  <v>0.005</v>
                </pt>
                <pt idx="341">
                  <v>0.005</v>
                </pt>
                <pt idx="342">
                  <v>0.005</v>
                </pt>
                <pt idx="343">
                  <v>0.005</v>
                </pt>
                <pt idx="344">
                  <v>0.005</v>
                </pt>
                <pt idx="345">
                  <v>0.005</v>
                </pt>
                <pt idx="346">
                  <v>0.005</v>
                </pt>
                <pt idx="347">
                  <v>0.005</v>
                </pt>
                <pt idx="348">
                  <v>0.005</v>
                </pt>
                <pt idx="349">
                  <v>0.005</v>
                </pt>
                <pt idx="350">
                  <v>0.005</v>
                </pt>
                <pt idx="351">
                  <v>0.005</v>
                </pt>
                <pt idx="352">
                  <v>0.005</v>
                </pt>
                <pt idx="353">
                  <v>0.005</v>
                </pt>
                <pt idx="354">
                  <v>0.005</v>
                </pt>
                <pt idx="355">
                  <v>0.005</v>
                </pt>
                <pt idx="356">
                  <v>0.005</v>
                </pt>
                <pt idx="357">
                  <v>0.005</v>
                </pt>
                <pt idx="358">
                  <v>0.005</v>
                </pt>
                <pt idx="359">
                  <v>0.005</v>
                </pt>
                <pt idx="360">
                  <v>0.005</v>
                </pt>
                <pt idx="361">
                  <v>0.005</v>
                </pt>
                <pt idx="362">
                  <v>0.005</v>
                </pt>
                <pt idx="363">
                  <v>0.005</v>
                </pt>
                <pt idx="364">
                  <v>0.005</v>
                </pt>
                <pt idx="365">
                  <v>0.005</v>
                </pt>
                <pt idx="366">
                  <v>0.005</v>
                </pt>
                <pt idx="367">
                  <v>0.005</v>
                </pt>
                <pt idx="368">
                  <v>0.005</v>
                </pt>
                <pt idx="369">
                  <v>0.005</v>
                </pt>
                <pt idx="370">
                  <v>0.005</v>
                </pt>
                <pt idx="371">
                  <v>0.005</v>
                </pt>
                <pt idx="372">
                  <v>0.005</v>
                </pt>
                <pt idx="373">
                  <v>0.005</v>
                </pt>
                <pt idx="374">
                  <v>0.005</v>
                </pt>
                <pt idx="375">
                  <v>0.005</v>
                </pt>
                <pt idx="376">
                  <v>0.005</v>
                </pt>
                <pt idx="377">
                  <v>0.005</v>
                </pt>
                <pt idx="378">
                  <v>0.005</v>
                </pt>
                <pt idx="379">
                  <v>0.005</v>
                </pt>
                <pt idx="380">
                  <v>0.005</v>
                </pt>
                <pt idx="381">
                  <v>0.005</v>
                </pt>
                <pt idx="382">
                  <v>0.005</v>
                </pt>
                <pt idx="383">
                  <v>0.005</v>
                </pt>
                <pt idx="384">
                  <v>0.005</v>
                </pt>
                <pt idx="385">
                  <v>0.005</v>
                </pt>
                <pt idx="386">
                  <v>0.005</v>
                </pt>
                <pt idx="387">
                  <v>0.005</v>
                </pt>
                <pt idx="388">
                  <v>0.005</v>
                </pt>
                <pt idx="389">
                  <v>0.005</v>
                </pt>
                <pt idx="390">
                  <v>0.005</v>
                </pt>
                <pt idx="391">
                  <v>0.005</v>
                </pt>
                <pt idx="392">
                  <v>0.005</v>
                </pt>
                <pt idx="393">
                  <v>0.005</v>
                </pt>
                <pt idx="394">
                  <v>0.005</v>
                </pt>
                <pt idx="395">
                  <v>0.005</v>
                </pt>
                <pt idx="396">
                  <v>0.005</v>
                </pt>
                <pt idx="397">
                  <v>0.005</v>
                </pt>
                <pt idx="398">
                  <v>0.005</v>
                </pt>
                <pt idx="399">
                  <v>0.005</v>
                </pt>
                <pt idx="400">
                  <v>0.005</v>
                </pt>
                <pt idx="401">
                  <v>0.005</v>
                </pt>
                <pt idx="402">
                  <v>0.005</v>
                </pt>
                <pt idx="403">
                  <v>0.005</v>
                </pt>
                <pt idx="404">
                  <v>0.005</v>
                </pt>
                <pt idx="405">
                  <v>0.005</v>
                </pt>
                <pt idx="406">
                  <v>0.005</v>
                </pt>
                <pt idx="407">
                  <v>0.005</v>
                </pt>
                <pt idx="408">
                  <v>0.005</v>
                </pt>
                <pt idx="409">
                  <v>0.005</v>
                </pt>
                <pt idx="410">
                  <v>0.005</v>
                </pt>
                <pt idx="411">
                  <v>0.005</v>
                </pt>
                <pt idx="412">
                  <v>0.005</v>
                </pt>
                <pt idx="413">
                  <v>0.005</v>
                </pt>
                <pt idx="414">
                  <v>0.005</v>
                </pt>
                <pt idx="415">
                  <v>0.005</v>
                </pt>
                <pt idx="416">
                  <v>0.005</v>
                </pt>
                <pt idx="417">
                  <v>0.005</v>
                </pt>
                <pt idx="418">
                  <v>0.005</v>
                </pt>
                <pt idx="419">
                  <v>0.005</v>
                </pt>
                <pt idx="420">
                  <v>0.005</v>
                </pt>
                <pt idx="421">
                  <v>0.005</v>
                </pt>
                <pt idx="422">
                  <v>0.005</v>
                </pt>
                <pt idx="423">
                  <v>0.005</v>
                </pt>
                <pt idx="424">
                  <v>0.005</v>
                </pt>
                <pt idx="425">
                  <v>0.005</v>
                </pt>
                <pt idx="426">
                  <v>0.005</v>
                </pt>
                <pt idx="427">
                  <v>0.005</v>
                </pt>
                <pt idx="428">
                  <v>0.005</v>
                </pt>
                <pt idx="429">
                  <v>0.005</v>
                </pt>
                <pt idx="430">
                  <v>0.005</v>
                </pt>
                <pt idx="431">
                  <v>0.005</v>
                </pt>
                <pt idx="432">
                  <v>0.005</v>
                </pt>
                <pt idx="433">
                  <v>0.005</v>
                </pt>
                <pt idx="434">
                  <v>0.005</v>
                </pt>
                <pt idx="435">
                  <v>0.005</v>
                </pt>
                <pt idx="436">
                  <v>0.005</v>
                </pt>
                <pt idx="437">
                  <v>0.005</v>
                </pt>
                <pt idx="438">
                  <v>0.005</v>
                </pt>
                <pt idx="439">
                  <v>0.005</v>
                </pt>
                <pt idx="440">
                  <v>0.005</v>
                </pt>
                <pt idx="441">
                  <v>0.005</v>
                </pt>
                <pt idx="442">
                  <v>0.005</v>
                </pt>
                <pt idx="443">
                  <v>0.005</v>
                </pt>
                <pt idx="444">
                  <v>0.005</v>
                </pt>
                <pt idx="445">
                  <v>0.005</v>
                </pt>
                <pt idx="446">
                  <v>0.005</v>
                </pt>
                <pt idx="447">
                  <v>0.005</v>
                </pt>
                <pt idx="448">
                  <v>0.005</v>
                </pt>
                <pt idx="449">
                  <v>0.005</v>
                </pt>
                <pt idx="450">
                  <v>0.005</v>
                </pt>
                <pt idx="451">
                  <v>0.005</v>
                </pt>
                <pt idx="452">
                  <v>0.005</v>
                </pt>
                <pt idx="453">
                  <v>0.005</v>
                </pt>
                <pt idx="454">
                  <v>0.005</v>
                </pt>
                <pt idx="455">
                  <v>0.005</v>
                </pt>
                <pt idx="456">
                  <v>0.005</v>
                </pt>
                <pt idx="457">
                  <v>0.005</v>
                </pt>
                <pt idx="458">
                  <v>0.005</v>
                </pt>
                <pt idx="459">
                  <v>0.005</v>
                </pt>
                <pt idx="460">
                  <v>0.005</v>
                </pt>
                <pt idx="461">
                  <v>0.005</v>
                </pt>
                <pt idx="462">
                  <v>0.005</v>
                </pt>
                <pt idx="463">
                  <v>0.005</v>
                </pt>
                <pt idx="464">
                  <v>0.005</v>
                </pt>
                <pt idx="465">
                  <v>0.005</v>
                </pt>
                <pt idx="466">
                  <v>0.005</v>
                </pt>
                <pt idx="467">
                  <v>0.005</v>
                </pt>
                <pt idx="468">
                  <v>0.005</v>
                </pt>
                <pt idx="469">
                  <v>0.005</v>
                </pt>
                <pt idx="470">
                  <v>0.005</v>
                </pt>
                <pt idx="471">
                  <v>0.005</v>
                </pt>
                <pt idx="472">
                  <v>0.005</v>
                </pt>
                <pt idx="473">
                  <v>0.005</v>
                </pt>
                <pt idx="474">
                  <v>0.005</v>
                </pt>
                <pt idx="475">
                  <v>0.005</v>
                </pt>
                <pt idx="476">
                  <v>0.005</v>
                </pt>
                <pt idx="477">
                  <v>0.005</v>
                </pt>
                <pt idx="478">
                  <v>0.005</v>
                </pt>
                <pt idx="479">
                  <v>0.005</v>
                </pt>
                <pt idx="480">
                  <v>0.005</v>
                </pt>
                <pt idx="481">
                  <v>0.005</v>
                </pt>
                <pt idx="482">
                  <v>0.005</v>
                </pt>
                <pt idx="483">
                  <v>0.005</v>
                </pt>
                <pt idx="484">
                  <v>0.005</v>
                </pt>
                <pt idx="485">
                  <v>0.005</v>
                </pt>
                <pt idx="486">
                  <v>0.005</v>
                </pt>
                <pt idx="487">
                  <v>0.005</v>
                </pt>
                <pt idx="488">
                  <v>0.005</v>
                </pt>
                <pt idx="489">
                  <v>0.005</v>
                </pt>
                <pt idx="490">
                  <v>0.005</v>
                </pt>
                <pt idx="491">
                  <v>0.005</v>
                </pt>
                <pt idx="492">
                  <v>0.005</v>
                </pt>
                <pt idx="493">
                  <v>0.005</v>
                </pt>
                <pt idx="494">
                  <v>0.005</v>
                </pt>
                <pt idx="495">
                  <v>0.005</v>
                </pt>
                <pt idx="496">
                  <v>0.005</v>
                </pt>
                <pt idx="497">
                  <v>0.005</v>
                </pt>
                <pt idx="498">
                  <v>0.005</v>
                </pt>
                <pt idx="499">
                  <v>0.005</v>
                </pt>
                <pt idx="500">
                  <v>0.005</v>
                </pt>
                <pt idx="501">
                  <v>0.005</v>
                </pt>
                <pt idx="502">
                  <v>0.005</v>
                </pt>
                <pt idx="503">
                  <v>0.005</v>
                </pt>
                <pt idx="504">
                  <v>0.005</v>
                </pt>
                <pt idx="505">
                  <v>0.005</v>
                </pt>
                <pt idx="506">
                  <v>0.005</v>
                </pt>
                <pt idx="507">
                  <v>0.005</v>
                </pt>
                <pt idx="508">
                  <v>0.005</v>
                </pt>
                <pt idx="509">
                  <v>0.005</v>
                </pt>
                <pt idx="510">
                  <v>0.005</v>
                </pt>
                <pt idx="511">
                  <v>0.005</v>
                </pt>
                <pt idx="512">
                  <v>0.005</v>
                </pt>
                <pt idx="513">
                  <v>0.005</v>
                </pt>
                <pt idx="514">
                  <v>0.005</v>
                </pt>
                <pt idx="515">
                  <v>0.005</v>
                </pt>
                <pt idx="516">
                  <v>0.005</v>
                </pt>
                <pt idx="517">
                  <v>0.005</v>
                </pt>
                <pt idx="518">
                  <v>0.005</v>
                </pt>
                <pt idx="519">
                  <v>0.005</v>
                </pt>
                <pt idx="520">
                  <v>0.005</v>
                </pt>
                <pt idx="521">
                  <v>0.005</v>
                </pt>
                <pt idx="522">
                  <v>0.005</v>
                </pt>
                <pt idx="523">
                  <v>0.005</v>
                </pt>
                <pt idx="524">
                  <v>0.005</v>
                </pt>
                <pt idx="525">
                  <v>0.005</v>
                </pt>
                <pt idx="526">
                  <v>0.005</v>
                </pt>
                <pt idx="527">
                  <v>0.005</v>
                </pt>
                <pt idx="528">
                  <v>0.005</v>
                </pt>
                <pt idx="529">
                  <v>0.005</v>
                </pt>
                <pt idx="530">
                  <v>0.005</v>
                </pt>
                <pt idx="531">
                  <v>0.005</v>
                </pt>
                <pt idx="532">
                  <v>0.005</v>
                </pt>
                <pt idx="533">
                  <v>0.005</v>
                </pt>
                <pt idx="534">
                  <v>0.005</v>
                </pt>
                <pt idx="535">
                  <v>0.005</v>
                </pt>
                <pt idx="536">
                  <v>0.005</v>
                </pt>
                <pt idx="537">
                  <v>0.005</v>
                </pt>
                <pt idx="538">
                  <v>0.005</v>
                </pt>
                <pt idx="539">
                  <v>0.005</v>
                </pt>
                <pt idx="540">
                  <v>0.005</v>
                </pt>
                <pt idx="541">
                  <v>0.005</v>
                </pt>
                <pt idx="542">
                  <v>0.005</v>
                </pt>
                <pt idx="543">
                  <v>0.005</v>
                </pt>
                <pt idx="544">
                  <v>0.005</v>
                </pt>
                <pt idx="545">
                  <v>0.005</v>
                </pt>
                <pt idx="546">
                  <v>0.005</v>
                </pt>
                <pt idx="547">
                  <v>0.005</v>
                </pt>
                <pt idx="548">
                  <v>0.005</v>
                </pt>
                <pt idx="549">
                  <v>0.005</v>
                </pt>
                <pt idx="550">
                  <v>0.005</v>
                </pt>
                <pt idx="551">
                  <v>0.005</v>
                </pt>
                <pt idx="552">
                  <v>0.005</v>
                </pt>
                <pt idx="553">
                  <v>0.005</v>
                </pt>
                <pt idx="554">
                  <v>0.005</v>
                </pt>
                <pt idx="555">
                  <v>0.005</v>
                </pt>
                <pt idx="556">
                  <v>0.005</v>
                </pt>
                <pt idx="557">
                  <v>0.005</v>
                </pt>
                <pt idx="558">
                  <v>0.005</v>
                </pt>
                <pt idx="559">
                  <v>0.005</v>
                </pt>
                <pt idx="560">
                  <v>0.005</v>
                </pt>
                <pt idx="561">
                  <v>0.005</v>
                </pt>
                <pt idx="562">
                  <v>0.005</v>
                </pt>
                <pt idx="563">
                  <v>0.005</v>
                </pt>
                <pt idx="564">
                  <v>0.005</v>
                </pt>
                <pt idx="565">
                  <v>0.005</v>
                </pt>
                <pt idx="566">
                  <v>0.005</v>
                </pt>
                <pt idx="567">
                  <v>0.005</v>
                </pt>
                <pt idx="568">
                  <v>0.005</v>
                </pt>
                <pt idx="569">
                  <v>0.005</v>
                </pt>
                <pt idx="570">
                  <v>0.005</v>
                </pt>
                <pt idx="571">
                  <v>0.005</v>
                </pt>
                <pt idx="572">
                  <v>0.005</v>
                </pt>
                <pt idx="573">
                  <v>0.005</v>
                </pt>
                <pt idx="574">
                  <v>0.005</v>
                </pt>
                <pt idx="575">
                  <v>0.005</v>
                </pt>
                <pt idx="576">
                  <v>0.005</v>
                </pt>
                <pt idx="577">
                  <v>0.005</v>
                </pt>
                <pt idx="578">
                  <v>0.005</v>
                </pt>
                <pt idx="579">
                  <v>0.005</v>
                </pt>
                <pt idx="580">
                  <v>0.005</v>
                </pt>
                <pt idx="581">
                  <v>0.005</v>
                </pt>
                <pt idx="582">
                  <v>0.005</v>
                </pt>
                <pt idx="583">
                  <v>0.005</v>
                </pt>
                <pt idx="584">
                  <v>0.005</v>
                </pt>
                <pt idx="585">
                  <v>0.005</v>
                </pt>
                <pt idx="586">
                  <v>0.005</v>
                </pt>
                <pt idx="587">
                  <v>0.005</v>
                </pt>
                <pt idx="588">
                  <v>0.005</v>
                </pt>
                <pt idx="589">
                  <v>0.005</v>
                </pt>
                <pt idx="590">
                  <v>0.005</v>
                </pt>
                <pt idx="591">
                  <v>0.005</v>
                </pt>
                <pt idx="592">
                  <v>0.005</v>
                </pt>
                <pt idx="593">
                  <v>0.005</v>
                </pt>
                <pt idx="594">
                  <v>0.005</v>
                </pt>
                <pt idx="595">
                  <v>0.005</v>
                </pt>
                <pt idx="596">
                  <v>0.005</v>
                </pt>
                <pt idx="597">
                  <v>0.005</v>
                </pt>
                <pt idx="598">
                  <v>0.005</v>
                </pt>
                <pt idx="599">
                  <v>0.005</v>
                </pt>
                <pt idx="600">
                  <v>0.005</v>
                </pt>
                <pt idx="601">
                  <v>0.005</v>
                </pt>
                <pt idx="602">
                  <v>0.005</v>
                </pt>
                <pt idx="603">
                  <v>0.005</v>
                </pt>
                <pt idx="604">
                  <v>0.005</v>
                </pt>
                <pt idx="605">
                  <v>0.005</v>
                </pt>
                <pt idx="606">
                  <v>0.005</v>
                </pt>
                <pt idx="607">
                  <v>0.005</v>
                </pt>
                <pt idx="608">
                  <v>0.005</v>
                </pt>
                <pt idx="609">
                  <v>0.005</v>
                </pt>
                <pt idx="610">
                  <v>0.005</v>
                </pt>
                <pt idx="611">
                  <v>0.005</v>
                </pt>
                <pt idx="612">
                  <v>0.005</v>
                </pt>
                <pt idx="613">
                  <v>0.005</v>
                </pt>
                <pt idx="614">
                  <v>0.005</v>
                </pt>
                <pt idx="615">
                  <v>0.005</v>
                </pt>
                <pt idx="616">
                  <v>0.005</v>
                </pt>
                <pt idx="617">
                  <v>0.005</v>
                </pt>
                <pt idx="618">
                  <v>0.005</v>
                </pt>
                <pt idx="619">
                  <v>0.005</v>
                </pt>
                <pt idx="620">
                  <v>0.005</v>
                </pt>
                <pt idx="621">
                  <v>0.005</v>
                </pt>
                <pt idx="622">
                  <v>0.005</v>
                </pt>
                <pt idx="623">
                  <v>0.005</v>
                </pt>
                <pt idx="624">
                  <v>0.005</v>
                </pt>
                <pt idx="625">
                  <v>0.005</v>
                </pt>
                <pt idx="626">
                  <v>0.005</v>
                </pt>
                <pt idx="627">
                  <v>0.005</v>
                </pt>
                <pt idx="628">
                  <v>0.005</v>
                </pt>
                <pt idx="629">
                  <v>0.005</v>
                </pt>
                <pt idx="630">
                  <v>0.005</v>
                </pt>
                <pt idx="631">
                  <v>0.005</v>
                </pt>
                <pt idx="632">
                  <v>0.005</v>
                </pt>
                <pt idx="633">
                  <v>0.005</v>
                </pt>
                <pt idx="634">
                  <v>0.005</v>
                </pt>
                <pt idx="635">
                  <v>0.005</v>
                </pt>
                <pt idx="636">
                  <v>0.005</v>
                </pt>
                <pt idx="637">
                  <v>0.005</v>
                </pt>
                <pt idx="638">
                  <v>0.005</v>
                </pt>
                <pt idx="639">
                  <v>0.005</v>
                </pt>
                <pt idx="640">
                  <v>0.005</v>
                </pt>
                <pt idx="641">
                  <v>0.005</v>
                </pt>
                <pt idx="642">
                  <v>0.005</v>
                </pt>
                <pt idx="643">
                  <v>0.005</v>
                </pt>
                <pt idx="644">
                  <v>0.005</v>
                </pt>
                <pt idx="645">
                  <v>0.005</v>
                </pt>
                <pt idx="646">
                  <v>0.005</v>
                </pt>
                <pt idx="647">
                  <v>0.005</v>
                </pt>
                <pt idx="648">
                  <v>0.005</v>
                </pt>
                <pt idx="649">
                  <v>0.005</v>
                </pt>
                <pt idx="650">
                  <v>0.005</v>
                </pt>
                <pt idx="651">
                  <v>0.005</v>
                </pt>
                <pt idx="652">
                  <v>0.005</v>
                </pt>
                <pt idx="653">
                  <v>0.005</v>
                </pt>
                <pt idx="654">
                  <v>0.005</v>
                </pt>
                <pt idx="655">
                  <v>0.005</v>
                </pt>
                <pt idx="656">
                  <v>0.005</v>
                </pt>
                <pt idx="657">
                  <v>0.005</v>
                </pt>
                <pt idx="658">
                  <v>0.005</v>
                </pt>
                <pt idx="659">
                  <v>0.005</v>
                </pt>
                <pt idx="660">
                  <v>0.005</v>
                </pt>
                <pt idx="661">
                  <v>0.005</v>
                </pt>
                <pt idx="662">
                  <v>0.005</v>
                </pt>
                <pt idx="663">
                  <v>0.005</v>
                </pt>
                <pt idx="664">
                  <v>0.005</v>
                </pt>
                <pt idx="665">
                  <v>0.005</v>
                </pt>
                <pt idx="666">
                  <v>0.005</v>
                </pt>
                <pt idx="667">
                  <v>0.005</v>
                </pt>
                <pt idx="668">
                  <v>0.005</v>
                </pt>
                <pt idx="669">
                  <v>0.005</v>
                </pt>
                <pt idx="670">
                  <v>0.005</v>
                </pt>
                <pt idx="671">
                  <v>0.005</v>
                </pt>
                <pt idx="672">
                  <v>0.005</v>
                </pt>
                <pt idx="673">
                  <v>0.005</v>
                </pt>
                <pt idx="674">
                  <v>0.005</v>
                </pt>
                <pt idx="675">
                  <v>0.005</v>
                </pt>
                <pt idx="676">
                  <v>0.005</v>
                </pt>
                <pt idx="677">
                  <v>0.005</v>
                </pt>
                <pt idx="678">
                  <v>0.005</v>
                </pt>
                <pt idx="679">
                  <v>0.005</v>
                </pt>
                <pt idx="680">
                  <v>0.005</v>
                </pt>
                <pt idx="681">
                  <v>0.005</v>
                </pt>
                <pt idx="682">
                  <v>0.005</v>
                </pt>
                <pt idx="683">
                  <v>0.005</v>
                </pt>
                <pt idx="684">
                  <v>0.005</v>
                </pt>
                <pt idx="685">
                  <v>0.005</v>
                </pt>
                <pt idx="686">
                  <v>0.005</v>
                </pt>
                <pt idx="687">
                  <v>0.005</v>
                </pt>
                <pt idx="688">
                  <v>0.005</v>
                </pt>
                <pt idx="689">
                  <v>0.005</v>
                </pt>
                <pt idx="690">
                  <v>0.005</v>
                </pt>
                <pt idx="691">
                  <v>0.005</v>
                </pt>
                <pt idx="692">
                  <v>0.005</v>
                </pt>
                <pt idx="693">
                  <v>0.005</v>
                </pt>
                <pt idx="694">
                  <v>0.005</v>
                </pt>
                <pt idx="695">
                  <v>0.005</v>
                </pt>
                <pt idx="696">
                  <v>0.005</v>
                </pt>
                <pt idx="697">
                  <v>0.005</v>
                </pt>
                <pt idx="698">
                  <v>0.005</v>
                </pt>
                <pt idx="699">
                  <v>0.005</v>
                </pt>
                <pt idx="700">
                  <v>0.005</v>
                </pt>
                <pt idx="701">
                  <v>0.005</v>
                </pt>
                <pt idx="702">
                  <v>0.005</v>
                </pt>
                <pt idx="703">
                  <v>0.005</v>
                </pt>
                <pt idx="704">
                  <v>0.005</v>
                </pt>
                <pt idx="705">
                  <v>0.005</v>
                </pt>
                <pt idx="706">
                  <v>0.005</v>
                </pt>
                <pt idx="707">
                  <v>0.005</v>
                </pt>
                <pt idx="708">
                  <v>0.005</v>
                </pt>
                <pt idx="709">
                  <v>0.005</v>
                </pt>
                <pt idx="710">
                  <v>0.005</v>
                </pt>
                <pt idx="711">
                  <v>0.005</v>
                </pt>
                <pt idx="712">
                  <v>0.005</v>
                </pt>
                <pt idx="713">
                  <v>0.005</v>
                </pt>
                <pt idx="714">
                  <v>0.005</v>
                </pt>
                <pt idx="715">
                  <v>0.005</v>
                </pt>
                <pt idx="716">
                  <v>0.005</v>
                </pt>
                <pt idx="717">
                  <v>0.005</v>
                </pt>
                <pt idx="718">
                  <v>0.005</v>
                </pt>
                <pt idx="719">
                  <v>0.005</v>
                </pt>
                <pt idx="720">
                  <v>0.005</v>
                </pt>
                <pt idx="721">
                  <v>0.005</v>
                </pt>
                <pt idx="722">
                  <v>0.005</v>
                </pt>
                <pt idx="723">
                  <v>0.005</v>
                </pt>
                <pt idx="724">
                  <v>0.005</v>
                </pt>
                <pt idx="725">
                  <v>0.005</v>
                </pt>
                <pt idx="726">
                  <v>0.005</v>
                </pt>
                <pt idx="727">
                  <v>0.005</v>
                </pt>
                <pt idx="728">
                  <v>0.005</v>
                </pt>
                <pt idx="729">
                  <v>0.005</v>
                </pt>
                <pt idx="730">
                  <v>0.005</v>
                </pt>
                <pt idx="731">
                  <v>0.005</v>
                </pt>
                <pt idx="732">
                  <v>0.005</v>
                </pt>
                <pt idx="733">
                  <v>0.005</v>
                </pt>
                <pt idx="734">
                  <v>0.005</v>
                </pt>
                <pt idx="735">
                  <v>0.005</v>
                </pt>
                <pt idx="736">
                  <v>0.005</v>
                </pt>
                <pt idx="737">
                  <v>0.005</v>
                </pt>
                <pt idx="738">
                  <v>0.005</v>
                </pt>
                <pt idx="739">
                  <v>0.005</v>
                </pt>
                <pt idx="740">
                  <v>0.005</v>
                </pt>
                <pt idx="741">
                  <v>0.005</v>
                </pt>
                <pt idx="742">
                  <v>0.005</v>
                </pt>
                <pt idx="743">
                  <v>0.005</v>
                </pt>
                <pt idx="744">
                  <v>0.005</v>
                </pt>
                <pt idx="745">
                  <v>0.005</v>
                </pt>
                <pt idx="746">
                  <v>0.005</v>
                </pt>
                <pt idx="747">
                  <v>0.005</v>
                </pt>
                <pt idx="748">
                  <v>0.005</v>
                </pt>
                <pt idx="749">
                  <v>0.005</v>
                </pt>
                <pt idx="750">
                  <v>0.005</v>
                </pt>
                <pt idx="751">
                  <v>0.005</v>
                </pt>
                <pt idx="752">
                  <v>0.005</v>
                </pt>
                <pt idx="753">
                  <v>0.005</v>
                </pt>
                <pt idx="754">
                  <v>0.005</v>
                </pt>
                <pt idx="755">
                  <v>0.005</v>
                </pt>
                <pt idx="756">
                  <v>0.005</v>
                </pt>
                <pt idx="757">
                  <v>0.005</v>
                </pt>
                <pt idx="758">
                  <v>0.005</v>
                </pt>
                <pt idx="759">
                  <v>0.005</v>
                </pt>
                <pt idx="760">
                  <v>0.005</v>
                </pt>
                <pt idx="761">
                  <v>0.005</v>
                </pt>
                <pt idx="762">
                  <v>0.005</v>
                </pt>
                <pt idx="763">
                  <v>0.005</v>
                </pt>
                <pt idx="764">
                  <v>0.005</v>
                </pt>
                <pt idx="765">
                  <v>0.005</v>
                </pt>
                <pt idx="766">
                  <v>0.005</v>
                </pt>
                <pt idx="767">
                  <v>0.005</v>
                </pt>
                <pt idx="768">
                  <v>0.005</v>
                </pt>
                <pt idx="769">
                  <v>0.005</v>
                </pt>
                <pt idx="770">
                  <v>0.005</v>
                </pt>
                <pt idx="771">
                  <v>0.005</v>
                </pt>
                <pt idx="772">
                  <v>0.005</v>
                </pt>
                <pt idx="773">
                  <v>0.005</v>
                </pt>
                <pt idx="774">
                  <v>0.005</v>
                </pt>
                <pt idx="775">
                  <v>0.005</v>
                </pt>
                <pt idx="776">
                  <v>0.005</v>
                </pt>
                <pt idx="777">
                  <v>0.005</v>
                </pt>
                <pt idx="778">
                  <v>0.005</v>
                </pt>
                <pt idx="779">
                  <v>0.005</v>
                </pt>
                <pt idx="780">
                  <v>0.005</v>
                </pt>
                <pt idx="781">
                  <v>0.005</v>
                </pt>
                <pt idx="782">
                  <v>0.005</v>
                </pt>
                <pt idx="783">
                  <v>0.005</v>
                </pt>
                <pt idx="784">
                  <v>0.005</v>
                </pt>
                <pt idx="785">
                  <v>0.005</v>
                </pt>
                <pt idx="786">
                  <v>0.005</v>
                </pt>
                <pt idx="787">
                  <v>0.005</v>
                </pt>
                <pt idx="788">
                  <v>0.005</v>
                </pt>
                <pt idx="789">
                  <v>0.005</v>
                </pt>
                <pt idx="790">
                  <v>0.005</v>
                </pt>
                <pt idx="791">
                  <v>0.005</v>
                </pt>
                <pt idx="792">
                  <v>0.005</v>
                </pt>
                <pt idx="793">
                  <v>0.005</v>
                </pt>
                <pt idx="794">
                  <v>0.005</v>
                </pt>
                <pt idx="795">
                  <v>0.005</v>
                </pt>
                <pt idx="796">
                  <v>0.005</v>
                </pt>
                <pt idx="797">
                  <v>0.005</v>
                </pt>
                <pt idx="798">
                  <v>0.005</v>
                </pt>
                <pt idx="799">
                  <v>0.005</v>
                </pt>
                <pt idx="800">
                  <v>0.005</v>
                </pt>
                <pt idx="801">
                  <v>0.005</v>
                </pt>
                <pt idx="802">
                  <v>0.005</v>
                </pt>
                <pt idx="803">
                  <v>0.005</v>
                </pt>
                <pt idx="804">
                  <v>0.005</v>
                </pt>
                <pt idx="805">
                  <v>0.005</v>
                </pt>
                <pt idx="806">
                  <v>0.005</v>
                </pt>
                <pt idx="807">
                  <v>0.005</v>
                </pt>
                <pt idx="808">
                  <v>0.005</v>
                </pt>
                <pt idx="809">
                  <v>0.005</v>
                </pt>
                <pt idx="810">
                  <v>0.005</v>
                </pt>
                <pt idx="811">
                  <v>0.005</v>
                </pt>
                <pt idx="812">
                  <v>0.005</v>
                </pt>
                <pt idx="813">
                  <v>0.005</v>
                </pt>
                <pt idx="814">
                  <v>0.005</v>
                </pt>
                <pt idx="815">
                  <v>0.005</v>
                </pt>
                <pt idx="816">
                  <v>0.005</v>
                </pt>
                <pt idx="817">
                  <v>0.005</v>
                </pt>
                <pt idx="818">
                  <v>0.005</v>
                </pt>
                <pt idx="819">
                  <v>0.005</v>
                </pt>
                <pt idx="820">
                  <v>0.005</v>
                </pt>
                <pt idx="821">
                  <v>0.005</v>
                </pt>
                <pt idx="822">
                  <v>0.005</v>
                </pt>
                <pt idx="823">
                  <v>0.005</v>
                </pt>
                <pt idx="824">
                  <v>0.005</v>
                </pt>
                <pt idx="825">
                  <v>0.005</v>
                </pt>
                <pt idx="826">
                  <v>0.005</v>
                </pt>
                <pt idx="827">
                  <v>0.005</v>
                </pt>
                <pt idx="828">
                  <v>0.005</v>
                </pt>
                <pt idx="829">
                  <v>0.005</v>
                </pt>
                <pt idx="830">
                  <v>0.005</v>
                </pt>
                <pt idx="831">
                  <v>0.005</v>
                </pt>
                <pt idx="832">
                  <v>0.005</v>
                </pt>
                <pt idx="833">
                  <v>0.005</v>
                </pt>
                <pt idx="834">
                  <v>0.005</v>
                </pt>
                <pt idx="835">
                  <v>0.005</v>
                </pt>
                <pt idx="836">
                  <v>0.005</v>
                </pt>
                <pt idx="837">
                  <v>0.005</v>
                </pt>
                <pt idx="838">
                  <v>0.005</v>
                </pt>
                <pt idx="839">
                  <v>0.005</v>
                </pt>
                <pt idx="840">
                  <v>0.005</v>
                </pt>
                <pt idx="841">
                  <v>0.005</v>
                </pt>
                <pt idx="842">
                  <v>0.005</v>
                </pt>
                <pt idx="843">
                  <v>0.005</v>
                </pt>
                <pt idx="844">
                  <v>0.005</v>
                </pt>
                <pt idx="845">
                  <v>0.005</v>
                </pt>
                <pt idx="846">
                  <v>0.005</v>
                </pt>
                <pt idx="847">
                  <v>0.005</v>
                </pt>
                <pt idx="848">
                  <v>0.005</v>
                </pt>
                <pt idx="849">
                  <v>0.005</v>
                </pt>
                <pt idx="850">
                  <v>0.005</v>
                </pt>
                <pt idx="851">
                  <v>0.005</v>
                </pt>
                <pt idx="852">
                  <v>0.005</v>
                </pt>
                <pt idx="853">
                  <v>0.005</v>
                </pt>
                <pt idx="854">
                  <v>0.005</v>
                </pt>
                <pt idx="855">
                  <v>0.005</v>
                </pt>
                <pt idx="856">
                  <v>0.005</v>
                </pt>
                <pt idx="857">
                  <v>0.005</v>
                </pt>
                <pt idx="858">
                  <v>0.005</v>
                </pt>
                <pt idx="859">
                  <v>0.005</v>
                </pt>
                <pt idx="860">
                  <v>0.005</v>
                </pt>
                <pt idx="861">
                  <v>0.005</v>
                </pt>
                <pt idx="862">
                  <v>0.005</v>
                </pt>
                <pt idx="863">
                  <v>0.005</v>
                </pt>
                <pt idx="864">
                  <v>0.005</v>
                </pt>
                <pt idx="865">
                  <v>0.005</v>
                </pt>
                <pt idx="866">
                  <v>0.005</v>
                </pt>
                <pt idx="867">
                  <v>0.005</v>
                </pt>
                <pt idx="868">
                  <v>0.005</v>
                </pt>
                <pt idx="869">
                  <v>0.005</v>
                </pt>
                <pt idx="870">
                  <v>0.005</v>
                </pt>
                <pt idx="871">
                  <v>0.005</v>
                </pt>
                <pt idx="872">
                  <v>0.005</v>
                </pt>
                <pt idx="873">
                  <v>0.005</v>
                </pt>
                <pt idx="874">
                  <v>0.005</v>
                </pt>
                <pt idx="875">
                  <v>0.005</v>
                </pt>
                <pt idx="876">
                  <v>0.005</v>
                </pt>
                <pt idx="877">
                  <v>0.005</v>
                </pt>
                <pt idx="878">
                  <v>0.005</v>
                </pt>
                <pt idx="879">
                  <v>0.005</v>
                </pt>
                <pt idx="880">
                  <v>0.005</v>
                </pt>
                <pt idx="881">
                  <v>0.005</v>
                </pt>
                <pt idx="882">
                  <v>0.005</v>
                </pt>
                <pt idx="883">
                  <v>0.005</v>
                </pt>
                <pt idx="884">
                  <v>0.005</v>
                </pt>
                <pt idx="885">
                  <v>0.005</v>
                </pt>
                <pt idx="886">
                  <v>0.005</v>
                </pt>
                <pt idx="887">
                  <v>0.005</v>
                </pt>
                <pt idx="888">
                  <v>0.005</v>
                </pt>
                <pt idx="889">
                  <v>0.005</v>
                </pt>
                <pt idx="890">
                  <v>0.005</v>
                </pt>
                <pt idx="891">
                  <v>0.005</v>
                </pt>
                <pt idx="892">
                  <v>0.005</v>
                </pt>
                <pt idx="893">
                  <v>0.005</v>
                </pt>
                <pt idx="894">
                  <v>0.005</v>
                </pt>
                <pt idx="895">
                  <v>0.005</v>
                </pt>
                <pt idx="896">
                  <v>0.005</v>
                </pt>
                <pt idx="897">
                  <v>0.005</v>
                </pt>
                <pt idx="898">
                  <v>0.005</v>
                </pt>
                <pt idx="899">
                  <v>0.005</v>
                </pt>
                <pt idx="900">
                  <v>0.005</v>
                </pt>
                <pt idx="901">
                  <v>0.005</v>
                </pt>
                <pt idx="902">
                  <v>0.005</v>
                </pt>
                <pt idx="903">
                  <v>0.005</v>
                </pt>
                <pt idx="904">
                  <v>0.005</v>
                </pt>
                <pt idx="905">
                  <v>0.005</v>
                </pt>
                <pt idx="906">
                  <v>0.005</v>
                </pt>
                <pt idx="907">
                  <v>0.005</v>
                </pt>
                <pt idx="908">
                  <v>0.005</v>
                </pt>
                <pt idx="909">
                  <v>0.005</v>
                </pt>
                <pt idx="910">
                  <v>0.005</v>
                </pt>
                <pt idx="911">
                  <v>0.005</v>
                </pt>
                <pt idx="912">
                  <v>0.005</v>
                </pt>
                <pt idx="913">
                  <v>0.005</v>
                </pt>
                <pt idx="914">
                  <v>0.005</v>
                </pt>
                <pt idx="915">
                  <v>0.005</v>
                </pt>
                <pt idx="916">
                  <v>0.005</v>
                </pt>
                <pt idx="917">
                  <v>0.005</v>
                </pt>
                <pt idx="918">
                  <v>0.005</v>
                </pt>
                <pt idx="919">
                  <v>0.005</v>
                </pt>
                <pt idx="920">
                  <v>0.005</v>
                </pt>
                <pt idx="921">
                  <v>0.005</v>
                </pt>
                <pt idx="922">
                  <v>0.005</v>
                </pt>
                <pt idx="923">
                  <v>0.005</v>
                </pt>
                <pt idx="924">
                  <v>0.005</v>
                </pt>
                <pt idx="925">
                  <v>0.005</v>
                </pt>
                <pt idx="926">
                  <v>0.005</v>
                </pt>
                <pt idx="927">
                  <v>0.005</v>
                </pt>
                <pt idx="928">
                  <v>0.005</v>
                </pt>
                <pt idx="929">
                  <v>0.005</v>
                </pt>
                <pt idx="930">
                  <v>0.005</v>
                </pt>
                <pt idx="931">
                  <v>0.005</v>
                </pt>
                <pt idx="932">
                  <v>0.005</v>
                </pt>
                <pt idx="933">
                  <v>0.005</v>
                </pt>
                <pt idx="934">
                  <v>0.005</v>
                </pt>
                <pt idx="935">
                  <v>0.005</v>
                </pt>
                <pt idx="936">
                  <v>0.005</v>
                </pt>
                <pt idx="937">
                  <v>0.005</v>
                </pt>
                <pt idx="938">
                  <v>0.005</v>
                </pt>
                <pt idx="939">
                  <v>0.005</v>
                </pt>
                <pt idx="940">
                  <v>0.005</v>
                </pt>
                <pt idx="941">
                  <v>0.005</v>
                </pt>
                <pt idx="942">
                  <v>0.005</v>
                </pt>
                <pt idx="943">
                  <v>0.005</v>
                </pt>
                <pt idx="944">
                  <v>0.005</v>
                </pt>
                <pt idx="945">
                  <v>0.005</v>
                </pt>
                <pt idx="946">
                  <v>0.005</v>
                </pt>
                <pt idx="947">
                  <v>0.005</v>
                </pt>
                <pt idx="948">
                  <v>0.005</v>
                </pt>
                <pt idx="949">
                  <v>0.005</v>
                </pt>
                <pt idx="950">
                  <v>0.005</v>
                </pt>
                <pt idx="951">
                  <v>0.005</v>
                </pt>
                <pt idx="952">
                  <v>0.005</v>
                </pt>
                <pt idx="953">
                  <v>0.005</v>
                </pt>
                <pt idx="954">
                  <v>0.005</v>
                </pt>
                <pt idx="955">
                  <v>0.005</v>
                </pt>
                <pt idx="956">
                  <v>0.005</v>
                </pt>
                <pt idx="957">
                  <v>0.005</v>
                </pt>
                <pt idx="958">
                  <v>0.005</v>
                </pt>
                <pt idx="959">
                  <v>0.005</v>
                </pt>
                <pt idx="960">
                  <v>0.005</v>
                </pt>
                <pt idx="961">
                  <v>0.005</v>
                </pt>
                <pt idx="962">
                  <v>0.005</v>
                </pt>
                <pt idx="963">
                  <v>0.005</v>
                </pt>
                <pt idx="964">
                  <v>0.005</v>
                </pt>
                <pt idx="965">
                  <v>0.005</v>
                </pt>
                <pt idx="966">
                  <v>0.005</v>
                </pt>
                <pt idx="967">
                  <v>0.005</v>
                </pt>
                <pt idx="968">
                  <v>0.005</v>
                </pt>
                <pt idx="969">
                  <v>0.005</v>
                </pt>
                <pt idx="970">
                  <v>0.005</v>
                </pt>
                <pt idx="971">
                  <v>0.005</v>
                </pt>
                <pt idx="972">
                  <v>0.005</v>
                </pt>
                <pt idx="973">
                  <v>0.005</v>
                </pt>
                <pt idx="974">
                  <v>0.005</v>
                </pt>
                <pt idx="975">
                  <v>0.005</v>
                </pt>
                <pt idx="976">
                  <v>0.005</v>
                </pt>
                <pt idx="977">
                  <v>0.005</v>
                </pt>
                <pt idx="978">
                  <v>0.005</v>
                </pt>
                <pt idx="979">
                  <v>0.005</v>
                </pt>
                <pt idx="980">
                  <v>0.005</v>
                </pt>
                <pt idx="981">
                  <v>0.005</v>
                </pt>
                <pt idx="982">
                  <v>0.005</v>
                </pt>
                <pt idx="983">
                  <v>0.005</v>
                </pt>
                <pt idx="984">
                  <v>0.005</v>
                </pt>
                <pt idx="985">
                  <v>0.005</v>
                </pt>
                <pt idx="986">
                  <v>0.005</v>
                </pt>
                <pt idx="987">
                  <v>0.005</v>
                </pt>
                <pt idx="988">
                  <v>0.005</v>
                </pt>
                <pt idx="989">
                  <v>0.005</v>
                </pt>
                <pt idx="990">
                  <v>0.005</v>
                </pt>
                <pt idx="991">
                  <v>0.005</v>
                </pt>
                <pt idx="992">
                  <v>0.005</v>
                </pt>
                <pt idx="993">
                  <v>0.005</v>
                </pt>
                <pt idx="994">
                  <v>0.005</v>
                </pt>
                <pt idx="995">
                  <v>0.005</v>
                </pt>
                <pt idx="996">
                  <v>0.005</v>
                </pt>
                <pt idx="997">
                  <v>0.005</v>
                </pt>
                <pt idx="998">
                  <v>0.005</v>
                </pt>
                <pt idx="999">
                  <v>0.005</v>
                </pt>
                <pt idx="1000">
                  <v>0.005</v>
                </pt>
                <pt idx="1001">
                  <v>0.005</v>
                </pt>
                <pt idx="1002">
                  <v>0.005</v>
                </pt>
                <pt idx="1003">
                  <v>0.005</v>
                </pt>
                <pt idx="1004">
                  <v>0.005</v>
                </pt>
                <pt idx="1005">
                  <v>0.005</v>
                </pt>
                <pt idx="1006">
                  <v>0.005</v>
                </pt>
                <pt idx="1007">
                  <v>0.005</v>
                </pt>
                <pt idx="1008">
                  <v>0.005</v>
                </pt>
                <pt idx="1009">
                  <v>0.005</v>
                </pt>
                <pt idx="1010">
                  <v>0.005</v>
                </pt>
                <pt idx="1011">
                  <v>0.005</v>
                </pt>
                <pt idx="1012">
                  <v>0.005</v>
                </pt>
                <pt idx="1013">
                  <v>0.005</v>
                </pt>
                <pt idx="1014">
                  <v>0.005</v>
                </pt>
                <pt idx="1015">
                  <v>0.005</v>
                </pt>
                <pt idx="1016">
                  <v>0.005</v>
                </pt>
                <pt idx="1017">
                  <v>0.005</v>
                </pt>
                <pt idx="1018">
                  <v>0.005</v>
                </pt>
                <pt idx="1019">
                  <v>0.005</v>
                </pt>
                <pt idx="1020">
                  <v>0.005</v>
                </pt>
                <pt idx="1021">
                  <v>0.005</v>
                </pt>
                <pt idx="1022">
                  <v>0.005</v>
                </pt>
                <pt idx="1023">
                  <v>0.005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data!$N$2:$N$1025</f>
              <numCache>
                <formatCode>General</formatCode>
                <ptCount val="1024"/>
                <pt idx="0">
                  <v>0.001735862301402101</v>
                </pt>
                <pt idx="1">
                  <v>0.001962793737990831</v>
                </pt>
                <pt idx="2">
                  <v>0.00217861027547322</v>
                </pt>
                <pt idx="3">
                  <v>0.00239123283097494</v>
                </pt>
                <pt idx="4">
                  <v>0.00139726250986742</v>
                </pt>
                <pt idx="5">
                  <v>0.001690791760304777</v>
                </pt>
                <pt idx="6">
                  <v>0.00198372189375577</v>
                </pt>
                <pt idx="7">
                  <v>0.002445478843337578</v>
                </pt>
                <pt idx="8">
                  <v>0.001871982085560592</v>
                </pt>
                <pt idx="9">
                  <v>0.00185392560604283</v>
                </pt>
                <pt idx="10">
                  <v>0.001708328673648877</v>
                </pt>
                <pt idx="11">
                  <v>0.00373206445684792</v>
                </pt>
                <pt idx="12">
                  <v>0.003272360051975443</v>
                </pt>
                <pt idx="13">
                  <v>0.003103223384539774</v>
                </pt>
                <pt idx="14">
                  <v>0.007160042239463586</v>
                </pt>
                <pt idx="15">
                  <v>0.006899330271006347</v>
                </pt>
                <pt idx="16">
                  <v>0.006414011865731062</v>
                </pt>
                <pt idx="17">
                  <v>0.006389355372640499</v>
                </pt>
                <pt idx="18">
                  <v>0.01256509212068172</v>
                </pt>
                <pt idx="19">
                  <v>0.01217305414042316</v>
                </pt>
                <pt idx="20">
                  <v>0.01150299295096535</v>
                </pt>
                <pt idx="21">
                  <v>0.02020240561467138</v>
                </pt>
                <pt idx="22">
                  <v>0.01963612695038103</v>
                </pt>
                <pt idx="23">
                  <v>0.01898438395730499</v>
                </pt>
                <pt idx="24">
                  <v>0.01657955131626338</v>
                </pt>
                <pt idx="25">
                  <v>0.02553166094924221</v>
                </pt>
                <pt idx="26">
                  <v>0.02415049295050751</v>
                </pt>
                <pt idx="27">
                  <v>0.02404369964071898</v>
                </pt>
                <pt idx="28">
                  <v>0.03314105160946109</v>
                </pt>
                <pt idx="29">
                  <v>0.03244361315900915</v>
                </pt>
                <pt idx="30">
                  <v>0.03114518663762684</v>
                </pt>
                <pt idx="31">
                  <v>0.04114072252723863</v>
                </pt>
                <pt idx="32">
                  <v>0.008812188272194208</v>
                </pt>
                <pt idx="33">
                  <v>0.01645417285530265</v>
                </pt>
                <pt idx="34">
                  <v>0.01603910542150817</v>
                </pt>
                <pt idx="35">
                  <v>0.01439293210785371</v>
                </pt>
                <pt idx="36">
                  <v>0.01356115567573235</v>
                </pt>
                <pt idx="37">
                  <v>0.01248046191099726</v>
                </pt>
                <pt idx="38">
                  <v>0.01194599341234585</v>
                </pt>
                <pt idx="39">
                  <v>0.01030310560723573</v>
                </pt>
                <pt idx="40">
                  <v>0.01182590652418324</v>
                </pt>
                <pt idx="41">
                  <v>0.01096846752520503</v>
                </pt>
                <pt idx="42">
                  <v>0.01041492370391303</v>
                </pt>
                <pt idx="43">
                  <v>0.01012547142042558</v>
                </pt>
                <pt idx="44">
                  <v>0.009405768040094784</v>
                </pt>
                <pt idx="45">
                  <v>0.01151603271134995</v>
                </pt>
                <pt idx="46">
                  <v>0.009829152851056325</v>
                </pt>
                <pt idx="47">
                  <v>0.01145588177438581</v>
                </pt>
                <pt idx="48">
                  <v>0.009825520374863716</v>
                </pt>
                <pt idx="49">
                  <v>0.01017128318833291</v>
                </pt>
                <pt idx="50">
                  <v>0.009214968502952071</v>
                </pt>
                <pt idx="51">
                  <v>0.01735212613177332</v>
                </pt>
                <pt idx="52">
                  <v>0.01405379781692418</v>
                </pt>
                <pt idx="53">
                  <v>0.01521417042880337</v>
                </pt>
                <pt idx="54">
                  <v>0.01551586503378569</v>
                </pt>
                <pt idx="55">
                  <v>0.01523500785949341</v>
                </pt>
                <pt idx="56">
                  <v>0.01633362582091901</v>
                </pt>
                <pt idx="57">
                  <v>0.02025815531324687</v>
                </pt>
                <pt idx="58">
                  <v>0.0219327079002486</v>
                </pt>
                <pt idx="59">
                  <v>0.01674379093623191</v>
                </pt>
                <pt idx="60">
                  <v>0.01743303957983555</v>
                </pt>
                <pt idx="61">
                  <v>0.01723167160536926</v>
                </pt>
                <pt idx="62">
                  <v>0.01849916997825111</v>
                </pt>
                <pt idx="63">
                  <v>0.01843552588920275</v>
                </pt>
                <pt idx="64">
                  <v>0.01710967294469649</v>
                </pt>
                <pt idx="65">
                  <v>0.02008395726095469</v>
                </pt>
                <pt idx="66">
                  <v>0.01711431075332285</v>
                </pt>
                <pt idx="67">
                  <v>0.01684929445475794</v>
                </pt>
                <pt idx="68">
                  <v>0.01756411792100216</v>
                </pt>
                <pt idx="69">
                  <v>0.0173332907997902</v>
                </pt>
                <pt idx="70">
                  <v>0.01830985022224159</v>
                </pt>
                <pt idx="71">
                  <v>0.01901265993392007</v>
                </pt>
                <pt idx="72">
                  <v>0.01978655547460616</v>
                </pt>
                <pt idx="73">
                  <v>0.01836806279935807</v>
                </pt>
                <pt idx="74">
                  <v>0.01641218748392946</v>
                </pt>
                <pt idx="75">
                  <v>0.01637688626257833</v>
                </pt>
                <pt idx="76">
                  <v>0.01455637665444407</v>
                </pt>
                <pt idx="77">
                  <v>0.01761945918038295</v>
                </pt>
                <pt idx="78">
                  <v>0.01789252614946273</v>
                </pt>
                <pt idx="79">
                  <v>0.01367652836196063</v>
                </pt>
                <pt idx="80">
                  <v>0.01389795123648428</v>
                </pt>
                <pt idx="81">
                  <v>0.01465289156192811</v>
                </pt>
                <pt idx="82">
                  <v>0.01468228969270508</v>
                </pt>
                <pt idx="83">
                  <v>0.01455556509605077</v>
                </pt>
                <pt idx="84">
                  <v>0.01428746260934012</v>
                </pt>
                <pt idx="85">
                  <v>0.01430774566336328</v>
                </pt>
                <pt idx="86">
                  <v>0.01436858654668696</v>
                </pt>
                <pt idx="87">
                  <v>0.01473704850163232</v>
                </pt>
                <pt idx="88">
                  <v>0.01483076857680747</v>
                </pt>
                <pt idx="89">
                  <v>0.01536411286693895</v>
                </pt>
                <pt idx="90">
                  <v>0.0148979780984855</v>
                </pt>
                <pt idx="91">
                  <v>0.0149261982891881</v>
                </pt>
                <pt idx="92">
                  <v>0.01488457166239297</v>
                </pt>
                <pt idx="93">
                  <v>0.0143166814156938</v>
                </pt>
                <pt idx="94">
                  <v>0.01430896910002859</v>
                </pt>
                <pt idx="95">
                  <v>0.01265640286817147</v>
                </pt>
                <pt idx="96">
                  <v>0.01292632195590944</v>
                </pt>
                <pt idx="97">
                  <v>0.01342148862059793</v>
                </pt>
                <pt idx="98">
                  <v>0.01495880607171543</v>
                </pt>
                <pt idx="99">
                  <v>0.0151102737689967</v>
                </pt>
                <pt idx="100">
                  <v>0.01212696975432252</v>
                </pt>
                <pt idx="101">
                  <v>0.01217642114428037</v>
                </pt>
                <pt idx="102">
                  <v>0.01114482723654811</v>
                </pt>
                <pt idx="103">
                  <v>0.01200916705169889</v>
                </pt>
                <pt idx="104">
                  <v>0.01414864266962848</v>
                </pt>
                <pt idx="105">
                  <v>0.01422824779195335</v>
                </pt>
                <pt idx="106">
                  <v>0.01414484329949738</v>
                </pt>
                <pt idx="107">
                  <v>0.01284561923967815</v>
                </pt>
                <pt idx="108">
                  <v>0.01310757688719541</v>
                </pt>
                <pt idx="109">
                  <v>0.01435369734611559</v>
                </pt>
                <pt idx="110">
                  <v>0.01433439608552172</v>
                </pt>
                <pt idx="111">
                  <v>0.01295654345718216</v>
                </pt>
                <pt idx="112">
                  <v>0.01326025544836066</v>
                </pt>
                <pt idx="113">
                  <v>0.0130710662407812</v>
                </pt>
                <pt idx="114">
                  <v>0.01484092269933074</v>
                </pt>
                <pt idx="115">
                  <v>0.01192435669362049</v>
                </pt>
                <pt idx="116">
                  <v>0.01261653203507926</v>
                </pt>
                <pt idx="117">
                  <v>0.01208388888793505</v>
                </pt>
                <pt idx="118">
                  <v>0.01250513782979331</v>
                </pt>
                <pt idx="119">
                  <v>0.01303600382520708</v>
                </pt>
                <pt idx="120">
                  <v>0.01369091234758384</v>
                </pt>
                <pt idx="121">
                  <v>0.01356164157159493</v>
                </pt>
                <pt idx="122">
                  <v>0.01166152331606274</v>
                </pt>
                <pt idx="123">
                  <v>0.01187588196443986</v>
                </pt>
                <pt idx="124">
                  <v>0.01174988782685326</v>
                </pt>
                <pt idx="125">
                  <v>0.0118632152451425</v>
                </pt>
                <pt idx="126">
                  <v>0.01180972324574794</v>
                </pt>
                <pt idx="127">
                  <v>0.01191576411129144</v>
                </pt>
                <pt idx="128">
                  <v>0.01335277163249413</v>
                </pt>
                <pt idx="129">
                  <v>0.01435499500661467</v>
                </pt>
                <pt idx="130">
                  <v>0.01363363513605746</v>
                </pt>
                <pt idx="131">
                  <v>0.0119116484355459</v>
                </pt>
                <pt idx="132">
                  <v>0.01169277525170508</v>
                </pt>
                <pt idx="133">
                  <v>0.01353686112267229</v>
                </pt>
                <pt idx="134">
                  <v>0.01298740550261324</v>
                </pt>
                <pt idx="135">
                  <v>0.01184153633218041</v>
                </pt>
                <pt idx="136">
                  <v>0.01162064979625988</v>
                </pt>
                <pt idx="137">
                  <v>0.012062239826936</v>
                </pt>
                <pt idx="138">
                  <v>0.01314607380983606</v>
                </pt>
                <pt idx="139">
                  <v>0.01108075067785493</v>
                </pt>
                <pt idx="140">
                  <v>0.01055703251996326</v>
                </pt>
                <pt idx="141">
                  <v>0.01369805305174094</v>
                </pt>
                <pt idx="142">
                  <v>0.01347313657160735</v>
                </pt>
                <pt idx="143">
                  <v>0.01197447040946308</v>
                </pt>
                <pt idx="144">
                  <v>0.01240095775261752</v>
                </pt>
                <pt idx="145">
                  <v>0.01164607661757978</v>
                </pt>
                <pt idx="146">
                  <v>0.01165294472006004</v>
                </pt>
                <pt idx="147">
                  <v>0.01161514677131541</v>
                </pt>
                <pt idx="148">
                  <v>0.01270895211103839</v>
                </pt>
                <pt idx="149">
                  <v>0.01341491538328502</v>
                </pt>
                <pt idx="150">
                  <v>0.01399668066277527</v>
                </pt>
                <pt idx="151">
                  <v>0.013556345921057</v>
                </pt>
                <pt idx="152">
                  <v>0.01146836665235527</v>
                </pt>
                <pt idx="153">
                  <v>0.01156421840724275</v>
                </pt>
                <pt idx="154">
                  <v>0.01064564828590454</v>
                </pt>
                <pt idx="155">
                  <v>0.01061625198315966</v>
                </pt>
                <pt idx="156">
                  <v>0.0120201001752732</v>
                </pt>
                <pt idx="157">
                  <v>0.01253673934552073</v>
                </pt>
                <pt idx="158">
                  <v>0.01167800216752247</v>
                </pt>
                <pt idx="159">
                  <v>0.01300536988406416</v>
                </pt>
                <pt idx="160">
                  <v>0.01124428925648327</v>
                </pt>
                <pt idx="161">
                  <v>0.01178585844915873</v>
                </pt>
                <pt idx="162">
                  <v>0.01264083169311897</v>
                </pt>
                <pt idx="163">
                  <v>0.01282166881566484</v>
                </pt>
                <pt idx="164">
                  <v>0.01068529807208361</v>
                </pt>
                <pt idx="165">
                  <v>0.01307325990768541</v>
                </pt>
                <pt idx="166">
                  <v>0.01281193394260512</v>
                </pt>
                <pt idx="167">
                  <v>0.0122558944266349</v>
                </pt>
                <pt idx="168">
                  <v>0.01235179332353645</v>
                </pt>
                <pt idx="169">
                  <v>0.01162780968578228</v>
                </pt>
                <pt idx="170">
                  <v>0.01186863867286092</v>
                </pt>
                <pt idx="171">
                  <v>0.01181841573450159</v>
                </pt>
                <pt idx="172">
                  <v>0.01261555602056012</v>
                </pt>
                <pt idx="173">
                  <v>0.01068225227758645</v>
                </pt>
                <pt idx="174">
                  <v>0.01025936662319085</v>
                </pt>
                <pt idx="175">
                  <v>0.01093328888750847</v>
                </pt>
                <pt idx="176">
                  <v>0.01373283876397261</v>
                </pt>
                <pt idx="177">
                  <v>0.01141481901376336</v>
                </pt>
                <pt idx="178">
                  <v>0.01144638646630819</v>
                </pt>
                <pt idx="179">
                  <v>0.01222422685619111</v>
                </pt>
                <pt idx="180">
                  <v>0.01160993772783311</v>
                </pt>
                <pt idx="181">
                  <v>0.01054684170614538</v>
                </pt>
                <pt idx="182">
                  <v>0.01176753475859273</v>
                </pt>
                <pt idx="183">
                  <v>0.01201612680573395</v>
                </pt>
                <pt idx="184">
                  <v>0.01214154330800011</v>
                </pt>
                <pt idx="185">
                  <v>0.0134617639526178</v>
                </pt>
                <pt idx="186">
                  <v>0.01135289372348813</v>
                </pt>
                <pt idx="187">
                  <v>0.01186753689033933</v>
                </pt>
                <pt idx="188">
                  <v>0.01140388913956425</v>
                </pt>
                <pt idx="189">
                  <v>0.01180188370938262</v>
                </pt>
                <pt idx="190">
                  <v>0.01118299967976232</v>
                </pt>
                <pt idx="191">
                  <v>0.01120506316308315</v>
                </pt>
                <pt idx="192">
                  <v>0.01239292445669012</v>
                </pt>
                <pt idx="193">
                  <v>0.01256439258231713</v>
                </pt>
                <pt idx="194">
                  <v>0.01210417369353553</v>
                </pt>
                <pt idx="195">
                  <v>0.01203460742627711</v>
                </pt>
                <pt idx="196">
                  <v>0.01361328723647684</v>
                </pt>
                <pt idx="197">
                  <v>0.01349951292335079</v>
                </pt>
                <pt idx="198">
                  <v>0.01312625080430266</v>
                </pt>
                <pt idx="199">
                  <v>0.01337167959128839</v>
                </pt>
                <pt idx="200">
                  <v>0.01287362536002547</v>
                </pt>
                <pt idx="201">
                  <v>0.01311437698756248</v>
                </pt>
                <pt idx="202">
                  <v>0.01318104454199481</v>
                </pt>
                <pt idx="203">
                  <v>0.01345516676111136</v>
                </pt>
                <pt idx="204">
                  <v>0.0134156466915454</v>
                </pt>
                <pt idx="205">
                  <v>0.0137456759947276</v>
                </pt>
                <pt idx="206">
                  <v>0.01291792549362999</v>
                </pt>
                <pt idx="207">
                  <v>0.01287960451695955</v>
                </pt>
                <pt idx="208">
                  <v>0.01201497567822006</v>
                </pt>
                <pt idx="209">
                  <v>0.01204709835528542</v>
                </pt>
                <pt idx="210">
                  <v>0.01202762572857853</v>
                </pt>
                <pt idx="211">
                  <v>0.01231141125882577</v>
                </pt>
                <pt idx="212">
                  <v>0.01236998931039257</v>
                </pt>
                <pt idx="213">
                  <v>0.01274180523690415</v>
                </pt>
                <pt idx="214">
                  <v>0.01254998187620667</v>
                </pt>
                <pt idx="215">
                  <v>0.01241623127775552</v>
                </pt>
                <pt idx="216">
                  <v>0.01191905877529488</v>
                </pt>
                <pt idx="217">
                  <v>0.01246362005877199</v>
                </pt>
                <pt idx="218">
                  <v>0.0121124052848194</v>
                </pt>
                <pt idx="219">
                  <v>0.0124212700788584</v>
                </pt>
                <pt idx="220">
                  <v>0.01206115194295922</v>
                </pt>
                <pt idx="221">
                  <v>0.01239773843689111</v>
                </pt>
                <pt idx="222">
                  <v>0.01199890568586556</v>
                </pt>
                <pt idx="223">
                  <v>0.01203780304497668</v>
                </pt>
                <pt idx="224">
                  <v>0.01282264231019149</v>
                </pt>
                <pt idx="225">
                  <v>0.01243672075270457</v>
                </pt>
                <pt idx="226">
                  <v>0.01235071397844396</v>
                </pt>
                <pt idx="227">
                  <v>0.01225183034741239</v>
                </pt>
                <pt idx="228">
                  <v>0.01209864119191528</v>
                </pt>
                <pt idx="229">
                  <v>0.01196852200119487</v>
                </pt>
                <pt idx="230">
                  <v>0.01194761943878594</v>
                </pt>
                <pt idx="231">
                  <v>0.01194552606514628</v>
                </pt>
                <pt idx="232">
                  <v>0.0119586563070745</v>
                </pt>
                <pt idx="233">
                  <v>0.01196658832124675</v>
                </pt>
                <pt idx="234">
                  <v>0.01193710838265299</v>
                </pt>
                <pt idx="235">
                  <v>0.01168952077958994</v>
                </pt>
                <pt idx="236">
                  <v>0.01155329609180013</v>
                </pt>
                <pt idx="237">
                  <v>0.01069555713579514</v>
                </pt>
                <pt idx="238">
                  <v>0.011480803515356</v>
                </pt>
                <pt idx="239">
                  <v>0.01213435781408459</v>
                </pt>
                <pt idx="240">
                  <v>0.01312983603954771</v>
                </pt>
                <pt idx="241">
                  <v>0.0129862108725395</v>
                </pt>
                <pt idx="242">
                  <v>0.01388260136898226</v>
                </pt>
                <pt idx="243">
                  <v>0.01282212966342673</v>
                </pt>
                <pt idx="244">
                  <v>0.01249153416423024</v>
                </pt>
                <pt idx="245">
                  <v>0.01054753371542013</v>
                </pt>
                <pt idx="246">
                  <v>0.01051282392843668</v>
                </pt>
                <pt idx="247">
                  <v>0.01206285389055703</v>
                </pt>
                <pt idx="248">
                  <v>0.01202273237751258</v>
                </pt>
                <pt idx="249">
                  <v>0.01199093573730577</v>
                </pt>
                <pt idx="250">
                  <v>0.01150775884781154</v>
                </pt>
                <pt idx="251">
                  <v>0.01245527840179804</v>
                </pt>
                <pt idx="252">
                  <v>0.01272558479721488</v>
                </pt>
                <pt idx="253">
                  <v>0.0129574455445701</v>
                </pt>
                <pt idx="254">
                  <v>0.01427935151682771</v>
                </pt>
                <pt idx="255">
                  <v>0.01284955038753177</v>
                </pt>
                <pt idx="256">
                  <v>0.01278327064039218</v>
                </pt>
                <pt idx="257">
                  <v>0.01220284880465604</v>
                </pt>
                <pt idx="258">
                  <v>0.01206297146709378</v>
                </pt>
                <pt idx="259">
                  <v>0.01200961850535743</v>
                </pt>
                <pt idx="260">
                  <v>0.01183333463742088</v>
                </pt>
                <pt idx="261">
                  <v>0.01187943771843659</v>
                </pt>
                <pt idx="262">
                  <v>0.01211209946531741</v>
                </pt>
                <pt idx="263">
                  <v>0.01402225866190203</v>
                </pt>
                <pt idx="264">
                  <v>0.01256466188002418</v>
                </pt>
                <pt idx="265">
                  <v>0.01266860709159652</v>
                </pt>
                <pt idx="266">
                  <v>0.0125524966137241</v>
                </pt>
                <pt idx="267">
                  <v>0.01127913172840291</v>
                </pt>
                <pt idx="268">
                  <v>0.01216353763850979</v>
                </pt>
                <pt idx="269">
                  <v>0.01220050998841469</v>
                </pt>
                <pt idx="270">
                  <v>0.01189776456263379</v>
                </pt>
                <pt idx="271">
                  <v>0.01239071132438531</v>
                </pt>
                <pt idx="272">
                  <v>0.01174049099289438</v>
                </pt>
                <pt idx="273">
                  <v>0.01181935982739217</v>
                </pt>
                <pt idx="274">
                  <v>0.01212067051590509</v>
                </pt>
                <pt idx="275">
                  <v>0.012122832384252</v>
                </pt>
                <pt idx="276">
                  <v>0.01242906576574297</v>
                </pt>
                <pt idx="277">
                  <v>0.0124539362866783</v>
                </pt>
                <pt idx="278">
                  <v>0.01201307292735217</v>
                </pt>
                <pt idx="279">
                  <v>0.01263820659800108</v>
                </pt>
                <pt idx="280">
                  <v>0.01120652654318878</v>
                </pt>
                <pt idx="281">
                  <v>0.01192987953316824</v>
                </pt>
                <pt idx="282">
                  <v>0.01168323611624769</v>
                </pt>
                <pt idx="283">
                  <v>0.01186625097016754</v>
                </pt>
                <pt idx="284">
                  <v>0.01090207343863265</v>
                </pt>
                <pt idx="285">
                  <v>0.01184305183292986</v>
                </pt>
                <pt idx="286">
                  <v>0.01261937375725952</v>
                </pt>
                <pt idx="287">
                  <v>0.01228559755555524</v>
                </pt>
                <pt idx="288">
                  <v>0.01207212201814007</v>
                </pt>
                <pt idx="289">
                  <v>0.01200034813312364</v>
                </pt>
                <pt idx="290">
                  <v>0.0119709218701998</v>
                </pt>
                <pt idx="291">
                  <v>0.01193304413572734</v>
                </pt>
                <pt idx="292">
                  <v>0.01186828291839045</v>
                </pt>
                <pt idx="293">
                  <v>0.01174991515054058</v>
                </pt>
                <pt idx="294">
                  <v>0.0120266791165208</v>
                </pt>
                <pt idx="295">
                  <v>0.01200059445414999</v>
                </pt>
                <pt idx="296">
                  <v>0.01218807015094314</v>
                </pt>
                <pt idx="297">
                  <v>0.01214292670410736</v>
                </pt>
                <pt idx="298">
                  <v>0.01247493872634678</v>
                </pt>
                <pt idx="299">
                  <v>0.01241435534139888</v>
                </pt>
                <pt idx="300">
                  <v>0.0124849990893669</v>
                </pt>
                <pt idx="301">
                  <v>0.01243320623207235</v>
                </pt>
                <pt idx="302">
                  <v>0.0125271210892536</v>
                </pt>
                <pt idx="303">
                  <v>0.01239220877657785</v>
                </pt>
                <pt idx="304">
                  <v>0.01221284878225502</v>
                </pt>
                <pt idx="305">
                  <v>0.01263671072087537</v>
                </pt>
                <pt idx="306">
                  <v>0.01302378957333737</v>
                </pt>
                <pt idx="307">
                  <v>0.01254118306200635</v>
                </pt>
                <pt idx="308">
                  <v>0.01247096330253907</v>
                </pt>
                <pt idx="309">
                  <v>0.01241689659873142</v>
                </pt>
                <pt idx="310">
                  <v>0.0127768454536563</v>
                </pt>
                <pt idx="311">
                  <v>0.01267228002896711</v>
                </pt>
                <pt idx="312">
                  <v>0.01307505529798491</v>
                </pt>
                <pt idx="313">
                  <v>0.01339615418624775</v>
                </pt>
                <pt idx="314">
                  <v>0.01300259472499477</v>
                </pt>
                <pt idx="315">
                  <v>0.01262489166566714</v>
                </pt>
                <pt idx="316">
                  <v>0.01229326846375286</v>
                </pt>
                <pt idx="317">
                  <v>0.01279401109368746</v>
                </pt>
                <pt idx="318">
                  <v>0.01266944614885766</v>
                </pt>
                <pt idx="319">
                  <v>0.01229352934660048</v>
                </pt>
                <pt idx="320">
                  <v>0.01226830835144113</v>
                </pt>
                <pt idx="321">
                  <v>0.01295236372167864</v>
                </pt>
                <pt idx="322">
                  <v>0.01266334886431685</v>
                </pt>
                <pt idx="323">
                  <v>0.01348060025376952</v>
                </pt>
                <pt idx="324">
                  <v>0.0134599607165976</v>
                </pt>
                <pt idx="325">
                  <v>0.01287536332537643</v>
                </pt>
                <pt idx="326">
                  <v>0.01314822133365519</v>
                </pt>
                <pt idx="327">
                  <v>0.01318770856065618</v>
                </pt>
                <pt idx="328">
                  <v>0.0131579978751884</v>
                </pt>
                <pt idx="329">
                  <v>0.01274026690073496</v>
                </pt>
                <pt idx="330">
                  <v>0.01308917096989183</v>
                </pt>
                <pt idx="331">
                  <v>0.01271501348115764</v>
                </pt>
                <pt idx="332">
                  <v>0.01317702367276688</v>
                </pt>
                <pt idx="333">
                  <v>0.01309686779299703</v>
                </pt>
                <pt idx="334">
                  <v>0.01272669353432559</v>
                </pt>
                <pt idx="335">
                  <v>0.01279069277059402</v>
                </pt>
                <pt idx="336">
                  <v>0.01268127375352924</v>
                </pt>
                <pt idx="337">
                  <v>0.01267214376989054</v>
                </pt>
                <pt idx="338">
                  <v>0.0126776978178621</v>
                </pt>
                <pt idx="339">
                  <v>0.01286940848741555</v>
                </pt>
                <pt idx="340">
                  <v>0.01289286084290696</v>
                </pt>
                <pt idx="341">
                  <v>0.01316097862485343</v>
                </pt>
                <pt idx="342">
                  <v>0.01311324331667636</v>
                </pt>
                <pt idx="343">
                  <v>0.0130992040097199</v>
                </pt>
                <pt idx="344">
                  <v>0.01280867296991597</v>
                </pt>
                <pt idx="345">
                  <v>0.01283531281172019</v>
                </pt>
                <pt idx="346">
                  <v>0.01301289584068465</v>
                </pt>
                <pt idx="347">
                  <v>0.01276650264674455</v>
                </pt>
                <pt idx="348">
                  <v>0.01294067955229245</v>
                </pt>
                <pt idx="349">
                  <v>0.0129468762358565</v>
                </pt>
                <pt idx="350">
                  <v>0.01289606247939268</v>
                </pt>
                <pt idx="351">
                  <v>0.0129479961652004</v>
                </pt>
                <pt idx="352">
                  <v>0.01288049393069891</v>
                </pt>
                <pt idx="353">
                  <v>0.01289484089433313</v>
                </pt>
                <pt idx="354">
                  <v>0.0128971149750683</v>
                </pt>
                <pt idx="355">
                  <v>0.01294439408067289</v>
                </pt>
                <pt idx="356">
                  <v>0.01291082039583162</v>
                </pt>
                <pt idx="357">
                  <v>0.01315235649630499</v>
                </pt>
                <pt idx="358">
                  <v>0.01321220204313558</v>
                </pt>
                <pt idx="359">
                  <v>0.01334441021770956</v>
                </pt>
                <pt idx="360">
                  <v>0.01347650289713479</v>
                </pt>
                <pt idx="361">
                  <v>0.01338601938879996</v>
                </pt>
                <pt idx="362">
                  <v>0.0131639389379924</v>
                </pt>
                <pt idx="363">
                  <v>0.01307602869897898</v>
                </pt>
                <pt idx="364">
                  <v>0.01281529316011108</v>
                </pt>
                <pt idx="365">
                  <v>0.01305202147749865</v>
                </pt>
                <pt idx="366">
                  <v>0.01305790346849791</v>
                </pt>
                <pt idx="367">
                  <v>0.01281115254915803</v>
                </pt>
                <pt idx="368">
                  <v>0.01313583399551437</v>
                </pt>
                <pt idx="369">
                  <v>0.01275303739792336</v>
                </pt>
                <pt idx="370">
                  <v>0.01272365888446142</v>
                </pt>
                <pt idx="371">
                  <v>0.01269304705317589</v>
                </pt>
                <pt idx="372">
                  <v>0.01296460272132992</v>
                </pt>
                <pt idx="373">
                  <v>0.01253426878071925</v>
                </pt>
                <pt idx="374">
                  <v>0.01254107372959017</v>
                </pt>
                <pt idx="375">
                  <v>0.01268249854961821</v>
                </pt>
                <pt idx="376">
                  <v>0.01433798930079742</v>
                </pt>
                <pt idx="377">
                  <v>0.01277147412456315</v>
                </pt>
                <pt idx="378">
                  <v>0.01263835730108628</v>
                </pt>
                <pt idx="379">
                  <v>0.01260417559941036</v>
                </pt>
                <pt idx="380">
                  <v>0.01375629177063945</v>
                </pt>
                <pt idx="381">
                  <v>0.01372471727601285</v>
                </pt>
                <pt idx="382">
                  <v>0.01343361496922537</v>
                </pt>
                <pt idx="383">
                  <v>0.01331914946874626</v>
                </pt>
                <pt idx="384">
                  <v>0.01285817418523473</v>
                </pt>
                <pt idx="385">
                  <v>0.01286451906377103</v>
                </pt>
                <pt idx="386">
                  <v>0.0128322320661522</v>
                </pt>
                <pt idx="387">
                  <v>0.01287469897625224</v>
                </pt>
                <pt idx="388">
                  <v>0.0123857567897428</v>
                </pt>
                <pt idx="389">
                  <v>0.01387994399406629</v>
                </pt>
                <pt idx="390">
                  <v>0.01239752256839548</v>
                </pt>
                <pt idx="391">
                  <v>0.01241321947246105</v>
                </pt>
                <pt idx="392">
                  <v>0.01311372918399509</v>
                </pt>
                <pt idx="393">
                  <v>0.01300577110692893</v>
                </pt>
                <pt idx="394">
                  <v>0.01314299970002728</v>
                </pt>
                <pt idx="395">
                  <v>0.01310016396976992</v>
                </pt>
                <pt idx="396">
                  <v>0.01297573003160666</v>
                </pt>
                <pt idx="397">
                  <v>0.01326831360718657</v>
                </pt>
                <pt idx="398">
                  <v>0.01345772997835686</v>
                </pt>
                <pt idx="399">
                  <v>0.01368347111911481</v>
                </pt>
                <pt idx="400">
                  <v>0.01335458656916025</v>
                </pt>
                <pt idx="401">
                  <v>0.01321991667556234</v>
                </pt>
                <pt idx="402">
                  <v>0.01315727075268946</v>
                </pt>
                <pt idx="403">
                  <v>0.0129441444875042</v>
                </pt>
                <pt idx="404">
                  <v>0.01288369003694851</v>
                </pt>
                <pt idx="405">
                  <v>0.01295677255912378</v>
                </pt>
                <pt idx="406">
                  <v>0.01284256145859298</v>
                </pt>
                <pt idx="407">
                  <v>0.01287133216692386</v>
                </pt>
                <pt idx="408">
                  <v>0.01289331353473843</v>
                </pt>
                <pt idx="409">
                  <v>0.01313445506930571</v>
                </pt>
                <pt idx="410">
                  <v>0.01286042350129833</v>
                </pt>
                <pt idx="411">
                  <v>0.01315273984045266</v>
                </pt>
                <pt idx="412">
                  <v>0.01329478487679695</v>
                </pt>
                <pt idx="413">
                  <v>0.01327169605620814</v>
                </pt>
                <pt idx="414">
                  <v>0.01320154540013753</v>
                </pt>
                <pt idx="415">
                  <v>0.01313626333119001</v>
                </pt>
                <pt idx="416">
                  <v>0.01307274162149554</v>
                </pt>
                <pt idx="417">
                  <v>0.01283928779992429</v>
                </pt>
                <pt idx="418">
                  <v>0.01276022715245616</v>
                </pt>
                <pt idx="419">
                  <v>0.01260612762848435</v>
                </pt>
                <pt idx="420">
                  <v>0.01247146426374222</v>
                </pt>
                <pt idx="421">
                  <v>0.01261484673573907</v>
                </pt>
                <pt idx="422">
                  <v>0.01271533485940673</v>
                </pt>
                <pt idx="423">
                  <v>0.01287841733985647</v>
                </pt>
                <pt idx="424">
                  <v>0.01283531196575446</v>
                </pt>
                <pt idx="425">
                  <v>0.01331213894607095</v>
                </pt>
                <pt idx="426">
                  <v>0.01314926526585498</v>
                </pt>
                <pt idx="427">
                  <v>0.01313753877685579</v>
                </pt>
                <pt idx="428">
                  <v>0.01317174181100032</v>
                </pt>
                <pt idx="429">
                  <v>0.01232510040940104</v>
                </pt>
                <pt idx="430">
                  <v>0.01257005014323418</v>
                </pt>
                <pt idx="431">
                  <v>0.01224367938025135</v>
                </pt>
                <pt idx="432">
                  <v>0.0123243337409556</v>
                </pt>
                <pt idx="433">
                  <v>0.013755365480884</v>
                </pt>
                <pt idx="434">
                  <v>0.013594198009206</v>
                </pt>
                <pt idx="435">
                  <v>0.01333777061899362</v>
                </pt>
                <pt idx="436">
                  <v>0.01324280911621286</v>
                </pt>
                <pt idx="437">
                  <v>0.01251390445118135</v>
                </pt>
                <pt idx="438">
                  <v>0.01268723633971493</v>
                </pt>
                <pt idx="439">
                  <v>0.01243039346905517</v>
                </pt>
                <pt idx="440">
                  <v>0.01247255276954169</v>
                </pt>
                <pt idx="441">
                  <v>0.01260554294482771</v>
                </pt>
                <pt idx="442">
                  <v>0.01255775496189213</v>
                </pt>
                <pt idx="443">
                  <v>0.01356551957099631</v>
                </pt>
                <pt idx="444">
                  <v>0.01355244484416103</v>
                </pt>
                <pt idx="445">
                  <v>0.01292326872459766</v>
                </pt>
                <pt idx="446">
                  <v>0.01331949348370644</v>
                </pt>
                <pt idx="447">
                  <v>0.01322818095135399</v>
                </pt>
                <pt idx="448">
                  <v>0.0126417225373822</v>
                </pt>
                <pt idx="449">
                  <v>0.01319453309211618</v>
                </pt>
                <pt idx="450">
                  <v>0.01305389359283312</v>
                </pt>
                <pt idx="451">
                  <v>0.01282533725443921</v>
                </pt>
                <pt idx="452">
                  <v>0.01279497796805833</v>
                </pt>
                <pt idx="453">
                  <v>0.01311032225884541</v>
                </pt>
                <pt idx="454">
                  <v>0.01349396950674935</v>
                </pt>
                <pt idx="455">
                  <v>0.01341926448536133</v>
                </pt>
                <pt idx="456">
                  <v>0.01334125202510364</v>
                </pt>
                <pt idx="457">
                  <v>0.01291430187621965</v>
                </pt>
                <pt idx="458">
                  <v>0.01338461950767067</v>
                </pt>
                <pt idx="459">
                  <v>0.01225279896752798</v>
                </pt>
                <pt idx="460">
                  <v>0.01246393484133427</v>
                </pt>
                <pt idx="461">
                  <v>0.01266852266498723</v>
                </pt>
                <pt idx="462">
                  <v>0.01300943205619633</v>
                </pt>
                <pt idx="463">
                  <v>0.01323972278444192</v>
                </pt>
                <pt idx="464">
                  <v>0.01332691915250984</v>
                </pt>
                <pt idx="465">
                  <v>0.01236138265727904</v>
                </pt>
                <pt idx="466">
                  <v>0.01291012111800935</v>
                </pt>
                <pt idx="467">
                  <v>0.012908620389965</v>
                </pt>
                <pt idx="468">
                  <v>0.01312290107789366</v>
                </pt>
                <pt idx="469">
                  <v>0.01312491985207866</v>
                </pt>
                <pt idx="470">
                  <v>0.01315812770418224</v>
                </pt>
                <pt idx="471">
                  <v>0.0131753563167588</v>
                </pt>
                <pt idx="472">
                  <v>0.01324463148300804</v>
                </pt>
                <pt idx="473">
                  <v>0.01295339653666105</v>
                </pt>
                <pt idx="474">
                  <v>0.01287586795740438</v>
                </pt>
                <pt idx="475">
                  <v>0.01259274384954034</v>
                </pt>
                <pt idx="476">
                  <v>0.01245366536454373</v>
                </pt>
                <pt idx="477">
                  <v>0.01265671775813351</v>
                </pt>
                <pt idx="478">
                  <v>0.01288809729317816</v>
                </pt>
                <pt idx="479">
                  <v>0.01309921763827146</v>
                </pt>
                <pt idx="480">
                  <v>0.01319484258363216</v>
                </pt>
                <pt idx="481">
                  <v>0.01320233275818505</v>
                </pt>
                <pt idx="482">
                  <v>0.01388458131314092</v>
                </pt>
                <pt idx="483">
                  <v>0.01273165377597684</v>
                </pt>
                <pt idx="484">
                  <v>0.01274096230775472</v>
                </pt>
                <pt idx="485">
                  <v>0.0136906713774052</v>
                </pt>
                <pt idx="486">
                  <v>0.01341148385407036</v>
                </pt>
                <pt idx="487">
                  <v>0.01305636342472935</v>
                </pt>
                <pt idx="488">
                  <v>0.01278976089003355</v>
                </pt>
                <pt idx="489">
                  <v>0.01302398036843073</v>
                </pt>
                <pt idx="490">
                  <v>0.01322567056436339</v>
                </pt>
                <pt idx="491">
                  <v>0.01301716260765351</v>
                </pt>
                <pt idx="492">
                  <v>0.01304496392486123</v>
                </pt>
                <pt idx="493">
                  <v>0.01318952896529209</v>
                </pt>
                <pt idx="494">
                  <v>0.01311157874038746</v>
                </pt>
                <pt idx="495">
                  <v>0.01319189724732333</v>
                </pt>
                <pt idx="496">
                  <v>0.01292483327275058</v>
                </pt>
                <pt idx="497">
                  <v>0.01238248763190414</v>
                </pt>
                <pt idx="498">
                  <v>0.01394347165323947</v>
                </pt>
                <pt idx="499">
                  <v>0.01241125964372576</v>
                </pt>
                <pt idx="500">
                  <v>0.012390944648845</v>
                </pt>
                <pt idx="501">
                  <v>0.0133133223103047</v>
                </pt>
                <pt idx="502">
                  <v>0.01289609938866066</v>
                </pt>
                <pt idx="503">
                  <v>0.01310880212436435</v>
                </pt>
                <pt idx="504">
                  <v>0.01288859856800078</v>
                </pt>
                <pt idx="505">
                  <v>0.01285954243869748</v>
                </pt>
                <pt idx="506">
                  <v>0.01301936295655006</v>
                </pt>
                <pt idx="507">
                  <v>0.01303865719778953</v>
                </pt>
                <pt idx="508">
                  <v>0.01249219357291449</v>
                </pt>
                <pt idx="509">
                  <v>0.01257464023986123</v>
                </pt>
                <pt idx="510">
                  <v>0.01302604839329452</v>
                </pt>
                <pt idx="511">
                  <v>0.01298154692879725</v>
                </pt>
                <pt idx="512">
                  <v>0.01313286238787507</v>
                </pt>
                <pt idx="513">
                  <v>0.01411172424481308</v>
                </pt>
                <pt idx="514">
                  <v>0.01331731629042466</v>
                </pt>
                <pt idx="515">
                  <v>0.01333340892167776</v>
                </pt>
                <pt idx="516">
                  <v>0.01315316706919302</v>
                </pt>
                <pt idx="517">
                  <v>0.01297681485989305</v>
                </pt>
                <pt idx="518">
                  <v>0.01283232797638795</v>
                </pt>
                <pt idx="519">
                  <v>0.01285872411122421</v>
                </pt>
                <pt idx="520">
                  <v>0.01259574191957355</v>
                </pt>
                <pt idx="521">
                  <v>0.01282517644257299</v>
                </pt>
                <pt idx="522">
                  <v>0.01277639746553705</v>
                </pt>
                <pt idx="523">
                  <v>0.01277166263736527</v>
                </pt>
                <pt idx="524">
                  <v>0.01268535757498161</v>
                </pt>
                <pt idx="525">
                  <v>0.01284116573670642</v>
                </pt>
                <pt idx="526">
                  <v>0.01277920038950632</v>
                </pt>
                <pt idx="527">
                  <v>0.01301800777433042</v>
                </pt>
                <pt idx="528">
                  <v>0.01295954935712129</v>
                </pt>
                <pt idx="529">
                  <v>0.01307902648042272</v>
                </pt>
                <pt idx="530">
                  <v>0.01293755254342625</v>
                </pt>
                <pt idx="531">
                  <v>0.01252869612555651</v>
                </pt>
                <pt idx="532">
                  <v>0.0124466817793968</v>
                </pt>
                <pt idx="533">
                  <v>0.01346064227532588</v>
                </pt>
                <pt idx="534">
                  <v>0.01262769456820962</v>
                </pt>
                <pt idx="535">
                  <v>0.01272678331876897</v>
                </pt>
                <pt idx="536">
                  <v>0.0126552285802198</v>
                </pt>
                <pt idx="537">
                  <v>0.01262355753040921</v>
                </pt>
                <pt idx="538">
                  <v>0.01248950754482243</v>
                </pt>
                <pt idx="539">
                  <v>0.01250193008176149</v>
                </pt>
                <pt idx="540">
                  <v>0.01241815507979981</v>
                </pt>
                <pt idx="541">
                  <v>0.01252363094144033</v>
                </pt>
                <pt idx="542">
                  <v>0.01247173021326514</v>
                </pt>
                <pt idx="543">
                  <v>0.01238670947358946</v>
                </pt>
                <pt idx="544">
                  <v>0.01266502436380725</v>
                </pt>
                <pt idx="545">
                  <v>0.01257862133026958</v>
                </pt>
                <pt idx="546">
                  <v>0.01217018081161305</v>
                </pt>
                <pt idx="547">
                  <v>0.01227648191989893</v>
                </pt>
                <pt idx="548">
                  <v>0.01259889922936345</v>
                </pt>
                <pt idx="549">
                  <v>0.01287896386067387</v>
                </pt>
                <pt idx="550">
                  <v>0.01267302196135735</v>
                </pt>
                <pt idx="551">
                  <v>0.01297593757775905</v>
                </pt>
                <pt idx="552">
                  <v>0.01196666094214206</v>
                </pt>
                <pt idx="553">
                  <v>0.01189181746492164</v>
                </pt>
                <pt idx="554">
                  <v>0.01317837858601829</v>
                </pt>
                <pt idx="555">
                  <v>0.0131363986807379</v>
                </pt>
                <pt idx="556">
                  <v>0.01186207494662441</v>
                </pt>
                <pt idx="557">
                  <v>0.01186818982827103</v>
                </pt>
                <pt idx="558">
                  <v>0.01299368372478605</v>
                </pt>
                <pt idx="559">
                  <v>0.01296740884458238</v>
                </pt>
                <pt idx="560">
                  <v>0.01179052888239091</v>
                </pt>
                <pt idx="561">
                  <v>0.01176128901718708</v>
                </pt>
                <pt idx="562">
                  <v>0.01230182810766271</v>
                </pt>
                <pt idx="563">
                  <v>0.01226294117951837</v>
                </pt>
                <pt idx="564">
                  <v>0.01352597935226408</v>
                </pt>
                <pt idx="565">
                  <v>0.01347223394867835</v>
                </pt>
                <pt idx="566">
                  <v>0.01220690297305743</v>
                </pt>
                <pt idx="567">
                  <v>0.01218683598704652</v>
                </pt>
                <pt idx="568">
                  <v>0.01311412344062928</v>
                </pt>
                <pt idx="569">
                  <v>0.01259820346051767</v>
                </pt>
                <pt idx="570">
                  <v>0.01232293976115814</v>
                </pt>
                <pt idx="571">
                  <v>0.01242729005529459</v>
                </pt>
                <pt idx="572">
                  <v>0.01336020680176252</v>
                </pt>
                <pt idx="573">
                  <v>0.01317755988099447</v>
                </pt>
                <pt idx="574">
                  <v>0.01276015931612758</v>
                </pt>
                <pt idx="575">
                  <v>0.01258844464386217</v>
                </pt>
                <pt idx="576">
                  <v>0.01273332575451269</v>
                </pt>
                <pt idx="577">
                  <v>0.01272988991573891</v>
                </pt>
                <pt idx="578">
                  <v>0.01240575213133453</v>
                </pt>
                <pt idx="579">
                  <v>0.01240004298367796</v>
                </pt>
                <pt idx="580">
                  <v>0.012709664689851</v>
                </pt>
                <pt idx="581">
                  <v>0.01266686498180443</v>
                </pt>
                <pt idx="582">
                  <v>0.01239315201072271</v>
                </pt>
                <pt idx="583">
                  <v>0.01235110439281518</v>
                </pt>
                <pt idx="584">
                  <v>0.01266198436433581</v>
                </pt>
                <pt idx="585">
                  <v>0.01234057680391231</v>
                </pt>
                <pt idx="586">
                  <v>0.01232635364566287</v>
                </pt>
                <pt idx="587">
                  <v>0.01243107989100507</v>
                </pt>
                <pt idx="588">
                  <v>0.01272514853358611</v>
                </pt>
                <pt idx="589">
                  <v>0.01300974744990432</v>
                </pt>
                <pt idx="590">
                  <v>0.01296975310068955</v>
                </pt>
                <pt idx="591">
                  <v>0.01221848377974078</v>
                </pt>
                <pt idx="592">
                  <v>0.01276656970255909</v>
                </pt>
                <pt idx="593">
                  <v>0.01274165305273615</v>
                </pt>
                <pt idx="594">
                  <v>0.01258017872973064</v>
                </pt>
                <pt idx="595">
                  <v>0.01284522742702472</v>
                </pt>
                <pt idx="596">
                  <v>0.01265633968687634</v>
                </pt>
                <pt idx="597">
                  <v>0.01264448303384327</v>
                </pt>
                <pt idx="598">
                  <v>0.01259225002789399</v>
                </pt>
                <pt idx="599">
                  <v>0.01258089914288374</v>
                </pt>
                <pt idx="600">
                  <v>0.01255553676166008</v>
                </pt>
                <pt idx="601">
                  <v>0.01253978649482492</v>
                </pt>
                <pt idx="602">
                  <v>0.01252952218592991</v>
                </pt>
                <pt idx="603">
                  <v>0.0125033695043312</v>
                </pt>
                <pt idx="604">
                  <v>0.01247031252426581</v>
                </pt>
                <pt idx="605">
                  <v>0.01245613579135362</v>
                </pt>
                <pt idx="606">
                  <v>0.01241187559981969</v>
                </pt>
                <pt idx="607">
                  <v>0.01242322021561661</v>
                </pt>
                <pt idx="608">
                  <v>0.01239776447909487</v>
                </pt>
                <pt idx="609">
                  <v>0.01253934953581622</v>
                </pt>
                <pt idx="610">
                  <v>0.01252626237578121</v>
                </pt>
                <pt idx="611">
                  <v>0.01267466903437061</v>
                </pt>
                <pt idx="612">
                  <v>0.0126381138713459</v>
                </pt>
                <pt idx="613">
                  <v>0.01261880980637031</v>
                </pt>
                <pt idx="614">
                  <v>0.01246188389841536</v>
                </pt>
                <pt idx="615">
                  <v>0.01245791666196638</v>
                </pt>
                <pt idx="616">
                  <v>0.01229869036013315</v>
                </pt>
                <pt idx="617">
                  <v>0.01289758064821761</v>
                </pt>
                <pt idx="618">
                  <v>0.01285960794501797</v>
                </pt>
                <pt idx="619">
                  <v>0.01223262205087263</v>
                </pt>
                <pt idx="620">
                  <v>0.01224385748216808</v>
                </pt>
                <pt idx="621">
                  <v>0.01221473843759278</v>
                </pt>
                <pt idx="622">
                  <v>0.01252150817881815</v>
                </pt>
                <pt idx="623">
                  <v>0.01219871613955447</v>
                </pt>
                <pt idx="624">
                  <v>0.01216379302297144</v>
                </pt>
                <pt idx="625">
                  <v>0.01216146009761696</v>
                </pt>
                <pt idx="626">
                  <v>0.01209843506316916</v>
                </pt>
                <pt idx="627">
                  <v>0.01207644500641194</v>
                </pt>
                <pt idx="628">
                  <v>0.01203555055556912</v>
                </pt>
                <pt idx="629">
                  <v>0.01213852394006678</v>
                </pt>
                <pt idx="630">
                  <v>0.01198481646229621</v>
                </pt>
                <pt idx="631">
                  <v>0.01267389223992053</v>
                </pt>
                <pt idx="632">
                  <v>0.01249545691072411</v>
                </pt>
                <pt idx="633">
                  <v>0.01247617611282087</v>
                </pt>
                <pt idx="634">
                  <v>0.01337073522567766</v>
                </pt>
                <pt idx="635">
                  <v>0.0127213379510614</v>
                </pt>
                <pt idx="636">
                  <v>0.01266528788771716</v>
                </pt>
                <pt idx="637">
                  <v>0.01266167057696503</v>
                </pt>
                <pt idx="638">
                  <v>0.01262153729089265</v>
                </pt>
                <pt idx="639">
                  <v>0.0125960883710586</v>
                </pt>
                <pt idx="640">
                  <v>0.01258699469909017</v>
                </pt>
                <pt idx="641">
                  <v>0.01258028038169325</v>
                </pt>
                <pt idx="642">
                  <v>0.01287683733190609</v>
                </pt>
                <pt idx="643">
                  <v>0.01257937853757034</v>
                </pt>
                <pt idx="644">
                  <v>0.01251008907415932</v>
                </pt>
                <pt idx="645">
                  <v>0.01225324948942962</v>
                </pt>
                <pt idx="646">
                  <v>0.01221857603220293</v>
                </pt>
                <pt idx="647">
                  <v>0.01234132947926869</v>
                </pt>
                <pt idx="648">
                  <v>0.01230046691070314</v>
                </pt>
                <pt idx="649">
                  <v>0.01230608479409948</v>
                </pt>
                <pt idx="650">
                  <v>0.01227905025081722</v>
                </pt>
                <pt idx="651">
                  <v>0.0121153949157602</v>
                </pt>
                <pt idx="652">
                  <v>0.01241883901928746</v>
                </pt>
                <pt idx="653">
                  <v>0.01238992502592594</v>
                </pt>
                <pt idx="654">
                  <v>0.01250677640400106</v>
                </pt>
                <pt idx="655">
                  <v>0.01217733328898054</v>
                </pt>
                <pt idx="656">
                  <v>0.01204005124528726</v>
                </pt>
                <pt idx="657">
                  <v>0.01232600980547901</v>
                </pt>
                <pt idx="658">
                  <v>0.01230022002737704</v>
                </pt>
                <pt idx="659">
                  <v>0.01256895318024383</v>
                </pt>
                <pt idx="660">
                  <v>0.01253209444352307</v>
                </pt>
                <pt idx="661">
                  <v>0.01261492742406788</v>
                </pt>
                <pt idx="662">
                  <v>0.01259808183558453</v>
                </pt>
                <pt idx="663">
                  <v>0.01264334720666731</v>
                </pt>
                <pt idx="664">
                  <v>0.01262944876351645</v>
                </pt>
                <pt idx="665">
                  <v>0.01249699739122685</v>
                </pt>
                <pt idx="666">
                  <v>0.01259971381512805</v>
                </pt>
                <pt idx="667">
                  <v>0.01244301595852152</v>
                </pt>
                <pt idx="668">
                  <v>0.01256036913892569</v>
                </pt>
                <pt idx="669">
                  <v>0.01225392442082065</v>
                </pt>
                <pt idx="670">
                  <v>0.01250939995474886</v>
                </pt>
                <pt idx="671">
                  <v>0.01249369321338833</v>
                </pt>
                <pt idx="672">
                  <v>0.01244825873106105</v>
                </pt>
                <pt idx="673">
                  <v>0.0124156855108587</v>
                </pt>
                <pt idx="674">
                  <v>0.01238420456288086</v>
                </pt>
                <pt idx="675">
                  <v>0.01235902992944828</v>
                </pt>
                <pt idx="676">
                  <v>0.01291938992039307</v>
                </pt>
                <pt idx="677">
                  <v>0.01233787991014224</v>
                </pt>
                <pt idx="678">
                  <v>0.01230842930207402</v>
                </pt>
                <pt idx="679">
                  <v>0.0122725602903402</v>
                </pt>
                <pt idx="680">
                  <v>0.01257751314332405</v>
                </pt>
                <pt idx="681">
                  <v>0.01219505349182023</v>
                </pt>
                <pt idx="682">
                  <v>0.01230925917372338</v>
                </pt>
                <pt idx="683">
                  <v>0.01211866853332451</v>
                </pt>
                <pt idx="684">
                  <v>0.01208644051160186</v>
                </pt>
                <pt idx="685">
                  <v>0.01230186024105435</v>
                </pt>
                <pt idx="686">
                  <v>0.01216379451520527</v>
                </pt>
                <pt idx="687">
                  <v>0.01186452038827292</v>
                </pt>
                <pt idx="688">
                  <v>0.01256090426267614</v>
                </pt>
                <pt idx="689">
                  <v>0.01196881356687008</v>
                </pt>
                <pt idx="690">
                  <v>0.01195593975472229</v>
                </pt>
                <pt idx="691">
                  <v>0.01224265470722139</v>
                </pt>
                <pt idx="692">
                  <v>0.01250866189460782</v>
                </pt>
                <pt idx="693">
                  <v>0.01250845725972702</v>
                </pt>
                <pt idx="694">
                  <v>0.0124894232134974</v>
                </pt>
                <pt idx="695">
                  <v>0.012470108684993</v>
                </pt>
                <pt idx="696">
                  <v>0.01245340145348845</v>
                </pt>
                <pt idx="697">
                  <v>0.01245866883498316</v>
                </pt>
                <pt idx="698">
                  <v>0.01242908034301692</v>
                </pt>
                <pt idx="699">
                  <v>0.01245903432237889</v>
                </pt>
                <pt idx="700">
                  <v>0.0125579743578632</v>
                </pt>
                <pt idx="701">
                  <v>0.01238590901485706</v>
                </pt>
                <pt idx="702">
                  <v>0.01250583132434961</v>
                </pt>
                <pt idx="703">
                  <v>0.01235422088672061</v>
                </pt>
                <pt idx="704">
                  <v>0.01232662190174767</v>
                </pt>
                <pt idx="705">
                  <v>0.01230592396690502</v>
                </pt>
                <pt idx="706">
                  <v>0.01227736887119317</v>
                </pt>
                <pt idx="707">
                  <v>0.01226897511048612</v>
                </pt>
                <pt idx="708">
                  <v>0.01223178007843951</v>
                </pt>
                <pt idx="709">
                  <v>0.01222398068983836</v>
                </pt>
                <pt idx="710">
                  <v>0.01216511205311611</v>
                </pt>
                <pt idx="711">
                  <v>0.01214767583578729</v>
                </pt>
                <pt idx="712">
                  <v>0.01209911700721457</v>
                </pt>
                <pt idx="713">
                  <v>0.01217156961338089</v>
                </pt>
                <pt idx="714">
                  <v>0.01214436278773776</v>
                </pt>
                <pt idx="715">
                  <v>0.01221587031437762</v>
                </pt>
                <pt idx="716">
                  <v>0.01219874461294159</v>
                </pt>
                <pt idx="717">
                  <v>0.01215025296947488</v>
                </pt>
                <pt idx="718">
                  <v>0.01214893656545415</v>
                </pt>
                <pt idx="719">
                  <v>0.01266329786541963</v>
                </pt>
                <pt idx="720">
                  <v>0.01261597501289378</v>
                </pt>
                <pt idx="721">
                  <v>0.01261040553189054</v>
                </pt>
                <pt idx="722">
                  <v>0.01255488947770352</v>
                </pt>
                <pt idx="723">
                  <v>0.01253370438156121</v>
                </pt>
                <pt idx="724">
                  <v>0.01250153403392537</v>
                </pt>
                <pt idx="725">
                  <v>0.0124931837719443</v>
                </pt>
                <pt idx="726">
                  <v>0.0124647317785145</v>
                </pt>
                <pt idx="727">
                  <v>0.01245443604303245</v>
                </pt>
                <pt idx="728">
                  <v>0.012431149701844</v>
                </pt>
                <pt idx="729">
                  <v>0.01246471197790685</v>
                </pt>
                <pt idx="730">
                  <v>0.01230256954623748</v>
                </pt>
                <pt idx="731">
                  <v>0.01242450098028199</v>
                </pt>
                <pt idx="732">
                  <v>0.01240828978593465</v>
                </pt>
                <pt idx="733">
                  <v>0.01239716566468328</v>
                </pt>
                <pt idx="734">
                  <v>0.01236330020217129</v>
                </pt>
                <pt idx="735">
                  <v>0.01237193524755583</v>
                </pt>
                <pt idx="736">
                  <v>0.01233935186084592</v>
                </pt>
                <pt idx="737">
                  <v>0.01232206066448373</v>
                </pt>
                <pt idx="738">
                  <v>0.01240911970474075</v>
                </pt>
                <pt idx="739">
                  <v>0.01239225225894487</v>
                </pt>
                <pt idx="740">
                  <v>0.01230242435161255</v>
                </pt>
                <pt idx="741">
                  <v>0.01218482495800187</v>
                </pt>
                <pt idx="742">
                  <v>0.01217573886206549</v>
                </pt>
                <pt idx="743">
                  <v>0.0120514048823762</v>
                </pt>
                <pt idx="744">
                  <v>0.01204149198914522</v>
                </pt>
                <pt idx="745">
                  <v>0.01204188458787726</v>
                </pt>
                <pt idx="746">
                  <v>0.01206103113165686</v>
                </pt>
                <pt idx="747">
                  <v>0.01205525235342281</v>
                </pt>
                <pt idx="748">
                  <v>0.01206689723756488</v>
                </pt>
                <pt idx="749">
                  <v>0.01213742777872806</v>
                </pt>
                <pt idx="750">
                  <v>0.0121064538501198</v>
                </pt>
                <pt idx="751">
                  <v>0.0121574616214509</v>
                </pt>
                <pt idx="752">
                  <v>0.01213659231874195</v>
                </pt>
                <pt idx="753">
                  <v>0.01209612083724411</v>
                </pt>
                <pt idx="754">
                  <v>0.012100746858481</v>
                </pt>
                <pt idx="755">
                  <v>0.01205387469165998</v>
                </pt>
                <pt idx="756">
                  <v>0.01205212031117922</v>
                </pt>
                <pt idx="757">
                  <v>0.01247859493748225</v>
                </pt>
                <pt idx="758">
                  <v>0.01245972343708674</v>
                </pt>
                <pt idx="759">
                  <v>0.01234412454217738</v>
                </pt>
                <pt idx="760">
                  <v>0.01180725257559466</v>
                </pt>
                <pt idx="761">
                  <v>0.01181616508262782</v>
                </pt>
                <pt idx="762">
                  <v>0.01179924894779668</v>
                </pt>
                <pt idx="763">
                  <v>0.01211324739111795</v>
                </pt>
                <pt idx="764">
                  <v>0.01258765047870086</v>
                </pt>
                <pt idx="765">
                  <v>0.01256471838554519</v>
                </pt>
                <pt idx="766">
                  <v>0.01150476178189481</v>
                </pt>
                <pt idx="767">
                  <v>0.01148849966603934</v>
                </pt>
                <pt idx="768">
                  <v>0.01250296984024679</v>
                </pt>
                <pt idx="769">
                  <v>0.01249795638926372</v>
                </pt>
                <pt idx="770">
                  <v>0.01141957318226846</v>
                </pt>
                <pt idx="771">
                  <v>0.01308780020229281</v>
                </pt>
                <pt idx="772">
                  <v>0.01254190435004512</v>
                </pt>
                <pt idx="773">
                  <v>0.01277095960688197</v>
                </pt>
                <pt idx="774">
                  <v>0.01270397961718317</v>
                </pt>
                <pt idx="775">
                  <v>0.01203760907876861</v>
                </pt>
                <pt idx="776">
                  <v>0.01217450902827373</v>
                </pt>
                <pt idx="777">
                  <v>0.01225209582442402</v>
                </pt>
                <pt idx="778">
                  <v>0.01225147071144635</v>
                </pt>
                <pt idx="779">
                  <v>0.01264515895041047</v>
                </pt>
                <pt idx="780">
                  <v>0.0126448805679111</v>
                </pt>
                <pt idx="781">
                  <v>0.01251921479671211</v>
                </pt>
                <pt idx="782">
                  <v>0.01247101471092117</v>
                </pt>
                <pt idx="783">
                  <v>0.01233696025486302</v>
                </pt>
                <pt idx="784">
                  <v>0.01231935459615223</v>
                </pt>
                <pt idx="785">
                  <v>0.01218957480218878</v>
                </pt>
                <pt idx="786">
                  <v>0.01195833572031669</v>
                </pt>
                <pt idx="787">
                  <v>0.01196898802408663</v>
                </pt>
                <pt idx="788">
                  <v>0.01191836442859353</v>
                </pt>
                <pt idx="789">
                  <v>0.01221266812098827</v>
                </pt>
                <pt idx="790">
                  <v>0.01218794484989267</v>
                </pt>
                <pt idx="791">
                  <v>0.01214922190596135</v>
                </pt>
                <pt idx="792">
                  <v>0.01165652774846987</v>
                </pt>
                <pt idx="793">
                  <v>0.01213658163580869</v>
                </pt>
                <pt idx="794">
                  <v>0.01211011348267932</v>
                </pt>
                <pt idx="795">
                  <v>0.01207887279216821</v>
                </pt>
                <pt idx="796">
                  <v>0.01132922261367433</v>
                </pt>
                <pt idx="797">
                  <v>0.01180151730256315</v>
                </pt>
                <pt idx="798">
                  <v>0.01180614316991374</v>
                </pt>
                <pt idx="799">
                  <v>0.01286251878353658</v>
                </pt>
                <pt idx="800">
                  <v>0.01283998231671396</v>
                </pt>
                <pt idx="801">
                  <v>0.01232125498392625</v>
                </pt>
                <pt idx="802">
                  <v>0.01217679261448346</v>
                </pt>
                <pt idx="803">
                  <v>0.01218821779373716</v>
                </pt>
                <pt idx="804">
                  <v>0.0123433947694862</v>
                </pt>
                <pt idx="805">
                  <v>0.01210151543016308</v>
                </pt>
                <pt idx="806">
                  <v>0.01205783441834891</v>
                </pt>
                <pt idx="807">
                  <v>0.0118139532760624</v>
                </pt>
                <pt idx="808">
                  <v>0.01240219303520424</v>
                </pt>
                <pt idx="809">
                  <v>0.01228287952005612</v>
                </pt>
                <pt idx="810">
                  <v>0.01231764103395762</v>
                </pt>
                <pt idx="811">
                  <v>0.0122171079434828</v>
                </pt>
                <pt idx="812">
                  <v>0.01224133665764266</v>
                </pt>
                <pt idx="813">
                  <v>0.01232914699138668</v>
                </pt>
                <pt idx="814">
                  <v>0.01227409094924396</v>
                </pt>
                <pt idx="815">
                  <v>0.012366479880009</v>
                </pt>
                <pt idx="816">
                  <v>0.01227704564827473</v>
                </pt>
                <pt idx="817">
                  <v>0.01229858157026295</v>
                </pt>
                <pt idx="818">
                  <v>0.01227155253323457</v>
                </pt>
                <pt idx="819">
                  <v>0.01229631516255554</v>
                </pt>
                <pt idx="820">
                  <v>0.01229491258640542</v>
                </pt>
                <pt idx="821">
                  <v>0.01221329222648353</v>
                </pt>
                <pt idx="822">
                  <v>0.01218495058138363</v>
                </pt>
                <pt idx="823">
                  <v>0.01207035056602616</v>
                </pt>
                <pt idx="824">
                  <v>0.01207606163662438</v>
                </pt>
                <pt idx="825">
                  <v>0.01203148262398141</v>
                </pt>
                <pt idx="826">
                  <v>0.0120486285281365</v>
                </pt>
                <pt idx="827">
                  <v>0.01213657042072601</v>
                </pt>
                <pt idx="828">
                  <v>0.01211269726078708</v>
                </pt>
                <pt idx="829">
                  <v>0.01269518795677356</v>
                </pt>
                <pt idx="830">
                  <v>0.011689976355551</v>
                </pt>
                <pt idx="831">
                  <v>0.01168191717795965</v>
                </pt>
                <pt idx="832">
                  <v>0.0127132402088875</v>
                </pt>
                <pt idx="833">
                  <v>0.01269542416529787</v>
                </pt>
                <pt idx="834">
                  <v>0.01160732078610397</v>
                </pt>
                <pt idx="835">
                  <v>0.01159250484345243</v>
                </pt>
                <pt idx="836">
                  <v>0.01236715324118852</v>
                </pt>
                <pt idx="837">
                  <v>0.01234420892110267</v>
                </pt>
                <pt idx="838">
                  <v>0.01194367061961301</v>
                </pt>
                <pt idx="839">
                  <v>0.01189939845606976</v>
                </pt>
                <pt idx="840">
                  <v>0.01199308922993855</v>
                </pt>
                <pt idx="841">
                  <v>0.01197710780593873</v>
                </pt>
                <pt idx="842">
                  <v>0.01182757672542591</v>
                </pt>
                <pt idx="843">
                  <v>0.01191456944544588</v>
                </pt>
                <pt idx="844">
                  <v>0.01185144601398937</v>
                </pt>
                <pt idx="845">
                  <v>0.01197694771727663</v>
                </pt>
                <pt idx="846">
                  <v>0.01194079721766994</v>
                </pt>
                <pt idx="847">
                  <v>0.01194755913900441</v>
                </pt>
                <pt idx="848">
                  <v>0.01223150303380253</v>
                </pt>
                <pt idx="849">
                  <v>0.01218198499603322</v>
                </pt>
                <pt idx="850">
                  <v>0.0121645156743965</v>
                </pt>
                <pt idx="851">
                  <v>0.01188365802452719</v>
                </pt>
                <pt idx="852">
                  <v>0.01212267974682326</v>
                </pt>
                <pt idx="853">
                  <v>0.012083600481525</v>
                </pt>
                <pt idx="854">
                  <v>0.01212567609594774</v>
                </pt>
                <pt idx="855">
                  <v>0.01207969820461133</v>
                </pt>
                <pt idx="856">
                  <v>0.01206572152958149</v>
                </pt>
                <pt idx="857">
                  <v>0.01204871350481806</v>
                </pt>
                <pt idx="858">
                  <v>0.01202094391893333</v>
                </pt>
                <pt idx="859">
                  <v>0.01200192874175722</v>
                </pt>
                <pt idx="860">
                  <v>0.01220332821406424</v>
                </pt>
                <pt idx="861">
                  <v>0.01228633756592916</v>
                </pt>
                <pt idx="862">
                  <v>0.01220370432045621</v>
                </pt>
                <pt idx="863">
                  <v>0.01277315085758417</v>
                </pt>
                <pt idx="864">
                  <v>0.01170368243233706</v>
                </pt>
                <pt idx="865">
                  <v>0.012469224738494</v>
                </pt>
                <pt idx="866">
                  <v>0.01240973928709635</v>
                </pt>
                <pt idx="867">
                  <v>0.01237397967807989</v>
                </pt>
                <pt idx="868">
                  <v>0.01199723896167905</v>
                </pt>
                <pt idx="869">
                  <v>0.01207686483713606</v>
                </pt>
                <pt idx="870">
                  <v>0.01194819081696451</v>
                </pt>
                <pt idx="871">
                  <v>0.01224928414620016</v>
                </pt>
                <pt idx="872">
                  <v>0.0122457352455522</v>
                </pt>
                <pt idx="873">
                  <v>0.01219977727054085</v>
                </pt>
                <pt idx="874">
                  <v>0.01218961267406478</v>
                </pt>
                <pt idx="875">
                  <v>0.01222533886929041</v>
                </pt>
                <pt idx="876">
                  <v>0.01217953152147414</v>
                </pt>
                <pt idx="877">
                  <v>0.01211000751006941</v>
                </pt>
                <pt idx="878">
                  <v>0.01219750414776354</v>
                </pt>
                <pt idx="879">
                  <v>0.0120674003224096</v>
                </pt>
                <pt idx="880">
                  <v>0.01214882846892586</v>
                </pt>
                <pt idx="881">
                  <v>0.01219173547503075</v>
                </pt>
                <pt idx="882">
                  <v>0.01216549313040415</v>
                </pt>
                <pt idx="883">
                  <v>0.01217460066075238</v>
                </pt>
                <pt idx="884">
                  <v>0.01216055304509232</v>
                </pt>
                <pt idx="885">
                  <v>0.01213407856604246</v>
                </pt>
                <pt idx="886">
                  <v>0.01209399358307767</v>
                </pt>
                <pt idx="887">
                  <v>0.01206523261019405</v>
                </pt>
                <pt idx="888">
                  <v>0.01205167600452119</v>
                </pt>
                <pt idx="889">
                  <v>0.01190764289364253</v>
                </pt>
                <pt idx="890">
                  <v>0.0118957947586467</v>
                </pt>
                <pt idx="891">
                  <v>0.01177715881094481</v>
                </pt>
                <pt idx="892">
                  <v>0.01181828657656348</v>
                </pt>
                <pt idx="893">
                  <v>0.01177763695925091</v>
                </pt>
                <pt idx="894">
                  <v>0.01184880808611114</v>
                </pt>
                <pt idx="895">
                  <v>0.01185167408633485</v>
                </pt>
                <pt idx="896">
                  <v>0.01202597903281659</v>
                </pt>
                <pt idx="897">
                  <v>0.01193950756218894</v>
                </pt>
                <pt idx="898">
                  <v>0.01196720800597092</v>
                </pt>
                <pt idx="899">
                  <v>0.0119365754549666</v>
                </pt>
                <pt idx="900">
                  <v>0.01192340421381021</v>
                </pt>
                <pt idx="901">
                  <v>0.01187103843640766</v>
                </pt>
                <pt idx="902">
                  <v>0.01185063538768493</v>
                </pt>
                <pt idx="903">
                  <v>0.01213168334013808</v>
                </pt>
                <pt idx="904">
                  <v>0.01209791507894015</v>
                </pt>
                <pt idx="905">
                  <v>0.01179432661709032</v>
                </pt>
                <pt idx="906">
                  <v>0.01175230125146766</v>
                </pt>
                <pt idx="907">
                  <v>0.01197500217841944</v>
                </pt>
                <pt idx="908">
                  <v>0.0116374237329084</v>
                </pt>
                <pt idx="909">
                  <v>0.01232443999597547</v>
                </pt>
                <pt idx="910">
                  <v>0.01166166130333575</v>
                </pt>
                <pt idx="911">
                  <v>0.01194523382277598</v>
                </pt>
                <pt idx="912">
                  <v>0.01199450422550359</v>
                </pt>
                <pt idx="913">
                  <v>0.01207271339691037</v>
                </pt>
                <pt idx="914">
                  <v>0.01208261177826873</v>
                </pt>
                <pt idx="915">
                  <v>0.01204687139070767</v>
                </pt>
                <pt idx="916">
                  <v>0.01207791304024104</v>
                </pt>
                <pt idx="917">
                  <v>0.0120495367825807</v>
                </pt>
                <pt idx="918">
                  <v>0.01262521642176662</v>
                </pt>
                <pt idx="919">
                  <v>0.01210402250562107</v>
                </pt>
                <pt idx="920">
                  <v>0.01194877744342538</v>
                </pt>
                <pt idx="921">
                  <v>0.01221530247777615</v>
                </pt>
                <pt idx="922">
                  <v>0.0117428768729205</v>
                </pt>
                <pt idx="923">
                  <v>0.01212443159388323</v>
                </pt>
                <pt idx="924">
                  <v>0.01210643754193243</v>
                </pt>
                <pt idx="925">
                  <v>0.01203224355611527</v>
                </pt>
                <pt idx="926">
                  <v>0.01201228130547341</v>
                </pt>
                <pt idx="927">
                  <v>0.01201414218717101</v>
                </pt>
                <pt idx="928">
                  <v>0.01151511633689915</v>
                </pt>
                <pt idx="929">
                  <v>0.01163969208875024</v>
                </pt>
                <pt idx="930">
                  <v>0.0116254904237762</v>
                </pt>
                <pt idx="931">
                  <v>0.01173886014213955</v>
                </pt>
                <pt idx="932">
                  <v>0.01200222820907872</v>
                </pt>
                <pt idx="933">
                  <v>0.0119565414587774</v>
                </pt>
                <pt idx="934">
                  <v>0.01210110765779342</v>
                </pt>
                <pt idx="935">
                  <v>0.0120470477418766</v>
                </pt>
                <pt idx="936">
                  <v>0.01201802902737014</v>
                </pt>
                <pt idx="937">
                  <v>0.01195926334443035</v>
                </pt>
                <pt idx="938">
                  <v>0.01192553998561208</v>
                </pt>
                <pt idx="939">
                  <v>0.01186292723989633</v>
                </pt>
                <pt idx="940">
                  <v>0.01182960125232996</v>
                </pt>
                <pt idx="941">
                  <v>0.0117992881170294</v>
                </pt>
                <pt idx="942">
                  <v>0.01180190979763229</v>
                </pt>
                <pt idx="943">
                  <v>0.01177482504413844</v>
                </pt>
                <pt idx="944">
                  <v>0.01181703558309776</v>
                </pt>
                <pt idx="945">
                  <v>0.01196167908838131</v>
                </pt>
                <pt idx="946">
                  <v>0.01214899853134451</v>
                </pt>
                <pt idx="947">
                  <v>0.01224725304336972</v>
                </pt>
                <pt idx="948">
                  <v>0.01195451620355978</v>
                </pt>
                <pt idx="949">
                  <v>0.01193258278682436</v>
                </pt>
                <pt idx="950">
                  <v>0.01209621611918001</v>
                </pt>
                <pt idx="951">
                  <v>0.01204667093599646</v>
                </pt>
                <pt idx="952">
                  <v>0.01172686828421675</v>
                </pt>
                <pt idx="953">
                  <v>0.01180739384901487</v>
                </pt>
                <pt idx="954">
                  <v>0.01202242521886052</v>
                </pt>
                <pt idx="955">
                  <v>0.01179110053639896</v>
                </pt>
                <pt idx="956">
                  <v>0.01175461526737529</v>
                </pt>
                <pt idx="957">
                  <v>0.01166239929298799</v>
                </pt>
                <pt idx="958">
                  <v>0.01190255570812184</v>
                </pt>
                <pt idx="959">
                  <v>0.01154067058267614</v>
                </pt>
                <pt idx="960">
                  <v>0.01215868049688885</v>
                </pt>
                <pt idx="961">
                  <v>0.0115113088900038</v>
                </pt>
                <pt idx="962">
                  <v>0.01179566416889277</v>
                </pt>
                <pt idx="963">
                  <v>0.01188412361449557</v>
                </pt>
                <pt idx="964">
                  <v>0.01183364283543082</v>
                </pt>
                <pt idx="965">
                  <v>0.01186584497714883</v>
                </pt>
                <pt idx="966">
                  <v>0.01175031567934183</v>
                </pt>
                <pt idx="967">
                  <v>0.01173069234710486</v>
                </pt>
                <pt idx="968">
                  <v>0.01184774366050025</v>
                </pt>
                <pt idx="969">
                  <v>0.01182198430523617</v>
                </pt>
                <pt idx="970">
                  <v>0.01178087243954891</v>
                </pt>
                <pt idx="971">
                  <v>0.01185487049454473</v>
                </pt>
                <pt idx="972">
                  <v>0.01180390758292342</v>
                </pt>
                <pt idx="973">
                  <v>0.01217315591295936</v>
                </pt>
                <pt idx="974">
                  <v>0.01152576694415542</v>
                </pt>
                <pt idx="975">
                  <v>0.01151317967788485</v>
                </pt>
                <pt idx="976">
                  <v>0.01222295722760572</v>
                </pt>
                <pt idx="977">
                  <v>0.0117951448322356</v>
                </pt>
                <pt idx="978">
                  <v>0.01208578733081263</v>
                </pt>
                <pt idx="979">
                  <v>0.01207363460455011</v>
                </pt>
                <pt idx="980">
                  <v>0.0119488015291443</v>
                </pt>
                <pt idx="981">
                  <v>0.01192850065379499</v>
                </pt>
                <pt idx="982">
                  <v>0.01196924070368515</v>
                </pt>
                <pt idx="983">
                  <v>0.01191380162110506</v>
                </pt>
                <pt idx="984">
                  <v>0.01202310126319456</v>
                </pt>
                <pt idx="985">
                  <v>0.01194566418719046</v>
                </pt>
                <pt idx="986">
                  <v>0.01201507031226191</v>
                </pt>
                <pt idx="987">
                  <v>0.01185473871328608</v>
                </pt>
                <pt idx="988">
                  <v>0.01188724955578223</v>
                </pt>
                <pt idx="989">
                  <v>0.01182794675263388</v>
                </pt>
                <pt idx="990">
                  <v>0.01185684059387658</v>
                </pt>
                <pt idx="991">
                  <v>0.01176700657500289</v>
                </pt>
                <pt idx="992">
                  <v>0.01178528892980269</v>
                </pt>
                <pt idx="993">
                  <v>0.01179743508786607</v>
                </pt>
                <pt idx="994">
                  <v>0.01182922005933473</v>
                </pt>
                <pt idx="995">
                  <v>0.01189221322397634</v>
                </pt>
                <pt idx="996">
                  <v>0.01192569900099235</v>
                </pt>
                <pt idx="997">
                  <v>0.01180520115429559</v>
                </pt>
                <pt idx="998">
                  <v>0.01206321819435545</v>
                </pt>
                <pt idx="999">
                  <v>0.01173893766524669</v>
                </pt>
                <pt idx="1000">
                  <v>0.01176748150928854</v>
                </pt>
                <pt idx="1001">
                  <v>0.01196199689360697</v>
                </pt>
                <pt idx="1002">
                  <v>0.01185849763319835</v>
                </pt>
                <pt idx="1003">
                  <v>0.01198498522627224</v>
                </pt>
                <pt idx="1004">
                  <v>0.01178303452037692</v>
                </pt>
                <pt idx="1005">
                  <v>0.01175822762751584</v>
                </pt>
                <pt idx="1006">
                  <v>0.0118568233007777</v>
                </pt>
                <pt idx="1007">
                  <v>0.01176439113977195</v>
                </pt>
                <pt idx="1008">
                  <v>0.01180076085464315</v>
                </pt>
                <pt idx="1009">
                  <v>0.01170543382234812</v>
                </pt>
                <pt idx="1010">
                  <v>0.01169176144110289</v>
                </pt>
                <pt idx="1011">
                  <v>0.01159059552645015</v>
                </pt>
                <pt idx="1012">
                  <v>0.0116145345027929</v>
                </pt>
                <pt idx="1013">
                  <v>0.01159055288849361</v>
                </pt>
                <pt idx="1014">
                  <v>0.01160664465863775</v>
                </pt>
                <pt idx="1015">
                  <v>0.01154055988375855</v>
                </pt>
                <pt idx="1016">
                  <v>0.01192661949436827</v>
                </pt>
                <pt idx="1017">
                  <v>0.01189864771232814</v>
                </pt>
                <pt idx="1018">
                  <v>0.01183343886617006</v>
                </pt>
                <pt idx="1019">
                  <v>0.01182792339709155</v>
                </pt>
                <pt idx="1020">
                  <v>0.01175534598563457</v>
                </pt>
                <pt idx="1021">
                  <v>0.01171942042923758</v>
                </pt>
                <pt idx="1022">
                  <v>0.01162520325728044</v>
                </pt>
                <pt idx="1023">
                  <v>0.01160042829321017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data!$BA$2:$BA$1025</f>
              <numCache>
                <formatCode>General</formatCode>
                <ptCount val="1024"/>
                <pt idx="0">
                  <v>0.002461541963430156</v>
                </pt>
                <pt idx="1">
                  <v>0.001289215441559313</v>
                </pt>
                <pt idx="2">
                  <v>0.0009368572820603611</v>
                </pt>
                <pt idx="3">
                  <v>0.0007703100882647813</v>
                </pt>
                <pt idx="4">
                  <v>0.001825016278706166</v>
                </pt>
                <pt idx="5">
                  <v>0.001617703394051297</v>
                </pt>
                <pt idx="6">
                  <v>0.001143745049056232</v>
                </pt>
                <pt idx="7">
                  <v>0.001973611345348809</v>
                </pt>
                <pt idx="8">
                  <v>0.002040690416427092</v>
                </pt>
                <pt idx="9">
                  <v>0.001449898407023603</v>
                </pt>
                <pt idx="10">
                  <v>0.001347431074345962</v>
                </pt>
                <pt idx="11">
                  <v>0.009374149363625538</v>
                </pt>
                <pt idx="12">
                  <v>0.005547563515420446</v>
                </pt>
                <pt idx="13">
                  <v>0.005418137690152041</v>
                </pt>
                <pt idx="14">
                  <v>0.01149497958075421</v>
                </pt>
                <pt idx="15">
                  <v>0.01163490256691711</v>
                </pt>
                <pt idx="16">
                  <v>0.01144228391438853</v>
                </pt>
                <pt idx="17">
                  <v>0.0104123950460663</v>
                </pt>
                <pt idx="18">
                  <v>0.0103464549311979</v>
                </pt>
                <pt idx="19">
                  <v>0.01059734557995072</v>
                </pt>
                <pt idx="20">
                  <v>0.009999749951054895</v>
                </pt>
                <pt idx="21">
                  <v>0.01955652127106329</v>
                </pt>
                <pt idx="22">
                  <v>0.02444382811702465</v>
                </pt>
                <pt idx="23">
                  <v>0.02466906349516447</v>
                </pt>
                <pt idx="24">
                  <v>0.01842635849958501</v>
                </pt>
                <pt idx="25">
                  <v>0.02655445364676454</v>
                </pt>
                <pt idx="26">
                  <v>0.02613490953157493</v>
                </pt>
                <pt idx="27">
                  <v>0.02731234685512865</v>
                </pt>
                <pt idx="28">
                  <v>0.03611345065226628</v>
                </pt>
                <pt idx="29">
                  <v>0.03661337457341497</v>
                </pt>
                <pt idx="30">
                  <v>0.02973477687012472</v>
                </pt>
                <pt idx="31">
                  <v>0.03811202158250311</v>
                </pt>
                <pt idx="32">
                  <v>0.00768145265975908</v>
                </pt>
                <pt idx="33">
                  <v>0.02266649927103956</v>
                </pt>
                <pt idx="34">
                  <v>0.0233359636109665</v>
                </pt>
                <pt idx="35">
                  <v>0.02325601319257355</v>
                </pt>
                <pt idx="36">
                  <v>0.01278326588960879</v>
                </pt>
                <pt idx="37">
                  <v>0.01292586596246716</v>
                </pt>
                <pt idx="38">
                  <v>0.01317828621045035</v>
                </pt>
                <pt idx="39">
                  <v>0.0101905728041335</v>
                </pt>
                <pt idx="40">
                  <v>0.01376993287234433</v>
                </pt>
                <pt idx="41">
                  <v>0.0127787474062496</v>
                </pt>
                <pt idx="42">
                  <v>0.003683086986411984</v>
                </pt>
                <pt idx="43">
                  <v>0.001234720209985253</v>
                </pt>
                <pt idx="44">
                  <v>0.01039991356228986</v>
                </pt>
                <pt idx="45">
                  <v>0.01366944053033632</v>
                </pt>
                <pt idx="46">
                  <v>0.0134448456605669</v>
                </pt>
                <pt idx="47">
                  <v>0.01416410529377337</v>
                </pt>
                <pt idx="48">
                  <v>0.002596357793898671</v>
                </pt>
                <pt idx="49">
                  <v>0.002538614729707894</v>
                </pt>
                <pt idx="50">
                  <v>0.002362075465679834</v>
                </pt>
                <pt idx="51">
                  <v>0.01204346156534078</v>
                </pt>
                <pt idx="52">
                  <v>0.00710256896871206</v>
                </pt>
                <pt idx="53">
                  <v>0.007079474152856117</v>
                </pt>
                <pt idx="54">
                  <v>0.004536029773656868</v>
                </pt>
                <pt idx="55">
                  <v>0.006170725405742336</v>
                </pt>
                <pt idx="56">
                  <v>0.009253011862364427</v>
                </pt>
                <pt idx="57">
                  <v>0.01454445527903467</v>
                </pt>
                <pt idx="58">
                  <v>0.01428359146746003</v>
                </pt>
                <pt idx="59">
                  <v>0.009108268458042277</v>
                </pt>
                <pt idx="60">
                  <v>0.004556388647741066</v>
                </pt>
                <pt idx="61">
                  <v>0.002122706492139353</v>
                </pt>
                <pt idx="62">
                  <v>0.0005409533771489807</v>
                </pt>
                <pt idx="63">
                  <v>0.0008593860503675578</v>
                </pt>
                <pt idx="64">
                  <v>0.001530418516538831</v>
                </pt>
                <pt idx="65">
                  <v>0.003658251898914906</v>
                </pt>
                <pt idx="66">
                  <v>0.001862470156326567</v>
                </pt>
                <pt idx="67">
                  <v>0.0009232247379474693</v>
                </pt>
                <pt idx="68">
                  <v>0.001444727680938391</v>
                </pt>
                <pt idx="69">
                  <v>0.0009817530459325491</v>
                </pt>
                <pt idx="70">
                  <v>0.002916527361921123</v>
                </pt>
                <pt idx="71">
                  <v>0.003078421328329018</v>
                </pt>
                <pt idx="72">
                  <v>0.002030642065739957</v>
                </pt>
                <pt idx="73">
                  <v>0.002468219075785144</v>
                </pt>
                <pt idx="74">
                  <v>0.00287598519177118</v>
                </pt>
                <pt idx="75">
                  <v>0.003621802884349365</v>
                </pt>
                <pt idx="76">
                  <v>0.005954725670647461</v>
                </pt>
                <pt idx="77">
                  <v>0.003556757954556785</v>
                </pt>
                <pt idx="78">
                  <v>0.00336915469666145</v>
                </pt>
                <pt idx="79">
                  <v>0.002076786643840833</v>
                </pt>
                <pt idx="80">
                  <v>0.002941859113576877</v>
                </pt>
                <pt idx="81">
                  <v>0.002147085864018349</v>
                </pt>
                <pt idx="82">
                  <v>0.001217071524444228</v>
                </pt>
                <pt idx="83">
                  <v>0.0005564750088095137</v>
                </pt>
                <pt idx="84">
                  <v>0.001611484457115367</v>
                </pt>
                <pt idx="85">
                  <v>0.001453107751708033</v>
                </pt>
                <pt idx="86">
                  <v>0.0006037564666673739</v>
                </pt>
                <pt idx="87">
                  <v>0.0005744935894951109</v>
                </pt>
                <pt idx="88">
                  <v>0.0006642549132626891</v>
                </pt>
                <pt idx="89">
                  <v>0.0007442395758624221</v>
                </pt>
                <pt idx="90">
                  <v>0.0007008982032086851</v>
                </pt>
                <pt idx="91">
                  <v>0.0005042032448141045</v>
                </pt>
                <pt idx="92">
                  <v>0.0006640332708097477</v>
                </pt>
                <pt idx="93">
                  <v>0.0006162199199479135</v>
                </pt>
                <pt idx="94">
                  <v>0.0006083929403835975</v>
                </pt>
                <pt idx="95">
                  <v>0.001306191366329499</v>
                </pt>
                <pt idx="96">
                  <v>0.00128494061050384</v>
                </pt>
                <pt idx="97">
                  <v>0.001451411279719915</v>
                </pt>
                <pt idx="98">
                  <v>0.002295793454192553</v>
                </pt>
                <pt idx="99">
                  <v>0.003213410266742497</v>
                </pt>
                <pt idx="100">
                  <v>0.002058217774534608</v>
                </pt>
                <pt idx="101">
                  <v>0.00113796523563019</v>
                </pt>
                <pt idx="102">
                  <v>0.001907162087514344</v>
                </pt>
                <pt idx="103">
                  <v>0.004692946011246033</v>
                </pt>
                <pt idx="104">
                  <v>0.002144591611449406</v>
                </pt>
                <pt idx="105">
                  <v>0.002784349505402688</v>
                </pt>
                <pt idx="106">
                  <v>0.002026203573867997</v>
                </pt>
                <pt idx="107">
                  <v>0.003239980801677725</v>
                </pt>
                <pt idx="108">
                  <v>0.0008205529181200125</v>
                </pt>
                <pt idx="109">
                  <v>0.001724876084358287</v>
                </pt>
                <pt idx="110">
                  <v>0.004296011666572574</v>
                </pt>
                <pt idx="111">
                  <v>0.001817007083744213</v>
                </pt>
                <pt idx="112">
                  <v>0.003631433363707138</v>
                </pt>
                <pt idx="113">
                  <v>0.003429972366894633</v>
                </pt>
                <pt idx="114">
                  <v>0.007377301820760451</v>
                </pt>
                <pt idx="115">
                  <v>0.003218152453621806</v>
                </pt>
                <pt idx="116">
                  <v>0.0005250388351322586</v>
                </pt>
                <pt idx="117">
                  <v>0.001040139258090232</v>
                </pt>
                <pt idx="118">
                  <v>0.00182469304696458</v>
                </pt>
                <pt idx="119">
                  <v>0.002241080261306422</v>
                </pt>
                <pt idx="120">
                  <v>0.001046192581797816</v>
                </pt>
                <pt idx="121">
                  <v>0.004334330140521071</v>
                </pt>
                <pt idx="122">
                  <v>0.002813277215130785</v>
                </pt>
                <pt idx="123">
                  <v>0.001978048332781327</v>
                </pt>
                <pt idx="124">
                  <v>0.000721163487410698</v>
                </pt>
                <pt idx="125">
                  <v>0.001010253531723391</v>
                </pt>
                <pt idx="126">
                  <v>0.0004878838997583374</v>
                </pt>
                <pt idx="127">
                  <v>0.002087974002602481</v>
                </pt>
                <pt idx="128">
                  <v>0.003669278022229885</v>
                </pt>
                <pt idx="129">
                  <v>0.0006230994672512006</v>
                </pt>
                <pt idx="130">
                  <v>0.003525812431330823</v>
                </pt>
                <pt idx="131">
                  <v>0.001560271075875653</v>
                </pt>
                <pt idx="132">
                  <v>0.002310597755536277</v>
                </pt>
                <pt idx="133">
                  <v>0.001988182641587801</v>
                </pt>
                <pt idx="134">
                  <v>0.0007445626590147096</v>
                </pt>
                <pt idx="135">
                  <v>0.002059315405985044</v>
                </pt>
                <pt idx="136">
                  <v>0.002888940110122458</v>
                </pt>
                <pt idx="137">
                  <v>0.002548998577510506</v>
                </pt>
                <pt idx="138">
                  <v>0.001744008548133604</v>
                </pt>
                <pt idx="139">
                  <v>0.0009123575387837541</v>
                </pt>
                <pt idx="140">
                  <v>0.001480660217472346</v>
                </pt>
                <pt idx="141">
                  <v>0.003878089090328414</v>
                </pt>
                <pt idx="142">
                  <v>0.003698060999735461</v>
                </pt>
                <pt idx="143">
                  <v>0.003943969671666317</v>
                </pt>
                <pt idx="144">
                  <v>0.003731404055330869</v>
                </pt>
                <pt idx="145">
                  <v>0.003746307733116287</v>
                </pt>
                <pt idx="146">
                  <v>0.003876097312775063</v>
                </pt>
                <pt idx="147">
                  <v>0.001351637554169985</v>
                </pt>
                <pt idx="148">
                  <v>0.000536053984241104</v>
                </pt>
                <pt idx="149">
                  <v>0.0004351572154558879</v>
                </pt>
                <pt idx="150">
                  <v>0.004393040012040866</v>
                </pt>
                <pt idx="151">
                  <v>0.004362405622321043</v>
                </pt>
                <pt idx="152">
                  <v>0.001166934044801642</v>
                </pt>
                <pt idx="153">
                  <v>0.0005354467582523981</v>
                </pt>
                <pt idx="154">
                  <v>0.0009246087924807279</v>
                </pt>
                <pt idx="155">
                  <v>0.001379252886753452</v>
                </pt>
                <pt idx="156">
                  <v>0.000547474302835178</v>
                </pt>
                <pt idx="157">
                  <v>0.001524788051011832</v>
                </pt>
                <pt idx="158">
                  <v>0.001644983963233688</v>
                </pt>
                <pt idx="159">
                  <v>0.0003454534994733878</v>
                </pt>
                <pt idx="160">
                  <v>0.00180474560610652</v>
                </pt>
                <pt idx="161">
                  <v>0.002394915597247784</v>
                </pt>
                <pt idx="162">
                  <v>0.0006309879992823155</v>
                </pt>
                <pt idx="163">
                  <v>0.0007914474725174219</v>
                </pt>
                <pt idx="164">
                  <v>0.002280728886502274</v>
                </pt>
                <pt idx="165">
                  <v>0.001555195547766357</v>
                </pt>
                <pt idx="166">
                  <v>0.002869674992555739</v>
                </pt>
                <pt idx="167">
                  <v>0.003166824526981345</v>
                </pt>
                <pt idx="168">
                  <v>0.004135268407813043</v>
                </pt>
                <pt idx="169">
                  <v>0.001118150474068961</v>
                </pt>
                <pt idx="170">
                  <v>0.0006559226324405513</v>
                </pt>
                <pt idx="171">
                  <v>0.000557276642523638</v>
                </pt>
                <pt idx="172">
                  <v>0.003230591282508976</v>
                </pt>
                <pt idx="173">
                  <v>0.0006325394760228403</v>
                </pt>
                <pt idx="174">
                  <v>0.00137497169581418</v>
                </pt>
                <pt idx="175">
                  <v>0.001610762159633046</v>
                </pt>
                <pt idx="176">
                  <v>0.002719528626575307</v>
                </pt>
                <pt idx="177">
                  <v>0.0009532254178611572</v>
                </pt>
                <pt idx="178">
                  <v>0.002147457378370005</v>
                </pt>
                <pt idx="179">
                  <v>0.0004251732644445515</v>
                </pt>
                <pt idx="180">
                  <v>0.001547259410813949</v>
                </pt>
                <pt idx="181">
                  <v>0.0006315740295841657</v>
                </pt>
                <pt idx="182">
                  <v>0.0006014860447714911</v>
                </pt>
                <pt idx="183">
                  <v>0.00279941799582052</v>
                </pt>
                <pt idx="184">
                  <v>0.0004771616272790656</v>
                </pt>
                <pt idx="185">
                  <v>0.004289615894120971</v>
                </pt>
                <pt idx="186">
                  <v>0.001873463001720107</v>
                </pt>
                <pt idx="187">
                  <v>0.000453112047606113</v>
                </pt>
                <pt idx="188">
                  <v>0.0004949563016100507</v>
                </pt>
                <pt idx="189">
                  <v>0.0005471680544401785</v>
                </pt>
                <pt idx="190">
                  <v>0.001641692875113178</v>
                </pt>
                <pt idx="191">
                  <v>0.0005217061232094636</v>
                </pt>
                <pt idx="192">
                  <v>0.003771959013896098</v>
                </pt>
                <pt idx="193">
                  <v>0.003962573137212928</v>
                </pt>
                <pt idx="194">
                  <v>0.002144073221729555</v>
                </pt>
                <pt idx="195">
                  <v>0.003731519017338391</v>
                </pt>
                <pt idx="196">
                  <v>0.001223249027480779</v>
                </pt>
                <pt idx="197">
                  <v>0.001611858801165583</v>
                </pt>
                <pt idx="198">
                  <v>0.001235167048347763</v>
                </pt>
                <pt idx="199">
                  <v>0.0004876048204202464</v>
                </pt>
                <pt idx="200">
                  <v>0.001248117318654283</v>
                </pt>
                <pt idx="201">
                  <v>0.001596406611010254</v>
                </pt>
                <pt idx="202">
                  <v>0.0005265624828496621</v>
                </pt>
                <pt idx="203">
                  <v>0.0004950196158005759</v>
                </pt>
                <pt idx="204">
                  <v>0.001186268392880712</v>
                </pt>
                <pt idx="205">
                  <v>0.001600033014885037</v>
                </pt>
                <pt idx="206">
                  <v>0.0005081072007079305</v>
                </pt>
                <pt idx="207">
                  <v>0.0004972988654505175</v>
                </pt>
                <pt idx="208">
                  <v>0.0005506742600765062</v>
                </pt>
                <pt idx="209">
                  <v>0.0004699169408292555</v>
                </pt>
                <pt idx="210">
                  <v>0.0005262108612946545</v>
                </pt>
                <pt idx="211">
                  <v>0.0005732294655331758</v>
                </pt>
                <pt idx="212">
                  <v>0.0005002030417180684</v>
                </pt>
                <pt idx="213">
                  <v>0.0004557579894215915</v>
                </pt>
                <pt idx="214">
                  <v>0.001607173304567601</v>
                </pt>
                <pt idx="215">
                  <v>0.001208336237943864</v>
                </pt>
                <pt idx="216">
                  <v>0.001702687196261675</v>
                </pt>
                <pt idx="217">
                  <v>0.0004670996823985959</v>
                </pt>
                <pt idx="218">
                  <v>0.0004579702791421408</v>
                </pt>
                <pt idx="219">
                  <v>0.000512506330372861</v>
                </pt>
                <pt idx="220">
                  <v>0.0004960268683578134</v>
                </pt>
                <pt idx="221">
                  <v>0.0004872191172460167</v>
                </pt>
                <pt idx="222">
                  <v>0.0004809292553758096</v>
                </pt>
                <pt idx="223">
                  <v>0.0005014256343127096</v>
                </pt>
                <pt idx="224">
                  <v>0.001437870573282993</v>
                </pt>
                <pt idx="225">
                  <v>0.001055797059134957</v>
                </pt>
                <pt idx="226">
                  <v>0.001263928261706249</v>
                </pt>
                <pt idx="227">
                  <v>0.001062654867081777</v>
                </pt>
                <pt idx="228">
                  <v>0.001010914442786523</v>
                </pt>
                <pt idx="229">
                  <v>0.001075657182557328</v>
                </pt>
                <pt idx="230">
                  <v>0.001289025679284722</v>
                </pt>
                <pt idx="231">
                  <v>0.001146712557373041</v>
                </pt>
                <pt idx="232">
                  <v>0.001043163038488457</v>
                </pt>
                <pt idx="233">
                  <v>0.001187259419395146</v>
                </pt>
                <pt idx="234">
                  <v>0.001032897920115401</v>
                </pt>
                <pt idx="235">
                  <v>0.0007877774196955435</v>
                </pt>
                <pt idx="236">
                  <v>0.0005210703983172647</v>
                </pt>
                <pt idx="237">
                  <v>0.00170982999248244</v>
                </pt>
                <pt idx="238">
                  <v>0.0005052691844589265</v>
                </pt>
                <pt idx="239">
                  <v>0.001109246996936798</v>
                </pt>
                <pt idx="240">
                  <v>0.001079236939402555</v>
                </pt>
                <pt idx="241">
                  <v>0.001020463818888317</v>
                </pt>
                <pt idx="242">
                  <v>0.003274251741342005</v>
                </pt>
                <pt idx="243">
                  <v>0.00107442852683543</v>
                </pt>
                <pt idx="244">
                  <v>0.001405956517603443</v>
                </pt>
                <pt idx="245">
                  <v>0.002044159710932715</v>
                </pt>
                <pt idx="246">
                  <v>0.001773281926430942</v>
                </pt>
                <pt idx="247">
                  <v>0.001065733303415957</v>
                </pt>
                <pt idx="248">
                  <v>0.001384556357388494</v>
                </pt>
                <pt idx="249">
                  <v>0.001056182847748142</v>
                </pt>
                <pt idx="250">
                  <v>0.001947348525571692</v>
                </pt>
                <pt idx="251">
                  <v>0.001065776758616975</v>
                </pt>
                <pt idx="252">
                  <v>0.001121317616886558</v>
                </pt>
                <pt idx="253">
                  <v>0.001137315481093596</v>
                </pt>
                <pt idx="254">
                  <v>0.003443418464960892</v>
                </pt>
                <pt idx="255">
                  <v>0.001057098060781887</v>
                </pt>
                <pt idx="256">
                  <v>0.0004630564854810309</v>
                </pt>
                <pt idx="257">
                  <v>0.0004501482208937796</v>
                </pt>
                <pt idx="258">
                  <v>0.0004670507900887212</v>
                </pt>
                <pt idx="259">
                  <v>0.0004118475904701893</v>
                </pt>
                <pt idx="260">
                  <v>0.0004666485902159982</v>
                </pt>
                <pt idx="261">
                  <v>0.000498679455321352</v>
                </pt>
                <pt idx="262">
                  <v>0.000463470434232965</v>
                </pt>
                <pt idx="263">
                  <v>0.003703375080954209</v>
                </pt>
                <pt idx="264">
                  <v>0.001412337075525215</v>
                </pt>
                <pt idx="265">
                  <v>0.0007803088685230744</v>
                </pt>
                <pt idx="266">
                  <v>0.0004644766045881938</v>
                </pt>
                <pt idx="267">
                  <v>0.002547232191595981</v>
                </pt>
                <pt idx="268">
                  <v>0.0004795852617405192</v>
                </pt>
                <pt idx="269">
                  <v>0.0006564066748619065</v>
                </pt>
                <pt idx="270">
                  <v>0.0004047199317251028</v>
                </pt>
                <pt idx="271">
                  <v>0.0003685453001738768</v>
                </pt>
                <pt idx="272">
                  <v>0.000363695977744142</v>
                </pt>
                <pt idx="273">
                  <v>0.000402644812809896</v>
                </pt>
                <pt idx="274">
                  <v>0.0003997893732986369</v>
                </pt>
                <pt idx="275">
                  <v>0.0004317997714979998</v>
                </pt>
                <pt idx="276">
                  <v>0.0003514514384095056</v>
                </pt>
                <pt idx="277">
                  <v>0.000377718305509157</v>
                </pt>
                <pt idx="278">
                  <v>0.000455093532948294</v>
                </pt>
                <pt idx="279">
                  <v>0.001015011750108181</v>
                </pt>
                <pt idx="280">
                  <v>0.00317713440388793</v>
                </pt>
                <pt idx="281">
                  <v>0.0004517441472428043</v>
                </pt>
                <pt idx="282">
                  <v>0.001193839069652435</v>
                </pt>
                <pt idx="283">
                  <v>0.001342585905069471</v>
                </pt>
                <pt idx="284">
                  <v>0.002734267628063889</v>
                </pt>
                <pt idx="285">
                  <v>0.0004373511700122279</v>
                </pt>
                <pt idx="286">
                  <v>0.001367890933550314</v>
                </pt>
                <pt idx="287">
                  <v>0.001089245793421101</v>
                </pt>
                <pt idx="288">
                  <v>0.001406360190231843</v>
                </pt>
                <pt idx="289">
                  <v>0.0003301600533012491</v>
                </pt>
                <pt idx="290">
                  <v>0.0004331727896788564</v>
                </pt>
                <pt idx="291">
                  <v>0.0004168546130993114</v>
                </pt>
                <pt idx="292">
                  <v>0.0004144332014676962</v>
                </pt>
                <pt idx="293">
                  <v>0.0004622500914222998</v>
                </pt>
                <pt idx="294">
                  <v>0.0009693849220326627</v>
                </pt>
                <pt idx="295">
                  <v>0.001152402677381994</v>
                </pt>
                <pt idx="296">
                  <v>0.001172248552781188</v>
                </pt>
                <pt idx="297">
                  <v>0.001105671354881607</v>
                </pt>
                <pt idx="298">
                  <v>0.001482677228338419</v>
                </pt>
                <pt idx="299">
                  <v>0.001477794052838595</v>
                </pt>
                <pt idx="300">
                  <v>0.0009671389322166003</v>
                </pt>
                <pt idx="301">
                  <v>0.0008898273330455243</v>
                </pt>
                <pt idx="302">
                  <v>0.0009229104125207359</v>
                </pt>
                <pt idx="303">
                  <v>0.001512072093336363</v>
                </pt>
                <pt idx="304">
                  <v>0.001614468089685562</v>
                </pt>
                <pt idx="305">
                  <v>0.0006219247870100428</v>
                </pt>
                <pt idx="306">
                  <v>0.002164801185675583</v>
                </pt>
                <pt idx="307">
                  <v>0.001488444247511663</v>
                </pt>
                <pt idx="308">
                  <v>0.002541891109558261</v>
                </pt>
                <pt idx="309">
                  <v>0.0008895130637526916</v>
                </pt>
                <pt idx="310">
                  <v>0.0008127161302233168</v>
                </pt>
                <pt idx="311">
                  <v>0.0006743927607119756</v>
                </pt>
                <pt idx="312">
                  <v>0.001100570771447429</v>
                </pt>
                <pt idx="313">
                  <v>0.0003236627059621616</v>
                </pt>
                <pt idx="314">
                  <v>0.0003787918895905693</v>
                </pt>
                <pt idx="315">
                  <v>0.00084620165056325</v>
                </pt>
                <pt idx="316">
                  <v>0.0008870449598340864</v>
                </pt>
                <pt idx="317">
                  <v>0.0002894200619665954</v>
                </pt>
                <pt idx="318">
                  <v>0.0002985875721528408</v>
                </pt>
                <pt idx="319">
                  <v>0.0008657452232063889</v>
                </pt>
                <pt idx="320">
                  <v>0.0008849576237212654</v>
                </pt>
                <pt idx="321">
                  <v>0.0003422275450573138</v>
                </pt>
                <pt idx="322">
                  <v>0.0004475352885483521</v>
                </pt>
                <pt idx="323">
                  <v>0.0002191281952953991</v>
                </pt>
                <pt idx="324">
                  <v>0.0003491378342702784</v>
                </pt>
                <pt idx="325">
                  <v>0.0008577273534025281</v>
                </pt>
                <pt idx="326">
                  <v>0.0003537824471405846</v>
                </pt>
                <pt idx="327">
                  <v>0.0002262460318762356</v>
                </pt>
                <pt idx="328">
                  <v>0.0003299622265767578</v>
                </pt>
                <pt idx="329">
                  <v>0.0008012321498947261</v>
                </pt>
                <pt idx="330">
                  <v>0.0003839394516321354</v>
                </pt>
                <pt idx="331">
                  <v>0.0008499610558257742</v>
                </pt>
                <pt idx="332">
                  <v>0.0008903004845963554</v>
                </pt>
                <pt idx="333">
                  <v>0.0007854774946195635</v>
                </pt>
                <pt idx="334">
                  <v>0.0008149358074782579</v>
                </pt>
                <pt idx="335">
                  <v>0.0007974391232374777</v>
                </pt>
                <pt idx="336">
                  <v>0.0008422895268035946</v>
                </pt>
                <pt idx="337">
                  <v>0.0007025591821985071</v>
                </pt>
                <pt idx="338">
                  <v>0.0007789038648497319</v>
                </pt>
                <pt idx="339">
                  <v>0.0007348237812260949</v>
                </pt>
                <pt idx="340">
                  <v>0.0007583500874010122</v>
                </pt>
                <pt idx="341">
                  <v>0.0007579559254488382</v>
                </pt>
                <pt idx="342">
                  <v>0.0007243455041002437</v>
                </pt>
                <pt idx="343">
                  <v>0.0008235121596016152</v>
                </pt>
                <pt idx="344">
                  <v>0.001032734779707047</v>
                </pt>
                <pt idx="345">
                  <v>0.0007362518932804774</v>
                </pt>
                <pt idx="346">
                  <v>0.0007311300663143247</v>
                </pt>
                <pt idx="347">
                  <v>0.001004240660695223</v>
                </pt>
                <pt idx="348">
                  <v>0.0004016218456152785</v>
                </pt>
                <pt idx="349">
                  <v>0.0004031167713098615</v>
                </pt>
                <pt idx="350">
                  <v>0.0004782039124227469</v>
                </pt>
                <pt idx="351">
                  <v>0.0004182305688786928</v>
                </pt>
                <pt idx="352">
                  <v>0.0004375068518639006</v>
                </pt>
                <pt idx="353">
                  <v>0.0004449647296389508</v>
                </pt>
                <pt idx="354">
                  <v>0.0004539049032500203</v>
                </pt>
                <pt idx="355">
                  <v>0.0004221366723024738</v>
                </pt>
                <pt idx="356">
                  <v>0.0004350907089544257</v>
                </pt>
                <pt idx="357">
                  <v>0.0004187141028710042</v>
                </pt>
                <pt idx="358">
                  <v>0.0004521027747326382</v>
                </pt>
                <pt idx="359">
                  <v>0.0004099165868111274</v>
                </pt>
                <pt idx="360">
                  <v>0.0004295722935663747</v>
                </pt>
                <pt idx="361">
                  <v>0.0004290601721177433</v>
                </pt>
                <pt idx="362">
                  <v>0.0004596346153483985</v>
                </pt>
                <pt idx="363">
                  <v>0.0004206700214194359</v>
                </pt>
                <pt idx="364">
                  <v>0.001041150087757909</v>
                </pt>
                <pt idx="365">
                  <v>0.0007789085907589265</v>
                </pt>
                <pt idx="366">
                  <v>0.0005490959117786091</v>
                </pt>
                <pt idx="367">
                  <v>0.0008345717125240745</v>
                </pt>
                <pt idx="368">
                  <v>0.0004527184236672484</v>
                </pt>
                <pt idx="369">
                  <v>0.0008580923962010167</v>
                </pt>
                <pt idx="370">
                  <v>0.0008021083926833738</v>
                </pt>
                <pt idx="371">
                  <v>0.000830276092231822</v>
                </pt>
                <pt idx="372">
                  <v>0.0004183267305459963</v>
                </pt>
                <pt idx="373">
                  <v>0.00152154923623321</v>
                </pt>
                <pt idx="374">
                  <v>0.0015063861712481</v>
                </pt>
                <pt idx="375">
                  <v>0.001445852005380646</v>
                </pt>
                <pt idx="376">
                  <v>0.00154538864836485</v>
                </pt>
                <pt idx="377">
                  <v>0.001467614247962788</v>
                </pt>
                <pt idx="378">
                  <v>0.00154605897572254</v>
                </pt>
                <pt idx="379">
                  <v>0.001453265208921919</v>
                </pt>
                <pt idx="380">
                  <v>0.0008549918011128705</v>
                </pt>
                <pt idx="381">
                  <v>0.0008941993542227977</v>
                </pt>
                <pt idx="382">
                  <v>0.0006777116679362686</v>
                </pt>
                <pt idx="383">
                  <v>0.0006622791114268439</v>
                </pt>
                <pt idx="384">
                  <v>0.001059461089131356</v>
                </pt>
                <pt idx="385">
                  <v>0.001055988266853991</v>
                </pt>
                <pt idx="386">
                  <v>0.001025660014972779</v>
                </pt>
                <pt idx="387">
                  <v>0.00107107550419565</v>
                </pt>
                <pt idx="388">
                  <v>0.001406599038749844</v>
                </pt>
                <pt idx="389">
                  <v>0.001521199573613958</v>
                </pt>
                <pt idx="390">
                  <v>0.001442232824974777</v>
                </pt>
                <pt idx="391">
                  <v>0.001440205782364248</v>
                </pt>
                <pt idx="392">
                  <v>0.0003367845736287821</v>
                </pt>
                <pt idx="393">
                  <v>0.0007222089869226909</v>
                </pt>
                <pt idx="394">
                  <v>0.0004688329089407729</v>
                </pt>
                <pt idx="395">
                  <v>0.0006634080910980162</v>
                </pt>
                <pt idx="396">
                  <v>0.0007997635130181729</v>
                </pt>
                <pt idx="397">
                  <v>0.0008048562434464887</v>
                </pt>
                <pt idx="398">
                  <v>0.000619169410239629</v>
                </pt>
                <pt idx="399">
                  <v>0.0006312692186675446</v>
                </pt>
                <pt idx="400">
                  <v>0.0006860627580402683</v>
                </pt>
                <pt idx="401">
                  <v>0.0006372401065198543</v>
                </pt>
                <pt idx="402">
                  <v>0.0006609109395228772</v>
                </pt>
                <pt idx="403">
                  <v>0.0006788388280087492</v>
                </pt>
                <pt idx="404">
                  <v>0.0006268188577410466</v>
                </pt>
                <pt idx="405">
                  <v>0.0003998312467119459</v>
                </pt>
                <pt idx="406">
                  <v>0.0009323165117780841</v>
                </pt>
                <pt idx="407">
                  <v>0.0009002766238588582</v>
                </pt>
                <pt idx="408">
                  <v>0.000895661575039534</v>
                </pt>
                <pt idx="409">
                  <v>0.0003115813814525586</v>
                </pt>
                <pt idx="410">
                  <v>0.000773169793588527</v>
                </pt>
                <pt idx="411">
                  <v>0.0007832685594354459</v>
                </pt>
                <pt idx="412">
                  <v>0.000213641687603038</v>
                </pt>
                <pt idx="413">
                  <v>0.000320444511342293</v>
                </pt>
                <pt idx="414">
                  <v>0.0002215521141215656</v>
                </pt>
                <pt idx="415">
                  <v>0.0002718514361917683</v>
                </pt>
                <pt idx="416">
                  <v>0.0002032412405876999</v>
                </pt>
                <pt idx="417">
                  <v>0.0003118592441219018</v>
                </pt>
                <pt idx="418">
                  <v>0.0002189914718736575</v>
                </pt>
                <pt idx="419">
                  <v>0.000208197418418249</v>
                </pt>
                <pt idx="420">
                  <v>0.0002261604560111279</v>
                </pt>
                <pt idx="421">
                  <v>0.0007885366171733231</v>
                </pt>
                <pt idx="422">
                  <v>0.0003662650087601775</v>
                </pt>
                <pt idx="423">
                  <v>0.0002737275063975656</v>
                </pt>
                <pt idx="424">
                  <v>0.000186225076372147</v>
                </pt>
                <pt idx="425">
                  <v>0.00172827322106523</v>
                </pt>
                <pt idx="426">
                  <v>0.0007760438077631652</v>
                </pt>
                <pt idx="427">
                  <v>0.0007898821776490526</v>
                </pt>
                <pt idx="428">
                  <v>0.0007422252766511313</v>
                </pt>
                <pt idx="429">
                  <v>0.0009829126124073577</v>
                </pt>
                <pt idx="430">
                  <v>0.0002020592436503088</v>
                </pt>
                <pt idx="431">
                  <v>0.0003108809255733786</v>
                </pt>
                <pt idx="432">
                  <v>0.000997738003187326</v>
                </pt>
                <pt idx="433">
                  <v>0.0008788543471366678</v>
                </pt>
                <pt idx="434">
                  <v>0.0008318653015500325</v>
                </pt>
                <pt idx="435">
                  <v>0.0005032465789672432</v>
                </pt>
                <pt idx="436">
                  <v>0.0005624458003981391</v>
                </pt>
                <pt idx="437">
                  <v>0.001101377603766552</v>
                </pt>
                <pt idx="438">
                  <v>0.001058600434166228</v>
                </pt>
                <pt idx="439">
                  <v>0.001050340289603557</v>
                </pt>
                <pt idx="440">
                  <v>0.001062742197109746</v>
                </pt>
                <pt idx="441">
                  <v>0.001044291136512434</v>
                </pt>
                <pt idx="442">
                  <v>0.001002141940207016</v>
                </pt>
                <pt idx="443">
                  <v>0.0003065434595673869</v>
                </pt>
                <pt idx="444">
                  <v>0.0007054871289008675</v>
                </pt>
                <pt idx="445">
                  <v>0.0006658565956373531</v>
                </pt>
                <pt idx="446">
                  <v>0.0005849683452117247</v>
                </pt>
                <pt idx="447">
                  <v>0.0006603255107739147</v>
                </pt>
                <pt idx="448">
                  <v>0.0009408931781021116</v>
                </pt>
                <pt idx="449">
                  <v>0.0001670079599643947</v>
                </pt>
                <pt idx="450">
                  <v>0.0001895232477673105</v>
                </pt>
                <pt idx="451">
                  <v>0.000689025335283198</v>
                </pt>
                <pt idx="452">
                  <v>0.0006260378094106563</v>
                </pt>
                <pt idx="453">
                  <v>0.000225086294911469</v>
                </pt>
                <pt idx="454">
                  <v>0.0004081533966060009</v>
                </pt>
                <pt idx="455">
                  <v>0.000805283238664833</v>
                </pt>
                <pt idx="456">
                  <v>0.0007442034427101271</v>
                </pt>
                <pt idx="457">
                  <v>0.0009223827503299898</v>
                </pt>
                <pt idx="458">
                  <v>0.001436414850084563</v>
                </pt>
                <pt idx="459">
                  <v>0.001383773954131912</v>
                </pt>
                <pt idx="460">
                  <v>0.001065652405289522</v>
                </pt>
                <pt idx="461">
                  <v>0.0008191735937948221</v>
                </pt>
                <pt idx="462">
                  <v>0.0004603692604270182</v>
                </pt>
                <pt idx="463">
                  <v>0.0009954905845114951</v>
                </pt>
                <pt idx="464">
                  <v>0.0009135811330628731</v>
                </pt>
                <pt idx="465">
                  <v>0.00123853150156512</v>
                </pt>
                <pt idx="466">
                  <v>0.0006956792522851416</v>
                </pt>
                <pt idx="467">
                  <v>0.0005089525768599733</v>
                </pt>
                <pt idx="468">
                  <v>0.0005927412781426329</v>
                </pt>
                <pt idx="469">
                  <v>0.0003273907413186482</v>
                </pt>
                <pt idx="470">
                  <v>0.000579575222336672</v>
                </pt>
                <pt idx="471">
                  <v>0.0005425315869758684</v>
                </pt>
                <pt idx="472">
                  <v>0.0005504883561260187</v>
                </pt>
                <pt idx="473">
                  <v>0.0005212137906922293</v>
                </pt>
                <pt idx="474">
                  <v>0.0005616492421399689</v>
                </pt>
                <pt idx="475">
                  <v>0.0005293152067273719</v>
                </pt>
                <pt idx="476">
                  <v>0.000621738660656568</v>
                </pt>
                <pt idx="477">
                  <v>0.0005259485040821952</v>
                </pt>
                <pt idx="478">
                  <v>0.0004712734159644613</v>
                </pt>
                <pt idx="479">
                  <v>0.000678063102929659</v>
                </pt>
                <pt idx="480">
                  <v>0.0009222998345219894</v>
                </pt>
                <pt idx="481">
                  <v>0.0005342301490273576</v>
                </pt>
                <pt idx="482">
                  <v>0.0009030803377910061</v>
                </pt>
                <pt idx="483">
                  <v>0.001189222164668467</v>
                </pt>
                <pt idx="484">
                  <v>0.001351097121622306</v>
                </pt>
                <pt idx="485">
                  <v>0.0004179847528668388</v>
                </pt>
                <pt idx="486">
                  <v>0.0009892336423643995</v>
                </pt>
                <pt idx="487">
                  <v>0.0004411166551375241</v>
                </pt>
                <pt idx="488">
                  <v>0.0004453467994707012</v>
                </pt>
                <pt idx="489">
                  <v>0.0008247412712204009</v>
                </pt>
                <pt idx="490">
                  <v>0.0003781756033510474</v>
                </pt>
                <pt idx="491">
                  <v>0.0004607352154232511</v>
                </pt>
                <pt idx="492">
                  <v>0.0004341699870096996</v>
                </pt>
                <pt idx="493">
                  <v>0.0004827175519637284</v>
                </pt>
                <pt idx="494">
                  <v>0.0004571751727651951</v>
                </pt>
                <pt idx="495">
                  <v>0.0002975868914146208</v>
                </pt>
                <pt idx="496">
                  <v>0.0008113393107453227</v>
                </pt>
                <pt idx="497">
                  <v>0.001401192684364612</v>
                </pt>
                <pt idx="498">
                  <v>0.001345032434628997</v>
                </pt>
                <pt idx="499">
                  <v>0.001273848955778427</v>
                </pt>
                <pt idx="500">
                  <v>0.001214093805918199</v>
                </pt>
                <pt idx="501">
                  <v>0.0007067228687170013</v>
                </pt>
                <pt idx="502">
                  <v>0.0002907135887762249</v>
                </pt>
                <pt idx="503">
                  <v>0.0002681725679076456</v>
                </pt>
                <pt idx="504">
                  <v>0.0004397341139462465</v>
                </pt>
                <pt idx="505">
                  <v>0.0005210139830773692</v>
                </pt>
                <pt idx="506">
                  <v>0.0001378052294423265</v>
                </pt>
                <pt idx="507">
                  <v>0.0001537760641657387</v>
                </pt>
                <pt idx="508">
                  <v>0.0005762582092387582</v>
                </pt>
                <pt idx="509">
                  <v>0.0004190426377176301</v>
                </pt>
                <pt idx="510">
                  <v>0.0002438940479078954</v>
                </pt>
                <pt idx="511">
                  <v>0.0001311016910988935</v>
                </pt>
                <pt idx="512">
                  <v>0.0002067260477774421</v>
                </pt>
                <pt idx="513">
                  <v>0.001775502679283556</v>
                </pt>
                <pt idx="514">
                  <v>0.0005955893279286154</v>
                </pt>
                <pt idx="515">
                  <v>0.0006798729081840591</v>
                </pt>
                <pt idx="516">
                  <v>0.0003836981992672963</v>
                </pt>
                <pt idx="517">
                  <v>0.0003987964690593412</v>
                </pt>
                <pt idx="518">
                  <v>0.0006501926813515665</v>
                </pt>
                <pt idx="519">
                  <v>0.0005311867769013597</v>
                </pt>
                <pt idx="520">
                  <v>0.0005362800389424357</v>
                </pt>
                <pt idx="521">
                  <v>0.0005536741818136507</v>
                </pt>
                <pt idx="522">
                  <v>0.0005402702289409491</v>
                </pt>
                <pt idx="523">
                  <v>0.0006628944652233566</v>
                </pt>
                <pt idx="524">
                  <v>0.0006990455499223508</v>
                </pt>
                <pt idx="525">
                  <v>0.0008264303636255578</v>
                </pt>
                <pt idx="526">
                  <v>0.0008931810827841546</v>
                </pt>
                <pt idx="527">
                  <v>0.0007167357702528668</v>
                </pt>
                <pt idx="528">
                  <v>0.0007299858968299378</v>
                </pt>
                <pt idx="529">
                  <v>0.0005130010428372967</v>
                </pt>
                <pt idx="530">
                  <v>0.0006304511949193038</v>
                </pt>
                <pt idx="531">
                  <v>0.001185229411315813</v>
                </pt>
                <pt idx="532">
                  <v>0.001373588693415869</v>
                </pt>
                <pt idx="533">
                  <v>0.0002815754308158405</v>
                </pt>
                <pt idx="534">
                  <v>0.0008050371557085595</v>
                </pt>
                <pt idx="535">
                  <v>0.0006160577920938143</v>
                </pt>
                <pt idx="536">
                  <v>0.0006344148123606793</v>
                </pt>
                <pt idx="537">
                  <v>0.0003547379822036042</v>
                </pt>
                <pt idx="538">
                  <v>0.0003837208971483451</v>
                </pt>
                <pt idx="539">
                  <v>0.0003662052327933931</v>
                </pt>
                <pt idx="540">
                  <v>0.0007319290952655397</v>
                </pt>
                <pt idx="541">
                  <v>0.0003301569420751074</v>
                </pt>
                <pt idx="542">
                  <v>0.0003447958071178503</v>
                </pt>
                <pt idx="543">
                  <v>0.0005029967430724787</v>
                </pt>
                <pt idx="544">
                  <v>0.0005614912886705178</v>
                </pt>
                <pt idx="545">
                  <v>0.0004021657161832269</v>
                </pt>
                <pt idx="546">
                  <v>0.0004349470042364572</v>
                </pt>
                <pt idx="547">
                  <v>0.000623876058028226</v>
                </pt>
                <pt idx="548">
                  <v>0.0004118811615740825</v>
                </pt>
                <pt idx="549">
                  <v>0.0001802092426033125</v>
                </pt>
                <pt idx="550">
                  <v>0.0002495859829338132</v>
                </pt>
                <pt idx="551">
                  <v>0.0004016898755907836</v>
                </pt>
                <pt idx="552">
                  <v>0.001147675601386694</v>
                </pt>
                <pt idx="553">
                  <v>0.001273606872131799</v>
                </pt>
                <pt idx="554">
                  <v>0.0008417747253788878</v>
                </pt>
                <pt idx="555">
                  <v>0.000881086820462925</v>
                </pt>
                <pt idx="556">
                  <v>0.001206135497434442</v>
                </pt>
                <pt idx="557">
                  <v>0.001490153846732972</v>
                </pt>
                <pt idx="558">
                  <v>0.0006038464596880881</v>
                </pt>
                <pt idx="559">
                  <v>0.0006062028345283691</v>
                </pt>
                <pt idx="560">
                  <v>0.001602163469383405</v>
                </pt>
                <pt idx="561">
                  <v>0.001421939541325791</v>
                </pt>
                <pt idx="562">
                  <v>0.0003608325216138971</v>
                </pt>
                <pt idx="563">
                  <v>0.0003570536477594236</v>
                </pt>
                <pt idx="564">
                  <v>0.001549969459836529</v>
                </pt>
                <pt idx="565">
                  <v>0.00178969894254149</v>
                </pt>
                <pt idx="566">
                  <v>0.000118453274177908</v>
                </pt>
                <pt idx="567">
                  <v>0.0001063650570527703</v>
                </pt>
                <pt idx="568">
                  <v>0.0004642916770124194</v>
                </pt>
                <pt idx="569">
                  <v>0.000293944422394553</v>
                </pt>
                <pt idx="570">
                  <v>0.000645522045727525</v>
                </pt>
                <pt idx="571">
                  <v>0.0009687029632136779</v>
                </pt>
                <pt idx="572">
                  <v>0.0005824318523037344</v>
                </pt>
                <pt idx="573">
                  <v>0.0005715969433648104</v>
                </pt>
                <pt idx="574">
                  <v>0.0001827161624720771</v>
                </pt>
                <pt idx="575">
                  <v>0.0003619225845116797</v>
                </pt>
                <pt idx="576">
                  <v>0.0001035170065353571</v>
                </pt>
                <pt idx="577">
                  <v>0.0001117364492281884</v>
                </pt>
                <pt idx="578">
                  <v>0.0003767369707631301</v>
                </pt>
                <pt idx="579">
                  <v>0.0003688699520482301</v>
                </pt>
                <pt idx="580">
                  <v>0.0001162144289609927</v>
                </pt>
                <pt idx="581">
                  <v>0.0001014435325471613</v>
                </pt>
                <pt idx="582">
                  <v>0.0003712081382593652</v>
                </pt>
                <pt idx="583">
                  <v>0.0003831272640865704</v>
                </pt>
                <pt idx="584">
                  <v>0.0001074092062624647</v>
                </pt>
                <pt idx="585">
                  <v>0.0005837615089357188</v>
                </pt>
                <pt idx="586">
                  <v>0.0005926925087434021</v>
                </pt>
                <pt idx="587">
                  <v>0.000517276166266611</v>
                </pt>
                <pt idx="588">
                  <v>0.0002330989416728976</v>
                </pt>
                <pt idx="589">
                  <v>0.0005751496741841037</v>
                </pt>
                <pt idx="590">
                  <v>0.0005728222184766126</v>
                </pt>
                <pt idx="591">
                  <v>0.0008119089742591129</v>
                </pt>
                <pt idx="592">
                  <v>0.0001089824094383151</v>
                </pt>
                <pt idx="593">
                  <v>0.0001027707148438941</v>
                </pt>
                <pt idx="594">
                  <v>0.0001170314072353747</v>
                </pt>
                <pt idx="595">
                  <v>0.0003804518536842631</v>
                </pt>
                <pt idx="596">
                  <v>0.0003822248859524132</v>
                </pt>
                <pt idx="597">
                  <v>0.0001128446562376476</v>
                </pt>
                <pt idx="598">
                  <v>9.646812110538344e-05</v>
                </pt>
                <pt idx="599">
                  <v>0.0002632040452866781</v>
                </pt>
                <pt idx="600">
                  <v>0.0004137738723424326</v>
                </pt>
                <pt idx="601">
                  <v>0.0001091277373370161</v>
                </pt>
                <pt idx="602">
                  <v>8.852563986188266e-05</v>
                </pt>
                <pt idx="603">
                  <v>9.106476027363819e-05</v>
                </pt>
                <pt idx="604">
                  <v>0.0003684123757646064</v>
                </pt>
                <pt idx="605">
                  <v>0.0005618512248907393</v>
                </pt>
                <pt idx="606">
                  <v>0.000269635269847523</v>
                </pt>
                <pt idx="607">
                  <v>0.00012328556432483</v>
                </pt>
                <pt idx="608">
                  <v>0.0003863940002245579</v>
                </pt>
                <pt idx="609">
                  <v>0.0004593064138111982</v>
                </pt>
                <pt idx="610">
                  <v>0.0004263610812586997</v>
                </pt>
                <pt idx="611">
                  <v>0.0003342607395695605</v>
                </pt>
                <pt idx="612">
                  <v>0.0002943758682566911</v>
                </pt>
                <pt idx="613">
                  <v>0.0005583538401692197</v>
                </pt>
                <pt idx="614">
                  <v>0.0005755316898064595</v>
                </pt>
                <pt idx="615">
                  <v>0.0003479987287024969</v>
                </pt>
                <pt idx="616">
                  <v>0.0003466899930875973</v>
                </pt>
                <pt idx="617">
                  <v>0.0005599143447657881</v>
                </pt>
                <pt idx="618">
                  <v>0.0003813901847996318</v>
                </pt>
                <pt idx="619">
                  <v>0.0006392238478603474</v>
                </pt>
                <pt idx="620">
                  <v>0.0006161964691176796</v>
                </pt>
                <pt idx="621">
                  <v>0.0004846209922204008</v>
                </pt>
                <pt idx="622">
                  <v>0.0003216521900547481</v>
                </pt>
                <pt idx="623">
                  <v>0.0002077897536485374</v>
                </pt>
                <pt idx="624">
                  <v>0.0002243395855376476</v>
                </pt>
                <pt idx="625">
                  <v>0.0003351702319440603</v>
                </pt>
                <pt idx="626">
                  <v>0.0006149812872054469</v>
                </pt>
                <pt idx="627">
                  <v>0.0003283650722392166</v>
                </pt>
                <pt idx="628">
                  <v>0.0003211520380462068</v>
                </pt>
                <pt idx="629">
                  <v>0.0003446689865975623</v>
                </pt>
                <pt idx="630">
                  <v>0.0005992769720309274</v>
                </pt>
                <pt idx="631">
                  <v>8.139322957658059e-05</v>
                </pt>
                <pt idx="632">
                  <v>0.0002256679927711431</v>
                </pt>
                <pt idx="633">
                  <v>0.0002291772976754657</v>
                </pt>
                <pt idx="634">
                  <v>0.001192657085360754</v>
                </pt>
                <pt idx="635">
                  <v>0.0005392784591975523</v>
                </pt>
                <pt idx="636">
                  <v>0.0003794694986291853</v>
                </pt>
                <pt idx="637">
                  <v>0.0003797647962234521</v>
                </pt>
                <pt idx="638">
                  <v>0.0006131957827080873</v>
                </pt>
                <pt idx="639">
                  <v>0.0006545724854319022</v>
                </pt>
                <pt idx="640">
                  <v>0.0001763753647342295</v>
                </pt>
                <pt idx="641">
                  <v>0.0002060834146532667</v>
                </pt>
                <pt idx="642">
                  <v>0.0007491489128280557</v>
                </pt>
                <pt idx="643">
                  <v>0.0005396176061661717</v>
                </pt>
                <pt idx="644">
                  <v>0.000524387024048099</v>
                </pt>
                <pt idx="645">
                  <v>0.0002900836342857145</v>
                </pt>
                <pt idx="646">
                  <v>0.0002962730826441007</v>
                </pt>
                <pt idx="647">
                  <v>0.0004318023610962136</v>
                </pt>
                <pt idx="648">
                  <v>0.0007229310470925412</v>
                </pt>
                <pt idx="649">
                  <v>0.0001904402949576054</v>
                </pt>
                <pt idx="650">
                  <v>0.0001932539821587329</v>
                </pt>
                <pt idx="651">
                  <v>0.0004440116829703115</v>
                </pt>
                <pt idx="652">
                  <v>0.0003544052767341239</v>
                </pt>
                <pt idx="653">
                  <v>0.0002298016872090394</v>
                </pt>
                <pt idx="654">
                  <v>0.0003840314357101348</v>
                </pt>
                <pt idx="655">
                  <v>0.0001637761841789518</v>
                </pt>
                <pt idx="656">
                  <v>0.0003714088832652354</v>
                </pt>
                <pt idx="657">
                  <v>0.0001949464717930331</v>
                </pt>
                <pt idx="658">
                  <v>0.0002494265778061168</v>
                </pt>
                <pt idx="659">
                  <v>0.0001211232852920802</v>
                </pt>
                <pt idx="660">
                  <v>0.0001102857179568587</v>
                </pt>
                <pt idx="661">
                  <v>0.0003774004930908232</v>
                </pt>
                <pt idx="662">
                  <v>0.0001235143731558038</v>
                </pt>
                <pt idx="663">
                  <v>0.000117712182849456</v>
                </pt>
                <pt idx="664">
                  <v>0.000211884253959453</v>
                </pt>
                <pt idx="665">
                  <v>0.0003128189304752555</v>
                </pt>
                <pt idx="666">
                  <v>0.0002502963890682038</v>
                </pt>
                <pt idx="667">
                  <v>0.0001123481557690618</v>
                </pt>
                <pt idx="668">
                  <v>0.0003873129765474388</v>
                </pt>
                <pt idx="669">
                  <v>0.0001218662727978517</v>
                </pt>
                <pt idx="670">
                  <v>0.000119482914678238</v>
                </pt>
                <pt idx="671">
                  <v>0.0001308594051921789</v>
                </pt>
                <pt idx="672">
                  <v>0.0001288331628040906</v>
                </pt>
                <pt idx="673">
                  <v>0.0003606613702777503</v>
                </pt>
                <pt idx="674">
                  <v>0.0003576393047534774</v>
                </pt>
                <pt idx="675">
                  <v>0.0003399879738157958</v>
                </pt>
                <pt idx="676">
                  <v>0.0004987938617203031</v>
                </pt>
                <pt idx="677">
                  <v>0.0002967719214360353</v>
                </pt>
                <pt idx="678">
                  <v>0.0003089416456909776</v>
                </pt>
                <pt idx="679">
                  <v>0.0004335604946539616</v>
                </pt>
                <pt idx="680">
                  <v>0.0005496076752567773</v>
                </pt>
                <pt idx="681">
                  <v>0.0001872316540105563</v>
                </pt>
                <pt idx="682">
                  <v>0.0001900017484125911</v>
                </pt>
                <pt idx="683">
                  <v>0.0002715172533786295</v>
                </pt>
                <pt idx="684">
                  <v>0.0003454508465344565</v>
                </pt>
                <pt idx="685">
                  <v>0.0002958380993091107</v>
                </pt>
                <pt idx="686">
                  <v>0.0003818626443990622</v>
                </pt>
                <pt idx="687">
                  <v>0.0005963491772028604</v>
                </pt>
                <pt idx="688">
                  <v>0.0003773232373042105</v>
                </pt>
                <pt idx="689">
                  <v>0.000267687162602357</v>
                </pt>
                <pt idx="690">
                  <v>0.0002747738384891757</v>
                </pt>
                <pt idx="691">
                  <v>0.0001135395336863028</v>
                </pt>
                <pt idx="692">
                  <v>0.0001233544368660075</v>
                </pt>
                <pt idx="693">
                  <v>0.000131272603860329</v>
                </pt>
                <pt idx="694">
                  <v>0.0001202784096615887</v>
                </pt>
                <pt idx="695">
                  <v>0.0003793069182172496</v>
                </pt>
                <pt idx="696">
                  <v>0.0005090748424612455</v>
                </pt>
                <pt idx="697">
                  <v>0.0001804745114833988</v>
                </pt>
                <pt idx="698">
                  <v>0.0003094736268886918</v>
                </pt>
                <pt idx="699">
                  <v>0.0002713954146078714</v>
                </pt>
                <pt idx="700">
                  <v>0.0002572833122107625</v>
                </pt>
                <pt idx="701">
                  <v>0.0001167188644108589</v>
                </pt>
                <pt idx="702">
                  <v>0.0002486488785555121</v>
                </pt>
                <pt idx="703">
                  <v>0.0003816178409516074</v>
                </pt>
                <pt idx="704">
                  <v>0.0003649108304503537</v>
                </pt>
                <pt idx="705">
                  <v>0.0003834850222414746</v>
                </pt>
                <pt idx="706">
                  <v>0.0001538350382636187</v>
                </pt>
                <pt idx="707">
                  <v>0.0002556652030484833</v>
                </pt>
                <pt idx="708">
                  <v>0.0004405211275406909</v>
                </pt>
                <pt idx="709">
                  <v>0.0003995791229803435</v>
                </pt>
                <pt idx="710">
                  <v>0.0003536941700399687</v>
                </pt>
                <pt idx="711">
                  <v>0.0001340202510629066</v>
                </pt>
                <pt idx="712">
                  <v>0.0001589034594539937</v>
                </pt>
                <pt idx="713">
                  <v>0.0006122294412394054</v>
                </pt>
                <pt idx="714">
                  <v>0.0002533144571710522</v>
                </pt>
                <pt idx="715">
                  <v>0.0002453334930455689</v>
                </pt>
                <pt idx="716">
                  <v>0.0002298914114403624</v>
                </pt>
                <pt idx="717">
                  <v>0.0004661365983953437</v>
                </pt>
                <pt idx="718">
                  <v>0.0004591893131976203</v>
                </pt>
                <pt idx="719">
                  <v>0.0003047375615742055</v>
                </pt>
                <pt idx="720">
                  <v>0.0003096703408432978</v>
                </pt>
                <pt idx="721">
                  <v>0.0002960666991567991</v>
                </pt>
                <pt idx="722">
                  <v>0.0003112181659631134</v>
                </pt>
                <pt idx="723">
                  <v>0.0002969825192607099</v>
                </pt>
                <pt idx="724">
                  <v>0.0003194322194854638</v>
                </pt>
                <pt idx="725">
                  <v>0.0002668506344579607</v>
                </pt>
                <pt idx="726">
                  <v>0.000149029510112931</v>
                </pt>
                <pt idx="727">
                  <v>0.0002521663737309081</v>
                </pt>
                <pt idx="728">
                  <v>0.0002797213661405907</v>
                </pt>
                <pt idx="729">
                  <v>0.0004539683357131478</v>
                </pt>
                <pt idx="730">
                  <v>0.0002831687376793936</v>
                </pt>
                <pt idx="731">
                  <v>0.0002802122852403117</v>
                </pt>
                <pt idx="732">
                  <v>0.0002586360108652694</v>
                </pt>
                <pt idx="733">
                  <v>0.0001478521894519503</v>
                </pt>
                <pt idx="734">
                  <v>0.0002719052868623694</v>
                </pt>
                <pt idx="735">
                  <v>0.0002717614113925894</v>
                </pt>
                <pt idx="736">
                  <v>0.0002659720791229393</v>
                </pt>
                <pt idx="737">
                  <v>0.0001353925709506517</v>
                </pt>
                <pt idx="738">
                  <v>0.0003176520930078852</v>
                </pt>
                <pt idx="739">
                  <v>0.0003214432469345615</v>
                </pt>
                <pt idx="740">
                  <v>0.0002315780908748586</v>
                </pt>
                <pt idx="741">
                  <v>0.0002317783653315652</v>
                </pt>
                <pt idx="742">
                  <v>0.0004244167015098782</v>
                </pt>
                <pt idx="743">
                  <v>0.0004038908823843324</v>
                </pt>
                <pt idx="744">
                  <v>0.0005526419572704749</v>
                </pt>
                <pt idx="745">
                  <v>0.0003599860679673534</v>
                </pt>
                <pt idx="746">
                  <v>0.0002376722494388235</v>
                </pt>
                <pt idx="747">
                  <v>0.000309476063710787</v>
                </pt>
                <pt idx="748">
                  <v>0.000219642243476768</v>
                </pt>
                <pt idx="749">
                  <v>0.0003108934284394764</v>
                </pt>
                <pt idx="750">
                  <v>0.0002985811564457585</v>
                </pt>
                <pt idx="751">
                  <v>0.0004144132024094591</v>
                </pt>
                <pt idx="752">
                  <v>0.0004197669196954328</v>
                </pt>
                <pt idx="753">
                  <v>0.0004181293112842461</v>
                </pt>
                <pt idx="754">
                  <v>0.0004077940275150522</v>
                </pt>
                <pt idx="755">
                  <v>0.0004106007090735864</v>
                </pt>
                <pt idx="756">
                  <v>0.0004088961469931917</v>
                </pt>
                <pt idx="757">
                  <v>0.000306030579430674</v>
                </pt>
                <pt idx="758">
                  <v>0.0003122402646768115</v>
                </pt>
                <pt idx="759">
                  <v>0.000322638203037925</v>
                </pt>
                <pt idx="760">
                  <v>0.0003742378002421715</v>
                </pt>
                <pt idx="761">
                  <v>0.0003843877298852827</v>
                </pt>
                <pt idx="762">
                  <v>0.0003771660816145894</v>
                </pt>
                <pt idx="763">
                  <v>0.0002394905569425029</v>
                </pt>
                <pt idx="764">
                  <v>0.0006173296288517615</v>
                </pt>
                <pt idx="765">
                  <v>0.0006149873397954168</v>
                </pt>
                <pt idx="766">
                  <v>0.0006957914381848201</v>
                </pt>
                <pt idx="767">
                  <v>0.0006898681376583003</v>
                </pt>
                <pt idx="768">
                  <v>0.0006229096824887833</v>
                </pt>
                <pt idx="769">
                  <v>0.0006362567417505777</v>
                </pt>
                <pt idx="770">
                  <v>0.001169200118253067</v>
                </pt>
                <pt idx="771">
                  <v>0.0007908562850132204</v>
                </pt>
                <pt idx="772">
                  <v>0.0001668322502401264</v>
                </pt>
                <pt idx="773">
                  <v>0.0003529574028499973</v>
                </pt>
                <pt idx="774">
                  <v>0.0004802894049175745</v>
                </pt>
                <pt idx="775">
                  <v>0.0001366707366830297</v>
                </pt>
                <pt idx="776">
                  <v>0.0001779196336200508</v>
                </pt>
                <pt idx="777">
                  <v>0.0002333492005498637</v>
                </pt>
                <pt idx="778">
                  <v>0.0002078849420037672</v>
                </pt>
                <pt idx="779">
                  <v>0.0003057704665152486</v>
                </pt>
                <pt idx="780">
                  <v>0.0003016590885456388</v>
                </pt>
                <pt idx="781">
                  <v>0.0002925973784402904</v>
                </pt>
                <pt idx="782">
                  <v>0.0002959942583002041</v>
                </pt>
                <pt idx="783">
                  <v>0.0003043504741713435</v>
                </pt>
                <pt idx="784">
                  <v>0.0003273325065429761</v>
                </pt>
                <pt idx="785">
                  <v>0.000240210192882528</v>
                </pt>
                <pt idx="786">
                  <v>0.0003501810148530584</v>
                </pt>
                <pt idx="787">
                  <v>0.0004430218127118512</v>
                </pt>
                <pt idx="788">
                  <v>0.0003574346653546041</v>
                </pt>
                <pt idx="789">
                  <v>0.0001814452135025424</v>
                </pt>
                <pt idx="790">
                  <v>0.0001095853873769841</v>
                </pt>
                <pt idx="791">
                  <v>7.78473663795053e-05</v>
                </pt>
                <pt idx="792">
                  <v>0.000595586047030933</v>
                </pt>
                <pt idx="793">
                  <v>0.0001371127699968919</v>
                </pt>
                <pt idx="794">
                  <v>8.469476376966165e-05</v>
                </pt>
                <pt idx="795">
                  <v>8.875064881591448e-05</v>
                </pt>
                <pt idx="796">
                  <v>0.000837642572514998</v>
                </pt>
                <pt idx="797">
                  <v>0.0001897809943800511</v>
                </pt>
                <pt idx="798">
                  <v>0.000209070240602117</v>
                </pt>
                <pt idx="799">
                  <v>0.001123261592076246</v>
                </pt>
                <pt idx="800">
                  <v>0.001104960532618001</v>
                </pt>
                <pt idx="801">
                  <v>0.0006153486724648048</v>
                </pt>
                <pt idx="802">
                  <v>0.0004842280373661889</v>
                </pt>
                <pt idx="803">
                  <v>0.0004811209374160137</v>
                </pt>
                <pt idx="804">
                  <v>0.0003038313280707074</v>
                </pt>
                <pt idx="805">
                  <v>6.32793012309622e-05</v>
                </pt>
                <pt idx="806">
                  <v>8.497175417393946e-05</v>
                </pt>
                <pt idx="807">
                  <v>0.0005021379919291063</v>
                </pt>
                <pt idx="808">
                  <v>0.0003207225152056748</v>
                </pt>
                <pt idx="809">
                  <v>0.0002177778211048339</v>
                </pt>
                <pt idx="810">
                  <v>0.0003145681831036864</v>
                </pt>
                <pt idx="811">
                  <v>0.0003135661835577771</v>
                </pt>
                <pt idx="812">
                  <v>0.0003036859670244665</v>
                </pt>
                <pt idx="813">
                  <v>0.0003089148665354984</v>
                </pt>
                <pt idx="814">
                  <v>0.0003234013259411325</v>
                </pt>
                <pt idx="815">
                  <v>0.0003138466852076238</v>
                </pt>
                <pt idx="816">
                  <v>0.000323349064205395</v>
                </pt>
                <pt idx="817">
                  <v>0.0003135738189565114</v>
                </pt>
                <pt idx="818">
                  <v>0.0003145275507940578</v>
                </pt>
                <pt idx="819">
                  <v>0.0003037503542648961</v>
                </pt>
                <pt idx="820">
                  <v>0.000325780490525014</v>
                </pt>
                <pt idx="821">
                  <v>0.0003204601876319155</v>
                </pt>
                <pt idx="822">
                  <v>0.0002882425978292194</v>
                </pt>
                <pt idx="823">
                  <v>0.000242462399208465</v>
                </pt>
                <pt idx="824">
                  <v>0.0003050118314122505</v>
                </pt>
                <pt idx="825">
                  <v>0.000167946369742162</v>
                </pt>
                <pt idx="826">
                  <v>7.375511807415125e-05</v>
                </pt>
                <pt idx="827">
                  <v>0.0001196924840492127</v>
                </pt>
                <pt idx="828">
                  <v>0.0002031409073222452</v>
                </pt>
                <pt idx="829">
                  <v>0.0007792259127646095</v>
                </pt>
                <pt idx="830">
                  <v>0.0005709741848955108</v>
                </pt>
                <pt idx="831">
                  <v>0.0007506201493627943</v>
                </pt>
                <pt idx="832">
                  <v>0.0007640245197162528</v>
                </pt>
                <pt idx="833">
                  <v>0.0007642900922034994</v>
                </pt>
                <pt idx="834">
                  <v>0.0004674820377256789</v>
                </pt>
                <pt idx="835">
                  <v>0.0006381054831593219</v>
                </pt>
                <pt idx="836">
                  <v>0.0003684908898467404</v>
                </pt>
                <pt idx="837">
                  <v>0.0004683791650729647</v>
                </pt>
                <pt idx="838">
                  <v>0.0002611778004526387</v>
                </pt>
                <pt idx="839">
                  <v>0.0002792614257132099</v>
                </pt>
                <pt idx="840">
                  <v>0.0001859124429341504</v>
                </pt>
                <pt idx="841">
                  <v>0.0001579517088213385</v>
                </pt>
                <pt idx="842">
                  <v>0.0002369617545970365</v>
                </pt>
                <pt idx="843">
                  <v>0.0002133692029259181</v>
                </pt>
                <pt idx="844">
                  <v>0.0002816797645719198</v>
                </pt>
                <pt idx="845">
                  <v>0.0001852746365844615</v>
                </pt>
                <pt idx="846">
                  <v>0.0002729701005957009</v>
                </pt>
                <pt idx="847">
                  <v>0.0002617077810374526</v>
                </pt>
                <pt idx="848">
                  <v>0.0002210979145991865</v>
                </pt>
                <pt idx="849">
                  <v>0.0002078881275184956</v>
                </pt>
                <pt idx="850">
                  <v>0.0002075219081416818</v>
                </pt>
                <pt idx="851">
                  <v>0.0002603149278385948</v>
                </pt>
                <pt idx="852">
                  <v>0.0002198712759157144</v>
                </pt>
                <pt idx="853">
                  <v>0.0002102340581455916</v>
                </pt>
                <pt idx="854">
                  <v>0.0003647242156415222</v>
                </pt>
                <pt idx="855">
                  <v>0.0003799072630064556</v>
                </pt>
                <pt idx="856">
                  <v>0.0003629029172609576</v>
                </pt>
                <pt idx="857">
                  <v>0.0003725234802027176</v>
                </pt>
                <pt idx="858">
                  <v>0.0003580881291593608</v>
                </pt>
                <pt idx="859">
                  <v>0.0002594212728124097</v>
                </pt>
                <pt idx="860">
                  <v>4.500880500015126e-05</v>
                </pt>
                <pt idx="861">
                  <v>0.0001337930382042876</v>
                </pt>
                <pt idx="862">
                  <v>0.0001597349319131527</v>
                </pt>
                <pt idx="863">
                  <v>0.0007644778602384982</v>
                </pt>
                <pt idx="864">
                  <v>0.0004791817257421828</v>
                </pt>
                <pt idx="865">
                  <v>0.0003959476415608331</v>
                </pt>
                <pt idx="866">
                  <v>0.0003751663283856621</v>
                </pt>
                <pt idx="867">
                  <v>0.0004186913585003231</v>
                </pt>
                <pt idx="868">
                  <v>8.153398026650975e-05</v>
                </pt>
                <pt idx="869">
                  <v>0.0001871307305319488</v>
                </pt>
                <pt idx="870">
                  <v>0.0001824197133891762</v>
                </pt>
                <pt idx="871">
                  <v>0.0003906294085085429</v>
                </pt>
                <pt idx="872">
                  <v>0.0003877938760478424</v>
                </pt>
                <pt idx="873">
                  <v>0.0003702347263933465</v>
                </pt>
                <pt idx="874">
                  <v>0.0003532474342460365</v>
                </pt>
                <pt idx="875">
                  <v>0.0003383452128107234</v>
                </pt>
                <pt idx="876">
                  <v>0.0003598271633223195</v>
                </pt>
                <pt idx="877">
                  <v>0.0003445799240600969</v>
                </pt>
                <pt idx="878">
                  <v>0.0003629815520017701</v>
                </pt>
                <pt idx="879">
                  <v>0.0004606739443671336</v>
                </pt>
                <pt idx="880">
                  <v>0.0004600988228334226</v>
                </pt>
                <pt idx="881">
                  <v>0.000452168097690214</v>
                </pt>
                <pt idx="882">
                  <v>0.0004379864180286001</v>
                </pt>
                <pt idx="883">
                  <v>0.0003760900249986397</v>
                </pt>
                <pt idx="884">
                  <v>0.0003563214609559208</v>
                </pt>
                <pt idx="885">
                  <v>0.0003461265335116839</v>
                </pt>
                <pt idx="886">
                  <v>0.0003428143569055484</v>
                </pt>
                <pt idx="887">
                  <v>0.000338703603804928</v>
                </pt>
                <pt idx="888">
                  <v>0.0003472011806348554</v>
                </pt>
                <pt idx="889">
                  <v>0.0002459821106422313</v>
                </pt>
                <pt idx="890">
                  <v>0.0001996503321408449</v>
                </pt>
                <pt idx="891">
                  <v>0.0002232846259179786</v>
                </pt>
                <pt idx="892">
                  <v>0.0003930846049796438</v>
                </pt>
                <pt idx="893">
                  <v>0.000221722014411806</v>
                </pt>
                <pt idx="894">
                  <v>0.0002287521349418109</v>
                </pt>
                <pt idx="895">
                  <v>0.000322078756930171</v>
                </pt>
                <pt idx="896">
                  <v>0.00033891260751033</v>
                </pt>
                <pt idx="897">
                  <v>0.0001473757926959689</v>
                </pt>
                <pt idx="898">
                  <v>0.0001409595531177261</v>
                </pt>
                <pt idx="899">
                  <v>0.0001217968084111192</v>
                </pt>
                <pt idx="900">
                  <v>0.0002808273755906003</v>
                </pt>
                <pt idx="901">
                  <v>0.0002913154877404727</v>
                </pt>
                <pt idx="902">
                  <v>0.0002795955664254838</v>
                </pt>
                <pt idx="903">
                  <v>0.0001799198192399392</v>
                </pt>
                <pt idx="904">
                  <v>0.0002046642433204808</v>
                </pt>
                <pt idx="905">
                  <v>0.0003235036352489487</v>
                </pt>
                <pt idx="906">
                  <v>0.0001917833384161296</v>
                </pt>
                <pt idx="907">
                  <v>3.500246000488289e-05</v>
                </pt>
                <pt idx="908">
                  <v>0.0005165111410825722</v>
                </pt>
                <pt idx="909">
                  <v>0.0002392805831892782</v>
                </pt>
                <pt idx="910">
                  <v>0.0007176118906504114</v>
                </pt>
                <pt idx="911">
                  <v>0.0002790957025823276</v>
                </pt>
                <pt idx="912">
                  <v>0.0004485422159567067</v>
                </pt>
                <pt idx="913">
                  <v>0.000141455498489532</v>
                </pt>
                <pt idx="914">
                  <v>0.0002704769301815258</v>
                </pt>
                <pt idx="915">
                  <v>0.0003779954897078362</v>
                </pt>
                <pt idx="916">
                  <v>0.0003789214884919777</v>
                </pt>
                <pt idx="917">
                  <v>0.0005078811257643454</v>
                </pt>
                <pt idx="918">
                  <v>0.000492958648135618</v>
                </pt>
                <pt idx="919">
                  <v>3.46594889615526e-05</v>
                </pt>
                <pt idx="920">
                  <v>3.091285840359084e-05</v>
                </pt>
                <pt idx="921">
                  <v>0.0002383360386418459</v>
                </pt>
                <pt idx="922">
                  <v>0.0001822180471731752</v>
                </pt>
                <pt idx="923">
                  <v>0.0002527198213826075</v>
                </pt>
                <pt idx="924">
                  <v>0.0003420645683635368</v>
                </pt>
                <pt idx="925">
                  <v>0.0002574965740134048</v>
                </pt>
                <pt idx="926">
                  <v>0.0003454226067722699</v>
                </pt>
                <pt idx="927">
                  <v>0.0002553150408861021</v>
                </pt>
                <pt idx="928">
                  <v>0.0002115835822945823</v>
                </pt>
                <pt idx="929">
                  <v>0.0002734616768905301</v>
                </pt>
                <pt idx="930">
                  <v>0.0002037902681919632</v>
                </pt>
                <pt idx="931">
                  <v>0.0002620480512176986</v>
                </pt>
                <pt idx="932">
                  <v>0.0002323089819498326</v>
                </pt>
                <pt idx="933">
                  <v>0.0001375114408226669</v>
                </pt>
                <pt idx="934">
                  <v>0.0003422630411606165</v>
                </pt>
                <pt idx="935">
                  <v>0.000235086199773448</v>
                </pt>
                <pt idx="936">
                  <v>0.0003316283444860102</v>
                </pt>
                <pt idx="937">
                  <v>0.0002753270610911234</v>
                </pt>
                <pt idx="938">
                  <v>0.0002193684877226959</v>
                </pt>
                <pt idx="939">
                  <v>0.00018268743027774</v>
                </pt>
                <pt idx="940">
                  <v>0.0002062012620011212</v>
                </pt>
                <pt idx="941">
                  <v>0.0002688310480525929</v>
                </pt>
                <pt idx="942">
                  <v>0.0001979870115320778</v>
                </pt>
                <pt idx="943">
                  <v>0.0002671150912629308</v>
                </pt>
                <pt idx="944">
                  <v>0.0001577891846167584</v>
                </pt>
                <pt idx="945">
                  <v>0.0001556683114144561</v>
                </pt>
                <pt idx="946">
                  <v>0.0002042177164723956</v>
                </pt>
                <pt idx="947">
                  <v>0.0001327375023633212</v>
                </pt>
                <pt idx="948">
                  <v>0.0001559209656989979</v>
                </pt>
                <pt idx="949">
                  <v>0.0001327604897223126</v>
                </pt>
                <pt idx="950">
                  <v>0.0002043146328768682</v>
                </pt>
                <pt idx="951">
                  <v>0.0002045239617752059</v>
                </pt>
                <pt idx="952">
                  <v>0.0001725609428308337</v>
                </pt>
                <pt idx="953">
                  <v>0.0001674676676971962</v>
                </pt>
                <pt idx="954">
                  <v>0.0002305367187135692</v>
                </pt>
                <pt idx="955">
                  <v>0.0003446303495716509</v>
                </pt>
                <pt idx="956">
                  <v>0.000359057982774822</v>
                </pt>
                <pt idx="957">
                  <v>0.0004023265209926605</v>
                </pt>
                <pt idx="958">
                  <v>0.0002214061839660149</v>
                </pt>
                <pt idx="959">
                  <v>0.0003054830121713524</v>
                </pt>
                <pt idx="960">
                  <v>0.000385061008051291</v>
                </pt>
                <pt idx="961">
                  <v>0.0003721868009380862</v>
                </pt>
                <pt idx="962">
                  <v>0.0002084824035125104</v>
                </pt>
                <pt idx="963">
                  <v>0.0003576297458096083</v>
                </pt>
                <pt idx="964">
                  <v>0.0003437111680359264</v>
                </pt>
                <pt idx="965">
                  <v>0.0001110487845708664</v>
                </pt>
                <pt idx="966">
                  <v>0.0001973359609133243</v>
                </pt>
                <pt idx="967">
                  <v>0.0002341935559094209</v>
                </pt>
                <pt idx="968">
                  <v>0.0002800923092084791</v>
                </pt>
                <pt idx="969">
                  <v>0.0003018219307666232</v>
                </pt>
                <pt idx="970">
                  <v>0.000196421858349654</v>
                </pt>
                <pt idx="971">
                  <v>0.000110594099285867</v>
                </pt>
                <pt idx="972">
                  <v>0.0002749278117845363</v>
                </pt>
                <pt idx="973">
                  <v>0.0002817816270522746</v>
                </pt>
                <pt idx="974">
                  <v>0.0004215332061823866</v>
                </pt>
                <pt idx="975">
                  <v>0.0004924205308995426</v>
                </pt>
                <pt idx="976">
                  <v>0.0002671769683505808</v>
                </pt>
                <pt idx="977">
                  <v>0.0001614072673388746</v>
                </pt>
                <pt idx="978">
                  <v>0.0004353914135767656</v>
                </pt>
                <pt idx="979">
                  <v>0.0004514028046260092</v>
                </pt>
                <pt idx="980">
                  <v>0.00042150677897146</v>
                </pt>
                <pt idx="981">
                  <v>0.0004318797065122172</v>
                </pt>
                <pt idx="982">
                  <v>0.000432057528365755</v>
                </pt>
                <pt idx="983">
                  <v>0.0004253079025353036</v>
                </pt>
                <pt idx="984">
                  <v>0.0004196704814996512</v>
                </pt>
                <pt idx="985">
                  <v>0.0002861740458060484</v>
                </pt>
                <pt idx="986">
                  <v>0.0003702034483244106</v>
                </pt>
                <pt idx="987">
                  <v>0.0002299285148122379</v>
                </pt>
                <pt idx="988">
                  <v>0.0003359580188926646</v>
                </pt>
                <pt idx="989">
                  <v>0.0002821418306434553</v>
                </pt>
                <pt idx="990">
                  <v>0.0001633543510062635</v>
                </pt>
                <pt idx="991">
                  <v>0.0001057070882254933</v>
                </pt>
                <pt idx="992">
                  <v>7.908595414556133e-05</v>
                </pt>
                <pt idx="993">
                  <v>0.0002625629977805887</v>
                </pt>
                <pt idx="994">
                  <v>0.0002293212283832999</v>
                </pt>
                <pt idx="995">
                  <v>0.0001764250150760936</v>
                </pt>
                <pt idx="996">
                  <v>0.0001494012245136169</v>
                </pt>
                <pt idx="997">
                  <v>9.733198237981422e-05</v>
                </pt>
                <pt idx="998">
                  <v>0.0002014354264632361</v>
                </pt>
                <pt idx="999">
                  <v>8.809588225498617e-05</v>
                </pt>
                <pt idx="1000">
                  <v>9.826492440730233e-05</v>
                </pt>
                <pt idx="1001">
                  <v>0.000270745307511239</v>
                </pt>
                <pt idx="1002">
                  <v>0.0001626977220323872</v>
                </pt>
                <pt idx="1003">
                  <v>0.0003466271461144049</v>
                </pt>
                <pt idx="1004">
                  <v>0.0001346766477347134</v>
                </pt>
                <pt idx="1005">
                  <v>0.0001852677683339472</v>
                </pt>
                <pt idx="1006">
                  <v>0.0003350053577551289</v>
                </pt>
                <pt idx="1007">
                  <v>0.0001568997499200924</v>
                </pt>
                <pt idx="1008">
                  <v>5.006129051217186e-05</v>
                </pt>
                <pt idx="1009">
                  <v>0.0001640604532933724</v>
                </pt>
                <pt idx="1010">
                  <v>0.0001484404301879636</v>
                </pt>
                <pt idx="1011">
                  <v>0.0002122280321800973</v>
                </pt>
                <pt idx="1012">
                  <v>0.0001512619385237537</v>
                </pt>
                <pt idx="1013">
                  <v>0.000148918087564075</v>
                </pt>
                <pt idx="1014">
                  <v>9.39515563380699e-05</v>
                </pt>
                <pt idx="1015">
                  <v>0.000116585690901446</v>
                </pt>
                <pt idx="1016">
                  <v>0.0003545194160677214</v>
                </pt>
                <pt idx="1017">
                  <v>0.0002630275790779755</v>
                </pt>
                <pt idx="1018">
                  <v>0.000229301699916923</v>
                </pt>
                <pt idx="1019">
                  <v>0.0002966299743156807</v>
                </pt>
                <pt idx="1020">
                  <v>0.0003594172250678437</v>
                </pt>
                <pt idx="1021">
                  <v>0.000224794747430037</v>
                </pt>
                <pt idx="1022">
                  <v>0.000274676819051178</v>
                </pt>
                <pt idx="1023">
                  <v>0.0002764194012155766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0.02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abs(∆ L</a:t>
            </a:r>
            <a:r>
              <a:rPr lang="zh-TW" altLang="en-US"/>
              <a:t xml:space="preserve"> </a:t>
            </a:r>
            <a:r>
              <a:rPr lang="en-US" altLang="zh-TW"/>
              <a:t xml:space="preserve">%) 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768799411243058"/>
          <y val="0.111700311189786"/>
          <w val="0.7188588716806734"/>
          <h val="0.7579188883873385"/>
        </manualLayout>
      </layout>
      <lineChart>
        <grouping val="standard"/>
        <varyColors val="0"/>
        <ser>
          <idx val="0"/>
          <order val="0"/>
          <tx>
            <strRef>
              <f>data!$CP$1</f>
              <strCache>
                <ptCount val="1"/>
                <pt idx="0">
                  <v>∆L(%) tolerance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data!$CP$2:$CP$1025</f>
              <numCache>
                <formatCode>General</formatCode>
                <ptCount val="1024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2</v>
                </pt>
                <pt idx="44">
                  <v>2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2</v>
                </pt>
                <pt idx="65">
                  <v>2</v>
                </pt>
                <pt idx="66">
                  <v>2</v>
                </pt>
                <pt idx="67">
                  <v>2</v>
                </pt>
                <pt idx="68">
                  <v>2</v>
                </pt>
                <pt idx="69">
                  <v>2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2</v>
                </pt>
                <pt idx="75">
                  <v>2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2</v>
                </pt>
                <pt idx="81">
                  <v>2</v>
                </pt>
                <pt idx="82">
                  <v>2</v>
                </pt>
                <pt idx="83">
                  <v>2</v>
                </pt>
                <pt idx="84">
                  <v>2</v>
                </pt>
                <pt idx="85">
                  <v>2</v>
                </pt>
                <pt idx="86">
                  <v>2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</v>
                </pt>
                <pt idx="104">
                  <v>2</v>
                </pt>
                <pt idx="105">
                  <v>2</v>
                </pt>
                <pt idx="106">
                  <v>2</v>
                </pt>
                <pt idx="107">
                  <v>2</v>
                </pt>
                <pt idx="108">
                  <v>2</v>
                </pt>
                <pt idx="109">
                  <v>2</v>
                </pt>
                <pt idx="110">
                  <v>2</v>
                </pt>
                <pt idx="111">
                  <v>2</v>
                </pt>
                <pt idx="112">
                  <v>2</v>
                </pt>
                <pt idx="113">
                  <v>2</v>
                </pt>
                <pt idx="114">
                  <v>2</v>
                </pt>
                <pt idx="115">
                  <v>2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2</v>
                </pt>
                <pt idx="120">
                  <v>2</v>
                </pt>
                <pt idx="121">
                  <v>2</v>
                </pt>
                <pt idx="122">
                  <v>2</v>
                </pt>
                <pt idx="123">
                  <v>2</v>
                </pt>
                <pt idx="124">
                  <v>2</v>
                </pt>
                <pt idx="125">
                  <v>2</v>
                </pt>
                <pt idx="126">
                  <v>2</v>
                </pt>
                <pt idx="127">
                  <v>2</v>
                </pt>
                <pt idx="128">
                  <v>2</v>
                </pt>
                <pt idx="129">
                  <v>2</v>
                </pt>
                <pt idx="130">
                  <v>2</v>
                </pt>
                <pt idx="131">
                  <v>2</v>
                </pt>
                <pt idx="132">
                  <v>2</v>
                </pt>
                <pt idx="133">
                  <v>2</v>
                </pt>
                <pt idx="134">
                  <v>2</v>
                </pt>
                <pt idx="135">
                  <v>2</v>
                </pt>
                <pt idx="136">
                  <v>2</v>
                </pt>
                <pt idx="137">
                  <v>2</v>
                </pt>
                <pt idx="138">
                  <v>2</v>
                </pt>
                <pt idx="139">
                  <v>2</v>
                </pt>
                <pt idx="140">
                  <v>2</v>
                </pt>
                <pt idx="141">
                  <v>2</v>
                </pt>
                <pt idx="142">
                  <v>2</v>
                </pt>
                <pt idx="143">
                  <v>2</v>
                </pt>
                <pt idx="144">
                  <v>2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2</v>
                </pt>
                <pt idx="149">
                  <v>2</v>
                </pt>
                <pt idx="150">
                  <v>2</v>
                </pt>
                <pt idx="151">
                  <v>2</v>
                </pt>
                <pt idx="152">
                  <v>2</v>
                </pt>
                <pt idx="153">
                  <v>2</v>
                </pt>
                <pt idx="154">
                  <v>2</v>
                </pt>
                <pt idx="155">
                  <v>2</v>
                </pt>
                <pt idx="156">
                  <v>2</v>
                </pt>
                <pt idx="157">
                  <v>2</v>
                </pt>
                <pt idx="158">
                  <v>2</v>
                </pt>
                <pt idx="159">
                  <v>2</v>
                </pt>
                <pt idx="160">
                  <v>2</v>
                </pt>
                <pt idx="161">
                  <v>2</v>
                </pt>
                <pt idx="162">
                  <v>2</v>
                </pt>
                <pt idx="163">
                  <v>2</v>
                </pt>
                <pt idx="164">
                  <v>2</v>
                </pt>
                <pt idx="165">
                  <v>2</v>
                </pt>
                <pt idx="166">
                  <v>2</v>
                </pt>
                <pt idx="167">
                  <v>2</v>
                </pt>
                <pt idx="168">
                  <v>2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2</v>
                </pt>
                <pt idx="173">
                  <v>2</v>
                </pt>
                <pt idx="174">
                  <v>2</v>
                </pt>
                <pt idx="175">
                  <v>2</v>
                </pt>
                <pt idx="176">
                  <v>2</v>
                </pt>
                <pt idx="177">
                  <v>2</v>
                </pt>
                <pt idx="178">
                  <v>2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2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2</v>
                </pt>
                <pt idx="187">
                  <v>2</v>
                </pt>
                <pt idx="188">
                  <v>2</v>
                </pt>
                <pt idx="189">
                  <v>2</v>
                </pt>
                <pt idx="190">
                  <v>2</v>
                </pt>
                <pt idx="191">
                  <v>2</v>
                </pt>
                <pt idx="192">
                  <v>2</v>
                </pt>
                <pt idx="193">
                  <v>2</v>
                </pt>
                <pt idx="194">
                  <v>2</v>
                </pt>
                <pt idx="195">
                  <v>2</v>
                </pt>
                <pt idx="196">
                  <v>2</v>
                </pt>
                <pt idx="197">
                  <v>2</v>
                </pt>
                <pt idx="198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2</v>
                </pt>
                <pt idx="204">
                  <v>2</v>
                </pt>
                <pt idx="205">
                  <v>2</v>
                </pt>
                <pt idx="206">
                  <v>2</v>
                </pt>
                <pt idx="207">
                  <v>2</v>
                </pt>
                <pt idx="208">
                  <v>2</v>
                </pt>
                <pt idx="209">
                  <v>2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2</v>
                </pt>
                <pt idx="214">
                  <v>2</v>
                </pt>
                <pt idx="215">
                  <v>2</v>
                </pt>
                <pt idx="216">
                  <v>2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2</v>
                </pt>
                <pt idx="222">
                  <v>2</v>
                </pt>
                <pt idx="223">
                  <v>2</v>
                </pt>
                <pt idx="224">
                  <v>2</v>
                </pt>
                <pt idx="225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1">
                  <v>2</v>
                </pt>
                <pt idx="232">
                  <v>2</v>
                </pt>
                <pt idx="233">
                  <v>2</v>
                </pt>
                <pt idx="234">
                  <v>2</v>
                </pt>
                <pt idx="235">
                  <v>2</v>
                </pt>
                <pt idx="236">
                  <v>2</v>
                </pt>
                <pt idx="237">
                  <v>2</v>
                </pt>
                <pt idx="238">
                  <v>2</v>
                </pt>
                <pt idx="239">
                  <v>2</v>
                </pt>
                <pt idx="240">
                  <v>2</v>
                </pt>
                <pt idx="241">
                  <v>2</v>
                </pt>
                <pt idx="242">
                  <v>2</v>
                </pt>
                <pt idx="243">
                  <v>2</v>
                </pt>
                <pt idx="244">
                  <v>2</v>
                </pt>
                <pt idx="245">
                  <v>2</v>
                </pt>
                <pt idx="246">
                  <v>2</v>
                </pt>
                <pt idx="247">
                  <v>2</v>
                </pt>
                <pt idx="248">
                  <v>2</v>
                </pt>
                <pt idx="249">
                  <v>2</v>
                </pt>
                <pt idx="250">
                  <v>2</v>
                </pt>
                <pt idx="251">
                  <v>2</v>
                </pt>
                <pt idx="252">
                  <v>2</v>
                </pt>
                <pt idx="253">
                  <v>2</v>
                </pt>
                <pt idx="254">
                  <v>2</v>
                </pt>
                <pt idx="255">
                  <v>2</v>
                </pt>
                <pt idx="256">
                  <v>2</v>
                </pt>
                <pt idx="257">
                  <v>2</v>
                </pt>
                <pt idx="258">
                  <v>2</v>
                </pt>
                <pt idx="259">
                  <v>2</v>
                </pt>
                <pt idx="260">
                  <v>2</v>
                </pt>
                <pt idx="261">
                  <v>2</v>
                </pt>
                <pt idx="262">
                  <v>2</v>
                </pt>
                <pt idx="263">
                  <v>2</v>
                </pt>
                <pt idx="264">
                  <v>2</v>
                </pt>
                <pt idx="265">
                  <v>2</v>
                </pt>
                <pt idx="266">
                  <v>2</v>
                </pt>
                <pt idx="267">
                  <v>2</v>
                </pt>
                <pt idx="268">
                  <v>2</v>
                </pt>
                <pt idx="269">
                  <v>2</v>
                </pt>
                <pt idx="270">
                  <v>2</v>
                </pt>
                <pt idx="271">
                  <v>2</v>
                </pt>
                <pt idx="272">
                  <v>2</v>
                </pt>
                <pt idx="273">
                  <v>2</v>
                </pt>
                <pt idx="274">
                  <v>2</v>
                </pt>
                <pt idx="275">
                  <v>2</v>
                </pt>
                <pt idx="276">
                  <v>2</v>
                </pt>
                <pt idx="277">
                  <v>2</v>
                </pt>
                <pt idx="278">
                  <v>2</v>
                </pt>
                <pt idx="279">
                  <v>2</v>
                </pt>
                <pt idx="280">
                  <v>2</v>
                </pt>
                <pt idx="281">
                  <v>2</v>
                </pt>
                <pt idx="282">
                  <v>2</v>
                </pt>
                <pt idx="283">
                  <v>2</v>
                </pt>
                <pt idx="284">
                  <v>2</v>
                </pt>
                <pt idx="285">
                  <v>2</v>
                </pt>
                <pt idx="286">
                  <v>2</v>
                </pt>
                <pt idx="287">
                  <v>2</v>
                </pt>
                <pt idx="288">
                  <v>2</v>
                </pt>
                <pt idx="289">
                  <v>2</v>
                </pt>
                <pt idx="290">
                  <v>2</v>
                </pt>
                <pt idx="291">
                  <v>2</v>
                </pt>
                <pt idx="292">
                  <v>2</v>
                </pt>
                <pt idx="293">
                  <v>2</v>
                </pt>
                <pt idx="294">
                  <v>2</v>
                </pt>
                <pt idx="295">
                  <v>2</v>
                </pt>
                <pt idx="296">
                  <v>2</v>
                </pt>
                <pt idx="297">
                  <v>2</v>
                </pt>
                <pt idx="298">
                  <v>2</v>
                </pt>
                <pt idx="299">
                  <v>2</v>
                </pt>
                <pt idx="300">
                  <v>2</v>
                </pt>
                <pt idx="301">
                  <v>2</v>
                </pt>
                <pt idx="302">
                  <v>2</v>
                </pt>
                <pt idx="303">
                  <v>2</v>
                </pt>
                <pt idx="304">
                  <v>2</v>
                </pt>
                <pt idx="305">
                  <v>2</v>
                </pt>
                <pt idx="306">
                  <v>2</v>
                </pt>
                <pt idx="307">
                  <v>2</v>
                </pt>
                <pt idx="308">
                  <v>2</v>
                </pt>
                <pt idx="309">
                  <v>2</v>
                </pt>
                <pt idx="310">
                  <v>2</v>
                </pt>
                <pt idx="311">
                  <v>2</v>
                </pt>
                <pt idx="312">
                  <v>2</v>
                </pt>
                <pt idx="313">
                  <v>2</v>
                </pt>
                <pt idx="314">
                  <v>2</v>
                </pt>
                <pt idx="315">
                  <v>2</v>
                </pt>
                <pt idx="316">
                  <v>2</v>
                </pt>
                <pt idx="317">
                  <v>2</v>
                </pt>
                <pt idx="318">
                  <v>2</v>
                </pt>
                <pt idx="319">
                  <v>2</v>
                </pt>
                <pt idx="320">
                  <v>2</v>
                </pt>
                <pt idx="321">
                  <v>2</v>
                </pt>
                <pt idx="322">
                  <v>2</v>
                </pt>
                <pt idx="323">
                  <v>2</v>
                </pt>
                <pt idx="324">
                  <v>2</v>
                </pt>
                <pt idx="325">
                  <v>2</v>
                </pt>
                <pt idx="326">
                  <v>2</v>
                </pt>
                <pt idx="327">
                  <v>2</v>
                </pt>
                <pt idx="328">
                  <v>2</v>
                </pt>
                <pt idx="329">
                  <v>2</v>
                </pt>
                <pt idx="330">
                  <v>2</v>
                </pt>
                <pt idx="331">
                  <v>2</v>
                </pt>
                <pt idx="332">
                  <v>2</v>
                </pt>
                <pt idx="333">
                  <v>2</v>
                </pt>
                <pt idx="334">
                  <v>2</v>
                </pt>
                <pt idx="335">
                  <v>2</v>
                </pt>
                <pt idx="336">
                  <v>2</v>
                </pt>
                <pt idx="337">
                  <v>2</v>
                </pt>
                <pt idx="338">
                  <v>2</v>
                </pt>
                <pt idx="339">
                  <v>2</v>
                </pt>
                <pt idx="340">
                  <v>2</v>
                </pt>
                <pt idx="341">
                  <v>2</v>
                </pt>
                <pt idx="342">
                  <v>2</v>
                </pt>
                <pt idx="343">
                  <v>2</v>
                </pt>
                <pt idx="344">
                  <v>2</v>
                </pt>
                <pt idx="345">
                  <v>2</v>
                </pt>
                <pt idx="346">
                  <v>2</v>
                </pt>
                <pt idx="347">
                  <v>2</v>
                </pt>
                <pt idx="348">
                  <v>2</v>
                </pt>
                <pt idx="349">
                  <v>2</v>
                </pt>
                <pt idx="350">
                  <v>2</v>
                </pt>
                <pt idx="351">
                  <v>2</v>
                </pt>
                <pt idx="352">
                  <v>2</v>
                </pt>
                <pt idx="353">
                  <v>2</v>
                </pt>
                <pt idx="354">
                  <v>2</v>
                </pt>
                <pt idx="355">
                  <v>2</v>
                </pt>
                <pt idx="356">
                  <v>2</v>
                </pt>
                <pt idx="357">
                  <v>2</v>
                </pt>
                <pt idx="358">
                  <v>2</v>
                </pt>
                <pt idx="359">
                  <v>2</v>
                </pt>
                <pt idx="360">
                  <v>2</v>
                </pt>
                <pt idx="361">
                  <v>2</v>
                </pt>
                <pt idx="362">
                  <v>2</v>
                </pt>
                <pt idx="363">
                  <v>2</v>
                </pt>
                <pt idx="364">
                  <v>2</v>
                </pt>
                <pt idx="365">
                  <v>2</v>
                </pt>
                <pt idx="366">
                  <v>2</v>
                </pt>
                <pt idx="367">
                  <v>2</v>
                </pt>
                <pt idx="368">
                  <v>2</v>
                </pt>
                <pt idx="369">
                  <v>2</v>
                </pt>
                <pt idx="370">
                  <v>2</v>
                </pt>
                <pt idx="371">
                  <v>2</v>
                </pt>
                <pt idx="372">
                  <v>2</v>
                </pt>
                <pt idx="373">
                  <v>2</v>
                </pt>
                <pt idx="374">
                  <v>2</v>
                </pt>
                <pt idx="375">
                  <v>2</v>
                </pt>
                <pt idx="376">
                  <v>2</v>
                </pt>
                <pt idx="377">
                  <v>2</v>
                </pt>
                <pt idx="378">
                  <v>2</v>
                </pt>
                <pt idx="379">
                  <v>2</v>
                </pt>
                <pt idx="380">
                  <v>2</v>
                </pt>
                <pt idx="381">
                  <v>2</v>
                </pt>
                <pt idx="382">
                  <v>2</v>
                </pt>
                <pt idx="383">
                  <v>2</v>
                </pt>
                <pt idx="384">
                  <v>2</v>
                </pt>
                <pt idx="385">
                  <v>2</v>
                </pt>
                <pt idx="386">
                  <v>2</v>
                </pt>
                <pt idx="387">
                  <v>2</v>
                </pt>
                <pt idx="388">
                  <v>2</v>
                </pt>
                <pt idx="389">
                  <v>2</v>
                </pt>
                <pt idx="390">
                  <v>2</v>
                </pt>
                <pt idx="391">
                  <v>2</v>
                </pt>
                <pt idx="392">
                  <v>2</v>
                </pt>
                <pt idx="393">
                  <v>2</v>
                </pt>
                <pt idx="394">
                  <v>2</v>
                </pt>
                <pt idx="395">
                  <v>2</v>
                </pt>
                <pt idx="396">
                  <v>2</v>
                </pt>
                <pt idx="397">
                  <v>2</v>
                </pt>
                <pt idx="398">
                  <v>2</v>
                </pt>
                <pt idx="399">
                  <v>2</v>
                </pt>
                <pt idx="400">
                  <v>2</v>
                </pt>
                <pt idx="401">
                  <v>2</v>
                </pt>
                <pt idx="402">
                  <v>2</v>
                </pt>
                <pt idx="403">
                  <v>2</v>
                </pt>
                <pt idx="404">
                  <v>2</v>
                </pt>
                <pt idx="405">
                  <v>2</v>
                </pt>
                <pt idx="406">
                  <v>2</v>
                </pt>
                <pt idx="407">
                  <v>2</v>
                </pt>
                <pt idx="408">
                  <v>2</v>
                </pt>
                <pt idx="409">
                  <v>2</v>
                </pt>
                <pt idx="410">
                  <v>2</v>
                </pt>
                <pt idx="411">
                  <v>2</v>
                </pt>
                <pt idx="412">
                  <v>2</v>
                </pt>
                <pt idx="413">
                  <v>2</v>
                </pt>
                <pt idx="414">
                  <v>2</v>
                </pt>
                <pt idx="415">
                  <v>2</v>
                </pt>
                <pt idx="416">
                  <v>2</v>
                </pt>
                <pt idx="417">
                  <v>2</v>
                </pt>
                <pt idx="418">
                  <v>2</v>
                </pt>
                <pt idx="419">
                  <v>2</v>
                </pt>
                <pt idx="420">
                  <v>2</v>
                </pt>
                <pt idx="421">
                  <v>2</v>
                </pt>
                <pt idx="422">
                  <v>2</v>
                </pt>
                <pt idx="423">
                  <v>2</v>
                </pt>
                <pt idx="424">
                  <v>2</v>
                </pt>
                <pt idx="425">
                  <v>2</v>
                </pt>
                <pt idx="426">
                  <v>2</v>
                </pt>
                <pt idx="427">
                  <v>2</v>
                </pt>
                <pt idx="428">
                  <v>2</v>
                </pt>
                <pt idx="429">
                  <v>2</v>
                </pt>
                <pt idx="430">
                  <v>2</v>
                </pt>
                <pt idx="431">
                  <v>2</v>
                </pt>
                <pt idx="432">
                  <v>2</v>
                </pt>
                <pt idx="433">
                  <v>2</v>
                </pt>
                <pt idx="434">
                  <v>2</v>
                </pt>
                <pt idx="435">
                  <v>2</v>
                </pt>
                <pt idx="436">
                  <v>2</v>
                </pt>
                <pt idx="437">
                  <v>2</v>
                </pt>
                <pt idx="438">
                  <v>2</v>
                </pt>
                <pt idx="439">
                  <v>2</v>
                </pt>
                <pt idx="440">
                  <v>2</v>
                </pt>
                <pt idx="441">
                  <v>2</v>
                </pt>
                <pt idx="442">
                  <v>2</v>
                </pt>
                <pt idx="443">
                  <v>2</v>
                </pt>
                <pt idx="444">
                  <v>2</v>
                </pt>
                <pt idx="445">
                  <v>2</v>
                </pt>
                <pt idx="446">
                  <v>2</v>
                </pt>
                <pt idx="447">
                  <v>2</v>
                </pt>
                <pt idx="448">
                  <v>2</v>
                </pt>
                <pt idx="449">
                  <v>2</v>
                </pt>
                <pt idx="450">
                  <v>2</v>
                </pt>
                <pt idx="451">
                  <v>2</v>
                </pt>
                <pt idx="452">
                  <v>2</v>
                </pt>
                <pt idx="453">
                  <v>2</v>
                </pt>
                <pt idx="454">
                  <v>2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2</v>
                </pt>
                <pt idx="459">
                  <v>2</v>
                </pt>
                <pt idx="460">
                  <v>2</v>
                </pt>
                <pt idx="461">
                  <v>2</v>
                </pt>
                <pt idx="462">
                  <v>2</v>
                </pt>
                <pt idx="463">
                  <v>2</v>
                </pt>
                <pt idx="464">
                  <v>2</v>
                </pt>
                <pt idx="465">
                  <v>2</v>
                </pt>
                <pt idx="466">
                  <v>2</v>
                </pt>
                <pt idx="467">
                  <v>2</v>
                </pt>
                <pt idx="468">
                  <v>2</v>
                </pt>
                <pt idx="469">
                  <v>2</v>
                </pt>
                <pt idx="470">
                  <v>2</v>
                </pt>
                <pt idx="471">
                  <v>2</v>
                </pt>
                <pt idx="472">
                  <v>2</v>
                </pt>
                <pt idx="473">
                  <v>2</v>
                </pt>
                <pt idx="474">
                  <v>2</v>
                </pt>
                <pt idx="475">
                  <v>2</v>
                </pt>
                <pt idx="476">
                  <v>2</v>
                </pt>
                <pt idx="477">
                  <v>2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2</v>
                </pt>
                <pt idx="482">
                  <v>2</v>
                </pt>
                <pt idx="483">
                  <v>2</v>
                </pt>
                <pt idx="484">
                  <v>2</v>
                </pt>
                <pt idx="485">
                  <v>2</v>
                </pt>
                <pt idx="486">
                  <v>2</v>
                </pt>
                <pt idx="487">
                  <v>2</v>
                </pt>
                <pt idx="488">
                  <v>2</v>
                </pt>
                <pt idx="489">
                  <v>2</v>
                </pt>
                <pt idx="490">
                  <v>2</v>
                </pt>
                <pt idx="491">
                  <v>2</v>
                </pt>
                <pt idx="492">
                  <v>2</v>
                </pt>
                <pt idx="493">
                  <v>2</v>
                </pt>
                <pt idx="494">
                  <v>2</v>
                </pt>
                <pt idx="495">
                  <v>2</v>
                </pt>
                <pt idx="496">
                  <v>2</v>
                </pt>
                <pt idx="497">
                  <v>2</v>
                </pt>
                <pt idx="498">
                  <v>2</v>
                </pt>
                <pt idx="499">
                  <v>2</v>
                </pt>
                <pt idx="500">
                  <v>2</v>
                </pt>
                <pt idx="501">
                  <v>2</v>
                </pt>
                <pt idx="502">
                  <v>2</v>
                </pt>
                <pt idx="503">
                  <v>2</v>
                </pt>
                <pt idx="504">
                  <v>2</v>
                </pt>
                <pt idx="505">
                  <v>2</v>
                </pt>
                <pt idx="506">
                  <v>2</v>
                </pt>
                <pt idx="507">
                  <v>2</v>
                </pt>
                <pt idx="508">
                  <v>2</v>
                </pt>
                <pt idx="509">
                  <v>2</v>
                </pt>
                <pt idx="510">
                  <v>2</v>
                </pt>
                <pt idx="511">
                  <v>2</v>
                </pt>
                <pt idx="512">
                  <v>2</v>
                </pt>
                <pt idx="513">
                  <v>2</v>
                </pt>
                <pt idx="514">
                  <v>2</v>
                </pt>
                <pt idx="515">
                  <v>2</v>
                </pt>
                <pt idx="516">
                  <v>2</v>
                </pt>
                <pt idx="517">
                  <v>2</v>
                </pt>
                <pt idx="518">
                  <v>2</v>
                </pt>
                <pt idx="519">
                  <v>2</v>
                </pt>
                <pt idx="520">
                  <v>2</v>
                </pt>
                <pt idx="521">
                  <v>2</v>
                </pt>
                <pt idx="522">
                  <v>2</v>
                </pt>
                <pt idx="523">
                  <v>2</v>
                </pt>
                <pt idx="524">
                  <v>2</v>
                </pt>
                <pt idx="525">
                  <v>2</v>
                </pt>
                <pt idx="526">
                  <v>2</v>
                </pt>
                <pt idx="527">
                  <v>2</v>
                </pt>
                <pt idx="528">
                  <v>2</v>
                </pt>
                <pt idx="529">
                  <v>2</v>
                </pt>
                <pt idx="530">
                  <v>2</v>
                </pt>
                <pt idx="531">
                  <v>2</v>
                </pt>
                <pt idx="532">
                  <v>2</v>
                </pt>
                <pt idx="533">
                  <v>2</v>
                </pt>
                <pt idx="534">
                  <v>2</v>
                </pt>
                <pt idx="535">
                  <v>2</v>
                </pt>
                <pt idx="536">
                  <v>2</v>
                </pt>
                <pt idx="537">
                  <v>2</v>
                </pt>
                <pt idx="538">
                  <v>2</v>
                </pt>
                <pt idx="539">
                  <v>2</v>
                </pt>
                <pt idx="540">
                  <v>2</v>
                </pt>
                <pt idx="541">
                  <v>2</v>
                </pt>
                <pt idx="542">
                  <v>2</v>
                </pt>
                <pt idx="543">
                  <v>2</v>
                </pt>
                <pt idx="544">
                  <v>2</v>
                </pt>
                <pt idx="545">
                  <v>2</v>
                </pt>
                <pt idx="546">
                  <v>2</v>
                </pt>
                <pt idx="547">
                  <v>2</v>
                </pt>
                <pt idx="548">
                  <v>2</v>
                </pt>
                <pt idx="549">
                  <v>2</v>
                </pt>
                <pt idx="550">
                  <v>2</v>
                </pt>
                <pt idx="551">
                  <v>2</v>
                </pt>
                <pt idx="552">
                  <v>2</v>
                </pt>
                <pt idx="553">
                  <v>2</v>
                </pt>
                <pt idx="554">
                  <v>2</v>
                </pt>
                <pt idx="555">
                  <v>2</v>
                </pt>
                <pt idx="556">
                  <v>2</v>
                </pt>
                <pt idx="557">
                  <v>2</v>
                </pt>
                <pt idx="558">
                  <v>2</v>
                </pt>
                <pt idx="559">
                  <v>2</v>
                </pt>
                <pt idx="560">
                  <v>2</v>
                </pt>
                <pt idx="561">
                  <v>2</v>
                </pt>
                <pt idx="562">
                  <v>2</v>
                </pt>
                <pt idx="563">
                  <v>2</v>
                </pt>
                <pt idx="564">
                  <v>2</v>
                </pt>
                <pt idx="565">
                  <v>2</v>
                </pt>
                <pt idx="566">
                  <v>2</v>
                </pt>
                <pt idx="567">
                  <v>2</v>
                </pt>
                <pt idx="568">
                  <v>2</v>
                </pt>
                <pt idx="569">
                  <v>2</v>
                </pt>
                <pt idx="570">
                  <v>2</v>
                </pt>
                <pt idx="571">
                  <v>2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2</v>
                </pt>
                <pt idx="576">
                  <v>2</v>
                </pt>
                <pt idx="577">
                  <v>2</v>
                </pt>
                <pt idx="578">
                  <v>2</v>
                </pt>
                <pt idx="579">
                  <v>2</v>
                </pt>
                <pt idx="580">
                  <v>2</v>
                </pt>
                <pt idx="581">
                  <v>2</v>
                </pt>
                <pt idx="582">
                  <v>2</v>
                </pt>
                <pt idx="583">
                  <v>2</v>
                </pt>
                <pt idx="584">
                  <v>2</v>
                </pt>
                <pt idx="585">
                  <v>2</v>
                </pt>
                <pt idx="586">
                  <v>2</v>
                </pt>
                <pt idx="587">
                  <v>2</v>
                </pt>
                <pt idx="588">
                  <v>2</v>
                </pt>
                <pt idx="589">
                  <v>2</v>
                </pt>
                <pt idx="590">
                  <v>2</v>
                </pt>
                <pt idx="591">
                  <v>2</v>
                </pt>
                <pt idx="592">
                  <v>2</v>
                </pt>
                <pt idx="593">
                  <v>2</v>
                </pt>
                <pt idx="594">
                  <v>2</v>
                </pt>
                <pt idx="595">
                  <v>2</v>
                </pt>
                <pt idx="596">
                  <v>2</v>
                </pt>
                <pt idx="597">
                  <v>2</v>
                </pt>
                <pt idx="598">
                  <v>2</v>
                </pt>
                <pt idx="599">
                  <v>2</v>
                </pt>
                <pt idx="600">
                  <v>2</v>
                </pt>
                <pt idx="601">
                  <v>2</v>
                </pt>
                <pt idx="602">
                  <v>2</v>
                </pt>
                <pt idx="603">
                  <v>2</v>
                </pt>
                <pt idx="604">
                  <v>2</v>
                </pt>
                <pt idx="605">
                  <v>2</v>
                </pt>
                <pt idx="606">
                  <v>2</v>
                </pt>
                <pt idx="607">
                  <v>2</v>
                </pt>
                <pt idx="608">
                  <v>2</v>
                </pt>
                <pt idx="609">
                  <v>2</v>
                </pt>
                <pt idx="610">
                  <v>2</v>
                </pt>
                <pt idx="611">
                  <v>2</v>
                </pt>
                <pt idx="612">
                  <v>2</v>
                </pt>
                <pt idx="613">
                  <v>2</v>
                </pt>
                <pt idx="614">
                  <v>2</v>
                </pt>
                <pt idx="615">
                  <v>2</v>
                </pt>
                <pt idx="616">
                  <v>2</v>
                </pt>
                <pt idx="617">
                  <v>2</v>
                </pt>
                <pt idx="618">
                  <v>2</v>
                </pt>
                <pt idx="619">
                  <v>2</v>
                </pt>
                <pt idx="620">
                  <v>2</v>
                </pt>
                <pt idx="621">
                  <v>2</v>
                </pt>
                <pt idx="622">
                  <v>2</v>
                </pt>
                <pt idx="623">
                  <v>2</v>
                </pt>
                <pt idx="624">
                  <v>2</v>
                </pt>
                <pt idx="625">
                  <v>2</v>
                </pt>
                <pt idx="626">
                  <v>2</v>
                </pt>
                <pt idx="627">
                  <v>2</v>
                </pt>
                <pt idx="628">
                  <v>2</v>
                </pt>
                <pt idx="629">
                  <v>2</v>
                </pt>
                <pt idx="630">
                  <v>2</v>
                </pt>
                <pt idx="631">
                  <v>2</v>
                </pt>
                <pt idx="632">
                  <v>2</v>
                </pt>
                <pt idx="633">
                  <v>2</v>
                </pt>
                <pt idx="634">
                  <v>2</v>
                </pt>
                <pt idx="635">
                  <v>2</v>
                </pt>
                <pt idx="636">
                  <v>2</v>
                </pt>
                <pt idx="637">
                  <v>2</v>
                </pt>
                <pt idx="638">
                  <v>2</v>
                </pt>
                <pt idx="639">
                  <v>2</v>
                </pt>
                <pt idx="640">
                  <v>2</v>
                </pt>
                <pt idx="641">
                  <v>2</v>
                </pt>
                <pt idx="642">
                  <v>2</v>
                </pt>
                <pt idx="643">
                  <v>2</v>
                </pt>
                <pt idx="644">
                  <v>2</v>
                </pt>
                <pt idx="645">
                  <v>2</v>
                </pt>
                <pt idx="646">
                  <v>2</v>
                </pt>
                <pt idx="647">
                  <v>2</v>
                </pt>
                <pt idx="648">
                  <v>2</v>
                </pt>
                <pt idx="649">
                  <v>2</v>
                </pt>
                <pt idx="650">
                  <v>2</v>
                </pt>
                <pt idx="651">
                  <v>2</v>
                </pt>
                <pt idx="652">
                  <v>2</v>
                </pt>
                <pt idx="653">
                  <v>2</v>
                </pt>
                <pt idx="654">
                  <v>2</v>
                </pt>
                <pt idx="655">
                  <v>2</v>
                </pt>
                <pt idx="656">
                  <v>2</v>
                </pt>
                <pt idx="657">
                  <v>2</v>
                </pt>
                <pt idx="658">
                  <v>2</v>
                </pt>
                <pt idx="659">
                  <v>2</v>
                </pt>
                <pt idx="660">
                  <v>2</v>
                </pt>
                <pt idx="661">
                  <v>2</v>
                </pt>
                <pt idx="662">
                  <v>2</v>
                </pt>
                <pt idx="663">
                  <v>2</v>
                </pt>
                <pt idx="664">
                  <v>2</v>
                </pt>
                <pt idx="665">
                  <v>2</v>
                </pt>
                <pt idx="666">
                  <v>2</v>
                </pt>
                <pt idx="667">
                  <v>2</v>
                </pt>
                <pt idx="668">
                  <v>2</v>
                </pt>
                <pt idx="669">
                  <v>2</v>
                </pt>
                <pt idx="670">
                  <v>2</v>
                </pt>
                <pt idx="671">
                  <v>2</v>
                </pt>
                <pt idx="672">
                  <v>2</v>
                </pt>
                <pt idx="673">
                  <v>2</v>
                </pt>
                <pt idx="674">
                  <v>2</v>
                </pt>
                <pt idx="675">
                  <v>2</v>
                </pt>
                <pt idx="676">
                  <v>2</v>
                </pt>
                <pt idx="677">
                  <v>2</v>
                </pt>
                <pt idx="678">
                  <v>2</v>
                </pt>
                <pt idx="679">
                  <v>2</v>
                </pt>
                <pt idx="680">
                  <v>2</v>
                </pt>
                <pt idx="681">
                  <v>2</v>
                </pt>
                <pt idx="682">
                  <v>2</v>
                </pt>
                <pt idx="683">
                  <v>2</v>
                </pt>
                <pt idx="684">
                  <v>2</v>
                </pt>
                <pt idx="685">
                  <v>2</v>
                </pt>
                <pt idx="686">
                  <v>2</v>
                </pt>
                <pt idx="687">
                  <v>2</v>
                </pt>
                <pt idx="688">
                  <v>2</v>
                </pt>
                <pt idx="689">
                  <v>2</v>
                </pt>
                <pt idx="690">
                  <v>2</v>
                </pt>
                <pt idx="691">
                  <v>2</v>
                </pt>
                <pt idx="692">
                  <v>2</v>
                </pt>
                <pt idx="693">
                  <v>2</v>
                </pt>
                <pt idx="694">
                  <v>2</v>
                </pt>
                <pt idx="695">
                  <v>2</v>
                </pt>
                <pt idx="696">
                  <v>2</v>
                </pt>
                <pt idx="697">
                  <v>2</v>
                </pt>
                <pt idx="698">
                  <v>2</v>
                </pt>
                <pt idx="699">
                  <v>2</v>
                </pt>
                <pt idx="700">
                  <v>2</v>
                </pt>
                <pt idx="701">
                  <v>2</v>
                </pt>
                <pt idx="702">
                  <v>2</v>
                </pt>
                <pt idx="703">
                  <v>2</v>
                </pt>
                <pt idx="704">
                  <v>2</v>
                </pt>
                <pt idx="705">
                  <v>2</v>
                </pt>
                <pt idx="706">
                  <v>2</v>
                </pt>
                <pt idx="707">
                  <v>2</v>
                </pt>
                <pt idx="708">
                  <v>2</v>
                </pt>
                <pt idx="709">
                  <v>2</v>
                </pt>
                <pt idx="710">
                  <v>2</v>
                </pt>
                <pt idx="711">
                  <v>2</v>
                </pt>
                <pt idx="712">
                  <v>2</v>
                </pt>
                <pt idx="713">
                  <v>2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2</v>
                </pt>
                <pt idx="719">
                  <v>2</v>
                </pt>
                <pt idx="720">
                  <v>2</v>
                </pt>
                <pt idx="721">
                  <v>2</v>
                </pt>
                <pt idx="722">
                  <v>2</v>
                </pt>
                <pt idx="723">
                  <v>2</v>
                </pt>
                <pt idx="724">
                  <v>2</v>
                </pt>
                <pt idx="725">
                  <v>2</v>
                </pt>
                <pt idx="726">
                  <v>2</v>
                </pt>
                <pt idx="727">
                  <v>2</v>
                </pt>
                <pt idx="728">
                  <v>2</v>
                </pt>
                <pt idx="729">
                  <v>2</v>
                </pt>
                <pt idx="730">
                  <v>2</v>
                </pt>
                <pt idx="731">
                  <v>2</v>
                </pt>
                <pt idx="732">
                  <v>2</v>
                </pt>
                <pt idx="733">
                  <v>2</v>
                </pt>
                <pt idx="734">
                  <v>2</v>
                </pt>
                <pt idx="735">
                  <v>2</v>
                </pt>
                <pt idx="736">
                  <v>2</v>
                </pt>
                <pt idx="737">
                  <v>2</v>
                </pt>
                <pt idx="738">
                  <v>2</v>
                </pt>
                <pt idx="739">
                  <v>2</v>
                </pt>
                <pt idx="740">
                  <v>2</v>
                </pt>
                <pt idx="741">
                  <v>2</v>
                </pt>
                <pt idx="742">
                  <v>2</v>
                </pt>
                <pt idx="743">
                  <v>2</v>
                </pt>
                <pt idx="744">
                  <v>2</v>
                </pt>
                <pt idx="745">
                  <v>2</v>
                </pt>
                <pt idx="746">
                  <v>2</v>
                </pt>
                <pt idx="747">
                  <v>2</v>
                </pt>
                <pt idx="748">
                  <v>2</v>
                </pt>
                <pt idx="749">
                  <v>2</v>
                </pt>
                <pt idx="750">
                  <v>2</v>
                </pt>
                <pt idx="751">
                  <v>2</v>
                </pt>
                <pt idx="752">
                  <v>2</v>
                </pt>
                <pt idx="753">
                  <v>2</v>
                </pt>
                <pt idx="754">
                  <v>2</v>
                </pt>
                <pt idx="755">
                  <v>2</v>
                </pt>
                <pt idx="756">
                  <v>2</v>
                </pt>
                <pt idx="757">
                  <v>2</v>
                </pt>
                <pt idx="758">
                  <v>2</v>
                </pt>
                <pt idx="759">
                  <v>2</v>
                </pt>
                <pt idx="760">
                  <v>2</v>
                </pt>
                <pt idx="761">
                  <v>2</v>
                </pt>
                <pt idx="762">
                  <v>2</v>
                </pt>
                <pt idx="763">
                  <v>2</v>
                </pt>
                <pt idx="764">
                  <v>2</v>
                </pt>
                <pt idx="765">
                  <v>2</v>
                </pt>
                <pt idx="766">
                  <v>2</v>
                </pt>
                <pt idx="767">
                  <v>2</v>
                </pt>
                <pt idx="768">
                  <v>2</v>
                </pt>
                <pt idx="769">
                  <v>2</v>
                </pt>
                <pt idx="770">
                  <v>2</v>
                </pt>
                <pt idx="771">
                  <v>2</v>
                </pt>
                <pt idx="772">
                  <v>2</v>
                </pt>
                <pt idx="773">
                  <v>2</v>
                </pt>
                <pt idx="774">
                  <v>2</v>
                </pt>
                <pt idx="775">
                  <v>2</v>
                </pt>
                <pt idx="776">
                  <v>2</v>
                </pt>
                <pt idx="777">
                  <v>2</v>
                </pt>
                <pt idx="778">
                  <v>2</v>
                </pt>
                <pt idx="779">
                  <v>2</v>
                </pt>
                <pt idx="780">
                  <v>2</v>
                </pt>
                <pt idx="781">
                  <v>2</v>
                </pt>
                <pt idx="782">
                  <v>2</v>
                </pt>
                <pt idx="783">
                  <v>2</v>
                </pt>
                <pt idx="784">
                  <v>2</v>
                </pt>
                <pt idx="785">
                  <v>2</v>
                </pt>
                <pt idx="786">
                  <v>2</v>
                </pt>
                <pt idx="787">
                  <v>2</v>
                </pt>
                <pt idx="788">
                  <v>2</v>
                </pt>
                <pt idx="789">
                  <v>2</v>
                </pt>
                <pt idx="790">
                  <v>2</v>
                </pt>
                <pt idx="791">
                  <v>2</v>
                </pt>
                <pt idx="792">
                  <v>2</v>
                </pt>
                <pt idx="793">
                  <v>2</v>
                </pt>
                <pt idx="794">
                  <v>2</v>
                </pt>
                <pt idx="795">
                  <v>2</v>
                </pt>
                <pt idx="796">
                  <v>2</v>
                </pt>
                <pt idx="797">
                  <v>2</v>
                </pt>
                <pt idx="798">
                  <v>2</v>
                </pt>
                <pt idx="799">
                  <v>2</v>
                </pt>
                <pt idx="800">
                  <v>2</v>
                </pt>
                <pt idx="801">
                  <v>2</v>
                </pt>
                <pt idx="802">
                  <v>2</v>
                </pt>
                <pt idx="803">
                  <v>2</v>
                </pt>
                <pt idx="804">
                  <v>2</v>
                </pt>
                <pt idx="805">
                  <v>2</v>
                </pt>
                <pt idx="806">
                  <v>2</v>
                </pt>
                <pt idx="807">
                  <v>2</v>
                </pt>
                <pt idx="808">
                  <v>2</v>
                </pt>
                <pt idx="809">
                  <v>2</v>
                </pt>
                <pt idx="810">
                  <v>2</v>
                </pt>
                <pt idx="811">
                  <v>2</v>
                </pt>
                <pt idx="812">
                  <v>2</v>
                </pt>
                <pt idx="813">
                  <v>2</v>
                </pt>
                <pt idx="814">
                  <v>2</v>
                </pt>
                <pt idx="815">
                  <v>2</v>
                </pt>
                <pt idx="816">
                  <v>2</v>
                </pt>
                <pt idx="817">
                  <v>2</v>
                </pt>
                <pt idx="818">
                  <v>2</v>
                </pt>
                <pt idx="819">
                  <v>2</v>
                </pt>
                <pt idx="820">
                  <v>2</v>
                </pt>
                <pt idx="821">
                  <v>2</v>
                </pt>
                <pt idx="822">
                  <v>2</v>
                </pt>
                <pt idx="823">
                  <v>2</v>
                </pt>
                <pt idx="824">
                  <v>2</v>
                </pt>
                <pt idx="825">
                  <v>2</v>
                </pt>
                <pt idx="826">
                  <v>2</v>
                </pt>
                <pt idx="827">
                  <v>2</v>
                </pt>
                <pt idx="828">
                  <v>2</v>
                </pt>
                <pt idx="829">
                  <v>2</v>
                </pt>
                <pt idx="830">
                  <v>2</v>
                </pt>
                <pt idx="831">
                  <v>2</v>
                </pt>
                <pt idx="832">
                  <v>2</v>
                </pt>
                <pt idx="833">
                  <v>2</v>
                </pt>
                <pt idx="834">
                  <v>2</v>
                </pt>
                <pt idx="835">
                  <v>2</v>
                </pt>
                <pt idx="836">
                  <v>2</v>
                </pt>
                <pt idx="837">
                  <v>2</v>
                </pt>
                <pt idx="838">
                  <v>2</v>
                </pt>
                <pt idx="839">
                  <v>2</v>
                </pt>
                <pt idx="840">
                  <v>2</v>
                </pt>
                <pt idx="841">
                  <v>2</v>
                </pt>
                <pt idx="842">
                  <v>2</v>
                </pt>
                <pt idx="843">
                  <v>2</v>
                </pt>
                <pt idx="844">
                  <v>2</v>
                </pt>
                <pt idx="845">
                  <v>2</v>
                </pt>
                <pt idx="846">
                  <v>2</v>
                </pt>
                <pt idx="847">
                  <v>2</v>
                </pt>
                <pt idx="848">
                  <v>2</v>
                </pt>
                <pt idx="849">
                  <v>2</v>
                </pt>
                <pt idx="850">
                  <v>2</v>
                </pt>
                <pt idx="851">
                  <v>2</v>
                </pt>
                <pt idx="852">
                  <v>2</v>
                </pt>
                <pt idx="853">
                  <v>2</v>
                </pt>
                <pt idx="854">
                  <v>2</v>
                </pt>
                <pt idx="855">
                  <v>2</v>
                </pt>
                <pt idx="856">
                  <v>2</v>
                </pt>
                <pt idx="857">
                  <v>2</v>
                </pt>
                <pt idx="858">
                  <v>2</v>
                </pt>
                <pt idx="859">
                  <v>2</v>
                </pt>
                <pt idx="860">
                  <v>2</v>
                </pt>
                <pt idx="861">
                  <v>2</v>
                </pt>
                <pt idx="862">
                  <v>2</v>
                </pt>
                <pt idx="863">
                  <v>2</v>
                </pt>
                <pt idx="864">
                  <v>2</v>
                </pt>
                <pt idx="865">
                  <v>2</v>
                </pt>
                <pt idx="866">
                  <v>2</v>
                </pt>
                <pt idx="867">
                  <v>2</v>
                </pt>
                <pt idx="868">
                  <v>2</v>
                </pt>
                <pt idx="869">
                  <v>2</v>
                </pt>
                <pt idx="870">
                  <v>2</v>
                </pt>
                <pt idx="871">
                  <v>2</v>
                </pt>
                <pt idx="872">
                  <v>2</v>
                </pt>
                <pt idx="873">
                  <v>2</v>
                </pt>
                <pt idx="874">
                  <v>2</v>
                </pt>
                <pt idx="875">
                  <v>2</v>
                </pt>
                <pt idx="876">
                  <v>2</v>
                </pt>
                <pt idx="877">
                  <v>2</v>
                </pt>
                <pt idx="878">
                  <v>2</v>
                </pt>
                <pt idx="879">
                  <v>2</v>
                </pt>
                <pt idx="880">
                  <v>2</v>
                </pt>
                <pt idx="881">
                  <v>2</v>
                </pt>
                <pt idx="882">
                  <v>2</v>
                </pt>
                <pt idx="883">
                  <v>2</v>
                </pt>
                <pt idx="884">
                  <v>2</v>
                </pt>
                <pt idx="885">
                  <v>2</v>
                </pt>
                <pt idx="886">
                  <v>2</v>
                </pt>
                <pt idx="887">
                  <v>2</v>
                </pt>
                <pt idx="888">
                  <v>2</v>
                </pt>
                <pt idx="889">
                  <v>2</v>
                </pt>
                <pt idx="890">
                  <v>2</v>
                </pt>
                <pt idx="891">
                  <v>2</v>
                </pt>
                <pt idx="892">
                  <v>2</v>
                </pt>
                <pt idx="893">
                  <v>2</v>
                </pt>
                <pt idx="894">
                  <v>2</v>
                </pt>
                <pt idx="895">
                  <v>2</v>
                </pt>
                <pt idx="896">
                  <v>2</v>
                </pt>
                <pt idx="897">
                  <v>2</v>
                </pt>
                <pt idx="898">
                  <v>2</v>
                </pt>
                <pt idx="899">
                  <v>2</v>
                </pt>
                <pt idx="900">
                  <v>2</v>
                </pt>
                <pt idx="901">
                  <v>2</v>
                </pt>
                <pt idx="902">
                  <v>2</v>
                </pt>
                <pt idx="903">
                  <v>2</v>
                </pt>
                <pt idx="904">
                  <v>2</v>
                </pt>
                <pt idx="905">
                  <v>2</v>
                </pt>
                <pt idx="906">
                  <v>2</v>
                </pt>
                <pt idx="907">
                  <v>2</v>
                </pt>
                <pt idx="908">
                  <v>2</v>
                </pt>
                <pt idx="909">
                  <v>2</v>
                </pt>
                <pt idx="910">
                  <v>2</v>
                </pt>
                <pt idx="911">
                  <v>2</v>
                </pt>
                <pt idx="912">
                  <v>2</v>
                </pt>
                <pt idx="913">
                  <v>2</v>
                </pt>
                <pt idx="914">
                  <v>2</v>
                </pt>
                <pt idx="915">
                  <v>2</v>
                </pt>
                <pt idx="916">
                  <v>2</v>
                </pt>
                <pt idx="917">
                  <v>2</v>
                </pt>
                <pt idx="918">
                  <v>2</v>
                </pt>
                <pt idx="919">
                  <v>2</v>
                </pt>
                <pt idx="920">
                  <v>2</v>
                </pt>
                <pt idx="921">
                  <v>2</v>
                </pt>
                <pt idx="922">
                  <v>2</v>
                </pt>
                <pt idx="923">
                  <v>2</v>
                </pt>
                <pt idx="924">
                  <v>2</v>
                </pt>
                <pt idx="925">
                  <v>2</v>
                </pt>
                <pt idx="926">
                  <v>2</v>
                </pt>
                <pt idx="927">
                  <v>2</v>
                </pt>
                <pt idx="928">
                  <v>2</v>
                </pt>
                <pt idx="929">
                  <v>2</v>
                </pt>
                <pt idx="930">
                  <v>2</v>
                </pt>
                <pt idx="931">
                  <v>2</v>
                </pt>
                <pt idx="932">
                  <v>2</v>
                </pt>
                <pt idx="933">
                  <v>2</v>
                </pt>
                <pt idx="934">
                  <v>2</v>
                </pt>
                <pt idx="935">
                  <v>2</v>
                </pt>
                <pt idx="936">
                  <v>2</v>
                </pt>
                <pt idx="937">
                  <v>2</v>
                </pt>
                <pt idx="938">
                  <v>2</v>
                </pt>
                <pt idx="939">
                  <v>2</v>
                </pt>
                <pt idx="940">
                  <v>2</v>
                </pt>
                <pt idx="941">
                  <v>2</v>
                </pt>
                <pt idx="942">
                  <v>2</v>
                </pt>
                <pt idx="943">
                  <v>2</v>
                </pt>
                <pt idx="944">
                  <v>2</v>
                </pt>
                <pt idx="945">
                  <v>2</v>
                </pt>
                <pt idx="946">
                  <v>2</v>
                </pt>
                <pt idx="947">
                  <v>2</v>
                </pt>
                <pt idx="948">
                  <v>2</v>
                </pt>
                <pt idx="949">
                  <v>2</v>
                </pt>
                <pt idx="950">
                  <v>2</v>
                </pt>
                <pt idx="951">
                  <v>2</v>
                </pt>
                <pt idx="952">
                  <v>2</v>
                </pt>
                <pt idx="953">
                  <v>2</v>
                </pt>
                <pt idx="954">
                  <v>2</v>
                </pt>
                <pt idx="955">
                  <v>2</v>
                </pt>
                <pt idx="956">
                  <v>2</v>
                </pt>
                <pt idx="957">
                  <v>2</v>
                </pt>
                <pt idx="958">
                  <v>2</v>
                </pt>
                <pt idx="959">
                  <v>2</v>
                </pt>
                <pt idx="960">
                  <v>2</v>
                </pt>
                <pt idx="961">
                  <v>2</v>
                </pt>
                <pt idx="962">
                  <v>2</v>
                </pt>
                <pt idx="963">
                  <v>2</v>
                </pt>
                <pt idx="964">
                  <v>2</v>
                </pt>
                <pt idx="965">
                  <v>2</v>
                </pt>
                <pt idx="966">
                  <v>2</v>
                </pt>
                <pt idx="967">
                  <v>2</v>
                </pt>
                <pt idx="968">
                  <v>2</v>
                </pt>
                <pt idx="969">
                  <v>2</v>
                </pt>
                <pt idx="970">
                  <v>2</v>
                </pt>
                <pt idx="971">
                  <v>2</v>
                </pt>
                <pt idx="972">
                  <v>2</v>
                </pt>
                <pt idx="973">
                  <v>2</v>
                </pt>
                <pt idx="974">
                  <v>2</v>
                </pt>
                <pt idx="975">
                  <v>2</v>
                </pt>
                <pt idx="976">
                  <v>2</v>
                </pt>
                <pt idx="977">
                  <v>2</v>
                </pt>
                <pt idx="978">
                  <v>2</v>
                </pt>
                <pt idx="979">
                  <v>2</v>
                </pt>
                <pt idx="980">
                  <v>2</v>
                </pt>
                <pt idx="981">
                  <v>2</v>
                </pt>
                <pt idx="982">
                  <v>2</v>
                </pt>
                <pt idx="983">
                  <v>2</v>
                </pt>
                <pt idx="984">
                  <v>2</v>
                </pt>
                <pt idx="985">
                  <v>2</v>
                </pt>
                <pt idx="986">
                  <v>2</v>
                </pt>
                <pt idx="987">
                  <v>2</v>
                </pt>
                <pt idx="988">
                  <v>2</v>
                </pt>
                <pt idx="989">
                  <v>2</v>
                </pt>
                <pt idx="990">
                  <v>2</v>
                </pt>
                <pt idx="991">
                  <v>2</v>
                </pt>
                <pt idx="992">
                  <v>2</v>
                </pt>
                <pt idx="993">
                  <v>2</v>
                </pt>
                <pt idx="994">
                  <v>2</v>
                </pt>
                <pt idx="995">
                  <v>2</v>
                </pt>
                <pt idx="996">
                  <v>2</v>
                </pt>
                <pt idx="997">
                  <v>2</v>
                </pt>
                <pt idx="998">
                  <v>2</v>
                </pt>
                <pt idx="999">
                  <v>2</v>
                </pt>
                <pt idx="1000">
                  <v>2</v>
                </pt>
                <pt idx="1001">
                  <v>2</v>
                </pt>
                <pt idx="1002">
                  <v>2</v>
                </pt>
                <pt idx="1003">
                  <v>2</v>
                </pt>
                <pt idx="1004">
                  <v>2</v>
                </pt>
                <pt idx="1005">
                  <v>2</v>
                </pt>
                <pt idx="1006">
                  <v>2</v>
                </pt>
                <pt idx="1007">
                  <v>2</v>
                </pt>
                <pt idx="1008">
                  <v>2</v>
                </pt>
                <pt idx="1009">
                  <v>2</v>
                </pt>
                <pt idx="1010">
                  <v>2</v>
                </pt>
                <pt idx="1011">
                  <v>2</v>
                </pt>
                <pt idx="1012">
                  <v>2</v>
                </pt>
                <pt idx="1013">
                  <v>2</v>
                </pt>
                <pt idx="1014">
                  <v>2</v>
                </pt>
                <pt idx="1015">
                  <v>2</v>
                </pt>
                <pt idx="1016">
                  <v>2</v>
                </pt>
                <pt idx="1017">
                  <v>2</v>
                </pt>
                <pt idx="1018">
                  <v>2</v>
                </pt>
                <pt idx="1019">
                  <v>2</v>
                </pt>
                <pt idx="1020">
                  <v>2</v>
                </pt>
                <pt idx="1021">
                  <v>2</v>
                </pt>
                <pt idx="1022">
                  <v>2</v>
                </pt>
                <pt idx="1023">
                  <v>2</v>
                </pt>
              </numCache>
            </numRef>
          </val>
          <smooth val="0"/>
        </ser>
        <ser>
          <idx val="1"/>
          <order val="1"/>
          <tx>
            <v>calibrated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data!$AX$2:$AX$1025</f>
              <numCache>
                <formatCode>General</formatCode>
                <ptCount val="1024"/>
                <pt idx="0">
                  <v>2.492168860467751</v>
                </pt>
                <pt idx="1">
                  <v>1.212679376336317</v>
                </pt>
                <pt idx="2">
                  <v>0.9912980435280163</v>
                </pt>
                <pt idx="3">
                  <v>0.9191388693660183</v>
                </pt>
                <pt idx="4">
                  <v>0.5201652265814712</v>
                </pt>
                <pt idx="5">
                  <v>0.641216820757523</v>
                </pt>
                <pt idx="6">
                  <v>1.066993424600194</v>
                </pt>
                <pt idx="7">
                  <v>0.3670123480417333</v>
                </pt>
                <pt idx="8">
                  <v>0.1780637408506034</v>
                </pt>
                <pt idx="9">
                  <v>0.836075815880275</v>
                </pt>
                <pt idx="10">
                  <v>0.7094444169593725</v>
                </pt>
                <pt idx="11">
                  <v>1.251144220469371</v>
                </pt>
                <pt idx="12">
                  <v>0.3888719804749729</v>
                </pt>
                <pt idx="13">
                  <v>0.5075955277346839</v>
                </pt>
                <pt idx="14">
                  <v>2.272426830235584</v>
                </pt>
                <pt idx="15">
                  <v>1.9697650787415</v>
                </pt>
                <pt idx="16">
                  <v>2.527744567920473</v>
                </pt>
                <pt idx="17">
                  <v>1.541705989519332</v>
                </pt>
                <pt idx="18">
                  <v>2.165441089066359</v>
                </pt>
                <pt idx="19">
                  <v>1.820705749808865</v>
                </pt>
                <pt idx="20">
                  <v>0.4034413419197137</v>
                </pt>
                <pt idx="21">
                  <v>3.558266884088931</v>
                </pt>
                <pt idx="22">
                  <v>4.321499508263104</v>
                </pt>
                <pt idx="23">
                  <v>4.133894884618749</v>
                </pt>
                <pt idx="24">
                  <v>2.279313409908791</v>
                </pt>
                <pt idx="25">
                  <v>4.105223600150304</v>
                </pt>
                <pt idx="26">
                  <v>4.843000891268547</v>
                </pt>
                <pt idx="27">
                  <v>2.969131575849707</v>
                </pt>
                <pt idx="28">
                  <v>7.977714482456419</v>
                </pt>
                <pt idx="29">
                  <v>6.780127772831598</v>
                </pt>
                <pt idx="30">
                  <v>3.56811215220302</v>
                </pt>
                <pt idx="31">
                  <v>8.68948908224195</v>
                </pt>
                <pt idx="32">
                  <v>4.081088904385354</v>
                </pt>
                <pt idx="33">
                  <v>1.72290767842207</v>
                </pt>
                <pt idx="34">
                  <v>0.5373685321271369</v>
                </pt>
                <pt idx="35">
                  <v>0.4961122641801783</v>
                </pt>
                <pt idx="36">
                  <v>3.563957206499242</v>
                </pt>
                <pt idx="37">
                  <v>3.902484525236712</v>
                </pt>
                <pt idx="38">
                  <v>4.027264494970511</v>
                </pt>
                <pt idx="39">
                  <v>4.675029872156151</v>
                </pt>
                <pt idx="40">
                  <v>6.497083603370058</v>
                </pt>
                <pt idx="41">
                  <v>4.835281848458997</v>
                </pt>
                <pt idx="42">
                  <v>9.718723945763299</v>
                </pt>
                <pt idx="43">
                  <v>7.979584896742926</v>
                </pt>
                <pt idx="44">
                  <v>8.83674912474995</v>
                </pt>
                <pt idx="45">
                  <v>7.804092235548127</v>
                </pt>
                <pt idx="46">
                  <v>7.787868270591314</v>
                </pt>
                <pt idx="47">
                  <v>7.926751079717683</v>
                </pt>
                <pt idx="48">
                  <v>11.18661866186618</v>
                </pt>
                <pt idx="49">
                  <v>11.49281724185321</v>
                </pt>
                <pt idx="50">
                  <v>15.02669070312015</v>
                </pt>
                <pt idx="51">
                  <v>8.406803642200238</v>
                </pt>
                <pt idx="52">
                  <v>10.5039009467724</v>
                </pt>
                <pt idx="53">
                  <v>8.019018136844682</v>
                </pt>
                <pt idx="54">
                  <v>12.42449245075071</v>
                </pt>
                <pt idx="55">
                  <v>9.096854328004286</v>
                </pt>
                <pt idx="56">
                  <v>6.348548288088553</v>
                </pt>
                <pt idx="57">
                  <v>3.804468013829264</v>
                </pt>
                <pt idx="58">
                  <v>1.559865942555602</v>
                </pt>
                <pt idx="59">
                  <v>2.469148750951805</v>
                </pt>
                <pt idx="60">
                  <v>6.039430482835881</v>
                </pt>
                <pt idx="61">
                  <v>1.307435149074871</v>
                </pt>
                <pt idx="62">
                  <v>0.6902093194309434</v>
                </pt>
                <pt idx="63">
                  <v>0.6716648194438666</v>
                </pt>
                <pt idx="64">
                  <v>1.188352607893959</v>
                </pt>
                <pt idx="65">
                  <v>0.6277938357726773</v>
                </pt>
                <pt idx="66">
                  <v>0.6259167646351761</v>
                </pt>
                <pt idx="67">
                  <v>0.4793683079841405</v>
                </pt>
                <pt idx="68">
                  <v>0.3931888569483628</v>
                </pt>
                <pt idx="69">
                  <v>0.4841604895721007</v>
                </pt>
                <pt idx="70">
                  <v>0.1436465828990723</v>
                </pt>
                <pt idx="71">
                  <v>0.235766741538548</v>
                </pt>
                <pt idx="72">
                  <v>0.6865377208454301</v>
                </pt>
                <pt idx="73">
                  <v>0.7073150826662219</v>
                </pt>
                <pt idx="74">
                  <v>1.102425789807522</v>
                </pt>
                <pt idx="75">
                  <v>0.1998117133951495</v>
                </pt>
                <pt idx="76">
                  <v>1.698601754114128</v>
                </pt>
                <pt idx="77">
                  <v>0.09151185859164922</v>
                </pt>
                <pt idx="78">
                  <v>0.02959661553996874</v>
                </pt>
                <pt idx="79">
                  <v>0.5600433671637275</v>
                </pt>
                <pt idx="80">
                  <v>1.307272661502912</v>
                </pt>
                <pt idx="81">
                  <v>0.9671143967222564</v>
                </pt>
                <pt idx="82">
                  <v>0.3551211035545819</v>
                </pt>
                <pt idx="83">
                  <v>0.5284946435158415</v>
                </pt>
                <pt idx="84">
                  <v>0.3340181737127789</v>
                </pt>
                <pt idx="85">
                  <v>0.1957155002032745</v>
                </pt>
                <pt idx="86">
                  <v>0.4172074822519174</v>
                </pt>
                <pt idx="87">
                  <v>0.4701397594317099</v>
                </pt>
                <pt idx="88">
                  <v>0.3860491817573926</v>
                </pt>
                <pt idx="89">
                  <v>0.3460581288101685</v>
                </pt>
                <pt idx="90">
                  <v>0.4398877276512258</v>
                </pt>
                <pt idx="91">
                  <v>0.4359939768519357</v>
                </pt>
                <pt idx="92">
                  <v>0.4058026991878511</v>
                </pt>
                <pt idx="93">
                  <v>0.4017395752569176</v>
                </pt>
                <pt idx="94">
                  <v>0.3834033654687966</v>
                </pt>
                <pt idx="95">
                  <v>0.2588986688302817</v>
                </pt>
                <pt idx="96">
                  <v>0.2007525807995642</v>
                </pt>
                <pt idx="97">
                  <v>0.2603385048350109</v>
                </pt>
                <pt idx="98">
                  <v>0.2165976685971006</v>
                </pt>
                <pt idx="99">
                  <v>0.659362926075383</v>
                </pt>
                <pt idx="100">
                  <v>0.1438624209768675</v>
                </pt>
                <pt idx="101">
                  <v>0.278986362758227</v>
                </pt>
                <pt idx="102">
                  <v>0.1450320200563715</v>
                </pt>
                <pt idx="103">
                  <v>1.985854679212339</v>
                </pt>
                <pt idx="104">
                  <v>0.1286816307967977</v>
                </pt>
                <pt idx="105">
                  <v>0.3389081943085551</v>
                </pt>
                <pt idx="106">
                  <v>0.1616097026498121</v>
                </pt>
                <pt idx="107">
                  <v>1.64781343562686</v>
                </pt>
                <pt idx="108">
                  <v>0.8987871402140548</v>
                </pt>
                <pt idx="109">
                  <v>0.05332332888742887</v>
                </pt>
                <pt idx="110">
                  <v>0.1221995926680264</v>
                </pt>
                <pt idx="111">
                  <v>0.4996142363201997</v>
                </pt>
                <pt idx="112">
                  <v>0.01913157618884695</v>
                </pt>
                <pt idx="113">
                  <v>0.6596611401627468</v>
                </pt>
                <pt idx="114">
                  <v>1.204013918799813</v>
                </pt>
                <pt idx="115">
                  <v>0.2627376242459312</v>
                </pt>
                <pt idx="116">
                  <v>0.3885350032460689</v>
                </pt>
                <pt idx="117">
                  <v>0.2930287646793734</v>
                </pt>
                <pt idx="118">
                  <v>0.4317678309755142</v>
                </pt>
                <pt idx="119">
                  <v>1.386999142918376</v>
                </pt>
                <pt idx="120">
                  <v>1.001993728508054</v>
                </pt>
                <pt idx="121">
                  <v>0.4635055373330981</v>
                </pt>
                <pt idx="122">
                  <v>0.05985144778515728</v>
                </pt>
                <pt idx="123">
                  <v>0.8324712125738636</v>
                </pt>
                <pt idx="124">
                  <v>0.7860694143272297</v>
                </pt>
                <pt idx="125">
                  <v>0.3036348031365436</v>
                </pt>
                <pt idx="126">
                  <v>0.4744313186839894</v>
                </pt>
                <pt idx="127">
                  <v>0.07659167614586056</v>
                </pt>
                <pt idx="128">
                  <v>1.690212661309378</v>
                </pt>
                <pt idx="129">
                  <v>0.3881150997805313</v>
                </pt>
                <pt idx="130">
                  <v>0.6230255499493987</v>
                </pt>
                <pt idx="131">
                  <v>0.4418350837626712</v>
                </pt>
                <pt idx="132">
                  <v>0.2738708410598378</v>
                </pt>
                <pt idx="133">
                  <v>0.5045983297004816</v>
                </pt>
                <pt idx="134">
                  <v>0.335433936077172</v>
                </pt>
                <pt idx="135">
                  <v>0.8682761472063211</v>
                </pt>
                <pt idx="136">
                  <v>1.235599606643114</v>
                </pt>
                <pt idx="137">
                  <v>1.263405665387666</v>
                </pt>
                <pt idx="138">
                  <v>0.7506297432610327</v>
                </pt>
                <pt idx="139">
                  <v>0.3393541926690195</v>
                </pt>
                <pt idx="140">
                  <v>0.245298348172216</v>
                </pt>
                <pt idx="141">
                  <v>0.005523305263389006</v>
                </pt>
                <pt idx="142">
                  <v>0.4919996534072856</v>
                </pt>
                <pt idx="143">
                  <v>0.9102054005873917</v>
                </pt>
                <pt idx="144">
                  <v>1.383964845181647</v>
                </pt>
                <pt idx="145">
                  <v>0.9887420201746084</v>
                </pt>
                <pt idx="146">
                  <v>0.6203059725324706</v>
                </pt>
                <pt idx="147">
                  <v>0.4412615624580205</v>
                </pt>
                <pt idx="148">
                  <v>0.3596638544990923</v>
                </pt>
                <pt idx="149">
                  <v>0.3670216188537865</v>
                </pt>
                <pt idx="150">
                  <v>0.6961537928714342</v>
                </pt>
                <pt idx="151">
                  <v>0.3451256049059591</v>
                </pt>
                <pt idx="152">
                  <v>0.886104012153853</v>
                </pt>
                <pt idx="153">
                  <v>0.3718908446826299</v>
                </pt>
                <pt idx="154">
                  <v>0.2738132466369712</v>
                </pt>
                <pt idx="155">
                  <v>0.459870338392417</v>
                </pt>
                <pt idx="156">
                  <v>0.3878423156087647</v>
                </pt>
                <pt idx="157">
                  <v>0.03901308992726083</v>
                </pt>
                <pt idx="158">
                  <v>0.5720114947731795</v>
                </pt>
                <pt idx="159">
                  <v>0.3883059356321996</v>
                </pt>
                <pt idx="160">
                  <v>0.655750110129484</v>
                </pt>
                <pt idx="161">
                  <v>1.010025299664889</v>
                </pt>
                <pt idx="162">
                  <v>0.0580750411230278</v>
                </pt>
                <pt idx="163">
                  <v>0.1906150252349957</v>
                </pt>
                <pt idx="164">
                  <v>1.00985972164078</v>
                </pt>
                <pt idx="165">
                  <v>0.4190382577933226</v>
                </pt>
                <pt idx="166">
                  <v>0.01679393159664525</v>
                </pt>
                <pt idx="167">
                  <v>0.150284202685834</v>
                </pt>
                <pt idx="168">
                  <v>0.3447742808558896</v>
                </pt>
                <pt idx="169">
                  <v>0.7480050385449494</v>
                </pt>
                <pt idx="170">
                  <v>0.6750946679909602</v>
                </pt>
                <pt idx="171">
                  <v>0.3073815600292033</v>
                </pt>
                <pt idx="172">
                  <v>0.1250537364989895</v>
                </pt>
                <pt idx="173">
                  <v>0.3264549199733839</v>
                </pt>
                <pt idx="174">
                  <v>0.1486837708273102</v>
                </pt>
                <pt idx="175">
                  <v>0.7872338450162467</v>
                </pt>
                <pt idx="176">
                  <v>0.01145418445355581</v>
                </pt>
                <pt idx="177">
                  <v>0.1588482250435574</v>
                </pt>
                <pt idx="178">
                  <v>0.9681966178278336</v>
                </pt>
                <pt idx="179">
                  <v>0.6108626945961151</v>
                </pt>
                <pt idx="180">
                  <v>0.1198284561049467</v>
                </pt>
                <pt idx="181">
                  <v>0.3088430139523261</v>
                </pt>
                <pt idx="182">
                  <v>0.4303295761384303</v>
                </pt>
                <pt idx="183">
                  <v>0.4189419242983505</v>
                </pt>
                <pt idx="184">
                  <v>0.384851861459804</v>
                </pt>
                <pt idx="185">
                  <v>0.5314063370203826</v>
                </pt>
                <pt idx="186">
                  <v>0.1648705630805632</v>
                </pt>
                <pt idx="187">
                  <v>0.3797188787506415</v>
                </pt>
                <pt idx="188">
                  <v>0.3315634026968338</v>
                </pt>
                <pt idx="189">
                  <v>0.3213733452507656</v>
                </pt>
                <pt idx="190">
                  <v>0.4040807520923571</v>
                </pt>
                <pt idx="191">
                  <v>0.2731148391469916</v>
                </pt>
                <pt idx="192">
                  <v>0.8656959224586029</v>
                </pt>
                <pt idx="193">
                  <v>0.6019681344730888</v>
                </pt>
                <pt idx="194">
                  <v>0.06771644175635688</v>
                </pt>
                <pt idx="195">
                  <v>0.8648812610111924</v>
                </pt>
                <pt idx="196">
                  <v>0.3968848456245267</v>
                </pt>
                <pt idx="197">
                  <v>0.3903461264374978</v>
                </pt>
                <pt idx="198">
                  <v>0.3524930978831415</v>
                </pt>
                <pt idx="199">
                  <v>0.3241768143033341</v>
                </pt>
                <pt idx="200">
                  <v>0.4208402913212762</v>
                </pt>
                <pt idx="201">
                  <v>0.376122462840645</v>
                </pt>
                <pt idx="202">
                  <v>0.3287016176825787</v>
                </pt>
                <pt idx="203">
                  <v>0.3730664490854834</v>
                </pt>
                <pt idx="204">
                  <v>0.3700725091662355</v>
                </pt>
                <pt idx="205">
                  <v>0.4388688063006607</v>
                </pt>
                <pt idx="206">
                  <v>0.333166749958372</v>
                </pt>
                <pt idx="207">
                  <v>0.3172188130568955</v>
                </pt>
                <pt idx="208">
                  <v>0.3278715315238578</v>
                </pt>
                <pt idx="209">
                  <v>0.3749926452073086</v>
                </pt>
                <pt idx="210">
                  <v>0.3880776007255228</v>
                </pt>
                <pt idx="211">
                  <v>0.320687583602215</v>
                </pt>
                <pt idx="212">
                  <v>0.3513692387696811</v>
                </pt>
                <pt idx="213">
                  <v>0.2694490017379662</v>
                </pt>
                <pt idx="214">
                  <v>0.05978132000493979</v>
                </pt>
                <pt idx="215">
                  <v>0.1089339405051045</v>
                </pt>
                <pt idx="216">
                  <v>0.4579140609372755</v>
                </pt>
                <pt idx="217">
                  <v>0.4138937295497855</v>
                </pt>
                <pt idx="218">
                  <v>0.655682494121384</v>
                </pt>
                <pt idx="219">
                  <v>0.3560965184510986</v>
                </pt>
                <pt idx="220">
                  <v>0.3436609616631561</v>
                </pt>
                <pt idx="221">
                  <v>0.3548864901195298</v>
                </pt>
                <pt idx="222">
                  <v>0.3219772146204211</v>
                </pt>
                <pt idx="223">
                  <v>0.3663450090932096</v>
                </pt>
                <pt idx="224">
                  <v>0.800289626385439</v>
                </pt>
                <pt idx="225">
                  <v>0.709921011777384</v>
                </pt>
                <pt idx="226">
                  <v>0.1017764316120625</v>
                </pt>
                <pt idx="227">
                  <v>0.0621626490501116</v>
                </pt>
                <pt idx="228">
                  <v>0.06721029819910276</v>
                </pt>
                <pt idx="229">
                  <v>0.06448840363189852</v>
                </pt>
                <pt idx="230">
                  <v>0.09685450082662195</v>
                </pt>
                <pt idx="231">
                  <v>0.1515882842612628</v>
                </pt>
                <pt idx="232">
                  <v>0.03381780277998377</v>
                </pt>
                <pt idx="233">
                  <v>0.02675361098993988</v>
                </pt>
                <pt idx="234">
                  <v>0.00906755621198126</v>
                </pt>
                <pt idx="235">
                  <v>0.2986223244401889</v>
                </pt>
                <pt idx="236">
                  <v>0.3485453264469372</v>
                </pt>
                <pt idx="237">
                  <v>0.4609896790841629</v>
                </pt>
                <pt idx="238">
                  <v>0.2899154000041096</v>
                </pt>
                <pt idx="239">
                  <v>0.1044559137825327</v>
                </pt>
                <pt idx="240">
                  <v>0.3892515992762755</v>
                </pt>
                <pt idx="241">
                  <v>0.3780196626686745</v>
                </pt>
                <pt idx="242">
                  <v>0.0208465690565261</v>
                </pt>
                <pt idx="243">
                  <v>0.3696953585802391</v>
                </pt>
                <pt idx="244">
                  <v>0.4840846165221488</v>
                </pt>
                <pt idx="245">
                  <v>0.654280808352854</v>
                </pt>
                <pt idx="246">
                  <v>0.7375980485922137</v>
                </pt>
                <pt idx="247">
                  <v>0.4213092439975053</v>
                </pt>
                <pt idx="248">
                  <v>0.02912678602146701</v>
                </pt>
                <pt idx="249">
                  <v>0.09222933729650759</v>
                </pt>
                <pt idx="250">
                  <v>0.7865992156179825</v>
                </pt>
                <pt idx="251">
                  <v>0.07806935836386981</v>
                </pt>
                <pt idx="252">
                  <v>0.1076548430660839</v>
                </pt>
                <pt idx="253">
                  <v>0.1931764308406618</v>
                </pt>
                <pt idx="254">
                  <v>0.3655919106139837</v>
                </pt>
                <pt idx="255">
                  <v>0.1504300412064456</v>
                </pt>
                <pt idx="256">
                  <v>0.3670631451733633</v>
                </pt>
                <pt idx="257">
                  <v>0.3534895890642977</v>
                </pt>
                <pt idx="258">
                  <v>0.3909167936910479</v>
                </pt>
                <pt idx="259">
                  <v>0.3542205312569742</v>
                </pt>
                <pt idx="260">
                  <v>0.3285205714507455</v>
                </pt>
                <pt idx="261">
                  <v>0.3211323049712904</v>
                </pt>
                <pt idx="262">
                  <v>0.3763966344023977</v>
                </pt>
                <pt idx="263">
                  <v>0.004454762239476085</v>
                </pt>
                <pt idx="264">
                  <v>0.1266819604546348</v>
                </pt>
                <pt idx="265">
                  <v>0.5806415161627018</v>
                </pt>
                <pt idx="266">
                  <v>0.3381334479539815</v>
                </pt>
                <pt idx="267">
                  <v>0.7268697691225218</v>
                </pt>
                <pt idx="268">
                  <v>0.2408508328615547</v>
                </pt>
                <pt idx="269">
                  <v>0.2197156254376939</v>
                </pt>
                <pt idx="270">
                  <v>0.3468956525271497</v>
                </pt>
                <pt idx="271">
                  <v>0.3300111561988102</v>
                </pt>
                <pt idx="272">
                  <v>0.6068254453701675</v>
                </pt>
                <pt idx="273">
                  <v>0.2875612392436579</v>
                </pt>
                <pt idx="274">
                  <v>0.3107021304030133</v>
                </pt>
                <pt idx="275">
                  <v>0.383769614408713</v>
                </pt>
                <pt idx="276">
                  <v>0.6435433794395846</v>
                </pt>
                <pt idx="277">
                  <v>0.3342935194568428</v>
                </pt>
                <pt idx="278">
                  <v>0.38924851591169</v>
                </pt>
                <pt idx="279">
                  <v>0.185160431695547</v>
                </pt>
                <pt idx="280">
                  <v>0.6256632875495542</v>
                </pt>
                <pt idx="281">
                  <v>0.5441761677879705</v>
                </pt>
                <pt idx="282">
                  <v>0.2207734797098456</v>
                </pt>
                <pt idx="283">
                  <v>0.0826640853415414</v>
                </pt>
                <pt idx="284">
                  <v>0.600327401284235</v>
                </pt>
                <pt idx="285">
                  <v>0.5245851296272805</v>
                </pt>
                <pt idx="286">
                  <v>0.3230578110359147</v>
                </pt>
                <pt idx="287">
                  <v>0.8313279540495289</v>
                </pt>
                <pt idx="288">
                  <v>0.7879823503672811</v>
                </pt>
                <pt idx="289">
                  <v>0.6390834031190001</v>
                </pt>
                <pt idx="290">
                  <v>0.3979977055106309</v>
                </pt>
                <pt idx="291">
                  <v>0.3601941738522433</v>
                </pt>
                <pt idx="292">
                  <v>0.3335271354098225</v>
                </pt>
                <pt idx="293">
                  <v>0.4154584619221151</v>
                </pt>
                <pt idx="294">
                  <v>0.2096462283920491</v>
                </pt>
                <pt idx="295">
                  <v>0.2781537088845583</v>
                </pt>
                <pt idx="296">
                  <v>0.2904913942030128</v>
                </pt>
                <pt idx="297">
                  <v>0.05257182675375144</v>
                </pt>
                <pt idx="298">
                  <v>0.04210744443084609</v>
                </pt>
                <pt idx="299">
                  <v>0.003749621746625503</v>
                </pt>
                <pt idx="300">
                  <v>0.6804567070764691</v>
                </pt>
                <pt idx="301">
                  <v>0.8168895287417642</v>
                </pt>
                <pt idx="302">
                  <v>0.7768330257512563</v>
                </pt>
                <pt idx="303">
                  <v>0.9562136763685657</v>
                </pt>
                <pt idx="304">
                  <v>0.8775236679599513</v>
                </pt>
                <pt idx="305">
                  <v>0.5414310651271905</v>
                </pt>
                <pt idx="306">
                  <v>0.2302737394750363</v>
                </pt>
                <pt idx="307">
                  <v>0.1966079376803399</v>
                </pt>
                <pt idx="308">
                  <v>0.3282281317676046</v>
                </pt>
                <pt idx="309">
                  <v>0.1825357648965467</v>
                </pt>
                <pt idx="310">
                  <v>0.1782203947812944</v>
                </pt>
                <pt idx="311">
                  <v>0.7326857642050947</v>
                </pt>
                <pt idx="312">
                  <v>0.5126879334489324</v>
                </pt>
                <pt idx="313">
                  <v>0.403727388020102</v>
                </pt>
                <pt idx="314">
                  <v>0.2924276170943456</v>
                </pt>
                <pt idx="315">
                  <v>0.5472670256213616</v>
                </pt>
                <pt idx="316">
                  <v>0.5275967766272578</v>
                </pt>
                <pt idx="317">
                  <v>0.3641111265452633</v>
                </pt>
                <pt idx="318">
                  <v>0.4214162836731878</v>
                </pt>
                <pt idx="319">
                  <v>0.5047723768293375</v>
                </pt>
                <pt idx="320">
                  <v>0.4767618644475115</v>
                </pt>
                <pt idx="321">
                  <v>0.4116870098592556</v>
                </pt>
                <pt idx="322">
                  <v>0.2691082991909005</v>
                </pt>
                <pt idx="323">
                  <v>0.5974017770847949</v>
                </pt>
                <pt idx="324">
                  <v>0.5553540484070362</v>
                </pt>
                <pt idx="325">
                  <v>0.6358176424605015</v>
                </pt>
                <pt idx="326">
                  <v>0.6182589017719406</v>
                </pt>
                <pt idx="327">
                  <v>0.6793053380228075</v>
                </pt>
                <pt idx="328">
                  <v>0.6445623800787832</v>
                </pt>
                <pt idx="329">
                  <v>0.7793146107624163</v>
                </pt>
                <pt idx="330">
                  <v>0.5545718608272461</v>
                </pt>
                <pt idx="331">
                  <v>0.1947093144348286</v>
                </pt>
                <pt idx="332">
                  <v>0.1934764503825608</v>
                </pt>
                <pt idx="333">
                  <v>0.1677614578178827</v>
                </pt>
                <pt idx="334">
                  <v>0.1642731041630723</v>
                </pt>
                <pt idx="335">
                  <v>0.2413828634430661</v>
                </pt>
                <pt idx="336">
                  <v>0.1378097807018638</v>
                </pt>
                <pt idx="337">
                  <v>0.1543709115394584</v>
                </pt>
                <pt idx="338">
                  <v>0.1652967361261336</v>
                </pt>
                <pt idx="339">
                  <v>0.181386299203337</v>
                </pt>
                <pt idx="340">
                  <v>0.1713991103175259</v>
                </pt>
                <pt idx="341">
                  <v>0.2189189849619747</v>
                </pt>
                <pt idx="342">
                  <v>0.2477527503350558</v>
                </pt>
                <pt idx="343">
                  <v>0.2973054707609412</v>
                </pt>
                <pt idx="344">
                  <v>0.09101339694165993</v>
                </pt>
                <pt idx="345">
                  <v>0.1655084106965888</v>
                </pt>
                <pt idx="346">
                  <v>0.2060530683056231</v>
                </pt>
                <pt idx="347">
                  <v>0.0507287365339651</v>
                </pt>
                <pt idx="348">
                  <v>0.3391984156695198</v>
                </pt>
                <pt idx="349">
                  <v>0.4011505825022638</v>
                </pt>
                <pt idx="350">
                  <v>0.4127536476025412</v>
                </pt>
                <pt idx="351">
                  <v>0.3874815501015073</v>
                </pt>
                <pt idx="352">
                  <v>0.4615560966373776</v>
                </pt>
                <pt idx="353">
                  <v>0.3128473977393113</v>
                </pt>
                <pt idx="354">
                  <v>0.4342031665377871</v>
                </pt>
                <pt idx="355">
                  <v>0.3917115279208717</v>
                </pt>
                <pt idx="356">
                  <v>0.4008951071740552</v>
                </pt>
                <pt idx="357">
                  <v>0.3537641829924589</v>
                </pt>
                <pt idx="358">
                  <v>0.3522777385144303</v>
                </pt>
                <pt idx="359">
                  <v>0.4274720784129346</v>
                </pt>
                <pt idx="360">
                  <v>0.4084059997125653</v>
                </pt>
                <pt idx="361">
                  <v>0.4196165091461183</v>
                </pt>
                <pt idx="362">
                  <v>0.4281070959523687</v>
                </pt>
                <pt idx="363">
                  <v>0.3526111099550931</v>
                </pt>
                <pt idx="364">
                  <v>0.4613914706819317</v>
                </pt>
                <pt idx="365">
                  <v>0.6097205400532908</v>
                </pt>
                <pt idx="366">
                  <v>0.6659669368009601</v>
                </pt>
                <pt idx="367">
                  <v>0.729830351211333</v>
                </pt>
                <pt idx="368">
                  <v>0.460474657009424</v>
                </pt>
                <pt idx="369">
                  <v>0.7641432109873423</v>
                </pt>
                <pt idx="370">
                  <v>0.8070375374486469</v>
                </pt>
                <pt idx="371">
                  <v>0.7082542033162222</v>
                </pt>
                <pt idx="372">
                  <v>0.4921957338445828</v>
                </pt>
                <pt idx="373">
                  <v>0.8798783298489996</v>
                </pt>
                <pt idx="374">
                  <v>0.7998397285691889</v>
                </pt>
                <pt idx="375">
                  <v>0.8816211538953668</v>
                </pt>
                <pt idx="376">
                  <v>0.3836450462495022</v>
                </pt>
                <pt idx="377">
                  <v>0.9115294100164317</v>
                </pt>
                <pt idx="378">
                  <v>0.8704318803838376</v>
                </pt>
                <pt idx="379">
                  <v>0.9094651384671387</v>
                </pt>
                <pt idx="380">
                  <v>0.3040141235952061</v>
                </pt>
                <pt idx="381">
                  <v>0.3385303199272257</v>
                </pt>
                <pt idx="382">
                  <v>0.2980263900563612</v>
                </pt>
                <pt idx="383">
                  <v>0.2316331050261092</v>
                </pt>
                <pt idx="384">
                  <v>0.7534580358527865</v>
                </pt>
                <pt idx="385">
                  <v>0.691979165874779</v>
                </pt>
                <pt idx="386">
                  <v>0.7230787578313239</v>
                </pt>
                <pt idx="387">
                  <v>0.7441952025729667</v>
                </pt>
                <pt idx="388">
                  <v>0.6408965113965727</v>
                </pt>
                <pt idx="389">
                  <v>0.2099578977569475</v>
                </pt>
                <pt idx="390">
                  <v>0.6398837834892865</v>
                </pt>
                <pt idx="391">
                  <v>0.6630173315948954</v>
                </pt>
                <pt idx="392">
                  <v>0.2791036966768525</v>
                </pt>
                <pt idx="393">
                  <v>0.2796787268546404</v>
                </pt>
                <pt idx="394">
                  <v>0.2978211928510928</v>
                </pt>
                <pt idx="395">
                  <v>0.2738665338659223</v>
                </pt>
                <pt idx="396">
                  <v>0.345851750117458</v>
                </pt>
                <pt idx="397">
                  <v>0.18609727138905</v>
                </pt>
                <pt idx="398">
                  <v>0.2142104311829775</v>
                </pt>
                <pt idx="399">
                  <v>0.2945520683271196</v>
                </pt>
                <pt idx="400">
                  <v>0.338419732123572</v>
                </pt>
                <pt idx="401">
                  <v>0.1645461549515711</v>
                </pt>
                <pt idx="402">
                  <v>0.3256874897126663</v>
                </pt>
                <pt idx="403">
                  <v>0.227763841241116</v>
                </pt>
                <pt idx="404">
                  <v>0.2808886431464241</v>
                </pt>
                <pt idx="405">
                  <v>0.2789018186372912</v>
                </pt>
                <pt idx="406">
                  <v>0.2306039566106955</v>
                </pt>
                <pt idx="407">
                  <v>0.1801784982588439</v>
                </pt>
                <pt idx="408">
                  <v>0.2644680789563477</v>
                </pt>
                <pt idx="409">
                  <v>0.5406475397279286</v>
                </pt>
                <pt idx="410">
                  <v>0.3098296580336765</v>
                </pt>
                <pt idx="411">
                  <v>0.2344015956103921</v>
                </pt>
                <pt idx="412">
                  <v>0.3975464693678846</v>
                </pt>
                <pt idx="413">
                  <v>0.6766684239870253</v>
                </pt>
                <pt idx="414">
                  <v>0.470177405858013</v>
                </pt>
                <pt idx="415">
                  <v>0.3820508253499297</v>
                </pt>
                <pt idx="416">
                  <v>0.3965022431054209</v>
                </pt>
                <pt idx="417">
                  <v>0.4619266366130666</v>
                </pt>
                <pt idx="418">
                  <v>0.4471886155538545</v>
                </pt>
                <pt idx="419">
                  <v>0.3918432787377225</v>
                </pt>
                <pt idx="420">
                  <v>0.4803776953452289</v>
                </pt>
                <pt idx="421">
                  <v>0.3915163490512452</v>
                </pt>
                <pt idx="422">
                  <v>0.6584463981617482</v>
                </pt>
                <pt idx="423">
                  <v>0.45332752802571</v>
                </pt>
                <pt idx="424">
                  <v>0.6353936142395958</v>
                </pt>
                <pt idx="425">
                  <v>0.002588583475017277</v>
                </pt>
                <pt idx="426">
                  <v>0.3520063447750506</v>
                </pt>
                <pt idx="427">
                  <v>0.39752328869408</v>
                </pt>
                <pt idx="428">
                  <v>0.3684301635051843</v>
                </pt>
                <pt idx="429">
                  <v>0.755904604700482</v>
                </pt>
                <pt idx="430">
                  <v>0.5570670976321239</v>
                </pt>
                <pt idx="431">
                  <v>0.4664140552791677</v>
                </pt>
                <pt idx="432">
                  <v>0.7843454271802179</v>
                </pt>
                <pt idx="433">
                  <v>0.5501299809024498</v>
                </pt>
                <pt idx="434">
                  <v>0.5864392893495184</v>
                </pt>
                <pt idx="435">
                  <v>0.7702538553444074</v>
                </pt>
                <pt idx="436">
                  <v>0.479601572408014</v>
                </pt>
                <pt idx="437">
                  <v>0.5471926869621444</v>
                </pt>
                <pt idx="438">
                  <v>0.6343422338128129</v>
                </pt>
                <pt idx="439">
                  <v>0.5017893688190458</v>
                </pt>
                <pt idx="440">
                  <v>0.5665767548145988</v>
                </pt>
                <pt idx="441">
                  <v>0.4969223266020882</v>
                </pt>
                <pt idx="442">
                  <v>0.4797257882904867</v>
                </pt>
                <pt idx="443">
                  <v>0.3112077540447498</v>
                </pt>
                <pt idx="444">
                  <v>0.4443390793658162</v>
                </pt>
                <pt idx="445">
                  <v>0.5866113161398337</v>
                </pt>
                <pt idx="446">
                  <v>0.3618764748198088</v>
                </pt>
                <pt idx="447">
                  <v>0.3887399986592155</v>
                </pt>
                <pt idx="448">
                  <v>0.7762010186182431</v>
                </pt>
                <pt idx="449">
                  <v>0.4500529644710828</v>
                </pt>
                <pt idx="450">
                  <v>0.4278148088760879</v>
                </pt>
                <pt idx="451">
                  <v>0.6281028533344865</v>
                </pt>
                <pt idx="452">
                  <v>0.5924875327222227</v>
                </pt>
                <pt idx="453">
                  <v>0.5217504559741482</v>
                </pt>
                <pt idx="454">
                  <v>0.5211619161170353</v>
                </pt>
                <pt idx="455">
                  <v>0.2993728682143725</v>
                </pt>
                <pt idx="456">
                  <v>0.2773367398620562</v>
                </pt>
                <pt idx="457">
                  <v>0.2296242626456932</v>
                </pt>
                <pt idx="458">
                  <v>0.06878347665820812</v>
                </pt>
                <pt idx="459">
                  <v>0.4107608936103168</v>
                </pt>
                <pt idx="460">
                  <v>0.621557720159022</v>
                </pt>
                <pt idx="461">
                  <v>0.581606267059527</v>
                </pt>
                <pt idx="462">
                  <v>0.2962333432455933</v>
                </pt>
                <pt idx="463">
                  <v>0.3746759858851749</v>
                </pt>
                <pt idx="464">
                  <v>0.2211231436239484</v>
                </pt>
                <pt idx="465">
                  <v>0.5523095476766828</v>
                </pt>
                <pt idx="466">
                  <v>0.3914098374413443</v>
                </pt>
                <pt idx="467">
                  <v>0.4207729588220485</v>
                </pt>
                <pt idx="468">
                  <v>0.4449774315269855</v>
                </pt>
                <pt idx="469">
                  <v>0.4715671180347474</v>
                </pt>
                <pt idx="470">
                  <v>0.3871946224788169</v>
                </pt>
                <pt idx="471">
                  <v>0.3264738313803939</v>
                </pt>
                <pt idx="472">
                  <v>0.304424520158547</v>
                </pt>
                <pt idx="473">
                  <v>0.2930376369081293</v>
                </pt>
                <pt idx="474">
                  <v>0.3736035229081648</v>
                </pt>
                <pt idx="475">
                  <v>0.3573342309172493</v>
                </pt>
                <pt idx="476">
                  <v>0.4326072139964467</v>
                </pt>
                <pt idx="477">
                  <v>0.611041131127994</v>
                </pt>
                <pt idx="478">
                  <v>0.6768439207834374</v>
                </pt>
                <pt idx="479">
                  <v>0.6981265057195783</v>
                </pt>
                <pt idx="480">
                  <v>0.8302008428787317</v>
                </pt>
                <pt idx="481">
                  <v>0.5672460692624676</v>
                </pt>
                <pt idx="482">
                  <v>0.4704568850212632</v>
                </pt>
                <pt idx="483">
                  <v>0.677479030796713</v>
                </pt>
                <pt idx="484">
                  <v>0.7582694248589882</v>
                </pt>
                <pt idx="485">
                  <v>0.4707546436663652</v>
                </pt>
                <pt idx="486">
                  <v>0.1634646846606143</v>
                </pt>
                <pt idx="487">
                  <v>0.445542495010689</v>
                </pt>
                <pt idx="488">
                  <v>0.4262144972417122</v>
                </pt>
                <pt idx="489">
                  <v>0.8718763539106371</v>
                </pt>
                <pt idx="490">
                  <v>0.5202104478130369</v>
                </pt>
                <pt idx="491">
                  <v>0.7203438021830977</v>
                </pt>
                <pt idx="492">
                  <v>0.68128690944881</v>
                </pt>
                <pt idx="493">
                  <v>0.6311931236281855</v>
                </pt>
                <pt idx="494">
                  <v>0.6071158980156566</v>
                </pt>
                <pt idx="495">
                  <v>0.5298962294828575</v>
                </pt>
                <pt idx="496">
                  <v>0.507098720621791</v>
                </pt>
                <pt idx="497">
                  <v>0.4049978641033014</v>
                </pt>
                <pt idx="498">
                  <v>0.1102648277766246</v>
                </pt>
                <pt idx="499">
                  <v>0.6271413527913881</v>
                </pt>
                <pt idx="500">
                  <v>0.4330927959799893</v>
                </pt>
                <pt idx="501">
                  <v>0.2604908875469744</v>
                </pt>
                <pt idx="502">
                  <v>0.4054092879771103</v>
                </pt>
                <pt idx="503">
                  <v>0.4302135641435396</v>
                </pt>
                <pt idx="504">
                  <v>0.5610438587904412</v>
                </pt>
                <pt idx="505">
                  <v>0.5321332575327113</v>
                </pt>
                <pt idx="506">
                  <v>0.5208988247790411</v>
                </pt>
                <pt idx="507">
                  <v>0.4825965778836295</v>
                </pt>
                <pt idx="508">
                  <v>0.6644789725244621</v>
                </pt>
                <pt idx="509">
                  <v>0.6152232129286395</v>
                </pt>
                <pt idx="510">
                  <v>0.5147625550175858</v>
                </pt>
                <pt idx="511">
                  <v>0.481697954755216</v>
                </pt>
                <pt idx="512">
                  <v>0.5186848847953232</v>
                </pt>
                <pt idx="513">
                  <v>0.1388890549462845</v>
                </pt>
                <pt idx="514">
                  <v>0.3765749732399776</v>
                </pt>
                <pt idx="515">
                  <v>0.3608811913524965</v>
                </pt>
                <pt idx="516">
                  <v>0.5234566934318894</v>
                </pt>
                <pt idx="517">
                  <v>0.5080999123235315</v>
                </pt>
                <pt idx="518">
                  <v>0.6498373811307063</v>
                </pt>
                <pt idx="519">
                  <v>0.6807109333508801</v>
                </pt>
                <pt idx="520">
                  <v>0.7508175509502342</v>
                </pt>
                <pt idx="521">
                  <v>0.7017003648967878</v>
                </pt>
                <pt idx="522">
                  <v>0.6981042811358571</v>
                </pt>
                <pt idx="523">
                  <v>0.5861939262540066</v>
                </pt>
                <pt idx="524">
                  <v>0.6635443738851664</v>
                </pt>
                <pt idx="525">
                  <v>0.6888975215619058</v>
                </pt>
                <pt idx="526">
                  <v>0.542504299302782</v>
                </pt>
                <pt idx="527">
                  <v>0.5604716814232862</v>
                </pt>
                <pt idx="528">
                  <v>0.5787550807154815</v>
                </pt>
                <pt idx="529">
                  <v>0.5601913066062975</v>
                </pt>
                <pt idx="530">
                  <v>0.4376749653582539</v>
                </pt>
                <pt idx="531">
                  <v>0.5403062229675561</v>
                </pt>
                <pt idx="532">
                  <v>0.6053520553272412</v>
                </pt>
                <pt idx="533">
                  <v>0.4319559407723477</v>
                </pt>
                <pt idx="534">
                  <v>0.3878063847544839</v>
                </pt>
                <pt idx="535">
                  <v>0.442554306611799</v>
                </pt>
                <pt idx="536">
                  <v>0.4427846258926965</v>
                </pt>
                <pt idx="537">
                  <v>0.55528600778885</v>
                </pt>
                <pt idx="538">
                  <v>0.569385315514868</v>
                </pt>
                <pt idx="539">
                  <v>0.5244354269931367</v>
                </pt>
                <pt idx="540">
                  <v>0.5331186440094403</v>
                </pt>
                <pt idx="541">
                  <v>0.5637378294150586</v>
                </pt>
                <pt idx="542">
                  <v>0.5606401409877632</v>
                </pt>
                <pt idx="543">
                  <v>0.5525515718925308</v>
                </pt>
                <pt idx="544">
                  <v>0.4222273459954968</v>
                </pt>
                <pt idx="545">
                  <v>0.3896058030471378</v>
                </pt>
                <pt idx="546">
                  <v>0.4491732876890824</v>
                </pt>
                <pt idx="547">
                  <v>0.4990424558819538</v>
                </pt>
                <pt idx="548">
                  <v>0.3858028123817528</v>
                </pt>
                <pt idx="549">
                  <v>0.5617441687475221</v>
                </pt>
                <pt idx="550">
                  <v>0.4770029940593508</v>
                </pt>
                <pt idx="551">
                  <v>0.4040948774595136</v>
                </pt>
                <pt idx="552">
                  <v>0.5705372003244858</v>
                </pt>
                <pt idx="553">
                  <v>0.5630107793010211</v>
                </pt>
                <pt idx="554">
                  <v>0.2808331560650948</v>
                </pt>
                <pt idx="555">
                  <v>0.3206756530388108</v>
                </pt>
                <pt idx="556">
                  <v>0.6001895723005015</v>
                </pt>
                <pt idx="557">
                  <v>0.6098670005473081</v>
                </pt>
                <pt idx="558">
                  <v>0.4741409097140951</v>
                </pt>
                <pt idx="559">
                  <v>0.4635521155619222</v>
                </pt>
                <pt idx="560">
                  <v>0.7297452856838819</v>
                </pt>
                <pt idx="561">
                  <v>0.590947510877971</v>
                </pt>
                <pt idx="562">
                  <v>0.6222113451469842</v>
                </pt>
                <pt idx="563">
                  <v>0.6035463882057744</v>
                </pt>
                <pt idx="564">
                  <v>0.2030174870006797</v>
                </pt>
                <pt idx="565">
                  <v>0.2712020813957022</v>
                </pt>
                <pt idx="566">
                  <v>0.5147967436058335</v>
                </pt>
                <pt idx="567">
                  <v>0.4692175671242846</v>
                </pt>
                <pt idx="568">
                  <v>0.4719860121049143</v>
                </pt>
                <pt idx="569">
                  <v>0.426690651255343</v>
                </pt>
                <pt idx="570">
                  <v>0.5348262333071666</v>
                </pt>
                <pt idx="571">
                  <v>0.7009654036394856</v>
                </pt>
                <pt idx="572">
                  <v>0.4068910569677363</v>
                </pt>
                <pt idx="573">
                  <v>0.4023532066372879</v>
                </pt>
                <pt idx="574">
                  <v>0.5653841454123472</v>
                </pt>
                <pt idx="575">
                  <v>0.6204862061181766</v>
                </pt>
                <pt idx="576">
                  <v>0.4712374049049736</v>
                </pt>
                <pt idx="577">
                  <v>0.5411573897478534</v>
                </pt>
                <pt idx="578">
                  <v>0.6036164412670784</v>
                </pt>
                <pt idx="579">
                  <v>0.6447133146698142</v>
                </pt>
                <pt idx="580">
                  <v>0.5176018763870913</v>
                </pt>
                <pt idx="581">
                  <v>0.5043417219592979</v>
                </pt>
                <pt idx="582">
                  <v>0.5775092358486206</v>
                </pt>
                <pt idx="583">
                  <v>0.5650407033485877</v>
                </pt>
                <pt idx="584">
                  <v>0.5471324374317862</v>
                </pt>
                <pt idx="585">
                  <v>0.7161889103341956</v>
                </pt>
                <pt idx="586">
                  <v>0.7358051095955258</v>
                </pt>
                <pt idx="587">
                  <v>0.6725364599875507</v>
                </pt>
                <pt idx="588">
                  <v>0.5079218112166709</v>
                </pt>
                <pt idx="589">
                  <v>0.4308358785847338</v>
                </pt>
                <pt idx="590">
                  <v>0.471368515745623</v>
                </pt>
                <pt idx="591">
                  <v>0.6875400641412818</v>
                </pt>
                <pt idx="592">
                  <v>0.5173623083126747</v>
                </pt>
                <pt idx="593">
                  <v>0.5393414814705207</v>
                </pt>
                <pt idx="594">
                  <v>0.514847196814188</v>
                </pt>
                <pt idx="595">
                  <v>0.5427847640836003</v>
                </pt>
                <pt idx="596">
                  <v>0.5504564083886015</v>
                </pt>
                <pt idx="597">
                  <v>0.4983835164469383</v>
                </pt>
                <pt idx="598">
                  <v>0.5189889824542332</v>
                </pt>
                <pt idx="599">
                  <v>0.5315822143236482</v>
                </pt>
                <pt idx="600">
                  <v>0.3532012651812727</v>
                </pt>
                <pt idx="601">
                  <v>0.5027168145510968</v>
                </pt>
                <pt idx="602">
                  <v>0.5075313747828323</v>
                </pt>
                <pt idx="603">
                  <v>0.4814918526596666</v>
                </pt>
                <pt idx="604">
                  <v>0.5274897575467974</v>
                </pt>
                <pt idx="605">
                  <v>0.438604588079546</v>
                </pt>
                <pt idx="606">
                  <v>0.46697938755011</v>
                </pt>
                <pt idx="607">
                  <v>0.5546953978770248</v>
                </pt>
                <pt idx="608">
                  <v>0.3254796794325864</v>
                </pt>
                <pt idx="609">
                  <v>0.446718902908885</v>
                </pt>
                <pt idx="610">
                  <v>0.7521253353962962</v>
                </pt>
                <pt idx="611">
                  <v>0.6788386442656952</v>
                </pt>
                <pt idx="612">
                  <v>0.649143911208239</v>
                </pt>
                <pt idx="613">
                  <v>0.7577249619517384</v>
                </pt>
                <pt idx="614">
                  <v>0.8118846280847679</v>
                </pt>
                <pt idx="615">
                  <v>0.6330918486853241</v>
                </pt>
                <pt idx="616">
                  <v>0.625504777391769</v>
                </pt>
                <pt idx="617">
                  <v>0.4638644241947736</v>
                </pt>
                <pt idx="618">
                  <v>0.4539460135668899</v>
                </pt>
                <pt idx="619">
                  <v>0.5838302952945175</v>
                </pt>
                <pt idx="620">
                  <v>0.6247157627577604</v>
                </pt>
                <pt idx="621">
                  <v>0.5773539006713381</v>
                </pt>
                <pt idx="622">
                  <v>0.4562643973006889</v>
                </pt>
                <pt idx="623">
                  <v>0.6209550292472138</v>
                </pt>
                <pt idx="624">
                  <v>0.6042151381710094</v>
                </pt>
                <pt idx="625">
                  <v>0.5950960908875755</v>
                </pt>
                <pt idx="626">
                  <v>0.5615934776988813</v>
                </pt>
                <pt idx="627">
                  <v>0.5805444531815626</v>
                </pt>
                <pt idx="628">
                  <v>0.6078879499045677</v>
                </pt>
                <pt idx="629">
                  <v>0.5839060908902919</v>
                </pt>
                <pt idx="630">
                  <v>0.546075218788713</v>
                </pt>
                <pt idx="631">
                  <v>0.560225038481254</v>
                </pt>
                <pt idx="632">
                  <v>0.4698576731698493</v>
                </pt>
                <pt idx="633">
                  <v>0.4779389997440721</v>
                </pt>
                <pt idx="634">
                  <v>0.3258711436842388</v>
                </pt>
                <pt idx="635">
                  <v>0.4603204383616423</v>
                </pt>
                <pt idx="636">
                  <v>0.5721782144219402</v>
                </pt>
                <pt idx="637">
                  <v>0.4236136047095755</v>
                </pt>
                <pt idx="638">
                  <v>0.6585138858565308</v>
                </pt>
                <pt idx="639">
                  <v>0.5391682744065379</v>
                </pt>
                <pt idx="640">
                  <v>0.5671625890422398</v>
                </pt>
                <pt idx="641">
                  <v>0.5723095766711069</v>
                </pt>
                <pt idx="642">
                  <v>0.3956552350867413</v>
                </pt>
                <pt idx="643">
                  <v>0.4843684549243231</v>
                </pt>
                <pt idx="644">
                  <v>0.4360482975051109</v>
                </pt>
                <pt idx="645">
                  <v>0.6075678362029948</v>
                </pt>
                <pt idx="646">
                  <v>0.611161067804731</v>
                </pt>
                <pt idx="647">
                  <v>0.5954212254293624</v>
                </pt>
                <pt idx="648">
                  <v>0.5224854035887102</v>
                </pt>
                <pt idx="649">
                  <v>0.5628322843245815</v>
                </pt>
                <pt idx="650">
                  <v>0.5941437286114845</v>
                </pt>
                <pt idx="651">
                  <v>0.5456496113811697</v>
                </pt>
                <pt idx="652">
                  <v>0.4056398235268137</v>
                </pt>
                <pt idx="653">
                  <v>0.4788042730687431</v>
                </pt>
                <pt idx="654">
                  <v>0.5499804053991049</v>
                </pt>
                <pt idx="655">
                  <v>0.6166437455785673</v>
                </pt>
                <pt idx="656">
                  <v>0.4223070888325269</v>
                </pt>
                <pt idx="657">
                  <v>0.5890308972221286</v>
                </pt>
                <pt idx="658">
                  <v>0.5195512535375628</v>
                </pt>
                <pt idx="659">
                  <v>0.5518050362458284</v>
                </pt>
                <pt idx="660">
                  <v>0.5295209200747967</v>
                </pt>
                <pt idx="661">
                  <v>0.5234389863829602</v>
                </pt>
                <pt idx="662">
                  <v>0.5421917472502185</v>
                </pt>
                <pt idx="663">
                  <v>0.5367241277083619</v>
                </pt>
                <pt idx="664">
                  <v>0.4923285138994722</v>
                </pt>
                <pt idx="665">
                  <v>0.3930389396096057</v>
                </pt>
                <pt idx="666">
                  <v>0.5177245014181023</v>
                </pt>
                <pt idx="667">
                  <v>0.507816269874273</v>
                </pt>
                <pt idx="668">
                  <v>0.5295441448462315</v>
                </pt>
                <pt idx="669">
                  <v>0.5052668725250921</v>
                </pt>
                <pt idx="670">
                  <v>0.5426298670412006</v>
                </pt>
                <pt idx="671">
                  <v>0.5214010832285791</v>
                </pt>
                <pt idx="672">
                  <v>0.5512364891396615</v>
                </pt>
                <pt idx="673">
                  <v>0.5564181443248827</v>
                </pt>
                <pt idx="674">
                  <v>0.5420360374552143</v>
                </pt>
                <pt idx="675">
                  <v>0.45138211917279</v>
                </pt>
                <pt idx="676">
                  <v>0.450377296623563</v>
                </pt>
                <pt idx="677">
                  <v>0.4162554144148758</v>
                </pt>
                <pt idx="678">
                  <v>0.3966811346202219</v>
                </pt>
                <pt idx="679">
                  <v>0.6301740810476812</v>
                </pt>
                <pt idx="680">
                  <v>0.2767097898396192</v>
                </pt>
                <pt idx="681">
                  <v>0.4463478648991536</v>
                </pt>
                <pt idx="682">
                  <v>0.5486827296865208</v>
                </pt>
                <pt idx="683">
                  <v>0.5419581342818504</v>
                </pt>
                <pt idx="684">
                  <v>0.4975767856958407</v>
                </pt>
                <pt idx="685">
                  <v>0.6005680249334732</v>
                </pt>
                <pt idx="686">
                  <v>0.5665776698085258</v>
                </pt>
                <pt idx="687">
                  <v>0.557559702324019</v>
                </pt>
                <pt idx="688">
                  <v>0.5264208365632941</v>
                </pt>
                <pt idx="689">
                  <v>0.5500704476131905</v>
                </pt>
                <pt idx="690">
                  <v>0.5311011143415827</v>
                </pt>
                <pt idx="691">
                  <v>0.4943951123204884</v>
                </pt>
                <pt idx="692">
                  <v>0.4827551480922816</v>
                </pt>
                <pt idx="693">
                  <v>0.5200655075403255</v>
                </pt>
                <pt idx="694">
                  <v>0.4934475429860792</v>
                </pt>
                <pt idx="695">
                  <v>0.5334920206199022</v>
                </pt>
                <pt idx="696">
                  <v>0.4761473021006023</v>
                </pt>
                <pt idx="697">
                  <v>0.4846947153338522</v>
                </pt>
                <pt idx="698">
                  <v>0.376867522062793</v>
                </pt>
                <pt idx="699">
                  <v>0.388501815826192</v>
                </pt>
                <pt idx="700">
                  <v>0.482046190563413</v>
                </pt>
                <pt idx="701">
                  <v>0.4505682582456046</v>
                </pt>
                <pt idx="702">
                  <v>0.4644789481525465</v>
                </pt>
                <pt idx="703">
                  <v>0.5221430510981148</v>
                </pt>
                <pt idx="704">
                  <v>0.4998987221420469</v>
                </pt>
                <pt idx="705">
                  <v>0.652685891028736</v>
                </pt>
                <pt idx="706">
                  <v>0.6076026253830376</v>
                </pt>
                <pt idx="707">
                  <v>0.5609896012512502</v>
                </pt>
                <pt idx="708">
                  <v>0.6193102990538228</v>
                </pt>
                <pt idx="709">
                  <v>0.6373779941321078</v>
                </pt>
                <pt idx="710">
                  <v>0.6628054551968257</v>
                </pt>
                <pt idx="711">
                  <v>0.466209137926349</v>
                </pt>
                <pt idx="712">
                  <v>0.4842256291898791</v>
                </pt>
                <pt idx="713">
                  <v>0.7381186597483929</v>
                </pt>
                <pt idx="714">
                  <v>0.5747908287924195</v>
                </pt>
                <pt idx="715">
                  <v>0.5356211058284271</v>
                </pt>
                <pt idx="716">
                  <v>0.5556095859018382</v>
                </pt>
                <pt idx="717">
                  <v>0.5394268785567707</v>
                </pt>
                <pt idx="718">
                  <v>0.5656145374745277</v>
                </pt>
                <pt idx="719">
                  <v>0.3742267039413396</v>
                </pt>
                <pt idx="720">
                  <v>0.4113957629419876</v>
                </pt>
                <pt idx="721">
                  <v>0.4095904536581423</v>
                </pt>
                <pt idx="722">
                  <v>0.4323617194529834</v>
                </pt>
                <pt idx="723">
                  <v>0.4347189962542711</v>
                </pt>
                <pt idx="724">
                  <v>0.4424520067021831</v>
                </pt>
                <pt idx="725">
                  <v>0.3931078559401545</v>
                </pt>
                <pt idx="726">
                  <v>0.4930422063196654</v>
                </pt>
                <pt idx="727">
                  <v>0.3994159081869161</v>
                </pt>
                <pt idx="728">
                  <v>0.395624252806548</v>
                </pt>
                <pt idx="729">
                  <v>0.3483958456229708</v>
                </pt>
                <pt idx="730">
                  <v>0.4496720703368287</v>
                </pt>
                <pt idx="731">
                  <v>0.4278953987787795</v>
                </pt>
                <pt idx="732">
                  <v>0.4266641444885488</v>
                </pt>
                <pt idx="733">
                  <v>0.5248256554446334</v>
                </pt>
                <pt idx="734">
                  <v>0.4583058394581093</v>
                </pt>
                <pt idx="735">
                  <v>0.4462713522462108</v>
                </pt>
                <pt idx="736">
                  <v>0.3805570825706807</v>
                </pt>
                <pt idx="737">
                  <v>0.4849216383806386</v>
                </pt>
                <pt idx="738">
                  <v>0.4328387193346089</v>
                </pt>
                <pt idx="739">
                  <v>0.4024744704018643</v>
                </pt>
                <pt idx="740">
                  <v>0.5582106186477105</v>
                </pt>
                <pt idx="741">
                  <v>0.5503314651889837</v>
                </pt>
                <pt idx="742">
                  <v>0.3895649966089159</v>
                </pt>
                <pt idx="743">
                  <v>0.3683972483537094</v>
                </pt>
                <pt idx="744">
                  <v>0.6399895961302254</v>
                </pt>
                <pt idx="745">
                  <v>0.4565179284952962</v>
                </pt>
                <pt idx="746">
                  <v>0.4259651056657884</v>
                </pt>
                <pt idx="747">
                  <v>0.5628842271951523</v>
                </pt>
                <pt idx="748">
                  <v>0.5456583802601978</v>
                </pt>
                <pt idx="749">
                  <v>0.5322717295644021</v>
                </pt>
                <pt idx="750">
                  <v>0.5515957051460586</v>
                </pt>
                <pt idx="751">
                  <v>0.5091236874802012</v>
                </pt>
                <pt idx="752">
                  <v>0.5223611655674049</v>
                </pt>
                <pt idx="753">
                  <v>0.5312280654006958</v>
                </pt>
                <pt idx="754">
                  <v>0.5128261633326119</v>
                </pt>
                <pt idx="755">
                  <v>0.5357545211322039</v>
                </pt>
                <pt idx="756">
                  <v>0.5325076411058711</v>
                </pt>
                <pt idx="757">
                  <v>0.4277843505932983</v>
                </pt>
                <pt idx="758">
                  <v>0.4279366629839115</v>
                </pt>
                <pt idx="759">
                  <v>0.4525985664376445</v>
                </pt>
                <pt idx="760">
                  <v>0.5592177140036451</v>
                </pt>
                <pt idx="761">
                  <v>0.5202811663288509</v>
                </pt>
                <pt idx="762">
                  <v>0.5352065839618332</v>
                </pt>
                <pt idx="763">
                  <v>0.4214188479258042</v>
                </pt>
                <pt idx="764">
                  <v>0.3890089601685149</v>
                </pt>
                <pt idx="765">
                  <v>0.4274429724961842</v>
                </pt>
                <pt idx="766">
                  <v>0.6156367929862522</v>
                </pt>
                <pt idx="767">
                  <v>0.567030775237236</v>
                </pt>
                <pt idx="768">
                  <v>0.3852390402847315</v>
                </pt>
                <pt idx="769">
                  <v>0.3920487872639293</v>
                </pt>
                <pt idx="770">
                  <v>0.6912932079147288</v>
                </pt>
                <pt idx="771">
                  <v>0.4157434290977144</v>
                </pt>
                <pt idx="772">
                  <v>0.4786613668392204</v>
                </pt>
                <pt idx="773">
                  <v>0.5439984181626872</v>
                </pt>
                <pt idx="774">
                  <v>0.4211755797431079</v>
                </pt>
                <pt idx="775">
                  <v>0.4717793263591971</v>
                </pt>
                <pt idx="776">
                  <v>0.5295208450024752</v>
                </pt>
                <pt idx="777">
                  <v>0.5077500357216568</v>
                </pt>
                <pt idx="778">
                  <v>0.5125240194054866</v>
                </pt>
                <pt idx="779">
                  <v>0.4370973840590957</v>
                </pt>
                <pt idx="780">
                  <v>0.4211872585188869</v>
                </pt>
                <pt idx="781">
                  <v>0.4214572705097746</v>
                </pt>
                <pt idx="782">
                  <v>0.4163021183219031</v>
                </pt>
                <pt idx="783">
                  <v>0.4079083626988558</v>
                </pt>
                <pt idx="784">
                  <v>0.6999234753279288</v>
                </pt>
                <pt idx="785">
                  <v>0.4113607995244272</v>
                </pt>
                <pt idx="786">
                  <v>0.6297380665182589</v>
                </pt>
                <pt idx="787">
                  <v>0.6122677505425914</v>
                </pt>
                <pt idx="788">
                  <v>0.6252508586331489</v>
                </pt>
                <pt idx="789">
                  <v>0.5891724675238273</v>
                </pt>
                <pt idx="790">
                  <v>0.4731428375023517</v>
                </pt>
                <pt idx="791">
                  <v>0.456038051702351</v>
                </pt>
                <pt idx="792">
                  <v>0.5344999474328099</v>
                </pt>
                <pt idx="793">
                  <v>0.545876561170762</v>
                </pt>
                <pt idx="794">
                  <v>0.4533035930462303</v>
                </pt>
                <pt idx="795">
                  <v>0.4775326469111342</v>
                </pt>
                <pt idx="796">
                  <v>0.50817837349865</v>
                </pt>
                <pt idx="797">
                  <v>0.5112652020494812</v>
                </pt>
                <pt idx="798">
                  <v>0.5032217923312471</v>
                </pt>
                <pt idx="799">
                  <v>0.3516211613526968</v>
                </pt>
                <pt idx="800">
                  <v>0.214598879724583</v>
                </pt>
                <pt idx="801">
                  <v>0.3767035226758665</v>
                </pt>
                <pt idx="802">
                  <v>0.4468639703328873</v>
                </pt>
                <pt idx="803">
                  <v>0.3492951586008943</v>
                </pt>
                <pt idx="804">
                  <v>0.4166956333739606</v>
                </pt>
                <pt idx="805">
                  <v>0.4534249236275944</v>
                </pt>
                <pt idx="806">
                  <v>0.4711327159494452</v>
                </pt>
                <pt idx="807">
                  <v>0.5863063936767656</v>
                </pt>
                <pt idx="808">
                  <v>0.4139973471309944</v>
                </pt>
                <pt idx="809">
                  <v>0.4198212431280651</v>
                </pt>
                <pt idx="810">
                  <v>0.4236262408567933</v>
                </pt>
                <pt idx="811">
                  <v>0.3998733530979239</v>
                </pt>
                <pt idx="812">
                  <v>0.391928747989273</v>
                </pt>
                <pt idx="813">
                  <v>0.3811757210899565</v>
                </pt>
                <pt idx="814">
                  <v>0.4243601728056576</v>
                </pt>
                <pt idx="815">
                  <v>0.4048125311433738</v>
                </pt>
                <pt idx="816">
                  <v>0.4419067725289654</v>
                </pt>
                <pt idx="817">
                  <v>0.4248356616516752</v>
                </pt>
                <pt idx="818">
                  <v>0.4315511896390098</v>
                </pt>
                <pt idx="819">
                  <v>0.4348529318873382</v>
                </pt>
                <pt idx="820">
                  <v>0.468531089592483</v>
                </pt>
                <pt idx="821">
                  <v>0.425373281848726</v>
                </pt>
                <pt idx="822">
                  <v>0.4327043852532203</v>
                </pt>
                <pt idx="823">
                  <v>0.4658358497104205</v>
                </pt>
                <pt idx="824">
                  <v>0.4060079256511959</v>
                </pt>
                <pt idx="825">
                  <v>0.5510254935224793</v>
                </pt>
                <pt idx="826">
                  <v>0.4608752067831251</v>
                </pt>
                <pt idx="827">
                  <v>0.5287075159849642</v>
                </pt>
                <pt idx="828">
                  <v>0.5482866755233839</v>
                </pt>
                <pt idx="829">
                  <v>0.3683056367427621</v>
                </pt>
                <pt idx="830">
                  <v>0.5512104564858459</v>
                </pt>
                <pt idx="831">
                  <v>0.5308177288916195</v>
                </pt>
                <pt idx="832">
                  <v>0.3603992780695005</v>
                </pt>
                <pt idx="833">
                  <v>0.3932584011584469</v>
                </pt>
                <pt idx="834">
                  <v>0.5493813652291932</v>
                </pt>
                <pt idx="835">
                  <v>0.6271020493289968</v>
                </pt>
                <pt idx="836">
                  <v>0.4991823790151452</v>
                </pt>
                <pt idx="837">
                  <v>0.3278212103440561</v>
                </pt>
                <pt idx="838">
                  <v>0.4214671914013042</v>
                </pt>
                <pt idx="839">
                  <v>0.4587041939303285</v>
                </pt>
                <pt idx="840">
                  <v>0.5254775426587864</v>
                </pt>
                <pt idx="841">
                  <v>0.5321865480239272</v>
                </pt>
                <pt idx="842">
                  <v>0.4148090618564333</v>
                </pt>
                <pt idx="843">
                  <v>0.4405937037387028</v>
                </pt>
                <pt idx="844">
                  <v>0.5030680382349912</v>
                </pt>
                <pt idx="845">
                  <v>0.5272343346149994</v>
                </pt>
                <pt idx="846">
                  <v>0.5192026566563773</v>
                </pt>
                <pt idx="847">
                  <v>0.5182562724446926</v>
                </pt>
                <pt idx="848">
                  <v>0.4169504897254957</v>
                </pt>
                <pt idx="849">
                  <v>0.3902138720247883</v>
                </pt>
                <pt idx="850">
                  <v>0.4027805662618363</v>
                </pt>
                <pt idx="851">
                  <v>0.4262064376375075</v>
                </pt>
                <pt idx="852">
                  <v>0.4068078785380282</v>
                </pt>
                <pt idx="853">
                  <v>0.4127839599214733</v>
                </pt>
                <pt idx="854">
                  <v>0.3286300781263103</v>
                </pt>
                <pt idx="855">
                  <v>0.3350345272748964</v>
                </pt>
                <pt idx="856">
                  <v>0.3604078848549855</v>
                </pt>
                <pt idx="857">
                  <v>0.3465183228519838</v>
                </pt>
                <pt idx="858">
                  <v>0.3432097305518103</v>
                </pt>
                <pt idx="859">
                  <v>0.4435521279131864</v>
                </pt>
                <pt idx="860">
                  <v>0.4702990690373688</v>
                </pt>
                <pt idx="861">
                  <v>0.5196294979290744</v>
                </pt>
                <pt idx="862">
                  <v>0.532426019815993</v>
                </pt>
                <pt idx="863">
                  <v>0.3877028987480985</v>
                </pt>
                <pt idx="864">
                  <v>0.5700282991667273</v>
                </pt>
                <pt idx="865">
                  <v>0.4998931870154087</v>
                </pt>
                <pt idx="866">
                  <v>0.5016319843233845</v>
                </pt>
                <pt idx="867">
                  <v>0.3855265101591939</v>
                </pt>
                <pt idx="868">
                  <v>0.4611314012096092</v>
                </pt>
                <pt idx="869">
                  <v>0.451965459108126</v>
                </pt>
                <pt idx="870">
                  <v>0.4471994573461612</v>
                </pt>
                <pt idx="871">
                  <v>0.3804521622237969</v>
                </pt>
                <pt idx="872">
                  <v>0.3659215390371617</v>
                </pt>
                <pt idx="873">
                  <v>0.3660148616150742</v>
                </pt>
                <pt idx="874">
                  <v>0.3485854968542371</v>
                </pt>
                <pt idx="875">
                  <v>0.3285921367344221</v>
                </pt>
                <pt idx="876">
                  <v>0.3590653746753742</v>
                </pt>
                <pt idx="877">
                  <v>0.3514209270576673</v>
                </pt>
                <pt idx="878">
                  <v>0.3591228217211991</v>
                </pt>
                <pt idx="879">
                  <v>0.3410286994880003</v>
                </pt>
                <pt idx="880">
                  <v>0.315221234618554</v>
                </pt>
                <pt idx="881">
                  <v>0.3266889879030453</v>
                </pt>
                <pt idx="882">
                  <v>0.3186539149309061</v>
                </pt>
                <pt idx="883">
                  <v>0.3426792096693469</v>
                </pt>
                <pt idx="884">
                  <v>0.3641545823541556</v>
                </pt>
                <pt idx="885">
                  <v>0.3493394915898716</v>
                </pt>
                <pt idx="886">
                  <v>0.3734393628604242</v>
                </pt>
                <pt idx="887">
                  <v>0.3361090975915659</v>
                </pt>
                <pt idx="888">
                  <v>0.3620171883883417</v>
                </pt>
                <pt idx="889">
                  <v>0.477044313418563</v>
                </pt>
                <pt idx="890">
                  <v>0.4379768587932095</v>
                </pt>
                <pt idx="891">
                  <v>0.4377589333076634</v>
                </pt>
                <pt idx="892">
                  <v>0.5411035055314002</v>
                </pt>
                <pt idx="893">
                  <v>0.4224990008463581</v>
                </pt>
                <pt idx="894">
                  <v>0.4421958547420048</v>
                </pt>
                <pt idx="895">
                  <v>0.5681719901315609</v>
                </pt>
                <pt idx="896">
                  <v>0.6110155243445137</v>
                </pt>
                <pt idx="897">
                  <v>0.5025834947990075</v>
                </pt>
                <pt idx="898">
                  <v>0.5162509583769287</v>
                </pt>
                <pt idx="899">
                  <v>0.519071615999731</v>
                </pt>
                <pt idx="900">
                  <v>0.5808050248055183</v>
                </pt>
                <pt idx="901">
                  <v>0.5576324550346828</v>
                </pt>
                <pt idx="902">
                  <v>0.5761615173974303</v>
                </pt>
                <pt idx="903">
                  <v>0.478571291545936</v>
                </pt>
                <pt idx="904">
                  <v>0.4328957179417651</v>
                </pt>
                <pt idx="905">
                  <v>0.4199676873848879</v>
                </pt>
                <pt idx="906">
                  <v>0.4054104644728322</v>
                </pt>
                <pt idx="907">
                  <v>0.4592059277930077</v>
                </pt>
                <pt idx="908">
                  <v>0.5165131634407595</v>
                </pt>
                <pt idx="909">
                  <v>0.5384829712379798</v>
                </pt>
                <pt idx="910">
                  <v>0.6513432177637305</v>
                </pt>
                <pt idx="911">
                  <v>0.4745459223691507</v>
                </pt>
                <pt idx="912">
                  <v>0.3313235649800135</v>
                </pt>
                <pt idx="913">
                  <v>0.4008365259162828</v>
                </pt>
                <pt idx="914">
                  <v>0.3654865025835352</v>
                </pt>
                <pt idx="915">
                  <v>0.3313444982752499</v>
                </pt>
                <pt idx="916">
                  <v>0.3105491886809074</v>
                </pt>
                <pt idx="917">
                  <v>0.2962821593404059</v>
                </pt>
                <pt idx="918">
                  <v>0.3906832315799846</v>
                </pt>
                <pt idx="919">
                  <v>0.4512050983877682</v>
                </pt>
                <pt idx="920">
                  <v>0.449948304346507</v>
                </pt>
                <pt idx="921">
                  <v>0.4389850903001</v>
                </pt>
                <pt idx="922">
                  <v>0.4320757952974447</v>
                </pt>
                <pt idx="923">
                  <v>0.4350033420932816</v>
                </pt>
                <pt idx="924">
                  <v>0.415350100652633</v>
                </pt>
                <pt idx="925">
                  <v>0.4309532365589073</v>
                </pt>
                <pt idx="926">
                  <v>0.4054440107489953</v>
                </pt>
                <pt idx="927">
                  <v>0.4401918471049124</v>
                </pt>
                <pt idx="928">
                  <v>0.4827796767976328</v>
                </pt>
                <pt idx="929">
                  <v>0.5099023781155331</v>
                </pt>
                <pt idx="930">
                  <v>0.4641389396194635</v>
                </pt>
                <pt idx="931">
                  <v>0.5190526578841036</v>
                </pt>
                <pt idx="932">
                  <v>0.3786094776534683</v>
                </pt>
                <pt idx="933">
                  <v>0.4165127667332821</v>
                </pt>
                <pt idx="934">
                  <v>0.391759200798462</v>
                </pt>
                <pt idx="935">
                  <v>0.4340971089348432</v>
                </pt>
                <pt idx="936">
                  <v>0.3857744866683688</v>
                </pt>
                <pt idx="937">
                  <v>0.5032003120473272</v>
                </pt>
                <pt idx="938">
                  <v>0.4702924349682115</v>
                </pt>
                <pt idx="939">
                  <v>0.5188955428412573</v>
                </pt>
                <pt idx="940">
                  <v>0.4720713291028532</v>
                </pt>
                <pt idx="941">
                  <v>0.4855189238841458</v>
                </pt>
                <pt idx="942">
                  <v>0.4736685598336519</v>
                </pt>
                <pt idx="943">
                  <v>0.5023540692117401</v>
                </pt>
                <pt idx="944">
                  <v>0.4369369635118701</v>
                </pt>
                <pt idx="945">
                  <v>0.4315206895310892</v>
                </pt>
                <pt idx="946">
                  <v>0.3803908645418833</v>
                </pt>
                <pt idx="947">
                  <v>0.4254872570594664</v>
                </pt>
                <pt idx="948">
                  <v>0.4315562422965797</v>
                </pt>
                <pt idx="949">
                  <v>0.4265033908254339</v>
                </pt>
                <pt idx="950">
                  <v>0.3925187991614566</v>
                </pt>
                <pt idx="951">
                  <v>0.3720040165936019</v>
                </pt>
                <pt idx="952">
                  <v>0.4288154805371725</v>
                </pt>
                <pt idx="953">
                  <v>0.4232015875825739</v>
                </pt>
                <pt idx="954">
                  <v>0.367439513953095</v>
                </pt>
                <pt idx="955">
                  <v>0.5294275458346133</v>
                </pt>
                <pt idx="956">
                  <v>0.4386730139795113</v>
                </pt>
                <pt idx="957">
                  <v>0.4690530082856215</v>
                </pt>
                <pt idx="958">
                  <v>0.357937474446225</v>
                </pt>
                <pt idx="959">
                  <v>0.514080203378801</v>
                </pt>
                <pt idx="960">
                  <v>0.3680938606990091</v>
                </pt>
                <pt idx="961">
                  <v>0.4795508524388916</v>
                </pt>
                <pt idx="962">
                  <v>0.3829760988412172</v>
                </pt>
                <pt idx="963">
                  <v>0.3510981978445367</v>
                </pt>
                <pt idx="964">
                  <v>0.343045048598085</v>
                </pt>
                <pt idx="965">
                  <v>0.4166415639763603</v>
                </pt>
                <pt idx="966">
                  <v>0.4684982957281241</v>
                </pt>
                <pt idx="967">
                  <v>0.4675448963440702</v>
                </pt>
                <pt idx="968">
                  <v>0.547463605725692</v>
                </pt>
                <pt idx="969">
                  <v>0.5494420106467864</v>
                </pt>
                <pt idx="970">
                  <v>0.43787457215465</v>
                </pt>
                <pt idx="971">
                  <v>0.4432237434296067</v>
                </pt>
                <pt idx="972">
                  <v>0.4123690223039986</v>
                </pt>
                <pt idx="973">
                  <v>0.4162832590857058</v>
                </pt>
                <pt idx="974">
                  <v>0.5189720714021419</v>
                </pt>
                <pt idx="975">
                  <v>0.507688302542264</v>
                </pt>
                <pt idx="976">
                  <v>0.3969246139420494</v>
                </pt>
                <pt idx="977">
                  <v>0.4192707153629481</v>
                </pt>
                <pt idx="978">
                  <v>0.2874753228884118</v>
                </pt>
                <pt idx="979">
                  <v>0.2949042592112519</v>
                </pt>
                <pt idx="980">
                  <v>0.2748200093773002</v>
                </pt>
                <pt idx="981">
                  <v>0.2888432161018888</v>
                </pt>
                <pt idx="982">
                  <v>0.2849431302260961</v>
                </pt>
                <pt idx="983">
                  <v>0.2763346357981175</v>
                </pt>
                <pt idx="984">
                  <v>0.2823795751889682</v>
                </pt>
                <pt idx="985">
                  <v>0.4062682614793705</v>
                </pt>
                <pt idx="986">
                  <v>0.4186500114998827</v>
                </pt>
                <pt idx="987">
                  <v>0.4063930878253396</v>
                </pt>
                <pt idx="988">
                  <v>0.4108082609152062</v>
                </pt>
                <pt idx="989">
                  <v>0.3766714122114022</v>
                </pt>
                <pt idx="990">
                  <v>0.5042204694059743</v>
                </pt>
                <pt idx="991">
                  <v>0.4709145741812732</v>
                </pt>
                <pt idx="992">
                  <v>0.476968515083282</v>
                </pt>
                <pt idx="993">
                  <v>0.5554612077494263</v>
                </pt>
                <pt idx="994">
                  <v>0.5243902383938318</v>
                </pt>
                <pt idx="995">
                  <v>0.5082535057296609</v>
                </pt>
                <pt idx="996">
                  <v>0.4725795416426532</v>
                </pt>
                <pt idx="997">
                  <v>0.4572351435730645</v>
                </pt>
                <pt idx="998">
                  <v>0.394179650886133</v>
                </pt>
                <pt idx="999">
                  <v>0.4720614855974518</v>
                </pt>
                <pt idx="1000">
                  <v>0.4570249644704091</v>
                </pt>
                <pt idx="1001">
                  <v>0.4447468305452515</v>
                </pt>
                <pt idx="1002">
                  <v>0.435763275852006</v>
                </pt>
                <pt idx="1003">
                  <v>0.3875047733970007</v>
                </pt>
                <pt idx="1004">
                  <v>0.3971769772881814</v>
                </pt>
                <pt idx="1005">
                  <v>0.3765165843792732</v>
                </pt>
                <pt idx="1006">
                  <v>0.3298997264646587</v>
                </pt>
                <pt idx="1007">
                  <v>0.4118358664625239</v>
                </pt>
                <pt idx="1008">
                  <v>0.428368619587598</v>
                </pt>
                <pt idx="1009">
                  <v>0.415970005405518</v>
                </pt>
                <pt idx="1010">
                  <v>0.4675879858253285</v>
                </pt>
                <pt idx="1011">
                  <v>0.4454905014838925</v>
                </pt>
                <pt idx="1012">
                  <v>0.4614891810082846</v>
                </pt>
                <pt idx="1013">
                  <v>0.4518361894585694</v>
                </pt>
                <pt idx="1014">
                  <v>0.46203924274009</v>
                </pt>
                <pt idx="1015">
                  <v>0.4577487211007175</v>
                </pt>
                <pt idx="1016">
                  <v>0.3400684459052305</v>
                </pt>
                <pt idx="1017">
                  <v>0.3904369485048754</v>
                </pt>
                <pt idx="1018">
                  <v>0.3708707708871216</v>
                </pt>
                <pt idx="1019">
                  <v>0.3422882861059421</v>
                </pt>
                <pt idx="1020">
                  <v>0.3211936084153497</v>
                </pt>
                <pt idx="1021">
                  <v>0.3532926045434724</v>
                </pt>
                <pt idx="1022">
                  <v>0.4308799695743778</v>
                </pt>
                <pt idx="1023">
                  <v>0.4253432866298988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21296992"/>
        <axId val="361080192"/>
      </lineChart>
      <catAx>
        <axId val="221296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1080192"/>
        <crosses val="autoZero"/>
        <auto val="1"/>
        <lblAlgn val="ctr"/>
        <lblOffset val="100"/>
        <noMultiLvlLbl val="0"/>
      </catAx>
      <valAx>
        <axId val="361080192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21296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2473</colOff>
      <row>1</row>
      <rowOff>12354</rowOff>
    </from>
    <to>
      <col>14</col>
      <colOff>354675</colOff>
      <row>15</row>
      <rowOff>7697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632943</colOff>
      <row>0</row>
      <rowOff>201581</rowOff>
    </from>
    <to>
      <col>24</col>
      <colOff>350156</colOff>
      <row>14</row>
      <rowOff>193580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15601</colOff>
      <row>47</row>
      <rowOff>4806</rowOff>
    </from>
    <to>
      <col>24</col>
      <colOff>345677</colOff>
      <row>61</row>
      <rowOff>13879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34</col>
      <colOff>634118</colOff>
      <row>0</row>
      <rowOff>204299</rowOff>
    </from>
    <to>
      <col>44</col>
      <colOff>351693</colOff>
      <row>14</row>
      <rowOff>200669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691243</colOff>
      <row>16</row>
      <rowOff>3959</rowOff>
    </from>
    <to>
      <col>14</col>
      <colOff>343790</colOff>
      <row>29</row>
      <rowOff>207120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14</col>
      <colOff>635823</colOff>
      <row>16</row>
      <rowOff>14845</rowOff>
    </from>
    <to>
      <col>24</col>
      <colOff>357984</colOff>
      <row>30</row>
      <rowOff>2391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25</col>
      <colOff>6927</colOff>
      <row>0</row>
      <rowOff>207817</rowOff>
    </from>
    <to>
      <col>34</col>
      <colOff>353292</colOff>
      <row>15</row>
      <rowOff>5442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24</col>
      <colOff>637306</colOff>
      <row>16</row>
      <rowOff>6926</rowOff>
    </from>
    <to>
      <col>34</col>
      <colOff>346362</colOff>
      <row>30</row>
      <rowOff>5937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35</col>
      <colOff>5194</colOff>
      <row>31</row>
      <rowOff>38100</rowOff>
    </from>
    <to>
      <col>44</col>
      <colOff>338570</colOff>
      <row>45</row>
      <rowOff>37111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14</col>
      <colOff>630384</colOff>
      <row>30</row>
      <rowOff>193965</rowOff>
    </from>
    <to>
      <col>24</col>
      <colOff>318656</colOff>
      <row>44</row>
      <rowOff>200892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4</col>
      <colOff>692728</colOff>
      <row>31</row>
      <rowOff>6927</rowOff>
    </from>
    <to>
      <col>14</col>
      <colOff>318655</colOff>
      <row>45</row>
      <rowOff>13855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24</col>
      <colOff>623453</colOff>
      <row>31</row>
      <rowOff>13854</rowOff>
    </from>
    <to>
      <col>34</col>
      <colOff>311725</colOff>
      <row>45</row>
      <rowOff>20782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35</col>
      <colOff>0</colOff>
      <row>15</row>
      <rowOff>200890</rowOff>
    </from>
    <to>
      <col>44</col>
      <colOff>346365</colOff>
      <row>29</row>
      <rowOff>206334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5</col>
      <colOff>0</colOff>
      <row>47</row>
      <rowOff>0</rowOff>
    </from>
    <to>
      <col>14</col>
      <colOff>330076</colOff>
      <row>61</row>
      <rowOff>9073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25</col>
      <colOff>0</colOff>
      <row>46</row>
      <rowOff>206827</rowOff>
    </from>
    <to>
      <col>34</col>
      <colOff>326447</colOff>
      <row>61</row>
      <rowOff>5443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35</col>
      <colOff>0</colOff>
      <row>47</row>
      <rowOff>0</rowOff>
    </from>
    <to>
      <col>44</col>
      <colOff>326446</colOff>
      <row>61</row>
      <rowOff>10887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11430</colOff>
      <row>2</row>
      <rowOff>0</rowOff>
    </from>
    <to>
      <col>20</col>
      <colOff>11430</colOff>
      <row>19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21</col>
      <colOff>7620</colOff>
      <row>3</row>
      <rowOff>3810</rowOff>
    </from>
    <to>
      <col>32</col>
      <colOff>11430</colOff>
      <row>16</row>
      <rowOff>26670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21</col>
      <colOff>0</colOff>
      <row>21</row>
      <rowOff>0</rowOff>
    </from>
    <to>
      <col>32</col>
      <colOff>3810</colOff>
      <row>34</row>
      <rowOff>22860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13894</colOff>
      <row>1</row>
      <rowOff>200808</rowOff>
    </from>
    <to>
      <col>10</col>
      <colOff>0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2</row>
      <rowOff>0</rowOff>
    </from>
    <to>
      <col>18</col>
      <colOff>627083</colOff>
      <row>18</row>
      <rowOff>9862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5832"/>
  <sheetViews>
    <sheetView topLeftCell="BR1" zoomScale="61" zoomScaleNormal="70" workbookViewId="0">
      <selection activeCell="CA202" sqref="CA2:CD202"/>
    </sheetView>
  </sheetViews>
  <sheetFormatPr baseColWidth="8" defaultRowHeight="16.5" outlineLevelCol="0"/>
  <cols>
    <col width="8.83984375" customWidth="1" style="20" min="20" max="21"/>
    <col width="10.26171875" customWidth="1" style="20" min="22" max="22"/>
    <col width="14.1015625" customWidth="1" style="20" min="23" max="23"/>
    <col width="16.20703125" customWidth="1" style="20" min="24" max="24"/>
    <col width="9.20703125" customWidth="1" style="20" min="25" max="25"/>
    <col width="10.734375" customWidth="1" style="20" min="40" max="40"/>
    <col width="15.3671875" customWidth="1" style="20" min="41" max="41"/>
    <col width="8.83984375" customWidth="1" style="20" min="45" max="49"/>
    <col width="10.578125" customWidth="1" style="20" min="61" max="61"/>
    <col width="15.15625" customWidth="1" style="20" min="62" max="62"/>
    <col width="16.734375" customWidth="1" style="20" min="63" max="63"/>
    <col width="13.5234375" customWidth="1" style="20" min="70" max="70"/>
    <col width="10.68359375" customWidth="1" style="20" min="76" max="76"/>
    <col width="11" customWidth="1" style="20" min="77" max="77"/>
    <col width="12.3125" customWidth="1" style="20" min="88" max="88"/>
    <col width="12.89453125" customWidth="1" style="20" min="89" max="89"/>
    <col width="16.68359375" customWidth="1" style="20" min="93" max="93"/>
    <col width="16.89453125" customWidth="1" style="20" min="94" max="94"/>
    <col width="28.20703125" customWidth="1" style="20" min="95" max="95"/>
    <col width="29.05078125" customWidth="1" style="20" min="96" max="96"/>
    <col width="23.734375" customWidth="1" style="20" min="97" max="97"/>
    <col width="23.62890625" customWidth="1" style="20" min="98" max="98"/>
  </cols>
  <sheetData>
    <row r="1">
      <c r="A1" s="3" t="inlineStr">
        <is>
          <t>R</t>
        </is>
      </c>
      <c r="B1" s="3" t="inlineStr">
        <is>
          <t>G</t>
        </is>
      </c>
      <c r="C1" s="3" t="inlineStr">
        <is>
          <t>B</t>
        </is>
      </c>
      <c r="D1" s="4" t="inlineStr">
        <is>
          <t>Raw</t>
        </is>
      </c>
      <c r="E1" s="3" t="inlineStr">
        <is>
          <t>X</t>
        </is>
      </c>
      <c r="F1" s="3" t="inlineStr">
        <is>
          <t>Y</t>
        </is>
      </c>
      <c r="G1" s="3" t="inlineStr">
        <is>
          <t>Z</t>
        </is>
      </c>
      <c r="H1" s="3" t="inlineStr">
        <is>
          <t>sx</t>
        </is>
      </c>
      <c r="I1" s="3" t="inlineStr">
        <is>
          <t>sy</t>
        </is>
      </c>
      <c r="J1" s="3" t="inlineStr">
        <is>
          <t>sz</t>
        </is>
      </c>
      <c r="K1" s="3" t="inlineStr">
        <is>
          <t>∆L(%)</t>
        </is>
      </c>
      <c r="L1" s="3" t="inlineStr">
        <is>
          <t>u'</t>
        </is>
      </c>
      <c r="M1" s="3" t="inlineStr">
        <is>
          <t>v'</t>
        </is>
      </c>
      <c r="N1" s="3" t="inlineStr">
        <is>
          <t>∆ uv</t>
        </is>
      </c>
      <c r="O1" s="3" t="inlineStr">
        <is>
          <t>u*</t>
        </is>
      </c>
      <c r="P1" s="3" t="inlineStr">
        <is>
          <t>v*</t>
        </is>
      </c>
      <c r="Q1" s="3" t="inlineStr">
        <is>
          <t>∆u*v*</t>
        </is>
      </c>
      <c r="R1" s="3" t="inlineStr">
        <is>
          <t>CCT</t>
        </is>
      </c>
      <c r="S1" s="2" t="inlineStr">
        <is>
          <t>∆E00</t>
        </is>
      </c>
      <c r="T1" s="3" t="inlineStr">
        <is>
          <t>JND</t>
        </is>
      </c>
      <c r="U1" s="3" t="inlineStr">
        <is>
          <t>dL/L</t>
        </is>
      </c>
      <c r="V1" s="3" t="inlineStr">
        <is>
          <t>∆JND/GL</t>
        </is>
      </c>
      <c r="W1" s="3" t="inlineStr">
        <is>
          <t>mean ∆JND/GL</t>
        </is>
      </c>
      <c r="X1" s="3" t="inlineStr">
        <is>
          <t>∆JND/GL error</t>
        </is>
      </c>
      <c r="Y1" s="3" t="n"/>
      <c r="Z1" s="5" t="inlineStr">
        <is>
          <t>Target</t>
        </is>
      </c>
      <c r="AA1" s="3" t="inlineStr">
        <is>
          <t>X</t>
        </is>
      </c>
      <c r="AB1" s="3" t="inlineStr">
        <is>
          <t>Y</t>
        </is>
      </c>
      <c r="AC1" s="3" t="inlineStr">
        <is>
          <t>Z</t>
        </is>
      </c>
      <c r="AD1" s="3" t="inlineStr">
        <is>
          <t>sx</t>
        </is>
      </c>
      <c r="AE1" s="3" t="inlineStr">
        <is>
          <t>sy</t>
        </is>
      </c>
      <c r="AF1" s="3" t="inlineStr">
        <is>
          <t>sz</t>
        </is>
      </c>
      <c r="AG1" s="3" t="inlineStr">
        <is>
          <t>u'</t>
        </is>
      </c>
      <c r="AH1" s="3" t="inlineStr">
        <is>
          <t>v'</t>
        </is>
      </c>
      <c r="AI1" s="3" t="inlineStr">
        <is>
          <t>u*</t>
        </is>
      </c>
      <c r="AJ1" s="3" t="inlineStr">
        <is>
          <t>v*</t>
        </is>
      </c>
      <c r="AK1" s="3" t="inlineStr">
        <is>
          <t>CCT</t>
        </is>
      </c>
      <c r="AL1" s="0" t="inlineStr">
        <is>
          <t>JND</t>
        </is>
      </c>
      <c r="AM1" s="3" t="inlineStr">
        <is>
          <t>dL/L</t>
        </is>
      </c>
      <c r="AN1" s="3" t="inlineStr">
        <is>
          <t>∆JND/GL</t>
        </is>
      </c>
      <c r="AO1" s="3" t="inlineStr">
        <is>
          <t>mean ∆JND/GL</t>
        </is>
      </c>
      <c r="AP1" s="3" t="n"/>
      <c r="AQ1" s="5" t="inlineStr">
        <is>
          <t>Calibrated</t>
        </is>
      </c>
      <c r="AR1" s="3" t="inlineStr">
        <is>
          <t>X</t>
        </is>
      </c>
      <c r="AS1" s="3" t="inlineStr">
        <is>
          <t>Y</t>
        </is>
      </c>
      <c r="AT1" s="3" t="inlineStr">
        <is>
          <t>Z</t>
        </is>
      </c>
      <c r="AU1" s="3" t="inlineStr">
        <is>
          <t>sx</t>
        </is>
      </c>
      <c r="AV1" s="3" t="inlineStr">
        <is>
          <t>sy</t>
        </is>
      </c>
      <c r="AW1" s="3" t="inlineStr">
        <is>
          <t>sz</t>
        </is>
      </c>
      <c r="AX1" s="3" t="inlineStr">
        <is>
          <t>∆L(%)</t>
        </is>
      </c>
      <c r="AY1" s="3" t="inlineStr">
        <is>
          <t>u'</t>
        </is>
      </c>
      <c r="AZ1" s="3" t="inlineStr">
        <is>
          <t>v'</t>
        </is>
      </c>
      <c r="BA1" s="3" t="inlineStr">
        <is>
          <t>∆ uv</t>
        </is>
      </c>
      <c r="BB1" s="3" t="inlineStr">
        <is>
          <t>u*</t>
        </is>
      </c>
      <c r="BC1" s="3" t="inlineStr">
        <is>
          <t>v*</t>
        </is>
      </c>
      <c r="BD1" s="3" t="inlineStr">
        <is>
          <t>∆u*v*</t>
        </is>
      </c>
      <c r="BE1" s="3" t="inlineStr">
        <is>
          <t>CCT</t>
        </is>
      </c>
      <c r="BF1" s="3" t="inlineStr">
        <is>
          <t>∆E00</t>
        </is>
      </c>
      <c r="BG1" s="3" t="inlineStr">
        <is>
          <t>JND</t>
        </is>
      </c>
      <c r="BH1" s="3" t="inlineStr">
        <is>
          <t>dL/L</t>
        </is>
      </c>
      <c r="BI1" s="3" t="inlineStr">
        <is>
          <t>∆JND/GL</t>
        </is>
      </c>
      <c r="BJ1" s="3" t="inlineStr">
        <is>
          <t>mean ∆JND/GL</t>
        </is>
      </c>
      <c r="BK1" s="3" t="inlineStr">
        <is>
          <t>∆JND/GL error</t>
        </is>
      </c>
      <c r="BL1" s="3" t="n"/>
      <c r="BM1" s="7" t="inlineStr">
        <is>
          <t>2.2</t>
        </is>
      </c>
      <c r="BY1" s="0" t="inlineStr">
        <is>
          <t>xy tolerance</t>
        </is>
      </c>
      <c r="BZ1" s="8" t="n">
        <v>0.003</v>
      </c>
      <c r="CA1" s="3" t="inlineStr">
        <is>
          <t>x_min</t>
        </is>
      </c>
      <c r="CB1" s="3" t="inlineStr">
        <is>
          <t>x_max</t>
        </is>
      </c>
      <c r="CC1" s="3" t="inlineStr">
        <is>
          <t>y_min</t>
        </is>
      </c>
      <c r="CD1" s="3" t="inlineStr">
        <is>
          <t>y_max</t>
        </is>
      </c>
      <c r="CE1" s="3" t="inlineStr">
        <is>
          <t>u'_min</t>
        </is>
      </c>
      <c r="CF1" s="3" t="inlineStr">
        <is>
          <t>u'_max</t>
        </is>
      </c>
      <c r="CG1" s="3" t="inlineStr">
        <is>
          <t>v'_min</t>
        </is>
      </c>
      <c r="CH1" s="3" t="inlineStr">
        <is>
          <t>v'_max</t>
        </is>
      </c>
      <c r="CI1" s="3" t="inlineStr">
        <is>
          <t>cct_min</t>
        </is>
      </c>
      <c r="CJ1" s="3" t="inlineStr">
        <is>
          <t>cct_max</t>
        </is>
      </c>
      <c r="CK1" s="3" t="inlineStr">
        <is>
          <t>u'v' tolerance</t>
        </is>
      </c>
      <c r="CL1" s="21" t="inlineStr">
        <is>
          <t>u'v' circle</t>
        </is>
      </c>
      <c r="CM1" s="22" t="n"/>
      <c r="CN1" s="23" t="n"/>
      <c r="CO1" s="3" t="inlineStr">
        <is>
          <t>u*v* tolerance</t>
        </is>
      </c>
      <c r="CP1" s="3" t="inlineStr">
        <is>
          <t>∆L(%) tolerance</t>
        </is>
      </c>
      <c r="CQ1" s="16" t="inlineStr">
        <is>
          <t>ΔE00 tolerance</t>
        </is>
      </c>
      <c r="CR1" s="9" t="n"/>
      <c r="CS1" s="9" t="n"/>
      <c r="CT1" s="9" t="n"/>
    </row>
    <row r="2">
      <c r="A2" s="0" t="n">
        <v>0</v>
      </c>
      <c r="B2" s="0" t="n">
        <v>0</v>
      </c>
      <c r="C2" s="0" t="n">
        <v>0</v>
      </c>
      <c r="D2" s="1" t="n"/>
      <c r="E2" s="0" t="n">
        <v>0.4629</v>
      </c>
      <c r="F2" s="0" t="n">
        <v>0.498</v>
      </c>
      <c r="G2" s="0" t="n">
        <v>0.9494</v>
      </c>
      <c r="H2" s="1">
        <f>E2/SUM(E2:G2)</f>
        <v/>
      </c>
      <c r="I2" s="1">
        <f>F2/SUM(E2:G2)</f>
        <v/>
      </c>
      <c r="J2" s="1">
        <f>1-H2-I2</f>
        <v/>
      </c>
      <c r="K2" s="1">
        <f>(ABS(F2-AB2))/AB2*100</f>
        <v/>
      </c>
      <c r="L2" s="0">
        <f>(4*H2)/(-2*H2+12*I2+3)</f>
        <v/>
      </c>
      <c r="M2" s="0">
        <f>(9*I2)/(-2*H2+12*I2+3)</f>
        <v/>
      </c>
      <c r="N2" s="1">
        <f>SQRT(POWER(L2-AG2,2)+POWER(M2-AH2,2))</f>
        <v/>
      </c>
      <c r="O2" s="1" t="n">
        <v>-0.2328</v>
      </c>
      <c r="P2" s="1" t="n">
        <v>-0.4703</v>
      </c>
      <c r="Q2" s="1" t="n">
        <v>0.6274</v>
      </c>
      <c r="R2" s="0" t="n">
        <v>24710.7137</v>
      </c>
      <c r="S2" s="0" t="n">
        <v>1.0324</v>
      </c>
      <c r="T2" s="0" t="n">
        <v>46.4319</v>
      </c>
      <c r="AA2" s="0" t="n">
        <v>0.5232</v>
      </c>
      <c r="AB2" s="0" t="n">
        <v>0.5232</v>
      </c>
      <c r="AC2" s="0" t="n">
        <v>0.5232</v>
      </c>
      <c r="AD2" s="1">
        <f>AA2/SUM(AA2:AC2)</f>
        <v/>
      </c>
      <c r="AE2" s="1">
        <f>AB2/SUM(AA2:AC2)</f>
        <v/>
      </c>
      <c r="AF2" s="1">
        <f>1-AD2-AE2</f>
        <v/>
      </c>
      <c r="AG2" s="0">
        <f>(4*AD2)/(-2*AD2+12*AE2+3)</f>
        <v/>
      </c>
      <c r="AH2" s="0">
        <f>(9*AE2)/(-2*AD2+12*AE2+3)</f>
        <v/>
      </c>
      <c r="AI2" t="n">
        <v>0.1191</v>
      </c>
      <c r="AJ2" t="n">
        <v>0.0492</v>
      </c>
      <c r="AK2" s="0" t="n">
        <v>5799.2404</v>
      </c>
      <c r="AL2" s="0" t="n">
        <v>47.9902</v>
      </c>
      <c r="AR2" s="0" t="n">
        <v>0.487</v>
      </c>
      <c r="AS2" s="0" t="n">
        <v>0.5232</v>
      </c>
      <c r="AT2" s="0" t="n">
        <v>0.9945000000000001</v>
      </c>
      <c r="AU2" s="1">
        <f>AR2/SUM(AR2:AT2)</f>
        <v/>
      </c>
      <c r="AV2" s="1">
        <f>AS2/SUM(AR2:AT2)</f>
        <v/>
      </c>
      <c r="AW2" s="1">
        <f>1-AU2-AV2</f>
        <v/>
      </c>
      <c r="AX2" s="1">
        <f>(ABS(AS2-AB2))/AB2*100</f>
        <v/>
      </c>
      <c r="AY2" s="0">
        <f>(4*AU2)/(-2*AU2+12*AV2+3)</f>
        <v/>
      </c>
      <c r="AZ2" s="0">
        <f>(9*AV2)/(-2*AU2+12*AV2+3)</f>
        <v/>
      </c>
      <c r="BA2" s="1">
        <f>SQRT(POWER(AY2-AG2,2)+POWER(AZ2-AH2,2))</f>
        <v/>
      </c>
      <c r="BB2" s="1" t="n">
        <v>-0.2412</v>
      </c>
      <c r="BC2" s="1" t="n">
        <v>-0.4912</v>
      </c>
      <c r="BD2" s="1" t="n">
        <v>0.6494</v>
      </c>
      <c r="BE2" s="0" t="n">
        <v>24163.774</v>
      </c>
      <c r="BF2" s="0" t="n">
        <v>1.0668</v>
      </c>
      <c r="BG2" s="0" t="n">
        <v>47.9902</v>
      </c>
      <c r="BM2" s="6" t="inlineStr">
        <is>
          <t>Mean</t>
        </is>
      </c>
      <c r="BN2" s="6">
        <f>AVERAGE(BF2:BF1025)</f>
        <v/>
      </c>
      <c r="BZ2" s="8" t="n">
        <v>0.005</v>
      </c>
      <c r="CA2" s="0">
        <f>AD$1025-$BZ$2</f>
        <v/>
      </c>
      <c r="CB2" s="0">
        <f>AD$1025+$BZ$2</f>
        <v/>
      </c>
      <c r="CC2" s="0">
        <f>AE$1025-$BZ$2</f>
        <v/>
      </c>
      <c r="CD2" s="0">
        <f>AE$1025+$BZ$2</f>
        <v/>
      </c>
      <c r="CE2" s="0">
        <f>CE3</f>
        <v/>
      </c>
      <c r="CF2" s="0">
        <f>CF3</f>
        <v/>
      </c>
      <c r="CG2" s="0">
        <f>CG3</f>
        <v/>
      </c>
      <c r="CH2" s="0">
        <f>CH3</f>
        <v/>
      </c>
      <c r="CI2" s="0">
        <f>CI$1025</f>
        <v/>
      </c>
      <c r="CJ2" s="0">
        <f>CJ$1025</f>
        <v/>
      </c>
      <c r="CK2" s="0" t="n">
        <v>0.005</v>
      </c>
      <c r="CL2" s="8" t="n">
        <v>0.01</v>
      </c>
      <c r="CM2" s="0">
        <f>AG1025</f>
        <v/>
      </c>
      <c r="CN2" s="0">
        <f>AH1025</f>
        <v/>
      </c>
      <c r="CO2" s="0" t="n">
        <v>1</v>
      </c>
      <c r="CP2" s="0" t="n">
        <v>2</v>
      </c>
      <c r="CQ2" s="0" t="n">
        <v>2</v>
      </c>
    </row>
    <row r="3">
      <c r="A3" s="0" t="n">
        <v>1</v>
      </c>
      <c r="B3" s="0" t="n">
        <v>1</v>
      </c>
      <c r="C3" s="0" t="n">
        <v>1</v>
      </c>
      <c r="D3" s="1" t="n"/>
      <c r="E3" s="0" t="n">
        <v>0.4624</v>
      </c>
      <c r="F3" s="0" t="n">
        <v>0.4977</v>
      </c>
      <c r="G3" s="0" t="n">
        <v>0.9492</v>
      </c>
      <c r="H3" s="1">
        <f>E3/SUM(E3:G3)</f>
        <v/>
      </c>
      <c r="I3" s="1">
        <f>F3/SUM(E3:G3)</f>
        <v/>
      </c>
      <c r="J3" s="1">
        <f>1-H3-I3</f>
        <v/>
      </c>
      <c r="K3" s="1">
        <f>(ABS(F3-AB3))/AB3*100</f>
        <v/>
      </c>
      <c r="L3" s="0">
        <f>(4*H3)/(-2*H3+12*I3+3)</f>
        <v/>
      </c>
      <c r="M3" s="0">
        <f>(9*I3)/(-2*H3+12*I3+3)</f>
        <v/>
      </c>
      <c r="N3" s="1">
        <f>SQRT(POWER(L3-AG3,2)+POWER(M3-AH3,2))</f>
        <v/>
      </c>
      <c r="O3" s="1" t="n">
        <v>-0.2334</v>
      </c>
      <c r="P3" s="1" t="n">
        <v>-0.4702</v>
      </c>
      <c r="Q3" s="1" t="n">
        <v>0.6277</v>
      </c>
      <c r="R3" s="0" t="n">
        <v>24774.7079</v>
      </c>
      <c r="S3" s="0" t="n">
        <v>1.0331</v>
      </c>
      <c r="T3" s="0" t="n">
        <v>46.4162</v>
      </c>
      <c r="U3" s="0">
        <f>2*(F3-F2)/((F3+F2)*(AL3-AL2))</f>
        <v/>
      </c>
      <c r="V3" s="0">
        <f>(T3-T2)/($B3-$B2)</f>
        <v/>
      </c>
      <c r="W3" s="0">
        <f>(MAX(T$2:T$1025)-MIN(T$2:T$1025))/1023</f>
        <v/>
      </c>
      <c r="X3" s="0">
        <f>(V3-W3)/W3</f>
        <v/>
      </c>
      <c r="AA3" s="0" t="n">
        <v>0.5234</v>
      </c>
      <c r="AB3" s="0" t="n">
        <v>0.5234</v>
      </c>
      <c r="AC3" s="0" t="n">
        <v>0.5234</v>
      </c>
      <c r="AD3" s="1">
        <f>AA3/SUM(AA3:AC3)</f>
        <v/>
      </c>
      <c r="AE3" s="1">
        <f>AB3/SUM(AA3:AC3)</f>
        <v/>
      </c>
      <c r="AF3" s="1">
        <f>1-AD3-AE3</f>
        <v/>
      </c>
      <c r="AG3" s="0">
        <f>(4*AD3)/(-2*AD3+12*AE3+3)</f>
        <v/>
      </c>
      <c r="AH3" s="0">
        <f>(9*AE3)/(-2*AD3+12*AE3+3)</f>
        <v/>
      </c>
      <c r="AI3" t="n">
        <v>0.1191</v>
      </c>
      <c r="AJ3" t="n">
        <v>0.0492</v>
      </c>
      <c r="AK3" s="0" t="n">
        <v>5799.4352</v>
      </c>
      <c r="AL3" s="0" t="n">
        <v>47.9997</v>
      </c>
      <c r="AM3" s="0">
        <f>2*(AC3-AC2)/((AC3+AC2)*(AL3-AL2))</f>
        <v/>
      </c>
      <c r="AN3" s="0">
        <f>(AL3-AL2)/($B3-$B2)</f>
        <v/>
      </c>
      <c r="AO3" s="0">
        <f>(MAX(AL$2:AL$1025)-MIN(AL$2:AL$1025))/1023</f>
        <v/>
      </c>
      <c r="AR3" s="0" t="n">
        <v>0.4867</v>
      </c>
      <c r="AS3" s="0" t="n">
        <v>0.5231</v>
      </c>
      <c r="AT3" s="0" t="n">
        <v>0.9944</v>
      </c>
      <c r="AU3" s="1">
        <f>AR3/SUM(AR3:AT3)</f>
        <v/>
      </c>
      <c r="AV3" s="1">
        <f>AS3/SUM(AR3:AT3)</f>
        <v/>
      </c>
      <c r="AW3" s="1">
        <f>1-AU3-AV3</f>
        <v/>
      </c>
      <c r="AX3" s="1">
        <f>(ABS(AS3-AB3))/AB3*100</f>
        <v/>
      </c>
      <c r="AY3" s="0">
        <f>(4*AU3)/(-2*AU3+12*AV3+3)</f>
        <v/>
      </c>
      <c r="AZ3" s="0">
        <f>(9*AV3)/(-2*AU3+12*AV3+3)</f>
        <v/>
      </c>
      <c r="BA3" s="1">
        <f>SQRT(POWER(AY3-AG3,2)+POWER(AZ3-AH3,2))</f>
        <v/>
      </c>
      <c r="BB3" s="1" t="n">
        <v>-0.2416</v>
      </c>
      <c r="BC3" s="1" t="n">
        <v>-0.4912</v>
      </c>
      <c r="BD3" s="1" t="n">
        <v>0.6497000000000001</v>
      </c>
      <c r="BE3" s="0" t="n">
        <v>24215.6007</v>
      </c>
      <c r="BF3" s="0" t="n">
        <v>1.0674</v>
      </c>
      <c r="BG3" s="0" t="n">
        <v>47.9798</v>
      </c>
      <c r="BH3" s="0">
        <f>2*(AS3-AS2)/((AS3+AS2)*(AL3-AL2))</f>
        <v/>
      </c>
      <c r="BI3" s="0">
        <f>(BG3-BG2)/($B3-$B2)</f>
        <v/>
      </c>
      <c r="BJ3" s="0">
        <f>(MAX(BG$2:BG$1025)-MIN(BG$2:BG$1025))/1023</f>
        <v/>
      </c>
      <c r="BK3" s="0">
        <f>(BI3-BJ3)/BJ3</f>
        <v/>
      </c>
      <c r="BM3" s="6" t="inlineStr">
        <is>
          <t>Max</t>
        </is>
      </c>
      <c r="BN3" s="6">
        <f>MIN(BF2:BF1025)</f>
        <v/>
      </c>
      <c r="CA3" s="0">
        <f>AD$1025-$BZ$2</f>
        <v/>
      </c>
      <c r="CB3" s="0">
        <f>AD$1025+$BZ$2</f>
        <v/>
      </c>
      <c r="CC3" s="0">
        <f>AE$1025-$BZ$2</f>
        <v/>
      </c>
      <c r="CD3" s="0">
        <f>AE$1025+$BZ$2</f>
        <v/>
      </c>
      <c r="CE3" s="0">
        <f>CE4</f>
        <v/>
      </c>
      <c r="CF3" s="0">
        <f>CF4</f>
        <v/>
      </c>
      <c r="CG3" s="0">
        <f>CG4</f>
        <v/>
      </c>
      <c r="CH3" s="0">
        <f>CH4</f>
        <v/>
      </c>
      <c r="CI3" s="0">
        <f>CI$1025</f>
        <v/>
      </c>
      <c r="CJ3" s="0">
        <f>CJ$1025</f>
        <v/>
      </c>
      <c r="CK3" s="0" t="n">
        <v>0.005</v>
      </c>
      <c r="CL3" s="0">
        <f>0</f>
        <v/>
      </c>
      <c r="CO3" s="0" t="n">
        <v>1</v>
      </c>
      <c r="CP3" s="0" t="n">
        <v>2</v>
      </c>
      <c r="CQ3" s="0" t="n">
        <v>2</v>
      </c>
    </row>
    <row r="4">
      <c r="A4" s="0" t="n">
        <v>2</v>
      </c>
      <c r="B4" s="0" t="n">
        <v>2</v>
      </c>
      <c r="C4" s="0" t="n">
        <v>2</v>
      </c>
      <c r="D4" s="1" t="n"/>
      <c r="E4" s="0" t="n">
        <v>0.4641</v>
      </c>
      <c r="F4" s="0" t="n">
        <v>0.4995</v>
      </c>
      <c r="G4" s="0" t="n">
        <v>0.9516</v>
      </c>
      <c r="H4" s="1">
        <f>E4/SUM(E4:G4)</f>
        <v/>
      </c>
      <c r="I4" s="1">
        <f>F4/SUM(E4:G4)</f>
        <v/>
      </c>
      <c r="J4" s="1">
        <f>1-H4-I4</f>
        <v/>
      </c>
      <c r="K4" s="1">
        <f>(ABS(F4-AB4))/AB4*100</f>
        <v/>
      </c>
      <c r="L4" s="0">
        <f>(4*H4)/(-2*H4+12*I4+3)</f>
        <v/>
      </c>
      <c r="M4" s="0">
        <f>(9*I4)/(-2*H4+12*I4+3)</f>
        <v/>
      </c>
      <c r="N4" s="1">
        <f>SQRT(POWER(L4-AG4,2)+POWER(M4-AH4,2))</f>
        <v/>
      </c>
      <c r="O4" s="1" t="n">
        <v>-0.2336</v>
      </c>
      <c r="P4" s="1" t="n">
        <v>-0.4709</v>
      </c>
      <c r="Q4" s="1" t="n">
        <v>0.6284</v>
      </c>
      <c r="R4" s="0" t="n">
        <v>24616.786</v>
      </c>
      <c r="S4" s="0" t="n">
        <v>1.034</v>
      </c>
      <c r="T4" s="0" t="n">
        <v>46.5246</v>
      </c>
      <c r="U4" s="0">
        <f>2*(F4-F3)/((F4+F3)*(AL4-AL3))</f>
        <v/>
      </c>
      <c r="V4" s="0">
        <f>(T4-T3)/($B4-$B3)</f>
        <v/>
      </c>
      <c r="W4" s="0">
        <f>(MAX(T$2:T$1025)-MIN(T$2:T$1025))/1023</f>
        <v/>
      </c>
      <c r="X4" s="0">
        <f>(V4-W4)/W4</f>
        <v/>
      </c>
      <c r="AA4" s="0" t="n">
        <v>0.5239</v>
      </c>
      <c r="AB4" s="0" t="n">
        <v>0.524</v>
      </c>
      <c r="AC4" s="0" t="n">
        <v>0.524</v>
      </c>
      <c r="AD4" s="1">
        <f>AA4/SUM(AA4:AC4)</f>
        <v/>
      </c>
      <c r="AE4" s="1">
        <f>AB4/SUM(AA4:AC4)</f>
        <v/>
      </c>
      <c r="AF4" s="1">
        <f>1-AD4-AE4</f>
        <v/>
      </c>
      <c r="AG4" s="0">
        <f>(4*AD4)/(-2*AD4+12*AE4+3)</f>
        <v/>
      </c>
      <c r="AH4" s="0">
        <f>(9*AE4)/(-2*AD4+12*AE4+3)</f>
        <v/>
      </c>
      <c r="AI4" t="n">
        <v>0.1191</v>
      </c>
      <c r="AJ4" t="n">
        <v>0.0492</v>
      </c>
      <c r="AK4" s="0" t="n">
        <v>5800.1347</v>
      </c>
      <c r="AL4" s="0" t="n">
        <v>48.0339</v>
      </c>
      <c r="AM4" s="0">
        <f>2*(AC4-AC3)/((AC4+AC3)*(AL4-AL3))</f>
        <v/>
      </c>
      <c r="AN4" s="0">
        <f>(AL4-AL3)/($B4-$B3)</f>
        <v/>
      </c>
      <c r="AO4" s="0">
        <f>(MAX(AL$2:AL$1025)-MIN(AL$2:AL$1025))/1023</f>
        <v/>
      </c>
      <c r="AR4" s="0" t="n">
        <v>0.4868</v>
      </c>
      <c r="AS4" s="0" t="n">
        <v>0.523</v>
      </c>
      <c r="AT4" s="0" t="n">
        <v>0.994</v>
      </c>
      <c r="AU4" s="1">
        <f>AR4/SUM(AR4:AT4)</f>
        <v/>
      </c>
      <c r="AV4" s="1">
        <f>AS4/SUM(AR4:AT4)</f>
        <v/>
      </c>
      <c r="AW4" s="1">
        <f>1-AU4-AV4</f>
        <v/>
      </c>
      <c r="AX4" s="1">
        <f>(ABS(AS4-AB4))/AB4*100</f>
        <v/>
      </c>
      <c r="AY4" s="0">
        <f>(4*AU4)/(-2*AU4+12*AV4+3)</f>
        <v/>
      </c>
      <c r="AZ4" s="0">
        <f>(9*AV4)/(-2*AU4+12*AV4+3)</f>
        <v/>
      </c>
      <c r="BA4" s="1">
        <f>SQRT(POWER(AY4-AG4,2)+POWER(AZ4-AH4,2))</f>
        <v/>
      </c>
      <c r="BB4" s="1" t="n">
        <v>-0.2411</v>
      </c>
      <c r="BC4" s="1" t="n">
        <v>-0.4909</v>
      </c>
      <c r="BD4" s="1" t="n">
        <v>0.6492</v>
      </c>
      <c r="BE4" s="0" t="n">
        <v>24160.5137</v>
      </c>
      <c r="BF4" s="0" t="n">
        <v>1.0664</v>
      </c>
      <c r="BG4" s="0" t="n">
        <v>47.9768</v>
      </c>
      <c r="BH4" s="0">
        <f>2*(AS4-AS3)/((AS4+AS3)*(AL4-AL3))</f>
        <v/>
      </c>
      <c r="BI4" s="0">
        <f>(BG4-BG3)/($B4-$B3)</f>
        <v/>
      </c>
      <c r="BJ4" s="0">
        <f>(MAX(BG$2:BG$1025)-MIN(BG$2:BG$1025))/1023</f>
        <v/>
      </c>
      <c r="BK4" s="0">
        <f>(BI4-BJ4)/BJ4</f>
        <v/>
      </c>
      <c r="BM4" s="6" t="inlineStr">
        <is>
          <t>&gt;0.5</t>
        </is>
      </c>
      <c r="BN4" s="6">
        <f>COUNTIF(BF2:BF1025,"&gt;0.5")</f>
        <v/>
      </c>
      <c r="CA4" s="0">
        <f>AD$1025-$BZ$2</f>
        <v/>
      </c>
      <c r="CB4" s="0">
        <f>AD$1025+$BZ$2</f>
        <v/>
      </c>
      <c r="CC4" s="0">
        <f>AE$1025-$BZ$2</f>
        <v/>
      </c>
      <c r="CD4" s="0">
        <f>AE$1025+$BZ$2</f>
        <v/>
      </c>
      <c r="CE4" s="0">
        <f>CE5</f>
        <v/>
      </c>
      <c r="CF4" s="0">
        <f>CF5</f>
        <v/>
      </c>
      <c r="CG4" s="0">
        <f>CG5</f>
        <v/>
      </c>
      <c r="CH4" s="0">
        <f>CH5</f>
        <v/>
      </c>
      <c r="CI4" s="0">
        <f>CI$1025</f>
        <v/>
      </c>
      <c r="CJ4" s="0">
        <f>CJ$1025</f>
        <v/>
      </c>
      <c r="CK4" s="0" t="n">
        <v>0.005</v>
      </c>
      <c r="CL4" s="0">
        <f>CL3+6</f>
        <v/>
      </c>
      <c r="CM4" s="0">
        <f>CL$2*COS(RADIANS(CL4))+CM$2</f>
        <v/>
      </c>
      <c r="CN4" s="0">
        <f>CL$2*SIN(RADIANS(CL4))+CN$2</f>
        <v/>
      </c>
      <c r="CO4" s="0" t="n">
        <v>1</v>
      </c>
      <c r="CP4" s="0" t="n">
        <v>2</v>
      </c>
      <c r="CQ4" s="0" t="n">
        <v>2</v>
      </c>
    </row>
    <row r="5">
      <c r="A5" s="0" t="n">
        <v>3</v>
      </c>
      <c r="B5" s="0" t="n">
        <v>3</v>
      </c>
      <c r="C5" s="0" t="n">
        <v>3</v>
      </c>
      <c r="D5" s="1" t="n"/>
      <c r="E5" s="0" t="n">
        <v>0.464</v>
      </c>
      <c r="F5" s="0" t="n">
        <v>0.4992</v>
      </c>
      <c r="G5" s="0" t="n">
        <v>0.9517</v>
      </c>
      <c r="H5" s="1">
        <f>E5/SUM(E5:G5)</f>
        <v/>
      </c>
      <c r="I5" s="1">
        <f>F5/SUM(E5:G5)</f>
        <v/>
      </c>
      <c r="J5" s="1">
        <f>1-H5-I5</f>
        <v/>
      </c>
      <c r="K5" s="1">
        <f>(ABS(F5-AB5))/AB5*100</f>
        <v/>
      </c>
      <c r="L5" s="0">
        <f>(4*H5)/(-2*H5+12*I5+3)</f>
        <v/>
      </c>
      <c r="M5" s="0">
        <f>(9*I5)/(-2*H5+12*I5+3)</f>
        <v/>
      </c>
      <c r="N5" s="1">
        <f>SQRT(POWER(L5-AG5,2)+POWER(M5-AH5,2))</f>
        <v/>
      </c>
      <c r="O5" s="1" t="n">
        <v>-0.2332</v>
      </c>
      <c r="P5" s="1" t="n">
        <v>-0.4714</v>
      </c>
      <c r="Q5" s="1" t="n">
        <v>0.6286</v>
      </c>
      <c r="R5" s="0" t="n">
        <v>24713.8241</v>
      </c>
      <c r="S5" s="0" t="n">
        <v>1.0344</v>
      </c>
      <c r="T5" s="0" t="n">
        <v>46.5063</v>
      </c>
      <c r="U5" s="0">
        <f>2*(F5-F4)/((F5+F4)*(AL5-AL4))</f>
        <v/>
      </c>
      <c r="V5" s="0">
        <f>(T5-T4)/($B5-$B4)</f>
        <v/>
      </c>
      <c r="W5" s="0">
        <f>(MAX(T$2:T$1025)-MIN(T$2:T$1025))/1023</f>
        <v/>
      </c>
      <c r="X5" s="0">
        <f>(V5-W5)/W5</f>
        <v/>
      </c>
      <c r="AA5" s="0" t="n">
        <v>0.5249</v>
      </c>
      <c r="AB5" s="0" t="n">
        <v>0.525</v>
      </c>
      <c r="AC5" s="0" t="n">
        <v>0.5251</v>
      </c>
      <c r="AD5" s="1">
        <f>AA5/SUM(AA5:AC5)</f>
        <v/>
      </c>
      <c r="AE5" s="1">
        <f>AB5/SUM(AA5:AC5)</f>
        <v/>
      </c>
      <c r="AF5" s="1">
        <f>1-AD5-AE5</f>
        <v/>
      </c>
      <c r="AG5" s="0">
        <f>(4*AD5)/(-2*AD5+12*AE5+3)</f>
        <v/>
      </c>
      <c r="AH5" s="0">
        <f>(9*AE5)/(-2*AD5+12*AE5+3)</f>
        <v/>
      </c>
      <c r="AI5" t="n">
        <v>0.1191</v>
      </c>
      <c r="AJ5" t="n">
        <v>0.0492</v>
      </c>
      <c r="AK5" s="0" t="n">
        <v>5801.4185</v>
      </c>
      <c r="AL5" s="0" t="n">
        <v>48.0968</v>
      </c>
      <c r="AM5" s="0">
        <f>2*(AC5-AC4)/((AC5+AC4)*(AL5-AL4))</f>
        <v/>
      </c>
      <c r="AN5" s="0">
        <f>(AL5-AL4)/($B5-$B4)</f>
        <v/>
      </c>
      <c r="AO5" s="0">
        <f>(MAX(AL$2:AL$1025)-MIN(AL$2:AL$1025))/1023</f>
        <v/>
      </c>
      <c r="AR5" s="0" t="n">
        <v>0.4882</v>
      </c>
      <c r="AS5" s="0" t="n">
        <v>0.5246</v>
      </c>
      <c r="AT5" s="0" t="n">
        <v>0.9982</v>
      </c>
      <c r="AU5" s="1">
        <f>AR5/SUM(AR5:AT5)</f>
        <v/>
      </c>
      <c r="AV5" s="1">
        <f>AS5/SUM(AR5:AT5)</f>
        <v/>
      </c>
      <c r="AW5" s="1">
        <f>1-AU5-AV5</f>
        <v/>
      </c>
      <c r="AX5" s="1">
        <f>(ABS(AS5-AB5))/AB5*100</f>
        <v/>
      </c>
      <c r="AY5" s="0">
        <f>(4*AU5)/(-2*AU5+12*AV5+3)</f>
        <v/>
      </c>
      <c r="AZ5" s="0">
        <f>(9*AV5)/(-2*AU5+12*AV5+3)</f>
        <v/>
      </c>
      <c r="BA5" s="1">
        <f>SQRT(POWER(AY5-AG5,2)+POWER(AZ5-AH5,2))</f>
        <v/>
      </c>
      <c r="BB5" s="1" t="n">
        <v>-0.2426</v>
      </c>
      <c r="BC5" s="1" t="n">
        <v>-0.4936</v>
      </c>
      <c r="BD5" s="1" t="n">
        <v>0.6522</v>
      </c>
      <c r="BE5" s="0" t="n">
        <v>24341.8193</v>
      </c>
      <c r="BF5" s="0" t="n">
        <v>1.0717</v>
      </c>
      <c r="BG5" s="0" t="n">
        <v>48.0754</v>
      </c>
      <c r="BH5" s="0">
        <f>2*(AS5-AS4)/((AS5+AS4)*(AL5-AL4))</f>
        <v/>
      </c>
      <c r="BI5" s="0">
        <f>(BG5-BG4)/($B5-$B4)</f>
        <v/>
      </c>
      <c r="BJ5" s="0">
        <f>(MAX(BG$2:BG$1025)-MIN(BG$2:BG$1025))/1023</f>
        <v/>
      </c>
      <c r="BK5" s="0">
        <f>(BI5-BJ5)/BJ5</f>
        <v/>
      </c>
      <c r="BM5" s="6" t="inlineStr">
        <is>
          <t>&gt;1</t>
        </is>
      </c>
      <c r="BN5" s="6">
        <f>COUNTIF(BF2:BF1025,"&gt;1")</f>
        <v/>
      </c>
      <c r="CA5" s="0">
        <f>AD$1025-$BZ$2</f>
        <v/>
      </c>
      <c r="CB5" s="0">
        <f>AD$1025+$BZ$2</f>
        <v/>
      </c>
      <c r="CC5" s="0">
        <f>AE$1025-$BZ$2</f>
        <v/>
      </c>
      <c r="CD5" s="0">
        <f>AE$1025+$BZ$2</f>
        <v/>
      </c>
      <c r="CE5" s="0">
        <f>CE6</f>
        <v/>
      </c>
      <c r="CF5" s="0">
        <f>CF6</f>
        <v/>
      </c>
      <c r="CG5" s="0">
        <f>CG6</f>
        <v/>
      </c>
      <c r="CH5" s="0">
        <f>CH6</f>
        <v/>
      </c>
      <c r="CI5" s="0">
        <f>CI$1025</f>
        <v/>
      </c>
      <c r="CJ5" s="0">
        <f>CJ$1025</f>
        <v/>
      </c>
      <c r="CK5" s="0" t="n">
        <v>0.005</v>
      </c>
      <c r="CL5" s="0">
        <f>CL4+6</f>
        <v/>
      </c>
      <c r="CM5" s="0">
        <f>CL$2*COS(RADIANS(CL5))+CM$2</f>
        <v/>
      </c>
      <c r="CN5" s="0">
        <f>CL$2*SIN(RADIANS(CL5))+CN$2</f>
        <v/>
      </c>
      <c r="CO5" s="0" t="n">
        <v>1</v>
      </c>
      <c r="CP5" s="0" t="n">
        <v>2</v>
      </c>
      <c r="CQ5" s="0" t="n">
        <v>2</v>
      </c>
    </row>
    <row r="6">
      <c r="A6" s="0" t="n">
        <v>4</v>
      </c>
      <c r="B6" s="0" t="n">
        <v>4</v>
      </c>
      <c r="C6" s="0" t="n">
        <v>4</v>
      </c>
      <c r="D6" s="1" t="n"/>
      <c r="E6" s="0" t="n">
        <v>0.4657</v>
      </c>
      <c r="F6" s="0" t="n">
        <v>0.5011</v>
      </c>
      <c r="G6" s="0" t="n">
        <v>0.9536</v>
      </c>
      <c r="H6" s="1">
        <f>E6/SUM(E6:G6)</f>
        <v/>
      </c>
      <c r="I6" s="1">
        <f>F6/SUM(E6:G6)</f>
        <v/>
      </c>
      <c r="J6" s="1">
        <f>1-H6-I6</f>
        <v/>
      </c>
      <c r="K6" s="1">
        <f>(ABS(F6-AB6))/AB6*100</f>
        <v/>
      </c>
      <c r="L6" s="0">
        <f>(4*H6)/(-2*H6+12*I6+3)</f>
        <v/>
      </c>
      <c r="M6" s="0">
        <f>(9*I6)/(-2*H6+12*I6+3)</f>
        <v/>
      </c>
      <c r="N6" s="1">
        <f>SQRT(POWER(L6-AG6,2)+POWER(M6-AH6,2))</f>
        <v/>
      </c>
      <c r="O6" s="1" t="n">
        <v>-0.2335</v>
      </c>
      <c r="P6" s="1" t="n">
        <v>-0.4714</v>
      </c>
      <c r="Q6" s="1" t="n">
        <v>0.6288</v>
      </c>
      <c r="R6" s="0" t="n">
        <v>24434.5666</v>
      </c>
      <c r="S6" s="0" t="n">
        <v>1.0343</v>
      </c>
      <c r="T6" s="0" t="n">
        <v>46.6249</v>
      </c>
      <c r="U6" s="0">
        <f>2*(F6-F5)/((F6+F5)*(AL6-AL5))</f>
        <v/>
      </c>
      <c r="V6" s="0">
        <f>(T6-T5)/($B6-$B5)</f>
        <v/>
      </c>
      <c r="W6" s="0">
        <f>(MAX(T$2:T$1025)-MIN(T$2:T$1025))/1023</f>
        <v/>
      </c>
      <c r="X6" s="0">
        <f>(V6-W6)/W6</f>
        <v/>
      </c>
      <c r="AA6" s="0" t="n">
        <v>0.5264</v>
      </c>
      <c r="AB6" s="0" t="n">
        <v>0.5265</v>
      </c>
      <c r="AC6" s="0" t="n">
        <v>0.5268</v>
      </c>
      <c r="AD6" s="1">
        <f>AA6/SUM(AA6:AC6)</f>
        <v/>
      </c>
      <c r="AE6" s="1">
        <f>AB6/SUM(AA6:AC6)</f>
        <v/>
      </c>
      <c r="AF6" s="1">
        <f>1-AD6-AE6</f>
        <v/>
      </c>
      <c r="AG6" s="0">
        <f>(4*AD6)/(-2*AD6+12*AE6+3)</f>
        <v/>
      </c>
      <c r="AH6" s="0">
        <f>(9*AE6)/(-2*AD6+12*AE6+3)</f>
        <v/>
      </c>
      <c r="AI6" t="n">
        <v>0.119</v>
      </c>
      <c r="AJ6" t="n">
        <v>0.0492</v>
      </c>
      <c r="AK6" s="0" t="n">
        <v>5803.3307</v>
      </c>
      <c r="AL6" s="0" t="n">
        <v>48.1908</v>
      </c>
      <c r="AM6" s="0">
        <f>2*(AC6-AC5)/((AC6+AC5)*(AL6-AL5))</f>
        <v/>
      </c>
      <c r="AN6" s="0">
        <f>(AL6-AL5)/($B6-$B5)</f>
        <v/>
      </c>
      <c r="AO6" s="0">
        <f>(MAX(AL$2:AL$1025)-MIN(AL$2:AL$1025))/1023</f>
        <v/>
      </c>
      <c r="AR6" s="0" t="n">
        <v>0.4975</v>
      </c>
      <c r="AS6" s="0" t="n">
        <v>0.5302</v>
      </c>
      <c r="AT6" s="0" t="n">
        <v>0.9939</v>
      </c>
      <c r="AU6" s="1">
        <f>AR6/SUM(AR6:AT6)</f>
        <v/>
      </c>
      <c r="AV6" s="1">
        <f>AS6/SUM(AR6:AT6)</f>
        <v/>
      </c>
      <c r="AW6" s="1">
        <f>1-AU6-AV6</f>
        <v/>
      </c>
      <c r="AX6" s="1">
        <f>(ABS(AS6-AB6))/AB6*100</f>
        <v/>
      </c>
      <c r="AY6" s="0">
        <f>(4*AU6)/(-2*AU6+12*AV6+3)</f>
        <v/>
      </c>
      <c r="AZ6" s="0">
        <f>(9*AV6)/(-2*AU6+12*AV6+3)</f>
        <v/>
      </c>
      <c r="BA6" s="1">
        <f>SQRT(POWER(AY6-AG6,2)+POWER(AZ6-AH6,2))</f>
        <v/>
      </c>
      <c r="BB6" s="1" t="n">
        <v>-0.2258</v>
      </c>
      <c r="BC6" s="1" t="n">
        <v>-0.4848</v>
      </c>
      <c r="BD6" s="1" t="n">
        <v>0.6357</v>
      </c>
      <c r="BE6" s="0" t="n">
        <v>21933.2129</v>
      </c>
      <c r="BF6" s="0" t="n">
        <v>1.0397</v>
      </c>
      <c r="BG6" s="0" t="n">
        <v>48.4136</v>
      </c>
      <c r="BH6" s="0">
        <f>2*(AS6-AS5)/((AS6+AS5)*(AL6-AL5))</f>
        <v/>
      </c>
      <c r="BI6" s="0">
        <f>(BG6-BG5)/($B6-$B5)</f>
        <v/>
      </c>
      <c r="BJ6" s="0">
        <f>(MAX(BG$2:BG$1025)-MIN(BG$2:BG$1025))/1023</f>
        <v/>
      </c>
      <c r="BK6" s="0">
        <f>(BI6-BJ6)/BJ6</f>
        <v/>
      </c>
      <c r="BM6" s="6" t="inlineStr">
        <is>
          <t>&gt;1.5</t>
        </is>
      </c>
      <c r="BN6" s="6">
        <f>COUNTIF(BF2:BF1025,"&gt;1.5")</f>
        <v/>
      </c>
      <c r="CA6" s="0">
        <f>AD$1025-$BZ$2</f>
        <v/>
      </c>
      <c r="CB6" s="0">
        <f>AD$1025+$BZ$2</f>
        <v/>
      </c>
      <c r="CC6" s="0">
        <f>AE$1025-$BZ$2</f>
        <v/>
      </c>
      <c r="CD6" s="0">
        <f>AE$1025+$BZ$2</f>
        <v/>
      </c>
      <c r="CE6" s="0">
        <f>CE7</f>
        <v/>
      </c>
      <c r="CF6" s="0">
        <f>CF7</f>
        <v/>
      </c>
      <c r="CG6" s="0">
        <f>CG7</f>
        <v/>
      </c>
      <c r="CH6" s="0">
        <f>CH7</f>
        <v/>
      </c>
      <c r="CI6" s="0">
        <f>CI$1025</f>
        <v/>
      </c>
      <c r="CJ6" s="0">
        <f>CJ$1025</f>
        <v/>
      </c>
      <c r="CK6" s="0" t="n">
        <v>0.005</v>
      </c>
      <c r="CL6" s="0">
        <f>CL5+6</f>
        <v/>
      </c>
      <c r="CM6" s="0">
        <f>CL$2*COS(RADIANS(CL6))+CM$2</f>
        <v/>
      </c>
      <c r="CN6" s="0">
        <f>CL$2*SIN(RADIANS(CL6))+CN$2</f>
        <v/>
      </c>
      <c r="CO6" s="0" t="n">
        <v>1</v>
      </c>
      <c r="CP6" s="0" t="n">
        <v>2</v>
      </c>
      <c r="CQ6" s="0" t="n">
        <v>2</v>
      </c>
    </row>
    <row r="7">
      <c r="A7" s="0" t="n">
        <v>5</v>
      </c>
      <c r="B7" s="0" t="n">
        <v>5</v>
      </c>
      <c r="C7" s="0" t="n">
        <v>5</v>
      </c>
      <c r="D7" s="1" t="n"/>
      <c r="E7" s="0" t="n">
        <v>0.4672</v>
      </c>
      <c r="F7" s="0" t="n">
        <v>0.5026</v>
      </c>
      <c r="G7" s="0" t="n">
        <v>0.9557</v>
      </c>
      <c r="H7" s="1">
        <f>E7/SUM(E7:G7)</f>
        <v/>
      </c>
      <c r="I7" s="1">
        <f>F7/SUM(E7:G7)</f>
        <v/>
      </c>
      <c r="J7" s="1">
        <f>1-H7-I7</f>
        <v/>
      </c>
      <c r="K7" s="1">
        <f>(ABS(F7-AB7))/AB7*100</f>
        <v/>
      </c>
      <c r="L7" s="0">
        <f>(4*H7)/(-2*H7+12*I7+3)</f>
        <v/>
      </c>
      <c r="M7" s="0">
        <f>(9*I7)/(-2*H7+12*I7+3)</f>
        <v/>
      </c>
      <c r="N7" s="1">
        <f>SQRT(POWER(L7-AG7,2)+POWER(M7-AH7,2))</f>
        <v/>
      </c>
      <c r="O7" s="1" t="n">
        <v>-0.2337</v>
      </c>
      <c r="P7" s="1" t="n">
        <v>-0.4721</v>
      </c>
      <c r="Q7" s="1" t="n">
        <v>0.6294999999999999</v>
      </c>
      <c r="R7" s="0" t="n">
        <v>24312.7465</v>
      </c>
      <c r="S7" s="0" t="n">
        <v>1.0352</v>
      </c>
      <c r="T7" s="0" t="n">
        <v>46.7176</v>
      </c>
      <c r="U7" s="0">
        <f>2*(F7-F6)/((F7+F6)*(AL7-AL6))</f>
        <v/>
      </c>
      <c r="V7" s="0">
        <f>(T7-T6)/($B7-$B6)</f>
        <v/>
      </c>
      <c r="W7" s="0">
        <f>(MAX(T$2:T$1025)-MIN(T$2:T$1025))/1023</f>
        <v/>
      </c>
      <c r="X7" s="0">
        <f>(V7-W7)/W7</f>
        <v/>
      </c>
      <c r="AA7" s="0" t="n">
        <v>0.5284</v>
      </c>
      <c r="AB7" s="0" t="n">
        <v>0.5286</v>
      </c>
      <c r="AC7" s="0" t="n">
        <v>0.5291</v>
      </c>
      <c r="AD7" s="1">
        <f>AA7/SUM(AA7:AC7)</f>
        <v/>
      </c>
      <c r="AE7" s="1">
        <f>AB7/SUM(AA7:AC7)</f>
        <v/>
      </c>
      <c r="AF7" s="1">
        <f>1-AD7-AE7</f>
        <v/>
      </c>
      <c r="AG7" s="0">
        <f>(4*AD7)/(-2*AD7+12*AE7+3)</f>
        <v/>
      </c>
      <c r="AH7" s="0">
        <f>(9*AE7)/(-2*AD7+12*AE7+3)</f>
        <v/>
      </c>
      <c r="AI7" t="n">
        <v>0.119</v>
      </c>
      <c r="AJ7" t="n">
        <v>0.0492</v>
      </c>
      <c r="AK7" s="0" t="n">
        <v>5805.8984</v>
      </c>
      <c r="AL7" s="0" t="n">
        <v>48.3175</v>
      </c>
      <c r="AM7" s="0">
        <f>2*(AC7-AC6)/((AC7+AC6)*(AL7-AL6))</f>
        <v/>
      </c>
      <c r="AN7" s="0">
        <f>(AL7-AL6)/($B7-$B6)</f>
        <v/>
      </c>
      <c r="AO7" s="0">
        <f>(MAX(AL$2:AL$1025)-MIN(AL$2:AL$1025))/1023</f>
        <v/>
      </c>
      <c r="AR7" s="0" t="n">
        <v>0.4982</v>
      </c>
      <c r="AS7" s="0" t="n">
        <v>0.5316</v>
      </c>
      <c r="AT7" s="0" t="n">
        <v>0.9958</v>
      </c>
      <c r="AU7" s="1">
        <f>AR7/SUM(AR7:AT7)</f>
        <v/>
      </c>
      <c r="AV7" s="1">
        <f>AS7/SUM(AR7:AT7)</f>
        <v/>
      </c>
      <c r="AW7" s="1">
        <f>1-AU7-AV7</f>
        <v/>
      </c>
      <c r="AX7" s="1">
        <f>(ABS(AS7-AB7))/AB7*100</f>
        <v/>
      </c>
      <c r="AY7" s="0">
        <f>(4*AU7)/(-2*AU7+12*AV7+3)</f>
        <v/>
      </c>
      <c r="AZ7" s="0">
        <f>(9*AV7)/(-2*AU7+12*AV7+3)</f>
        <v/>
      </c>
      <c r="BA7" s="1">
        <f>SQRT(POWER(AY7-AG7,2)+POWER(AZ7-AH7,2))</f>
        <v/>
      </c>
      <c r="BB7" s="1" t="n">
        <v>-0.2278</v>
      </c>
      <c r="BC7" s="1" t="n">
        <v>-0.4852</v>
      </c>
      <c r="BD7" s="1" t="n">
        <v>0.6371</v>
      </c>
      <c r="BE7" s="0" t="n">
        <v>21897.5482</v>
      </c>
      <c r="BF7" s="0" t="n">
        <v>1.042</v>
      </c>
      <c r="BG7" s="0" t="n">
        <v>48.4944</v>
      </c>
      <c r="BH7" s="0">
        <f>2*(AS7-AS6)/((AS7+AS6)*(AL7-AL6))</f>
        <v/>
      </c>
      <c r="BI7" s="0">
        <f>(BG7-BG6)/($B7-$B6)</f>
        <v/>
      </c>
      <c r="BJ7" s="0">
        <f>(MAX(BG$2:BG$1025)-MIN(BG$2:BG$1025))/1023</f>
        <v/>
      </c>
      <c r="BK7" s="0">
        <f>(BI7-BJ7)/BJ7</f>
        <v/>
      </c>
      <c r="BM7" s="6" t="inlineStr">
        <is>
          <t>&gt;2</t>
        </is>
      </c>
      <c r="BN7" s="6">
        <f>COUNTIF(BF2:BF1025,"&gt;2")</f>
        <v/>
      </c>
      <c r="CA7" s="0">
        <f>AD$1025-$BZ$2</f>
        <v/>
      </c>
      <c r="CB7" s="0">
        <f>AD$1025+$BZ$2</f>
        <v/>
      </c>
      <c r="CC7" s="0">
        <f>AE$1025-$BZ$2</f>
        <v/>
      </c>
      <c r="CD7" s="0">
        <f>AE$1025+$BZ$2</f>
        <v/>
      </c>
      <c r="CE7" s="0">
        <f>CE8</f>
        <v/>
      </c>
      <c r="CF7" s="0">
        <f>CF8</f>
        <v/>
      </c>
      <c r="CG7" s="0">
        <f>CG8</f>
        <v/>
      </c>
      <c r="CH7" s="0">
        <f>CH8</f>
        <v/>
      </c>
      <c r="CI7" s="0">
        <f>CI$1025</f>
        <v/>
      </c>
      <c r="CJ7" s="0">
        <f>CJ$1025</f>
        <v/>
      </c>
      <c r="CK7" s="0" t="n">
        <v>0.005</v>
      </c>
      <c r="CL7" s="0">
        <f>CL6+6</f>
        <v/>
      </c>
      <c r="CM7" s="0">
        <f>CL$2*COS(RADIANS(CL7))+CM$2</f>
        <v/>
      </c>
      <c r="CN7" s="0">
        <f>CL$2*SIN(RADIANS(CL7))+CN$2</f>
        <v/>
      </c>
      <c r="CO7" s="0" t="n">
        <v>1</v>
      </c>
      <c r="CP7" s="0" t="n">
        <v>2</v>
      </c>
      <c r="CQ7" s="0" t="n">
        <v>2</v>
      </c>
    </row>
    <row r="8">
      <c r="A8" s="0" t="n">
        <v>6</v>
      </c>
      <c r="B8" s="0" t="n">
        <v>6</v>
      </c>
      <c r="C8" s="0" t="n">
        <v>6</v>
      </c>
      <c r="D8" s="1" t="n"/>
      <c r="E8" s="0" t="n">
        <v>0.4692</v>
      </c>
      <c r="F8" s="0" t="n">
        <v>0.5046</v>
      </c>
      <c r="G8" s="0" t="n">
        <v>0.9587</v>
      </c>
      <c r="H8" s="1">
        <f>E8/SUM(E8:G8)</f>
        <v/>
      </c>
      <c r="I8" s="1">
        <f>F8/SUM(E8:G8)</f>
        <v/>
      </c>
      <c r="J8" s="1">
        <f>1-H8-I8</f>
        <v/>
      </c>
      <c r="K8" s="1">
        <f>(ABS(F8-AB8))/AB8*100</f>
        <v/>
      </c>
      <c r="L8" s="0">
        <f>(4*H8)/(-2*H8+12*I8+3)</f>
        <v/>
      </c>
      <c r="M8" s="0">
        <f>(9*I8)/(-2*H8+12*I8+3)</f>
        <v/>
      </c>
      <c r="N8" s="1">
        <f>SQRT(POWER(L8-AG8,2)+POWER(M8-AH8,2))</f>
        <v/>
      </c>
      <c r="O8" s="1" t="n">
        <v>-0.234</v>
      </c>
      <c r="P8" s="1" t="n">
        <v>-0.4732</v>
      </c>
      <c r="Q8" s="1" t="n">
        <v>0.6304</v>
      </c>
      <c r="R8" s="0" t="n">
        <v>24157.315</v>
      </c>
      <c r="S8" s="0" t="n">
        <v>1.0366</v>
      </c>
      <c r="T8" s="0" t="n">
        <v>46.8456</v>
      </c>
      <c r="U8" s="0">
        <f>2*(F8-F7)/((F8+F7)*(AL8-AL7))</f>
        <v/>
      </c>
      <c r="V8" s="0">
        <f>(T8-T7)/($B8-$B7)</f>
        <v/>
      </c>
      <c r="W8" s="0">
        <f>(MAX(T$2:T$1025)-MIN(T$2:T$1025))/1023</f>
        <v/>
      </c>
      <c r="X8" s="0">
        <f>(V8-W8)/W8</f>
        <v/>
      </c>
      <c r="AA8" s="0" t="n">
        <v>0.5309</v>
      </c>
      <c r="AB8" s="0" t="n">
        <v>0.5313</v>
      </c>
      <c r="AC8" s="0" t="n">
        <v>0.532</v>
      </c>
      <c r="AD8" s="1">
        <f>AA8/SUM(AA8:AC8)</f>
        <v/>
      </c>
      <c r="AE8" s="1">
        <f>AB8/SUM(AA8:AC8)</f>
        <v/>
      </c>
      <c r="AF8" s="1">
        <f>1-AD8-AE8</f>
        <v/>
      </c>
      <c r="AG8" s="0">
        <f>(4*AD8)/(-2*AD8+12*AE8+3)</f>
        <v/>
      </c>
      <c r="AH8" s="0">
        <f>(9*AE8)/(-2*AD8+12*AE8+3)</f>
        <v/>
      </c>
      <c r="AI8" t="n">
        <v>0.119</v>
      </c>
      <c r="AJ8" t="n">
        <v>0.0492</v>
      </c>
      <c r="AK8" s="0" t="n">
        <v>5809.1374</v>
      </c>
      <c r="AL8" s="0" t="n">
        <v>48.4783</v>
      </c>
      <c r="AM8" s="0">
        <f>2*(AC8-AC7)/((AC8+AC7)*(AL8-AL7))</f>
        <v/>
      </c>
      <c r="AN8" s="0">
        <f>(AL8-AL7)/($B8-$B7)</f>
        <v/>
      </c>
      <c r="AO8" s="0">
        <f>(MAX(AL$2:AL$1025)-MIN(AL$2:AL$1025))/1023</f>
        <v/>
      </c>
      <c r="AR8" s="0" t="n">
        <v>0.495</v>
      </c>
      <c r="AS8" s="0" t="n">
        <v>0.532</v>
      </c>
      <c r="AT8" s="0" t="n">
        <v>1.0143</v>
      </c>
      <c r="AU8" s="1">
        <f>AR8/SUM(AR8:AT8)</f>
        <v/>
      </c>
      <c r="AV8" s="1">
        <f>AS8/SUM(AR8:AT8)</f>
        <v/>
      </c>
      <c r="AW8" s="1">
        <f>1-AU8-AV8</f>
        <v/>
      </c>
      <c r="AX8" s="1">
        <f>(ABS(AS8-AB8))/AB8*100</f>
        <v/>
      </c>
      <c r="AY8" s="0">
        <f>(4*AU8)/(-2*AU8+12*AV8+3)</f>
        <v/>
      </c>
      <c r="AZ8" s="0">
        <f>(9*AV8)/(-2*AU8+12*AV8+3)</f>
        <v/>
      </c>
      <c r="BA8" s="1">
        <f>SQRT(POWER(AY8-AG8,2)+POWER(AZ8-AH8,2))</f>
        <v/>
      </c>
      <c r="BB8" s="1" t="n">
        <v>-0.2469</v>
      </c>
      <c r="BC8" s="1" t="n">
        <v>-0.5027</v>
      </c>
      <c r="BD8" s="1" t="n">
        <v>0.6622</v>
      </c>
      <c r="BE8" s="0" t="n">
        <v>24678.175</v>
      </c>
      <c r="BF8" s="0" t="n">
        <v>1.0883</v>
      </c>
      <c r="BG8" s="0" t="n">
        <v>48.5185</v>
      </c>
      <c r="BH8" s="0">
        <f>2*(AS8-AS7)/((AS8+AS7)*(AL8-AL7))</f>
        <v/>
      </c>
      <c r="BI8" s="0">
        <f>(BG8-BG7)/($B8-$B7)</f>
        <v/>
      </c>
      <c r="BJ8" s="0">
        <f>(MAX(BG$2:BG$1025)-MIN(BG$2:BG$1025))/1023</f>
        <v/>
      </c>
      <c r="BK8" s="0">
        <f>(BI8-BJ8)/BJ8</f>
        <v/>
      </c>
      <c r="CA8" s="0">
        <f>AD$1025-$BZ$2</f>
        <v/>
      </c>
      <c r="CB8" s="0">
        <f>AD$1025+$BZ$2</f>
        <v/>
      </c>
      <c r="CC8" s="0">
        <f>AE$1025-$BZ$2</f>
        <v/>
      </c>
      <c r="CD8" s="0">
        <f>AE$1025+$BZ$2</f>
        <v/>
      </c>
      <c r="CE8" s="0">
        <f>CE9</f>
        <v/>
      </c>
      <c r="CF8" s="0">
        <f>CF9</f>
        <v/>
      </c>
      <c r="CG8" s="0">
        <f>CG9</f>
        <v/>
      </c>
      <c r="CH8" s="0">
        <f>CH9</f>
        <v/>
      </c>
      <c r="CI8" s="0">
        <f>CI$1025</f>
        <v/>
      </c>
      <c r="CJ8" s="0">
        <f>CJ$1025</f>
        <v/>
      </c>
      <c r="CK8" s="0" t="n">
        <v>0.005</v>
      </c>
      <c r="CL8" s="0">
        <f>CL7+6</f>
        <v/>
      </c>
      <c r="CM8" s="0">
        <f>CL$2*COS(RADIANS(CL8))+CM$2</f>
        <v/>
      </c>
      <c r="CN8" s="0">
        <f>CL$2*SIN(RADIANS(CL8))+CN$2</f>
        <v/>
      </c>
      <c r="CO8" s="0" t="n">
        <v>1</v>
      </c>
      <c r="CP8" s="0" t="n">
        <v>2</v>
      </c>
      <c r="CQ8" s="0" t="n">
        <v>2</v>
      </c>
    </row>
    <row r="9">
      <c r="A9" s="0" t="n">
        <v>7</v>
      </c>
      <c r="B9" s="0" t="n">
        <v>7</v>
      </c>
      <c r="C9" s="0" t="n">
        <v>7</v>
      </c>
      <c r="D9" s="1" t="n"/>
      <c r="E9" s="0" t="n">
        <v>0.4777</v>
      </c>
      <c r="F9" s="0" t="n">
        <v>0.5123</v>
      </c>
      <c r="G9" s="0" t="n">
        <v>0.9706</v>
      </c>
      <c r="H9" s="1">
        <f>E9/SUM(E9:G9)</f>
        <v/>
      </c>
      <c r="I9" s="1">
        <f>F9/SUM(E9:G9)</f>
        <v/>
      </c>
      <c r="J9" s="1">
        <f>1-H9-I9</f>
        <v/>
      </c>
      <c r="K9" s="1">
        <f>(ABS(F9-AB9))/AB9*100</f>
        <v/>
      </c>
      <c r="L9" s="0">
        <f>(4*H9)/(-2*H9+12*I9+3)</f>
        <v/>
      </c>
      <c r="M9" s="0">
        <f>(9*I9)/(-2*H9+12*I9+3)</f>
        <v/>
      </c>
      <c r="N9" s="1">
        <f>SQRT(POWER(L9-AG9,2)+POWER(M9-AH9,2))</f>
        <v/>
      </c>
      <c r="O9" s="1" t="n">
        <v>-0.2321</v>
      </c>
      <c r="P9" s="1" t="n">
        <v>-0.478</v>
      </c>
      <c r="Q9" s="1" t="n">
        <v>0.6334</v>
      </c>
      <c r="R9" s="0" t="n">
        <v>23608.4416</v>
      </c>
      <c r="S9" s="0" t="n">
        <v>1.0399</v>
      </c>
      <c r="T9" s="0" t="n">
        <v>47.3201</v>
      </c>
      <c r="U9" s="0">
        <f>2*(F9-F8)/((F9+F8)*(AL9-AL8))</f>
        <v/>
      </c>
      <c r="V9" s="0">
        <f>(T9-T8)/($B9-$B8)</f>
        <v/>
      </c>
      <c r="W9" s="0">
        <f>(MAX(T$2:T$1025)-MIN(T$2:T$1025))/1023</f>
        <v/>
      </c>
      <c r="X9" s="0">
        <f>(V9-W9)/W9</f>
        <v/>
      </c>
      <c r="AA9" s="0" t="n">
        <v>0.534</v>
      </c>
      <c r="AB9" s="0" t="n">
        <v>0.5345</v>
      </c>
      <c r="AC9" s="0" t="n">
        <v>0.5355</v>
      </c>
      <c r="AD9" s="1">
        <f>AA9/SUM(AA9:AC9)</f>
        <v/>
      </c>
      <c r="AE9" s="1">
        <f>AB9/SUM(AA9:AC9)</f>
        <v/>
      </c>
      <c r="AF9" s="1">
        <f>1-AD9-AE9</f>
        <v/>
      </c>
      <c r="AG9" s="0">
        <f>(4*AD9)/(-2*AD9+12*AE9+3)</f>
        <v/>
      </c>
      <c r="AH9" s="0">
        <f>(9*AE9)/(-2*AD9+12*AE9+3)</f>
        <v/>
      </c>
      <c r="AI9" t="n">
        <v>0.119</v>
      </c>
      <c r="AJ9" t="n">
        <v>0.0492</v>
      </c>
      <c r="AK9" s="0" t="n">
        <v>5813.054</v>
      </c>
      <c r="AL9" s="0" t="n">
        <v>48.6741</v>
      </c>
      <c r="AM9" s="0">
        <f>2*(AC9-AC8)/((AC9+AC8)*(AL9-AL8))</f>
        <v/>
      </c>
      <c r="AN9" s="0">
        <f>(AL9-AL8)/($B9-$B8)</f>
        <v/>
      </c>
      <c r="AO9" s="0">
        <f>(MAX(AL$2:AL$1025)-MIN(AL$2:AL$1025))/1023</f>
        <v/>
      </c>
      <c r="AR9" s="0" t="n">
        <v>0.4953</v>
      </c>
      <c r="AS9" s="0" t="n">
        <v>0.5319</v>
      </c>
      <c r="AT9" s="0" t="n">
        <v>1.0145</v>
      </c>
      <c r="AU9" s="1">
        <f>AR9/SUM(AR9:AT9)</f>
        <v/>
      </c>
      <c r="AV9" s="1">
        <f>AS9/SUM(AR9:AT9)</f>
        <v/>
      </c>
      <c r="AW9" s="1">
        <f>1-AU9-AV9</f>
        <v/>
      </c>
      <c r="AX9" s="1">
        <f>(ABS(AS9-AB9))/AB9*100</f>
        <v/>
      </c>
      <c r="AY9" s="0">
        <f>(4*AU9)/(-2*AU9+12*AV9+3)</f>
        <v/>
      </c>
      <c r="AZ9" s="0">
        <f>(9*AV9)/(-2*AU9+12*AV9+3)</f>
        <v/>
      </c>
      <c r="BA9" s="1">
        <f>SQRT(POWER(AY9-AG9,2)+POWER(AZ9-AH9,2))</f>
        <v/>
      </c>
      <c r="BB9" s="1" t="n">
        <v>-0.246</v>
      </c>
      <c r="BC9" s="1" t="n">
        <v>-0.503</v>
      </c>
      <c r="BD9" s="1" t="n">
        <v>0.662</v>
      </c>
      <c r="BE9" s="0" t="n">
        <v>24689.0112</v>
      </c>
      <c r="BF9" s="0" t="n">
        <v>1.0878</v>
      </c>
      <c r="BG9" s="0" t="n">
        <v>48.5135</v>
      </c>
      <c r="BH9" s="0">
        <f>2*(AS9-AS8)/((AS9+AS8)*(AL9-AL8))</f>
        <v/>
      </c>
      <c r="BI9" s="0">
        <f>(BG9-BG8)/($B9-$B8)</f>
        <v/>
      </c>
      <c r="BJ9" s="0">
        <f>(MAX(BG$2:BG$1025)-MIN(BG$2:BG$1025))/1023</f>
        <v/>
      </c>
      <c r="BK9" s="0">
        <f>(BI9-BJ9)/BJ9</f>
        <v/>
      </c>
      <c r="CA9" s="0">
        <f>AD$1025-$BZ$2</f>
        <v/>
      </c>
      <c r="CB9" s="0">
        <f>AD$1025+$BZ$2</f>
        <v/>
      </c>
      <c r="CC9" s="0">
        <f>AE$1025-$BZ$2</f>
        <v/>
      </c>
      <c r="CD9" s="0">
        <f>AE$1025+$BZ$2</f>
        <v/>
      </c>
      <c r="CE9" s="0">
        <f>CE10</f>
        <v/>
      </c>
      <c r="CF9" s="0">
        <f>CF10</f>
        <v/>
      </c>
      <c r="CG9" s="0">
        <f>CG10</f>
        <v/>
      </c>
      <c r="CH9" s="0">
        <f>CH10</f>
        <v/>
      </c>
      <c r="CI9" s="0">
        <f>CI$1025</f>
        <v/>
      </c>
      <c r="CJ9" s="0">
        <f>CJ$1025</f>
        <v/>
      </c>
      <c r="CK9" s="0" t="n">
        <v>0.005</v>
      </c>
      <c r="CL9" s="0">
        <f>CL8+6</f>
        <v/>
      </c>
      <c r="CM9" s="0">
        <f>CL$2*COS(RADIANS(CL9))+CM$2</f>
        <v/>
      </c>
      <c r="CN9" s="0">
        <f>CL$2*SIN(RADIANS(CL9))+CN$2</f>
        <v/>
      </c>
      <c r="CO9" s="0" t="n">
        <v>1</v>
      </c>
      <c r="CP9" s="0" t="n">
        <v>2</v>
      </c>
      <c r="CQ9" s="0" t="n">
        <v>2</v>
      </c>
    </row>
    <row r="10">
      <c r="A10" s="0" t="n">
        <v>8</v>
      </c>
      <c r="B10" s="0" t="n">
        <v>8</v>
      </c>
      <c r="C10" s="0" t="n">
        <v>8</v>
      </c>
      <c r="D10" s="1" t="n"/>
      <c r="E10" s="0" t="n">
        <v>0.4776</v>
      </c>
      <c r="F10" s="0" t="n">
        <v>0.5124</v>
      </c>
      <c r="G10" s="0" t="n">
        <v>0.9706</v>
      </c>
      <c r="H10" s="1">
        <f>E10/SUM(E10:G10)</f>
        <v/>
      </c>
      <c r="I10" s="1">
        <f>F10/SUM(E10:G10)</f>
        <v/>
      </c>
      <c r="J10" s="1">
        <f>1-H10-I10</f>
        <v/>
      </c>
      <c r="K10" s="1">
        <f>(ABS(F10-AB10))/AB10*100</f>
        <v/>
      </c>
      <c r="L10" s="0">
        <f>(4*H10)/(-2*H10+12*I10+3)</f>
        <v/>
      </c>
      <c r="M10" s="0">
        <f>(9*I10)/(-2*H10+12*I10+3)</f>
        <v/>
      </c>
      <c r="N10" s="1">
        <f>SQRT(POWER(L10-AG10,2)+POWER(M10-AH10,2))</f>
        <v/>
      </c>
      <c r="O10" s="1" t="n">
        <v>-0.2323</v>
      </c>
      <c r="P10" s="1" t="n">
        <v>-0.4779</v>
      </c>
      <c r="Q10" s="1" t="n">
        <v>0.6335</v>
      </c>
      <c r="R10" s="0" t="n">
        <v>23596.714</v>
      </c>
      <c r="S10" s="0" t="n">
        <v>1.0401</v>
      </c>
      <c r="T10" s="0" t="n">
        <v>47.3248</v>
      </c>
      <c r="U10" s="0">
        <f>2*(F10-F9)/((F10+F9)*(AL10-AL9))</f>
        <v/>
      </c>
      <c r="V10" s="0">
        <f>(T10-T9)/($B10-$B9)</f>
        <v/>
      </c>
      <c r="W10" s="0">
        <f>(MAX(T$2:T$1025)-MIN(T$2:T$1025))/1023</f>
        <v/>
      </c>
      <c r="X10" s="0">
        <f>(V10-W10)/W10</f>
        <v/>
      </c>
      <c r="AA10" s="0" t="n">
        <v>0.5377</v>
      </c>
      <c r="AB10" s="0" t="n">
        <v>0.5384</v>
      </c>
      <c r="AC10" s="0" t="n">
        <v>0.5397</v>
      </c>
      <c r="AD10" s="1">
        <f>AA10/SUM(AA10:AC10)</f>
        <v/>
      </c>
      <c r="AE10" s="1">
        <f>AB10/SUM(AA10:AC10)</f>
        <v/>
      </c>
      <c r="AF10" s="1">
        <f>1-AD10-AE10</f>
        <v/>
      </c>
      <c r="AG10" s="0">
        <f>(4*AD10)/(-2*AD10+12*AE10+3)</f>
        <v/>
      </c>
      <c r="AH10" s="0">
        <f>(9*AE10)/(-2*AD10+12*AE10+3)</f>
        <v/>
      </c>
      <c r="AI10" t="n">
        <v>0.119</v>
      </c>
      <c r="AJ10" t="n">
        <v>0.0492</v>
      </c>
      <c r="AK10" s="0" t="n">
        <v>5817.6466</v>
      </c>
      <c r="AL10" s="0" t="n">
        <v>48.9057</v>
      </c>
      <c r="AM10" s="0">
        <f>2*(AC10-AC9)/((AC10+AC9)*(AL10-AL9))</f>
        <v/>
      </c>
      <c r="AN10" s="0">
        <f>(AL10-AL9)/($B10-$B9)</f>
        <v/>
      </c>
      <c r="AO10" s="0">
        <f>(MAX(AL$2:AL$1025)-MIN(AL$2:AL$1025))/1023</f>
        <v/>
      </c>
      <c r="AR10" s="0" t="n">
        <v>0.4985</v>
      </c>
      <c r="AS10" s="0" t="n">
        <v>0.5352</v>
      </c>
      <c r="AT10" s="0" t="n">
        <v>1.0192</v>
      </c>
      <c r="AU10" s="1">
        <f>AR10/SUM(AR10:AT10)</f>
        <v/>
      </c>
      <c r="AV10" s="1">
        <f>AS10/SUM(AR10:AT10)</f>
        <v/>
      </c>
      <c r="AW10" s="1">
        <f>1-AU10-AV10</f>
        <v/>
      </c>
      <c r="AX10" s="1">
        <f>(ABS(AS10-AB10))/AB10*100</f>
        <v/>
      </c>
      <c r="AY10" s="0">
        <f>(4*AU10)/(-2*AU10+12*AV10+3)</f>
        <v/>
      </c>
      <c r="AZ10" s="0">
        <f>(9*AV10)/(-2*AU10+12*AV10+3)</f>
        <v/>
      </c>
      <c r="BA10" s="1">
        <f>SQRT(POWER(AY10-AG10,2)+POWER(AZ10-AH10,2))</f>
        <v/>
      </c>
      <c r="BB10" s="1" t="n">
        <v>-0.2466</v>
      </c>
      <c r="BC10" s="1" t="n">
        <v>-0.5044999999999999</v>
      </c>
      <c r="BD10" s="1" t="n">
        <v>0.6635</v>
      </c>
      <c r="BE10" s="0" t="n">
        <v>24417.0089</v>
      </c>
      <c r="BF10" s="0" t="n">
        <v>1.0898</v>
      </c>
      <c r="BG10" s="0" t="n">
        <v>48.7155</v>
      </c>
      <c r="BH10" s="0">
        <f>2*(AS10-AS9)/((AS10+AS9)*(AL10-AL9))</f>
        <v/>
      </c>
      <c r="BI10" s="0">
        <f>(BG10-BG9)/($B10-$B9)</f>
        <v/>
      </c>
      <c r="BJ10" s="0">
        <f>(MAX(BG$2:BG$1025)-MIN(BG$2:BG$1025))/1023</f>
        <v/>
      </c>
      <c r="BK10" s="0">
        <f>(BI10-BJ10)/BJ10</f>
        <v/>
      </c>
      <c r="CA10" s="0">
        <f>AD$1025-$BZ$2</f>
        <v/>
      </c>
      <c r="CB10" s="0">
        <f>AD$1025+$BZ$2</f>
        <v/>
      </c>
      <c r="CC10" s="0">
        <f>AE$1025-$BZ$2</f>
        <v/>
      </c>
      <c r="CD10" s="0">
        <f>AE$1025+$BZ$2</f>
        <v/>
      </c>
      <c r="CE10" s="0">
        <f>CE11</f>
        <v/>
      </c>
      <c r="CF10" s="0">
        <f>CF11</f>
        <v/>
      </c>
      <c r="CG10" s="0">
        <f>CG11</f>
        <v/>
      </c>
      <c r="CH10" s="0">
        <f>CH11</f>
        <v/>
      </c>
      <c r="CI10" s="0">
        <f>CI$1025</f>
        <v/>
      </c>
      <c r="CJ10" s="0">
        <f>CJ$1025</f>
        <v/>
      </c>
      <c r="CK10" s="0" t="n">
        <v>0.005</v>
      </c>
      <c r="CL10" s="0">
        <f>CL9+6</f>
        <v/>
      </c>
      <c r="CM10" s="0">
        <f>CL$2*COS(RADIANS(CL10))+CM$2</f>
        <v/>
      </c>
      <c r="CN10" s="0">
        <f>CL$2*SIN(RADIANS(CL10))+CN$2</f>
        <v/>
      </c>
      <c r="CO10" s="0" t="n">
        <v>1</v>
      </c>
      <c r="CP10" s="0" t="n">
        <v>2</v>
      </c>
      <c r="CQ10" s="0" t="n">
        <v>2</v>
      </c>
    </row>
    <row r="11">
      <c r="A11" s="0" t="n">
        <v>9</v>
      </c>
      <c r="B11" s="0" t="n">
        <v>9</v>
      </c>
      <c r="C11" s="0" t="n">
        <v>9</v>
      </c>
      <c r="D11" s="1" t="n"/>
      <c r="E11" s="0" t="n">
        <v>0.4817</v>
      </c>
      <c r="F11" s="0" t="n">
        <v>0.5168</v>
      </c>
      <c r="G11" s="0" t="n">
        <v>0.9761</v>
      </c>
      <c r="H11" s="1">
        <f>E11/SUM(E11:G11)</f>
        <v/>
      </c>
      <c r="I11" s="1">
        <f>F11/SUM(E11:G11)</f>
        <v/>
      </c>
      <c r="J11" s="1">
        <f>1-H11-I11</f>
        <v/>
      </c>
      <c r="K11" s="1">
        <f>(ABS(F11-AB11))/AB11*100</f>
        <v/>
      </c>
      <c r="L11" s="0">
        <f>(4*H11)/(-2*H11+12*I11+3)</f>
        <v/>
      </c>
      <c r="M11" s="0">
        <f>(9*I11)/(-2*H11+12*I11+3)</f>
        <v/>
      </c>
      <c r="N11" s="1">
        <f>SQRT(POWER(L11-AG11,2)+POWER(M11-AH11,2))</f>
        <v/>
      </c>
      <c r="O11" s="1" t="n">
        <v>-0.2334</v>
      </c>
      <c r="P11" s="1" t="n">
        <v>-0.479</v>
      </c>
      <c r="Q11" s="1" t="n">
        <v>0.635</v>
      </c>
      <c r="R11" s="0" t="n">
        <v>23191.8279</v>
      </c>
      <c r="S11" s="0" t="n">
        <v>1.042</v>
      </c>
      <c r="T11" s="0" t="n">
        <v>47.5961</v>
      </c>
      <c r="U11" s="0">
        <f>2*(F11-F10)/((F11+F10)*(AL11-AL10))</f>
        <v/>
      </c>
      <c r="V11" s="0">
        <f>(T11-T10)/($B11-$B10)</f>
        <v/>
      </c>
      <c r="W11" s="0">
        <f>(MAX(T$2:T$1025)-MIN(T$2:T$1025))/1023</f>
        <v/>
      </c>
      <c r="X11" s="0">
        <f>(V11-W11)/W11</f>
        <v/>
      </c>
      <c r="AA11" s="0" t="n">
        <v>0.5419</v>
      </c>
      <c r="AB11" s="0" t="n">
        <v>0.5429</v>
      </c>
      <c r="AC11" s="0" t="n">
        <v>0.5446</v>
      </c>
      <c r="AD11" s="1">
        <f>AA11/SUM(AA11:AC11)</f>
        <v/>
      </c>
      <c r="AE11" s="1">
        <f>AB11/SUM(AA11:AC11)</f>
        <v/>
      </c>
      <c r="AF11" s="1">
        <f>1-AD11-AE11</f>
        <v/>
      </c>
      <c r="AG11" s="0">
        <f>(4*AD11)/(-2*AD11+12*AE11+3)</f>
        <v/>
      </c>
      <c r="AH11" s="0">
        <f>(9*AE11)/(-2*AD11+12*AE11+3)</f>
        <v/>
      </c>
      <c r="AI11" t="n">
        <v>0.119</v>
      </c>
      <c r="AJ11" t="n">
        <v>0.0492</v>
      </c>
      <c r="AK11" s="0" t="n">
        <v>5822.9065</v>
      </c>
      <c r="AL11" s="0" t="n">
        <v>49.1735</v>
      </c>
      <c r="AM11" s="0">
        <f>2*(AC11-AC10)/((AC11+AC10)*(AL11-AL10))</f>
        <v/>
      </c>
      <c r="AN11" s="0">
        <f>(AL11-AL10)/($B11-$B10)</f>
        <v/>
      </c>
      <c r="AO11" s="0">
        <f>(MAX(AL$2:AL$1025)-MIN(AL$2:AL$1025))/1023</f>
        <v/>
      </c>
      <c r="AR11" s="0" t="n">
        <v>0.5123</v>
      </c>
      <c r="AS11" s="0" t="n">
        <v>0.5461</v>
      </c>
      <c r="AT11" s="0" t="n">
        <v>1.0077</v>
      </c>
      <c r="AU11" s="1">
        <f>AR11/SUM(AR11:AT11)</f>
        <v/>
      </c>
      <c r="AV11" s="1">
        <f>AS11/SUM(AR11:AT11)</f>
        <v/>
      </c>
      <c r="AW11" s="1">
        <f>1-AU11-AV11</f>
        <v/>
      </c>
      <c r="AX11" s="1">
        <f>(ABS(AS11-AB11))/AB11*100</f>
        <v/>
      </c>
      <c r="AY11" s="0">
        <f>(4*AU11)/(-2*AU11+12*AV11+3)</f>
        <v/>
      </c>
      <c r="AZ11" s="0">
        <f>(9*AV11)/(-2*AU11+12*AV11+3)</f>
        <v/>
      </c>
      <c r="BA11" s="1">
        <f>SQRT(POWER(AY11-AG11,2)+POWER(AZ11-AH11,2))</f>
        <v/>
      </c>
      <c r="BB11" s="1" t="n">
        <v>-0.226</v>
      </c>
      <c r="BC11" s="1" t="n">
        <v>-0.4825</v>
      </c>
      <c r="BD11" s="1" t="n">
        <v>0.6338</v>
      </c>
      <c r="BE11" s="0" t="n">
        <v>20195.3066</v>
      </c>
      <c r="BF11" s="0" t="n">
        <v>1.0334</v>
      </c>
      <c r="BG11" s="0" t="n">
        <v>49.3662</v>
      </c>
      <c r="BH11" s="0">
        <f>2*(AS11-AS10)/((AS11+AS10)*(AL11-AL10))</f>
        <v/>
      </c>
      <c r="BI11" s="0">
        <f>(BG11-BG10)/($B11-$B10)</f>
        <v/>
      </c>
      <c r="BJ11" s="0">
        <f>(MAX(BG$2:BG$1025)-MIN(BG$2:BG$1025))/1023</f>
        <v/>
      </c>
      <c r="BK11" s="0">
        <f>(BI11-BJ11)/BJ11</f>
        <v/>
      </c>
      <c r="CA11" s="0">
        <f>AD$1025-$BZ$2</f>
        <v/>
      </c>
      <c r="CB11" s="0">
        <f>AD$1025+$BZ$2</f>
        <v/>
      </c>
      <c r="CC11" s="0">
        <f>AE$1025-$BZ$2</f>
        <v/>
      </c>
      <c r="CD11" s="0">
        <f>AE$1025+$BZ$2</f>
        <v/>
      </c>
      <c r="CE11" s="0">
        <f>CE12</f>
        <v/>
      </c>
      <c r="CF11" s="0">
        <f>CF12</f>
        <v/>
      </c>
      <c r="CG11" s="0">
        <f>CG12</f>
        <v/>
      </c>
      <c r="CH11" s="0">
        <f>CH12</f>
        <v/>
      </c>
      <c r="CI11" s="0">
        <f>CI$1025</f>
        <v/>
      </c>
      <c r="CJ11" s="0">
        <f>CJ$1025</f>
        <v/>
      </c>
      <c r="CK11" s="0" t="n">
        <v>0.005</v>
      </c>
      <c r="CL11" s="0">
        <f>CL10+6</f>
        <v/>
      </c>
      <c r="CM11" s="0">
        <f>CL$2*COS(RADIANS(CL11))+CM$2</f>
        <v/>
      </c>
      <c r="CN11" s="0">
        <f>CL$2*SIN(RADIANS(CL11))+CN$2</f>
        <v/>
      </c>
      <c r="CO11" s="0" t="n">
        <v>1</v>
      </c>
      <c r="CP11" s="0" t="n">
        <v>2</v>
      </c>
      <c r="CQ11" s="0" t="n">
        <v>2</v>
      </c>
    </row>
    <row r="12">
      <c r="A12" s="0" t="n">
        <v>10</v>
      </c>
      <c r="B12" s="0" t="n">
        <v>10</v>
      </c>
      <c r="C12" s="0" t="n">
        <v>10</v>
      </c>
      <c r="D12" s="1" t="n"/>
      <c r="E12" s="0" t="n">
        <v>0.4881</v>
      </c>
      <c r="F12" s="0" t="n">
        <v>0.5218</v>
      </c>
      <c r="G12" s="0" t="n">
        <v>0.986</v>
      </c>
      <c r="H12" s="1">
        <f>E12/SUM(E12:G12)</f>
        <v/>
      </c>
      <c r="I12" s="1">
        <f>F12/SUM(E12:G12)</f>
        <v/>
      </c>
      <c r="J12" s="1">
        <f>1-H12-I12</f>
        <v/>
      </c>
      <c r="K12" s="1">
        <f>(ABS(F12-AB12))/AB12*100</f>
        <v/>
      </c>
      <c r="L12" s="0">
        <f>(4*H12)/(-2*H12+12*I12+3)</f>
        <v/>
      </c>
      <c r="M12" s="0">
        <f>(9*I12)/(-2*H12+12*I12+3)</f>
        <v/>
      </c>
      <c r="N12" s="1">
        <f>SQRT(POWER(L12-AG12,2)+POWER(M12-AH12,2))</f>
        <v/>
      </c>
      <c r="O12" s="1" t="n">
        <v>-0.2302</v>
      </c>
      <c r="P12" s="1" t="n">
        <v>-0.4847</v>
      </c>
      <c r="Q12" s="1" t="n">
        <v>0.638</v>
      </c>
      <c r="R12" s="0" t="n">
        <v>23090.5756</v>
      </c>
      <c r="S12" s="0" t="n">
        <v>1.0461</v>
      </c>
      <c r="T12" s="0" t="n">
        <v>47.9026</v>
      </c>
      <c r="U12" s="0">
        <f>2*(F12-F11)/((F12+F11)*(AL12-AL11))</f>
        <v/>
      </c>
      <c r="V12" s="0">
        <f>(T12-T11)/($B12-$B11)</f>
        <v/>
      </c>
      <c r="W12" s="0">
        <f>(MAX(T$2:T$1025)-MIN(T$2:T$1025))/1023</f>
        <v/>
      </c>
      <c r="X12" s="0">
        <f>(V12-W12)/W12</f>
        <v/>
      </c>
      <c r="AA12" s="0" t="n">
        <v>0.5468</v>
      </c>
      <c r="AB12" s="0" t="n">
        <v>0.548</v>
      </c>
      <c r="AC12" s="0" t="n">
        <v>0.5502</v>
      </c>
      <c r="AD12" s="1">
        <f>AA12/SUM(AA12:AC12)</f>
        <v/>
      </c>
      <c r="AE12" s="1">
        <f>AB12/SUM(AA12:AC12)</f>
        <v/>
      </c>
      <c r="AF12" s="1">
        <f>1-AD12-AE12</f>
        <v/>
      </c>
      <c r="AG12" s="0">
        <f>(4*AD12)/(-2*AD12+12*AE12+3)</f>
        <v/>
      </c>
      <c r="AH12" s="0">
        <f>(9*AE12)/(-2*AD12+12*AE12+3)</f>
        <v/>
      </c>
      <c r="AI12" t="n">
        <v>0.119</v>
      </c>
      <c r="AJ12" t="n">
        <v>0.0492</v>
      </c>
      <c r="AK12" s="0" t="n">
        <v>5828.8184</v>
      </c>
      <c r="AL12" s="0" t="n">
        <v>49.4779</v>
      </c>
      <c r="AM12" s="0">
        <f>2*(AC12-AC11)/((AC12+AC11)*(AL12-AL11))</f>
        <v/>
      </c>
      <c r="AN12" s="0">
        <f>(AL12-AL11)/($B12-$B11)</f>
        <v/>
      </c>
      <c r="AO12" s="0">
        <f>(MAX(AL$2:AL$1025)-MIN(AL$2:AL$1025))/1023</f>
        <v/>
      </c>
      <c r="AR12" s="0" t="n">
        <v>0.514</v>
      </c>
      <c r="AS12" s="0" t="n">
        <v>0.5503</v>
      </c>
      <c r="AT12" s="0" t="n">
        <v>1.0436</v>
      </c>
      <c r="AU12" s="1">
        <f>AR12/SUM(AR12:AT12)</f>
        <v/>
      </c>
      <c r="AV12" s="1">
        <f>AS12/SUM(AR12:AT12)</f>
        <v/>
      </c>
      <c r="AW12" s="1">
        <f>1-AU12-AV12</f>
        <v/>
      </c>
      <c r="AX12" s="1">
        <f>(ABS(AS12-AB12))/AB12*100</f>
        <v/>
      </c>
      <c r="AY12" s="0">
        <f>(4*AU12)/(-2*AU12+12*AV12+3)</f>
        <v/>
      </c>
      <c r="AZ12" s="0">
        <f>(9*AV12)/(-2*AU12+12*AV12+3)</f>
        <v/>
      </c>
      <c r="BA12" s="1">
        <f>SQRT(POWER(AY12-AG12,2)+POWER(AZ12-AH12,2))</f>
        <v/>
      </c>
      <c r="BB12" s="1" t="n">
        <v>-0.2468</v>
      </c>
      <c r="BC12" s="1" t="n">
        <v>-0.5148</v>
      </c>
      <c r="BD12" s="1" t="n">
        <v>0.6722</v>
      </c>
      <c r="BE12" s="0" t="n">
        <v>23660.2204</v>
      </c>
      <c r="BF12" s="0" t="n">
        <v>1.1023</v>
      </c>
      <c r="BG12" s="0" t="n">
        <v>49.6109</v>
      </c>
      <c r="BH12" s="0">
        <f>2*(AS12-AS11)/((AS12+AS11)*(AL12-AL11))</f>
        <v/>
      </c>
      <c r="BI12" s="0">
        <f>(BG12-BG11)/($B12-$B11)</f>
        <v/>
      </c>
      <c r="BJ12" s="0">
        <f>(MAX(BG$2:BG$1025)-MIN(BG$2:BG$1025))/1023</f>
        <v/>
      </c>
      <c r="BK12" s="0">
        <f>(BI12-BJ12)/BJ12</f>
        <v/>
      </c>
      <c r="CA12" s="0">
        <f>AD$1025-$BZ$2</f>
        <v/>
      </c>
      <c r="CB12" s="0">
        <f>AD$1025+$BZ$2</f>
        <v/>
      </c>
      <c r="CC12" s="0">
        <f>AE$1025-$BZ$2</f>
        <v/>
      </c>
      <c r="CD12" s="0">
        <f>AE$1025+$BZ$2</f>
        <v/>
      </c>
      <c r="CE12" s="0">
        <f>CE13</f>
        <v/>
      </c>
      <c r="CF12" s="0">
        <f>CF13</f>
        <v/>
      </c>
      <c r="CG12" s="0">
        <f>CG13</f>
        <v/>
      </c>
      <c r="CH12" s="0">
        <f>CH13</f>
        <v/>
      </c>
      <c r="CI12" s="0">
        <f>CI$1025</f>
        <v/>
      </c>
      <c r="CJ12" s="0">
        <f>CJ$1025</f>
        <v/>
      </c>
      <c r="CK12" s="0" t="n">
        <v>0.005</v>
      </c>
      <c r="CL12" s="0">
        <f>CL11+6</f>
        <v/>
      </c>
      <c r="CM12" s="0">
        <f>CL$2*COS(RADIANS(CL12))+CM$2</f>
        <v/>
      </c>
      <c r="CN12" s="0">
        <f>CL$2*SIN(RADIANS(CL12))+CN$2</f>
        <v/>
      </c>
      <c r="CO12" s="0" t="n">
        <v>1</v>
      </c>
      <c r="CP12" s="0" t="n">
        <v>2</v>
      </c>
      <c r="CQ12" s="0" t="n">
        <v>2</v>
      </c>
    </row>
    <row r="13">
      <c r="A13" s="0" t="n">
        <v>11</v>
      </c>
      <c r="B13" s="0" t="n">
        <v>11</v>
      </c>
      <c r="C13" s="0" t="n">
        <v>11</v>
      </c>
      <c r="D13" s="1" t="n"/>
      <c r="E13" s="0" t="n">
        <v>0.5034999999999999</v>
      </c>
      <c r="F13" s="0" t="n">
        <v>0.5346</v>
      </c>
      <c r="G13" s="0" t="n">
        <v>1.0011</v>
      </c>
      <c r="H13" s="1">
        <f>E13/SUM(E13:G13)</f>
        <v/>
      </c>
      <c r="I13" s="1">
        <f>F13/SUM(E13:G13)</f>
        <v/>
      </c>
      <c r="J13" s="1">
        <f>1-H13-I13</f>
        <v/>
      </c>
      <c r="K13" s="1">
        <f>(ABS(F13-AB13))/AB13*100</f>
        <v/>
      </c>
      <c r="L13" s="0">
        <f>(4*H13)/(-2*H13+12*I13+3)</f>
        <v/>
      </c>
      <c r="M13" s="0">
        <f>(9*I13)/(-2*H13+12*I13+3)</f>
        <v/>
      </c>
      <c r="N13" s="1">
        <f>SQRT(POWER(L13-AG13,2)+POWER(M13-AH13,2))</f>
        <v/>
      </c>
      <c r="O13" s="1" t="n">
        <v>-0.2209</v>
      </c>
      <c r="P13" s="1" t="n">
        <v>-0.4885</v>
      </c>
      <c r="Q13" s="1" t="n">
        <v>0.6361</v>
      </c>
      <c r="R13" s="0" t="n">
        <v>21661.5349</v>
      </c>
      <c r="S13" s="0" t="n">
        <v>1.0396</v>
      </c>
      <c r="T13" s="0" t="n">
        <v>48.6745</v>
      </c>
      <c r="U13" s="0">
        <f>2*(F13-F12)/((F13+F12)*(AL13-AL12))</f>
        <v/>
      </c>
      <c r="V13" s="0">
        <f>(T13-T12)/($B13-$B12)</f>
        <v/>
      </c>
      <c r="W13" s="0">
        <f>(MAX(T$2:T$1025)-MIN(T$2:T$1025))/1023</f>
        <v/>
      </c>
      <c r="X13" s="0">
        <f>(V13-W13)/W13</f>
        <v/>
      </c>
      <c r="AA13" s="0" t="n">
        <v>0.5523</v>
      </c>
      <c r="AB13" s="0" t="n">
        <v>0.5538</v>
      </c>
      <c r="AC13" s="0" t="n">
        <v>0.5565</v>
      </c>
      <c r="AD13" s="1">
        <f>AA13/SUM(AA13:AC13)</f>
        <v/>
      </c>
      <c r="AE13" s="1">
        <f>AB13/SUM(AA13:AC13)</f>
        <v/>
      </c>
      <c r="AF13" s="1">
        <f>1-AD13-AE13</f>
        <v/>
      </c>
      <c r="AG13" s="0">
        <f>(4*AD13)/(-2*AD13+12*AE13+3)</f>
        <v/>
      </c>
      <c r="AH13" s="0">
        <f>(9*AE13)/(-2*AD13+12*AE13+3)</f>
        <v/>
      </c>
      <c r="AI13" t="n">
        <v>0.119</v>
      </c>
      <c r="AJ13" t="n">
        <v>0.0492</v>
      </c>
      <c r="AK13" s="0" t="n">
        <v>5835.3616</v>
      </c>
      <c r="AL13" s="0" t="n">
        <v>49.8192</v>
      </c>
      <c r="AM13" s="0">
        <f>2*(AC13-AC12)/((AC13+AC12)*(AL13-AL12))</f>
        <v/>
      </c>
      <c r="AN13" s="0">
        <f>(AL13-AL12)/($B13-$B12)</f>
        <v/>
      </c>
      <c r="AO13" s="0">
        <f>(MAX(AL$2:AL$1025)-MIN(AL$2:AL$1025))/1023</f>
        <v/>
      </c>
      <c r="AR13" s="0" t="n">
        <v>0.5362</v>
      </c>
      <c r="AS13" s="0" t="n">
        <v>0.5692</v>
      </c>
      <c r="AT13" s="0" t="n">
        <v>1.0338</v>
      </c>
      <c r="AU13" s="1">
        <f>AR13/SUM(AR13:AT13)</f>
        <v/>
      </c>
      <c r="AV13" s="1">
        <f>AS13/SUM(AR13:AT13)</f>
        <v/>
      </c>
      <c r="AW13" s="1">
        <f>1-AU13-AV13</f>
        <v/>
      </c>
      <c r="AX13" s="1">
        <f>(ABS(AS13-AB13))/AB13*100</f>
        <v/>
      </c>
      <c r="AY13" s="0">
        <f>(4*AU13)/(-2*AU13+12*AV13+3)</f>
        <v/>
      </c>
      <c r="AZ13" s="0">
        <f>(9*AV13)/(-2*AU13+12*AV13+3)</f>
        <v/>
      </c>
      <c r="BA13" s="1">
        <f>SQRT(POWER(AY13-AG13,2)+POWER(AZ13-AH13,2))</f>
        <v/>
      </c>
      <c r="BB13" s="1" t="n">
        <v>-0.2212</v>
      </c>
      <c r="BC13" s="1" t="n">
        <v>-0.4863</v>
      </c>
      <c r="BD13" s="1" t="n">
        <v>0.6344</v>
      </c>
      <c r="BE13" s="0" t="n">
        <v>18617.0353</v>
      </c>
      <c r="BF13" s="0" t="n">
        <v>1.0302</v>
      </c>
      <c r="BG13" s="0" t="n">
        <v>50.7184</v>
      </c>
      <c r="BH13" s="0">
        <f>2*(AS13-AS12)/((AS13+AS12)*(AL13-AL12))</f>
        <v/>
      </c>
      <c r="BI13" s="0">
        <f>(BG13-BG12)/($B13-$B12)</f>
        <v/>
      </c>
      <c r="BJ13" s="0">
        <f>(MAX(BG$2:BG$1025)-MIN(BG$2:BG$1025))/1023</f>
        <v/>
      </c>
      <c r="BK13" s="0">
        <f>(BI13-BJ13)/BJ13</f>
        <v/>
      </c>
      <c r="CA13" s="0">
        <f>AD$1025-$BZ$2</f>
        <v/>
      </c>
      <c r="CB13" s="0">
        <f>AD$1025+$BZ$2</f>
        <v/>
      </c>
      <c r="CC13" s="0">
        <f>AE$1025-$BZ$2</f>
        <v/>
      </c>
      <c r="CD13" s="0">
        <f>AE$1025+$BZ$2</f>
        <v/>
      </c>
      <c r="CE13" s="0">
        <f>CE14</f>
        <v/>
      </c>
      <c r="CF13" s="0">
        <f>CF14</f>
        <v/>
      </c>
      <c r="CG13" s="0">
        <f>CG14</f>
        <v/>
      </c>
      <c r="CH13" s="0">
        <f>CH14</f>
        <v/>
      </c>
      <c r="CI13" s="0">
        <f>CI$1025</f>
        <v/>
      </c>
      <c r="CJ13" s="0">
        <f>CJ$1025</f>
        <v/>
      </c>
      <c r="CK13" s="0" t="n">
        <v>0.005</v>
      </c>
      <c r="CL13" s="0">
        <f>CL12+6</f>
        <v/>
      </c>
      <c r="CM13" s="0">
        <f>CL$2*COS(RADIANS(CL13))+CM$2</f>
        <v/>
      </c>
      <c r="CN13" s="0">
        <f>CL$2*SIN(RADIANS(CL13))+CN$2</f>
        <v/>
      </c>
      <c r="CO13" s="0" t="n">
        <v>1</v>
      </c>
      <c r="CP13" s="0" t="n">
        <v>2</v>
      </c>
      <c r="CQ13" s="0" t="n">
        <v>2</v>
      </c>
    </row>
    <row r="14">
      <c r="A14" s="0" t="n">
        <v>12</v>
      </c>
      <c r="B14" s="0" t="n">
        <v>12</v>
      </c>
      <c r="C14" s="0" t="n">
        <v>12</v>
      </c>
      <c r="D14" s="1" t="n"/>
      <c r="E14" s="0" t="n">
        <v>0.5041</v>
      </c>
      <c r="F14" s="0" t="n">
        <v>0.5349</v>
      </c>
      <c r="G14" s="0" t="n">
        <v>1.0019</v>
      </c>
      <c r="H14" s="1">
        <f>E14/SUM(E14:G14)</f>
        <v/>
      </c>
      <c r="I14" s="1">
        <f>F14/SUM(E14:G14)</f>
        <v/>
      </c>
      <c r="J14" s="1">
        <f>1-H14-I14</f>
        <v/>
      </c>
      <c r="K14" s="1">
        <f>(ABS(F14-AB14))/AB14*100</f>
        <v/>
      </c>
      <c r="L14" s="0">
        <f>(4*H14)/(-2*H14+12*I14+3)</f>
        <v/>
      </c>
      <c r="M14" s="0">
        <f>(9*I14)/(-2*H14+12*I14+3)</f>
        <v/>
      </c>
      <c r="N14" s="1">
        <f>SQRT(POWER(L14-AG14,2)+POWER(M14-AH14,2))</f>
        <v/>
      </c>
      <c r="O14" s="1" t="n">
        <v>-0.2203</v>
      </c>
      <c r="P14" s="1" t="n">
        <v>-0.489</v>
      </c>
      <c r="Q14" s="1" t="n">
        <v>0.6362</v>
      </c>
      <c r="R14" s="0" t="n">
        <v>21662.582</v>
      </c>
      <c r="S14" s="0" t="n">
        <v>1.0399</v>
      </c>
      <c r="T14" s="0" t="n">
        <v>48.6934</v>
      </c>
      <c r="U14" s="0">
        <f>2*(F14-F13)/((F14+F13)*(AL14-AL13))</f>
        <v/>
      </c>
      <c r="V14" s="0">
        <f>(T14-T13)/($B14-$B13)</f>
        <v/>
      </c>
      <c r="W14" s="0">
        <f>(MAX(T$2:T$1025)-MIN(T$2:T$1025))/1023</f>
        <v/>
      </c>
      <c r="X14" s="0">
        <f>(V14-W14)/W14</f>
        <v/>
      </c>
      <c r="AA14" s="0" t="n">
        <v>0.5584</v>
      </c>
      <c r="AB14" s="0" t="n">
        <v>0.5603</v>
      </c>
      <c r="AC14" s="0" t="n">
        <v>0.5635</v>
      </c>
      <c r="AD14" s="1">
        <f>AA14/SUM(AA14:AC14)</f>
        <v/>
      </c>
      <c r="AE14" s="1">
        <f>AB14/SUM(AA14:AC14)</f>
        <v/>
      </c>
      <c r="AF14" s="1">
        <f>1-AD14-AE14</f>
        <v/>
      </c>
      <c r="AG14" s="0">
        <f>(4*AD14)/(-2*AD14+12*AE14+3)</f>
        <v/>
      </c>
      <c r="AH14" s="0">
        <f>(9*AE14)/(-2*AD14+12*AE14+3)</f>
        <v/>
      </c>
      <c r="AI14" t="n">
        <v>0.119</v>
      </c>
      <c r="AJ14" t="n">
        <v>0.0492</v>
      </c>
      <c r="AK14" s="0" t="n">
        <v>5842.51</v>
      </c>
      <c r="AL14" s="0" t="n">
        <v>50.1973</v>
      </c>
      <c r="AM14" s="0">
        <f>2*(AC14-AC13)/((AC14+AC13)*(AL14-AL13))</f>
        <v/>
      </c>
      <c r="AN14" s="0">
        <f>(AL14-AL13)/($B14-$B13)</f>
        <v/>
      </c>
      <c r="AO14" s="0">
        <f>(MAX(AL$2:AL$1025)-MIN(AL$2:AL$1025))/1023</f>
        <v/>
      </c>
      <c r="AR14" s="0" t="n">
        <v>0.5464</v>
      </c>
      <c r="AS14" s="0" t="n">
        <v>0.5773</v>
      </c>
      <c r="AT14" s="0" t="n">
        <v>1.0366</v>
      </c>
      <c r="AU14" s="1">
        <f>AR14/SUM(AR14:AT14)</f>
        <v/>
      </c>
      <c r="AV14" s="1">
        <f>AS14/SUM(AR14:AT14)</f>
        <v/>
      </c>
      <c r="AW14" s="1">
        <f>1-AU14-AV14</f>
        <v/>
      </c>
      <c r="AX14" s="1">
        <f>(ABS(AS14-AB14))/AB14*100</f>
        <v/>
      </c>
      <c r="AY14" s="0">
        <f>(4*AU14)/(-2*AU14+12*AV14+3)</f>
        <v/>
      </c>
      <c r="AZ14" s="0">
        <f>(9*AV14)/(-2*AU14+12*AV14+3)</f>
        <v/>
      </c>
      <c r="BA14" s="1">
        <f>SQRT(POWER(AY14-AG14,2)+POWER(AZ14-AH14,2))</f>
        <v/>
      </c>
      <c r="BB14" s="1" t="n">
        <v>-0.2107</v>
      </c>
      <c r="BC14" s="1" t="n">
        <v>-0.4816</v>
      </c>
      <c r="BD14" s="1" t="n">
        <v>0.6248</v>
      </c>
      <c r="BE14" s="0" t="n">
        <v>17610.4756</v>
      </c>
      <c r="BF14" s="0" t="n">
        <v>1.0119</v>
      </c>
      <c r="BG14" s="0" t="n">
        <v>51.1818</v>
      </c>
      <c r="BH14" s="0">
        <f>2*(AS14-AS13)/((AS14+AS13)*(AL14-AL13))</f>
        <v/>
      </c>
      <c r="BI14" s="0">
        <f>(BG14-BG13)/($B14-$B13)</f>
        <v/>
      </c>
      <c r="BJ14" s="0">
        <f>(MAX(BG$2:BG$1025)-MIN(BG$2:BG$1025))/1023</f>
        <v/>
      </c>
      <c r="BK14" s="0">
        <f>(BI14-BJ14)/BJ14</f>
        <v/>
      </c>
      <c r="CA14" s="0">
        <f>AD$1025-$BZ$2</f>
        <v/>
      </c>
      <c r="CB14" s="0">
        <f>AD$1025+$BZ$2</f>
        <v/>
      </c>
      <c r="CC14" s="0">
        <f>AE$1025-$BZ$2</f>
        <v/>
      </c>
      <c r="CD14" s="0">
        <f>AE$1025+$BZ$2</f>
        <v/>
      </c>
      <c r="CE14" s="0">
        <f>CE15</f>
        <v/>
      </c>
      <c r="CF14" s="0">
        <f>CF15</f>
        <v/>
      </c>
      <c r="CG14" s="0">
        <f>CG15</f>
        <v/>
      </c>
      <c r="CH14" s="0">
        <f>CH15</f>
        <v/>
      </c>
      <c r="CI14" s="0">
        <f>CI$1025</f>
        <v/>
      </c>
      <c r="CJ14" s="0">
        <f>CJ$1025</f>
        <v/>
      </c>
      <c r="CK14" s="0" t="n">
        <v>0.005</v>
      </c>
      <c r="CL14" s="0">
        <f>CL13+6</f>
        <v/>
      </c>
      <c r="CM14" s="0">
        <f>CL$2*COS(RADIANS(CL14))+CM$2</f>
        <v/>
      </c>
      <c r="CN14" s="0">
        <f>CL$2*SIN(RADIANS(CL14))+CN$2</f>
        <v/>
      </c>
      <c r="CO14" s="0" t="n">
        <v>1</v>
      </c>
      <c r="CP14" s="0" t="n">
        <v>2</v>
      </c>
      <c r="CQ14" s="0" t="n">
        <v>2</v>
      </c>
    </row>
    <row r="15">
      <c r="A15" s="0" t="n">
        <v>13</v>
      </c>
      <c r="B15" s="0" t="n">
        <v>13</v>
      </c>
      <c r="C15" s="0" t="n">
        <v>13</v>
      </c>
      <c r="D15" s="1" t="n"/>
      <c r="E15" s="0" t="n">
        <v>0.5165999999999999</v>
      </c>
      <c r="F15" s="0" t="n">
        <v>0.5486</v>
      </c>
      <c r="G15" s="0" t="n">
        <v>1.0114</v>
      </c>
      <c r="H15" s="1">
        <f>E15/SUM(E15:G15)</f>
        <v/>
      </c>
      <c r="I15" s="1">
        <f>F15/SUM(E15:G15)</f>
        <v/>
      </c>
      <c r="J15" s="1">
        <f>1-H15-I15</f>
        <v/>
      </c>
      <c r="K15" s="1">
        <f>(ABS(F15-AB15))/AB15*100</f>
        <v/>
      </c>
      <c r="L15" s="0">
        <f>(4*H15)/(-2*H15+12*I15+3)</f>
        <v/>
      </c>
      <c r="M15" s="0">
        <f>(9*I15)/(-2*H15+12*I15+3)</f>
        <v/>
      </c>
      <c r="N15" s="1">
        <f>SQRT(POWER(L15-AG15,2)+POWER(M15-AH15,2))</f>
        <v/>
      </c>
      <c r="O15" s="1" t="n">
        <v>-0.2203</v>
      </c>
      <c r="P15" s="1" t="n">
        <v>-0.4845</v>
      </c>
      <c r="Q15" s="1" t="n">
        <v>0.6324</v>
      </c>
      <c r="R15" s="0" t="n">
        <v>19986.8486</v>
      </c>
      <c r="S15" s="0" t="n">
        <v>1.0304</v>
      </c>
      <c r="T15" s="0" t="n">
        <v>49.5112</v>
      </c>
      <c r="U15" s="0">
        <f>2*(F15-F14)/((F15+F14)*(AL15-AL14))</f>
        <v/>
      </c>
      <c r="V15" s="0">
        <f>(T15-T14)/($B15-$B14)</f>
        <v/>
      </c>
      <c r="W15" s="0">
        <f>(MAX(T$2:T$1025)-MIN(T$2:T$1025))/1023</f>
        <v/>
      </c>
      <c r="X15" s="0">
        <f>(V15-W15)/W15</f>
        <v/>
      </c>
      <c r="AA15" s="0" t="n">
        <v>0.5652</v>
      </c>
      <c r="AB15" s="0" t="n">
        <v>0.5674</v>
      </c>
      <c r="AC15" s="0" t="n">
        <v>0.5713</v>
      </c>
      <c r="AD15" s="1">
        <f>AA15/SUM(AA15:AC15)</f>
        <v/>
      </c>
      <c r="AE15" s="1">
        <f>AB15/SUM(AA15:AC15)</f>
        <v/>
      </c>
      <c r="AF15" s="1">
        <f>1-AD15-AE15</f>
        <v/>
      </c>
      <c r="AG15" s="0">
        <f>(4*AD15)/(-2*AD15+12*AE15+3)</f>
        <v/>
      </c>
      <c r="AH15" s="0">
        <f>(9*AE15)/(-2*AD15+12*AE15+3)</f>
        <v/>
      </c>
      <c r="AI15" t="n">
        <v>0.1189</v>
      </c>
      <c r="AJ15" t="n">
        <v>0.0492</v>
      </c>
      <c r="AK15" s="0" t="n">
        <v>5850.2331</v>
      </c>
      <c r="AL15" s="0" t="n">
        <v>50.6121</v>
      </c>
      <c r="AM15" s="0">
        <f>2*(AC15-AC14)/((AC15+AC14)*(AL15-AL14))</f>
        <v/>
      </c>
      <c r="AN15" s="0">
        <f>(AL15-AL14)/($B15-$B14)</f>
        <v/>
      </c>
      <c r="AO15" s="0">
        <f>(MAX(AL$2:AL$1025)-MIN(AL$2:AL$1025))/1023</f>
        <v/>
      </c>
      <c r="AR15" s="0" t="n">
        <v>0.555</v>
      </c>
      <c r="AS15" s="0" t="n">
        <v>0.5893</v>
      </c>
      <c r="AT15" s="0" t="n">
        <v>1.0457</v>
      </c>
      <c r="AU15" s="1">
        <f>AR15/SUM(AR15:AT15)</f>
        <v/>
      </c>
      <c r="AV15" s="1">
        <f>AS15/SUM(AR15:AT15)</f>
        <v/>
      </c>
      <c r="AW15" s="1">
        <f>1-AU15-AV15</f>
        <v/>
      </c>
      <c r="AX15" s="1">
        <f>(ABS(AS15-AB15))/AB15*100</f>
        <v/>
      </c>
      <c r="AY15" s="0">
        <f>(4*AU15)/(-2*AU15+12*AV15+3)</f>
        <v/>
      </c>
      <c r="AZ15" s="0">
        <f>(9*AV15)/(-2*AU15+12*AV15+3)</f>
        <v/>
      </c>
      <c r="BA15" s="1">
        <f>SQRT(POWER(AY15-AG15,2)+POWER(AZ15-AH15,2))</f>
        <v/>
      </c>
      <c r="BB15" s="1" t="n">
        <v>-0.2185</v>
      </c>
      <c r="BC15" s="1" t="n">
        <v>-0.4773</v>
      </c>
      <c r="BD15" s="1" t="n">
        <v>0.6253</v>
      </c>
      <c r="BE15" s="0" t="n">
        <v>16897.9617</v>
      </c>
      <c r="BF15" s="0" t="n">
        <v>1.0111</v>
      </c>
      <c r="BG15" s="0" t="n">
        <v>51.8688</v>
      </c>
      <c r="BH15" s="0">
        <f>2*(AS15-AS14)/((AS15+AS14)*(AL15-AL14))</f>
        <v/>
      </c>
      <c r="BI15" s="0">
        <f>(BG15-BG14)/($B15-$B14)</f>
        <v/>
      </c>
      <c r="BJ15" s="0">
        <f>(MAX(BG$2:BG$1025)-MIN(BG$2:BG$1025))/1023</f>
        <v/>
      </c>
      <c r="BK15" s="0">
        <f>(BI15-BJ15)/BJ15</f>
        <v/>
      </c>
      <c r="CA15" s="0">
        <f>AD$1025-$BZ$2</f>
        <v/>
      </c>
      <c r="CB15" s="0">
        <f>AD$1025+$BZ$2</f>
        <v/>
      </c>
      <c r="CC15" s="0">
        <f>AE$1025-$BZ$2</f>
        <v/>
      </c>
      <c r="CD15" s="0">
        <f>AE$1025+$BZ$2</f>
        <v/>
      </c>
      <c r="CE15" s="0">
        <f>CE16</f>
        <v/>
      </c>
      <c r="CF15" s="0">
        <f>CF16</f>
        <v/>
      </c>
      <c r="CG15" s="0">
        <f>CG16</f>
        <v/>
      </c>
      <c r="CH15" s="0">
        <f>CH16</f>
        <v/>
      </c>
      <c r="CI15" s="0">
        <f>CI$1025</f>
        <v/>
      </c>
      <c r="CJ15" s="0">
        <f>CJ$1025</f>
        <v/>
      </c>
      <c r="CK15" s="0" t="n">
        <v>0.005</v>
      </c>
      <c r="CL15" s="0">
        <f>CL14+6</f>
        <v/>
      </c>
      <c r="CM15" s="0">
        <f>CL$2*COS(RADIANS(CL15))+CM$2</f>
        <v/>
      </c>
      <c r="CN15" s="0">
        <f>CL$2*SIN(RADIANS(CL15))+CN$2</f>
        <v/>
      </c>
      <c r="CO15" s="0" t="n">
        <v>1</v>
      </c>
      <c r="CP15" s="0" t="n">
        <v>2</v>
      </c>
      <c r="CQ15" s="0" t="n">
        <v>2</v>
      </c>
    </row>
    <row r="16">
      <c r="A16" s="0" t="n">
        <v>14</v>
      </c>
      <c r="B16" s="0" t="n">
        <v>14</v>
      </c>
      <c r="C16" s="0" t="n">
        <v>14</v>
      </c>
      <c r="D16" s="1" t="n"/>
      <c r="E16" s="0" t="n">
        <v>0.517</v>
      </c>
      <c r="F16" s="0" t="n">
        <v>0.5487</v>
      </c>
      <c r="G16" s="0" t="n">
        <v>1.0116</v>
      </c>
      <c r="H16" s="1">
        <f>E16/SUM(E16:G16)</f>
        <v/>
      </c>
      <c r="I16" s="1">
        <f>F16/SUM(E16:G16)</f>
        <v/>
      </c>
      <c r="J16" s="1">
        <f>1-H16-I16</f>
        <v/>
      </c>
      <c r="K16" s="1">
        <f>(ABS(F16-AB16))/AB16*100</f>
        <v/>
      </c>
      <c r="L16" s="0">
        <f>(4*H16)/(-2*H16+12*I16+3)</f>
        <v/>
      </c>
      <c r="M16" s="0">
        <f>(9*I16)/(-2*H16+12*I16+3)</f>
        <v/>
      </c>
      <c r="N16" s="1">
        <f>SQRT(POWER(L16-AG16,2)+POWER(M16-AH16,2))</f>
        <v/>
      </c>
      <c r="O16" s="1" t="n">
        <v>-0.2193</v>
      </c>
      <c r="P16" s="1" t="n">
        <v>-0.4848</v>
      </c>
      <c r="Q16" s="1" t="n">
        <v>0.632</v>
      </c>
      <c r="R16" s="0" t="n">
        <v>19969.1143</v>
      </c>
      <c r="S16" s="0" t="n">
        <v>1.0299</v>
      </c>
      <c r="T16" s="0" t="n">
        <v>49.5171</v>
      </c>
      <c r="U16" s="0">
        <f>2*(F16-F15)/((F16+F15)*(AL16-AL15))</f>
        <v/>
      </c>
      <c r="V16" s="0">
        <f>(T16-T15)/($B16-$B15)</f>
        <v/>
      </c>
      <c r="W16" s="0">
        <f>(MAX(T$2:T$1025)-MIN(T$2:T$1025))/1023</f>
        <v/>
      </c>
      <c r="X16" s="0">
        <f>(V16-W16)/W16</f>
        <v/>
      </c>
      <c r="AA16" s="0" t="n">
        <v>0.5726</v>
      </c>
      <c r="AB16" s="0" t="n">
        <v>0.5752</v>
      </c>
      <c r="AC16" s="0" t="n">
        <v>0.5798</v>
      </c>
      <c r="AD16" s="1">
        <f>AA16/SUM(AA16:AC16)</f>
        <v/>
      </c>
      <c r="AE16" s="1">
        <f>AB16/SUM(AA16:AC16)</f>
        <v/>
      </c>
      <c r="AF16" s="1">
        <f>1-AD16-AE16</f>
        <v/>
      </c>
      <c r="AG16" s="0">
        <f>(4*AD16)/(-2*AD16+12*AE16+3)</f>
        <v/>
      </c>
      <c r="AH16" s="0">
        <f>(9*AE16)/(-2*AD16+12*AE16+3)</f>
        <v/>
      </c>
      <c r="AI16" t="n">
        <v>0.1189</v>
      </c>
      <c r="AJ16" t="n">
        <v>0.0492</v>
      </c>
      <c r="AK16" s="0" t="n">
        <v>5858.4967</v>
      </c>
      <c r="AL16" s="0" t="n">
        <v>51.0635</v>
      </c>
      <c r="AM16" s="0">
        <f>2*(AC16-AC15)/((AC16+AC15)*(AL16-AL15))</f>
        <v/>
      </c>
      <c r="AN16" s="0">
        <f>(AL16-AL15)/($B16-$B15)</f>
        <v/>
      </c>
      <c r="AO16" s="0">
        <f>(MAX(AL$2:AL$1025)-MIN(AL$2:AL$1025))/1023</f>
        <v/>
      </c>
      <c r="AR16" s="0" t="n">
        <v>0.5639999999999999</v>
      </c>
      <c r="AS16" s="0" t="n">
        <v>0.5978</v>
      </c>
      <c r="AT16" s="0" t="n">
        <v>1.0559</v>
      </c>
      <c r="AU16" s="1">
        <f>AR16/SUM(AR16:AT16)</f>
        <v/>
      </c>
      <c r="AV16" s="1">
        <f>AS16/SUM(AR16:AT16)</f>
        <v/>
      </c>
      <c r="AW16" s="1">
        <f>1-AU16-AV16</f>
        <v/>
      </c>
      <c r="AX16" s="1">
        <f>(ABS(AS16-AB16))/AB16*100</f>
        <v/>
      </c>
      <c r="AY16" s="0">
        <f>(4*AU16)/(-2*AU16+12*AV16+3)</f>
        <v/>
      </c>
      <c r="AZ16" s="0">
        <f>(9*AV16)/(-2*AU16+12*AV16+3)</f>
        <v/>
      </c>
      <c r="BA16" s="1">
        <f>SQRT(POWER(AY16-AG16,2)+POWER(AZ16-AH16,2))</f>
        <v/>
      </c>
      <c r="BB16" s="1" t="n">
        <v>-0.2158</v>
      </c>
      <c r="BC16" s="1" t="n">
        <v>-0.4794</v>
      </c>
      <c r="BD16" s="1" t="n">
        <v>0.6257</v>
      </c>
      <c r="BE16" s="0" t="n">
        <v>16562.7555</v>
      </c>
      <c r="BF16" s="0" t="n">
        <v>1.0104</v>
      </c>
      <c r="BG16" s="0" t="n">
        <v>52.3437</v>
      </c>
      <c r="BH16" s="0">
        <f>2*(AS16-AS15)/((AS16+AS15)*(AL16-AL15))</f>
        <v/>
      </c>
      <c r="BI16" s="0">
        <f>(BG16-BG15)/($B16-$B15)</f>
        <v/>
      </c>
      <c r="BJ16" s="0">
        <f>(MAX(BG$2:BG$1025)-MIN(BG$2:BG$1025))/1023</f>
        <v/>
      </c>
      <c r="BK16" s="0">
        <f>(BI16-BJ16)/BJ16</f>
        <v/>
      </c>
      <c r="CA16" s="0">
        <f>AD$1025-$BZ$2</f>
        <v/>
      </c>
      <c r="CB16" s="0">
        <f>AD$1025+$BZ$2</f>
        <v/>
      </c>
      <c r="CC16" s="0">
        <f>AE$1025-$BZ$2</f>
        <v/>
      </c>
      <c r="CD16" s="0">
        <f>AE$1025+$BZ$2</f>
        <v/>
      </c>
      <c r="CE16" s="0">
        <f>CE17</f>
        <v/>
      </c>
      <c r="CF16" s="0">
        <f>CF17</f>
        <v/>
      </c>
      <c r="CG16" s="0">
        <f>CG17</f>
        <v/>
      </c>
      <c r="CH16" s="0">
        <f>CH17</f>
        <v/>
      </c>
      <c r="CI16" s="0">
        <f>CI$1025</f>
        <v/>
      </c>
      <c r="CJ16" s="0">
        <f>CJ$1025</f>
        <v/>
      </c>
      <c r="CK16" s="0" t="n">
        <v>0.005</v>
      </c>
      <c r="CL16" s="0">
        <f>CL15+6</f>
        <v/>
      </c>
      <c r="CM16" s="0">
        <f>CL$2*COS(RADIANS(CL16))+CM$2</f>
        <v/>
      </c>
      <c r="CN16" s="0">
        <f>CL$2*SIN(RADIANS(CL16))+CN$2</f>
        <v/>
      </c>
      <c r="CO16" s="0" t="n">
        <v>1</v>
      </c>
      <c r="CP16" s="0" t="n">
        <v>2</v>
      </c>
      <c r="CQ16" s="0" t="n">
        <v>2</v>
      </c>
    </row>
    <row r="17">
      <c r="A17" s="0" t="n">
        <v>15</v>
      </c>
      <c r="B17" s="0" t="n">
        <v>15</v>
      </c>
      <c r="C17" s="0" t="n">
        <v>15</v>
      </c>
      <c r="D17" s="1" t="n"/>
      <c r="E17" s="0" t="n">
        <v>0.5246</v>
      </c>
      <c r="F17" s="0" t="n">
        <v>0.5558999999999999</v>
      </c>
      <c r="G17" s="0" t="n">
        <v>1.0209</v>
      </c>
      <c r="H17" s="1">
        <f>E17/SUM(E17:G17)</f>
        <v/>
      </c>
      <c r="I17" s="1">
        <f>F17/SUM(E17:G17)</f>
        <v/>
      </c>
      <c r="J17" s="1">
        <f>1-H17-I17</f>
        <v/>
      </c>
      <c r="K17" s="1">
        <f>(ABS(F17-AB17))/AB17*100</f>
        <v/>
      </c>
      <c r="L17" s="0">
        <f>(4*H17)/(-2*H17+12*I17+3)</f>
        <v/>
      </c>
      <c r="M17" s="0">
        <f>(9*I17)/(-2*H17+12*I17+3)</f>
        <v/>
      </c>
      <c r="N17" s="1">
        <f>SQRT(POWER(L17-AG17,2)+POWER(M17-AH17,2))</f>
        <v/>
      </c>
      <c r="O17" s="1" t="n">
        <v>-0.218</v>
      </c>
      <c r="P17" s="1" t="n">
        <v>-0.4872</v>
      </c>
      <c r="Q17" s="1" t="n">
        <v>0.6334</v>
      </c>
      <c r="R17" s="0" t="n">
        <v>19549.3698</v>
      </c>
      <c r="S17" s="0" t="n">
        <v>1.031</v>
      </c>
      <c r="T17" s="0" t="n">
        <v>49.9414</v>
      </c>
      <c r="U17" s="0">
        <f>2*(F17-F16)/((F17+F16)*(AL17-AL16))</f>
        <v/>
      </c>
      <c r="V17" s="0">
        <f>(T17-T16)/($B17-$B16)</f>
        <v/>
      </c>
      <c r="W17" s="0">
        <f>(MAX(T$2:T$1025)-MIN(T$2:T$1025))/1023</f>
        <v/>
      </c>
      <c r="X17" s="0">
        <f>(V17-W17)/W17</f>
        <v/>
      </c>
      <c r="AA17" s="0" t="n">
        <v>0.5807</v>
      </c>
      <c r="AB17" s="0" t="n">
        <v>0.5837</v>
      </c>
      <c r="AC17" s="0" t="n">
        <v>0.5891</v>
      </c>
      <c r="AD17" s="1">
        <f>AA17/SUM(AA17:AC17)</f>
        <v/>
      </c>
      <c r="AE17" s="1">
        <f>AB17/SUM(AA17:AC17)</f>
        <v/>
      </c>
      <c r="AF17" s="1">
        <f>1-AD17-AE17</f>
        <v/>
      </c>
      <c r="AG17" s="0">
        <f>(4*AD17)/(-2*AD17+12*AE17+3)</f>
        <v/>
      </c>
      <c r="AH17" s="0">
        <f>(9*AE17)/(-2*AD17+12*AE17+3)</f>
        <v/>
      </c>
      <c r="AI17" t="n">
        <v>0.1189</v>
      </c>
      <c r="AJ17" t="n">
        <v>0.0492</v>
      </c>
      <c r="AK17" s="0" t="n">
        <v>5867.2634</v>
      </c>
      <c r="AL17" s="0" t="n">
        <v>51.5512</v>
      </c>
      <c r="AM17" s="0">
        <f>2*(AC17-AC16)/((AC17+AC16)*(AL17-AL16))</f>
        <v/>
      </c>
      <c r="AN17" s="0">
        <f>(AL17-AL16)/($B17-$B16)</f>
        <v/>
      </c>
      <c r="AO17" s="0">
        <f>(MAX(AL$2:AL$1025)-MIN(AL$2:AL$1025))/1023</f>
        <v/>
      </c>
      <c r="AR17" s="0" t="n">
        <v>0.5800999999999999</v>
      </c>
      <c r="AS17" s="0" t="n">
        <v>0.6196</v>
      </c>
      <c r="AT17" s="0" t="n">
        <v>1.0826</v>
      </c>
      <c r="AU17" s="1">
        <f>AR17/SUM(AR17:AT17)</f>
        <v/>
      </c>
      <c r="AV17" s="1">
        <f>AS17/SUM(AR17:AT17)</f>
        <v/>
      </c>
      <c r="AW17" s="1">
        <f>1-AU17-AV17</f>
        <v/>
      </c>
      <c r="AX17" s="1">
        <f>(ABS(AS17-AB17))/AB17*100</f>
        <v/>
      </c>
      <c r="AY17" s="0">
        <f>(4*AU17)/(-2*AU17+12*AV17+3)</f>
        <v/>
      </c>
      <c r="AZ17" s="0">
        <f>(9*AV17)/(-2*AU17+12*AV17+3)</f>
        <v/>
      </c>
      <c r="BA17" s="1">
        <f>SQRT(POWER(AY17-AG17,2)+POWER(AZ17-AH17,2))</f>
        <v/>
      </c>
      <c r="BB17" s="1" t="n">
        <v>-0.2331</v>
      </c>
      <c r="BC17" s="1" t="n">
        <v>-0.4825</v>
      </c>
      <c r="BD17" s="1" t="n">
        <v>0.6375999999999999</v>
      </c>
      <c r="BE17" s="0" t="n">
        <v>16054.4292</v>
      </c>
      <c r="BF17" s="0" t="n">
        <v>1.0295</v>
      </c>
      <c r="BG17" s="0" t="n">
        <v>53.5594</v>
      </c>
      <c r="BH17" s="0">
        <f>2*(AS17-AS16)/((AS17+AS16)*(AL17-AL16))</f>
        <v/>
      </c>
      <c r="BI17" s="0">
        <f>(BG17-BG16)/($B17-$B16)</f>
        <v/>
      </c>
      <c r="BJ17" s="0">
        <f>(MAX(BG$2:BG$1025)-MIN(BG$2:BG$1025))/1023</f>
        <v/>
      </c>
      <c r="BK17" s="0">
        <f>(BI17-BJ17)/BJ17</f>
        <v/>
      </c>
      <c r="CA17" s="0">
        <f>AD$1025-$BZ$2</f>
        <v/>
      </c>
      <c r="CB17" s="0">
        <f>AD$1025+$BZ$2</f>
        <v/>
      </c>
      <c r="CC17" s="0">
        <f>AE$1025-$BZ$2</f>
        <v/>
      </c>
      <c r="CD17" s="0">
        <f>AE$1025+$BZ$2</f>
        <v/>
      </c>
      <c r="CE17" s="0">
        <f>CE18</f>
        <v/>
      </c>
      <c r="CF17" s="0">
        <f>CF18</f>
        <v/>
      </c>
      <c r="CG17" s="0">
        <f>CG18</f>
        <v/>
      </c>
      <c r="CH17" s="0">
        <f>CH18</f>
        <v/>
      </c>
      <c r="CI17" s="0">
        <f>CI$1025</f>
        <v/>
      </c>
      <c r="CJ17" s="0">
        <f>CJ$1025</f>
        <v/>
      </c>
      <c r="CK17" s="0" t="n">
        <v>0.005</v>
      </c>
      <c r="CL17" s="0">
        <f>CL16+6</f>
        <v/>
      </c>
      <c r="CM17" s="0">
        <f>CL$2*COS(RADIANS(CL17))+CM$2</f>
        <v/>
      </c>
      <c r="CN17" s="0">
        <f>CL$2*SIN(RADIANS(CL17))+CN$2</f>
        <v/>
      </c>
      <c r="CO17" s="0" t="n">
        <v>1</v>
      </c>
      <c r="CP17" s="0" t="n">
        <v>2</v>
      </c>
      <c r="CQ17" s="0" t="n">
        <v>2</v>
      </c>
    </row>
    <row r="18">
      <c r="A18" s="0" t="n">
        <v>16</v>
      </c>
      <c r="B18" s="0" t="n">
        <v>16</v>
      </c>
      <c r="C18" s="0" t="n">
        <v>16</v>
      </c>
      <c r="D18" s="1" t="n"/>
      <c r="E18" s="0" t="n">
        <v>0.547</v>
      </c>
      <c r="F18" s="0" t="n">
        <v>0.5789</v>
      </c>
      <c r="G18" s="0" t="n">
        <v>1.0502</v>
      </c>
      <c r="H18" s="1">
        <f>E18/SUM(E18:G18)</f>
        <v/>
      </c>
      <c r="I18" s="1">
        <f>F18/SUM(E18:G18)</f>
        <v/>
      </c>
      <c r="J18" s="1">
        <f>1-H18-I18</f>
        <v/>
      </c>
      <c r="K18" s="1">
        <f>(ABS(F18-AB18))/AB18*100</f>
        <v/>
      </c>
      <c r="L18" s="0">
        <f>(4*H18)/(-2*H18+12*I18+3)</f>
        <v/>
      </c>
      <c r="M18" s="0">
        <f>(9*I18)/(-2*H18+12*I18+3)</f>
        <v/>
      </c>
      <c r="N18" s="1">
        <f>SQRT(POWER(L18-AG18,2)+POWER(M18-AH18,2))</f>
        <v/>
      </c>
      <c r="O18" s="1" t="n">
        <v>-0.219</v>
      </c>
      <c r="P18" s="1" t="n">
        <v>-0.4938</v>
      </c>
      <c r="Q18" s="1" t="n">
        <v>0.6395</v>
      </c>
      <c r="R18" s="0" t="n">
        <v>18434.4478</v>
      </c>
      <c r="S18" s="0" t="n">
        <v>1.0379</v>
      </c>
      <c r="T18" s="0" t="n">
        <v>51.2764</v>
      </c>
      <c r="U18" s="0">
        <f>2*(F18-F17)/((F18+F17)*(AL18-AL17))</f>
        <v/>
      </c>
      <c r="V18" s="0">
        <f>(T18-T17)/($B18-$B17)</f>
        <v/>
      </c>
      <c r="W18" s="0">
        <f>(MAX(T$2:T$1025)-MIN(T$2:T$1025))/1023</f>
        <v/>
      </c>
      <c r="X18" s="0">
        <f>(V18-W18)/W18</f>
        <v/>
      </c>
      <c r="AA18" s="0" t="n">
        <v>0.5895</v>
      </c>
      <c r="AB18" s="0" t="n">
        <v>0.593</v>
      </c>
      <c r="AC18" s="0" t="n">
        <v>0.5991</v>
      </c>
      <c r="AD18" s="1">
        <f>AA18/SUM(AA18:AC18)</f>
        <v/>
      </c>
      <c r="AE18" s="1">
        <f>AB18/SUM(AA18:AC18)</f>
        <v/>
      </c>
      <c r="AF18" s="1">
        <f>1-AD18-AE18</f>
        <v/>
      </c>
      <c r="AG18" s="0">
        <f>(4*AD18)/(-2*AD18+12*AE18+3)</f>
        <v/>
      </c>
      <c r="AH18" s="0">
        <f>(9*AE18)/(-2*AD18+12*AE18+3)</f>
        <v/>
      </c>
      <c r="AI18" t="n">
        <v>0.1189</v>
      </c>
      <c r="AJ18" t="n">
        <v>0.0491</v>
      </c>
      <c r="AK18" s="0" t="n">
        <v>5876.4932</v>
      </c>
      <c r="AL18" s="0" t="n">
        <v>52.0747</v>
      </c>
      <c r="AM18" s="0">
        <f>2*(AC18-AC17)/((AC18+AC17)*(AL18-AL17))</f>
        <v/>
      </c>
      <c r="AN18" s="0">
        <f>(AL18-AL17)/($B18-$B17)</f>
        <v/>
      </c>
      <c r="AO18" s="0">
        <f>(MAX(AL$2:AL$1025)-MIN(AL$2:AL$1025))/1023</f>
        <v/>
      </c>
      <c r="AR18" s="0" t="n">
        <v>0.6264999999999999</v>
      </c>
      <c r="AS18" s="0" t="n">
        <v>0.6565</v>
      </c>
      <c r="AT18" s="0" t="n">
        <v>1.0591</v>
      </c>
      <c r="AU18" s="1">
        <f>AR18/SUM(AR18:AT18)</f>
        <v/>
      </c>
      <c r="AV18" s="1">
        <f>AS18/SUM(AR18:AT18)</f>
        <v/>
      </c>
      <c r="AW18" s="1">
        <f>1-AU18-AV18</f>
        <v/>
      </c>
      <c r="AX18" s="1">
        <f>(ABS(AS18-AB18))/AB18*100</f>
        <v/>
      </c>
      <c r="AY18" s="0">
        <f>(4*AU18)/(-2*AU18+12*AV18+3)</f>
        <v/>
      </c>
      <c r="AZ18" s="0">
        <f>(9*AV18)/(-2*AU18+12*AV18+3)</f>
        <v/>
      </c>
      <c r="BA18" s="1">
        <f>SQRT(POWER(AY18-AG18,2)+POWER(AZ18-AH18,2))</f>
        <v/>
      </c>
      <c r="BB18" s="1" t="n">
        <v>-0.1676</v>
      </c>
      <c r="BC18" s="1" t="n">
        <v>-0.419</v>
      </c>
      <c r="BD18" s="1" t="n">
        <v>0.5489000000000001</v>
      </c>
      <c r="BE18" s="0" t="n">
        <v>12319.575</v>
      </c>
      <c r="BF18" s="0" t="n">
        <v>0.8717</v>
      </c>
      <c r="BG18" s="0" t="n">
        <v>55.5497</v>
      </c>
      <c r="BH18" s="0">
        <f>2*(AS18-AS17)/((AS18+AS17)*(AL18-AL17))</f>
        <v/>
      </c>
      <c r="BI18" s="0">
        <f>(BG18-BG17)/($B18-$B17)</f>
        <v/>
      </c>
      <c r="BJ18" s="0">
        <f>(MAX(BG$2:BG$1025)-MIN(BG$2:BG$1025))/1023</f>
        <v/>
      </c>
      <c r="BK18" s="0">
        <f>(BI18-BJ18)/BJ18</f>
        <v/>
      </c>
      <c r="CA18" s="0">
        <f>AD$1025-$BZ$2</f>
        <v/>
      </c>
      <c r="CB18" s="0">
        <f>AD$1025+$BZ$2</f>
        <v/>
      </c>
      <c r="CC18" s="0">
        <f>AE$1025-$BZ$2</f>
        <v/>
      </c>
      <c r="CD18" s="0">
        <f>AE$1025+$BZ$2</f>
        <v/>
      </c>
      <c r="CE18" s="0">
        <f>CE19</f>
        <v/>
      </c>
      <c r="CF18" s="0">
        <f>CF19</f>
        <v/>
      </c>
      <c r="CG18" s="0">
        <f>CG19</f>
        <v/>
      </c>
      <c r="CH18" s="0">
        <f>CH19</f>
        <v/>
      </c>
      <c r="CI18" s="0">
        <f>CI$1025</f>
        <v/>
      </c>
      <c r="CJ18" s="0">
        <f>CJ$1025</f>
        <v/>
      </c>
      <c r="CK18" s="0" t="n">
        <v>0.005</v>
      </c>
      <c r="CL18" s="0">
        <f>CL17+6</f>
        <v/>
      </c>
      <c r="CM18" s="0">
        <f>CL$2*COS(RADIANS(CL18))+CM$2</f>
        <v/>
      </c>
      <c r="CN18" s="0">
        <f>CL$2*SIN(RADIANS(CL18))+CN$2</f>
        <v/>
      </c>
      <c r="CO18" s="0" t="n">
        <v>1</v>
      </c>
      <c r="CP18" s="0" t="n">
        <v>2</v>
      </c>
      <c r="CQ18" s="0" t="n">
        <v>2</v>
      </c>
    </row>
    <row r="19">
      <c r="A19" s="0" t="n">
        <v>17</v>
      </c>
      <c r="B19" s="0" t="n">
        <v>17</v>
      </c>
      <c r="C19" s="0" t="n">
        <v>17</v>
      </c>
      <c r="D19" s="1" t="n"/>
      <c r="E19" s="0" t="n">
        <v>0.5465</v>
      </c>
      <c r="F19" s="0" t="n">
        <v>0.5789</v>
      </c>
      <c r="G19" s="0" t="n">
        <v>1.0502</v>
      </c>
      <c r="H19" s="1">
        <f>E19/SUM(E19:G19)</f>
        <v/>
      </c>
      <c r="I19" s="1">
        <f>F19/SUM(E19:G19)</f>
        <v/>
      </c>
      <c r="J19" s="1">
        <f>1-H19-I19</f>
        <v/>
      </c>
      <c r="K19" s="1">
        <f>(ABS(F19-AB19))/AB19*100</f>
        <v/>
      </c>
      <c r="L19" s="0">
        <f>(4*H19)/(-2*H19+12*I19+3)</f>
        <v/>
      </c>
      <c r="M19" s="0">
        <f>(9*I19)/(-2*H19+12*I19+3)</f>
        <v/>
      </c>
      <c r="N19" s="1">
        <f>SQRT(POWER(L19-AG19,2)+POWER(M19-AH19,2))</f>
        <v/>
      </c>
      <c r="O19" s="1" t="n">
        <v>-0.2205</v>
      </c>
      <c r="P19" s="1" t="n">
        <v>-0.4938</v>
      </c>
      <c r="Q19" s="1" t="n">
        <v>0.6402</v>
      </c>
      <c r="R19" s="0" t="n">
        <v>18467.1238</v>
      </c>
      <c r="S19" s="0" t="n">
        <v>1.0394</v>
      </c>
      <c r="T19" s="0" t="n">
        <v>51.2726</v>
      </c>
      <c r="U19" s="0">
        <f>2*(F19-F18)/((F19+F18)*(AL19-AL18))</f>
        <v/>
      </c>
      <c r="V19" s="0">
        <f>(T19-T18)/($B19-$B18)</f>
        <v/>
      </c>
      <c r="W19" s="0">
        <f>(MAX(T$2:T$1025)-MIN(T$2:T$1025))/1023</f>
        <v/>
      </c>
      <c r="X19" s="0">
        <f>(V19-W19)/W19</f>
        <v/>
      </c>
      <c r="AA19" s="0" t="n">
        <v>0.599</v>
      </c>
      <c r="AB19" s="0" t="n">
        <v>0.6029</v>
      </c>
      <c r="AC19" s="0" t="n">
        <v>0.6099</v>
      </c>
      <c r="AD19" s="1">
        <f>AA19/SUM(AA19:AC19)</f>
        <v/>
      </c>
      <c r="AE19" s="1">
        <f>AB19/SUM(AA19:AC19)</f>
        <v/>
      </c>
      <c r="AF19" s="1">
        <f>1-AD19-AE19</f>
        <v/>
      </c>
      <c r="AG19" s="0">
        <f>(4*AD19)/(-2*AD19+12*AE19+3)</f>
        <v/>
      </c>
      <c r="AH19" s="0">
        <f>(9*AE19)/(-2*AD19+12*AE19+3)</f>
        <v/>
      </c>
      <c r="AI19" t="n">
        <v>0.1189</v>
      </c>
      <c r="AJ19" t="n">
        <v>0.0491</v>
      </c>
      <c r="AK19" s="0" t="n">
        <v>5886.1443</v>
      </c>
      <c r="AL19" s="0" t="n">
        <v>52.6335</v>
      </c>
      <c r="AM19" s="0">
        <f>2*(AC19-AC18)/((AC19+AC18)*(AL19-AL18))</f>
        <v/>
      </c>
      <c r="AN19" s="0">
        <f>(AL19-AL18)/($B19-$B18)</f>
        <v/>
      </c>
      <c r="AO19" s="0">
        <f>(MAX(AL$2:AL$1025)-MIN(AL$2:AL$1025))/1023</f>
        <v/>
      </c>
      <c r="AR19" s="0" t="n">
        <v>0.6267</v>
      </c>
      <c r="AS19" s="0" t="n">
        <v>0.6761</v>
      </c>
      <c r="AT19" s="0" t="n">
        <v>1.1647</v>
      </c>
      <c r="AU19" s="1">
        <f>AR19/SUM(AR19:AT19)</f>
        <v/>
      </c>
      <c r="AV19" s="1">
        <f>AS19/SUM(AR19:AT19)</f>
        <v/>
      </c>
      <c r="AW19" s="1">
        <f>1-AU19-AV19</f>
        <v/>
      </c>
      <c r="AX19" s="1">
        <f>(ABS(AS19-AB19))/AB19*100</f>
        <v/>
      </c>
      <c r="AY19" s="0">
        <f>(4*AU19)/(-2*AU19+12*AV19+3)</f>
        <v/>
      </c>
      <c r="AZ19" s="0">
        <f>(9*AV19)/(-2*AU19+12*AV19+3)</f>
        <v/>
      </c>
      <c r="BA19" s="1">
        <f>SQRT(POWER(AY19-AG19,2)+POWER(AZ19-AH19,2))</f>
        <v/>
      </c>
      <c r="BB19" s="1" t="n">
        <v>-0.2673</v>
      </c>
      <c r="BC19" s="1" t="n">
        <v>-0.5063</v>
      </c>
      <c r="BD19" s="1" t="n">
        <v>0.6764</v>
      </c>
      <c r="BE19" s="0" t="n">
        <v>15452.9535</v>
      </c>
      <c r="BF19" s="0" t="n">
        <v>1.0936</v>
      </c>
      <c r="BG19" s="0" t="n">
        <v>56.5793</v>
      </c>
      <c r="BH19" s="0">
        <f>2*(AS19-AS18)/((AS19+AS18)*(AL19-AL18))</f>
        <v/>
      </c>
      <c r="BI19" s="0">
        <f>(BG19-BG18)/($B19-$B18)</f>
        <v/>
      </c>
      <c r="BJ19" s="0">
        <f>(MAX(BG$2:BG$1025)-MIN(BG$2:BG$1025))/1023</f>
        <v/>
      </c>
      <c r="BK19" s="0">
        <f>(BI19-BJ19)/BJ19</f>
        <v/>
      </c>
      <c r="CA19" s="0">
        <f>AD$1025-$BZ$2</f>
        <v/>
      </c>
      <c r="CB19" s="0">
        <f>AD$1025+$BZ$2</f>
        <v/>
      </c>
      <c r="CC19" s="0">
        <f>AE$1025-$BZ$2</f>
        <v/>
      </c>
      <c r="CD19" s="0">
        <f>AE$1025+$BZ$2</f>
        <v/>
      </c>
      <c r="CE19" s="0">
        <f>CE20</f>
        <v/>
      </c>
      <c r="CF19" s="0">
        <f>CF20</f>
        <v/>
      </c>
      <c r="CG19" s="0">
        <f>CG20</f>
        <v/>
      </c>
      <c r="CH19" s="0">
        <f>CH20</f>
        <v/>
      </c>
      <c r="CI19" s="0">
        <f>CI$1025</f>
        <v/>
      </c>
      <c r="CJ19" s="0">
        <f>CJ$1025</f>
        <v/>
      </c>
      <c r="CK19" s="0" t="n">
        <v>0.005</v>
      </c>
      <c r="CL19" s="0">
        <f>CL18+6</f>
        <v/>
      </c>
      <c r="CM19" s="0">
        <f>CL$2*COS(RADIANS(CL19))+CM$2</f>
        <v/>
      </c>
      <c r="CN19" s="0">
        <f>CL$2*SIN(RADIANS(CL19))+CN$2</f>
        <v/>
      </c>
      <c r="CO19" s="0" t="n">
        <v>1</v>
      </c>
      <c r="CP19" s="0" t="n">
        <v>2</v>
      </c>
      <c r="CQ19" s="0" t="n">
        <v>2</v>
      </c>
    </row>
    <row r="20">
      <c r="A20" s="0" t="n">
        <v>18</v>
      </c>
      <c r="B20" s="0" t="n">
        <v>18</v>
      </c>
      <c r="C20" s="0" t="n">
        <v>18</v>
      </c>
      <c r="D20" s="1" t="n"/>
      <c r="E20" s="0" t="n">
        <v>0.5595</v>
      </c>
      <c r="F20" s="0" t="n">
        <v>0.5938</v>
      </c>
      <c r="G20" s="0" t="n">
        <v>1.0707</v>
      </c>
      <c r="H20" s="1">
        <f>E20/SUM(E20:G20)</f>
        <v/>
      </c>
      <c r="I20" s="1">
        <f>F20/SUM(E20:G20)</f>
        <v/>
      </c>
      <c r="J20" s="1">
        <f>1-H20-I20</f>
        <v/>
      </c>
      <c r="K20" s="1">
        <f>(ABS(F20-AB20))/AB20*100</f>
        <v/>
      </c>
      <c r="L20" s="0">
        <f>(4*H20)/(-2*H20+12*I20+3)</f>
        <v/>
      </c>
      <c r="M20" s="0">
        <f>(9*I20)/(-2*H20+12*I20+3)</f>
        <v/>
      </c>
      <c r="N20" s="1">
        <f>SQRT(POWER(L20-AG20,2)+POWER(M20-AH20,2))</f>
        <v/>
      </c>
      <c r="O20" s="1" t="n">
        <v>-0.2267</v>
      </c>
      <c r="P20" s="1" t="n">
        <v>-0.4991</v>
      </c>
      <c r="Q20" s="1" t="n">
        <v>0.6481</v>
      </c>
      <c r="R20" s="0" t="n">
        <v>18027.7211</v>
      </c>
      <c r="S20" s="0" t="n">
        <v>1.0508</v>
      </c>
      <c r="T20" s="0" t="n">
        <v>52.1232</v>
      </c>
      <c r="U20" s="0">
        <f>2*(F20-F19)/((F20+F19)*(AL20-AL19))</f>
        <v/>
      </c>
      <c r="V20" s="0">
        <f>(T20-T19)/($B20-$B19)</f>
        <v/>
      </c>
      <c r="W20" s="0">
        <f>(MAX(T$2:T$1025)-MIN(T$2:T$1025))/1023</f>
        <v/>
      </c>
      <c r="X20" s="0">
        <f>(V20-W20)/W20</f>
        <v/>
      </c>
      <c r="AA20" s="0" t="n">
        <v>0.6091</v>
      </c>
      <c r="AB20" s="0" t="n">
        <v>0.6136</v>
      </c>
      <c r="AC20" s="0" t="n">
        <v>0.6215000000000001</v>
      </c>
      <c r="AD20" s="1">
        <f>AA20/SUM(AA20:AC20)</f>
        <v/>
      </c>
      <c r="AE20" s="1">
        <f>AB20/SUM(AA20:AC20)</f>
        <v/>
      </c>
      <c r="AF20" s="1">
        <f>1-AD20-AE20</f>
        <v/>
      </c>
      <c r="AG20" s="0">
        <f>(4*AD20)/(-2*AD20+12*AE20+3)</f>
        <v/>
      </c>
      <c r="AH20" s="0">
        <f>(9*AE20)/(-2*AD20+12*AE20+3)</f>
        <v/>
      </c>
      <c r="AI20" t="n">
        <v>0.1188</v>
      </c>
      <c r="AJ20" t="n">
        <v>0.0491</v>
      </c>
      <c r="AK20" s="0" t="n">
        <v>5896.1735</v>
      </c>
      <c r="AL20" s="0" t="n">
        <v>53.227</v>
      </c>
      <c r="AM20" s="0">
        <f>2*(AC20-AC19)/((AC20+AC19)*(AL20-AL19))</f>
        <v/>
      </c>
      <c r="AN20" s="0">
        <f>(AL20-AL19)/($B20-$B19)</f>
        <v/>
      </c>
      <c r="AO20" s="0">
        <f>(MAX(AL$2:AL$1025)-MIN(AL$2:AL$1025))/1023</f>
        <v/>
      </c>
      <c r="AR20" s="0" t="n">
        <v>0.6211</v>
      </c>
      <c r="AS20" s="0" t="n">
        <v>0.6646</v>
      </c>
      <c r="AT20" s="0" t="n">
        <v>1.1503</v>
      </c>
      <c r="AU20" s="1">
        <f>AR20/SUM(AR20:AT20)</f>
        <v/>
      </c>
      <c r="AV20" s="1">
        <f>AS20/SUM(AR20:AT20)</f>
        <v/>
      </c>
      <c r="AW20" s="1">
        <f>1-AU20-AV20</f>
        <v/>
      </c>
      <c r="AX20" s="1">
        <f>(ABS(AS20-AB20))/AB20*100</f>
        <v/>
      </c>
      <c r="AY20" s="0">
        <f>(4*AU20)/(-2*AU20+12*AV20+3)</f>
        <v/>
      </c>
      <c r="AZ20" s="0">
        <f>(9*AV20)/(-2*AU20+12*AV20+3)</f>
        <v/>
      </c>
      <c r="BA20" s="1">
        <f>SQRT(POWER(AY20-AG20,2)+POWER(AZ20-AH20,2))</f>
        <v/>
      </c>
      <c r="BB20" s="1" t="n">
        <v>-0.2484</v>
      </c>
      <c r="BC20" s="1" t="n">
        <v>-0.5054</v>
      </c>
      <c r="BD20" s="1" t="n">
        <v>0.6651</v>
      </c>
      <c r="BE20" s="0" t="n">
        <v>15554.8333</v>
      </c>
      <c r="BF20" s="0" t="n">
        <v>1.0722</v>
      </c>
      <c r="BG20" s="0" t="n">
        <v>55.9762</v>
      </c>
      <c r="BH20" s="0">
        <f>2*(AS20-AS19)/((AS20+AS19)*(AL20-AL19))</f>
        <v/>
      </c>
      <c r="BI20" s="0">
        <f>(BG20-BG19)/($B20-$B19)</f>
        <v/>
      </c>
      <c r="BJ20" s="0">
        <f>(MAX(BG$2:BG$1025)-MIN(BG$2:BG$1025))/1023</f>
        <v/>
      </c>
      <c r="BK20" s="0">
        <f>(BI20-BJ20)/BJ20</f>
        <v/>
      </c>
      <c r="CA20" s="0">
        <f>AD$1025-$BZ$2</f>
        <v/>
      </c>
      <c r="CB20" s="0">
        <f>AD$1025+$BZ$2</f>
        <v/>
      </c>
      <c r="CC20" s="0">
        <f>AE$1025-$BZ$2</f>
        <v/>
      </c>
      <c r="CD20" s="0">
        <f>AE$1025+$BZ$2</f>
        <v/>
      </c>
      <c r="CE20" s="0">
        <f>CE21</f>
        <v/>
      </c>
      <c r="CF20" s="0">
        <f>CF21</f>
        <v/>
      </c>
      <c r="CG20" s="0">
        <f>CG21</f>
        <v/>
      </c>
      <c r="CH20" s="0">
        <f>CH21</f>
        <v/>
      </c>
      <c r="CI20" s="0">
        <f>CI$1025</f>
        <v/>
      </c>
      <c r="CJ20" s="0">
        <f>CJ$1025</f>
        <v/>
      </c>
      <c r="CK20" s="0" t="n">
        <v>0.005</v>
      </c>
      <c r="CL20" s="0">
        <f>CL19+6</f>
        <v/>
      </c>
      <c r="CM20" s="0">
        <f>CL$2*COS(RADIANS(CL20))+CM$2</f>
        <v/>
      </c>
      <c r="CN20" s="0">
        <f>CL$2*SIN(RADIANS(CL20))+CN$2</f>
        <v/>
      </c>
      <c r="CO20" s="0" t="n">
        <v>1</v>
      </c>
      <c r="CP20" s="0" t="n">
        <v>2</v>
      </c>
      <c r="CQ20" s="0" t="n">
        <v>2</v>
      </c>
    </row>
    <row r="21">
      <c r="A21" s="0" t="n">
        <v>19</v>
      </c>
      <c r="B21" s="0" t="n">
        <v>19</v>
      </c>
      <c r="C21" s="0" t="n">
        <v>19</v>
      </c>
      <c r="D21" s="1" t="n"/>
      <c r="E21" s="0" t="n">
        <v>0.5705</v>
      </c>
      <c r="F21" s="0" t="n">
        <v>0.6048</v>
      </c>
      <c r="G21" s="0" t="n">
        <v>1.0852</v>
      </c>
      <c r="H21" s="1">
        <f>E21/SUM(E21:G21)</f>
        <v/>
      </c>
      <c r="I21" s="1">
        <f>F21/SUM(E21:G21)</f>
        <v/>
      </c>
      <c r="J21" s="1">
        <f>1-H21-I21</f>
        <v/>
      </c>
      <c r="K21" s="1">
        <f>(ABS(F21-AB21))/AB21*100</f>
        <v/>
      </c>
      <c r="L21" s="0">
        <f>(4*H21)/(-2*H21+12*I21+3)</f>
        <v/>
      </c>
      <c r="M21" s="0">
        <f>(9*I21)/(-2*H21+12*I21+3)</f>
        <v/>
      </c>
      <c r="N21" s="1">
        <f>SQRT(POWER(L21-AG21,2)+POWER(M21-AH21,2))</f>
        <v/>
      </c>
      <c r="O21" s="1" t="n">
        <v>-0.2264</v>
      </c>
      <c r="P21" s="1" t="n">
        <v>-0.5029</v>
      </c>
      <c r="Q21" s="1" t="n">
        <v>0.6511</v>
      </c>
      <c r="R21" s="0" t="n">
        <v>17630.1396</v>
      </c>
      <c r="S21" s="0" t="n">
        <v>1.0545</v>
      </c>
      <c r="T21" s="0" t="n">
        <v>52.7388</v>
      </c>
      <c r="U21" s="0">
        <f>2*(F21-F20)/((F21+F20)*(AL21-AL20))</f>
        <v/>
      </c>
      <c r="V21" s="0">
        <f>(T21-T20)/($B21-$B20)</f>
        <v/>
      </c>
      <c r="W21" s="0">
        <f>(MAX(T$2:T$1025)-MIN(T$2:T$1025))/1023</f>
        <v/>
      </c>
      <c r="X21" s="0">
        <f>(V21-W21)/W21</f>
        <v/>
      </c>
      <c r="AA21" s="0" t="n">
        <v>0.62</v>
      </c>
      <c r="AB21" s="0" t="n">
        <v>0.625</v>
      </c>
      <c r="AC21" s="0" t="n">
        <v>0.6339</v>
      </c>
      <c r="AD21" s="1">
        <f>AA21/SUM(AA21:AC21)</f>
        <v/>
      </c>
      <c r="AE21" s="1">
        <f>AB21/SUM(AA21:AC21)</f>
        <v/>
      </c>
      <c r="AF21" s="1">
        <f>1-AD21-AE21</f>
        <v/>
      </c>
      <c r="AG21" s="0">
        <f>(4*AD21)/(-2*AD21+12*AE21+3)</f>
        <v/>
      </c>
      <c r="AH21" s="0">
        <f>(9*AE21)/(-2*AD21+12*AE21+3)</f>
        <v/>
      </c>
      <c r="AI21" t="n">
        <v>0.1188</v>
      </c>
      <c r="AJ21" t="n">
        <v>0.0491</v>
      </c>
      <c r="AK21" s="0" t="n">
        <v>5906.5371</v>
      </c>
      <c r="AL21" s="0" t="n">
        <v>53.8547</v>
      </c>
      <c r="AM21" s="0">
        <f>2*(AC21-AC20)/((AC21+AC20)*(AL21-AL20))</f>
        <v/>
      </c>
      <c r="AN21" s="0">
        <f>(AL21-AL20)/($B21-$B20)</f>
        <v/>
      </c>
      <c r="AO21" s="0">
        <f>(MAX(AL$2:AL$1025)-MIN(AL$2:AL$1025))/1023</f>
        <v/>
      </c>
      <c r="AR21" s="0" t="n">
        <v>0.6875</v>
      </c>
      <c r="AS21" s="0" t="n">
        <v>0.7216</v>
      </c>
      <c r="AT21" s="0" t="n">
        <v>1.1329</v>
      </c>
      <c r="AU21" s="1">
        <f>AR21/SUM(AR21:AT21)</f>
        <v/>
      </c>
      <c r="AV21" s="1">
        <f>AS21/SUM(AR21:AT21)</f>
        <v/>
      </c>
      <c r="AW21" s="1">
        <f>1-AU21-AV21</f>
        <v/>
      </c>
      <c r="AX21" s="1">
        <f>(ABS(AS21-AB21))/AB21*100</f>
        <v/>
      </c>
      <c r="AY21" s="0">
        <f>(4*AU21)/(-2*AU21+12*AV21+3)</f>
        <v/>
      </c>
      <c r="AZ21" s="0">
        <f>(9*AV21)/(-2*AU21+12*AV21+3)</f>
        <v/>
      </c>
      <c r="BA21" s="1">
        <f>SQRT(POWER(AY21-AG21,2)+POWER(AZ21-AH21,2))</f>
        <v/>
      </c>
      <c r="BB21" s="1" t="n">
        <v>-0.173</v>
      </c>
      <c r="BC21" s="1" t="n">
        <v>-0.4249</v>
      </c>
      <c r="BD21" s="1" t="n">
        <v>0.5566</v>
      </c>
      <c r="BE21" s="0" t="n">
        <v>11534.4912</v>
      </c>
      <c r="BF21" s="0" t="n">
        <v>0.8816000000000001</v>
      </c>
      <c r="BG21" s="0" t="n">
        <v>58.9062</v>
      </c>
      <c r="BH21" s="0">
        <f>2*(AS21-AS20)/((AS21+AS20)*(AL21-AL20))</f>
        <v/>
      </c>
      <c r="BI21" s="0">
        <f>(BG21-BG20)/($B21-$B20)</f>
        <v/>
      </c>
      <c r="BJ21" s="0">
        <f>(MAX(BG$2:BG$1025)-MIN(BG$2:BG$1025))/1023</f>
        <v/>
      </c>
      <c r="BK21" s="0">
        <f>(BI21-BJ21)/BJ21</f>
        <v/>
      </c>
      <c r="CA21" s="0">
        <f>AD$1025-$BZ$2</f>
        <v/>
      </c>
      <c r="CB21" s="0">
        <f>AD$1025+$BZ$2</f>
        <v/>
      </c>
      <c r="CC21" s="0">
        <f>AE$1025-$BZ$2</f>
        <v/>
      </c>
      <c r="CD21" s="0">
        <f>AE$1025+$BZ$2</f>
        <v/>
      </c>
      <c r="CE21" s="0">
        <f>CE22</f>
        <v/>
      </c>
      <c r="CF21" s="0">
        <f>CF22</f>
        <v/>
      </c>
      <c r="CG21" s="0">
        <f>CG22</f>
        <v/>
      </c>
      <c r="CH21" s="0">
        <f>CH22</f>
        <v/>
      </c>
      <c r="CI21" s="0">
        <f>CI$1025</f>
        <v/>
      </c>
      <c r="CJ21" s="0">
        <f>CJ$1025</f>
        <v/>
      </c>
      <c r="CK21" s="0" t="n">
        <v>0.005</v>
      </c>
      <c r="CL21" s="0">
        <f>CL20+6</f>
        <v/>
      </c>
      <c r="CM21" s="0">
        <f>CL$2*COS(RADIANS(CL21))+CM$2</f>
        <v/>
      </c>
      <c r="CN21" s="0">
        <f>CL$2*SIN(RADIANS(CL21))+CN$2</f>
        <v/>
      </c>
      <c r="CO21" s="0" t="n">
        <v>1</v>
      </c>
      <c r="CP21" s="0" t="n">
        <v>2</v>
      </c>
      <c r="CQ21" s="0" t="n">
        <v>2</v>
      </c>
    </row>
    <row r="22">
      <c r="A22" s="0" t="n">
        <v>20</v>
      </c>
      <c r="B22" s="0" t="n">
        <v>20</v>
      </c>
      <c r="C22" s="0" t="n">
        <v>20</v>
      </c>
      <c r="D22" s="1" t="n"/>
      <c r="E22" s="0" t="n">
        <v>0.596</v>
      </c>
      <c r="F22" s="0" t="n">
        <v>0.6326000000000001</v>
      </c>
      <c r="G22" s="0" t="n">
        <v>1.1228</v>
      </c>
      <c r="H22" s="1">
        <f>E22/SUM(E22:G22)</f>
        <v/>
      </c>
      <c r="I22" s="1">
        <f>F22/SUM(E22:G22)</f>
        <v/>
      </c>
      <c r="J22" s="1">
        <f>1-H22-I22</f>
        <v/>
      </c>
      <c r="K22" s="1">
        <f>(ABS(F22-AB22))/AB22*100</f>
        <v/>
      </c>
      <c r="L22" s="0">
        <f>(4*H22)/(-2*H22+12*I22+3)</f>
        <v/>
      </c>
      <c r="M22" s="0">
        <f>(9*I22)/(-2*H22+12*I22+3)</f>
        <v/>
      </c>
      <c r="N22" s="1">
        <f>SQRT(POWER(L22-AG22,2)+POWER(M22-AH22,2))</f>
        <v/>
      </c>
      <c r="O22" s="1" t="n">
        <v>-0.2338</v>
      </c>
      <c r="P22" s="1" t="n">
        <v>-0.5128</v>
      </c>
      <c r="Q22" s="1" t="n">
        <v>0.6634</v>
      </c>
      <c r="R22" s="0" t="n">
        <v>16909.4954</v>
      </c>
      <c r="S22" s="0" t="n">
        <v>1.0719</v>
      </c>
      <c r="T22" s="0" t="n">
        <v>54.2653</v>
      </c>
      <c r="U22" s="0">
        <f>2*(F22-F21)/((F22+F21)*(AL22-AL21))</f>
        <v/>
      </c>
      <c r="V22" s="0">
        <f>(T22-T21)/($B22-$B21)</f>
        <v/>
      </c>
      <c r="W22" s="0">
        <f>(MAX(T$2:T$1025)-MIN(T$2:T$1025))/1023</f>
        <v/>
      </c>
      <c r="X22" s="0">
        <f>(V22-W22)/W22</f>
        <v/>
      </c>
      <c r="AA22" s="0" t="n">
        <v>0.6315</v>
      </c>
      <c r="AB22" s="0" t="n">
        <v>0.6372</v>
      </c>
      <c r="AC22" s="0" t="n">
        <v>0.6472</v>
      </c>
      <c r="AD22" s="1">
        <f>AA22/SUM(AA22:AC22)</f>
        <v/>
      </c>
      <c r="AE22" s="1">
        <f>AB22/SUM(AA22:AC22)</f>
        <v/>
      </c>
      <c r="AF22" s="1">
        <f>1-AD22-AE22</f>
        <v/>
      </c>
      <c r="AG22" s="0">
        <f>(4*AD22)/(-2*AD22+12*AE22+3)</f>
        <v/>
      </c>
      <c r="AH22" s="0">
        <f>(9*AE22)/(-2*AD22+12*AE22+3)</f>
        <v/>
      </c>
      <c r="AI22" t="n">
        <v>0.1188</v>
      </c>
      <c r="AJ22" t="n">
        <v>0.0491</v>
      </c>
      <c r="AK22" s="0" t="n">
        <v>5917.1911</v>
      </c>
      <c r="AL22" s="0" t="n">
        <v>54.5157</v>
      </c>
      <c r="AM22" s="0">
        <f>2*(AC22-AC21)/((AC22+AC21)*(AL22-AL21))</f>
        <v/>
      </c>
      <c r="AN22" s="0">
        <f>(AL22-AL21)/($B22-$B21)</f>
        <v/>
      </c>
      <c r="AO22" s="0">
        <f>(MAX(AL$2:AL$1025)-MIN(AL$2:AL$1025))/1023</f>
        <v/>
      </c>
      <c r="AR22" s="0" t="n">
        <v>0.7035</v>
      </c>
      <c r="AS22" s="0" t="n">
        <v>0.7429</v>
      </c>
      <c r="AT22" s="0" t="n">
        <v>1.1553</v>
      </c>
      <c r="AU22" s="1">
        <f>AR22/SUM(AR22:AT22)</f>
        <v/>
      </c>
      <c r="AV22" s="1">
        <f>AS22/SUM(AR22:AT22)</f>
        <v/>
      </c>
      <c r="AW22" s="1">
        <f>1-AU22-AV22</f>
        <v/>
      </c>
      <c r="AX22" s="1">
        <f>(ABS(AS22-AB22))/AB22*100</f>
        <v/>
      </c>
      <c r="AY22" s="0">
        <f>(4*AU22)/(-2*AU22+12*AV22+3)</f>
        <v/>
      </c>
      <c r="AZ22" s="0">
        <f>(9*AV22)/(-2*AU22+12*AV22+3)</f>
        <v/>
      </c>
      <c r="BA22" s="1">
        <f>SQRT(POWER(AY22-AG22,2)+POWER(AZ22-AH22,2))</f>
        <v/>
      </c>
      <c r="BB22" s="1" t="n">
        <v>-0.187</v>
      </c>
      <c r="BC22" s="1" t="n">
        <v>-0.4233</v>
      </c>
      <c r="BD22" s="1" t="n">
        <v>0.5628</v>
      </c>
      <c r="BE22" s="0" t="n">
        <v>11340.8427</v>
      </c>
      <c r="BF22" s="0" t="n">
        <v>0.8918</v>
      </c>
      <c r="BG22" s="0" t="n">
        <v>59.9643</v>
      </c>
      <c r="BH22" s="0">
        <f>2*(AS22-AS21)/((AS22+AS21)*(AL22-AL21))</f>
        <v/>
      </c>
      <c r="BI22" s="0">
        <f>(BG22-BG21)/($B22-$B21)</f>
        <v/>
      </c>
      <c r="BJ22" s="0">
        <f>(MAX(BG$2:BG$1025)-MIN(BG$2:BG$1025))/1023</f>
        <v/>
      </c>
      <c r="BK22" s="0">
        <f>(BI22-BJ22)/BJ22</f>
        <v/>
      </c>
      <c r="CA22" s="0">
        <f>AD$1025-$BZ$2</f>
        <v/>
      </c>
      <c r="CB22" s="0">
        <f>AD$1025+$BZ$2</f>
        <v/>
      </c>
      <c r="CC22" s="0">
        <f>AE$1025-$BZ$2</f>
        <v/>
      </c>
      <c r="CD22" s="0">
        <f>AE$1025+$BZ$2</f>
        <v/>
      </c>
      <c r="CE22" s="0">
        <f>CE23</f>
        <v/>
      </c>
      <c r="CF22" s="0">
        <f>CF23</f>
        <v/>
      </c>
      <c r="CG22" s="0">
        <f>CG23</f>
        <v/>
      </c>
      <c r="CH22" s="0">
        <f>CH23</f>
        <v/>
      </c>
      <c r="CI22" s="0">
        <f>CI$1025</f>
        <v/>
      </c>
      <c r="CJ22" s="0">
        <f>CJ$1025</f>
        <v/>
      </c>
      <c r="CK22" s="0" t="n">
        <v>0.005</v>
      </c>
      <c r="CL22" s="0">
        <f>CL21+6</f>
        <v/>
      </c>
      <c r="CM22" s="0">
        <f>CL$2*COS(RADIANS(CL22))+CM$2</f>
        <v/>
      </c>
      <c r="CN22" s="0">
        <f>CL$2*SIN(RADIANS(CL22))+CN$2</f>
        <v/>
      </c>
      <c r="CO22" s="0" t="n">
        <v>1</v>
      </c>
      <c r="CP22" s="0" t="n">
        <v>2</v>
      </c>
      <c r="CQ22" s="0" t="n">
        <v>2</v>
      </c>
    </row>
    <row r="23">
      <c r="A23" s="0" t="n">
        <v>21</v>
      </c>
      <c r="B23" s="0" t="n">
        <v>21</v>
      </c>
      <c r="C23" s="0" t="n">
        <v>21</v>
      </c>
      <c r="D23" s="1" t="n"/>
      <c r="E23" s="0" t="n">
        <v>0.6137</v>
      </c>
      <c r="F23" s="0" t="n">
        <v>0.653</v>
      </c>
      <c r="G23" s="0" t="n">
        <v>1.1497</v>
      </c>
      <c r="H23" s="1">
        <f>E23/SUM(E23:G23)</f>
        <v/>
      </c>
      <c r="I23" s="1">
        <f>F23/SUM(E23:G23)</f>
        <v/>
      </c>
      <c r="J23" s="1">
        <f>1-H23-I23</f>
        <v/>
      </c>
      <c r="K23" s="1">
        <f>(ABS(F23-AB23))/AB23*100</f>
        <v/>
      </c>
      <c r="L23" s="0">
        <f>(4*H23)/(-2*H23+12*I23+3)</f>
        <v/>
      </c>
      <c r="M23" s="0">
        <f>(9*I23)/(-2*H23+12*I23+3)</f>
        <v/>
      </c>
      <c r="N23" s="1">
        <f>SQRT(POWER(L23-AG23,2)+POWER(M23-AH23,2))</f>
        <v/>
      </c>
      <c r="O23" s="1" t="n">
        <v>-0.242</v>
      </c>
      <c r="P23" s="1" t="n">
        <v>-0.5187</v>
      </c>
      <c r="Q23" s="1" t="n">
        <v>0.6727</v>
      </c>
      <c r="R23" s="0" t="n">
        <v>16436.3834</v>
      </c>
      <c r="S23" s="0" t="n">
        <v>1.0855</v>
      </c>
      <c r="T23" s="0" t="n">
        <v>55.3649</v>
      </c>
      <c r="U23" s="0">
        <f>2*(F23-F22)/((F23+F22)*(AL23-AL22))</f>
        <v/>
      </c>
      <c r="V23" s="0">
        <f>(T23-T22)/($B23-$B22)</f>
        <v/>
      </c>
      <c r="W23" s="0">
        <f>(MAX(T$2:T$1025)-MIN(T$2:T$1025))/1023</f>
        <v/>
      </c>
      <c r="X23" s="0">
        <f>(V23-W23)/W23</f>
        <v/>
      </c>
      <c r="AA23" s="0" t="n">
        <v>0.6438</v>
      </c>
      <c r="AB23" s="0" t="n">
        <v>0.6501</v>
      </c>
      <c r="AC23" s="0" t="n">
        <v>0.6612</v>
      </c>
      <c r="AD23" s="1">
        <f>AA23/SUM(AA23:AC23)</f>
        <v/>
      </c>
      <c r="AE23" s="1">
        <f>AB23/SUM(AA23:AC23)</f>
        <v/>
      </c>
      <c r="AF23" s="1">
        <f>1-AD23-AE23</f>
        <v/>
      </c>
      <c r="AG23" s="0">
        <f>(4*AD23)/(-2*AD23+12*AE23+3)</f>
        <v/>
      </c>
      <c r="AH23" s="0">
        <f>(9*AE23)/(-2*AD23+12*AE23+3)</f>
        <v/>
      </c>
      <c r="AI23" t="n">
        <v>0.1188</v>
      </c>
      <c r="AJ23" t="n">
        <v>0.0491</v>
      </c>
      <c r="AK23" s="0" t="n">
        <v>5928.0921</v>
      </c>
      <c r="AL23" s="0" t="n">
        <v>55.2094</v>
      </c>
      <c r="AM23" s="0">
        <f>2*(AC23-AC22)/((AC23+AC22)*(AL23-AL22))</f>
        <v/>
      </c>
      <c r="AN23" s="0">
        <f>(AL23-AL22)/($B23-$B22)</f>
        <v/>
      </c>
      <c r="AO23" s="0">
        <f>(MAX(AL$2:AL$1025)-MIN(AL$2:AL$1025))/1023</f>
        <v/>
      </c>
      <c r="AR23" s="0" t="n">
        <v>0.7085</v>
      </c>
      <c r="AS23" s="0" t="n">
        <v>0.752</v>
      </c>
      <c r="AT23" s="0" t="n">
        <v>1.1692</v>
      </c>
      <c r="AU23" s="1">
        <f>AR23/SUM(AR23:AT23)</f>
        <v/>
      </c>
      <c r="AV23" s="1">
        <f>AS23/SUM(AR23:AT23)</f>
        <v/>
      </c>
      <c r="AW23" s="1">
        <f>1-AU23-AV23</f>
        <v/>
      </c>
      <c r="AX23" s="1">
        <f>(ABS(AS23-AB23))/AB23*100</f>
        <v/>
      </c>
      <c r="AY23" s="0">
        <f>(4*AU23)/(-2*AU23+12*AV23+3)</f>
        <v/>
      </c>
      <c r="AZ23" s="0">
        <f>(9*AV23)/(-2*AU23+12*AV23+3)</f>
        <v/>
      </c>
      <c r="BA23" s="1">
        <f>SQRT(POWER(AY23-AG23,2)+POWER(AZ23-AH23,2))</f>
        <v/>
      </c>
      <c r="BB23" s="1" t="n">
        <v>-0.2013</v>
      </c>
      <c r="BC23" s="1" t="n">
        <v>-0.4268</v>
      </c>
      <c r="BD23" s="1" t="n">
        <v>0.5735</v>
      </c>
      <c r="BE23" s="0" t="n">
        <v>11383.8498</v>
      </c>
      <c r="BF23" s="0" t="n">
        <v>0.9102</v>
      </c>
      <c r="BG23" s="0" t="n">
        <v>60.4126</v>
      </c>
      <c r="BH23" s="0">
        <f>2*(AS23-AS22)/((AS23+AS22)*(AL23-AL22))</f>
        <v/>
      </c>
      <c r="BI23" s="0">
        <f>(BG23-BG22)/($B23-$B22)</f>
        <v/>
      </c>
      <c r="BJ23" s="0">
        <f>(MAX(BG$2:BG$1025)-MIN(BG$2:BG$1025))/1023</f>
        <v/>
      </c>
      <c r="BK23" s="0">
        <f>(BI23-BJ23)/BJ23</f>
        <v/>
      </c>
      <c r="CA23" s="0">
        <f>AD$1025-$BZ$2</f>
        <v/>
      </c>
      <c r="CB23" s="0">
        <f>AD$1025+$BZ$2</f>
        <v/>
      </c>
      <c r="CC23" s="0">
        <f>AE$1025-$BZ$2</f>
        <v/>
      </c>
      <c r="CD23" s="0">
        <f>AE$1025+$BZ$2</f>
        <v/>
      </c>
      <c r="CE23" s="0">
        <f>CE24</f>
        <v/>
      </c>
      <c r="CF23" s="0">
        <f>CF24</f>
        <v/>
      </c>
      <c r="CG23" s="0">
        <f>CG24</f>
        <v/>
      </c>
      <c r="CH23" s="0">
        <f>CH24</f>
        <v/>
      </c>
      <c r="CI23" s="0">
        <f>CI$1025</f>
        <v/>
      </c>
      <c r="CJ23" s="0">
        <f>CJ$1025</f>
        <v/>
      </c>
      <c r="CK23" s="0" t="n">
        <v>0.005</v>
      </c>
      <c r="CL23" s="0">
        <f>CL22+6</f>
        <v/>
      </c>
      <c r="CM23" s="0">
        <f>CL$2*COS(RADIANS(CL23))+CM$2</f>
        <v/>
      </c>
      <c r="CN23" s="0">
        <f>CL$2*SIN(RADIANS(CL23))+CN$2</f>
        <v/>
      </c>
      <c r="CO23" s="0" t="n">
        <v>1</v>
      </c>
      <c r="CP23" s="0" t="n">
        <v>2</v>
      </c>
      <c r="CQ23" s="0" t="n">
        <v>2</v>
      </c>
    </row>
    <row r="24">
      <c r="A24" s="0" t="n">
        <v>22</v>
      </c>
      <c r="B24" s="0" t="n">
        <v>22</v>
      </c>
      <c r="C24" s="0" t="n">
        <v>22</v>
      </c>
      <c r="D24" s="1" t="n"/>
      <c r="E24" s="0" t="n">
        <v>0.6297</v>
      </c>
      <c r="F24" s="0" t="n">
        <v>0.6695</v>
      </c>
      <c r="G24" s="0" t="n">
        <v>1.1714</v>
      </c>
      <c r="H24" s="1">
        <f>E24/SUM(E24:G24)</f>
        <v/>
      </c>
      <c r="I24" s="1">
        <f>F24/SUM(E24:G24)</f>
        <v/>
      </c>
      <c r="J24" s="1">
        <f>1-H24-I24</f>
        <v/>
      </c>
      <c r="K24" s="1">
        <f>(ABS(F24-AB24))/AB24*100</f>
        <v/>
      </c>
      <c r="L24" s="0">
        <f>(4*H24)/(-2*H24+12*I24+3)</f>
        <v/>
      </c>
      <c r="M24" s="0">
        <f>(9*I24)/(-2*H24+12*I24+3)</f>
        <v/>
      </c>
      <c r="N24" s="1">
        <f>SQRT(POWER(L24-AG24,2)+POWER(M24-AH24,2))</f>
        <v/>
      </c>
      <c r="O24" s="1" t="n">
        <v>-0.2432</v>
      </c>
      <c r="P24" s="1" t="n">
        <v>-0.5241</v>
      </c>
      <c r="Q24" s="1" t="n">
        <v>0.6778999999999999</v>
      </c>
      <c r="R24" s="0" t="n">
        <v>16041.8414</v>
      </c>
      <c r="S24" s="0" t="n">
        <v>1.0922</v>
      </c>
      <c r="T24" s="0" t="n">
        <v>56.2376</v>
      </c>
      <c r="U24" s="0">
        <f>2*(F24-F23)/((F24+F23)*(AL24-AL23))</f>
        <v/>
      </c>
      <c r="V24" s="0">
        <f>(T24-T23)/($B24-$B23)</f>
        <v/>
      </c>
      <c r="W24" s="0">
        <f>(MAX(T$2:T$1025)-MIN(T$2:T$1025))/1023</f>
        <v/>
      </c>
      <c r="X24" s="0">
        <f>(V24-W24)/W24</f>
        <v/>
      </c>
      <c r="AA24" s="0" t="n">
        <v>0.6568000000000001</v>
      </c>
      <c r="AB24" s="0" t="n">
        <v>0.6637999999999999</v>
      </c>
      <c r="AC24" s="0" t="n">
        <v>0.6761</v>
      </c>
      <c r="AD24" s="1">
        <f>AA24/SUM(AA24:AC24)</f>
        <v/>
      </c>
      <c r="AE24" s="1">
        <f>AB24/SUM(AA24:AC24)</f>
        <v/>
      </c>
      <c r="AF24" s="1">
        <f>1-AD24-AE24</f>
        <v/>
      </c>
      <c r="AG24" s="0">
        <f>(4*AD24)/(-2*AD24+12*AE24+3)</f>
        <v/>
      </c>
      <c r="AH24" s="0">
        <f>(9*AE24)/(-2*AD24+12*AE24+3)</f>
        <v/>
      </c>
      <c r="AI24" t="n">
        <v>0.1188</v>
      </c>
      <c r="AJ24" t="n">
        <v>0.0491</v>
      </c>
      <c r="AK24" s="0" t="n">
        <v>5939.1973</v>
      </c>
      <c r="AL24" s="0" t="n">
        <v>55.9348</v>
      </c>
      <c r="AM24" s="0">
        <f>2*(AC24-AC23)/((AC24+AC23)*(AL24-AL23))</f>
        <v/>
      </c>
      <c r="AN24" s="0">
        <f>(AL24-AL23)/($B24-$B23)</f>
        <v/>
      </c>
      <c r="AO24" s="0">
        <f>(MAX(AL$2:AL$1025)-MIN(AL$2:AL$1025))/1023</f>
        <v/>
      </c>
      <c r="AR24" s="0" t="n">
        <v>0.7335</v>
      </c>
      <c r="AS24" s="0" t="n">
        <v>0.7782</v>
      </c>
      <c r="AT24" s="0" t="n">
        <v>1.1976</v>
      </c>
      <c r="AU24" s="1">
        <f>AR24/SUM(AR24:AT24)</f>
        <v/>
      </c>
      <c r="AV24" s="1">
        <f>AS24/SUM(AR24:AT24)</f>
        <v/>
      </c>
      <c r="AW24" s="1">
        <f>1-AU24-AV24</f>
        <v/>
      </c>
      <c r="AX24" s="1">
        <f>(ABS(AS24-AB24))/AB24*100</f>
        <v/>
      </c>
      <c r="AY24" s="0">
        <f>(4*AU24)/(-2*AU24+12*AV24+3)</f>
        <v/>
      </c>
      <c r="AZ24" s="0">
        <f>(9*AV24)/(-2*AU24+12*AV24+3)</f>
        <v/>
      </c>
      <c r="BA24" s="1">
        <f>SQRT(POWER(AY24-AG24,2)+POWER(AZ24-AH24,2))</f>
        <v/>
      </c>
      <c r="BB24" s="1" t="n">
        <v>-0.2014</v>
      </c>
      <c r="BC24" s="1" t="n">
        <v>-0.4278</v>
      </c>
      <c r="BD24" s="1" t="n">
        <v>0.5744</v>
      </c>
      <c r="BE24" s="0" t="n">
        <v>11118.7761</v>
      </c>
      <c r="BF24" s="0" t="n">
        <v>0.9108000000000001</v>
      </c>
      <c r="BG24" s="0" t="n">
        <v>61.6784</v>
      </c>
      <c r="BH24" s="0">
        <f>2*(AS24-AS23)/((AS24+AS23)*(AL24-AL23))</f>
        <v/>
      </c>
      <c r="BI24" s="0">
        <f>(BG24-BG23)/($B24-$B23)</f>
        <v/>
      </c>
      <c r="BJ24" s="0">
        <f>(MAX(BG$2:BG$1025)-MIN(BG$2:BG$1025))/1023</f>
        <v/>
      </c>
      <c r="BK24" s="0">
        <f>(BI24-BJ24)/BJ24</f>
        <v/>
      </c>
      <c r="CA24" s="0">
        <f>AD$1025-$BZ$2</f>
        <v/>
      </c>
      <c r="CB24" s="0">
        <f>AD$1025+$BZ$2</f>
        <v/>
      </c>
      <c r="CC24" s="0">
        <f>AE$1025-$BZ$2</f>
        <v/>
      </c>
      <c r="CD24" s="0">
        <f>AE$1025+$BZ$2</f>
        <v/>
      </c>
      <c r="CE24" s="0">
        <f>CE25</f>
        <v/>
      </c>
      <c r="CF24" s="0">
        <f>CF25</f>
        <v/>
      </c>
      <c r="CG24" s="0">
        <f>CG25</f>
        <v/>
      </c>
      <c r="CH24" s="0">
        <f>CH25</f>
        <v/>
      </c>
      <c r="CI24" s="0">
        <f>CI$1025</f>
        <v/>
      </c>
      <c r="CJ24" s="0">
        <f>CJ$1025</f>
        <v/>
      </c>
      <c r="CK24" s="0" t="n">
        <v>0.005</v>
      </c>
      <c r="CL24" s="0">
        <f>CL23+6</f>
        <v/>
      </c>
      <c r="CM24" s="0">
        <f>CL$2*COS(RADIANS(CL24))+CM$2</f>
        <v/>
      </c>
      <c r="CN24" s="0">
        <f>CL$2*SIN(RADIANS(CL24))+CN$2</f>
        <v/>
      </c>
      <c r="CO24" s="0" t="n">
        <v>1</v>
      </c>
      <c r="CP24" s="0" t="n">
        <v>2</v>
      </c>
      <c r="CQ24" s="0" t="n">
        <v>2</v>
      </c>
    </row>
    <row r="25">
      <c r="A25" s="0" t="n">
        <v>23</v>
      </c>
      <c r="B25" s="0" t="n">
        <v>23</v>
      </c>
      <c r="C25" s="0" t="n">
        <v>23</v>
      </c>
      <c r="D25" s="1" t="n"/>
      <c r="E25" s="0" t="n">
        <v>0.6294</v>
      </c>
      <c r="F25" s="0" t="n">
        <v>0.6693</v>
      </c>
      <c r="G25" s="0" t="n">
        <v>1.1709</v>
      </c>
      <c r="H25" s="1">
        <f>E25/SUM(E25:G25)</f>
        <v/>
      </c>
      <c r="I25" s="1">
        <f>F25/SUM(E25:G25)</f>
        <v/>
      </c>
      <c r="J25" s="1">
        <f>1-H25-I25</f>
        <v/>
      </c>
      <c r="K25" s="1">
        <f>(ABS(F25-AB25))/AB25*100</f>
        <v/>
      </c>
      <c r="L25" s="0">
        <f>(4*H25)/(-2*H25+12*I25+3)</f>
        <v/>
      </c>
      <c r="M25" s="0">
        <f>(9*I25)/(-2*H25+12*I25+3)</f>
        <v/>
      </c>
      <c r="N25" s="1">
        <f>SQRT(POWER(L25-AG25,2)+POWER(M25-AH25,2))</f>
        <v/>
      </c>
      <c r="O25" s="1" t="n">
        <v>-0.2433</v>
      </c>
      <c r="P25" s="1" t="n">
        <v>-0.5239</v>
      </c>
      <c r="Q25" s="1" t="n">
        <v>0.6777</v>
      </c>
      <c r="R25" s="0" t="n">
        <v>16043.4437</v>
      </c>
      <c r="S25" s="0" t="n">
        <v>1.092</v>
      </c>
      <c r="T25" s="0" t="n">
        <v>56.224</v>
      </c>
      <c r="U25" s="0">
        <f>2*(F25-F24)/((F25+F24)*(AL25-AL24))</f>
        <v/>
      </c>
      <c r="V25" s="0">
        <f>(T25-T24)/($B25-$B24)</f>
        <v/>
      </c>
      <c r="W25" s="0">
        <f>(MAX(T$2:T$1025)-MIN(T$2:T$1025))/1023</f>
        <v/>
      </c>
      <c r="X25" s="0">
        <f>(V25-W25)/W25</f>
        <v/>
      </c>
      <c r="AA25" s="0" t="n">
        <v>0.6705</v>
      </c>
      <c r="AB25" s="0" t="n">
        <v>0.6782</v>
      </c>
      <c r="AC25" s="0" t="n">
        <v>0.6918</v>
      </c>
      <c r="AD25" s="1">
        <f>AA25/SUM(AA25:AC25)</f>
        <v/>
      </c>
      <c r="AE25" s="1">
        <f>AB25/SUM(AA25:AC25)</f>
        <v/>
      </c>
      <c r="AF25" s="1">
        <f>1-AD25-AE25</f>
        <v/>
      </c>
      <c r="AG25" s="0">
        <f>(4*AD25)/(-2*AD25+12*AE25+3)</f>
        <v/>
      </c>
      <c r="AH25" s="0">
        <f>(9*AE25)/(-2*AD25+12*AE25+3)</f>
        <v/>
      </c>
      <c r="AI25" t="n">
        <v>0.1187</v>
      </c>
      <c r="AJ25" t="n">
        <v>0.0491</v>
      </c>
      <c r="AK25" s="0" t="n">
        <v>5950.4651</v>
      </c>
      <c r="AL25" s="0" t="n">
        <v>56.6912</v>
      </c>
      <c r="AM25" s="0">
        <f>2*(AC25-AC24)/((AC25+AC24)*(AL25-AL24))</f>
        <v/>
      </c>
      <c r="AN25" s="0">
        <f>(AL25-AL24)/($B25-$B24)</f>
        <v/>
      </c>
      <c r="AO25" s="0">
        <f>(MAX(AL$2:AL$1025)-MIN(AL$2:AL$1025))/1023</f>
        <v/>
      </c>
      <c r="AR25" s="0" t="n">
        <v>0.7334000000000001</v>
      </c>
      <c r="AS25" s="0" t="n">
        <v>0.7779</v>
      </c>
      <c r="AT25" s="0" t="n">
        <v>1.1977</v>
      </c>
      <c r="AU25" s="1">
        <f>AR25/SUM(AR25:AT25)</f>
        <v/>
      </c>
      <c r="AV25" s="1">
        <f>AS25/SUM(AR25:AT25)</f>
        <v/>
      </c>
      <c r="AW25" s="1">
        <f>1-AU25-AV25</f>
        <v/>
      </c>
      <c r="AX25" s="1">
        <f>(ABS(AS25-AB25))/AB25*100</f>
        <v/>
      </c>
      <c r="AY25" s="0">
        <f>(4*AU25)/(-2*AU25+12*AV25+3)</f>
        <v/>
      </c>
      <c r="AZ25" s="0">
        <f>(9*AV25)/(-2*AU25+12*AV25+3)</f>
        <v/>
      </c>
      <c r="BA25" s="1">
        <f>SQRT(POWER(AY25-AG25,2)+POWER(AZ25-AH25,2))</f>
        <v/>
      </c>
      <c r="BB25" s="1" t="n">
        <v>-0.2009</v>
      </c>
      <c r="BC25" s="1" t="n">
        <v>-0.4283</v>
      </c>
      <c r="BD25" s="1" t="n">
        <v>0.5745</v>
      </c>
      <c r="BE25" s="0" t="n">
        <v>11127.2938</v>
      </c>
      <c r="BF25" s="0" t="n">
        <v>0.9099</v>
      </c>
      <c r="BG25" s="0" t="n">
        <v>61.6644</v>
      </c>
      <c r="BH25" s="0">
        <f>2*(AS25-AS24)/((AS25+AS24)*(AL25-AL24))</f>
        <v/>
      </c>
      <c r="BI25" s="0">
        <f>(BG25-BG24)/($B25-$B24)</f>
        <v/>
      </c>
      <c r="BJ25" s="0">
        <f>(MAX(BG$2:BG$1025)-MIN(BG$2:BG$1025))/1023</f>
        <v/>
      </c>
      <c r="BK25" s="0">
        <f>(BI25-BJ25)/BJ25</f>
        <v/>
      </c>
      <c r="CA25" s="0">
        <f>AD$1025-$BZ$2</f>
        <v/>
      </c>
      <c r="CB25" s="0">
        <f>AD$1025+$BZ$2</f>
        <v/>
      </c>
      <c r="CC25" s="0">
        <f>AE$1025-$BZ$2</f>
        <v/>
      </c>
      <c r="CD25" s="0">
        <f>AE$1025+$BZ$2</f>
        <v/>
      </c>
      <c r="CE25" s="0">
        <f>CE26</f>
        <v/>
      </c>
      <c r="CF25" s="0">
        <f>CF26</f>
        <v/>
      </c>
      <c r="CG25" s="0">
        <f>CG26</f>
        <v/>
      </c>
      <c r="CH25" s="0">
        <f>CH26</f>
        <v/>
      </c>
      <c r="CI25" s="0">
        <f>CI$1025</f>
        <v/>
      </c>
      <c r="CJ25" s="0">
        <f>CJ$1025</f>
        <v/>
      </c>
      <c r="CK25" s="0" t="n">
        <v>0.005</v>
      </c>
      <c r="CL25" s="0">
        <f>CL24+6</f>
        <v/>
      </c>
      <c r="CM25" s="0">
        <f>CL$2*COS(RADIANS(CL25))+CM$2</f>
        <v/>
      </c>
      <c r="CN25" s="0">
        <f>CL$2*SIN(RADIANS(CL25))+CN$2</f>
        <v/>
      </c>
      <c r="CO25" s="0" t="n">
        <v>1</v>
      </c>
      <c r="CP25" s="0" t="n">
        <v>2</v>
      </c>
      <c r="CQ25" s="0" t="n">
        <v>2</v>
      </c>
    </row>
    <row r="26">
      <c r="A26" s="0" t="n">
        <v>24</v>
      </c>
      <c r="B26" s="0" t="n">
        <v>24</v>
      </c>
      <c r="C26" s="0" t="n">
        <v>24</v>
      </c>
      <c r="D26" s="1" t="n"/>
      <c r="E26" s="0" t="n">
        <v>0.6444</v>
      </c>
      <c r="F26" s="0" t="n">
        <v>0.6845</v>
      </c>
      <c r="G26" s="0" t="n">
        <v>1.1905</v>
      </c>
      <c r="H26" s="1">
        <f>E26/SUM(E26:G26)</f>
        <v/>
      </c>
      <c r="I26" s="1">
        <f>F26/SUM(E26:G26)</f>
        <v/>
      </c>
      <c r="J26" s="1">
        <f>1-H26-I26</f>
        <v/>
      </c>
      <c r="K26" s="1">
        <f>(ABS(F26-AB26))/AB26*100</f>
        <v/>
      </c>
      <c r="L26" s="0">
        <f>(4*H26)/(-2*H26+12*I26+3)</f>
        <v/>
      </c>
      <c r="M26" s="0">
        <f>(9*I26)/(-2*H26+12*I26+3)</f>
        <v/>
      </c>
      <c r="N26" s="1">
        <f>SQRT(POWER(L26-AG26,2)+POWER(M26-AH26,2))</f>
        <v/>
      </c>
      <c r="O26" s="1" t="n">
        <v>-0.2435</v>
      </c>
      <c r="P26" s="1" t="n">
        <v>-0.5283</v>
      </c>
      <c r="Q26" s="1" t="n">
        <v>0.6816</v>
      </c>
      <c r="R26" s="0" t="n">
        <v>15681.4671</v>
      </c>
      <c r="S26" s="0" t="n">
        <v>1.0967</v>
      </c>
      <c r="T26" s="0" t="n">
        <v>57.0194</v>
      </c>
      <c r="U26" s="0">
        <f>2*(F26-F25)/((F26+F25)*(AL26-AL25))</f>
        <v/>
      </c>
      <c r="V26" s="0">
        <f>(T26-T25)/($B26-$B25)</f>
        <v/>
      </c>
      <c r="W26" s="0">
        <f>(MAX(T$2:T$1025)-MIN(T$2:T$1025))/1023</f>
        <v/>
      </c>
      <c r="X26" s="0">
        <f>(V26-W26)/W26</f>
        <v/>
      </c>
      <c r="AA26" s="0" t="n">
        <v>0.6849</v>
      </c>
      <c r="AB26" s="0" t="n">
        <v>0.6934</v>
      </c>
      <c r="AC26" s="0" t="n">
        <v>0.7083</v>
      </c>
      <c r="AD26" s="1">
        <f>AA26/SUM(AA26:AC26)</f>
        <v/>
      </c>
      <c r="AE26" s="1">
        <f>AB26/SUM(AA26:AC26)</f>
        <v/>
      </c>
      <c r="AF26" s="1">
        <f>1-AD26-AE26</f>
        <v/>
      </c>
      <c r="AG26" s="0">
        <f>(4*AD26)/(-2*AD26+12*AE26+3)</f>
        <v/>
      </c>
      <c r="AH26" s="0">
        <f>(9*AE26)/(-2*AD26+12*AE26+3)</f>
        <v/>
      </c>
      <c r="AI26" t="n">
        <v>0.1187</v>
      </c>
      <c r="AJ26" t="n">
        <v>0.0491</v>
      </c>
      <c r="AK26" s="0" t="n">
        <v>5961.8559</v>
      </c>
      <c r="AL26" s="0" t="n">
        <v>57.4777</v>
      </c>
      <c r="AM26" s="0">
        <f>2*(AC26-AC25)/((AC26+AC25)*(AL26-AL25))</f>
        <v/>
      </c>
      <c r="AN26" s="0">
        <f>(AL26-AL25)/($B26-$B25)</f>
        <v/>
      </c>
      <c r="AO26" s="0">
        <f>(MAX(AL$2:AL$1025)-MIN(AL$2:AL$1025))/1023</f>
        <v/>
      </c>
      <c r="AR26" s="0" t="n">
        <v>0.7494</v>
      </c>
      <c r="AS26" s="0" t="n">
        <v>0.7923</v>
      </c>
      <c r="AT26" s="0" t="n">
        <v>1.2176</v>
      </c>
      <c r="AU26" s="1">
        <f>AR26/SUM(AR26:AT26)</f>
        <v/>
      </c>
      <c r="AV26" s="1">
        <f>AS26/SUM(AR26:AT26)</f>
        <v/>
      </c>
      <c r="AW26" s="1">
        <f>1-AU26-AV26</f>
        <v/>
      </c>
      <c r="AX26" s="1">
        <f>(ABS(AS26-AB26))/AB26*100</f>
        <v/>
      </c>
      <c r="AY26" s="0">
        <f>(4*AU26)/(-2*AU26+12*AV26+3)</f>
        <v/>
      </c>
      <c r="AZ26" s="0">
        <f>(9*AV26)/(-2*AU26+12*AV26+3)</f>
        <v/>
      </c>
      <c r="BA26" s="1">
        <f>SQRT(POWER(AY26-AG26,2)+POWER(AZ26-AH26,2))</f>
        <v/>
      </c>
      <c r="BB26" s="1" t="n">
        <v>-0.1955</v>
      </c>
      <c r="BC26" s="1" t="n">
        <v>-0.4346</v>
      </c>
      <c r="BD26" s="1" t="n">
        <v>0.5768</v>
      </c>
      <c r="BE26" s="0" t="n">
        <v>11051.433</v>
      </c>
      <c r="BF26" s="0" t="n">
        <v>0.9116</v>
      </c>
      <c r="BG26" s="0" t="n">
        <v>62.3513</v>
      </c>
      <c r="BH26" s="0">
        <f>2*(AS26-AS25)/((AS26+AS25)*(AL26-AL25))</f>
        <v/>
      </c>
      <c r="BI26" s="0">
        <f>(BG26-BG25)/($B26-$B25)</f>
        <v/>
      </c>
      <c r="BJ26" s="0">
        <f>(MAX(BG$2:BG$1025)-MIN(BG$2:BG$1025))/1023</f>
        <v/>
      </c>
      <c r="BK26" s="0">
        <f>(BI26-BJ26)/BJ26</f>
        <v/>
      </c>
      <c r="CA26" s="0">
        <f>AD$1025-$BZ$2</f>
        <v/>
      </c>
      <c r="CB26" s="0">
        <f>AD$1025+$BZ$2</f>
        <v/>
      </c>
      <c r="CC26" s="0">
        <f>AE$1025-$BZ$2</f>
        <v/>
      </c>
      <c r="CD26" s="0">
        <f>AE$1025+$BZ$2</f>
        <v/>
      </c>
      <c r="CE26" s="0">
        <f>CE27</f>
        <v/>
      </c>
      <c r="CF26" s="0">
        <f>CF27</f>
        <v/>
      </c>
      <c r="CG26" s="0">
        <f>CG27</f>
        <v/>
      </c>
      <c r="CH26" s="0">
        <f>CH27</f>
        <v/>
      </c>
      <c r="CI26" s="0">
        <f>CI$1025</f>
        <v/>
      </c>
      <c r="CJ26" s="0">
        <f>CJ$1025</f>
        <v/>
      </c>
      <c r="CK26" s="0" t="n">
        <v>0.005</v>
      </c>
      <c r="CL26" s="0">
        <f>CL25+6</f>
        <v/>
      </c>
      <c r="CM26" s="0">
        <f>CL$2*COS(RADIANS(CL26))+CM$2</f>
        <v/>
      </c>
      <c r="CN26" s="0">
        <f>CL$2*SIN(RADIANS(CL26))+CN$2</f>
        <v/>
      </c>
      <c r="CO26" s="0" t="n">
        <v>1</v>
      </c>
      <c r="CP26" s="0" t="n">
        <v>2</v>
      </c>
      <c r="CQ26" s="0" t="n">
        <v>2</v>
      </c>
    </row>
    <row r="27">
      <c r="A27" s="0" t="n">
        <v>25</v>
      </c>
      <c r="B27" s="0" t="n">
        <v>25</v>
      </c>
      <c r="C27" s="0" t="n">
        <v>25</v>
      </c>
      <c r="D27" s="1" t="n"/>
      <c r="E27" s="0" t="n">
        <v>0.6607</v>
      </c>
      <c r="F27" s="0" t="n">
        <v>0.7010999999999999</v>
      </c>
      <c r="G27" s="0" t="n">
        <v>1.212</v>
      </c>
      <c r="H27" s="1">
        <f>E27/SUM(E27:G27)</f>
        <v/>
      </c>
      <c r="I27" s="1">
        <f>F27/SUM(E27:G27)</f>
        <v/>
      </c>
      <c r="J27" s="1">
        <f>1-H27-I27</f>
        <v/>
      </c>
      <c r="K27" s="1">
        <f>(ABS(F27-AB27))/AB27*100</f>
        <v/>
      </c>
      <c r="L27" s="0">
        <f>(4*H27)/(-2*H27+12*I27+3)</f>
        <v/>
      </c>
      <c r="M27" s="0">
        <f>(9*I27)/(-2*H27+12*I27+3)</f>
        <v/>
      </c>
      <c r="N27" s="1">
        <f>SQRT(POWER(L27-AG27,2)+POWER(M27-AH27,2))</f>
        <v/>
      </c>
      <c r="O27" s="1" t="n">
        <v>-0.2438</v>
      </c>
      <c r="P27" s="1" t="n">
        <v>-0.5335</v>
      </c>
      <c r="Q27" s="1" t="n">
        <v>0.6861</v>
      </c>
      <c r="R27" s="0" t="n">
        <v>15335.6506</v>
      </c>
      <c r="S27" s="0" t="n">
        <v>1.1024</v>
      </c>
      <c r="T27" s="0" t="n">
        <v>57.8697</v>
      </c>
      <c r="U27" s="0">
        <f>2*(F27-F26)/((F27+F26)*(AL27-AL26))</f>
        <v/>
      </c>
      <c r="V27" s="0">
        <f>(T27-T26)/($B27-$B26)</f>
        <v/>
      </c>
      <c r="W27" s="0">
        <f>(MAX(T$2:T$1025)-MIN(T$2:T$1025))/1023</f>
        <v/>
      </c>
      <c r="X27" s="0">
        <f>(V27-W27)/W27</f>
        <v/>
      </c>
      <c r="AA27" s="0" t="n">
        <v>0.7000999999999999</v>
      </c>
      <c r="AB27" s="0" t="n">
        <v>0.7094</v>
      </c>
      <c r="AC27" s="0" t="n">
        <v>0.7257</v>
      </c>
      <c r="AD27" s="1">
        <f>AA27/SUM(AA27:AC27)</f>
        <v/>
      </c>
      <c r="AE27" s="1">
        <f>AB27/SUM(AA27:AC27)</f>
        <v/>
      </c>
      <c r="AF27" s="1">
        <f>1-AD27-AE27</f>
        <v/>
      </c>
      <c r="AG27" s="0">
        <f>(4*AD27)/(-2*AD27+12*AE27+3)</f>
        <v/>
      </c>
      <c r="AH27" s="0">
        <f>(9*AE27)/(-2*AD27+12*AE27+3)</f>
        <v/>
      </c>
      <c r="AI27" t="n">
        <v>0.1187</v>
      </c>
      <c r="AJ27" t="n">
        <v>0.0491</v>
      </c>
      <c r="AK27" s="0" t="n">
        <v>5973.3314</v>
      </c>
      <c r="AL27" s="0" t="n">
        <v>58.2933</v>
      </c>
      <c r="AM27" s="0">
        <f>2*(AC27-AC26)/((AC27+AC26)*(AL27-AL26))</f>
        <v/>
      </c>
      <c r="AN27" s="0">
        <f>(AL27-AL26)/($B27-$B26)</f>
        <v/>
      </c>
      <c r="AO27" s="0">
        <f>(MAX(AL$2:AL$1025)-MIN(AL$2:AL$1025))/1023</f>
        <v/>
      </c>
      <c r="AR27" s="0" t="n">
        <v>0.7801</v>
      </c>
      <c r="AS27" s="0" t="n">
        <v>0.8314</v>
      </c>
      <c r="AT27" s="0" t="n">
        <v>1.2586</v>
      </c>
      <c r="AU27" s="1">
        <f>AR27/SUM(AR27:AT27)</f>
        <v/>
      </c>
      <c r="AV27" s="1">
        <f>AS27/SUM(AR27:AT27)</f>
        <v/>
      </c>
      <c r="AW27" s="1">
        <f>1-AU27-AV27</f>
        <v/>
      </c>
      <c r="AX27" s="1">
        <f>(ABS(AS27-AB27))/AB27*100</f>
        <v/>
      </c>
      <c r="AY27" s="0">
        <f>(4*AU27)/(-2*AU27+12*AV27+3)</f>
        <v/>
      </c>
      <c r="AZ27" s="0">
        <f>(9*AV27)/(-2*AU27+12*AV27+3)</f>
        <v/>
      </c>
      <c r="BA27" s="1">
        <f>SQRT(POWER(AY27-AG27,2)+POWER(AZ27-AH27,2))</f>
        <v/>
      </c>
      <c r="BB27" s="1" t="n">
        <v>-0.217</v>
      </c>
      <c r="BC27" s="1" t="n">
        <v>-0.4317</v>
      </c>
      <c r="BD27" s="1" t="n">
        <v>0.5863</v>
      </c>
      <c r="BE27" s="0" t="n">
        <v>10764.0013</v>
      </c>
      <c r="BF27" s="0" t="n">
        <v>0.9304</v>
      </c>
      <c r="BG27" s="0" t="n">
        <v>64.17570000000001</v>
      </c>
      <c r="BH27" s="0">
        <f>2*(AS27-AS26)/((AS27+AS26)*(AL27-AL26))</f>
        <v/>
      </c>
      <c r="BI27" s="0">
        <f>(BG27-BG26)/($B27-$B26)</f>
        <v/>
      </c>
      <c r="BJ27" s="0">
        <f>(MAX(BG$2:BG$1025)-MIN(BG$2:BG$1025))/1023</f>
        <v/>
      </c>
      <c r="BK27" s="0">
        <f>(BI27-BJ27)/BJ27</f>
        <v/>
      </c>
      <c r="CA27" s="0">
        <f>AD$1025-$BZ$2</f>
        <v/>
      </c>
      <c r="CB27" s="0">
        <f>AD$1025+$BZ$2</f>
        <v/>
      </c>
      <c r="CC27" s="0">
        <f>AE$1025-$BZ$2</f>
        <v/>
      </c>
      <c r="CD27" s="0">
        <f>AE$1025+$BZ$2</f>
        <v/>
      </c>
      <c r="CE27" s="0">
        <f>CE28</f>
        <v/>
      </c>
      <c r="CF27" s="0">
        <f>CF28</f>
        <v/>
      </c>
      <c r="CG27" s="0">
        <f>CG28</f>
        <v/>
      </c>
      <c r="CH27" s="0">
        <f>CH28</f>
        <v/>
      </c>
      <c r="CI27" s="0">
        <f>CI$1025</f>
        <v/>
      </c>
      <c r="CJ27" s="0">
        <f>CJ$1025</f>
        <v/>
      </c>
      <c r="CK27" s="0" t="n">
        <v>0.005</v>
      </c>
      <c r="CL27" s="0">
        <f>CL26+6</f>
        <v/>
      </c>
      <c r="CM27" s="0">
        <f>CL$2*COS(RADIANS(CL27))+CM$2</f>
        <v/>
      </c>
      <c r="CN27" s="0">
        <f>CL$2*SIN(RADIANS(CL27))+CN$2</f>
        <v/>
      </c>
      <c r="CO27" s="0" t="n">
        <v>1</v>
      </c>
      <c r="CP27" s="0" t="n">
        <v>2</v>
      </c>
      <c r="CQ27" s="0" t="n">
        <v>2</v>
      </c>
    </row>
    <row r="28">
      <c r="A28" s="0" t="n">
        <v>26</v>
      </c>
      <c r="B28" s="0" t="n">
        <v>26</v>
      </c>
      <c r="C28" s="0" t="n">
        <v>26</v>
      </c>
      <c r="D28" s="1" t="n"/>
      <c r="E28" s="0" t="n">
        <v>0.6846</v>
      </c>
      <c r="F28" s="0" t="n">
        <v>0.7252999999999999</v>
      </c>
      <c r="G28" s="0" t="n">
        <v>1.2423</v>
      </c>
      <c r="H28" s="1">
        <f>E28/SUM(E28:G28)</f>
        <v/>
      </c>
      <c r="I28" s="1">
        <f>F28/SUM(E28:G28)</f>
        <v/>
      </c>
      <c r="J28" s="1">
        <f>1-H28-I28</f>
        <v/>
      </c>
      <c r="K28" s="1">
        <f>(ABS(F28-AB28))/AB28*100</f>
        <v/>
      </c>
      <c r="L28" s="0">
        <f>(4*H28)/(-2*H28+12*I28+3)</f>
        <v/>
      </c>
      <c r="M28" s="0">
        <f>(9*I28)/(-2*H28+12*I28+3)</f>
        <v/>
      </c>
      <c r="N28" s="1">
        <f>SQRT(POWER(L28-AG28,2)+POWER(M28-AH28,2))</f>
        <v/>
      </c>
      <c r="O28" s="1" t="n">
        <v>-0.2437</v>
      </c>
      <c r="P28" s="1" t="n">
        <v>-0.5397</v>
      </c>
      <c r="Q28" s="1" t="n">
        <v>0.6913</v>
      </c>
      <c r="R28" s="0" t="n">
        <v>14833.6374</v>
      </c>
      <c r="S28" s="0" t="n">
        <v>1.1082</v>
      </c>
      <c r="T28" s="0" t="n">
        <v>59.0939</v>
      </c>
      <c r="U28" s="0">
        <f>2*(F28-F27)/((F28+F27)*(AL28-AL27))</f>
        <v/>
      </c>
      <c r="V28" s="0">
        <f>(T28-T27)/($B28-$B27)</f>
        <v/>
      </c>
      <c r="W28" s="0">
        <f>(MAX(T$2:T$1025)-MIN(T$2:T$1025))/1023</f>
        <v/>
      </c>
      <c r="X28" s="0">
        <f>(V28-W28)/W28</f>
        <v/>
      </c>
      <c r="AA28" s="0" t="n">
        <v>0.7161</v>
      </c>
      <c r="AB28" s="0" t="n">
        <v>0.7262</v>
      </c>
      <c r="AC28" s="0" t="n">
        <v>0.744</v>
      </c>
      <c r="AD28" s="1">
        <f>AA28/SUM(AA28:AC28)</f>
        <v/>
      </c>
      <c r="AE28" s="1">
        <f>AB28/SUM(AA28:AC28)</f>
        <v/>
      </c>
      <c r="AF28" s="1">
        <f>1-AD28-AE28</f>
        <v/>
      </c>
      <c r="AG28" s="0">
        <f>(4*AD28)/(-2*AD28+12*AE28+3)</f>
        <v/>
      </c>
      <c r="AH28" s="0">
        <f>(9*AE28)/(-2*AD28+12*AE28+3)</f>
        <v/>
      </c>
      <c r="AI28" t="n">
        <v>0.1186</v>
      </c>
      <c r="AJ28" t="n">
        <v>0.049</v>
      </c>
      <c r="AK28" s="0" t="n">
        <v>5984.8555</v>
      </c>
      <c r="AL28" s="0" t="n">
        <v>59.1372</v>
      </c>
      <c r="AM28" s="0">
        <f>2*(AC28-AC27)/((AC28+AC27)*(AL28-AL27))</f>
        <v/>
      </c>
      <c r="AN28" s="0">
        <f>(AL28-AL27)/($B28-$B27)</f>
        <v/>
      </c>
      <c r="AO28" s="0">
        <f>(MAX(AL$2:AL$1025)-MIN(AL$2:AL$1025))/1023</f>
        <v/>
      </c>
      <c r="AR28" s="0" t="n">
        <v>0.8472</v>
      </c>
      <c r="AS28" s="0" t="n">
        <v>0.8776</v>
      </c>
      <c r="AT28" s="0" t="n">
        <v>1.2047</v>
      </c>
      <c r="AU28" s="1">
        <f>AR28/SUM(AR28:AT28)</f>
        <v/>
      </c>
      <c r="AV28" s="1">
        <f>AS28/SUM(AR28:AT28)</f>
        <v/>
      </c>
      <c r="AW28" s="1">
        <f>1-AU28-AV28</f>
        <v/>
      </c>
      <c r="AX28" s="1">
        <f>(ABS(AS28-AB28))/AB28*100</f>
        <v/>
      </c>
      <c r="AY28" s="0">
        <f>(4*AU28)/(-2*AU28+12*AV28+3)</f>
        <v/>
      </c>
      <c r="AZ28" s="0">
        <f>(9*AV28)/(-2*AU28+12*AV28+3)</f>
        <v/>
      </c>
      <c r="BA28" s="1">
        <f>SQRT(POWER(AY28-AG28,2)+POWER(AZ28-AH28,2))</f>
        <v/>
      </c>
      <c r="BB28" s="1" t="n">
        <v>-0.0873</v>
      </c>
      <c r="BC28" s="1" t="n">
        <v>-0.3193</v>
      </c>
      <c r="BD28" s="1" t="n">
        <v>0.422</v>
      </c>
      <c r="BE28" s="0" t="n">
        <v>8777.6747</v>
      </c>
      <c r="BF28" s="0" t="n">
        <v>0.6622</v>
      </c>
      <c r="BG28" s="0" t="n">
        <v>66.26600000000001</v>
      </c>
      <c r="BH28" s="0">
        <f>2*(AS28-AS27)/((AS28+AS27)*(AL28-AL27))</f>
        <v/>
      </c>
      <c r="BI28" s="0">
        <f>(BG28-BG27)/($B28-$B27)</f>
        <v/>
      </c>
      <c r="BJ28" s="0">
        <f>(MAX(BG$2:BG$1025)-MIN(BG$2:BG$1025))/1023</f>
        <v/>
      </c>
      <c r="BK28" s="0">
        <f>(BI28-BJ28)/BJ28</f>
        <v/>
      </c>
      <c r="CA28" s="0">
        <f>AD$1025-$BZ$2</f>
        <v/>
      </c>
      <c r="CB28" s="0">
        <f>AD$1025+$BZ$2</f>
        <v/>
      </c>
      <c r="CC28" s="0">
        <f>AE$1025-$BZ$2</f>
        <v/>
      </c>
      <c r="CD28" s="0">
        <f>AE$1025+$BZ$2</f>
        <v/>
      </c>
      <c r="CE28" s="0">
        <f>CE29</f>
        <v/>
      </c>
      <c r="CF28" s="0">
        <f>CF29</f>
        <v/>
      </c>
      <c r="CG28" s="0">
        <f>CG29</f>
        <v/>
      </c>
      <c r="CH28" s="0">
        <f>CH29</f>
        <v/>
      </c>
      <c r="CI28" s="0">
        <f>CI$1025</f>
        <v/>
      </c>
      <c r="CJ28" s="0">
        <f>CJ$1025</f>
        <v/>
      </c>
      <c r="CK28" s="0" t="n">
        <v>0.005</v>
      </c>
      <c r="CL28" s="0">
        <f>CL27+6</f>
        <v/>
      </c>
      <c r="CM28" s="0">
        <f>CL$2*COS(RADIANS(CL28))+CM$2</f>
        <v/>
      </c>
      <c r="CN28" s="0">
        <f>CL$2*SIN(RADIANS(CL28))+CN$2</f>
        <v/>
      </c>
      <c r="CO28" s="0" t="n">
        <v>1</v>
      </c>
      <c r="CP28" s="0" t="n">
        <v>2</v>
      </c>
      <c r="CQ28" s="0" t="n">
        <v>2</v>
      </c>
    </row>
    <row r="29">
      <c r="A29" s="0" t="n">
        <v>27</v>
      </c>
      <c r="B29" s="0" t="n">
        <v>27</v>
      </c>
      <c r="C29" s="0" t="n">
        <v>27</v>
      </c>
      <c r="D29" s="1" t="n"/>
      <c r="E29" s="0" t="n">
        <v>0.698</v>
      </c>
      <c r="F29" s="0" t="n">
        <v>0.7392</v>
      </c>
      <c r="G29" s="0" t="n">
        <v>1.2596</v>
      </c>
      <c r="H29" s="1">
        <f>E29/SUM(E29:G29)</f>
        <v/>
      </c>
      <c r="I29" s="1">
        <f>F29/SUM(E29:G29)</f>
        <v/>
      </c>
      <c r="J29" s="1">
        <f>1-H29-I29</f>
        <v/>
      </c>
      <c r="K29" s="1">
        <f>(ABS(F29-AB29))/AB29*100</f>
        <v/>
      </c>
      <c r="L29" s="0">
        <f>(4*H29)/(-2*H29+12*I29+3)</f>
        <v/>
      </c>
      <c r="M29" s="0">
        <f>(9*I29)/(-2*H29+12*I29+3)</f>
        <v/>
      </c>
      <c r="N29" s="1">
        <f>SQRT(POWER(L29-AG29,2)+POWER(M29-AH29,2))</f>
        <v/>
      </c>
      <c r="O29" s="1" t="n">
        <v>-0.2443</v>
      </c>
      <c r="P29" s="1" t="n">
        <v>-0.543</v>
      </c>
      <c r="Q29" s="1" t="n">
        <v>0.6944</v>
      </c>
      <c r="R29" s="0" t="n">
        <v>14576.1454</v>
      </c>
      <c r="S29" s="0" t="n">
        <v>1.112</v>
      </c>
      <c r="T29" s="0" t="n">
        <v>59.786</v>
      </c>
      <c r="U29" s="0">
        <f>2*(F29-F28)/((F29+F28)*(AL29-AL28))</f>
        <v/>
      </c>
      <c r="V29" s="0">
        <f>(T29-T28)/($B29-$B28)</f>
        <v/>
      </c>
      <c r="W29" s="0">
        <f>(MAX(T$2:T$1025)-MIN(T$2:T$1025))/1023</f>
        <v/>
      </c>
      <c r="X29" s="0">
        <f>(V29-W29)/W29</f>
        <v/>
      </c>
      <c r="AA29" s="0" t="n">
        <v>0.7328</v>
      </c>
      <c r="AB29" s="0" t="n">
        <v>0.7438</v>
      </c>
      <c r="AC29" s="0" t="n">
        <v>0.7631</v>
      </c>
      <c r="AD29" s="1">
        <f>AA29/SUM(AA29:AC29)</f>
        <v/>
      </c>
      <c r="AE29" s="1">
        <f>AB29/SUM(AA29:AC29)</f>
        <v/>
      </c>
      <c r="AF29" s="1">
        <f>1-AD29-AE29</f>
        <v/>
      </c>
      <c r="AG29" s="0">
        <f>(4*AD29)/(-2*AD29+12*AE29+3)</f>
        <v/>
      </c>
      <c r="AH29" s="0">
        <f>(9*AE29)/(-2*AD29+12*AE29+3)</f>
        <v/>
      </c>
      <c r="AI29" t="n">
        <v>0.1186</v>
      </c>
      <c r="AJ29" t="n">
        <v>0.049</v>
      </c>
      <c r="AK29" s="0" t="n">
        <v>5996.3944</v>
      </c>
      <c r="AL29" s="0" t="n">
        <v>60.0083</v>
      </c>
      <c r="AM29" s="0">
        <f>2*(AC29-AC28)/((AC29+AC28)*(AL29-AL28))</f>
        <v/>
      </c>
      <c r="AN29" s="0">
        <f>(AL29-AL28)/($B29-$B28)</f>
        <v/>
      </c>
      <c r="AO29" s="0">
        <f>(MAX(AL$2:AL$1025)-MIN(AL$2:AL$1025))/1023</f>
        <v/>
      </c>
      <c r="AR29" s="0" t="n">
        <v>0.8234</v>
      </c>
      <c r="AS29" s="0" t="n">
        <v>0.8657</v>
      </c>
      <c r="AT29" s="0" t="n">
        <v>1.3079</v>
      </c>
      <c r="AU29" s="1">
        <f>AR29/SUM(AR29:AT29)</f>
        <v/>
      </c>
      <c r="AV29" s="1">
        <f>AS29/SUM(AR29:AT29)</f>
        <v/>
      </c>
      <c r="AW29" s="1">
        <f>1-AU29-AV29</f>
        <v/>
      </c>
      <c r="AX29" s="1">
        <f>(ABS(AS29-AB29))/AB29*100</f>
        <v/>
      </c>
      <c r="AY29" s="0">
        <f>(4*AU29)/(-2*AU29+12*AV29+3)</f>
        <v/>
      </c>
      <c r="AZ29" s="0">
        <f>(9*AV29)/(-2*AU29+12*AV29+3)</f>
        <v/>
      </c>
      <c r="BA29" s="1">
        <f>SQRT(POWER(AY29-AG29,2)+POWER(AZ29-AH29,2))</f>
        <v/>
      </c>
      <c r="BB29" s="1" t="n">
        <v>-0.1875</v>
      </c>
      <c r="BC29" s="1" t="n">
        <v>-0.4507</v>
      </c>
      <c r="BD29" s="1" t="n">
        <v>0.5861</v>
      </c>
      <c r="BE29" s="0" t="n">
        <v>10601.7659</v>
      </c>
      <c r="BF29" s="0" t="n">
        <v>0.9233</v>
      </c>
      <c r="BG29" s="0" t="n">
        <v>65.7363</v>
      </c>
      <c r="BH29" s="0">
        <f>2*(AS29-AS28)/((AS29+AS28)*(AL29-AL28))</f>
        <v/>
      </c>
      <c r="BI29" s="0">
        <f>(BG29-BG28)/($B29-$B28)</f>
        <v/>
      </c>
      <c r="BJ29" s="0">
        <f>(MAX(BG$2:BG$1025)-MIN(BG$2:BG$1025))/1023</f>
        <v/>
      </c>
      <c r="BK29" s="0">
        <f>(BI29-BJ29)/BJ29</f>
        <v/>
      </c>
      <c r="CA29" s="0">
        <f>AD$1025-$BZ$2</f>
        <v/>
      </c>
      <c r="CB29" s="0">
        <f>AD$1025+$BZ$2</f>
        <v/>
      </c>
      <c r="CC29" s="0">
        <f>AE$1025-$BZ$2</f>
        <v/>
      </c>
      <c r="CD29" s="0">
        <f>AE$1025+$BZ$2</f>
        <v/>
      </c>
      <c r="CE29" s="0">
        <f>CE30</f>
        <v/>
      </c>
      <c r="CF29" s="0">
        <f>CF30</f>
        <v/>
      </c>
      <c r="CG29" s="0">
        <f>CG30</f>
        <v/>
      </c>
      <c r="CH29" s="0">
        <f>CH30</f>
        <v/>
      </c>
      <c r="CI29" s="0">
        <f>CI$1025</f>
        <v/>
      </c>
      <c r="CJ29" s="0">
        <f>CJ$1025</f>
        <v/>
      </c>
      <c r="CK29" s="0" t="n">
        <v>0.005</v>
      </c>
      <c r="CL29" s="0">
        <f>CL28+6</f>
        <v/>
      </c>
      <c r="CM29" s="0">
        <f>CL$2*COS(RADIANS(CL29))+CM$2</f>
        <v/>
      </c>
      <c r="CN29" s="0">
        <f>CL$2*SIN(RADIANS(CL29))+CN$2</f>
        <v/>
      </c>
      <c r="CO29" s="0" t="n">
        <v>1</v>
      </c>
      <c r="CP29" s="0" t="n">
        <v>2</v>
      </c>
      <c r="CQ29" s="0" t="n">
        <v>2</v>
      </c>
    </row>
    <row r="30">
      <c r="A30" s="0" t="n">
        <v>28</v>
      </c>
      <c r="B30" s="0" t="n">
        <v>28</v>
      </c>
      <c r="C30" s="0" t="n">
        <v>28</v>
      </c>
      <c r="D30" s="1" t="n"/>
      <c r="E30" s="0" t="n">
        <v>0.7245</v>
      </c>
      <c r="F30" s="0" t="n">
        <v>0.7663</v>
      </c>
      <c r="G30" s="0" t="n">
        <v>1.2952</v>
      </c>
      <c r="H30" s="1">
        <f>E30/SUM(E30:G30)</f>
        <v/>
      </c>
      <c r="I30" s="1">
        <f>F30/SUM(E30:G30)</f>
        <v/>
      </c>
      <c r="J30" s="1">
        <f>1-H30-I30</f>
        <v/>
      </c>
      <c r="K30" s="1">
        <f>(ABS(F30-AB30))/AB30*100</f>
        <v/>
      </c>
      <c r="L30" s="0">
        <f>(4*H30)/(-2*H30+12*I30+3)</f>
        <v/>
      </c>
      <c r="M30" s="0">
        <f>(9*I30)/(-2*H30+12*I30+3)</f>
        <v/>
      </c>
      <c r="N30" s="1">
        <f>SQRT(POWER(L30-AG30,2)+POWER(M30-AH30,2))</f>
        <v/>
      </c>
      <c r="O30" s="1" t="n">
        <v>-0.2455</v>
      </c>
      <c r="P30" s="1" t="n">
        <v>-0.5517</v>
      </c>
      <c r="Q30" s="1" t="n">
        <v>0.7024</v>
      </c>
      <c r="R30" s="0" t="n">
        <v>14185.7677</v>
      </c>
      <c r="S30" s="0" t="n">
        <v>1.1227</v>
      </c>
      <c r="T30" s="0" t="n">
        <v>61.1101</v>
      </c>
      <c r="U30" s="0">
        <f>2*(F30-F29)/((F30+F29)*(AL30-AL29))</f>
        <v/>
      </c>
      <c r="V30" s="0">
        <f>(T30-T29)/($B30-$B29)</f>
        <v/>
      </c>
      <c r="W30" s="0">
        <f>(MAX(T$2:T$1025)-MIN(T$2:T$1025))/1023</f>
        <v/>
      </c>
      <c r="X30" s="0">
        <f>(V30-W30)/W30</f>
        <v/>
      </c>
      <c r="AA30" s="0" t="n">
        <v>0.7502</v>
      </c>
      <c r="AB30" s="0" t="n">
        <v>0.7621</v>
      </c>
      <c r="AC30" s="0" t="n">
        <v>0.7831</v>
      </c>
      <c r="AD30" s="1">
        <f>AA30/SUM(AA30:AC30)</f>
        <v/>
      </c>
      <c r="AE30" s="1">
        <f>AB30/SUM(AA30:AC30)</f>
        <v/>
      </c>
      <c r="AF30" s="1">
        <f>1-AD30-AE30</f>
        <v/>
      </c>
      <c r="AG30" s="0">
        <f>(4*AD30)/(-2*AD30+12*AE30+3)</f>
        <v/>
      </c>
      <c r="AH30" s="0">
        <f>(9*AE30)/(-2*AD30+12*AE30+3)</f>
        <v/>
      </c>
      <c r="AI30" t="n">
        <v>0.1186</v>
      </c>
      <c r="AJ30" t="n">
        <v>0.049</v>
      </c>
      <c r="AK30" s="0" t="n">
        <v>6007.9168</v>
      </c>
      <c r="AL30" s="0" t="n">
        <v>60.9058</v>
      </c>
      <c r="AM30" s="0">
        <f>2*(AC30-AC29)/((AC30+AC29)*(AL30-AL29))</f>
        <v/>
      </c>
      <c r="AN30" s="0">
        <f>(AL30-AL29)/($B30-$B29)</f>
        <v/>
      </c>
      <c r="AO30" s="0">
        <f>(MAX(AL$2:AL$1025)-MIN(AL$2:AL$1025))/1023</f>
        <v/>
      </c>
      <c r="AR30" s="0" t="n">
        <v>0.8233</v>
      </c>
      <c r="AS30" s="0" t="n">
        <v>0.8656</v>
      </c>
      <c r="AT30" s="0" t="n">
        <v>1.3082</v>
      </c>
      <c r="AU30" s="1">
        <f>AR30/SUM(AR30:AT30)</f>
        <v/>
      </c>
      <c r="AV30" s="1">
        <f>AS30/SUM(AR30:AT30)</f>
        <v/>
      </c>
      <c r="AW30" s="1">
        <f>1-AU30-AV30</f>
        <v/>
      </c>
      <c r="AX30" s="1">
        <f>(ABS(AS30-AB30))/AB30*100</f>
        <v/>
      </c>
      <c r="AY30" s="0">
        <f>(4*AU30)/(-2*AU30+12*AV30+3)</f>
        <v/>
      </c>
      <c r="AZ30" s="0">
        <f>(9*AV30)/(-2*AU30+12*AV30+3)</f>
        <v/>
      </c>
      <c r="BA30" s="1">
        <f>SQRT(POWER(AY30-AG30,2)+POWER(AZ30-AH30,2))</f>
        <v/>
      </c>
      <c r="BB30" s="1" t="n">
        <v>-0.1877</v>
      </c>
      <c r="BC30" s="1" t="n">
        <v>-0.4511</v>
      </c>
      <c r="BD30" s="1" t="n">
        <v>0.5865</v>
      </c>
      <c r="BE30" s="0" t="n">
        <v>10608.7635</v>
      </c>
      <c r="BF30" s="0" t="n">
        <v>0.9226</v>
      </c>
      <c r="BG30" s="0" t="n">
        <v>65.7316</v>
      </c>
      <c r="BH30" s="0">
        <f>2*(AS30-AS29)/((AS30+AS29)*(AL30-AL29))</f>
        <v/>
      </c>
      <c r="BI30" s="0">
        <f>(BG30-BG29)/($B30-$B29)</f>
        <v/>
      </c>
      <c r="BJ30" s="0">
        <f>(MAX(BG$2:BG$1025)-MIN(BG$2:BG$1025))/1023</f>
        <v/>
      </c>
      <c r="BK30" s="0">
        <f>(BI30-BJ30)/BJ30</f>
        <v/>
      </c>
      <c r="CA30" s="0">
        <f>AD$1025-$BZ$2</f>
        <v/>
      </c>
      <c r="CB30" s="0">
        <f>AD$1025+$BZ$2</f>
        <v/>
      </c>
      <c r="CC30" s="0">
        <f>AE$1025-$BZ$2</f>
        <v/>
      </c>
      <c r="CD30" s="0">
        <f>AE$1025+$BZ$2</f>
        <v/>
      </c>
      <c r="CE30" s="0">
        <f>CE31</f>
        <v/>
      </c>
      <c r="CF30" s="0">
        <f>CF31</f>
        <v/>
      </c>
      <c r="CG30" s="0">
        <f>CG31</f>
        <v/>
      </c>
      <c r="CH30" s="0">
        <f>CH31</f>
        <v/>
      </c>
      <c r="CI30" s="0">
        <f>CI$1025</f>
        <v/>
      </c>
      <c r="CJ30" s="0">
        <f>CJ$1025</f>
        <v/>
      </c>
      <c r="CK30" s="0" t="n">
        <v>0.005</v>
      </c>
      <c r="CL30" s="0">
        <f>CL29+6</f>
        <v/>
      </c>
      <c r="CM30" s="0">
        <f>CL$2*COS(RADIANS(CL30))+CM$2</f>
        <v/>
      </c>
      <c r="CN30" s="0">
        <f>CL$2*SIN(RADIANS(CL30))+CN$2</f>
        <v/>
      </c>
      <c r="CO30" s="0" t="n">
        <v>1</v>
      </c>
      <c r="CP30" s="0" t="n">
        <v>2</v>
      </c>
      <c r="CQ30" s="0" t="n">
        <v>2</v>
      </c>
    </row>
    <row r="31">
      <c r="A31" s="0" t="n">
        <v>29</v>
      </c>
      <c r="B31" s="0" t="n">
        <v>29</v>
      </c>
      <c r="C31" s="0" t="n">
        <v>29</v>
      </c>
      <c r="D31" s="1" t="n"/>
      <c r="E31" s="0" t="n">
        <v>0.7368</v>
      </c>
      <c r="F31" s="0" t="n">
        <v>0.779</v>
      </c>
      <c r="G31" s="0" t="n">
        <v>1.3103</v>
      </c>
      <c r="H31" s="1">
        <f>E31/SUM(E31:G31)</f>
        <v/>
      </c>
      <c r="I31" s="1">
        <f>F31/SUM(E31:G31)</f>
        <v/>
      </c>
      <c r="J31" s="1">
        <f>1-H31-I31</f>
        <v/>
      </c>
      <c r="K31" s="1">
        <f>(ABS(F31-AB31))/AB31*100</f>
        <v/>
      </c>
      <c r="L31" s="0">
        <f>(4*H31)/(-2*H31+12*I31+3)</f>
        <v/>
      </c>
      <c r="M31" s="0">
        <f>(9*I31)/(-2*H31+12*I31+3)</f>
        <v/>
      </c>
      <c r="N31" s="1">
        <f>SQRT(POWER(L31-AG31,2)+POWER(M31-AH31,2))</f>
        <v/>
      </c>
      <c r="O31" s="1" t="n">
        <v>-0.2457</v>
      </c>
      <c r="P31" s="1" t="n">
        <v>-0.554</v>
      </c>
      <c r="Q31" s="1" t="n">
        <v>0.7045</v>
      </c>
      <c r="R31" s="0" t="n">
        <v>13972.1659</v>
      </c>
      <c r="S31" s="0" t="n">
        <v>1.1249</v>
      </c>
      <c r="T31" s="0" t="n">
        <v>61.7185</v>
      </c>
      <c r="U31" s="0">
        <f>2*(F31-F30)/((F31+F30)*(AL31-AL30))</f>
        <v/>
      </c>
      <c r="V31" s="0">
        <f>(T31-T30)/($B31-$B30)</f>
        <v/>
      </c>
      <c r="W31" s="0">
        <f>(MAX(T$2:T$1025)-MIN(T$2:T$1025))/1023</f>
        <v/>
      </c>
      <c r="X31" s="0">
        <f>(V31-W31)/W31</f>
        <v/>
      </c>
      <c r="AA31" s="0" t="n">
        <v>0.7684</v>
      </c>
      <c r="AB31" s="0" t="n">
        <v>0.7813</v>
      </c>
      <c r="AC31" s="0" t="n">
        <v>0.8038999999999999</v>
      </c>
      <c r="AD31" s="1">
        <f>AA31/SUM(AA31:AC31)</f>
        <v/>
      </c>
      <c r="AE31" s="1">
        <f>AB31/SUM(AA31:AC31)</f>
        <v/>
      </c>
      <c r="AF31" s="1">
        <f>1-AD31-AE31</f>
        <v/>
      </c>
      <c r="AG31" s="0">
        <f>(4*AD31)/(-2*AD31+12*AE31+3)</f>
        <v/>
      </c>
      <c r="AH31" s="0">
        <f>(9*AE31)/(-2*AD31+12*AE31+3)</f>
        <v/>
      </c>
      <c r="AI31" t="n">
        <v>0.1186</v>
      </c>
      <c r="AJ31" t="n">
        <v>0.049</v>
      </c>
      <c r="AK31" s="0" t="n">
        <v>6019.3935</v>
      </c>
      <c r="AL31" s="0" t="n">
        <v>61.8287</v>
      </c>
      <c r="AM31" s="0">
        <f>2*(AC31-AC30)/((AC31+AC30)*(AL31-AL30))</f>
        <v/>
      </c>
      <c r="AN31" s="0">
        <f>(AL31-AL30)/($B31-$B30)</f>
        <v/>
      </c>
      <c r="AO31" s="0">
        <f>(MAX(AL$2:AL$1025)-MIN(AL$2:AL$1025))/1023</f>
        <v/>
      </c>
      <c r="AR31" s="0" t="n">
        <v>0.8472</v>
      </c>
      <c r="AS31" s="0" t="n">
        <v>0.8862</v>
      </c>
      <c r="AT31" s="0" t="n">
        <v>1.3406</v>
      </c>
      <c r="AU31" s="1">
        <f>AR31/SUM(AR31:AT31)</f>
        <v/>
      </c>
      <c r="AV31" s="1">
        <f>AS31/SUM(AR31:AT31)</f>
        <v/>
      </c>
      <c r="AW31" s="1">
        <f>1-AU31-AV31</f>
        <v/>
      </c>
      <c r="AX31" s="1">
        <f>(ABS(AS31-AB31))/AB31*100</f>
        <v/>
      </c>
      <c r="AY31" s="0">
        <f>(4*AU31)/(-2*AU31+12*AV31+3)</f>
        <v/>
      </c>
      <c r="AZ31" s="0">
        <f>(9*AV31)/(-2*AU31+12*AV31+3)</f>
        <v/>
      </c>
      <c r="BA31" s="1">
        <f>SQRT(POWER(AY31-AG31,2)+POWER(AZ31-AH31,2))</f>
        <v/>
      </c>
      <c r="BB31" s="1" t="n">
        <v>-0.1785</v>
      </c>
      <c r="BC31" s="1" t="n">
        <v>-0.4649</v>
      </c>
      <c r="BD31" s="1" t="n">
        <v>0.5936</v>
      </c>
      <c r="BE31" s="0" t="n">
        <v>10585.8026</v>
      </c>
      <c r="BF31" s="0" t="n">
        <v>0.9336</v>
      </c>
      <c r="BG31" s="0" t="n">
        <v>66.651</v>
      </c>
      <c r="BH31" s="0">
        <f>2*(AS31-AS30)/((AS31+AS30)*(AL31-AL30))</f>
        <v/>
      </c>
      <c r="BI31" s="0">
        <f>(BG31-BG30)/($B31-$B30)</f>
        <v/>
      </c>
      <c r="BJ31" s="0">
        <f>(MAX(BG$2:BG$1025)-MIN(BG$2:BG$1025))/1023</f>
        <v/>
      </c>
      <c r="BK31" s="0">
        <f>(BI31-BJ31)/BJ31</f>
        <v/>
      </c>
      <c r="CA31" s="0">
        <f>AD$1025-$BZ$2</f>
        <v/>
      </c>
      <c r="CB31" s="0">
        <f>AD$1025+$BZ$2</f>
        <v/>
      </c>
      <c r="CC31" s="0">
        <f>AE$1025-$BZ$2</f>
        <v/>
      </c>
      <c r="CD31" s="0">
        <f>AE$1025+$BZ$2</f>
        <v/>
      </c>
      <c r="CE31" s="0">
        <f>CE32</f>
        <v/>
      </c>
      <c r="CF31" s="0">
        <f>CF32</f>
        <v/>
      </c>
      <c r="CG31" s="0">
        <f>CG32</f>
        <v/>
      </c>
      <c r="CH31" s="0">
        <f>CH32</f>
        <v/>
      </c>
      <c r="CI31" s="0">
        <f>CI$1025</f>
        <v/>
      </c>
      <c r="CJ31" s="0">
        <f>CJ$1025</f>
        <v/>
      </c>
      <c r="CK31" s="0" t="n">
        <v>0.005</v>
      </c>
      <c r="CL31" s="0">
        <f>CL30+6</f>
        <v/>
      </c>
      <c r="CM31" s="0">
        <f>CL$2*COS(RADIANS(CL31))+CM$2</f>
        <v/>
      </c>
      <c r="CN31" s="0">
        <f>CL$2*SIN(RADIANS(CL31))+CN$2</f>
        <v/>
      </c>
      <c r="CO31" s="0" t="n">
        <v>1</v>
      </c>
      <c r="CP31" s="0" t="n">
        <v>2</v>
      </c>
      <c r="CQ31" s="0" t="n">
        <v>2</v>
      </c>
    </row>
    <row r="32">
      <c r="A32" s="0" t="n">
        <v>30</v>
      </c>
      <c r="B32" s="0" t="n">
        <v>30</v>
      </c>
      <c r="C32" s="0" t="n">
        <v>30</v>
      </c>
      <c r="D32" s="1" t="n"/>
      <c r="E32" s="0" t="n">
        <v>0.7632</v>
      </c>
      <c r="F32" s="0" t="n">
        <v>0.8061</v>
      </c>
      <c r="G32" s="0" t="n">
        <v>1.345</v>
      </c>
      <c r="H32" s="1">
        <f>E32/SUM(E32:G32)</f>
        <v/>
      </c>
      <c r="I32" s="1">
        <f>F32/SUM(E32:G32)</f>
        <v/>
      </c>
      <c r="J32" s="1">
        <f>1-H32-I32</f>
        <v/>
      </c>
      <c r="K32" s="1">
        <f>(ABS(F32-AB32))/AB32*100</f>
        <v/>
      </c>
      <c r="L32" s="0">
        <f>(4*H32)/(-2*H32+12*I32+3)</f>
        <v/>
      </c>
      <c r="M32" s="0">
        <f>(9*I32)/(-2*H32+12*I32+3)</f>
        <v/>
      </c>
      <c r="N32" s="1">
        <f>SQRT(POWER(L32-AG32,2)+POWER(M32-AH32,2))</f>
        <v/>
      </c>
      <c r="O32" s="1" t="n">
        <v>-0.2468</v>
      </c>
      <c r="P32" s="1" t="n">
        <v>-0.5616</v>
      </c>
      <c r="Q32" s="1" t="n">
        <v>0.7116</v>
      </c>
      <c r="R32" s="0" t="n">
        <v>13625.0734</v>
      </c>
      <c r="S32" s="0" t="n">
        <v>1.1341</v>
      </c>
      <c r="T32" s="0" t="n">
        <v>63.003</v>
      </c>
      <c r="U32" s="0">
        <f>2*(F32-F31)/((F32+F31)*(AL32-AL31))</f>
        <v/>
      </c>
      <c r="V32" s="0">
        <f>(T32-T31)/($B32-$B31)</f>
        <v/>
      </c>
      <c r="W32" s="0">
        <f>(MAX(T$2:T$1025)-MIN(T$2:T$1025))/1023</f>
        <v/>
      </c>
      <c r="X32" s="0">
        <f>(V32-W32)/W32</f>
        <v/>
      </c>
      <c r="AA32" s="0" t="n">
        <v>0.7874</v>
      </c>
      <c r="AB32" s="0" t="n">
        <v>0.8013</v>
      </c>
      <c r="AC32" s="0" t="n">
        <v>0.8257</v>
      </c>
      <c r="AD32" s="1">
        <f>AA32/SUM(AA32:AC32)</f>
        <v/>
      </c>
      <c r="AE32" s="1">
        <f>AB32/SUM(AA32:AC32)</f>
        <v/>
      </c>
      <c r="AF32" s="1">
        <f>1-AD32-AE32</f>
        <v/>
      </c>
      <c r="AG32" s="0">
        <f>(4*AD32)/(-2*AD32+12*AE32+3)</f>
        <v/>
      </c>
      <c r="AH32" s="0">
        <f>(9*AE32)/(-2*AD32+12*AE32+3)</f>
        <v/>
      </c>
      <c r="AI32" t="n">
        <v>0.1185</v>
      </c>
      <c r="AJ32" t="n">
        <v>0.049</v>
      </c>
      <c r="AK32" s="0" t="n">
        <v>6030.7979</v>
      </c>
      <c r="AL32" s="0" t="n">
        <v>62.7761</v>
      </c>
      <c r="AM32" s="0">
        <f>2*(AC32-AC31)/((AC32+AC31)*(AL32-AL31))</f>
        <v/>
      </c>
      <c r="AN32" s="0">
        <f>(AL32-AL31)/($B32-$B31)</f>
        <v/>
      </c>
      <c r="AO32" s="0">
        <f>(MAX(AL$2:AL$1025)-MIN(AL$2:AL$1025))/1023</f>
        <v/>
      </c>
      <c r="AR32" s="0" t="n">
        <v>0.9379999999999999</v>
      </c>
      <c r="AS32" s="0" t="n">
        <v>0.9623</v>
      </c>
      <c r="AT32" s="0" t="n">
        <v>1.2978</v>
      </c>
      <c r="AU32" s="1">
        <f>AR32/SUM(AR32:AT32)</f>
        <v/>
      </c>
      <c r="AV32" s="1">
        <f>AS32/SUM(AR32:AT32)</f>
        <v/>
      </c>
      <c r="AW32" s="1">
        <f>1-AU32-AV32</f>
        <v/>
      </c>
      <c r="AX32" s="1">
        <f>(ABS(AS32-AB32))/AB32*100</f>
        <v/>
      </c>
      <c r="AY32" s="0">
        <f>(4*AU32)/(-2*AU32+12*AV32+3)</f>
        <v/>
      </c>
      <c r="AZ32" s="0">
        <f>(9*AV32)/(-2*AU32+12*AV32+3)</f>
        <v/>
      </c>
      <c r="BA32" s="1">
        <f>SQRT(POWER(AY32-AG32,2)+POWER(AZ32-AH32,2))</f>
        <v/>
      </c>
      <c r="BB32" s="1" t="n">
        <v>-0.053</v>
      </c>
      <c r="BC32" s="1" t="n">
        <v>-0.3258</v>
      </c>
      <c r="BD32" s="1" t="n">
        <v>0.4122</v>
      </c>
      <c r="BE32" s="0" t="n">
        <v>8476.3259</v>
      </c>
      <c r="BF32" s="0" t="n">
        <v>0.6546</v>
      </c>
      <c r="BG32" s="0" t="n">
        <v>69.9314</v>
      </c>
      <c r="BH32" s="0">
        <f>2*(AS32-AS31)/((AS32+AS31)*(AL32-AL31))</f>
        <v/>
      </c>
      <c r="BI32" s="0">
        <f>(BG32-BG31)/($B32-$B31)</f>
        <v/>
      </c>
      <c r="BJ32" s="0">
        <f>(MAX(BG$2:BG$1025)-MIN(BG$2:BG$1025))/1023</f>
        <v/>
      </c>
      <c r="BK32" s="0">
        <f>(BI32-BJ32)/BJ32</f>
        <v/>
      </c>
      <c r="CA32" s="0">
        <f>AD$1025-$BZ$2</f>
        <v/>
      </c>
      <c r="CB32" s="0">
        <f>AD$1025+$BZ$2</f>
        <v/>
      </c>
      <c r="CC32" s="0">
        <f>AE$1025-$BZ$2</f>
        <v/>
      </c>
      <c r="CD32" s="0">
        <f>AE$1025+$BZ$2</f>
        <v/>
      </c>
      <c r="CE32" s="0">
        <f>CE33</f>
        <v/>
      </c>
      <c r="CF32" s="0">
        <f>CF33</f>
        <v/>
      </c>
      <c r="CG32" s="0">
        <f>CG33</f>
        <v/>
      </c>
      <c r="CH32" s="0">
        <f>CH33</f>
        <v/>
      </c>
      <c r="CI32" s="0">
        <f>CI$1025</f>
        <v/>
      </c>
      <c r="CJ32" s="0">
        <f>CJ$1025</f>
        <v/>
      </c>
      <c r="CK32" s="0" t="n">
        <v>0.005</v>
      </c>
      <c r="CL32" s="0">
        <f>CL31+6</f>
        <v/>
      </c>
      <c r="CM32" s="0">
        <f>CL$2*COS(RADIANS(CL32))+CM$2</f>
        <v/>
      </c>
      <c r="CN32" s="0">
        <f>CL$2*SIN(RADIANS(CL32))+CN$2</f>
        <v/>
      </c>
      <c r="CO32" s="0" t="n">
        <v>1</v>
      </c>
      <c r="CP32" s="0" t="n">
        <v>2</v>
      </c>
      <c r="CQ32" s="0" t="n">
        <v>2</v>
      </c>
    </row>
    <row r="33">
      <c r="A33" s="0" t="n">
        <v>31</v>
      </c>
      <c r="B33" s="0" t="n">
        <v>31</v>
      </c>
      <c r="C33" s="0" t="n">
        <v>31</v>
      </c>
      <c r="D33" s="1" t="n"/>
      <c r="E33" s="0" t="n">
        <v>0.7813</v>
      </c>
      <c r="F33" s="0" t="n">
        <v>0.8246</v>
      </c>
      <c r="G33" s="0" t="n">
        <v>1.3686</v>
      </c>
      <c r="H33" s="1">
        <f>E33/SUM(E33:G33)</f>
        <v/>
      </c>
      <c r="I33" s="1">
        <f>F33/SUM(E33:G33)</f>
        <v/>
      </c>
      <c r="J33" s="1">
        <f>1-H33-I33</f>
        <v/>
      </c>
      <c r="K33" s="1">
        <f>(ABS(F33-AB33))/AB33*100</f>
        <v/>
      </c>
      <c r="L33" s="0">
        <f>(4*H33)/(-2*H33+12*I33+3)</f>
        <v/>
      </c>
      <c r="M33" s="0">
        <f>(9*I33)/(-2*H33+12*I33+3)</f>
        <v/>
      </c>
      <c r="N33" s="1">
        <f>SQRT(POWER(L33-AG33,2)+POWER(M33-AH33,2))</f>
        <v/>
      </c>
      <c r="O33" s="1" t="n">
        <v>-0.2469</v>
      </c>
      <c r="P33" s="1" t="n">
        <v>-0.5668</v>
      </c>
      <c r="Q33" s="1" t="n">
        <v>0.7161</v>
      </c>
      <c r="R33" s="0" t="n">
        <v>13405.4308</v>
      </c>
      <c r="S33" s="0" t="n">
        <v>1.14</v>
      </c>
      <c r="T33" s="0" t="n">
        <v>63.8635</v>
      </c>
      <c r="U33" s="0">
        <f>2*(F33-F32)/((F33+F32)*(AL33-AL32))</f>
        <v/>
      </c>
      <c r="V33" s="0">
        <f>(T33-T32)/($B33-$B32)</f>
        <v/>
      </c>
      <c r="W33" s="0">
        <f>(MAX(T$2:T$1025)-MIN(T$2:T$1025))/1023</f>
        <v/>
      </c>
      <c r="X33" s="0">
        <f>(V33-W33)/W33</f>
        <v/>
      </c>
      <c r="AA33" s="0" t="n">
        <v>0.8072</v>
      </c>
      <c r="AB33" s="0" t="n">
        <v>0.8221000000000001</v>
      </c>
      <c r="AC33" s="0" t="n">
        <v>0.8483000000000001</v>
      </c>
      <c r="AD33" s="1">
        <f>AA33/SUM(AA33:AC33)</f>
        <v/>
      </c>
      <c r="AE33" s="1">
        <f>AB33/SUM(AA33:AC33)</f>
        <v/>
      </c>
      <c r="AF33" s="1">
        <f>1-AD33-AE33</f>
        <v/>
      </c>
      <c r="AG33" s="0">
        <f>(4*AD33)/(-2*AD33+12*AE33+3)</f>
        <v/>
      </c>
      <c r="AH33" s="0">
        <f>(9*AE33)/(-2*AD33+12*AE33+3)</f>
        <v/>
      </c>
      <c r="AI33" t="n">
        <v>0.1185</v>
      </c>
      <c r="AJ33" t="n">
        <v>0.049</v>
      </c>
      <c r="AK33" s="0" t="n">
        <v>6042.1059</v>
      </c>
      <c r="AL33" s="0" t="n">
        <v>63.7469</v>
      </c>
      <c r="AM33" s="0">
        <f>2*(AC33-AC32)/((AC33+AC32)*(AL33-AL32))</f>
        <v/>
      </c>
      <c r="AN33" s="0">
        <f>(AL33-AL32)/($B33-$B32)</f>
        <v/>
      </c>
      <c r="AO33" s="0">
        <f>(MAX(AL$2:AL$1025)-MIN(AL$2:AL$1025))/1023</f>
        <v/>
      </c>
      <c r="AR33" s="0" t="n">
        <v>0.9379999999999999</v>
      </c>
      <c r="AS33" s="0" t="n">
        <v>0.9623</v>
      </c>
      <c r="AT33" s="0" t="n">
        <v>1.2982</v>
      </c>
      <c r="AU33" s="1">
        <f>AR33/SUM(AR33:AT33)</f>
        <v/>
      </c>
      <c r="AV33" s="1">
        <f>AS33/SUM(AR33:AT33)</f>
        <v/>
      </c>
      <c r="AW33" s="1">
        <f>1-AU33-AV33</f>
        <v/>
      </c>
      <c r="AX33" s="1">
        <f>(ABS(AS33-AB33))/AB33*100</f>
        <v/>
      </c>
      <c r="AY33" s="0">
        <f>(4*AU33)/(-2*AU33+12*AV33+3)</f>
        <v/>
      </c>
      <c r="AZ33" s="0">
        <f>(9*AV33)/(-2*AU33+12*AV33+3)</f>
        <v/>
      </c>
      <c r="BA33" s="1">
        <f>SQRT(POWER(AY33-AG33,2)+POWER(AZ33-AH33,2))</f>
        <v/>
      </c>
      <c r="BB33" s="1" t="n">
        <v>-0.0531</v>
      </c>
      <c r="BC33" s="1" t="n">
        <v>-0.3263</v>
      </c>
      <c r="BD33" s="1" t="n">
        <v>0.4127</v>
      </c>
      <c r="BE33" s="0" t="n">
        <v>8480.4429</v>
      </c>
      <c r="BF33" s="0" t="n">
        <v>0.6524</v>
      </c>
      <c r="BG33" s="0" t="n">
        <v>69.9298</v>
      </c>
      <c r="BH33" s="0">
        <f>2*(AS33-AS32)/((AS33+AS32)*(AL33-AL32))</f>
        <v/>
      </c>
      <c r="BI33" s="0">
        <f>(BG33-BG32)/($B33-$B32)</f>
        <v/>
      </c>
      <c r="BJ33" s="0">
        <f>(MAX(BG$2:BG$1025)-MIN(BG$2:BG$1025))/1023</f>
        <v/>
      </c>
      <c r="BK33" s="0">
        <f>(BI33-BJ33)/BJ33</f>
        <v/>
      </c>
      <c r="CA33" s="0">
        <f>AD$1025-$BZ$2</f>
        <v/>
      </c>
      <c r="CB33" s="0">
        <f>AD$1025+$BZ$2</f>
        <v/>
      </c>
      <c r="CC33" s="0">
        <f>AE$1025-$BZ$2</f>
        <v/>
      </c>
      <c r="CD33" s="0">
        <f>AE$1025+$BZ$2</f>
        <v/>
      </c>
      <c r="CE33" s="0">
        <f>CE34</f>
        <v/>
      </c>
      <c r="CF33" s="0">
        <f>CF34</f>
        <v/>
      </c>
      <c r="CG33" s="0">
        <f>CG34</f>
        <v/>
      </c>
      <c r="CH33" s="0">
        <f>CH34</f>
        <v/>
      </c>
      <c r="CI33" s="0">
        <f>CI$1025</f>
        <v/>
      </c>
      <c r="CJ33" s="0">
        <f>CJ$1025</f>
        <v/>
      </c>
      <c r="CK33" s="0" t="n">
        <v>0.005</v>
      </c>
      <c r="CL33" s="0">
        <f>CL32+6</f>
        <v/>
      </c>
      <c r="CM33" s="0">
        <f>CL$2*COS(RADIANS(CL33))+CM$2</f>
        <v/>
      </c>
      <c r="CN33" s="0">
        <f>CL$2*SIN(RADIANS(CL33))+CN$2</f>
        <v/>
      </c>
      <c r="CO33" s="0" t="n">
        <v>1</v>
      </c>
      <c r="CP33" s="0" t="n">
        <v>2</v>
      </c>
      <c r="CQ33" s="0" t="n">
        <v>2</v>
      </c>
    </row>
    <row r="34">
      <c r="A34" s="0" t="n">
        <v>32</v>
      </c>
      <c r="B34" s="0" t="n">
        <v>32</v>
      </c>
      <c r="C34" s="0" t="n">
        <v>32</v>
      </c>
      <c r="D34" s="1" t="n"/>
      <c r="E34" s="0" t="n">
        <v>0.8090000000000001</v>
      </c>
      <c r="F34" s="0" t="n">
        <v>0.8526</v>
      </c>
      <c r="G34" s="0" t="n">
        <v>1.4037</v>
      </c>
      <c r="H34" s="1">
        <f>E34/SUM(E34:G34)</f>
        <v/>
      </c>
      <c r="I34" s="1">
        <f>F34/SUM(E34:G34)</f>
        <v/>
      </c>
      <c r="J34" s="1">
        <f>1-H34-I34</f>
        <v/>
      </c>
      <c r="K34" s="1">
        <f>(ABS(F34-AB34))/AB34*100</f>
        <v/>
      </c>
      <c r="L34" s="0">
        <f>(4*H34)/(-2*H34+12*I34+3)</f>
        <v/>
      </c>
      <c r="M34" s="0">
        <f>(9*I34)/(-2*H34+12*I34+3)</f>
        <v/>
      </c>
      <c r="N34" s="1">
        <f>SQRT(POWER(L34-AG34,2)+POWER(M34-AH34,2))</f>
        <v/>
      </c>
      <c r="O34" s="1" t="n">
        <v>-0.2464</v>
      </c>
      <c r="P34" s="1" t="n">
        <v>-0.5738</v>
      </c>
      <c r="Q34" s="1" t="n">
        <v>0.7218</v>
      </c>
      <c r="R34" s="0" t="n">
        <v>13081.4824</v>
      </c>
      <c r="S34" s="0" t="n">
        <v>1.1471</v>
      </c>
      <c r="T34" s="0" t="n">
        <v>65.14530000000001</v>
      </c>
      <c r="U34" s="0">
        <f>2*(F34-F33)/((F34+F33)*(AL34-AL33))</f>
        <v/>
      </c>
      <c r="V34" s="0">
        <f>(T34-T33)/($B34-$B33)</f>
        <v/>
      </c>
      <c r="W34" s="0">
        <f>(MAX(T$2:T$1025)-MIN(T$2:T$1025))/1023</f>
        <v/>
      </c>
      <c r="X34" s="0">
        <f>(V34-W34)/W34</f>
        <v/>
      </c>
      <c r="AA34" s="0" t="n">
        <v>0.8277</v>
      </c>
      <c r="AB34" s="0" t="n">
        <v>0.8437</v>
      </c>
      <c r="AC34" s="0" t="n">
        <v>0.8718</v>
      </c>
      <c r="AD34" s="1">
        <f>AA34/SUM(AA34:AC34)</f>
        <v/>
      </c>
      <c r="AE34" s="1">
        <f>AB34/SUM(AA34:AC34)</f>
        <v/>
      </c>
      <c r="AF34" s="1">
        <f>1-AD34-AE34</f>
        <v/>
      </c>
      <c r="AG34" s="0">
        <f>(4*AD34)/(-2*AD34+12*AE34+3)</f>
        <v/>
      </c>
      <c r="AH34" s="0">
        <f>(9*AE34)/(-2*AD34+12*AE34+3)</f>
        <v/>
      </c>
      <c r="AI34" t="n">
        <v>0.1185</v>
      </c>
      <c r="AJ34" t="n">
        <v>0.049</v>
      </c>
      <c r="AK34" s="0" t="n">
        <v>6053.2959</v>
      </c>
      <c r="AL34" s="0" t="n">
        <v>64.74039999999999</v>
      </c>
      <c r="AM34" s="0">
        <f>2*(AC34-AC33)/((AC34+AC33)*(AL34-AL33))</f>
        <v/>
      </c>
      <c r="AN34" s="0">
        <f>(AL34-AL33)/($B34-$B33)</f>
        <v/>
      </c>
      <c r="AO34" s="0">
        <f>(MAX(AL$2:AL$1025)-MIN(AL$2:AL$1025))/1023</f>
        <v/>
      </c>
      <c r="AR34" s="0" t="n">
        <v>0.9661</v>
      </c>
      <c r="AS34" s="0" t="n">
        <v>0.9896</v>
      </c>
      <c r="AT34" s="0" t="n">
        <v>1.3155</v>
      </c>
      <c r="AU34" s="1">
        <f>AR34/SUM(AR34:AT34)</f>
        <v/>
      </c>
      <c r="AV34" s="1">
        <f>AS34/SUM(AR34:AT34)</f>
        <v/>
      </c>
      <c r="AW34" s="1">
        <f>1-AU34-AV34</f>
        <v/>
      </c>
      <c r="AX34" s="1">
        <f>(ABS(AS34-AB34))/AB34*100</f>
        <v/>
      </c>
      <c r="AY34" s="0">
        <f>(4*AU34)/(-2*AU34+12*AV34+3)</f>
        <v/>
      </c>
      <c r="AZ34" s="0">
        <f>(9*AV34)/(-2*AU34+12*AV34+3)</f>
        <v/>
      </c>
      <c r="BA34" s="1">
        <f>SQRT(POWER(AY34-AG34,2)+POWER(AZ34-AH34,2))</f>
        <v/>
      </c>
      <c r="BB34" s="1" t="n">
        <v>-0.0393</v>
      </c>
      <c r="BC34" s="1" t="n">
        <v>-0.3125</v>
      </c>
      <c r="BD34" s="1" t="n">
        <v>0.3944</v>
      </c>
      <c r="BE34" s="0" t="n">
        <v>8280.5694</v>
      </c>
      <c r="BF34" s="0" t="n">
        <v>0.6266</v>
      </c>
      <c r="BG34" s="0" t="n">
        <v>71.0692</v>
      </c>
      <c r="BH34" s="0">
        <f>2*(AS34-AS33)/((AS34+AS33)*(AL34-AL33))</f>
        <v/>
      </c>
      <c r="BI34" s="0">
        <f>(BG34-BG33)/($B34-$B33)</f>
        <v/>
      </c>
      <c r="BJ34" s="0">
        <f>(MAX(BG$2:BG$1025)-MIN(BG$2:BG$1025))/1023</f>
        <v/>
      </c>
      <c r="BK34" s="0">
        <f>(BI34-BJ34)/BJ34</f>
        <v/>
      </c>
      <c r="CA34" s="0">
        <f>AD$1025-$BZ$2</f>
        <v/>
      </c>
      <c r="CB34" s="0">
        <f>AD$1025+$BZ$2</f>
        <v/>
      </c>
      <c r="CC34" s="0">
        <f>AE$1025-$BZ$2</f>
        <v/>
      </c>
      <c r="CD34" s="0">
        <f>AE$1025+$BZ$2</f>
        <v/>
      </c>
      <c r="CE34" s="0">
        <f>CE35</f>
        <v/>
      </c>
      <c r="CF34" s="0">
        <f>CF35</f>
        <v/>
      </c>
      <c r="CG34" s="0">
        <f>CG35</f>
        <v/>
      </c>
      <c r="CH34" s="0">
        <f>CH35</f>
        <v/>
      </c>
      <c r="CI34" s="0">
        <f>CI$1025</f>
        <v/>
      </c>
      <c r="CJ34" s="0">
        <f>CJ$1025</f>
        <v/>
      </c>
      <c r="CK34" s="0" t="n">
        <v>0.005</v>
      </c>
      <c r="CL34" s="0">
        <f>CL33+6</f>
        <v/>
      </c>
      <c r="CM34" s="0">
        <f>CL$2*COS(RADIANS(CL34))+CM$2</f>
        <v/>
      </c>
      <c r="CN34" s="0">
        <f>CL$2*SIN(RADIANS(CL34))+CN$2</f>
        <v/>
      </c>
      <c r="CO34" s="0" t="n">
        <v>1</v>
      </c>
      <c r="CP34" s="0" t="n">
        <v>2</v>
      </c>
      <c r="CQ34" s="0" t="n">
        <v>2</v>
      </c>
    </row>
    <row r="35">
      <c r="A35" s="0" t="n">
        <v>33</v>
      </c>
      <c r="B35" s="0" t="n">
        <v>33</v>
      </c>
      <c r="C35" s="0" t="n">
        <v>33</v>
      </c>
      <c r="D35" s="1" t="n"/>
      <c r="E35" s="0" t="n">
        <v>0.8275</v>
      </c>
      <c r="F35" s="0" t="n">
        <v>0.8719</v>
      </c>
      <c r="G35" s="0" t="n">
        <v>1.4281</v>
      </c>
      <c r="H35" s="1">
        <f>E35/SUM(E35:G35)</f>
        <v/>
      </c>
      <c r="I35" s="1">
        <f>F35/SUM(E35:G35)</f>
        <v/>
      </c>
      <c r="J35" s="1">
        <f>1-H35-I35</f>
        <v/>
      </c>
      <c r="K35" s="1">
        <f>(ABS(F35-AB35))/AB35*100</f>
        <v/>
      </c>
      <c r="L35" s="0">
        <f>(4*H35)/(-2*H35+12*I35+3)</f>
        <v/>
      </c>
      <c r="M35" s="0">
        <f>(9*I35)/(-2*H35+12*I35+3)</f>
        <v/>
      </c>
      <c r="N35" s="1">
        <f>SQRT(POWER(L35-AG35,2)+POWER(M35-AH35,2))</f>
        <v/>
      </c>
      <c r="O35" s="1" t="n">
        <v>-0.2478</v>
      </c>
      <c r="P35" s="1" t="n">
        <v>-0.5787</v>
      </c>
      <c r="Q35" s="1" t="n">
        <v>0.7267</v>
      </c>
      <c r="R35" s="0" t="n">
        <v>12893.8639</v>
      </c>
      <c r="S35" s="0" t="n">
        <v>1.1537</v>
      </c>
      <c r="T35" s="0" t="n">
        <v>66.0137</v>
      </c>
      <c r="U35" s="0">
        <f>2*(F35-F34)/((F35+F34)*(AL35-AL34))</f>
        <v/>
      </c>
      <c r="V35" s="0">
        <f>(T35-T34)/($B35-$B34)</f>
        <v/>
      </c>
      <c r="W35" s="0">
        <f>(MAX(T$2:T$1025)-MIN(T$2:T$1025))/1023</f>
        <v/>
      </c>
      <c r="X35" s="0">
        <f>(V35-W35)/W35</f>
        <v/>
      </c>
      <c r="AA35" s="0" t="n">
        <v>0.8491</v>
      </c>
      <c r="AB35" s="0" t="n">
        <v>0.8661</v>
      </c>
      <c r="AC35" s="0" t="n">
        <v>0.8962</v>
      </c>
      <c r="AD35" s="1">
        <f>AA35/SUM(AA35:AC35)</f>
        <v/>
      </c>
      <c r="AE35" s="1">
        <f>AB35/SUM(AA35:AC35)</f>
        <v/>
      </c>
      <c r="AF35" s="1">
        <f>1-AD35-AE35</f>
        <v/>
      </c>
      <c r="AG35" s="0">
        <f>(4*AD35)/(-2*AD35+12*AE35+3)</f>
        <v/>
      </c>
      <c r="AH35" s="0">
        <f>(9*AE35)/(-2*AD35+12*AE35+3)</f>
        <v/>
      </c>
      <c r="AI35" t="n">
        <v>0.1185</v>
      </c>
      <c r="AJ35" t="n">
        <v>0.049</v>
      </c>
      <c r="AK35" s="0" t="n">
        <v>6064.3482</v>
      </c>
      <c r="AL35" s="0" t="n">
        <v>65.7555</v>
      </c>
      <c r="AM35" s="0">
        <f>2*(AC35-AC34)/((AC35+AC34)*(AL35-AL34))</f>
        <v/>
      </c>
      <c r="AN35" s="0">
        <f>(AL35-AL34)/($B35-$B34)</f>
        <v/>
      </c>
      <c r="AO35" s="0">
        <f>(MAX(AL$2:AL$1025)-MIN(AL$2:AL$1025))/1023</f>
        <v/>
      </c>
      <c r="AR35" s="0" t="n">
        <v>0.9363</v>
      </c>
      <c r="AS35" s="0" t="n">
        <v>0.9889</v>
      </c>
      <c r="AT35" s="0" t="n">
        <v>1.4539</v>
      </c>
      <c r="AU35" s="1">
        <f>AR35/SUM(AR35:AT35)</f>
        <v/>
      </c>
      <c r="AV35" s="1">
        <f>AS35/SUM(AR35:AT35)</f>
        <v/>
      </c>
      <c r="AW35" s="1">
        <f>1-AU35-AV35</f>
        <v/>
      </c>
      <c r="AX35" s="1">
        <f>(ABS(AS35-AB35))/AB35*100</f>
        <v/>
      </c>
      <c r="AY35" s="0">
        <f>(4*AU35)/(-2*AU35+12*AV35+3)</f>
        <v/>
      </c>
      <c r="AZ35" s="0">
        <f>(9*AV35)/(-2*AU35+12*AV35+3)</f>
        <v/>
      </c>
      <c r="BA35" s="1">
        <f>SQRT(POWER(AY35-AG35,2)+POWER(AZ35-AH35,2))</f>
        <v/>
      </c>
      <c r="BB35" s="1" t="n">
        <v>-0.2089</v>
      </c>
      <c r="BC35" s="1" t="n">
        <v>-0.4665</v>
      </c>
      <c r="BD35" s="1" t="n">
        <v>0.6106</v>
      </c>
      <c r="BE35" s="0" t="n">
        <v>10064.1085</v>
      </c>
      <c r="BF35" s="0" t="n">
        <v>0.9581</v>
      </c>
      <c r="BG35" s="0" t="n">
        <v>71.042</v>
      </c>
      <c r="BH35" s="0">
        <f>2*(AS35-AS34)/((AS35+AS34)*(AL35-AL34))</f>
        <v/>
      </c>
      <c r="BI35" s="0">
        <f>(BG35-BG34)/($B35-$B34)</f>
        <v/>
      </c>
      <c r="BJ35" s="0">
        <f>(MAX(BG$2:BG$1025)-MIN(BG$2:BG$1025))/1023</f>
        <v/>
      </c>
      <c r="BK35" s="0">
        <f>(BI35-BJ35)/BJ35</f>
        <v/>
      </c>
      <c r="CA35" s="0">
        <f>AD$1025-$BZ$2</f>
        <v/>
      </c>
      <c r="CB35" s="0">
        <f>AD$1025+$BZ$2</f>
        <v/>
      </c>
      <c r="CC35" s="0">
        <f>AE$1025-$BZ$2</f>
        <v/>
      </c>
      <c r="CD35" s="0">
        <f>AE$1025+$BZ$2</f>
        <v/>
      </c>
      <c r="CE35" s="0">
        <f>CE36</f>
        <v/>
      </c>
      <c r="CF35" s="0">
        <f>CF36</f>
        <v/>
      </c>
      <c r="CG35" s="0">
        <f>CG36</f>
        <v/>
      </c>
      <c r="CH35" s="0">
        <f>CH36</f>
        <v/>
      </c>
      <c r="CI35" s="0">
        <f>CI$1025</f>
        <v/>
      </c>
      <c r="CJ35" s="0">
        <f>CJ$1025</f>
        <v/>
      </c>
      <c r="CK35" s="0" t="n">
        <v>0.005</v>
      </c>
      <c r="CL35" s="0">
        <f>CL34+6</f>
        <v/>
      </c>
      <c r="CM35" s="0">
        <f>CL$2*COS(RADIANS(CL35))+CM$2</f>
        <v/>
      </c>
      <c r="CN35" s="0">
        <f>CL$2*SIN(RADIANS(CL35))+CN$2</f>
        <v/>
      </c>
      <c r="CO35" s="0" t="n">
        <v>1</v>
      </c>
      <c r="CP35" s="0" t="n">
        <v>2</v>
      </c>
      <c r="CQ35" s="0" t="n">
        <v>2</v>
      </c>
    </row>
    <row r="36">
      <c r="A36" s="0" t="n">
        <v>34</v>
      </c>
      <c r="B36" s="0" t="n">
        <v>34</v>
      </c>
      <c r="C36" s="0" t="n">
        <v>34</v>
      </c>
      <c r="D36" s="1" t="n"/>
      <c r="E36" s="0" t="n">
        <v>0.8619</v>
      </c>
      <c r="F36" s="0" t="n">
        <v>0.9072</v>
      </c>
      <c r="G36" s="0" t="n">
        <v>1.4724</v>
      </c>
      <c r="H36" s="1">
        <f>E36/SUM(E36:G36)</f>
        <v/>
      </c>
      <c r="I36" s="1">
        <f>F36/SUM(E36:G36)</f>
        <v/>
      </c>
      <c r="J36" s="1">
        <f>1-H36-I36</f>
        <v/>
      </c>
      <c r="K36" s="1">
        <f>(ABS(F36-AB36))/AB36*100</f>
        <v/>
      </c>
      <c r="L36" s="0">
        <f>(4*H36)/(-2*H36+12*I36+3)</f>
        <v/>
      </c>
      <c r="M36" s="0">
        <f>(9*I36)/(-2*H36+12*I36+3)</f>
        <v/>
      </c>
      <c r="N36" s="1">
        <f>SQRT(POWER(L36-AG36,2)+POWER(M36-AH36,2))</f>
        <v/>
      </c>
      <c r="O36" s="1" t="n">
        <v>-0.2486</v>
      </c>
      <c r="P36" s="1" t="n">
        <v>-0.5873</v>
      </c>
      <c r="Q36" s="1" t="n">
        <v>0.7345</v>
      </c>
      <c r="R36" s="0" t="n">
        <v>12565.308</v>
      </c>
      <c r="S36" s="0" t="n">
        <v>1.164</v>
      </c>
      <c r="T36" s="0" t="n">
        <v>67.5723</v>
      </c>
      <c r="U36" s="0">
        <f>2*(F36-F35)/((F36+F35)*(AL36-AL35))</f>
        <v/>
      </c>
      <c r="V36" s="0">
        <f>(T36-T35)/($B36-$B35)</f>
        <v/>
      </c>
      <c r="W36" s="0">
        <f>(MAX(T$2:T$1025)-MIN(T$2:T$1025))/1023</f>
        <v/>
      </c>
      <c r="X36" s="0">
        <f>(V36-W36)/W36</f>
        <v/>
      </c>
      <c r="AA36" s="0" t="n">
        <v>0.8712</v>
      </c>
      <c r="AB36" s="0" t="n">
        <v>0.8894</v>
      </c>
      <c r="AC36" s="0" t="n">
        <v>0.9215</v>
      </c>
      <c r="AD36" s="1">
        <f>AA36/SUM(AA36:AC36)</f>
        <v/>
      </c>
      <c r="AE36" s="1">
        <f>AB36/SUM(AA36:AC36)</f>
        <v/>
      </c>
      <c r="AF36" s="1">
        <f>1-AD36-AE36</f>
        <v/>
      </c>
      <c r="AG36" s="0">
        <f>(4*AD36)/(-2*AD36+12*AE36+3)</f>
        <v/>
      </c>
      <c r="AH36" s="0">
        <f>(9*AE36)/(-2*AD36+12*AE36+3)</f>
        <v/>
      </c>
      <c r="AI36" t="n">
        <v>0.1184</v>
      </c>
      <c r="AJ36" t="n">
        <v>0.049</v>
      </c>
      <c r="AK36" s="0" t="n">
        <v>6075.2459</v>
      </c>
      <c r="AL36" s="0" t="n">
        <v>66.79130000000001</v>
      </c>
      <c r="AM36" s="0">
        <f>2*(AC36-AC35)/((AC36+AC35)*(AL36-AL35))</f>
        <v/>
      </c>
      <c r="AN36" s="0">
        <f>(AL36-AL35)/($B36-$B35)</f>
        <v/>
      </c>
      <c r="AO36" s="0">
        <f>(MAX(AL$2:AL$1025)-MIN(AL$2:AL$1025))/1023</f>
        <v/>
      </c>
      <c r="AR36" s="0" t="n">
        <v>0.9472</v>
      </c>
      <c r="AS36" s="0" t="n">
        <v>1.0139</v>
      </c>
      <c r="AT36" s="0" t="n">
        <v>1.4786</v>
      </c>
      <c r="AU36" s="1">
        <f>AR36/SUM(AR36:AT36)</f>
        <v/>
      </c>
      <c r="AV36" s="1">
        <f>AS36/SUM(AR36:AT36)</f>
        <v/>
      </c>
      <c r="AW36" s="1">
        <f>1-AU36-AV36</f>
        <v/>
      </c>
      <c r="AX36" s="1">
        <f>(ABS(AS36-AB36))/AB36*100</f>
        <v/>
      </c>
      <c r="AY36" s="0">
        <f>(4*AU36)/(-2*AU36+12*AV36+3)</f>
        <v/>
      </c>
      <c r="AZ36" s="0">
        <f>(9*AV36)/(-2*AU36+12*AV36+3)</f>
        <v/>
      </c>
      <c r="BA36" s="1">
        <f>SQRT(POWER(AY36-AG36,2)+POWER(AZ36-AH36,2))</f>
        <v/>
      </c>
      <c r="BB36" s="1" t="n">
        <v>-0.2512</v>
      </c>
      <c r="BC36" s="1" t="n">
        <v>-0.4594</v>
      </c>
      <c r="BD36" s="1" t="n">
        <v>0.6284999999999999</v>
      </c>
      <c r="BE36" s="0" t="n">
        <v>10006.6185</v>
      </c>
      <c r="BF36" s="0" t="n">
        <v>0.9945000000000001</v>
      </c>
      <c r="BG36" s="0" t="n">
        <v>72.06480000000001</v>
      </c>
      <c r="BH36" s="0">
        <f>2*(AS36-AS35)/((AS36+AS35)*(AL36-AL35))</f>
        <v/>
      </c>
      <c r="BI36" s="0">
        <f>(BG36-BG35)/($B36-$B35)</f>
        <v/>
      </c>
      <c r="BJ36" s="0">
        <f>(MAX(BG$2:BG$1025)-MIN(BG$2:BG$1025))/1023</f>
        <v/>
      </c>
      <c r="BK36" s="0">
        <f>(BI36-BJ36)/BJ36</f>
        <v/>
      </c>
      <c r="CA36" s="0">
        <f>AD$1025-$BZ$2</f>
        <v/>
      </c>
      <c r="CB36" s="0">
        <f>AD$1025+$BZ$2</f>
        <v/>
      </c>
      <c r="CC36" s="0">
        <f>AE$1025-$BZ$2</f>
        <v/>
      </c>
      <c r="CD36" s="0">
        <f>AE$1025+$BZ$2</f>
        <v/>
      </c>
      <c r="CE36" s="0">
        <f>CE37</f>
        <v/>
      </c>
      <c r="CF36" s="0">
        <f>CF37</f>
        <v/>
      </c>
      <c r="CG36" s="0">
        <f>CG37</f>
        <v/>
      </c>
      <c r="CH36" s="0">
        <f>CH37</f>
        <v/>
      </c>
      <c r="CI36" s="0">
        <f>CI$1025</f>
        <v/>
      </c>
      <c r="CJ36" s="0">
        <f>CJ$1025</f>
        <v/>
      </c>
      <c r="CK36" s="0" t="n">
        <v>0.005</v>
      </c>
      <c r="CL36" s="0">
        <f>CL35+6</f>
        <v/>
      </c>
      <c r="CM36" s="0">
        <f>CL$2*COS(RADIANS(CL36))+CM$2</f>
        <v/>
      </c>
      <c r="CN36" s="0">
        <f>CL$2*SIN(RADIANS(CL36))+CN$2</f>
        <v/>
      </c>
      <c r="CO36" s="0" t="n">
        <v>1</v>
      </c>
      <c r="CP36" s="0" t="n">
        <v>2</v>
      </c>
      <c r="CQ36" s="0" t="n">
        <v>2</v>
      </c>
    </row>
    <row r="37">
      <c r="A37" s="0" t="n">
        <v>35</v>
      </c>
      <c r="B37" s="0" t="n">
        <v>35</v>
      </c>
      <c r="C37" s="0" t="n">
        <v>35</v>
      </c>
      <c r="D37" s="1" t="n"/>
      <c r="E37" s="0" t="n">
        <v>0.8618</v>
      </c>
      <c r="F37" s="0" t="n">
        <v>0.9073</v>
      </c>
      <c r="G37" s="0" t="n">
        <v>1.4731</v>
      </c>
      <c r="H37" s="1">
        <f>E37/SUM(E37:G37)</f>
        <v/>
      </c>
      <c r="I37" s="1">
        <f>F37/SUM(E37:G37)</f>
        <v/>
      </c>
      <c r="J37" s="1">
        <f>1-H37-I37</f>
        <v/>
      </c>
      <c r="K37" s="1">
        <f>(ABS(F37-AB37))/AB37*100</f>
        <v/>
      </c>
      <c r="L37" s="0">
        <f>(4*H37)/(-2*H37+12*I37+3)</f>
        <v/>
      </c>
      <c r="M37" s="0">
        <f>(9*I37)/(-2*H37+12*I37+3)</f>
        <v/>
      </c>
      <c r="N37" s="1">
        <f>SQRT(POWER(L37-AG37,2)+POWER(M37-AH37,2))</f>
        <v/>
      </c>
      <c r="O37" s="1" t="n">
        <v>-0.2493</v>
      </c>
      <c r="P37" s="1" t="n">
        <v>-0.588</v>
      </c>
      <c r="Q37" s="1" t="n">
        <v>0.7355</v>
      </c>
      <c r="R37" s="0" t="n">
        <v>12581.5344</v>
      </c>
      <c r="S37" s="0" t="n">
        <v>1.1655</v>
      </c>
      <c r="T37" s="0" t="n">
        <v>67.5744</v>
      </c>
      <c r="U37" s="0">
        <f>2*(F37-F36)/((F37+F36)*(AL37-AL36))</f>
        <v/>
      </c>
      <c r="V37" s="0">
        <f>(T37-T36)/($B37-$B36)</f>
        <v/>
      </c>
      <c r="W37" s="0">
        <f>(MAX(T$2:T$1025)-MIN(T$2:T$1025))/1023</f>
        <v/>
      </c>
      <c r="X37" s="0">
        <f>(V37-W37)/W37</f>
        <v/>
      </c>
      <c r="AA37" s="0" t="n">
        <v>0.8941</v>
      </c>
      <c r="AB37" s="0" t="n">
        <v>0.9135</v>
      </c>
      <c r="AC37" s="0" t="n">
        <v>0.9477</v>
      </c>
      <c r="AD37" s="1">
        <f>AA37/SUM(AA37:AC37)</f>
        <v/>
      </c>
      <c r="AE37" s="1">
        <f>AB37/SUM(AA37:AC37)</f>
        <v/>
      </c>
      <c r="AF37" s="1">
        <f>1-AD37-AE37</f>
        <v/>
      </c>
      <c r="AG37" s="0">
        <f>(4*AD37)/(-2*AD37+12*AE37+3)</f>
        <v/>
      </c>
      <c r="AH37" s="0">
        <f>(9*AE37)/(-2*AD37+12*AE37+3)</f>
        <v/>
      </c>
      <c r="AI37" t="n">
        <v>0.1184</v>
      </c>
      <c r="AJ37" t="n">
        <v>0.049</v>
      </c>
      <c r="AK37" s="0" t="n">
        <v>6085.9739</v>
      </c>
      <c r="AL37" s="0" t="n">
        <v>67.8471</v>
      </c>
      <c r="AM37" s="0">
        <f>2*(AC37-AC36)/((AC37+AC36)*(AL37-AL36))</f>
        <v/>
      </c>
      <c r="AN37" s="0">
        <f>(AL37-AL36)/($B37-$B36)</f>
        <v/>
      </c>
      <c r="AO37" s="0">
        <f>(MAX(AL$2:AL$1025)-MIN(AL$2:AL$1025))/1023</f>
        <v/>
      </c>
      <c r="AR37" s="0" t="n">
        <v>1.0355</v>
      </c>
      <c r="AS37" s="0" t="n">
        <v>1.0752</v>
      </c>
      <c r="AT37" s="0" t="n">
        <v>1.4042</v>
      </c>
      <c r="AU37" s="1">
        <f>AR37/SUM(AR37:AT37)</f>
        <v/>
      </c>
      <c r="AV37" s="1">
        <f>AS37/SUM(AR37:AT37)</f>
        <v/>
      </c>
      <c r="AW37" s="1">
        <f>1-AU37-AV37</f>
        <v/>
      </c>
      <c r="AX37" s="1">
        <f>(ABS(AS37-AB37))/AB37*100</f>
        <v/>
      </c>
      <c r="AY37" s="0">
        <f>(4*AU37)/(-2*AU37+12*AV37+3)</f>
        <v/>
      </c>
      <c r="AZ37" s="0">
        <f>(9*AV37)/(-2*AU37+12*AV37+3)</f>
        <v/>
      </c>
      <c r="BA37" s="1">
        <f>SQRT(POWER(AY37-AG37,2)+POWER(AZ37-AH37,2))</f>
        <v/>
      </c>
      <c r="BB37" s="1" t="n">
        <v>-0.0781</v>
      </c>
      <c r="BC37" s="1" t="n">
        <v>-0.3033</v>
      </c>
      <c r="BD37" s="1" t="n">
        <v>0.4034</v>
      </c>
      <c r="BE37" s="0" t="n">
        <v>8133.4899</v>
      </c>
      <c r="BF37" s="0" t="n">
        <v>0.6311</v>
      </c>
      <c r="BG37" s="0" t="n">
        <v>74.51730000000001</v>
      </c>
      <c r="BH37" s="0">
        <f>2*(AS37-AS36)/((AS37+AS36)*(AL37-AL36))</f>
        <v/>
      </c>
      <c r="BI37" s="0">
        <f>(BG37-BG36)/($B37-$B36)</f>
        <v/>
      </c>
      <c r="BJ37" s="0">
        <f>(MAX(BG$2:BG$1025)-MIN(BG$2:BG$1025))/1023</f>
        <v/>
      </c>
      <c r="BK37" s="0">
        <f>(BI37-BJ37)/BJ37</f>
        <v/>
      </c>
      <c r="CA37" s="0">
        <f>AD$1025-$BZ$2</f>
        <v/>
      </c>
      <c r="CB37" s="0">
        <f>AD$1025+$BZ$2</f>
        <v/>
      </c>
      <c r="CC37" s="0">
        <f>AE$1025-$BZ$2</f>
        <v/>
      </c>
      <c r="CD37" s="0">
        <f>AE$1025+$BZ$2</f>
        <v/>
      </c>
      <c r="CE37" s="0">
        <f>CE38</f>
        <v/>
      </c>
      <c r="CF37" s="0">
        <f>CF38</f>
        <v/>
      </c>
      <c r="CG37" s="0">
        <f>CG38</f>
        <v/>
      </c>
      <c r="CH37" s="0">
        <f>CH38</f>
        <v/>
      </c>
      <c r="CI37" s="0">
        <f>CI$1025</f>
        <v/>
      </c>
      <c r="CJ37" s="0">
        <f>CJ$1025</f>
        <v/>
      </c>
      <c r="CK37" s="0" t="n">
        <v>0.005</v>
      </c>
      <c r="CL37" s="0">
        <f>CL36+6</f>
        <v/>
      </c>
      <c r="CM37" s="0">
        <f>CL$2*COS(RADIANS(CL37))+CM$2</f>
        <v/>
      </c>
      <c r="CN37" s="0">
        <f>CL$2*SIN(RADIANS(CL37))+CN$2</f>
        <v/>
      </c>
      <c r="CO37" s="0" t="n">
        <v>1</v>
      </c>
      <c r="CP37" s="0" t="n">
        <v>2</v>
      </c>
      <c r="CQ37" s="0" t="n">
        <v>2</v>
      </c>
    </row>
    <row r="38">
      <c r="A38" s="0" t="n">
        <v>36</v>
      </c>
      <c r="B38" s="0" t="n">
        <v>36</v>
      </c>
      <c r="C38" s="0" t="n">
        <v>36</v>
      </c>
      <c r="D38" s="1" t="n"/>
      <c r="E38" s="0" t="n">
        <v>0.8875999999999999</v>
      </c>
      <c r="F38" s="0" t="n">
        <v>0.9333</v>
      </c>
      <c r="G38" s="0" t="n">
        <v>1.5059</v>
      </c>
      <c r="H38" s="1">
        <f>E38/SUM(E38:G38)</f>
        <v/>
      </c>
      <c r="I38" s="1">
        <f>F38/SUM(E38:G38)</f>
        <v/>
      </c>
      <c r="J38" s="1">
        <f>1-H38-I38</f>
        <v/>
      </c>
      <c r="K38" s="1">
        <f>(ABS(F38-AB38))/AB38*100</f>
        <v/>
      </c>
      <c r="L38" s="0">
        <f>(4*H38)/(-2*H38+12*I38+3)</f>
        <v/>
      </c>
      <c r="M38" s="0">
        <f>(9*I38)/(-2*H38+12*I38+3)</f>
        <v/>
      </c>
      <c r="N38" s="1">
        <f>SQRT(POWER(L38-AG38,2)+POWER(M38-AH38,2))</f>
        <v/>
      </c>
      <c r="O38" s="1" t="n">
        <v>-0.2484</v>
      </c>
      <c r="P38" s="1" t="n">
        <v>-0.5947</v>
      </c>
      <c r="Q38" s="1" t="n">
        <v>0.7408</v>
      </c>
      <c r="R38" s="0" t="n">
        <v>12362.5344</v>
      </c>
      <c r="S38" s="0" t="n">
        <v>1.1726</v>
      </c>
      <c r="T38" s="0" t="n">
        <v>68.6994</v>
      </c>
      <c r="U38" s="0">
        <f>2*(F38-F37)/((F38+F37)*(AL38-AL37))</f>
        <v/>
      </c>
      <c r="V38" s="0">
        <f>(T38-T37)/($B38-$B37)</f>
        <v/>
      </c>
      <c r="W38" s="0">
        <f>(MAX(T$2:T$1025)-MIN(T$2:T$1025))/1023</f>
        <v/>
      </c>
      <c r="X38" s="0">
        <f>(V38-W38)/W38</f>
        <v/>
      </c>
      <c r="AA38" s="0" t="n">
        <v>0.9177999999999999</v>
      </c>
      <c r="AB38" s="0" t="n">
        <v>0.9385</v>
      </c>
      <c r="AC38" s="0" t="n">
        <v>0.9749</v>
      </c>
      <c r="AD38" s="1">
        <f>AA38/SUM(AA38:AC38)</f>
        <v/>
      </c>
      <c r="AE38" s="1">
        <f>AB38/SUM(AA38:AC38)</f>
        <v/>
      </c>
      <c r="AF38" s="1">
        <f>1-AD38-AE38</f>
        <v/>
      </c>
      <c r="AG38" s="0">
        <f>(4*AD38)/(-2*AD38+12*AE38+3)</f>
        <v/>
      </c>
      <c r="AH38" s="0">
        <f>(9*AE38)/(-2*AD38+12*AE38+3)</f>
        <v/>
      </c>
      <c r="AI38" t="n">
        <v>0.1184</v>
      </c>
      <c r="AJ38" t="n">
        <v>0.0489</v>
      </c>
      <c r="AK38" s="0" t="n">
        <v>6096.5194</v>
      </c>
      <c r="AL38" s="0" t="n">
        <v>68.9218</v>
      </c>
      <c r="AM38" s="0">
        <f>2*(AC38-AC37)/((AC38+AC37)*(AL38-AL37))</f>
        <v/>
      </c>
      <c r="AN38" s="0">
        <f>(AL38-AL37)/($B38-$B37)</f>
        <v/>
      </c>
      <c r="AO38" s="0">
        <f>(MAX(AL$2:AL$1025)-MIN(AL$2:AL$1025))/1023</f>
        <v/>
      </c>
      <c r="AR38" s="0" t="n">
        <v>1.0641</v>
      </c>
      <c r="AS38" s="0" t="n">
        <v>1.1082</v>
      </c>
      <c r="AT38" s="0" t="n">
        <v>1.4278</v>
      </c>
      <c r="AU38" s="1">
        <f>AR38/SUM(AR38:AT38)</f>
        <v/>
      </c>
      <c r="AV38" s="1">
        <f>AS38/SUM(AR38:AT38)</f>
        <v/>
      </c>
      <c r="AW38" s="1">
        <f>1-AU38-AV38</f>
        <v/>
      </c>
      <c r="AX38" s="1">
        <f>(ABS(AS38-AB38))/AB38*100</f>
        <v/>
      </c>
      <c r="AY38" s="0">
        <f>(4*AU38)/(-2*AU38+12*AV38+3)</f>
        <v/>
      </c>
      <c r="AZ38" s="0">
        <f>(9*AV38)/(-2*AU38+12*AV38+3)</f>
        <v/>
      </c>
      <c r="BA38" s="1">
        <f>SQRT(POWER(AY38-AG38,2)+POWER(AZ38-AH38,2))</f>
        <v/>
      </c>
      <c r="BB38" s="1" t="n">
        <v>-0.08119999999999999</v>
      </c>
      <c r="BC38" s="1" t="n">
        <v>-0.2873</v>
      </c>
      <c r="BD38" s="1" t="n">
        <v>0.391</v>
      </c>
      <c r="BE38" s="0" t="n">
        <v>7987.8152</v>
      </c>
      <c r="BF38" s="0" t="n">
        <v>0.6126</v>
      </c>
      <c r="BG38" s="0" t="n">
        <v>75.80329999999999</v>
      </c>
      <c r="BH38" s="0">
        <f>2*(AS38-AS37)/((AS38+AS37)*(AL38-AL37))</f>
        <v/>
      </c>
      <c r="BI38" s="0">
        <f>(BG38-BG37)/($B38-$B37)</f>
        <v/>
      </c>
      <c r="BJ38" s="0">
        <f>(MAX(BG$2:BG$1025)-MIN(BG$2:BG$1025))/1023</f>
        <v/>
      </c>
      <c r="BK38" s="0">
        <f>(BI38-BJ38)/BJ38</f>
        <v/>
      </c>
      <c r="CA38" s="0">
        <f>AD$1025-$BZ$2</f>
        <v/>
      </c>
      <c r="CB38" s="0">
        <f>AD$1025+$BZ$2</f>
        <v/>
      </c>
      <c r="CC38" s="0">
        <f>AE$1025-$BZ$2</f>
        <v/>
      </c>
      <c r="CD38" s="0">
        <f>AE$1025+$BZ$2</f>
        <v/>
      </c>
      <c r="CE38" s="0">
        <f>CE39</f>
        <v/>
      </c>
      <c r="CF38" s="0">
        <f>CF39</f>
        <v/>
      </c>
      <c r="CG38" s="0">
        <f>CG39</f>
        <v/>
      </c>
      <c r="CH38" s="0">
        <f>CH39</f>
        <v/>
      </c>
      <c r="CI38" s="0">
        <f>CI$1025</f>
        <v/>
      </c>
      <c r="CJ38" s="0">
        <f>CJ$1025</f>
        <v/>
      </c>
      <c r="CK38" s="0" t="n">
        <v>0.005</v>
      </c>
      <c r="CL38" s="0">
        <f>CL37+6</f>
        <v/>
      </c>
      <c r="CM38" s="0">
        <f>CL$2*COS(RADIANS(CL38))+CM$2</f>
        <v/>
      </c>
      <c r="CN38" s="0">
        <f>CL$2*SIN(RADIANS(CL38))+CN$2</f>
        <v/>
      </c>
      <c r="CO38" s="0" t="n">
        <v>1</v>
      </c>
      <c r="CP38" s="0" t="n">
        <v>2</v>
      </c>
      <c r="CQ38" s="0" t="n">
        <v>2</v>
      </c>
    </row>
    <row r="39">
      <c r="A39" s="0" t="n">
        <v>37</v>
      </c>
      <c r="B39" s="0" t="n">
        <v>37</v>
      </c>
      <c r="C39" s="0" t="n">
        <v>37</v>
      </c>
      <c r="D39" s="1" t="n"/>
      <c r="E39" s="0" t="n">
        <v>0.9406</v>
      </c>
      <c r="F39" s="0" t="n">
        <v>0.9875</v>
      </c>
      <c r="G39" s="0" t="n">
        <v>1.5752</v>
      </c>
      <c r="H39" s="1">
        <f>E39/SUM(E39:G39)</f>
        <v/>
      </c>
      <c r="I39" s="1">
        <f>F39/SUM(E39:G39)</f>
        <v/>
      </c>
      <c r="J39" s="1">
        <f>1-H39-I39</f>
        <v/>
      </c>
      <c r="K39" s="1">
        <f>(ABS(F39-AB39))/AB39*100</f>
        <v/>
      </c>
      <c r="L39" s="0">
        <f>(4*H39)/(-2*H39+12*I39+3)</f>
        <v/>
      </c>
      <c r="M39" s="0">
        <f>(9*I39)/(-2*H39+12*I39+3)</f>
        <v/>
      </c>
      <c r="N39" s="1">
        <f>SQRT(POWER(L39-AG39,2)+POWER(M39-AH39,2))</f>
        <v/>
      </c>
      <c r="O39" s="1" t="n">
        <v>-0.2493</v>
      </c>
      <c r="P39" s="1" t="n">
        <v>-0.6095</v>
      </c>
      <c r="Q39" s="1" t="n">
        <v>0.7542</v>
      </c>
      <c r="R39" s="0" t="n">
        <v>11991.8329</v>
      </c>
      <c r="S39" s="0" t="n">
        <v>1.1913</v>
      </c>
      <c r="T39" s="0" t="n">
        <v>70.9811</v>
      </c>
      <c r="U39" s="0">
        <f>2*(F39-F38)/((F39+F38)*(AL39-AL38))</f>
        <v/>
      </c>
      <c r="V39" s="0">
        <f>(T39-T38)/($B39-$B38)</f>
        <v/>
      </c>
      <c r="W39" s="0">
        <f>(MAX(T$2:T$1025)-MIN(T$2:T$1025))/1023</f>
        <v/>
      </c>
      <c r="X39" s="0">
        <f>(V39-W39)/W39</f>
        <v/>
      </c>
      <c r="AA39" s="0" t="n">
        <v>0.9423</v>
      </c>
      <c r="AB39" s="0" t="n">
        <v>0.9643</v>
      </c>
      <c r="AC39" s="0" t="n">
        <v>1.003</v>
      </c>
      <c r="AD39" s="1">
        <f>AA39/SUM(AA39:AC39)</f>
        <v/>
      </c>
      <c r="AE39" s="1">
        <f>AB39/SUM(AA39:AC39)</f>
        <v/>
      </c>
      <c r="AF39" s="1">
        <f>1-AD39-AE39</f>
        <v/>
      </c>
      <c r="AG39" s="0">
        <f>(4*AD39)/(-2*AD39+12*AE39+3)</f>
        <v/>
      </c>
      <c r="AH39" s="0">
        <f>(9*AE39)/(-2*AD39+12*AE39+3)</f>
        <v/>
      </c>
      <c r="AI39" t="n">
        <v>0.1184</v>
      </c>
      <c r="AJ39" t="n">
        <v>0.0489</v>
      </c>
      <c r="AK39" s="0" t="n">
        <v>6106.8715</v>
      </c>
      <c r="AL39" s="0" t="n">
        <v>70.0147</v>
      </c>
      <c r="AM39" s="0">
        <f>2*(AC39-AC38)/((AC39+AC38)*(AL39-AL38))</f>
        <v/>
      </c>
      <c r="AN39" s="0">
        <f>(AL39-AL38)/($B39-$B38)</f>
        <v/>
      </c>
      <c r="AO39" s="0">
        <f>(MAX(AL$2:AL$1025)-MIN(AL$2:AL$1025))/1023</f>
        <v/>
      </c>
      <c r="AR39" s="0" t="n">
        <v>1.0956</v>
      </c>
      <c r="AS39" s="0" t="n">
        <v>1.1429</v>
      </c>
      <c r="AT39" s="0" t="n">
        <v>1.4645</v>
      </c>
      <c r="AU39" s="1">
        <f>AR39/SUM(AR39:AT39)</f>
        <v/>
      </c>
      <c r="AV39" s="1">
        <f>AS39/SUM(AR39:AT39)</f>
        <v/>
      </c>
      <c r="AW39" s="1">
        <f>1-AU39-AV39</f>
        <v/>
      </c>
      <c r="AX39" s="1">
        <f>(ABS(AS39-AB39))/AB39*100</f>
        <v/>
      </c>
      <c r="AY39" s="0">
        <f>(4*AU39)/(-2*AU39+12*AV39+3)</f>
        <v/>
      </c>
      <c r="AZ39" s="0">
        <f>(9*AV39)/(-2*AU39+12*AV39+3)</f>
        <v/>
      </c>
      <c r="BA39" s="1">
        <f>SQRT(POWER(AY39-AG39,2)+POWER(AZ39-AH39,2))</f>
        <v/>
      </c>
      <c r="BB39" s="1" t="n">
        <v>-0.0857</v>
      </c>
      <c r="BC39" s="1" t="n">
        <v>-0.2858</v>
      </c>
      <c r="BD39" s="1" t="n">
        <v>0.392</v>
      </c>
      <c r="BE39" s="0" t="n">
        <v>7933.9579</v>
      </c>
      <c r="BF39" s="0" t="n">
        <v>0.6153999999999999</v>
      </c>
      <c r="BG39" s="0" t="n">
        <v>77.1272</v>
      </c>
      <c r="BH39" s="0">
        <f>2*(AS39-AS38)/((AS39+AS38)*(AL39-AL38))</f>
        <v/>
      </c>
      <c r="BI39" s="0">
        <f>(BG39-BG38)/($B39-$B38)</f>
        <v/>
      </c>
      <c r="BJ39" s="0">
        <f>(MAX(BG$2:BG$1025)-MIN(BG$2:BG$1025))/1023</f>
        <v/>
      </c>
      <c r="BK39" s="0">
        <f>(BI39-BJ39)/BJ39</f>
        <v/>
      </c>
      <c r="CA39" s="0">
        <f>AD$1025-$BZ$2</f>
        <v/>
      </c>
      <c r="CB39" s="0">
        <f>AD$1025+$BZ$2</f>
        <v/>
      </c>
      <c r="CC39" s="0">
        <f>AE$1025-$BZ$2</f>
        <v/>
      </c>
      <c r="CD39" s="0">
        <f>AE$1025+$BZ$2</f>
        <v/>
      </c>
      <c r="CE39" s="0">
        <f>CE40</f>
        <v/>
      </c>
      <c r="CF39" s="0">
        <f>CF40</f>
        <v/>
      </c>
      <c r="CG39" s="0">
        <f>CG40</f>
        <v/>
      </c>
      <c r="CH39" s="0">
        <f>CH40</f>
        <v/>
      </c>
      <c r="CI39" s="0">
        <f>CI$1025</f>
        <v/>
      </c>
      <c r="CJ39" s="0">
        <f>CJ$1025</f>
        <v/>
      </c>
      <c r="CK39" s="0" t="n">
        <v>0.005</v>
      </c>
      <c r="CL39" s="0">
        <f>CL38+6</f>
        <v/>
      </c>
      <c r="CM39" s="0">
        <f>CL$2*COS(RADIANS(CL39))+CM$2</f>
        <v/>
      </c>
      <c r="CN39" s="0">
        <f>CL$2*SIN(RADIANS(CL39))+CN$2</f>
        <v/>
      </c>
      <c r="CO39" s="0" t="n">
        <v>1</v>
      </c>
      <c r="CP39" s="0" t="n">
        <v>2</v>
      </c>
      <c r="CQ39" s="0" t="n">
        <v>2</v>
      </c>
    </row>
    <row r="40">
      <c r="A40" s="0" t="n">
        <v>38</v>
      </c>
      <c r="B40" s="0" t="n">
        <v>38</v>
      </c>
      <c r="C40" s="0" t="n">
        <v>38</v>
      </c>
      <c r="D40" s="1" t="n"/>
      <c r="E40" s="0" t="n">
        <v>0.9762999999999999</v>
      </c>
      <c r="F40" s="0" t="n">
        <v>1.0244</v>
      </c>
      <c r="G40" s="0" t="n">
        <v>1.6222</v>
      </c>
      <c r="H40" s="1">
        <f>E40/SUM(E40:G40)</f>
        <v/>
      </c>
      <c r="I40" s="1">
        <f>F40/SUM(E40:G40)</f>
        <v/>
      </c>
      <c r="J40" s="1">
        <f>1-H40-I40</f>
        <v/>
      </c>
      <c r="K40" s="1">
        <f>(ABS(F40-AB40))/AB40*100</f>
        <v/>
      </c>
      <c r="L40" s="0">
        <f>(4*H40)/(-2*H40+12*I40+3)</f>
        <v/>
      </c>
      <c r="M40" s="0">
        <f>(9*I40)/(-2*H40+12*I40+3)</f>
        <v/>
      </c>
      <c r="N40" s="1">
        <f>SQRT(POWER(L40-AG40,2)+POWER(M40-AH40,2))</f>
        <v/>
      </c>
      <c r="O40" s="1" t="n">
        <v>-0.2514</v>
      </c>
      <c r="P40" s="1" t="n">
        <v>-0.6191</v>
      </c>
      <c r="Q40" s="1" t="n">
        <v>0.7635999999999999</v>
      </c>
      <c r="R40" s="0" t="n">
        <v>11773.7961</v>
      </c>
      <c r="S40" s="0" t="n">
        <v>1.2046</v>
      </c>
      <c r="T40" s="0" t="n">
        <v>72.49169999999999</v>
      </c>
      <c r="U40" s="0">
        <f>2*(F40-F39)/((F40+F39)*(AL40-AL39))</f>
        <v/>
      </c>
      <c r="V40" s="0">
        <f>(T40-T39)/($B40-$B39)</f>
        <v/>
      </c>
      <c r="W40" s="0">
        <f>(MAX(T$2:T$1025)-MIN(T$2:T$1025))/1023</f>
        <v/>
      </c>
      <c r="X40" s="0">
        <f>(V40-W40)/W40</f>
        <v/>
      </c>
      <c r="AA40" s="0" t="n">
        <v>0.9676</v>
      </c>
      <c r="AB40" s="0" t="n">
        <v>0.9909</v>
      </c>
      <c r="AC40" s="0" t="n">
        <v>1.0319</v>
      </c>
      <c r="AD40" s="1">
        <f>AA40/SUM(AA40:AC40)</f>
        <v/>
      </c>
      <c r="AE40" s="1">
        <f>AB40/SUM(AA40:AC40)</f>
        <v/>
      </c>
      <c r="AF40" s="1">
        <f>1-AD40-AE40</f>
        <v/>
      </c>
      <c r="AG40" s="0">
        <f>(4*AD40)/(-2*AD40+12*AE40+3)</f>
        <v/>
      </c>
      <c r="AH40" s="0">
        <f>(9*AE40)/(-2*AD40+12*AE40+3)</f>
        <v/>
      </c>
      <c r="AI40" t="n">
        <v>0.1183</v>
      </c>
      <c r="AJ40" t="n">
        <v>0.0489</v>
      </c>
      <c r="AK40" s="0" t="n">
        <v>6117.0208</v>
      </c>
      <c r="AL40" s="0" t="n">
        <v>71.125</v>
      </c>
      <c r="AM40" s="0">
        <f>2*(AC40-AC39)/((AC40+AC39)*(AL40-AL39))</f>
        <v/>
      </c>
      <c r="AN40" s="0">
        <f>(AL40-AL39)/($B40-$B39)</f>
        <v/>
      </c>
      <c r="AO40" s="0">
        <f>(MAX(AL$2:AL$1025)-MIN(AL$2:AL$1025))/1023</f>
        <v/>
      </c>
      <c r="AR40" s="0" t="n">
        <v>1.1307</v>
      </c>
      <c r="AS40" s="0" t="n">
        <v>1.1756</v>
      </c>
      <c r="AT40" s="0" t="n">
        <v>1.5304</v>
      </c>
      <c r="AU40" s="1">
        <f>AR40/SUM(AR40:AT40)</f>
        <v/>
      </c>
      <c r="AV40" s="1">
        <f>AS40/SUM(AR40:AT40)</f>
        <v/>
      </c>
      <c r="AW40" s="1">
        <f>1-AU40-AV40</f>
        <v/>
      </c>
      <c r="AX40" s="1">
        <f>(ABS(AS40-AB40))/AB40*100</f>
        <v/>
      </c>
      <c r="AY40" s="0">
        <f>(4*AU40)/(-2*AU40+12*AV40+3)</f>
        <v/>
      </c>
      <c r="AZ40" s="0">
        <f>(9*AV40)/(-2*AU40+12*AV40+3)</f>
        <v/>
      </c>
      <c r="BA40" s="1">
        <f>SQRT(POWER(AY40-AG40,2)+POWER(AZ40-AH40,2))</f>
        <v/>
      </c>
      <c r="BB40" s="1" t="n">
        <v>-0.0878</v>
      </c>
      <c r="BC40" s="1" t="n">
        <v>-0.3249</v>
      </c>
      <c r="BD40" s="1" t="n">
        <v>0.4269</v>
      </c>
      <c r="BE40" s="0" t="n">
        <v>8101.1193</v>
      </c>
      <c r="BF40" s="0" t="n">
        <v>0.6701</v>
      </c>
      <c r="BG40" s="0" t="n">
        <v>78.3537</v>
      </c>
      <c r="BH40" s="0">
        <f>2*(AS40-AS39)/((AS40+AS39)*(AL40-AL39))</f>
        <v/>
      </c>
      <c r="BI40" s="0">
        <f>(BG40-BG39)/($B40-$B39)</f>
        <v/>
      </c>
      <c r="BJ40" s="0">
        <f>(MAX(BG$2:BG$1025)-MIN(BG$2:BG$1025))/1023</f>
        <v/>
      </c>
      <c r="BK40" s="0">
        <f>(BI40-BJ40)/BJ40</f>
        <v/>
      </c>
      <c r="CA40" s="0">
        <f>AD$1025-$BZ$2</f>
        <v/>
      </c>
      <c r="CB40" s="0">
        <f>AD$1025+$BZ$2</f>
        <v/>
      </c>
      <c r="CC40" s="0">
        <f>AE$1025-$BZ$2</f>
        <v/>
      </c>
      <c r="CD40" s="0">
        <f>AE$1025+$BZ$2</f>
        <v/>
      </c>
      <c r="CE40" s="0">
        <f>CE41</f>
        <v/>
      </c>
      <c r="CF40" s="0">
        <f>CF41</f>
        <v/>
      </c>
      <c r="CG40" s="0">
        <f>CG41</f>
        <v/>
      </c>
      <c r="CH40" s="0">
        <f>CH41</f>
        <v/>
      </c>
      <c r="CI40" s="0">
        <f>CI$1025</f>
        <v/>
      </c>
      <c r="CJ40" s="0">
        <f>CJ$1025</f>
        <v/>
      </c>
      <c r="CK40" s="0" t="n">
        <v>0.005</v>
      </c>
      <c r="CL40" s="0">
        <f>CL39+6</f>
        <v/>
      </c>
      <c r="CM40" s="0">
        <f>CL$2*COS(RADIANS(CL40))+CM$2</f>
        <v/>
      </c>
      <c r="CN40" s="0">
        <f>CL$2*SIN(RADIANS(CL40))+CN$2</f>
        <v/>
      </c>
      <c r="CO40" s="0" t="n">
        <v>1</v>
      </c>
      <c r="CP40" s="0" t="n">
        <v>2</v>
      </c>
      <c r="CQ40" s="0" t="n">
        <v>2</v>
      </c>
    </row>
    <row r="41">
      <c r="A41" s="0" t="n">
        <v>39</v>
      </c>
      <c r="B41" s="0" t="n">
        <v>39</v>
      </c>
      <c r="C41" s="0" t="n">
        <v>39</v>
      </c>
      <c r="D41" s="1" t="n"/>
      <c r="E41" s="0" t="n">
        <v>0.9745</v>
      </c>
      <c r="F41" s="0" t="n">
        <v>1.0227</v>
      </c>
      <c r="G41" s="0" t="n">
        <v>1.6189</v>
      </c>
      <c r="H41" s="1">
        <f>E41/SUM(E41:G41)</f>
        <v/>
      </c>
      <c r="I41" s="1">
        <f>F41/SUM(E41:G41)</f>
        <v/>
      </c>
      <c r="J41" s="1">
        <f>1-H41-I41</f>
        <v/>
      </c>
      <c r="K41" s="1">
        <f>(ABS(F41-AB41))/AB41*100</f>
        <v/>
      </c>
      <c r="L41" s="0">
        <f>(4*H41)/(-2*H41+12*I41+3)</f>
        <v/>
      </c>
      <c r="M41" s="0">
        <f>(9*I41)/(-2*H41+12*I41+3)</f>
        <v/>
      </c>
      <c r="N41" s="1">
        <f>SQRT(POWER(L41-AG41,2)+POWER(M41-AH41,2))</f>
        <v/>
      </c>
      <c r="O41" s="1" t="n">
        <v>-0.251</v>
      </c>
      <c r="P41" s="1" t="n">
        <v>-0.6173</v>
      </c>
      <c r="Q41" s="1" t="n">
        <v>0.7618</v>
      </c>
      <c r="R41" s="0" t="n">
        <v>11763.4656</v>
      </c>
      <c r="S41" s="0" t="n">
        <v>1.2014</v>
      </c>
      <c r="T41" s="0" t="n">
        <v>72.42310000000001</v>
      </c>
      <c r="U41" s="0">
        <f>2*(F41-F40)/((F41+F40)*(AL41-AL40))</f>
        <v/>
      </c>
      <c r="V41" s="0">
        <f>(T41-T40)/($B41-$B40)</f>
        <v/>
      </c>
      <c r="W41" s="0">
        <f>(MAX(T$2:T$1025)-MIN(T$2:T$1025))/1023</f>
        <v/>
      </c>
      <c r="X41" s="0">
        <f>(V41-W41)/W41</f>
        <v/>
      </c>
      <c r="AA41" s="0" t="n">
        <v>0.9938</v>
      </c>
      <c r="AB41" s="0" t="n">
        <v>1.0184</v>
      </c>
      <c r="AC41" s="0" t="n">
        <v>1.0619</v>
      </c>
      <c r="AD41" s="1">
        <f>AA41/SUM(AA41:AC41)</f>
        <v/>
      </c>
      <c r="AE41" s="1">
        <f>AB41/SUM(AA41:AC41)</f>
        <v/>
      </c>
      <c r="AF41" s="1">
        <f>1-AD41-AE41</f>
        <v/>
      </c>
      <c r="AG41" s="0">
        <f>(4*AD41)/(-2*AD41+12*AE41+3)</f>
        <v/>
      </c>
      <c r="AH41" s="0">
        <f>(9*AE41)/(-2*AD41+12*AE41+3)</f>
        <v/>
      </c>
      <c r="AI41" t="n">
        <v>0.1183</v>
      </c>
      <c r="AJ41" t="n">
        <v>0.0489</v>
      </c>
      <c r="AK41" s="0" t="n">
        <v>6126.96</v>
      </c>
      <c r="AL41" s="0" t="n">
        <v>72.2517</v>
      </c>
      <c r="AM41" s="0">
        <f>2*(AC41-AC40)/((AC41+AC40)*(AL41-AL40))</f>
        <v/>
      </c>
      <c r="AN41" s="0">
        <f>(AL41-AL40)/($B41-$B40)</f>
        <v/>
      </c>
      <c r="AO41" s="0">
        <f>(MAX(AL$2:AL$1025)-MIN(AL$2:AL$1025))/1023</f>
        <v/>
      </c>
      <c r="AR41" s="0" t="n">
        <v>1.1309</v>
      </c>
      <c r="AS41" s="0" t="n">
        <v>1.1756</v>
      </c>
      <c r="AT41" s="0" t="n">
        <v>1.5308</v>
      </c>
      <c r="AU41" s="1">
        <f>AR41/SUM(AR41:AT41)</f>
        <v/>
      </c>
      <c r="AV41" s="1">
        <f>AS41/SUM(AR41:AT41)</f>
        <v/>
      </c>
      <c r="AW41" s="1">
        <f>1-AU41-AV41</f>
        <v/>
      </c>
      <c r="AX41" s="1">
        <f>(ABS(AS41-AB41))/AB41*100</f>
        <v/>
      </c>
      <c r="AY41" s="0">
        <f>(4*AU41)/(-2*AU41+12*AV41+3)</f>
        <v/>
      </c>
      <c r="AZ41" s="0">
        <f>(9*AV41)/(-2*AU41+12*AV41+3)</f>
        <v/>
      </c>
      <c r="BA41" s="1">
        <f>SQRT(POWER(AY41-AG41,2)+POWER(AZ41-AH41,2))</f>
        <v/>
      </c>
      <c r="BB41" s="1" t="n">
        <v>-0.0876</v>
      </c>
      <c r="BC41" s="1" t="n">
        <v>-0.3254</v>
      </c>
      <c r="BD41" s="1" t="n">
        <v>0.4272</v>
      </c>
      <c r="BE41" s="0" t="n">
        <v>8102.9674</v>
      </c>
      <c r="BF41" s="0" t="n">
        <v>0.6661</v>
      </c>
      <c r="BG41" s="0" t="n">
        <v>78.3561</v>
      </c>
      <c r="BH41" s="0">
        <f>2*(AS41-AS40)/((AS41+AS40)*(AL41-AL40))</f>
        <v/>
      </c>
      <c r="BI41" s="0">
        <f>(BG41-BG40)/($B41-$B40)</f>
        <v/>
      </c>
      <c r="BJ41" s="0">
        <f>(MAX(BG$2:BG$1025)-MIN(BG$2:BG$1025))/1023</f>
        <v/>
      </c>
      <c r="BK41" s="0">
        <f>(BI41-BJ41)/BJ41</f>
        <v/>
      </c>
      <c r="CA41" s="0">
        <f>AD$1025-$BZ$2</f>
        <v/>
      </c>
      <c r="CB41" s="0">
        <f>AD$1025+$BZ$2</f>
        <v/>
      </c>
      <c r="CC41" s="0">
        <f>AE$1025-$BZ$2</f>
        <v/>
      </c>
      <c r="CD41" s="0">
        <f>AE$1025+$BZ$2</f>
        <v/>
      </c>
      <c r="CE41" s="0">
        <f>CE42</f>
        <v/>
      </c>
      <c r="CF41" s="0">
        <f>CF42</f>
        <v/>
      </c>
      <c r="CG41" s="0">
        <f>CG42</f>
        <v/>
      </c>
      <c r="CH41" s="0">
        <f>CH42</f>
        <v/>
      </c>
      <c r="CI41" s="0">
        <f>CI$1025</f>
        <v/>
      </c>
      <c r="CJ41" s="0">
        <f>CJ$1025</f>
        <v/>
      </c>
      <c r="CK41" s="0" t="n">
        <v>0.005</v>
      </c>
      <c r="CL41" s="0">
        <f>CL40+6</f>
        <v/>
      </c>
      <c r="CM41" s="0">
        <f>CL$2*COS(RADIANS(CL41))+CM$2</f>
        <v/>
      </c>
      <c r="CN41" s="0">
        <f>CL$2*SIN(RADIANS(CL41))+CN$2</f>
        <v/>
      </c>
      <c r="CO41" s="0" t="n">
        <v>1</v>
      </c>
      <c r="CP41" s="0" t="n">
        <v>2</v>
      </c>
      <c r="CQ41" s="0" t="n">
        <v>2</v>
      </c>
    </row>
    <row r="42">
      <c r="A42" s="0" t="n">
        <v>40</v>
      </c>
      <c r="B42" s="0" t="n">
        <v>40</v>
      </c>
      <c r="C42" s="0" t="n">
        <v>40</v>
      </c>
      <c r="D42" s="1" t="n"/>
      <c r="E42" s="0" t="n">
        <v>1.0099</v>
      </c>
      <c r="F42" s="0" t="n">
        <v>1.0588</v>
      </c>
      <c r="G42" s="0" t="n">
        <v>1.6649</v>
      </c>
      <c r="H42" s="1">
        <f>E42/SUM(E42:G42)</f>
        <v/>
      </c>
      <c r="I42" s="1">
        <f>F42/SUM(E42:G42)</f>
        <v/>
      </c>
      <c r="J42" s="1">
        <f>1-H42-I42</f>
        <v/>
      </c>
      <c r="K42" s="1">
        <f>(ABS(F42-AB42))/AB42*100</f>
        <v/>
      </c>
      <c r="L42" s="0">
        <f>(4*H42)/(-2*H42+12*I42+3)</f>
        <v/>
      </c>
      <c r="M42" s="0">
        <f>(9*I42)/(-2*H42+12*I42+3)</f>
        <v/>
      </c>
      <c r="N42" s="1">
        <f>SQRT(POWER(L42-AG42,2)+POWER(M42-AH42,2))</f>
        <v/>
      </c>
      <c r="O42" s="1" t="n">
        <v>-0.2514</v>
      </c>
      <c r="P42" s="1" t="n">
        <v>-0.6268</v>
      </c>
      <c r="Q42" s="1" t="n">
        <v>0.7702</v>
      </c>
      <c r="R42" s="0" t="n">
        <v>11565.5788</v>
      </c>
      <c r="S42" s="0" t="n">
        <v>1.2134</v>
      </c>
      <c r="T42" s="0" t="n">
        <v>73.87130000000001</v>
      </c>
      <c r="U42" s="0">
        <f>2*(F42-F41)/((F42+F41)*(AL42-AL41))</f>
        <v/>
      </c>
      <c r="V42" s="0">
        <f>(T42-T41)/($B42-$B41)</f>
        <v/>
      </c>
      <c r="W42" s="0">
        <f>(MAX(T$2:T$1025)-MIN(T$2:T$1025))/1023</f>
        <v/>
      </c>
      <c r="X42" s="0">
        <f>(V42-W42)/W42</f>
        <v/>
      </c>
      <c r="AA42" s="0" t="n">
        <v>1.0207</v>
      </c>
      <c r="AB42" s="0" t="n">
        <v>1.0468</v>
      </c>
      <c r="AC42" s="0" t="n">
        <v>1.0927</v>
      </c>
      <c r="AD42" s="1">
        <f>AA42/SUM(AA42:AC42)</f>
        <v/>
      </c>
      <c r="AE42" s="1">
        <f>AB42/SUM(AA42:AC42)</f>
        <v/>
      </c>
      <c r="AF42" s="1">
        <f>1-AD42-AE42</f>
        <v/>
      </c>
      <c r="AG42" s="0">
        <f>(4*AD42)/(-2*AD42+12*AE42+3)</f>
        <v/>
      </c>
      <c r="AH42" s="0">
        <f>(9*AE42)/(-2*AD42+12*AE42+3)</f>
        <v/>
      </c>
      <c r="AI42" t="n">
        <v>0.1183</v>
      </c>
      <c r="AJ42" t="n">
        <v>0.0489</v>
      </c>
      <c r="AK42" s="0" t="n">
        <v>6136.683</v>
      </c>
      <c r="AL42" s="0" t="n">
        <v>73.3943</v>
      </c>
      <c r="AM42" s="0">
        <f>2*(AC42-AC41)/((AC42+AC41)*(AL42-AL41))</f>
        <v/>
      </c>
      <c r="AN42" s="0">
        <f>(AL42-AL41)/($B42-$B41)</f>
        <v/>
      </c>
      <c r="AO42" s="0">
        <f>(MAX(AL$2:AL$1025)-MIN(AL$2:AL$1025))/1023</f>
        <v/>
      </c>
      <c r="AR42" s="0" t="n">
        <v>1.1431</v>
      </c>
      <c r="AS42" s="0" t="n">
        <v>1.1986</v>
      </c>
      <c r="AT42" s="0" t="n">
        <v>1.564</v>
      </c>
      <c r="AU42" s="1">
        <f>AR42/SUM(AR42:AT42)</f>
        <v/>
      </c>
      <c r="AV42" s="1">
        <f>AS42/SUM(AR42:AT42)</f>
        <v/>
      </c>
      <c r="AW42" s="1">
        <f>1-AU42-AV42</f>
        <v/>
      </c>
      <c r="AX42" s="1">
        <f>(ABS(AS42-AB42))/AB42*100</f>
        <v/>
      </c>
      <c r="AY42" s="0">
        <f>(4*AU42)/(-2*AU42+12*AV42+3)</f>
        <v/>
      </c>
      <c r="AZ42" s="0">
        <f>(9*AV42)/(-2*AU42+12*AV42+3)</f>
        <v/>
      </c>
      <c r="BA42" s="1">
        <f>SQRT(POWER(AY42-AG42,2)+POWER(AZ42-AH42,2))</f>
        <v/>
      </c>
      <c r="BB42" s="1" t="n">
        <v>-0.1249</v>
      </c>
      <c r="BC42" s="1" t="n">
        <v>-0.3319</v>
      </c>
      <c r="BD42" s="1" t="n">
        <v>0.4518</v>
      </c>
      <c r="BE42" s="0" t="n">
        <v>8172.9443</v>
      </c>
      <c r="BF42" s="0" t="n">
        <v>0.7034</v>
      </c>
      <c r="BG42" s="0" t="n">
        <v>79.2032</v>
      </c>
      <c r="BH42" s="0">
        <f>2*(AS42-AS41)/((AS42+AS41)*(AL42-AL41))</f>
        <v/>
      </c>
      <c r="BI42" s="0">
        <f>(BG42-BG41)/($B42-$B41)</f>
        <v/>
      </c>
      <c r="BJ42" s="0">
        <f>(MAX(BG$2:BG$1025)-MIN(BG$2:BG$1025))/1023</f>
        <v/>
      </c>
      <c r="BK42" s="0">
        <f>(BI42-BJ42)/BJ42</f>
        <v/>
      </c>
      <c r="CA42" s="0">
        <f>AD$1025-$BZ$2</f>
        <v/>
      </c>
      <c r="CB42" s="0">
        <f>AD$1025+$BZ$2</f>
        <v/>
      </c>
      <c r="CC42" s="0">
        <f>AE$1025-$BZ$2</f>
        <v/>
      </c>
      <c r="CD42" s="0">
        <f>AE$1025+$BZ$2</f>
        <v/>
      </c>
      <c r="CE42" s="0">
        <f>CE43</f>
        <v/>
      </c>
      <c r="CF42" s="0">
        <f>CF43</f>
        <v/>
      </c>
      <c r="CG42" s="0">
        <f>CG43</f>
        <v/>
      </c>
      <c r="CH42" s="0">
        <f>CH43</f>
        <v/>
      </c>
      <c r="CI42" s="0">
        <f>CI$1025</f>
        <v/>
      </c>
      <c r="CJ42" s="0">
        <f>CJ$1025</f>
        <v/>
      </c>
      <c r="CK42" s="0" t="n">
        <v>0.005</v>
      </c>
      <c r="CL42" s="0">
        <f>CL41+6</f>
        <v/>
      </c>
      <c r="CM42" s="0">
        <f>CL$2*COS(RADIANS(CL42))+CM$2</f>
        <v/>
      </c>
      <c r="CN42" s="0">
        <f>CL$2*SIN(RADIANS(CL42))+CN$2</f>
        <v/>
      </c>
      <c r="CO42" s="0" t="n">
        <v>1</v>
      </c>
      <c r="CP42" s="0" t="n">
        <v>2</v>
      </c>
      <c r="CQ42" s="0" t="n">
        <v>2</v>
      </c>
    </row>
    <row r="43">
      <c r="A43" s="0" t="n">
        <v>41</v>
      </c>
      <c r="B43" s="0" t="n">
        <v>41</v>
      </c>
      <c r="C43" s="0" t="n">
        <v>41</v>
      </c>
      <c r="D43" s="1" t="n"/>
      <c r="E43" s="0" t="n">
        <v>1.0465</v>
      </c>
      <c r="F43" s="0" t="n">
        <v>1.0956</v>
      </c>
      <c r="G43" s="0" t="n">
        <v>1.7117</v>
      </c>
      <c r="H43" s="1">
        <f>E43/SUM(E43:G43)</f>
        <v/>
      </c>
      <c r="I43" s="1">
        <f>F43/SUM(E43:G43)</f>
        <v/>
      </c>
      <c r="J43" s="1">
        <f>1-H43-I43</f>
        <v/>
      </c>
      <c r="K43" s="1">
        <f>(ABS(F43-AB43))/AB43*100</f>
        <v/>
      </c>
      <c r="L43" s="0">
        <f>(4*H43)/(-2*H43+12*I43+3)</f>
        <v/>
      </c>
      <c r="M43" s="0">
        <f>(9*I43)/(-2*H43+12*I43+3)</f>
        <v/>
      </c>
      <c r="N43" s="1">
        <f>SQRT(POWER(L43-AG43,2)+POWER(M43-AH43,2))</f>
        <v/>
      </c>
      <c r="O43" s="1" t="n">
        <v>-0.2499</v>
      </c>
      <c r="P43" s="1" t="n">
        <v>-0.6366000000000001</v>
      </c>
      <c r="Q43" s="1" t="n">
        <v>0.7782</v>
      </c>
      <c r="R43" s="0" t="n">
        <v>11378.251</v>
      </c>
      <c r="S43" s="0" t="n">
        <v>1.2249</v>
      </c>
      <c r="T43" s="0" t="n">
        <v>75.3156</v>
      </c>
      <c r="U43" s="0">
        <f>2*(F43-F42)/((F43+F42)*(AL43-AL42))</f>
        <v/>
      </c>
      <c r="V43" s="0">
        <f>(T43-T42)/($B43-$B42)</f>
        <v/>
      </c>
      <c r="W43" s="0">
        <f>(MAX(T$2:T$1025)-MIN(T$2:T$1025))/1023</f>
        <v/>
      </c>
      <c r="X43" s="0">
        <f>(V43-W43)/W43</f>
        <v/>
      </c>
      <c r="AA43" s="0" t="n">
        <v>1.0485</v>
      </c>
      <c r="AB43" s="0" t="n">
        <v>1.076</v>
      </c>
      <c r="AC43" s="0" t="n">
        <v>1.1245</v>
      </c>
      <c r="AD43" s="1">
        <f>AA43/SUM(AA43:AC43)</f>
        <v/>
      </c>
      <c r="AE43" s="1">
        <f>AB43/SUM(AA43:AC43)</f>
        <v/>
      </c>
      <c r="AF43" s="1">
        <f>1-AD43-AE43</f>
        <v/>
      </c>
      <c r="AG43" s="0">
        <f>(4*AD43)/(-2*AD43+12*AE43+3)</f>
        <v/>
      </c>
      <c r="AH43" s="0">
        <f>(9*AE43)/(-2*AD43+12*AE43+3)</f>
        <v/>
      </c>
      <c r="AI43" t="n">
        <v>0.1183</v>
      </c>
      <c r="AJ43" t="n">
        <v>0.0489</v>
      </c>
      <c r="AK43" s="0" t="n">
        <v>6146.1853</v>
      </c>
      <c r="AL43" s="0" t="n">
        <v>74.5518</v>
      </c>
      <c r="AM43" s="0">
        <f>2*(AC43-AC42)/((AC43+AC42)*(AL43-AL42))</f>
        <v/>
      </c>
      <c r="AN43" s="0">
        <f>(AL43-AL42)/($B43-$B42)</f>
        <v/>
      </c>
      <c r="AO43" s="0">
        <f>(MAX(AL$2:AL$1025)-MIN(AL$2:AL$1025))/1023</f>
        <v/>
      </c>
      <c r="AR43" s="0" t="n">
        <v>1.1432</v>
      </c>
      <c r="AS43" s="0" t="n">
        <v>1.199</v>
      </c>
      <c r="AT43" s="0" t="n">
        <v>1.5639</v>
      </c>
      <c r="AU43" s="1">
        <f>AR43/SUM(AR43:AT43)</f>
        <v/>
      </c>
      <c r="AV43" s="1">
        <f>AS43/SUM(AR43:AT43)</f>
        <v/>
      </c>
      <c r="AW43" s="1">
        <f>1-AU43-AV43</f>
        <v/>
      </c>
      <c r="AX43" s="1">
        <f>(ABS(AS43-AB43))/AB43*100</f>
        <v/>
      </c>
      <c r="AY43" s="0">
        <f>(4*AU43)/(-2*AU43+12*AV43+3)</f>
        <v/>
      </c>
      <c r="AZ43" s="0">
        <f>(9*AV43)/(-2*AU43+12*AV43+3)</f>
        <v/>
      </c>
      <c r="BA43" s="1">
        <f>SQRT(POWER(AY43-AG43,2)+POWER(AZ43-AH43,2))</f>
        <v/>
      </c>
      <c r="BB43" s="1" t="n">
        <v>-0.1254</v>
      </c>
      <c r="BC43" s="1" t="n">
        <v>-0.331</v>
      </c>
      <c r="BD43" s="1" t="n">
        <v>0.4514</v>
      </c>
      <c r="BE43" s="0" t="n">
        <v>8168.675</v>
      </c>
      <c r="BF43" s="0" t="n">
        <v>0.6993</v>
      </c>
      <c r="BG43" s="0" t="n">
        <v>79.21769999999999</v>
      </c>
      <c r="BH43" s="0">
        <f>2*(AS43-AS42)/((AS43+AS42)*(AL43-AL42))</f>
        <v/>
      </c>
      <c r="BI43" s="0">
        <f>(BG43-BG42)/($B43-$B42)</f>
        <v/>
      </c>
      <c r="BJ43" s="0">
        <f>(MAX(BG$2:BG$1025)-MIN(BG$2:BG$1025))/1023</f>
        <v/>
      </c>
      <c r="BK43" s="0">
        <f>(BI43-BJ43)/BJ43</f>
        <v/>
      </c>
      <c r="CA43" s="0">
        <f>AD$1025-$BZ$2</f>
        <v/>
      </c>
      <c r="CB43" s="0">
        <f>AD$1025+$BZ$2</f>
        <v/>
      </c>
      <c r="CC43" s="0">
        <f>AE$1025-$BZ$2</f>
        <v/>
      </c>
      <c r="CD43" s="0">
        <f>AE$1025+$BZ$2</f>
        <v/>
      </c>
      <c r="CE43" s="0">
        <f>CE44</f>
        <v/>
      </c>
      <c r="CF43" s="0">
        <f>CF44</f>
        <v/>
      </c>
      <c r="CG43" s="0">
        <f>CG44</f>
        <v/>
      </c>
      <c r="CH43" s="0">
        <f>CH44</f>
        <v/>
      </c>
      <c r="CI43" s="0">
        <f>CI$1025</f>
        <v/>
      </c>
      <c r="CJ43" s="0">
        <f>CJ$1025</f>
        <v/>
      </c>
      <c r="CK43" s="0" t="n">
        <v>0.005</v>
      </c>
      <c r="CL43" s="0">
        <f>CL42+6</f>
        <v/>
      </c>
      <c r="CM43" s="0">
        <f>CL$2*COS(RADIANS(CL43))+CM$2</f>
        <v/>
      </c>
      <c r="CN43" s="0">
        <f>CL$2*SIN(RADIANS(CL43))+CN$2</f>
        <v/>
      </c>
      <c r="CO43" s="0" t="n">
        <v>1</v>
      </c>
      <c r="CP43" s="0" t="n">
        <v>2</v>
      </c>
      <c r="CQ43" s="0" t="n">
        <v>2</v>
      </c>
    </row>
    <row r="44">
      <c r="A44" s="0" t="n">
        <v>42</v>
      </c>
      <c r="B44" s="0" t="n">
        <v>42</v>
      </c>
      <c r="C44" s="0" t="n">
        <v>42</v>
      </c>
      <c r="D44" s="1" t="n"/>
      <c r="E44" s="0" t="n">
        <v>1.0839</v>
      </c>
      <c r="F44" s="0" t="n">
        <v>1.1343</v>
      </c>
      <c r="G44" s="0" t="n">
        <v>1.7602</v>
      </c>
      <c r="H44" s="1">
        <f>E44/SUM(E44:G44)</f>
        <v/>
      </c>
      <c r="I44" s="1">
        <f>F44/SUM(E44:G44)</f>
        <v/>
      </c>
      <c r="J44" s="1">
        <f>1-H44-I44</f>
        <v/>
      </c>
      <c r="K44" s="1">
        <f>(ABS(F44-AB44))/AB44*100</f>
        <v/>
      </c>
      <c r="L44" s="0">
        <f>(4*H44)/(-2*H44+12*I44+3)</f>
        <v/>
      </c>
      <c r="M44" s="0">
        <f>(9*I44)/(-2*H44+12*I44+3)</f>
        <v/>
      </c>
      <c r="N44" s="1">
        <f>SQRT(POWER(L44-AG44,2)+POWER(M44-AH44,2))</f>
        <v/>
      </c>
      <c r="O44" s="1" t="n">
        <v>-0.2515</v>
      </c>
      <c r="P44" s="1" t="n">
        <v>-0.6457000000000001</v>
      </c>
      <c r="Q44" s="1" t="n">
        <v>0.7869</v>
      </c>
      <c r="R44" s="0" t="n">
        <v>11199.169</v>
      </c>
      <c r="S44" s="0" t="n">
        <v>1.2372</v>
      </c>
      <c r="T44" s="0" t="n">
        <v>76.8005</v>
      </c>
      <c r="U44" s="0">
        <f>2*(F44-F43)/((F44+F43)*(AL44-AL43))</f>
        <v/>
      </c>
      <c r="V44" s="0">
        <f>(T44-T43)/($B44-$B43)</f>
        <v/>
      </c>
      <c r="W44" s="0">
        <f>(MAX(T$2:T$1025)-MIN(T$2:T$1025))/1023</f>
        <v/>
      </c>
      <c r="X44" s="0">
        <f>(V44-W44)/W44</f>
        <v/>
      </c>
      <c r="AA44" s="0" t="n">
        <v>1.0771</v>
      </c>
      <c r="AB44" s="0" t="n">
        <v>1.1061</v>
      </c>
      <c r="AC44" s="0" t="n">
        <v>1.1572</v>
      </c>
      <c r="AD44" s="1">
        <f>AA44/SUM(AA44:AC44)</f>
        <v/>
      </c>
      <c r="AE44" s="1">
        <f>AB44/SUM(AA44:AC44)</f>
        <v/>
      </c>
      <c r="AF44" s="1">
        <f>1-AD44-AE44</f>
        <v/>
      </c>
      <c r="AG44" s="0">
        <f>(4*AD44)/(-2*AD44+12*AE44+3)</f>
        <v/>
      </c>
      <c r="AH44" s="0">
        <f>(9*AE44)/(-2*AD44+12*AE44+3)</f>
        <v/>
      </c>
      <c r="AI44" t="n">
        <v>0.1183</v>
      </c>
      <c r="AJ44" t="n">
        <v>0.0489</v>
      </c>
      <c r="AK44" s="0" t="n">
        <v>6155.4636</v>
      </c>
      <c r="AL44" s="0" t="n">
        <v>75.7236</v>
      </c>
      <c r="AM44" s="0">
        <f>2*(AC44-AC43)/((AC44+AC43)*(AL44-AL43))</f>
        <v/>
      </c>
      <c r="AN44" s="0">
        <f>(AL44-AL43)/($B44-$B43)</f>
        <v/>
      </c>
      <c r="AO44" s="0">
        <f>(MAX(AL$2:AL$1025)-MIN(AL$2:AL$1025))/1023</f>
        <v/>
      </c>
      <c r="AR44" s="0" t="n">
        <v>1.1727</v>
      </c>
      <c r="AS44" s="0" t="n">
        <v>1.2301</v>
      </c>
      <c r="AT44" s="0" t="n">
        <v>1.597</v>
      </c>
      <c r="AU44" s="1">
        <f>AR44/SUM(AR44:AT44)</f>
        <v/>
      </c>
      <c r="AV44" s="1">
        <f>AS44/SUM(AR44:AT44)</f>
        <v/>
      </c>
      <c r="AW44" s="1">
        <f>1-AU44-AV44</f>
        <v/>
      </c>
      <c r="AX44" s="1">
        <f>(ABS(AS44-AB44))/AB44*100</f>
        <v/>
      </c>
      <c r="AY44" s="0">
        <f>(4*AU44)/(-2*AU44+12*AV44+3)</f>
        <v/>
      </c>
      <c r="AZ44" s="0">
        <f>(9*AV44)/(-2*AU44+12*AV44+3)</f>
        <v/>
      </c>
      <c r="BA44" s="1">
        <f>SQRT(POWER(AY44-AG44,2)+POWER(AZ44-AH44,2))</f>
        <v/>
      </c>
      <c r="BB44" s="1" t="n">
        <v>-0.1255</v>
      </c>
      <c r="BC44" s="1" t="n">
        <v>-0.3304</v>
      </c>
      <c r="BD44" s="1" t="n">
        <v>0.4508</v>
      </c>
      <c r="BE44" s="0" t="n">
        <v>8113.3698</v>
      </c>
      <c r="BF44" s="0" t="n">
        <v>0.6982</v>
      </c>
      <c r="BG44" s="0" t="n">
        <v>80.3514</v>
      </c>
      <c r="BH44" s="0">
        <f>2*(AS44-AS43)/((AS44+AS43)*(AL44-AL43))</f>
        <v/>
      </c>
      <c r="BI44" s="0">
        <f>(BG44-BG43)/($B44-$B43)</f>
        <v/>
      </c>
      <c r="BJ44" s="0">
        <f>(MAX(BG$2:BG$1025)-MIN(BG$2:BG$1025))/1023</f>
        <v/>
      </c>
      <c r="BK44" s="0">
        <f>(BI44-BJ44)/BJ44</f>
        <v/>
      </c>
      <c r="CA44" s="0">
        <f>AD$1025-$BZ$2</f>
        <v/>
      </c>
      <c r="CB44" s="0">
        <f>AD$1025+$BZ$2</f>
        <v/>
      </c>
      <c r="CC44" s="0">
        <f>AE$1025-$BZ$2</f>
        <v/>
      </c>
      <c r="CD44" s="0">
        <f>AE$1025+$BZ$2</f>
        <v/>
      </c>
      <c r="CE44" s="0">
        <f>CE45</f>
        <v/>
      </c>
      <c r="CF44" s="0">
        <f>CF45</f>
        <v/>
      </c>
      <c r="CG44" s="0">
        <f>CG45</f>
        <v/>
      </c>
      <c r="CH44" s="0">
        <f>CH45</f>
        <v/>
      </c>
      <c r="CI44" s="0">
        <f>CI$1025</f>
        <v/>
      </c>
      <c r="CJ44" s="0">
        <f>CJ$1025</f>
        <v/>
      </c>
      <c r="CK44" s="0" t="n">
        <v>0.005</v>
      </c>
      <c r="CL44" s="0">
        <f>CL43+6</f>
        <v/>
      </c>
      <c r="CM44" s="0">
        <f>CL$2*COS(RADIANS(CL44))+CM$2</f>
        <v/>
      </c>
      <c r="CN44" s="0">
        <f>CL$2*SIN(RADIANS(CL44))+CN$2</f>
        <v/>
      </c>
      <c r="CO44" s="0" t="n">
        <v>1</v>
      </c>
      <c r="CP44" s="0" t="n">
        <v>2</v>
      </c>
      <c r="CQ44" s="0" t="n">
        <v>2</v>
      </c>
    </row>
    <row r="45">
      <c r="A45" s="0" t="n">
        <v>43</v>
      </c>
      <c r="B45" s="0" t="n">
        <v>43</v>
      </c>
      <c r="C45" s="0" t="n">
        <v>43</v>
      </c>
      <c r="D45" s="1" t="n"/>
      <c r="E45" s="0" t="n">
        <v>1.1152</v>
      </c>
      <c r="F45" s="0" t="n">
        <v>1.1662</v>
      </c>
      <c r="G45" s="0" t="n">
        <v>1.8009</v>
      </c>
      <c r="H45" s="1">
        <f>E45/SUM(E45:G45)</f>
        <v/>
      </c>
      <c r="I45" s="1">
        <f>F45/SUM(E45:G45)</f>
        <v/>
      </c>
      <c r="J45" s="1">
        <f>1-H45-I45</f>
        <v/>
      </c>
      <c r="K45" s="1">
        <f>(ABS(F45-AB45))/AB45*100</f>
        <v/>
      </c>
      <c r="L45" s="0">
        <f>(4*H45)/(-2*H45+12*I45+3)</f>
        <v/>
      </c>
      <c r="M45" s="0">
        <f>(9*I45)/(-2*H45+12*I45+3)</f>
        <v/>
      </c>
      <c r="N45" s="1">
        <f>SQRT(POWER(L45-AG45,2)+POWER(M45-AH45,2))</f>
        <v/>
      </c>
      <c r="O45" s="1" t="n">
        <v>-0.2518</v>
      </c>
      <c r="P45" s="1" t="n">
        <v>-0.6541</v>
      </c>
      <c r="Q45" s="1" t="n">
        <v>0.7944</v>
      </c>
      <c r="R45" s="0" t="n">
        <v>11069.3822</v>
      </c>
      <c r="S45" s="0" t="n">
        <v>1.2482</v>
      </c>
      <c r="T45" s="0" t="n">
        <v>78.00579999999999</v>
      </c>
      <c r="U45" s="0">
        <f>2*(F45-F44)/((F45+F44)*(AL45-AL44))</f>
        <v/>
      </c>
      <c r="V45" s="0">
        <f>(T45-T44)/($B45-$B44)</f>
        <v/>
      </c>
      <c r="W45" s="0">
        <f>(MAX(T$2:T$1025)-MIN(T$2:T$1025))/1023</f>
        <v/>
      </c>
      <c r="X45" s="0">
        <f>(V45-W45)/W45</f>
        <v/>
      </c>
      <c r="AA45" s="0" t="n">
        <v>1.1065</v>
      </c>
      <c r="AB45" s="0" t="n">
        <v>1.1371</v>
      </c>
      <c r="AC45" s="0" t="n">
        <v>1.1909</v>
      </c>
      <c r="AD45" s="1">
        <f>AA45/SUM(AA45:AC45)</f>
        <v/>
      </c>
      <c r="AE45" s="1">
        <f>AB45/SUM(AA45:AC45)</f>
        <v/>
      </c>
      <c r="AF45" s="1">
        <f>1-AD45-AE45</f>
        <v/>
      </c>
      <c r="AG45" s="0">
        <f>(4*AD45)/(-2*AD45+12*AE45+3)</f>
        <v/>
      </c>
      <c r="AH45" s="0">
        <f>(9*AE45)/(-2*AD45+12*AE45+3)</f>
        <v/>
      </c>
      <c r="AI45" t="n">
        <v>0.1182</v>
      </c>
      <c r="AJ45" t="n">
        <v>0.0489</v>
      </c>
      <c r="AK45" s="0" t="n">
        <v>6164.5158</v>
      </c>
      <c r="AL45" s="0" t="n">
        <v>76.9089</v>
      </c>
      <c r="AM45" s="0">
        <f>2*(AC45-AC44)/((AC45+AC44)*(AL45-AL44))</f>
        <v/>
      </c>
      <c r="AN45" s="0">
        <f>(AL45-AL44)/($B45-$B44)</f>
        <v/>
      </c>
      <c r="AO45" s="0">
        <f>(MAX(AL$2:AL$1025)-MIN(AL$2:AL$1025))/1023</f>
        <v/>
      </c>
      <c r="AR45" s="0" t="n">
        <v>1.2126</v>
      </c>
      <c r="AS45" s="0" t="n">
        <v>1.266</v>
      </c>
      <c r="AT45" s="0" t="n">
        <v>1.632</v>
      </c>
      <c r="AU45" s="1">
        <f>AR45/SUM(AR45:AT45)</f>
        <v/>
      </c>
      <c r="AV45" s="1">
        <f>AS45/SUM(AR45:AT45)</f>
        <v/>
      </c>
      <c r="AW45" s="1">
        <f>1-AU45-AV45</f>
        <v/>
      </c>
      <c r="AX45" s="1">
        <f>(ABS(AS45-AB45))/AB45*100</f>
        <v/>
      </c>
      <c r="AY45" s="0">
        <f>(4*AU45)/(-2*AU45+12*AV45+3)</f>
        <v/>
      </c>
      <c r="AZ45" s="0">
        <f>(9*AV45)/(-2*AU45+12*AV45+3)</f>
        <v/>
      </c>
      <c r="BA45" s="1">
        <f>SQRT(POWER(AY45-AG45,2)+POWER(AZ45-AH45,2))</f>
        <v/>
      </c>
      <c r="BB45" s="1" t="n">
        <v>-0.1038</v>
      </c>
      <c r="BC45" s="1" t="n">
        <v>-0.328</v>
      </c>
      <c r="BD45" s="1" t="n">
        <v>0.4374</v>
      </c>
      <c r="BE45" s="0" t="n">
        <v>8006.1425</v>
      </c>
      <c r="BF45" s="0" t="n">
        <v>0.6762</v>
      </c>
      <c r="BG45" s="0" t="n">
        <v>81.63930000000001</v>
      </c>
      <c r="BH45" s="0">
        <f>2*(AS45-AS44)/((AS45+AS44)*(AL45-AL44))</f>
        <v/>
      </c>
      <c r="BI45" s="0">
        <f>(BG45-BG44)/($B45-$B44)</f>
        <v/>
      </c>
      <c r="BJ45" s="0">
        <f>(MAX(BG$2:BG$1025)-MIN(BG$2:BG$1025))/1023</f>
        <v/>
      </c>
      <c r="BK45" s="0">
        <f>(BI45-BJ45)/BJ45</f>
        <v/>
      </c>
      <c r="CA45" s="0">
        <f>AD$1025-$BZ$2</f>
        <v/>
      </c>
      <c r="CB45" s="0">
        <f>AD$1025+$BZ$2</f>
        <v/>
      </c>
      <c r="CC45" s="0">
        <f>AE$1025-$BZ$2</f>
        <v/>
      </c>
      <c r="CD45" s="0">
        <f>AE$1025+$BZ$2</f>
        <v/>
      </c>
      <c r="CE45" s="0">
        <f>CE46</f>
        <v/>
      </c>
      <c r="CF45" s="0">
        <f>CF46</f>
        <v/>
      </c>
      <c r="CG45" s="0">
        <f>CG46</f>
        <v/>
      </c>
      <c r="CH45" s="0">
        <f>CH46</f>
        <v/>
      </c>
      <c r="CI45" s="0">
        <f>CI$1025</f>
        <v/>
      </c>
      <c r="CJ45" s="0">
        <f>CJ$1025</f>
        <v/>
      </c>
      <c r="CK45" s="0" t="n">
        <v>0.005</v>
      </c>
      <c r="CL45" s="0">
        <f>CL44+6</f>
        <v/>
      </c>
      <c r="CM45" s="0">
        <f>CL$2*COS(RADIANS(CL45))+CM$2</f>
        <v/>
      </c>
      <c r="CN45" s="0">
        <f>CL$2*SIN(RADIANS(CL45))+CN$2</f>
        <v/>
      </c>
      <c r="CO45" s="0" t="n">
        <v>1</v>
      </c>
      <c r="CP45" s="0" t="n">
        <v>2</v>
      </c>
      <c r="CQ45" s="0" t="n">
        <v>2</v>
      </c>
    </row>
    <row r="46">
      <c r="A46" s="0" t="n">
        <v>44</v>
      </c>
      <c r="B46" s="0" t="n">
        <v>44</v>
      </c>
      <c r="C46" s="0" t="n">
        <v>44</v>
      </c>
      <c r="D46" s="1" t="n"/>
      <c r="E46" s="0" t="n">
        <v>1.1467</v>
      </c>
      <c r="F46" s="0" t="n">
        <v>1.1983</v>
      </c>
      <c r="G46" s="0" t="n">
        <v>1.8412</v>
      </c>
      <c r="H46" s="1">
        <f>E46/SUM(E46:G46)</f>
        <v/>
      </c>
      <c r="I46" s="1">
        <f>F46/SUM(E46:G46)</f>
        <v/>
      </c>
      <c r="J46" s="1">
        <f>1-H46-I46</f>
        <v/>
      </c>
      <c r="K46" s="1">
        <f>(ABS(F46-AB46))/AB46*100</f>
        <v/>
      </c>
      <c r="L46" s="0">
        <f>(4*H46)/(-2*H46+12*I46+3)</f>
        <v/>
      </c>
      <c r="M46" s="0">
        <f>(9*I46)/(-2*H46+12*I46+3)</f>
        <v/>
      </c>
      <c r="N46" s="1">
        <f>SQRT(POWER(L46-AG46,2)+POWER(M46-AH46,2))</f>
        <v/>
      </c>
      <c r="O46" s="1" t="n">
        <v>-0.2514</v>
      </c>
      <c r="P46" s="1" t="n">
        <v>-0.6619</v>
      </c>
      <c r="Q46" s="1" t="n">
        <v>0.8011</v>
      </c>
      <c r="R46" s="0" t="n">
        <v>10940.6701</v>
      </c>
      <c r="S46" s="0" t="n">
        <v>1.258</v>
      </c>
      <c r="T46" s="0" t="n">
        <v>79.1925</v>
      </c>
      <c r="U46" s="0">
        <f>2*(F46-F45)/((F46+F45)*(AL46-AL45))</f>
        <v/>
      </c>
      <c r="V46" s="0">
        <f>(T46-T45)/($B46-$B45)</f>
        <v/>
      </c>
      <c r="W46" s="0">
        <f>(MAX(T$2:T$1025)-MIN(T$2:T$1025))/1023</f>
        <v/>
      </c>
      <c r="X46" s="0">
        <f>(V46-W46)/W46</f>
        <v/>
      </c>
      <c r="AA46" s="0" t="n">
        <v>1.1368</v>
      </c>
      <c r="AB46" s="0" t="n">
        <v>1.169</v>
      </c>
      <c r="AC46" s="0" t="n">
        <v>1.2256</v>
      </c>
      <c r="AD46" s="1">
        <f>AA46/SUM(AA46:AC46)</f>
        <v/>
      </c>
      <c r="AE46" s="1">
        <f>AB46/SUM(AA46:AC46)</f>
        <v/>
      </c>
      <c r="AF46" s="1">
        <f>1-AD46-AE46</f>
        <v/>
      </c>
      <c r="AG46" s="0">
        <f>(4*AD46)/(-2*AD46+12*AE46+3)</f>
        <v/>
      </c>
      <c r="AH46" s="0">
        <f>(9*AE46)/(-2*AD46+12*AE46+3)</f>
        <v/>
      </c>
      <c r="AI46" t="n">
        <v>0.1182</v>
      </c>
      <c r="AJ46" t="n">
        <v>0.0489</v>
      </c>
      <c r="AK46" s="0" t="n">
        <v>6173.3408</v>
      </c>
      <c r="AL46" s="0" t="n">
        <v>78.10720000000001</v>
      </c>
      <c r="AM46" s="0">
        <f>2*(AC46-AC45)/((AC46+AC45)*(AL46-AL45))</f>
        <v/>
      </c>
      <c r="AN46" s="0">
        <f>(AL46-AL45)/($B46-$B45)</f>
        <v/>
      </c>
      <c r="AO46" s="0">
        <f>(MAX(AL$2:AL$1025)-MIN(AL$2:AL$1025))/1023</f>
        <v/>
      </c>
      <c r="AR46" s="0" t="n">
        <v>1.3444</v>
      </c>
      <c r="AS46" s="0" t="n">
        <v>1.3631</v>
      </c>
      <c r="AT46" s="0" t="n">
        <v>1.574</v>
      </c>
      <c r="AU46" s="1">
        <f>AR46/SUM(AR46:AT46)</f>
        <v/>
      </c>
      <c r="AV46" s="1">
        <f>AS46/SUM(AR46:AT46)</f>
        <v/>
      </c>
      <c r="AW46" s="1">
        <f>1-AU46-AV46</f>
        <v/>
      </c>
      <c r="AX46" s="1">
        <f>(ABS(AS46-AB46))/AB46*100</f>
        <v/>
      </c>
      <c r="AY46" s="0">
        <f>(4*AU46)/(-2*AU46+12*AV46+3)</f>
        <v/>
      </c>
      <c r="AZ46" s="0">
        <f>(9*AV46)/(-2*AU46+12*AV46+3)</f>
        <v/>
      </c>
      <c r="BA46" s="1">
        <f>SQRT(POWER(AY46-AG46,2)+POWER(AZ46-AH46,2))</f>
        <v/>
      </c>
      <c r="BB46" s="1" t="n">
        <v>0.122</v>
      </c>
      <c r="BC46" s="1" t="n">
        <v>-0.1396</v>
      </c>
      <c r="BD46" s="1" t="n">
        <v>0.1885</v>
      </c>
      <c r="BE46" s="0" t="n">
        <v>6816.0134</v>
      </c>
      <c r="BF46" s="0" t="n">
        <v>0.3973</v>
      </c>
      <c r="BG46" s="0" t="n">
        <v>85.0065</v>
      </c>
      <c r="BH46" s="0">
        <f>2*(AS46-AS45)/((AS46+AS45)*(AL46-AL45))</f>
        <v/>
      </c>
      <c r="BI46" s="0">
        <f>(BG46-BG45)/($B46-$B45)</f>
        <v/>
      </c>
      <c r="BJ46" s="0">
        <f>(MAX(BG$2:BG$1025)-MIN(BG$2:BG$1025))/1023</f>
        <v/>
      </c>
      <c r="BK46" s="0">
        <f>(BI46-BJ46)/BJ46</f>
        <v/>
      </c>
      <c r="CA46" s="0">
        <f>AD$1025-$BZ$2</f>
        <v/>
      </c>
      <c r="CB46" s="0">
        <f>AD$1025+$BZ$2</f>
        <v/>
      </c>
      <c r="CC46" s="0">
        <f>AE$1025-$BZ$2</f>
        <v/>
      </c>
      <c r="CD46" s="0">
        <f>AE$1025+$BZ$2</f>
        <v/>
      </c>
      <c r="CE46" s="0">
        <f>CE47</f>
        <v/>
      </c>
      <c r="CF46" s="0">
        <f>CF47</f>
        <v/>
      </c>
      <c r="CG46" s="0">
        <f>CG47</f>
        <v/>
      </c>
      <c r="CH46" s="0">
        <f>CH47</f>
        <v/>
      </c>
      <c r="CI46" s="0">
        <f>CI$1025</f>
        <v/>
      </c>
      <c r="CJ46" s="0">
        <f>CJ$1025</f>
        <v/>
      </c>
      <c r="CK46" s="0" t="n">
        <v>0.005</v>
      </c>
      <c r="CL46" s="0">
        <f>CL45+6</f>
        <v/>
      </c>
      <c r="CM46" s="0">
        <f>CL$2*COS(RADIANS(CL46))+CM$2</f>
        <v/>
      </c>
      <c r="CN46" s="0">
        <f>CL$2*SIN(RADIANS(CL46))+CN$2</f>
        <v/>
      </c>
      <c r="CO46" s="0" t="n">
        <v>1</v>
      </c>
      <c r="CP46" s="0" t="n">
        <v>2</v>
      </c>
      <c r="CQ46" s="0" t="n">
        <v>2</v>
      </c>
    </row>
    <row r="47">
      <c r="A47" s="0" t="n">
        <v>45</v>
      </c>
      <c r="B47" s="0" t="n">
        <v>45</v>
      </c>
      <c r="C47" s="0" t="n">
        <v>45</v>
      </c>
      <c r="D47" s="1" t="n"/>
      <c r="E47" s="0" t="n">
        <v>1.1796</v>
      </c>
      <c r="F47" s="0" t="n">
        <v>1.2323</v>
      </c>
      <c r="G47" s="0" t="n">
        <v>1.8847</v>
      </c>
      <c r="H47" s="1">
        <f>E47/SUM(E47:G47)</f>
        <v/>
      </c>
      <c r="I47" s="1">
        <f>F47/SUM(E47:G47)</f>
        <v/>
      </c>
      <c r="J47" s="1">
        <f>1-H47-I47</f>
        <v/>
      </c>
      <c r="K47" s="1">
        <f>(ABS(F47-AB47))/AB47*100</f>
        <v/>
      </c>
      <c r="L47" s="0">
        <f>(4*H47)/(-2*H47+12*I47+3)</f>
        <v/>
      </c>
      <c r="M47" s="0">
        <f>(9*I47)/(-2*H47+12*I47+3)</f>
        <v/>
      </c>
      <c r="N47" s="1">
        <f>SQRT(POWER(L47-AG47,2)+POWER(M47-AH47,2))</f>
        <v/>
      </c>
      <c r="O47" s="1" t="n">
        <v>-0.253</v>
      </c>
      <c r="P47" s="1" t="n">
        <v>-0.6708</v>
      </c>
      <c r="Q47" s="1" t="n">
        <v>0.8097</v>
      </c>
      <c r="R47" s="0" t="n">
        <v>10826.917</v>
      </c>
      <c r="S47" s="0" t="n">
        <v>1.2706</v>
      </c>
      <c r="T47" s="0" t="n">
        <v>80.4324</v>
      </c>
      <c r="U47" s="0">
        <f>2*(F47-F46)/((F47+F46)*(AL47-AL46))</f>
        <v/>
      </c>
      <c r="V47" s="0">
        <f>(T47-T46)/($B47-$B46)</f>
        <v/>
      </c>
      <c r="W47" s="0">
        <f>(MAX(T$2:T$1025)-MIN(T$2:T$1025))/1023</f>
        <v/>
      </c>
      <c r="X47" s="0">
        <f>(V47-W47)/W47</f>
        <v/>
      </c>
      <c r="AA47" s="0" t="n">
        <v>1.1679</v>
      </c>
      <c r="AB47" s="0" t="n">
        <v>1.2017</v>
      </c>
      <c r="AC47" s="0" t="n">
        <v>1.2612</v>
      </c>
      <c r="AD47" s="1">
        <f>AA47/SUM(AA47:AC47)</f>
        <v/>
      </c>
      <c r="AE47" s="1">
        <f>AB47/SUM(AA47:AC47)</f>
        <v/>
      </c>
      <c r="AF47" s="1">
        <f>1-AD47-AE47</f>
        <v/>
      </c>
      <c r="AG47" s="0">
        <f>(4*AD47)/(-2*AD47+12*AE47+3)</f>
        <v/>
      </c>
      <c r="AH47" s="0">
        <f>(9*AE47)/(-2*AD47+12*AE47+3)</f>
        <v/>
      </c>
      <c r="AI47" t="n">
        <v>0.1182</v>
      </c>
      <c r="AJ47" t="n">
        <v>0.0489</v>
      </c>
      <c r="AK47" s="0" t="n">
        <v>6181.9384</v>
      </c>
      <c r="AL47" s="0" t="n">
        <v>79.3176</v>
      </c>
      <c r="AM47" s="0">
        <f>2*(AC47-AC46)/((AC47+AC46)*(AL47-AL46))</f>
        <v/>
      </c>
      <c r="AN47" s="0">
        <f>(AL47-AL46)/($B47-$B46)</f>
        <v/>
      </c>
      <c r="AO47" s="0">
        <f>(MAX(AL$2:AL$1025)-MIN(AL$2:AL$1025))/1023</f>
        <v/>
      </c>
      <c r="AR47" s="0" t="n">
        <v>1.344</v>
      </c>
      <c r="AS47" s="0" t="n">
        <v>1.3625</v>
      </c>
      <c r="AT47" s="0" t="n">
        <v>1.5738</v>
      </c>
      <c r="AU47" s="1">
        <f>AR47/SUM(AR47:AT47)</f>
        <v/>
      </c>
      <c r="AV47" s="1">
        <f>AS47/SUM(AR47:AT47)</f>
        <v/>
      </c>
      <c r="AW47" s="1">
        <f>1-AU47-AV47</f>
        <v/>
      </c>
      <c r="AX47" s="1">
        <f>(ABS(AS47-AB47))/AB47*100</f>
        <v/>
      </c>
      <c r="AY47" s="0">
        <f>(4*AU47)/(-2*AU47+12*AV47+3)</f>
        <v/>
      </c>
      <c r="AZ47" s="0">
        <f>(9*AV47)/(-2*AU47+12*AV47+3)</f>
        <v/>
      </c>
      <c r="BA47" s="1">
        <f>SQRT(POWER(AY47-AG47,2)+POWER(AZ47-AH47,2))</f>
        <v/>
      </c>
      <c r="BB47" s="1" t="n">
        <v>0.1227</v>
      </c>
      <c r="BC47" s="1" t="n">
        <v>-0.1404</v>
      </c>
      <c r="BD47" s="1" t="n">
        <v>0.1893</v>
      </c>
      <c r="BE47" s="0" t="n">
        <v>6818.0153</v>
      </c>
      <c r="BF47" s="0" t="n">
        <v>0.3899</v>
      </c>
      <c r="BG47" s="0" t="n">
        <v>84.98439999999999</v>
      </c>
      <c r="BH47" s="0">
        <f>2*(AS47-AS46)/((AS47+AS46)*(AL47-AL46))</f>
        <v/>
      </c>
      <c r="BI47" s="0">
        <f>(BG47-BG46)/($B47-$B46)</f>
        <v/>
      </c>
      <c r="BJ47" s="0">
        <f>(MAX(BG$2:BG$1025)-MIN(BG$2:BG$1025))/1023</f>
        <v/>
      </c>
      <c r="BK47" s="0">
        <f>(BI47-BJ47)/BJ47</f>
        <v/>
      </c>
      <c r="CA47" s="0">
        <f>AD$1025-$BZ$2</f>
        <v/>
      </c>
      <c r="CB47" s="0">
        <f>AD$1025+$BZ$2</f>
        <v/>
      </c>
      <c r="CC47" s="0">
        <f>AE$1025-$BZ$2</f>
        <v/>
      </c>
      <c r="CD47" s="0">
        <f>AE$1025+$BZ$2</f>
        <v/>
      </c>
      <c r="CE47" s="0">
        <f>CE48</f>
        <v/>
      </c>
      <c r="CF47" s="0">
        <f>CF48</f>
        <v/>
      </c>
      <c r="CG47" s="0">
        <f>CG48</f>
        <v/>
      </c>
      <c r="CH47" s="0">
        <f>CH48</f>
        <v/>
      </c>
      <c r="CI47" s="0">
        <f>CI$1025</f>
        <v/>
      </c>
      <c r="CJ47" s="0">
        <f>CJ$1025</f>
        <v/>
      </c>
      <c r="CK47" s="0" t="n">
        <v>0.005</v>
      </c>
      <c r="CL47" s="0">
        <f>CL46+6</f>
        <v/>
      </c>
      <c r="CM47" s="0">
        <f>CL$2*COS(RADIANS(CL47))+CM$2</f>
        <v/>
      </c>
      <c r="CN47" s="0">
        <f>CL$2*SIN(RADIANS(CL47))+CN$2</f>
        <v/>
      </c>
      <c r="CO47" s="0" t="n">
        <v>1</v>
      </c>
      <c r="CP47" s="0" t="n">
        <v>2</v>
      </c>
      <c r="CQ47" s="0" t="n">
        <v>2</v>
      </c>
    </row>
    <row r="48">
      <c r="A48" s="0" t="n">
        <v>46</v>
      </c>
      <c r="B48" s="0" t="n">
        <v>46</v>
      </c>
      <c r="C48" s="0" t="n">
        <v>46</v>
      </c>
      <c r="D48" s="1" t="n"/>
      <c r="E48" s="0" t="n">
        <v>1.2122</v>
      </c>
      <c r="F48" s="0" t="n">
        <v>1.2657</v>
      </c>
      <c r="G48" s="0" t="n">
        <v>1.9267</v>
      </c>
      <c r="H48" s="1">
        <f>E48/SUM(E48:G48)</f>
        <v/>
      </c>
      <c r="I48" s="1">
        <f>F48/SUM(E48:G48)</f>
        <v/>
      </c>
      <c r="J48" s="1">
        <f>1-H48-I48</f>
        <v/>
      </c>
      <c r="K48" s="1">
        <f>(ABS(F48-AB48))/AB48*100</f>
        <v/>
      </c>
      <c r="L48" s="0">
        <f>(4*H48)/(-2*H48+12*I48+3)</f>
        <v/>
      </c>
      <c r="M48" s="0">
        <f>(9*I48)/(-2*H48+12*I48+3)</f>
        <v/>
      </c>
      <c r="N48" s="1">
        <f>SQRT(POWER(L48-AG48,2)+POWER(M48-AH48,2))</f>
        <v/>
      </c>
      <c r="O48" s="1" t="n">
        <v>-0.2536</v>
      </c>
      <c r="P48" s="1" t="n">
        <v>-0.6787</v>
      </c>
      <c r="Q48" s="1" t="n">
        <v>0.8171</v>
      </c>
      <c r="R48" s="0" t="n">
        <v>10713.7057</v>
      </c>
      <c r="S48" s="0" t="n">
        <v>1.2814</v>
      </c>
      <c r="T48" s="0" t="n">
        <v>81.6285</v>
      </c>
      <c r="U48" s="0">
        <f>2*(F48-F47)/((F48+F47)*(AL48-AL47))</f>
        <v/>
      </c>
      <c r="V48" s="0">
        <f>(T48-T47)/($B48-$B47)</f>
        <v/>
      </c>
      <c r="W48" s="0">
        <f>(MAX(T$2:T$1025)-MIN(T$2:T$1025))/1023</f>
        <v/>
      </c>
      <c r="X48" s="0">
        <f>(V48-W48)/W48</f>
        <v/>
      </c>
      <c r="AA48" s="0" t="n">
        <v>1.1998</v>
      </c>
      <c r="AB48" s="0" t="n">
        <v>1.2353</v>
      </c>
      <c r="AC48" s="0" t="n">
        <v>1.2977</v>
      </c>
      <c r="AD48" s="1">
        <f>AA48/SUM(AA48:AC48)</f>
        <v/>
      </c>
      <c r="AE48" s="1">
        <f>AB48/SUM(AA48:AC48)</f>
        <v/>
      </c>
      <c r="AF48" s="1">
        <f>1-AD48-AE48</f>
        <v/>
      </c>
      <c r="AG48" s="0">
        <f>(4*AD48)/(-2*AD48+12*AE48+3)</f>
        <v/>
      </c>
      <c r="AH48" s="0">
        <f>(9*AE48)/(-2*AD48+12*AE48+3)</f>
        <v/>
      </c>
      <c r="AI48" t="n">
        <v>0.1182</v>
      </c>
      <c r="AJ48" t="n">
        <v>0.0488</v>
      </c>
      <c r="AK48" s="0" t="n">
        <v>6190.3095</v>
      </c>
      <c r="AL48" s="0" t="n">
        <v>80.5397</v>
      </c>
      <c r="AM48" s="0">
        <f>2*(AC48-AC47)/((AC48+AC47)*(AL48-AL47))</f>
        <v/>
      </c>
      <c r="AN48" s="0">
        <f>(AL48-AL47)/($B48-$B47)</f>
        <v/>
      </c>
      <c r="AO48" s="0">
        <f>(MAX(AL$2:AL$1025)-MIN(AL$2:AL$1025))/1023</f>
        <v/>
      </c>
      <c r="AR48" s="0" t="n">
        <v>1.314</v>
      </c>
      <c r="AS48" s="0" t="n">
        <v>1.3751</v>
      </c>
      <c r="AT48" s="0" t="n">
        <v>1.7688</v>
      </c>
      <c r="AU48" s="1">
        <f>AR48/SUM(AR48:AT48)</f>
        <v/>
      </c>
      <c r="AV48" s="1">
        <f>AS48/SUM(AR48:AT48)</f>
        <v/>
      </c>
      <c r="AW48" s="1">
        <f>1-AU48-AV48</f>
        <v/>
      </c>
      <c r="AX48" s="1">
        <f>(ABS(AS48-AB48))/AB48*100</f>
        <v/>
      </c>
      <c r="AY48" s="0">
        <f>(4*AU48)/(-2*AU48+12*AV48+3)</f>
        <v/>
      </c>
      <c r="AZ48" s="0">
        <f>(9*AV48)/(-2*AU48+12*AV48+3)</f>
        <v/>
      </c>
      <c r="BA48" s="1">
        <f>SQRT(POWER(AY48-AG48,2)+POWER(AZ48-AH48,2))</f>
        <v/>
      </c>
      <c r="BB48" s="1" t="n">
        <v>-0.1212</v>
      </c>
      <c r="BC48" s="1" t="n">
        <v>-0.3504</v>
      </c>
      <c r="BD48" s="1" t="n">
        <v>0.4655</v>
      </c>
      <c r="BE48" s="0" t="n">
        <v>7993.4054</v>
      </c>
      <c r="BF48" s="0" t="n">
        <v>0.7199</v>
      </c>
      <c r="BG48" s="0" t="n">
        <v>85.41</v>
      </c>
      <c r="BH48" s="0">
        <f>2*(AS48-AS47)/((AS48+AS47)*(AL48-AL47))</f>
        <v/>
      </c>
      <c r="BI48" s="0">
        <f>(BG48-BG47)/($B48-$B47)</f>
        <v/>
      </c>
      <c r="BJ48" s="0">
        <f>(MAX(BG$2:BG$1025)-MIN(BG$2:BG$1025))/1023</f>
        <v/>
      </c>
      <c r="BK48" s="0">
        <f>(BI48-BJ48)/BJ48</f>
        <v/>
      </c>
      <c r="CA48" s="0">
        <f>AD$1025-$BZ$2</f>
        <v/>
      </c>
      <c r="CB48" s="0">
        <f>AD$1025+$BZ$2</f>
        <v/>
      </c>
      <c r="CC48" s="0">
        <f>AE$1025-$BZ$2</f>
        <v/>
      </c>
      <c r="CD48" s="0">
        <f>AE$1025+$BZ$2</f>
        <v/>
      </c>
      <c r="CE48" s="0">
        <f>CE49</f>
        <v/>
      </c>
      <c r="CF48" s="0">
        <f>CF49</f>
        <v/>
      </c>
      <c r="CG48" s="0">
        <f>CG49</f>
        <v/>
      </c>
      <c r="CH48" s="0">
        <f>CH49</f>
        <v/>
      </c>
      <c r="CI48" s="0">
        <f>CI$1025</f>
        <v/>
      </c>
      <c r="CJ48" s="0">
        <f>CJ$1025</f>
        <v/>
      </c>
      <c r="CK48" s="0" t="n">
        <v>0.005</v>
      </c>
      <c r="CL48" s="0">
        <f>CL47+6</f>
        <v/>
      </c>
      <c r="CM48" s="0">
        <f>CL$2*COS(RADIANS(CL48))+CM$2</f>
        <v/>
      </c>
      <c r="CN48" s="0">
        <f>CL$2*SIN(RADIANS(CL48))+CN$2</f>
        <v/>
      </c>
      <c r="CO48" s="0" t="n">
        <v>1</v>
      </c>
      <c r="CP48" s="0" t="n">
        <v>2</v>
      </c>
      <c r="CQ48" s="0" t="n">
        <v>2</v>
      </c>
    </row>
    <row r="49">
      <c r="A49" s="0" t="n">
        <v>47</v>
      </c>
      <c r="B49" s="0" t="n">
        <v>47</v>
      </c>
      <c r="C49" s="0" t="n">
        <v>47</v>
      </c>
      <c r="D49" s="1" t="n"/>
      <c r="E49" s="0" t="n">
        <v>1.2448</v>
      </c>
      <c r="F49" s="0" t="n">
        <v>1.299</v>
      </c>
      <c r="G49" s="0" t="n">
        <v>1.9689</v>
      </c>
      <c r="H49" s="1">
        <f>E49/SUM(E49:G49)</f>
        <v/>
      </c>
      <c r="I49" s="1">
        <f>F49/SUM(E49:G49)</f>
        <v/>
      </c>
      <c r="J49" s="1">
        <f>1-H49-I49</f>
        <v/>
      </c>
      <c r="K49" s="1">
        <f>(ABS(F49-AB49))/AB49*100</f>
        <v/>
      </c>
      <c r="L49" s="0">
        <f>(4*H49)/(-2*H49+12*I49+3)</f>
        <v/>
      </c>
      <c r="M49" s="0">
        <f>(9*I49)/(-2*H49+12*I49+3)</f>
        <v/>
      </c>
      <c r="N49" s="1">
        <f>SQRT(POWER(L49-AG49,2)+POWER(M49-AH49,2))</f>
        <v/>
      </c>
      <c r="O49" s="1" t="n">
        <v>-0.2537</v>
      </c>
      <c r="P49" s="1" t="n">
        <v>-0.6871</v>
      </c>
      <c r="Q49" s="1" t="n">
        <v>0.8246</v>
      </c>
      <c r="R49" s="0" t="n">
        <v>10611.3946</v>
      </c>
      <c r="S49" s="0" t="n">
        <v>1.2926</v>
      </c>
      <c r="T49" s="0" t="n">
        <v>82.80070000000001</v>
      </c>
      <c r="U49" s="0">
        <f>2*(F49-F48)/((F49+F48)*(AL49-AL48))</f>
        <v/>
      </c>
      <c r="V49" s="0">
        <f>(T49-T48)/($B49-$B48)</f>
        <v/>
      </c>
      <c r="W49" s="0">
        <f>(MAX(T$2:T$1025)-MIN(T$2:T$1025))/1023</f>
        <v/>
      </c>
      <c r="X49" s="0">
        <f>(V49-W49)/W49</f>
        <v/>
      </c>
      <c r="AA49" s="0" t="n">
        <v>1.2326</v>
      </c>
      <c r="AB49" s="0" t="n">
        <v>1.2698</v>
      </c>
      <c r="AC49" s="0" t="n">
        <v>1.3352</v>
      </c>
      <c r="AD49" s="1">
        <f>AA49/SUM(AA49:AC49)</f>
        <v/>
      </c>
      <c r="AE49" s="1">
        <f>AB49/SUM(AA49:AC49)</f>
        <v/>
      </c>
      <c r="AF49" s="1">
        <f>1-AD49-AE49</f>
        <v/>
      </c>
      <c r="AG49" s="0">
        <f>(4*AD49)/(-2*AD49+12*AE49+3)</f>
        <v/>
      </c>
      <c r="AH49" s="0">
        <f>(9*AE49)/(-2*AD49+12*AE49+3)</f>
        <v/>
      </c>
      <c r="AI49" t="n">
        <v>0.1181</v>
      </c>
      <c r="AJ49" t="n">
        <v>0.0488</v>
      </c>
      <c r="AK49" s="0" t="n">
        <v>6198.4553</v>
      </c>
      <c r="AL49" s="0" t="n">
        <v>81.7727</v>
      </c>
      <c r="AM49" s="0">
        <f>2*(AC49-AC48)/((AC49+AC48)*(AL49-AL48))</f>
        <v/>
      </c>
      <c r="AN49" s="0">
        <f>(AL49-AL48)/($B49-$B48)</f>
        <v/>
      </c>
      <c r="AO49" s="0">
        <f>(MAX(AL$2:AL$1025)-MIN(AL$2:AL$1025))/1023</f>
        <v/>
      </c>
      <c r="AR49" s="0" t="n">
        <v>1.3532</v>
      </c>
      <c r="AS49" s="0" t="n">
        <v>1.4134</v>
      </c>
      <c r="AT49" s="0" t="n">
        <v>1.8174</v>
      </c>
      <c r="AU49" s="1">
        <f>AR49/SUM(AR49:AT49)</f>
        <v/>
      </c>
      <c r="AV49" s="1">
        <f>AS49/SUM(AR49:AT49)</f>
        <v/>
      </c>
      <c r="AW49" s="1">
        <f>1-AU49-AV49</f>
        <v/>
      </c>
      <c r="AX49" s="1">
        <f>(ABS(AS49-AB49))/AB49*100</f>
        <v/>
      </c>
      <c r="AY49" s="0">
        <f>(4*AU49)/(-2*AU49+12*AV49+3)</f>
        <v/>
      </c>
      <c r="AZ49" s="0">
        <f>(9*AV49)/(-2*AU49+12*AV49+3)</f>
        <v/>
      </c>
      <c r="BA49" s="1">
        <f>SQRT(POWER(AY49-AG49,2)+POWER(AZ49-AH49,2))</f>
        <v/>
      </c>
      <c r="BB49" s="1" t="n">
        <v>-0.1153</v>
      </c>
      <c r="BC49" s="1" t="n">
        <v>-0.3605</v>
      </c>
      <c r="BD49" s="1" t="n">
        <v>0.4712</v>
      </c>
      <c r="BE49" s="0" t="n">
        <v>7979.9611</v>
      </c>
      <c r="BF49" s="0" t="n">
        <v>0.7288</v>
      </c>
      <c r="BG49" s="0" t="n">
        <v>86.6906</v>
      </c>
      <c r="BH49" s="0">
        <f>2*(AS49-AS48)/((AS49+AS48)*(AL49-AL48))</f>
        <v/>
      </c>
      <c r="BI49" s="0">
        <f>(BG49-BG48)/($B49-$B48)</f>
        <v/>
      </c>
      <c r="BJ49" s="0">
        <f>(MAX(BG$2:BG$1025)-MIN(BG$2:BG$1025))/1023</f>
        <v/>
      </c>
      <c r="BK49" s="0">
        <f>(BI49-BJ49)/BJ49</f>
        <v/>
      </c>
      <c r="CA49" s="0">
        <f>AD$1025-$BZ$2</f>
        <v/>
      </c>
      <c r="CB49" s="0">
        <f>AD$1025+$BZ$2</f>
        <v/>
      </c>
      <c r="CC49" s="0">
        <f>AE$1025-$BZ$2</f>
        <v/>
      </c>
      <c r="CD49" s="0">
        <f>AE$1025+$BZ$2</f>
        <v/>
      </c>
      <c r="CE49" s="0">
        <f>CE50</f>
        <v/>
      </c>
      <c r="CF49" s="0">
        <f>CF50</f>
        <v/>
      </c>
      <c r="CG49" s="0">
        <f>CG50</f>
        <v/>
      </c>
      <c r="CH49" s="0">
        <f>CH50</f>
        <v/>
      </c>
      <c r="CI49" s="0">
        <f>CI$1025</f>
        <v/>
      </c>
      <c r="CJ49" s="0">
        <f>CJ$1025</f>
        <v/>
      </c>
      <c r="CK49" s="0" t="n">
        <v>0.005</v>
      </c>
      <c r="CL49" s="0">
        <f>CL48+6</f>
        <v/>
      </c>
      <c r="CM49" s="0">
        <f>CL$2*COS(RADIANS(CL49))+CM$2</f>
        <v/>
      </c>
      <c r="CN49" s="0">
        <f>CL$2*SIN(RADIANS(CL49))+CN$2</f>
        <v/>
      </c>
      <c r="CO49" s="0" t="n">
        <v>1</v>
      </c>
      <c r="CP49" s="0" t="n">
        <v>2</v>
      </c>
      <c r="CQ49" s="0" t="n">
        <v>2</v>
      </c>
    </row>
    <row r="50">
      <c r="A50" s="0" t="n">
        <v>48</v>
      </c>
      <c r="B50" s="0" t="n">
        <v>48</v>
      </c>
      <c r="C50" s="0" t="n">
        <v>48</v>
      </c>
      <c r="D50" s="1" t="n"/>
      <c r="E50" s="0" t="n">
        <v>1.2772</v>
      </c>
      <c r="F50" s="0" t="n">
        <v>1.3325</v>
      </c>
      <c r="G50" s="0" t="n">
        <v>2.0106</v>
      </c>
      <c r="H50" s="1">
        <f>E50/SUM(E50:G50)</f>
        <v/>
      </c>
      <c r="I50" s="1">
        <f>F50/SUM(E50:G50)</f>
        <v/>
      </c>
      <c r="J50" s="1">
        <f>1-H50-I50</f>
        <v/>
      </c>
      <c r="K50" s="1">
        <f>(ABS(F50-AB50))/AB50*100</f>
        <v/>
      </c>
      <c r="L50" s="0">
        <f>(4*H50)/(-2*H50+12*I50+3)</f>
        <v/>
      </c>
      <c r="M50" s="0">
        <f>(9*I50)/(-2*H50+12*I50+3)</f>
        <v/>
      </c>
      <c r="N50" s="1">
        <f>SQRT(POWER(L50-AG50,2)+POWER(M50-AH50,2))</f>
        <v/>
      </c>
      <c r="O50" s="1" t="n">
        <v>-0.2547</v>
      </c>
      <c r="P50" s="1" t="n">
        <v>-0.6945</v>
      </c>
      <c r="Q50" s="1" t="n">
        <v>0.8316</v>
      </c>
      <c r="R50" s="0" t="n">
        <v>10508.5924</v>
      </c>
      <c r="S50" s="0" t="n">
        <v>1.3027</v>
      </c>
      <c r="T50" s="0" t="n">
        <v>83.9615</v>
      </c>
      <c r="U50" s="0">
        <f>2*(F50-F49)/((F50+F49)*(AL50-AL49))</f>
        <v/>
      </c>
      <c r="V50" s="0">
        <f>(T50-T49)/($B50-$B49)</f>
        <v/>
      </c>
      <c r="W50" s="0">
        <f>(MAX(T$2:T$1025)-MIN(T$2:T$1025))/1023</f>
        <v/>
      </c>
      <c r="X50" s="0">
        <f>(V50-W50)/W50</f>
        <v/>
      </c>
      <c r="AA50" s="0" t="n">
        <v>1.2662</v>
      </c>
      <c r="AB50" s="0" t="n">
        <v>1.3052</v>
      </c>
      <c r="AC50" s="0" t="n">
        <v>1.3737</v>
      </c>
      <c r="AD50" s="1">
        <f>AA50/SUM(AA50:AC50)</f>
        <v/>
      </c>
      <c r="AE50" s="1">
        <f>AB50/SUM(AA50:AC50)</f>
        <v/>
      </c>
      <c r="AF50" s="1">
        <f>1-AD50-AE50</f>
        <v/>
      </c>
      <c r="AG50" s="0">
        <f>(4*AD50)/(-2*AD50+12*AE50+3)</f>
        <v/>
      </c>
      <c r="AH50" s="0">
        <f>(9*AE50)/(-2*AD50+12*AE50+3)</f>
        <v/>
      </c>
      <c r="AI50" t="n">
        <v>0.1181</v>
      </c>
      <c r="AJ50" t="n">
        <v>0.0488</v>
      </c>
      <c r="AK50" s="0" t="n">
        <v>6206.3778</v>
      </c>
      <c r="AL50" s="0" t="n">
        <v>83.01609999999999</v>
      </c>
      <c r="AM50" s="0">
        <f>2*(AC50-AC49)/((AC50+AC49)*(AL50-AL49))</f>
        <v/>
      </c>
      <c r="AN50" s="0">
        <f>(AL50-AL49)/($B50-$B49)</f>
        <v/>
      </c>
      <c r="AO50" s="0">
        <f>(MAX(AL$2:AL$1025)-MIN(AL$2:AL$1025))/1023</f>
        <v/>
      </c>
      <c r="AR50" s="0" t="n">
        <v>1.4756</v>
      </c>
      <c r="AS50" s="0" t="n">
        <v>1.5062</v>
      </c>
      <c r="AT50" s="0" t="n">
        <v>1.6915</v>
      </c>
      <c r="AU50" s="1">
        <f>AR50/SUM(AR50:AT50)</f>
        <v/>
      </c>
      <c r="AV50" s="1">
        <f>AS50/SUM(AR50:AT50)</f>
        <v/>
      </c>
      <c r="AW50" s="1">
        <f>1-AU50-AV50</f>
        <v/>
      </c>
      <c r="AX50" s="1">
        <f>(ABS(AS50-AB50))/AB50*100</f>
        <v/>
      </c>
      <c r="AY50" s="0">
        <f>(4*AU50)/(-2*AU50+12*AV50+3)</f>
        <v/>
      </c>
      <c r="AZ50" s="0">
        <f>(9*AV50)/(-2*AU50+12*AV50+3)</f>
        <v/>
      </c>
      <c r="BA50" s="1">
        <f>SQRT(POWER(AY50-AG50,2)+POWER(AZ50-AH50,2))</f>
        <v/>
      </c>
      <c r="BB50" s="1" t="n">
        <v>0.127</v>
      </c>
      <c r="BC50" s="1" t="n">
        <v>-0.0888</v>
      </c>
      <c r="BD50" s="1" t="n">
        <v>0.1379</v>
      </c>
      <c r="BE50" s="0" t="n">
        <v>6624.3443</v>
      </c>
      <c r="BF50" s="0" t="n">
        <v>0.3181</v>
      </c>
      <c r="BG50" s="0" t="n">
        <v>89.70529999999999</v>
      </c>
      <c r="BH50" s="0">
        <f>2*(AS50-AS49)/((AS50+AS49)*(AL50-AL49))</f>
        <v/>
      </c>
      <c r="BI50" s="0">
        <f>(BG50-BG49)/($B50-$B49)</f>
        <v/>
      </c>
      <c r="BJ50" s="0">
        <f>(MAX(BG$2:BG$1025)-MIN(BG$2:BG$1025))/1023</f>
        <v/>
      </c>
      <c r="BK50" s="0">
        <f>(BI50-BJ50)/BJ50</f>
        <v/>
      </c>
      <c r="CA50" s="0">
        <f>AD$1025-$BZ$2</f>
        <v/>
      </c>
      <c r="CB50" s="0">
        <f>AD$1025+$BZ$2</f>
        <v/>
      </c>
      <c r="CC50" s="0">
        <f>AE$1025-$BZ$2</f>
        <v/>
      </c>
      <c r="CD50" s="0">
        <f>AE$1025+$BZ$2</f>
        <v/>
      </c>
      <c r="CE50" s="0">
        <f>CE51</f>
        <v/>
      </c>
      <c r="CF50" s="0">
        <f>CF51</f>
        <v/>
      </c>
      <c r="CG50" s="0">
        <f>CG51</f>
        <v/>
      </c>
      <c r="CH50" s="0">
        <f>CH51</f>
        <v/>
      </c>
      <c r="CI50" s="0">
        <f>CI$1025</f>
        <v/>
      </c>
      <c r="CJ50" s="0">
        <f>CJ$1025</f>
        <v/>
      </c>
      <c r="CK50" s="0" t="n">
        <v>0.005</v>
      </c>
      <c r="CL50" s="0">
        <f>CL49+6</f>
        <v/>
      </c>
      <c r="CM50" s="0">
        <f>CL$2*COS(RADIANS(CL50))+CM$2</f>
        <v/>
      </c>
      <c r="CN50" s="0">
        <f>CL$2*SIN(RADIANS(CL50))+CN$2</f>
        <v/>
      </c>
      <c r="CO50" s="0" t="n">
        <v>1</v>
      </c>
      <c r="CP50" s="0" t="n">
        <v>2</v>
      </c>
      <c r="CQ50" s="0" t="n">
        <v>2</v>
      </c>
    </row>
    <row r="51">
      <c r="A51" s="0" t="n">
        <v>49</v>
      </c>
      <c r="B51" s="0" t="n">
        <v>49</v>
      </c>
      <c r="C51" s="0" t="n">
        <v>49</v>
      </c>
      <c r="D51" s="1" t="n"/>
      <c r="E51" s="0" t="n">
        <v>1.3235</v>
      </c>
      <c r="F51" s="0" t="n">
        <v>1.3818</v>
      </c>
      <c r="G51" s="0" t="n">
        <v>2.0551</v>
      </c>
      <c r="H51" s="1">
        <f>E51/SUM(E51:G51)</f>
        <v/>
      </c>
      <c r="I51" s="1">
        <f>F51/SUM(E51:G51)</f>
        <v/>
      </c>
      <c r="J51" s="1">
        <f>1-H51-I51</f>
        <v/>
      </c>
      <c r="K51" s="1">
        <f>(ABS(F51-AB51))/AB51*100</f>
        <v/>
      </c>
      <c r="L51" s="0">
        <f>(4*H51)/(-2*H51+12*I51+3)</f>
        <v/>
      </c>
      <c r="M51" s="0">
        <f>(9*I51)/(-2*H51+12*I51+3)</f>
        <v/>
      </c>
      <c r="N51" s="1">
        <f>SQRT(POWER(L51-AG51,2)+POWER(M51-AH51,2))</f>
        <v/>
      </c>
      <c r="O51" s="1" t="n">
        <v>-0.2523</v>
      </c>
      <c r="P51" s="1" t="n">
        <v>-0.6853</v>
      </c>
      <c r="Q51" s="1" t="n">
        <v>0.8223</v>
      </c>
      <c r="R51" s="0" t="n">
        <v>10208.2878</v>
      </c>
      <c r="S51" s="0" t="n">
        <v>1.2847</v>
      </c>
      <c r="T51" s="0" t="n">
        <v>85.6358</v>
      </c>
      <c r="U51" s="0">
        <f>2*(F51-F50)/((F51+F50)*(AL51-AL50))</f>
        <v/>
      </c>
      <c r="V51" s="0">
        <f>(T51-T50)/($B51-$B50)</f>
        <v/>
      </c>
      <c r="W51" s="0">
        <f>(MAX(T$2:T$1025)-MIN(T$2:T$1025))/1023</f>
        <v/>
      </c>
      <c r="X51" s="0">
        <f>(V51-W51)/W51</f>
        <v/>
      </c>
      <c r="AA51" s="0" t="n">
        <v>1.3007</v>
      </c>
      <c r="AB51" s="0" t="n">
        <v>1.3415</v>
      </c>
      <c r="AC51" s="0" t="n">
        <v>1.4132</v>
      </c>
      <c r="AD51" s="1">
        <f>AA51/SUM(AA51:AC51)</f>
        <v/>
      </c>
      <c r="AE51" s="1">
        <f>AB51/SUM(AA51:AC51)</f>
        <v/>
      </c>
      <c r="AF51" s="1">
        <f>1-AD51-AE51</f>
        <v/>
      </c>
      <c r="AG51" s="0">
        <f>(4*AD51)/(-2*AD51+12*AE51+3)</f>
        <v/>
      </c>
      <c r="AH51" s="0">
        <f>(9*AE51)/(-2*AD51+12*AE51+3)</f>
        <v/>
      </c>
      <c r="AI51" t="n">
        <v>0.1181</v>
      </c>
      <c r="AJ51" t="n">
        <v>0.0488</v>
      </c>
      <c r="AK51" s="0" t="n">
        <v>6214.0799</v>
      </c>
      <c r="AL51" s="0" t="n">
        <v>84.2693</v>
      </c>
      <c r="AM51" s="0">
        <f>2*(AC51-AC50)/((AC51+AC50)*(AL51-AL50))</f>
        <v/>
      </c>
      <c r="AN51" s="0">
        <f>(AL51-AL50)/($B51-$B50)</f>
        <v/>
      </c>
      <c r="AO51" s="0">
        <f>(MAX(AL$2:AL$1025)-MIN(AL$2:AL$1025))/1023</f>
        <v/>
      </c>
      <c r="AR51" s="0" t="n">
        <v>1.4756</v>
      </c>
      <c r="AS51" s="0" t="n">
        <v>1.5061</v>
      </c>
      <c r="AT51" s="0" t="n">
        <v>1.6918</v>
      </c>
      <c r="AU51" s="1">
        <f>AR51/SUM(AR51:AT51)</f>
        <v/>
      </c>
      <c r="AV51" s="1">
        <f>AS51/SUM(AR51:AT51)</f>
        <v/>
      </c>
      <c r="AW51" s="1">
        <f>1-AU51-AV51</f>
        <v/>
      </c>
      <c r="AX51" s="1">
        <f>(ABS(AS51-AB51))/AB51*100</f>
        <v/>
      </c>
      <c r="AY51" s="0">
        <f>(4*AU51)/(-2*AU51+12*AV51+3)</f>
        <v/>
      </c>
      <c r="AZ51" s="0">
        <f>(9*AV51)/(-2*AU51+12*AV51+3)</f>
        <v/>
      </c>
      <c r="BA51" s="1">
        <f>SQRT(POWER(AY51-AG51,2)+POWER(AZ51-AH51,2))</f>
        <v/>
      </c>
      <c r="BB51" s="1" t="n">
        <v>0.1271</v>
      </c>
      <c r="BC51" s="1" t="n">
        <v>-0.0893</v>
      </c>
      <c r="BD51" s="1" t="n">
        <v>0.1384</v>
      </c>
      <c r="BE51" s="0" t="n">
        <v>6625.8171</v>
      </c>
      <c r="BF51" s="0" t="n">
        <v>0.3054</v>
      </c>
      <c r="BG51" s="0" t="n">
        <v>89.7041</v>
      </c>
      <c r="BH51" s="0">
        <f>2*(AS51-AS50)/((AS51+AS50)*(AL51-AL50))</f>
        <v/>
      </c>
      <c r="BI51" s="0">
        <f>(BG51-BG50)/($B51-$B50)</f>
        <v/>
      </c>
      <c r="BJ51" s="0">
        <f>(MAX(BG$2:BG$1025)-MIN(BG$2:BG$1025))/1023</f>
        <v/>
      </c>
      <c r="BK51" s="0">
        <f>(BI51-BJ51)/BJ51</f>
        <v/>
      </c>
      <c r="CA51" s="0">
        <f>AD$1025-$BZ$2</f>
        <v/>
      </c>
      <c r="CB51" s="0">
        <f>AD$1025+$BZ$2</f>
        <v/>
      </c>
      <c r="CC51" s="0">
        <f>AE$1025-$BZ$2</f>
        <v/>
      </c>
      <c r="CD51" s="0">
        <f>AE$1025+$BZ$2</f>
        <v/>
      </c>
      <c r="CE51" s="0">
        <f>CE52</f>
        <v/>
      </c>
      <c r="CF51" s="0">
        <f>CF52</f>
        <v/>
      </c>
      <c r="CG51" s="0">
        <f>CG52</f>
        <v/>
      </c>
      <c r="CH51" s="0">
        <f>CH52</f>
        <v/>
      </c>
      <c r="CI51" s="0">
        <f>CI$1025</f>
        <v/>
      </c>
      <c r="CJ51" s="0">
        <f>CJ$1025</f>
        <v/>
      </c>
      <c r="CK51" s="0" t="n">
        <v>0.005</v>
      </c>
      <c r="CL51" s="0">
        <f>CL50+6</f>
        <v/>
      </c>
      <c r="CM51" s="0">
        <f>CL$2*COS(RADIANS(CL51))+CM$2</f>
        <v/>
      </c>
      <c r="CN51" s="0">
        <f>CL$2*SIN(RADIANS(CL51))+CN$2</f>
        <v/>
      </c>
      <c r="CO51" s="0" t="n">
        <v>1</v>
      </c>
      <c r="CP51" s="0" t="n">
        <v>2</v>
      </c>
      <c r="CQ51" s="0" t="n">
        <v>2</v>
      </c>
    </row>
    <row r="52">
      <c r="A52" s="0" t="n">
        <v>50</v>
      </c>
      <c r="B52" s="0" t="n">
        <v>50</v>
      </c>
      <c r="C52" s="0" t="n">
        <v>50</v>
      </c>
      <c r="D52" s="1" t="n"/>
      <c r="E52" s="0" t="n">
        <v>1.3619</v>
      </c>
      <c r="F52" s="0" t="n">
        <v>1.4222</v>
      </c>
      <c r="G52" s="0" t="n">
        <v>2.1005</v>
      </c>
      <c r="H52" s="1">
        <f>E52/SUM(E52:G52)</f>
        <v/>
      </c>
      <c r="I52" s="1">
        <f>F52/SUM(E52:G52)</f>
        <v/>
      </c>
      <c r="J52" s="1">
        <f>1-H52-I52</f>
        <v/>
      </c>
      <c r="K52" s="1">
        <f>(ABS(F52-AB52))/AB52*100</f>
        <v/>
      </c>
      <c r="L52" s="0">
        <f>(4*H52)/(-2*H52+12*I52+3)</f>
        <v/>
      </c>
      <c r="M52" s="0">
        <f>(9*I52)/(-2*H52+12*I52+3)</f>
        <v/>
      </c>
      <c r="N52" s="1">
        <f>SQRT(POWER(L52-AG52,2)+POWER(M52-AH52,2))</f>
        <v/>
      </c>
      <c r="O52" s="1" t="n">
        <v>-0.2539</v>
      </c>
      <c r="P52" s="1" t="n">
        <v>-0.6881</v>
      </c>
      <c r="Q52" s="1" t="n">
        <v>0.8255</v>
      </c>
      <c r="R52" s="0" t="n">
        <v>10069.6259</v>
      </c>
      <c r="S52" s="0" t="n">
        <v>1.2879</v>
      </c>
      <c r="T52" s="0" t="n">
        <v>86.98399999999999</v>
      </c>
      <c r="U52" s="0">
        <f>2*(F52-F51)/((F52+F51)*(AL52-AL51))</f>
        <v/>
      </c>
      <c r="V52" s="0">
        <f>(T52-T51)/($B52-$B51)</f>
        <v/>
      </c>
      <c r="W52" s="0">
        <f>(MAX(T$2:T$1025)-MIN(T$2:T$1025))/1023</f>
        <v/>
      </c>
      <c r="X52" s="0">
        <f>(V52-W52)/W52</f>
        <v/>
      </c>
      <c r="AA52" s="0" t="n">
        <v>1.336</v>
      </c>
      <c r="AB52" s="0" t="n">
        <v>1.3787</v>
      </c>
      <c r="AC52" s="0" t="n">
        <v>1.4536</v>
      </c>
      <c r="AD52" s="1">
        <f>AA52/SUM(AA52:AC52)</f>
        <v/>
      </c>
      <c r="AE52" s="1">
        <f>AB52/SUM(AA52:AC52)</f>
        <v/>
      </c>
      <c r="AF52" s="1">
        <f>1-AD52-AE52</f>
        <v/>
      </c>
      <c r="AG52" s="0">
        <f>(4*AD52)/(-2*AD52+12*AE52+3)</f>
        <v/>
      </c>
      <c r="AH52" s="0">
        <f>(9*AE52)/(-2*AD52+12*AE52+3)</f>
        <v/>
      </c>
      <c r="AI52" t="n">
        <v>0.1181</v>
      </c>
      <c r="AJ52" t="n">
        <v>0.0488</v>
      </c>
      <c r="AK52" s="0" t="n">
        <v>6221.5643</v>
      </c>
      <c r="AL52" s="0" t="n">
        <v>85.5318</v>
      </c>
      <c r="AM52" s="0">
        <f>2*(AC52-AC51)/((AC52+AC51)*(AL52-AL51))</f>
        <v/>
      </c>
      <c r="AN52" s="0">
        <f>(AL52-AL51)/($B52-$B51)</f>
        <v/>
      </c>
      <c r="AO52" s="0">
        <f>(MAX(AL$2:AL$1025)-MIN(AL$2:AL$1025))/1023</f>
        <v/>
      </c>
      <c r="AR52" s="0" t="n">
        <v>1.4877</v>
      </c>
      <c r="AS52" s="0" t="n">
        <v>1.5232</v>
      </c>
      <c r="AT52" s="0" t="n">
        <v>1.7353</v>
      </c>
      <c r="AU52" s="1">
        <f>AR52/SUM(AR52:AT52)</f>
        <v/>
      </c>
      <c r="AV52" s="1">
        <f>AS52/SUM(AR52:AT52)</f>
        <v/>
      </c>
      <c r="AW52" s="1">
        <f>1-AU52-AV52</f>
        <v/>
      </c>
      <c r="AX52" s="1">
        <f>(ABS(AS52-AB52))/AB52*100</f>
        <v/>
      </c>
      <c r="AY52" s="0">
        <f>(4*AU52)/(-2*AU52+12*AV52+3)</f>
        <v/>
      </c>
      <c r="AZ52" s="0">
        <f>(9*AV52)/(-2*AU52+12*AV52+3)</f>
        <v/>
      </c>
      <c r="BA52" s="1">
        <f>SQRT(POWER(AY52-AG52,2)+POWER(AZ52-AH52,2))</f>
        <v/>
      </c>
      <c r="BB52" s="1" t="n">
        <v>0.0987</v>
      </c>
      <c r="BC52" s="1" t="n">
        <v>-0.1196</v>
      </c>
      <c r="BD52" s="1" t="n">
        <v>0.1696</v>
      </c>
      <c r="BE52" s="0" t="n">
        <v>6745.9967</v>
      </c>
      <c r="BF52" s="0" t="n">
        <v>0.3224</v>
      </c>
      <c r="BG52" s="0" t="n">
        <v>90.2439</v>
      </c>
      <c r="BH52" s="0">
        <f>2*(AS52-AS51)/((AS52+AS51)*(AL52-AL51))</f>
        <v/>
      </c>
      <c r="BI52" s="0">
        <f>(BG52-BG51)/($B52-$B51)</f>
        <v/>
      </c>
      <c r="BJ52" s="0">
        <f>(MAX(BG$2:BG$1025)-MIN(BG$2:BG$1025))/1023</f>
        <v/>
      </c>
      <c r="BK52" s="0">
        <f>(BI52-BJ52)/BJ52</f>
        <v/>
      </c>
      <c r="CA52" s="0">
        <f>AD$1025-$BZ$2</f>
        <v/>
      </c>
      <c r="CB52" s="0">
        <f>AD$1025+$BZ$2</f>
        <v/>
      </c>
      <c r="CC52" s="0">
        <f>AE$1025-$BZ$2</f>
        <v/>
      </c>
      <c r="CD52" s="0">
        <f>AE$1025+$BZ$2</f>
        <v/>
      </c>
      <c r="CE52" s="0">
        <f>CE53</f>
        <v/>
      </c>
      <c r="CF52" s="0">
        <f>CF53</f>
        <v/>
      </c>
      <c r="CG52" s="0">
        <f>CG53</f>
        <v/>
      </c>
      <c r="CH52" s="0">
        <f>CH53</f>
        <v/>
      </c>
      <c r="CI52" s="0">
        <f>CI$1025</f>
        <v/>
      </c>
      <c r="CJ52" s="0">
        <f>CJ$1025</f>
        <v/>
      </c>
      <c r="CK52" s="0" t="n">
        <v>0.005</v>
      </c>
      <c r="CL52" s="0">
        <f>CL51+6</f>
        <v/>
      </c>
      <c r="CM52" s="0">
        <f>CL$2*COS(RADIANS(CL52))+CM$2</f>
        <v/>
      </c>
      <c r="CN52" s="0">
        <f>CL$2*SIN(RADIANS(CL52))+CN$2</f>
        <v/>
      </c>
      <c r="CO52" s="0" t="n">
        <v>1</v>
      </c>
      <c r="CP52" s="0" t="n">
        <v>2</v>
      </c>
      <c r="CQ52" s="0" t="n">
        <v>2</v>
      </c>
    </row>
    <row r="53">
      <c r="A53" s="0" t="n">
        <v>51</v>
      </c>
      <c r="B53" s="0" t="n">
        <v>51</v>
      </c>
      <c r="C53" s="0" t="n">
        <v>51</v>
      </c>
      <c r="D53" s="1" t="n"/>
      <c r="E53" s="0" t="n">
        <v>1.3614</v>
      </c>
      <c r="F53" s="0" t="n">
        <v>1.4218</v>
      </c>
      <c r="G53" s="0" t="n">
        <v>2.1</v>
      </c>
      <c r="H53" s="1">
        <f>E53/SUM(E53:G53)</f>
        <v/>
      </c>
      <c r="I53" s="1">
        <f>F53/SUM(E53:G53)</f>
        <v/>
      </c>
      <c r="J53" s="1">
        <f>1-H53-I53</f>
        <v/>
      </c>
      <c r="K53" s="1">
        <f>(ABS(F53-AB53))/AB53*100</f>
        <v/>
      </c>
      <c r="L53" s="0">
        <f>(4*H53)/(-2*H53+12*I53+3)</f>
        <v/>
      </c>
      <c r="M53" s="0">
        <f>(9*I53)/(-2*H53+12*I53+3)</f>
        <v/>
      </c>
      <c r="N53" s="1">
        <f>SQRT(POWER(L53-AG53,2)+POWER(M53-AH53,2))</f>
        <v/>
      </c>
      <c r="O53" s="1" t="n">
        <v>-0.2539</v>
      </c>
      <c r="P53" s="1" t="n">
        <v>-0.6881</v>
      </c>
      <c r="Q53" s="1" t="n">
        <v>0.8254</v>
      </c>
      <c r="R53" s="0" t="n">
        <v>10071.231</v>
      </c>
      <c r="S53" s="0" t="n">
        <v>1.2874</v>
      </c>
      <c r="T53" s="0" t="n">
        <v>86.9695</v>
      </c>
      <c r="U53" s="0">
        <f>2*(F53-F52)/((F53+F52)*(AL53-AL52))</f>
        <v/>
      </c>
      <c r="V53" s="0">
        <f>(T53-T52)/($B53-$B52)</f>
        <v/>
      </c>
      <c r="W53" s="0">
        <f>(MAX(T$2:T$1025)-MIN(T$2:T$1025))/1023</f>
        <v/>
      </c>
      <c r="X53" s="0">
        <f>(V53-W53)/W53</f>
        <v/>
      </c>
      <c r="AA53" s="0" t="n">
        <v>1.3722</v>
      </c>
      <c r="AB53" s="0" t="n">
        <v>1.4168</v>
      </c>
      <c r="AC53" s="0" t="n">
        <v>1.4951</v>
      </c>
      <c r="AD53" s="1">
        <f>AA53/SUM(AA53:AC53)</f>
        <v/>
      </c>
      <c r="AE53" s="1">
        <f>AB53/SUM(AA53:AC53)</f>
        <v/>
      </c>
      <c r="AF53" s="1">
        <f>1-AD53-AE53</f>
        <v/>
      </c>
      <c r="AG53" s="0">
        <f>(4*AD53)/(-2*AD53+12*AE53+3)</f>
        <v/>
      </c>
      <c r="AH53" s="0">
        <f>(9*AE53)/(-2*AD53+12*AE53+3)</f>
        <v/>
      </c>
      <c r="AI53" t="n">
        <v>0.1181</v>
      </c>
      <c r="AJ53" t="n">
        <v>0.0488</v>
      </c>
      <c r="AK53" s="0" t="n">
        <v>6228.8348</v>
      </c>
      <c r="AL53" s="0" t="n">
        <v>86.8031</v>
      </c>
      <c r="AM53" s="0">
        <f>2*(AC53-AC52)/((AC53+AC52)*(AL53-AL52))</f>
        <v/>
      </c>
      <c r="AN53" s="0">
        <f>(AL53-AL52)/($B53-$B52)</f>
        <v/>
      </c>
      <c r="AO53" s="0">
        <f>(MAX(AL$2:AL$1025)-MIN(AL$2:AL$1025))/1023</f>
        <v/>
      </c>
      <c r="AR53" s="0" t="n">
        <v>1.5263</v>
      </c>
      <c r="AS53" s="0" t="n">
        <v>1.5646</v>
      </c>
      <c r="AT53" s="0" t="n">
        <v>1.7809</v>
      </c>
      <c r="AU53" s="1">
        <f>AR53/SUM(AR53:AT53)</f>
        <v/>
      </c>
      <c r="AV53" s="1">
        <f>AS53/SUM(AR53:AT53)</f>
        <v/>
      </c>
      <c r="AW53" s="1">
        <f>1-AU53-AV53</f>
        <v/>
      </c>
      <c r="AX53" s="1">
        <f>(ABS(AS53-AB53))/AB53*100</f>
        <v/>
      </c>
      <c r="AY53" s="0">
        <f>(4*AU53)/(-2*AU53+12*AV53+3)</f>
        <v/>
      </c>
      <c r="AZ53" s="0">
        <f>(9*AV53)/(-2*AU53+12*AV53+3)</f>
        <v/>
      </c>
      <c r="BA53" s="1">
        <f>SQRT(POWER(AY53-AG53,2)+POWER(AZ53-AH53,2))</f>
        <v/>
      </c>
      <c r="BB53" s="1" t="n">
        <v>0.0955</v>
      </c>
      <c r="BC53" s="1" t="n">
        <v>-0.12</v>
      </c>
      <c r="BD53" s="1" t="n">
        <v>0.1703</v>
      </c>
      <c r="BE53" s="0" t="n">
        <v>6743.6533</v>
      </c>
      <c r="BF53" s="0" t="n">
        <v>0.3213</v>
      </c>
      <c r="BG53" s="0" t="n">
        <v>91.5448</v>
      </c>
      <c r="BH53" s="0">
        <f>2*(AS53-AS52)/((AS53+AS52)*(AL53-AL52))</f>
        <v/>
      </c>
      <c r="BI53" s="0">
        <f>(BG53-BG52)/($B53-$B52)</f>
        <v/>
      </c>
      <c r="BJ53" s="0">
        <f>(MAX(BG$2:BG$1025)-MIN(BG$2:BG$1025))/1023</f>
        <v/>
      </c>
      <c r="BK53" s="0">
        <f>(BI53-BJ53)/BJ53</f>
        <v/>
      </c>
      <c r="CA53" s="0">
        <f>AD$1025-$BZ$2</f>
        <v/>
      </c>
      <c r="CB53" s="0">
        <f>AD$1025+$BZ$2</f>
        <v/>
      </c>
      <c r="CC53" s="0">
        <f>AE$1025-$BZ$2</f>
        <v/>
      </c>
      <c r="CD53" s="0">
        <f>AE$1025+$BZ$2</f>
        <v/>
      </c>
      <c r="CE53" s="0">
        <f>CE54</f>
        <v/>
      </c>
      <c r="CF53" s="0">
        <f>CF54</f>
        <v/>
      </c>
      <c r="CG53" s="0">
        <f>CG54</f>
        <v/>
      </c>
      <c r="CH53" s="0">
        <f>CH54</f>
        <v/>
      </c>
      <c r="CI53" s="0">
        <f>CI$1025</f>
        <v/>
      </c>
      <c r="CJ53" s="0">
        <f>CJ$1025</f>
        <v/>
      </c>
      <c r="CK53" s="0" t="n">
        <v>0.005</v>
      </c>
      <c r="CL53" s="0">
        <f>CL52+6</f>
        <v/>
      </c>
      <c r="CM53" s="0">
        <f>CL$2*COS(RADIANS(CL53))+CM$2</f>
        <v/>
      </c>
      <c r="CN53" s="0">
        <f>CL$2*SIN(RADIANS(CL53))+CN$2</f>
        <v/>
      </c>
      <c r="CO53" s="0" t="n">
        <v>1</v>
      </c>
      <c r="CP53" s="0" t="n">
        <v>2</v>
      </c>
      <c r="CQ53" s="0" t="n">
        <v>2</v>
      </c>
    </row>
    <row r="54">
      <c r="A54" s="0" t="n">
        <v>52</v>
      </c>
      <c r="B54" s="0" t="n">
        <v>52</v>
      </c>
      <c r="C54" s="0" t="n">
        <v>52</v>
      </c>
      <c r="D54" s="1" t="n"/>
      <c r="E54" s="0" t="n">
        <v>1.4175</v>
      </c>
      <c r="F54" s="0" t="n">
        <v>1.4822</v>
      </c>
      <c r="G54" s="0" t="n">
        <v>2.1522</v>
      </c>
      <c r="H54" s="1">
        <f>E54/SUM(E54:G54)</f>
        <v/>
      </c>
      <c r="I54" s="1">
        <f>F54/SUM(E54:G54)</f>
        <v/>
      </c>
      <c r="J54" s="1">
        <f>1-H54-I54</f>
        <v/>
      </c>
      <c r="K54" s="1">
        <f>(ABS(F54-AB54))/AB54*100</f>
        <v/>
      </c>
      <c r="L54" s="0">
        <f>(4*H54)/(-2*H54+12*I54+3)</f>
        <v/>
      </c>
      <c r="M54" s="0">
        <f>(9*I54)/(-2*H54+12*I54+3)</f>
        <v/>
      </c>
      <c r="N54" s="1">
        <f>SQRT(POWER(L54-AG54,2)+POWER(M54-AH54,2))</f>
        <v/>
      </c>
      <c r="O54" s="1" t="n">
        <v>-0.2521</v>
      </c>
      <c r="P54" s="1" t="n">
        <v>-0.6734</v>
      </c>
      <c r="Q54" s="1" t="n">
        <v>0.8115</v>
      </c>
      <c r="R54" s="0" t="n">
        <v>9753.734899999999</v>
      </c>
      <c r="S54" s="0" t="n">
        <v>1.2612</v>
      </c>
      <c r="T54" s="0" t="n">
        <v>88.9375</v>
      </c>
      <c r="U54" s="0">
        <f>2*(F54-F53)/((F54+F53)*(AL54-AL53))</f>
        <v/>
      </c>
      <c r="V54" s="0">
        <f>(T54-T53)/($B54-$B53)</f>
        <v/>
      </c>
      <c r="W54" s="0">
        <f>(MAX(T$2:T$1025)-MIN(T$2:T$1025))/1023</f>
        <v/>
      </c>
      <c r="X54" s="0">
        <f>(V54-W54)/W54</f>
        <v/>
      </c>
      <c r="AA54" s="0" t="n">
        <v>1.4093</v>
      </c>
      <c r="AB54" s="0" t="n">
        <v>1.4558</v>
      </c>
      <c r="AC54" s="0" t="n">
        <v>1.5375</v>
      </c>
      <c r="AD54" s="1">
        <f>AA54/SUM(AA54:AC54)</f>
        <v/>
      </c>
      <c r="AE54" s="1">
        <f>AB54/SUM(AA54:AC54)</f>
        <v/>
      </c>
      <c r="AF54" s="1">
        <f>1-AD54-AE54</f>
        <v/>
      </c>
      <c r="AG54" s="0">
        <f>(4*AD54)/(-2*AD54+12*AE54+3)</f>
        <v/>
      </c>
      <c r="AH54" s="0">
        <f>(9*AE54)/(-2*AD54+12*AE54+3)</f>
        <v/>
      </c>
      <c r="AI54" t="n">
        <v>0.118</v>
      </c>
      <c r="AJ54" t="n">
        <v>0.0488</v>
      </c>
      <c r="AK54" s="0" t="n">
        <v>6235.895</v>
      </c>
      <c r="AL54" s="0" t="n">
        <v>88.0826</v>
      </c>
      <c r="AM54" s="0">
        <f>2*(AC54-AC53)/((AC54+AC53)*(AL54-AL53))</f>
        <v/>
      </c>
      <c r="AN54" s="0">
        <f>(AL54-AL53)/($B54-$B53)</f>
        <v/>
      </c>
      <c r="AO54" s="0">
        <f>(MAX(AL$2:AL$1025)-MIN(AL$2:AL$1025))/1023</f>
        <v/>
      </c>
      <c r="AR54" s="0" t="n">
        <v>1.4901</v>
      </c>
      <c r="AS54" s="0" t="n">
        <v>1.5576</v>
      </c>
      <c r="AT54" s="0" t="n">
        <v>1.9818</v>
      </c>
      <c r="AU54" s="1">
        <f>AR54/SUM(AR54:AT54)</f>
        <v/>
      </c>
      <c r="AV54" s="1">
        <f>AS54/SUM(AR54:AT54)</f>
        <v/>
      </c>
      <c r="AW54" s="1">
        <f>1-AU54-AV54</f>
        <v/>
      </c>
      <c r="AX54" s="1">
        <f>(ABS(AS54-AB54))/AB54*100</f>
        <v/>
      </c>
      <c r="AY54" s="0">
        <f>(4*AU54)/(-2*AU54+12*AV54+3)</f>
        <v/>
      </c>
      <c r="AZ54" s="0">
        <f>(9*AV54)/(-2*AU54+12*AV54+3)</f>
        <v/>
      </c>
      <c r="BA54" s="1">
        <f>SQRT(POWER(AY54-AG54,2)+POWER(AZ54-AH54,2))</f>
        <v/>
      </c>
      <c r="BB54" s="1" t="n">
        <v>-0.1201</v>
      </c>
      <c r="BC54" s="1" t="n">
        <v>-0.3707</v>
      </c>
      <c r="BD54" s="1" t="n">
        <v>0.4824</v>
      </c>
      <c r="BE54" s="0" t="n">
        <v>7864.0751</v>
      </c>
      <c r="BF54" s="0" t="n">
        <v>0.74</v>
      </c>
      <c r="BG54" s="0" t="n">
        <v>91.3246</v>
      </c>
      <c r="BH54" s="0">
        <f>2*(AS54-AS53)/((AS54+AS53)*(AL54-AL53))</f>
        <v/>
      </c>
      <c r="BI54" s="0">
        <f>(BG54-BG53)/($B54-$B53)</f>
        <v/>
      </c>
      <c r="BJ54" s="0">
        <f>(MAX(BG$2:BG$1025)-MIN(BG$2:BG$1025))/1023</f>
        <v/>
      </c>
      <c r="BK54" s="0">
        <f>(BI54-BJ54)/BJ54</f>
        <v/>
      </c>
      <c r="CA54" s="0">
        <f>AD$1025-$BZ$2</f>
        <v/>
      </c>
      <c r="CB54" s="0">
        <f>AD$1025+$BZ$2</f>
        <v/>
      </c>
      <c r="CC54" s="0">
        <f>AE$1025-$BZ$2</f>
        <v/>
      </c>
      <c r="CD54" s="0">
        <f>AE$1025+$BZ$2</f>
        <v/>
      </c>
      <c r="CE54" s="0">
        <f>CE55</f>
        <v/>
      </c>
      <c r="CF54" s="0">
        <f>CF55</f>
        <v/>
      </c>
      <c r="CG54" s="0">
        <f>CG55</f>
        <v/>
      </c>
      <c r="CH54" s="0">
        <f>CH55</f>
        <v/>
      </c>
      <c r="CI54" s="0">
        <f>CI$1025</f>
        <v/>
      </c>
      <c r="CJ54" s="0">
        <f>CJ$1025</f>
        <v/>
      </c>
      <c r="CK54" s="0" t="n">
        <v>0.005</v>
      </c>
      <c r="CL54" s="0">
        <f>CL53+6</f>
        <v/>
      </c>
      <c r="CM54" s="0">
        <f>CL$2*COS(RADIANS(CL54))+CM$2</f>
        <v/>
      </c>
      <c r="CN54" s="0">
        <f>CL$2*SIN(RADIANS(CL54))+CN$2</f>
        <v/>
      </c>
      <c r="CO54" s="0" t="n">
        <v>1</v>
      </c>
      <c r="CP54" s="0" t="n">
        <v>2</v>
      </c>
      <c r="CQ54" s="0" t="n">
        <v>2</v>
      </c>
    </row>
    <row r="55">
      <c r="A55" s="0" t="n">
        <v>53</v>
      </c>
      <c r="B55" s="0" t="n">
        <v>53</v>
      </c>
      <c r="C55" s="0" t="n">
        <v>53</v>
      </c>
      <c r="D55" s="1" t="n"/>
      <c r="E55" s="0" t="n">
        <v>1.4994</v>
      </c>
      <c r="F55" s="0" t="n">
        <v>1.5559</v>
      </c>
      <c r="G55" s="0" t="n">
        <v>2.2599</v>
      </c>
      <c r="H55" s="1">
        <f>E55/SUM(E55:G55)</f>
        <v/>
      </c>
      <c r="I55" s="1">
        <f>F55/SUM(E55:G55)</f>
        <v/>
      </c>
      <c r="J55" s="1">
        <f>1-H55-I55</f>
        <v/>
      </c>
      <c r="K55" s="1">
        <f>(ABS(F55-AB55))/AB55*100</f>
        <v/>
      </c>
      <c r="L55" s="0">
        <f>(4*H55)/(-2*H55+12*I55+3)</f>
        <v/>
      </c>
      <c r="M55" s="0">
        <f>(9*I55)/(-2*H55+12*I55+3)</f>
        <v/>
      </c>
      <c r="N55" s="1">
        <f>SQRT(POWER(L55-AG55,2)+POWER(M55-AH55,2))</f>
        <v/>
      </c>
      <c r="O55" s="1" t="n">
        <v>-0.2266</v>
      </c>
      <c r="P55" s="1" t="n">
        <v>-0.7121</v>
      </c>
      <c r="Q55" s="1" t="n">
        <v>0.8353</v>
      </c>
      <c r="R55" s="0" t="n">
        <v>9704.850700000001</v>
      </c>
      <c r="S55" s="0" t="n">
        <v>1.3091</v>
      </c>
      <c r="T55" s="0" t="n">
        <v>91.27119999999999</v>
      </c>
      <c r="U55" s="0">
        <f>2*(F55-F54)/((F55+F54)*(AL55-AL54))</f>
        <v/>
      </c>
      <c r="V55" s="0">
        <f>(T55-T54)/($B55-$B54)</f>
        <v/>
      </c>
      <c r="W55" s="0">
        <f>(MAX(T$2:T$1025)-MIN(T$2:T$1025))/1023</f>
        <v/>
      </c>
      <c r="X55" s="0">
        <f>(V55-W55)/W55</f>
        <v/>
      </c>
      <c r="AA55" s="0" t="n">
        <v>1.4472</v>
      </c>
      <c r="AB55" s="0" t="n">
        <v>1.4957</v>
      </c>
      <c r="AC55" s="0" t="n">
        <v>1.5809</v>
      </c>
      <c r="AD55" s="1">
        <f>AA55/SUM(AA55:AC55)</f>
        <v/>
      </c>
      <c r="AE55" s="1">
        <f>AB55/SUM(AA55:AC55)</f>
        <v/>
      </c>
      <c r="AF55" s="1">
        <f>1-AD55-AE55</f>
        <v/>
      </c>
      <c r="AG55" s="0">
        <f>(4*AD55)/(-2*AD55+12*AE55+3)</f>
        <v/>
      </c>
      <c r="AH55" s="0">
        <f>(9*AE55)/(-2*AD55+12*AE55+3)</f>
        <v/>
      </c>
      <c r="AI55" t="n">
        <v>0.118</v>
      </c>
      <c r="AJ55" t="n">
        <v>0.0488</v>
      </c>
      <c r="AK55" s="0" t="n">
        <v>6242.7492</v>
      </c>
      <c r="AL55" s="0" t="n">
        <v>89.3699</v>
      </c>
      <c r="AM55" s="0">
        <f>2*(AC55-AC54)/((AC55+AC54)*(AL55-AL54))</f>
        <v/>
      </c>
      <c r="AN55" s="0">
        <f>(AL55-AL54)/($B55-$B54)</f>
        <v/>
      </c>
      <c r="AO55" s="0">
        <f>(MAX(AL$2:AL$1025)-MIN(AL$2:AL$1025))/1023</f>
        <v/>
      </c>
      <c r="AR55" s="0" t="n">
        <v>1.6</v>
      </c>
      <c r="AS55" s="0" t="n">
        <v>1.6362</v>
      </c>
      <c r="AT55" s="0" t="n">
        <v>1.869</v>
      </c>
      <c r="AU55" s="1">
        <f>AR55/SUM(AR55:AT55)</f>
        <v/>
      </c>
      <c r="AV55" s="1">
        <f>AS55/SUM(AR55:AT55)</f>
        <v/>
      </c>
      <c r="AW55" s="1">
        <f>1-AU55-AV55</f>
        <v/>
      </c>
      <c r="AX55" s="1">
        <f>(ABS(AS55-AB55))/AB55*100</f>
        <v/>
      </c>
      <c r="AY55" s="0">
        <f>(4*AU55)/(-2*AU55+12*AV55+3)</f>
        <v/>
      </c>
      <c r="AZ55" s="0">
        <f>(9*AV55)/(-2*AU55+12*AV55+3)</f>
        <v/>
      </c>
      <c r="BA55" s="1">
        <f>SQRT(POWER(AY55-AG55,2)+POWER(AZ55-AH55,2))</f>
        <v/>
      </c>
      <c r="BB55" s="1" t="n">
        <v>0.1099</v>
      </c>
      <c r="BC55" s="1" t="n">
        <v>-0.1356</v>
      </c>
      <c r="BD55" s="1" t="n">
        <v>0.1846</v>
      </c>
      <c r="BE55" s="0" t="n">
        <v>6762.2585</v>
      </c>
      <c r="BF55" s="0" t="n">
        <v>0.3608</v>
      </c>
      <c r="BG55" s="0" t="n">
        <v>93.73860000000001</v>
      </c>
      <c r="BH55" s="0">
        <f>2*(AS55-AS54)/((AS55+AS54)*(AL55-AL54))</f>
        <v/>
      </c>
      <c r="BI55" s="0">
        <f>(BG55-BG54)/($B55-$B54)</f>
        <v/>
      </c>
      <c r="BJ55" s="0">
        <f>(MAX(BG$2:BG$1025)-MIN(BG$2:BG$1025))/1023</f>
        <v/>
      </c>
      <c r="BK55" s="0">
        <f>(BI55-BJ55)/BJ55</f>
        <v/>
      </c>
      <c r="CA55" s="0">
        <f>AD$1025-$BZ$2</f>
        <v/>
      </c>
      <c r="CB55" s="0">
        <f>AD$1025+$BZ$2</f>
        <v/>
      </c>
      <c r="CC55" s="0">
        <f>AE$1025-$BZ$2</f>
        <v/>
      </c>
      <c r="CD55" s="0">
        <f>AE$1025+$BZ$2</f>
        <v/>
      </c>
      <c r="CE55" s="0">
        <f>CE56</f>
        <v/>
      </c>
      <c r="CF55" s="0">
        <f>CF56</f>
        <v/>
      </c>
      <c r="CG55" s="0">
        <f>CG56</f>
        <v/>
      </c>
      <c r="CH55" s="0">
        <f>CH56</f>
        <v/>
      </c>
      <c r="CI55" s="0">
        <f>CI$1025</f>
        <v/>
      </c>
      <c r="CJ55" s="0">
        <f>CJ$1025</f>
        <v/>
      </c>
      <c r="CK55" s="0" t="n">
        <v>0.005</v>
      </c>
      <c r="CL55" s="0">
        <f>CL54+6</f>
        <v/>
      </c>
      <c r="CM55" s="0">
        <f>CL$2*COS(RADIANS(CL55))+CM$2</f>
        <v/>
      </c>
      <c r="CN55" s="0">
        <f>CL$2*SIN(RADIANS(CL55))+CN$2</f>
        <v/>
      </c>
      <c r="CO55" s="0" t="n">
        <v>1</v>
      </c>
      <c r="CP55" s="0" t="n">
        <v>2</v>
      </c>
      <c r="CQ55" s="0" t="n">
        <v>2</v>
      </c>
    </row>
    <row r="56">
      <c r="A56" s="0" t="n">
        <v>54</v>
      </c>
      <c r="B56" s="0" t="n">
        <v>54</v>
      </c>
      <c r="C56" s="0" t="n">
        <v>54</v>
      </c>
      <c r="D56" s="1" t="n"/>
      <c r="E56" s="0" t="n">
        <v>1.5415</v>
      </c>
      <c r="F56" s="0" t="n">
        <v>1.5867</v>
      </c>
      <c r="G56" s="0" t="n">
        <v>2.3157</v>
      </c>
      <c r="H56" s="1">
        <f>E56/SUM(E56:G56)</f>
        <v/>
      </c>
      <c r="I56" s="1">
        <f>F56/SUM(E56:G56)</f>
        <v/>
      </c>
      <c r="J56" s="1">
        <f>1-H56-I56</f>
        <v/>
      </c>
      <c r="K56" s="1">
        <f>(ABS(F56-AB56))/AB56*100</f>
        <v/>
      </c>
      <c r="L56" s="0">
        <f>(4*H56)/(-2*H56+12*I56+3)</f>
        <v/>
      </c>
      <c r="M56" s="0">
        <f>(9*I56)/(-2*H56+12*I56+3)</f>
        <v/>
      </c>
      <c r="N56" s="1">
        <f>SQRT(POWER(L56-AG56,2)+POWER(M56-AH56,2))</f>
        <v/>
      </c>
      <c r="O56" s="1" t="n">
        <v>-0.195</v>
      </c>
      <c r="P56" s="1" t="n">
        <v>-0.744</v>
      </c>
      <c r="Q56" s="1" t="n">
        <v>0.8522999999999999</v>
      </c>
      <c r="R56" s="0" t="n">
        <v>9734.5034</v>
      </c>
      <c r="S56" s="0" t="n">
        <v>1.3546</v>
      </c>
      <c r="T56" s="0" t="n">
        <v>92.2276</v>
      </c>
      <c r="U56" s="0">
        <f>2*(F56-F55)/((F56+F55)*(AL56-AL55))</f>
        <v/>
      </c>
      <c r="V56" s="0">
        <f>(T56-T55)/($B56-$B55)</f>
        <v/>
      </c>
      <c r="W56" s="0">
        <f>(MAX(T$2:T$1025)-MIN(T$2:T$1025))/1023</f>
        <v/>
      </c>
      <c r="X56" s="0">
        <f>(V56-W56)/W56</f>
        <v/>
      </c>
      <c r="AA56" s="0" t="n">
        <v>1.486</v>
      </c>
      <c r="AB56" s="0" t="n">
        <v>1.5365</v>
      </c>
      <c r="AC56" s="0" t="n">
        <v>1.6253</v>
      </c>
      <c r="AD56" s="1">
        <f>AA56/SUM(AA56:AC56)</f>
        <v/>
      </c>
      <c r="AE56" s="1">
        <f>AB56/SUM(AA56:AC56)</f>
        <v/>
      </c>
      <c r="AF56" s="1">
        <f>1-AD56-AE56</f>
        <v/>
      </c>
      <c r="AG56" s="0">
        <f>(4*AD56)/(-2*AD56+12*AE56+3)</f>
        <v/>
      </c>
      <c r="AH56" s="0">
        <f>(9*AE56)/(-2*AD56+12*AE56+3)</f>
        <v/>
      </c>
      <c r="AI56" t="n">
        <v>0.118</v>
      </c>
      <c r="AJ56" t="n">
        <v>0.0488</v>
      </c>
      <c r="AK56" s="0" t="n">
        <v>6249.4016</v>
      </c>
      <c r="AL56" s="0" t="n">
        <v>90.66459999999999</v>
      </c>
      <c r="AM56" s="0">
        <f>2*(AC56-AC55)/((AC56+AC55)*(AL56-AL55))</f>
        <v/>
      </c>
      <c r="AN56" s="0">
        <f>(AL56-AL55)/($B56-$B55)</f>
        <v/>
      </c>
      <c r="AO56" s="0">
        <f>(MAX(AL$2:AL$1025)-MIN(AL$2:AL$1025))/1023</f>
        <v/>
      </c>
      <c r="AR56" s="0" t="n">
        <v>1.6169</v>
      </c>
      <c r="AS56" s="0" t="n">
        <v>1.6724</v>
      </c>
      <c r="AT56" s="0" t="n">
        <v>1.9125</v>
      </c>
      <c r="AU56" s="1">
        <f>AR56/SUM(AR56:AT56)</f>
        <v/>
      </c>
      <c r="AV56" s="1">
        <f>AS56/SUM(AR56:AT56)</f>
        <v/>
      </c>
      <c r="AW56" s="1">
        <f>1-AU56-AV56</f>
        <v/>
      </c>
      <c r="AX56" s="1">
        <f>(ABS(AS56-AB56))/AB56*100</f>
        <v/>
      </c>
      <c r="AY56" s="0">
        <f>(4*AU56)/(-2*AU56+12*AV56+3)</f>
        <v/>
      </c>
      <c r="AZ56" s="0">
        <f>(9*AV56)/(-2*AU56+12*AV56+3)</f>
        <v/>
      </c>
      <c r="BA56" s="1">
        <f>SQRT(POWER(AY56-AG56,2)+POWER(AZ56-AH56,2))</f>
        <v/>
      </c>
      <c r="BB56" s="1" t="n">
        <v>0.046</v>
      </c>
      <c r="BC56" s="1" t="n">
        <v>-0.1334</v>
      </c>
      <c r="BD56" s="1" t="n">
        <v>0.1959</v>
      </c>
      <c r="BE56" s="0" t="n">
        <v>6814.715</v>
      </c>
      <c r="BF56" s="0" t="n">
        <v>0.3219</v>
      </c>
      <c r="BG56" s="0" t="n">
        <v>94.82559999999999</v>
      </c>
      <c r="BH56" s="0">
        <f>2*(AS56-AS55)/((AS56+AS55)*(AL56-AL55))</f>
        <v/>
      </c>
      <c r="BI56" s="0">
        <f>(BG56-BG55)/($B56-$B55)</f>
        <v/>
      </c>
      <c r="BJ56" s="0">
        <f>(MAX(BG$2:BG$1025)-MIN(BG$2:BG$1025))/1023</f>
        <v/>
      </c>
      <c r="BK56" s="0">
        <f>(BI56-BJ56)/BJ56</f>
        <v/>
      </c>
      <c r="CA56" s="0">
        <f>AD$1025-$BZ$2</f>
        <v/>
      </c>
      <c r="CB56" s="0">
        <f>AD$1025+$BZ$2</f>
        <v/>
      </c>
      <c r="CC56" s="0">
        <f>AE$1025-$BZ$2</f>
        <v/>
      </c>
      <c r="CD56" s="0">
        <f>AE$1025+$BZ$2</f>
        <v/>
      </c>
      <c r="CE56" s="0">
        <f>CE57</f>
        <v/>
      </c>
      <c r="CF56" s="0">
        <f>CF57</f>
        <v/>
      </c>
      <c r="CG56" s="0">
        <f>CG57</f>
        <v/>
      </c>
      <c r="CH56" s="0">
        <f>CH57</f>
        <v/>
      </c>
      <c r="CI56" s="0">
        <f>CI$1025</f>
        <v/>
      </c>
      <c r="CJ56" s="0">
        <f>CJ$1025</f>
        <v/>
      </c>
      <c r="CK56" s="0" t="n">
        <v>0.005</v>
      </c>
      <c r="CL56" s="0">
        <f>CL55+6</f>
        <v/>
      </c>
      <c r="CM56" s="0">
        <f>CL$2*COS(RADIANS(CL56))+CM$2</f>
        <v/>
      </c>
      <c r="CN56" s="0">
        <f>CL$2*SIN(RADIANS(CL56))+CN$2</f>
        <v/>
      </c>
      <c r="CO56" s="0" t="n">
        <v>1</v>
      </c>
      <c r="CP56" s="0" t="n">
        <v>2</v>
      </c>
      <c r="CQ56" s="0" t="n">
        <v>2</v>
      </c>
    </row>
    <row r="57">
      <c r="A57" s="0" t="n">
        <v>55</v>
      </c>
      <c r="B57" s="0" t="n">
        <v>55</v>
      </c>
      <c r="C57" s="0" t="n">
        <v>55</v>
      </c>
      <c r="D57" s="1" t="n"/>
      <c r="E57" s="0" t="n">
        <v>1.5411</v>
      </c>
      <c r="F57" s="0" t="n">
        <v>1.5864</v>
      </c>
      <c r="G57" s="0" t="n">
        <v>2.3149</v>
      </c>
      <c r="H57" s="1">
        <f>E57/SUM(E57:G57)</f>
        <v/>
      </c>
      <c r="I57" s="1">
        <f>F57/SUM(E57:G57)</f>
        <v/>
      </c>
      <c r="J57" s="1">
        <f>1-H57-I57</f>
        <v/>
      </c>
      <c r="K57" s="1">
        <f>(ABS(F57-AB57))/AB57*100</f>
        <v/>
      </c>
      <c r="L57" s="0">
        <f>(4*H57)/(-2*H57+12*I57+3)</f>
        <v/>
      </c>
      <c r="M57" s="0">
        <f>(9*I57)/(-2*H57+12*I57+3)</f>
        <v/>
      </c>
      <c r="N57" s="1">
        <f>SQRT(POWER(L57-AG57,2)+POWER(M57-AH57,2))</f>
        <v/>
      </c>
      <c r="O57" s="1" t="n">
        <v>-0.1953</v>
      </c>
      <c r="P57" s="1" t="n">
        <v>-0.7433</v>
      </c>
      <c r="Q57" s="1" t="n">
        <v>0.8518</v>
      </c>
      <c r="R57" s="0" t="n">
        <v>9731.902599999999</v>
      </c>
      <c r="S57" s="0" t="n">
        <v>1.3528</v>
      </c>
      <c r="T57" s="0" t="n">
        <v>92.2183</v>
      </c>
      <c r="U57" s="0">
        <f>2*(F57-F56)/((F57+F56)*(AL57-AL56))</f>
        <v/>
      </c>
      <c r="V57" s="0">
        <f>(T57-T56)/($B57-$B56)</f>
        <v/>
      </c>
      <c r="W57" s="0">
        <f>(MAX(T$2:T$1025)-MIN(T$2:T$1025))/1023</f>
        <v/>
      </c>
      <c r="X57" s="0">
        <f>(V57-W57)/W57</f>
        <v/>
      </c>
      <c r="AA57" s="0" t="n">
        <v>1.5257</v>
      </c>
      <c r="AB57" s="0" t="n">
        <v>1.5782</v>
      </c>
      <c r="AC57" s="0" t="n">
        <v>1.6707</v>
      </c>
      <c r="AD57" s="1">
        <f>AA57/SUM(AA57:AC57)</f>
        <v/>
      </c>
      <c r="AE57" s="1">
        <f>AB57/SUM(AA57:AC57)</f>
        <v/>
      </c>
      <c r="AF57" s="1">
        <f>1-AD57-AE57</f>
        <v/>
      </c>
      <c r="AG57" s="0">
        <f>(4*AD57)/(-2*AD57+12*AE57+3)</f>
        <v/>
      </c>
      <c r="AH57" s="0">
        <f>(9*AE57)/(-2*AD57+12*AE57+3)</f>
        <v/>
      </c>
      <c r="AI57" t="n">
        <v>0.118</v>
      </c>
      <c r="AJ57" t="n">
        <v>0.0488</v>
      </c>
      <c r="AK57" s="0" t="n">
        <v>6255.8568</v>
      </c>
      <c r="AL57" s="0" t="n">
        <v>91.9661</v>
      </c>
      <c r="AM57" s="0">
        <f>2*(AC57-AC56)/((AC57+AC56)*(AL57-AL56))</f>
        <v/>
      </c>
      <c r="AN57" s="0">
        <f>(AL57-AL56)/($B57-$B56)</f>
        <v/>
      </c>
      <c r="AO57" s="0">
        <f>(MAX(AL$2:AL$1025)-MIN(AL$2:AL$1025))/1023</f>
        <v/>
      </c>
      <c r="AR57" s="0" t="n">
        <v>1.6171</v>
      </c>
      <c r="AS57" s="0" t="n">
        <v>1.6722</v>
      </c>
      <c r="AT57" s="0" t="n">
        <v>1.9132</v>
      </c>
      <c r="AU57" s="1">
        <f>AR57/SUM(AR57:AT57)</f>
        <v/>
      </c>
      <c r="AV57" s="1">
        <f>AS57/SUM(AR57:AT57)</f>
        <v/>
      </c>
      <c r="AW57" s="1">
        <f>1-AU57-AV57</f>
        <v/>
      </c>
      <c r="AX57" s="1">
        <f>(ABS(AS57-AB57))/AB57*100</f>
        <v/>
      </c>
      <c r="AY57" s="0">
        <f>(4*AU57)/(-2*AU57+12*AV57+3)</f>
        <v/>
      </c>
      <c r="AZ57" s="0">
        <f>(9*AV57)/(-2*AU57+12*AV57+3)</f>
        <v/>
      </c>
      <c r="BA57" s="1">
        <f>SQRT(POWER(AY57-AG57,2)+POWER(AZ57-AH57,2))</f>
        <v/>
      </c>
      <c r="BB57" s="1" t="n">
        <v>0.047</v>
      </c>
      <c r="BC57" s="1" t="n">
        <v>-0.1348</v>
      </c>
      <c r="BD57" s="1" t="n">
        <v>0.1968</v>
      </c>
      <c r="BE57" s="0" t="n">
        <v>6817.4257</v>
      </c>
      <c r="BF57" s="0" t="n">
        <v>0.3141</v>
      </c>
      <c r="BG57" s="0" t="n">
        <v>94.8201</v>
      </c>
      <c r="BH57" s="0">
        <f>2*(AS57-AS56)/((AS57+AS56)*(AL57-AL56))</f>
        <v/>
      </c>
      <c r="BI57" s="0">
        <f>(BG57-BG56)/($B57-$B56)</f>
        <v/>
      </c>
      <c r="BJ57" s="0">
        <f>(MAX(BG$2:BG$1025)-MIN(BG$2:BG$1025))/1023</f>
        <v/>
      </c>
      <c r="BK57" s="0">
        <f>(BI57-BJ57)/BJ57</f>
        <v/>
      </c>
      <c r="CA57" s="0">
        <f>AD$1025-$BZ$2</f>
        <v/>
      </c>
      <c r="CB57" s="0">
        <f>AD$1025+$BZ$2</f>
        <v/>
      </c>
      <c r="CC57" s="0">
        <f>AE$1025-$BZ$2</f>
        <v/>
      </c>
      <c r="CD57" s="0">
        <f>AE$1025+$BZ$2</f>
        <v/>
      </c>
      <c r="CE57" s="0">
        <f>CE58</f>
        <v/>
      </c>
      <c r="CF57" s="0">
        <f>CF58</f>
        <v/>
      </c>
      <c r="CG57" s="0">
        <f>CG58</f>
        <v/>
      </c>
      <c r="CH57" s="0">
        <f>CH58</f>
        <v/>
      </c>
      <c r="CI57" s="0">
        <f>CI$1025</f>
        <v/>
      </c>
      <c r="CJ57" s="0">
        <f>CJ$1025</f>
        <v/>
      </c>
      <c r="CK57" s="0" t="n">
        <v>0.005</v>
      </c>
      <c r="CL57" s="0">
        <f>CL56+6</f>
        <v/>
      </c>
      <c r="CM57" s="0">
        <f>CL$2*COS(RADIANS(CL57))+CM$2</f>
        <v/>
      </c>
      <c r="CN57" s="0">
        <f>CL$2*SIN(RADIANS(CL57))+CN$2</f>
        <v/>
      </c>
      <c r="CO57" s="0" t="n">
        <v>1</v>
      </c>
      <c r="CP57" s="0" t="n">
        <v>2</v>
      </c>
      <c r="CQ57" s="0" t="n">
        <v>2</v>
      </c>
    </row>
    <row r="58">
      <c r="A58" s="0" t="n">
        <v>56</v>
      </c>
      <c r="B58" s="0" t="n">
        <v>56</v>
      </c>
      <c r="C58" s="0" t="n">
        <v>56</v>
      </c>
      <c r="D58" s="1" t="n"/>
      <c r="E58" s="0" t="n">
        <v>1.6382</v>
      </c>
      <c r="F58" s="0" t="n">
        <v>1.6853</v>
      </c>
      <c r="G58" s="0" t="n">
        <v>2.4391</v>
      </c>
      <c r="H58" s="1">
        <f>E58/SUM(E58:G58)</f>
        <v/>
      </c>
      <c r="I58" s="1">
        <f>F58/SUM(E58:G58)</f>
        <v/>
      </c>
      <c r="J58" s="1">
        <f>1-H58-I58</f>
        <v/>
      </c>
      <c r="K58" s="1">
        <f>(ABS(F58-AB58))/AB58*100</f>
        <v/>
      </c>
      <c r="L58" s="0">
        <f>(4*H58)/(-2*H58+12*I58+3)</f>
        <v/>
      </c>
      <c r="M58" s="0">
        <f>(9*I58)/(-2*H58+12*I58+3)</f>
        <v/>
      </c>
      <c r="N58" s="1">
        <f>SQRT(POWER(L58-AG58,2)+POWER(M58-AH58,2))</f>
        <v/>
      </c>
      <c r="O58" s="1" t="n">
        <v>-0.1938</v>
      </c>
      <c r="P58" s="1" t="n">
        <v>-0.7665</v>
      </c>
      <c r="Q58" s="1" t="n">
        <v>0.8729</v>
      </c>
      <c r="R58" s="0" t="n">
        <v>9578.958199999999</v>
      </c>
      <c r="S58" s="0" t="n">
        <v>1.3894</v>
      </c>
      <c r="T58" s="0" t="n">
        <v>95.2094</v>
      </c>
      <c r="U58" s="0">
        <f>2*(F58-F57)/((F58+F57)*(AL58-AL57))</f>
        <v/>
      </c>
      <c r="V58" s="0">
        <f>(T58-T57)/($B58-$B57)</f>
        <v/>
      </c>
      <c r="W58" s="0">
        <f>(MAX(T$2:T$1025)-MIN(T$2:T$1025))/1023</f>
        <v/>
      </c>
      <c r="X58" s="0">
        <f>(V58-W58)/W58</f>
        <v/>
      </c>
      <c r="AA58" s="0" t="n">
        <v>1.5662</v>
      </c>
      <c r="AB58" s="0" t="n">
        <v>1.6209</v>
      </c>
      <c r="AC58" s="0" t="n">
        <v>1.7171</v>
      </c>
      <c r="AD58" s="1">
        <f>AA58/SUM(AA58:AC58)</f>
        <v/>
      </c>
      <c r="AE58" s="1">
        <f>AB58/SUM(AA58:AC58)</f>
        <v/>
      </c>
      <c r="AF58" s="1">
        <f>1-AD58-AE58</f>
        <v/>
      </c>
      <c r="AG58" s="0">
        <f>(4*AD58)/(-2*AD58+12*AE58+3)</f>
        <v/>
      </c>
      <c r="AH58" s="0">
        <f>(9*AE58)/(-2*AD58+12*AE58+3)</f>
        <v/>
      </c>
      <c r="AI58" t="n">
        <v>0.118</v>
      </c>
      <c r="AJ58" t="n">
        <v>0.0488</v>
      </c>
      <c r="AK58" s="0" t="n">
        <v>6262.1194</v>
      </c>
      <c r="AL58" s="0" t="n">
        <v>93.274</v>
      </c>
      <c r="AM58" s="0">
        <f>2*(AC58-AC57)/((AC58+AC57)*(AL58-AL57))</f>
        <v/>
      </c>
      <c r="AN58" s="0">
        <f>(AL58-AL57)/($B58-$B57)</f>
        <v/>
      </c>
      <c r="AO58" s="0">
        <f>(MAX(AL$2:AL$1025)-MIN(AL$2:AL$1025))/1023</f>
        <v/>
      </c>
      <c r="AR58" s="0" t="n">
        <v>1.6748</v>
      </c>
      <c r="AS58" s="0" t="n">
        <v>1.7399</v>
      </c>
      <c r="AT58" s="0" t="n">
        <v>1.9566</v>
      </c>
      <c r="AU58" s="1">
        <f>AR58/SUM(AR58:AT58)</f>
        <v/>
      </c>
      <c r="AV58" s="1">
        <f>AS58/SUM(AR58:AT58)</f>
        <v/>
      </c>
      <c r="AW58" s="1">
        <f>1-AU58-AV58</f>
        <v/>
      </c>
      <c r="AX58" s="1">
        <f>(ABS(AS58-AB58))/AB58*100</f>
        <v/>
      </c>
      <c r="AY58" s="0">
        <f>(4*AU58)/(-2*AU58+12*AV58+3)</f>
        <v/>
      </c>
      <c r="AZ58" s="0">
        <f>(9*AV58)/(-2*AU58+12*AV58+3)</f>
        <v/>
      </c>
      <c r="BA58" s="1">
        <f>SQRT(POWER(AY58-AG58,2)+POWER(AZ58-AH58,2))</f>
        <v/>
      </c>
      <c r="BB58" s="1" t="n">
        <v>0.0405</v>
      </c>
      <c r="BC58" s="1" t="n">
        <v>-0.0931</v>
      </c>
      <c r="BD58" s="1" t="n">
        <v>0.1616</v>
      </c>
      <c r="BE58" s="0" t="n">
        <v>6699.7957</v>
      </c>
      <c r="BF58" s="0" t="n">
        <v>0.261</v>
      </c>
      <c r="BG58" s="0" t="n">
        <v>96.8103</v>
      </c>
      <c r="BH58" s="0">
        <f>2*(AS58-AS57)/((AS58+AS57)*(AL58-AL57))</f>
        <v/>
      </c>
      <c r="BI58" s="0">
        <f>(BG58-BG57)/($B58-$B57)</f>
        <v/>
      </c>
      <c r="BJ58" s="0">
        <f>(MAX(BG$2:BG$1025)-MIN(BG$2:BG$1025))/1023</f>
        <v/>
      </c>
      <c r="BK58" s="0">
        <f>(BI58-BJ58)/BJ58</f>
        <v/>
      </c>
      <c r="CA58" s="0">
        <f>AD$1025-$BZ$2</f>
        <v/>
      </c>
      <c r="CB58" s="0">
        <f>AD$1025+$BZ$2</f>
        <v/>
      </c>
      <c r="CC58" s="0">
        <f>AE$1025-$BZ$2</f>
        <v/>
      </c>
      <c r="CD58" s="0">
        <f>AE$1025+$BZ$2</f>
        <v/>
      </c>
      <c r="CE58" s="0">
        <f>CE59</f>
        <v/>
      </c>
      <c r="CF58" s="0">
        <f>CF59</f>
        <v/>
      </c>
      <c r="CG58" s="0">
        <f>CG59</f>
        <v/>
      </c>
      <c r="CH58" s="0">
        <f>CH59</f>
        <v/>
      </c>
      <c r="CI58" s="0">
        <f>CI$1025</f>
        <v/>
      </c>
      <c r="CJ58" s="0">
        <f>CJ$1025</f>
        <v/>
      </c>
      <c r="CK58" s="0" t="n">
        <v>0.005</v>
      </c>
      <c r="CL58" s="0">
        <f>CL57+6</f>
        <v/>
      </c>
      <c r="CM58" s="0">
        <f>CL$2*COS(RADIANS(CL58))+CM$2</f>
        <v/>
      </c>
      <c r="CN58" s="0">
        <f>CL$2*SIN(RADIANS(CL58))+CN$2</f>
        <v/>
      </c>
      <c r="CO58" s="0" t="n">
        <v>1</v>
      </c>
      <c r="CP58" s="0" t="n">
        <v>2</v>
      </c>
      <c r="CQ58" s="0" t="n">
        <v>2</v>
      </c>
    </row>
    <row r="59">
      <c r="A59" s="0" t="n">
        <v>57</v>
      </c>
      <c r="B59" s="0" t="n">
        <v>57</v>
      </c>
      <c r="C59" s="0" t="n">
        <v>57</v>
      </c>
      <c r="D59" s="1" t="n"/>
      <c r="E59" s="0" t="n">
        <v>1.7381</v>
      </c>
      <c r="F59" s="0" t="n">
        <v>1.7999</v>
      </c>
      <c r="G59" s="0" t="n">
        <v>2.5706</v>
      </c>
      <c r="H59" s="1">
        <f>E59/SUM(E59:G59)</f>
        <v/>
      </c>
      <c r="I59" s="1">
        <f>F59/SUM(E59:G59)</f>
        <v/>
      </c>
      <c r="J59" s="1">
        <f>1-H59-I59</f>
        <v/>
      </c>
      <c r="K59" s="1">
        <f>(ABS(F59-AB59))/AB59*100</f>
        <v/>
      </c>
      <c r="L59" s="0">
        <f>(4*H59)/(-2*H59+12*I59+3)</f>
        <v/>
      </c>
      <c r="M59" s="0">
        <f>(9*I59)/(-2*H59+12*I59+3)</f>
        <v/>
      </c>
      <c r="N59" s="1">
        <f>SQRT(POWER(L59-AG59,2)+POWER(M59-AH59,2))</f>
        <v/>
      </c>
      <c r="O59" s="1" t="n">
        <v>-0.2286</v>
      </c>
      <c r="P59" s="1" t="n">
        <v>-0.7737000000000001</v>
      </c>
      <c r="Q59" s="1" t="n">
        <v>0.8925</v>
      </c>
      <c r="R59" s="0" t="n">
        <v>9394.6399</v>
      </c>
      <c r="S59" s="0" t="n">
        <v>1.4047</v>
      </c>
      <c r="T59" s="0" t="n">
        <v>98.5377</v>
      </c>
      <c r="U59" s="0">
        <f>2*(F59-F58)/((F59+F58)*(AL59-AL58))</f>
        <v/>
      </c>
      <c r="V59" s="0">
        <f>(T59-T58)/($B59-$B58)</f>
        <v/>
      </c>
      <c r="W59" s="0">
        <f>(MAX(T$2:T$1025)-MIN(T$2:T$1025))/1023</f>
        <v/>
      </c>
      <c r="X59" s="0">
        <f>(V59-W59)/W59</f>
        <v/>
      </c>
      <c r="AA59" s="0" t="n">
        <v>1.6076</v>
      </c>
      <c r="AB59" s="0" t="n">
        <v>1.6645</v>
      </c>
      <c r="AC59" s="0" t="n">
        <v>1.7645</v>
      </c>
      <c r="AD59" s="1">
        <f>AA59/SUM(AA59:AC59)</f>
        <v/>
      </c>
      <c r="AE59" s="1">
        <f>AB59/SUM(AA59:AC59)</f>
        <v/>
      </c>
      <c r="AF59" s="1">
        <f>1-AD59-AE59</f>
        <v/>
      </c>
      <c r="AG59" s="0">
        <f>(4*AD59)/(-2*AD59+12*AE59+3)</f>
        <v/>
      </c>
      <c r="AH59" s="0">
        <f>(9*AE59)/(-2*AD59+12*AE59+3)</f>
        <v/>
      </c>
      <c r="AI59" t="n">
        <v>0.1179</v>
      </c>
      <c r="AJ59" t="n">
        <v>0.0488</v>
      </c>
      <c r="AK59" s="0" t="n">
        <v>6268.1942</v>
      </c>
      <c r="AL59" s="0" t="n">
        <v>94.58799999999999</v>
      </c>
      <c r="AM59" s="0">
        <f>2*(AC59-AC58)/((AC59+AC58)*(AL59-AL58))</f>
        <v/>
      </c>
      <c r="AN59" s="0">
        <f>(AL59-AL58)/($B59-$B58)</f>
        <v/>
      </c>
      <c r="AO59" s="0">
        <f>(MAX(AL$2:AL$1025)-MIN(AL$2:AL$1025))/1023</f>
        <v/>
      </c>
      <c r="AR59" s="0" t="n">
        <v>1.7171</v>
      </c>
      <c r="AS59" s="0" t="n">
        <v>1.7841</v>
      </c>
      <c r="AT59" s="0" t="n">
        <v>1.9979</v>
      </c>
      <c r="AU59" s="1">
        <f>AR59/SUM(AR59:AT59)</f>
        <v/>
      </c>
      <c r="AV59" s="1">
        <f>AS59/SUM(AR59:AT59)</f>
        <v/>
      </c>
      <c r="AW59" s="1">
        <f>1-AU59-AV59</f>
        <v/>
      </c>
      <c r="AX59" s="1">
        <f>(ABS(AS59-AB59))/AB59*100</f>
        <v/>
      </c>
      <c r="AY59" s="0">
        <f>(4*AU59)/(-2*AU59+12*AV59+3)</f>
        <v/>
      </c>
      <c r="AZ59" s="0">
        <f>(9*AV59)/(-2*AU59+12*AV59+3)</f>
        <v/>
      </c>
      <c r="BA59" s="1">
        <f>SQRT(POWER(AY59-AG59,2)+POWER(AZ59-AH59,2))</f>
        <v/>
      </c>
      <c r="BB59" s="1" t="n">
        <v>0.0455</v>
      </c>
      <c r="BC59" s="1" t="n">
        <v>-0.08450000000000001</v>
      </c>
      <c r="BD59" s="1" t="n">
        <v>0.1517</v>
      </c>
      <c r="BE59" s="0" t="n">
        <v>6668.128</v>
      </c>
      <c r="BF59" s="0" t="n">
        <v>0.2473</v>
      </c>
      <c r="BG59" s="0" t="n">
        <v>98.08499999999999</v>
      </c>
      <c r="BH59" s="0">
        <f>2*(AS59-AS58)/((AS59+AS58)*(AL59-AL58))</f>
        <v/>
      </c>
      <c r="BI59" s="0">
        <f>(BG59-BG58)/($B59-$B58)</f>
        <v/>
      </c>
      <c r="BJ59" s="0">
        <f>(MAX(BG$2:BG$1025)-MIN(BG$2:BG$1025))/1023</f>
        <v/>
      </c>
      <c r="BK59" s="0">
        <f>(BI59-BJ59)/BJ59</f>
        <v/>
      </c>
      <c r="CA59" s="0">
        <f>AD$1025-$BZ$2</f>
        <v/>
      </c>
      <c r="CB59" s="0">
        <f>AD$1025+$BZ$2</f>
        <v/>
      </c>
      <c r="CC59" s="0">
        <f>AE$1025-$BZ$2</f>
        <v/>
      </c>
      <c r="CD59" s="0">
        <f>AE$1025+$BZ$2</f>
        <v/>
      </c>
      <c r="CE59" s="0">
        <f>CE60</f>
        <v/>
      </c>
      <c r="CF59" s="0">
        <f>CF60</f>
        <v/>
      </c>
      <c r="CG59" s="0">
        <f>CG60</f>
        <v/>
      </c>
      <c r="CH59" s="0">
        <f>CH60</f>
        <v/>
      </c>
      <c r="CI59" s="0">
        <f>CI$1025</f>
        <v/>
      </c>
      <c r="CJ59" s="0">
        <f>CJ$1025</f>
        <v/>
      </c>
      <c r="CK59" s="0" t="n">
        <v>0.005</v>
      </c>
      <c r="CL59" s="0">
        <f>CL58+6</f>
        <v/>
      </c>
      <c r="CM59" s="0">
        <f>CL$2*COS(RADIANS(CL59))+CM$2</f>
        <v/>
      </c>
      <c r="CN59" s="0">
        <f>CL$2*SIN(RADIANS(CL59))+CN$2</f>
        <v/>
      </c>
      <c r="CO59" s="0" t="n">
        <v>1</v>
      </c>
      <c r="CP59" s="0" t="n">
        <v>2</v>
      </c>
      <c r="CQ59" s="0" t="n">
        <v>2</v>
      </c>
    </row>
    <row r="60">
      <c r="A60" s="0" t="n">
        <v>58</v>
      </c>
      <c r="B60" s="0" t="n">
        <v>58</v>
      </c>
      <c r="C60" s="0" t="n">
        <v>58</v>
      </c>
      <c r="D60" s="1" t="n"/>
      <c r="E60" s="0" t="n">
        <v>1.7815</v>
      </c>
      <c r="F60" s="0" t="n">
        <v>1.8541</v>
      </c>
      <c r="G60" s="0" t="n">
        <v>2.6224</v>
      </c>
      <c r="H60" s="1">
        <f>E60/SUM(E60:G60)</f>
        <v/>
      </c>
      <c r="I60" s="1">
        <f>F60/SUM(E60:G60)</f>
        <v/>
      </c>
      <c r="J60" s="1">
        <f>1-H60-I60</f>
        <v/>
      </c>
      <c r="K60" s="1">
        <f>(ABS(F60-AB60))/AB60*100</f>
        <v/>
      </c>
      <c r="L60" s="0">
        <f>(4*H60)/(-2*H60+12*I60+3)</f>
        <v/>
      </c>
      <c r="M60" s="0">
        <f>(9*I60)/(-2*H60+12*I60+3)</f>
        <v/>
      </c>
      <c r="N60" s="1">
        <f>SQRT(POWER(L60-AG60,2)+POWER(M60-AH60,2))</f>
        <v/>
      </c>
      <c r="O60" s="1" t="n">
        <v>-0.2521</v>
      </c>
      <c r="P60" s="1" t="n">
        <v>-0.7634</v>
      </c>
      <c r="Q60" s="1" t="n">
        <v>0.8925</v>
      </c>
      <c r="R60" s="0" t="n">
        <v>9265.981100000001</v>
      </c>
      <c r="S60" s="0" t="n">
        <v>1.3927</v>
      </c>
      <c r="T60" s="0" t="n">
        <v>100.0627</v>
      </c>
      <c r="U60" s="0">
        <f>2*(F60-F59)/((F60+F59)*(AL60-AL59))</f>
        <v/>
      </c>
      <c r="V60" s="0">
        <f>(T60-T59)/($B60-$B59)</f>
        <v/>
      </c>
      <c r="W60" s="0">
        <f>(MAX(T$2:T$1025)-MIN(T$2:T$1025))/1023</f>
        <v/>
      </c>
      <c r="X60" s="0">
        <f>(V60-W60)/W60</f>
        <v/>
      </c>
      <c r="AA60" s="0" t="n">
        <v>1.6499</v>
      </c>
      <c r="AB60" s="0" t="n">
        <v>1.709</v>
      </c>
      <c r="AC60" s="0" t="n">
        <v>1.8129</v>
      </c>
      <c r="AD60" s="1">
        <f>AA60/SUM(AA60:AC60)</f>
        <v/>
      </c>
      <c r="AE60" s="1">
        <f>AB60/SUM(AA60:AC60)</f>
        <v/>
      </c>
      <c r="AF60" s="1">
        <f>1-AD60-AE60</f>
        <v/>
      </c>
      <c r="AG60" s="0">
        <f>(4*AD60)/(-2*AD60+12*AE60+3)</f>
        <v/>
      </c>
      <c r="AH60" s="0">
        <f>(9*AE60)/(-2*AD60+12*AE60+3)</f>
        <v/>
      </c>
      <c r="AI60" t="n">
        <v>0.1179</v>
      </c>
      <c r="AJ60" t="n">
        <v>0.0487</v>
      </c>
      <c r="AK60" s="0" t="n">
        <v>6274.0861</v>
      </c>
      <c r="AL60" s="0" t="n">
        <v>95.90770000000001</v>
      </c>
      <c r="AM60" s="0">
        <f>2*(AC60-AC59)/((AC60+AC59)*(AL60-AL59))</f>
        <v/>
      </c>
      <c r="AN60" s="0">
        <f>(AL60-AL59)/($B60-$B59)</f>
        <v/>
      </c>
      <c r="AO60" s="0">
        <f>(MAX(AL$2:AL$1025)-MIN(AL$2:AL$1025))/1023</f>
        <v/>
      </c>
      <c r="AR60" s="0" t="n">
        <v>1.7168</v>
      </c>
      <c r="AS60" s="0" t="n">
        <v>1.7835</v>
      </c>
      <c r="AT60" s="0" t="n">
        <v>1.9977</v>
      </c>
      <c r="AU60" s="1">
        <f>AR60/SUM(AR60:AT60)</f>
        <v/>
      </c>
      <c r="AV60" s="1">
        <f>AS60/SUM(AR60:AT60)</f>
        <v/>
      </c>
      <c r="AW60" s="1">
        <f>1-AU60-AV60</f>
        <v/>
      </c>
      <c r="AX60" s="1">
        <f>(ABS(AS60-AB60))/AB60*100</f>
        <v/>
      </c>
      <c r="AY60" s="0">
        <f>(4*AU60)/(-2*AU60+12*AV60+3)</f>
        <v/>
      </c>
      <c r="AZ60" s="0">
        <f>(9*AV60)/(-2*AU60+12*AV60+3)</f>
        <v/>
      </c>
      <c r="BA60" s="1">
        <f>SQRT(POWER(AY60-AG60,2)+POWER(AZ60-AH60,2))</f>
        <v/>
      </c>
      <c r="BB60" s="1" t="n">
        <v>0.046</v>
      </c>
      <c r="BC60" s="1" t="n">
        <v>-0.0851</v>
      </c>
      <c r="BD60" s="1" t="n">
        <v>0.1519</v>
      </c>
      <c r="BE60" s="0" t="n">
        <v>6669.2502</v>
      </c>
      <c r="BF60" s="0" t="n">
        <v>0.236</v>
      </c>
      <c r="BG60" s="0" t="n">
        <v>98.06959999999999</v>
      </c>
      <c r="BH60" s="0">
        <f>2*(AS60-AS59)/((AS60+AS59)*(AL60-AL59))</f>
        <v/>
      </c>
      <c r="BI60" s="0">
        <f>(BG60-BG59)/($B60-$B59)</f>
        <v/>
      </c>
      <c r="BJ60" s="0">
        <f>(MAX(BG$2:BG$1025)-MIN(BG$2:BG$1025))/1023</f>
        <v/>
      </c>
      <c r="BK60" s="0">
        <f>(BI60-BJ60)/BJ60</f>
        <v/>
      </c>
      <c r="CA60" s="0">
        <f>AD$1025-$BZ$2</f>
        <v/>
      </c>
      <c r="CB60" s="0">
        <f>AD$1025+$BZ$2</f>
        <v/>
      </c>
      <c r="CC60" s="0">
        <f>AE$1025-$BZ$2</f>
        <v/>
      </c>
      <c r="CD60" s="0">
        <f>AE$1025+$BZ$2</f>
        <v/>
      </c>
      <c r="CE60" s="0">
        <f>CE61</f>
        <v/>
      </c>
      <c r="CF60" s="0">
        <f>CF61</f>
        <v/>
      </c>
      <c r="CG60" s="0">
        <f>CG61</f>
        <v/>
      </c>
      <c r="CH60" s="0">
        <f>CH61</f>
        <v/>
      </c>
      <c r="CI60" s="0">
        <f>CI$1025</f>
        <v/>
      </c>
      <c r="CJ60" s="0">
        <f>CJ$1025</f>
        <v/>
      </c>
      <c r="CK60" s="0" t="n">
        <v>0.005</v>
      </c>
      <c r="CL60" s="0">
        <f>CL59+6</f>
        <v/>
      </c>
      <c r="CM60" s="0">
        <f>CL$2*COS(RADIANS(CL60))+CM$2</f>
        <v/>
      </c>
      <c r="CN60" s="0">
        <f>CL$2*SIN(RADIANS(CL60))+CN$2</f>
        <v/>
      </c>
      <c r="CO60" s="0" t="n">
        <v>1</v>
      </c>
      <c r="CP60" s="0" t="n">
        <v>2</v>
      </c>
      <c r="CQ60" s="0" t="n">
        <v>2</v>
      </c>
    </row>
    <row r="61">
      <c r="A61" s="0" t="n">
        <v>59</v>
      </c>
      <c r="B61" s="0" t="n">
        <v>59</v>
      </c>
      <c r="C61" s="0" t="n">
        <v>59</v>
      </c>
      <c r="D61" s="1" t="n"/>
      <c r="E61" s="0" t="n">
        <v>1.7817</v>
      </c>
      <c r="F61" s="0" t="n">
        <v>1.854</v>
      </c>
      <c r="G61" s="0" t="n">
        <v>2.6249</v>
      </c>
      <c r="H61" s="1">
        <f>E61/SUM(E61:G61)</f>
        <v/>
      </c>
      <c r="I61" s="1">
        <f>F61/SUM(E61:G61)</f>
        <v/>
      </c>
      <c r="J61" s="1">
        <f>1-H61-I61</f>
        <v/>
      </c>
      <c r="K61" s="1">
        <f>(ABS(F61-AB61))/AB61*100</f>
        <v/>
      </c>
      <c r="L61" s="0">
        <f>(4*H61)/(-2*H61+12*I61+3)</f>
        <v/>
      </c>
      <c r="M61" s="0">
        <f>(9*I61)/(-2*H61+12*I61+3)</f>
        <v/>
      </c>
      <c r="N61" s="1">
        <f>SQRT(POWER(L61-AG61,2)+POWER(M61-AH61,2))</f>
        <v/>
      </c>
      <c r="O61" s="1" t="n">
        <v>-0.2528</v>
      </c>
      <c r="P61" s="1" t="n">
        <v>-0.7665</v>
      </c>
      <c r="Q61" s="1" t="n">
        <v>0.8956</v>
      </c>
      <c r="R61" s="0" t="n">
        <v>9281.507600000001</v>
      </c>
      <c r="S61" s="0" t="n">
        <v>1.3953</v>
      </c>
      <c r="T61" s="0" t="n">
        <v>100.0609</v>
      </c>
      <c r="U61" s="0">
        <f>2*(F61-F60)/((F61+F60)*(AL61-AL60))</f>
        <v/>
      </c>
      <c r="V61" s="0">
        <f>(T61-T60)/($B61-$B60)</f>
        <v/>
      </c>
      <c r="W61" s="0">
        <f>(MAX(T$2:T$1025)-MIN(T$2:T$1025))/1023</f>
        <v/>
      </c>
      <c r="X61" s="0">
        <f>(V61-W61)/W61</f>
        <v/>
      </c>
      <c r="AA61" s="0" t="n">
        <v>1.6931</v>
      </c>
      <c r="AB61" s="0" t="n">
        <v>1.7544</v>
      </c>
      <c r="AC61" s="0" t="n">
        <v>1.8623</v>
      </c>
      <c r="AD61" s="1">
        <f>AA61/SUM(AA61:AC61)</f>
        <v/>
      </c>
      <c r="AE61" s="1">
        <f>AB61/SUM(AA61:AC61)</f>
        <v/>
      </c>
      <c r="AF61" s="1">
        <f>1-AD61-AE61</f>
        <v/>
      </c>
      <c r="AG61" s="0">
        <f>(4*AD61)/(-2*AD61+12*AE61+3)</f>
        <v/>
      </c>
      <c r="AH61" s="0">
        <f>(9*AE61)/(-2*AD61+12*AE61+3)</f>
        <v/>
      </c>
      <c r="AI61" t="n">
        <v>0.1179</v>
      </c>
      <c r="AJ61" t="n">
        <v>0.0487</v>
      </c>
      <c r="AK61" s="0" t="n">
        <v>6279.7999</v>
      </c>
      <c r="AL61" s="0" t="n">
        <v>97.23260000000001</v>
      </c>
      <c r="AM61" s="0">
        <f>2*(AC61-AC60)/((AC61+AC60)*(AL61-AL60))</f>
        <v/>
      </c>
      <c r="AN61" s="0">
        <f>(AL61-AL60)/($B61-$B60)</f>
        <v/>
      </c>
      <c r="AO61" s="0">
        <f>(MAX(AL$2:AL$1025)-MIN(AL$2:AL$1025))/1023</f>
        <v/>
      </c>
      <c r="AR61" s="0" t="n">
        <v>1.7168</v>
      </c>
      <c r="AS61" s="0" t="n">
        <v>1.784</v>
      </c>
      <c r="AT61" s="0" t="n">
        <v>1.9983</v>
      </c>
      <c r="AU61" s="1">
        <f>AR61/SUM(AR61:AT61)</f>
        <v/>
      </c>
      <c r="AV61" s="1">
        <f>AS61/SUM(AR61:AT61)</f>
        <v/>
      </c>
      <c r="AW61" s="1">
        <f>1-AU61-AV61</f>
        <v/>
      </c>
      <c r="AX61" s="1">
        <f>(ABS(AS61-AB61))/AB61*100</f>
        <v/>
      </c>
      <c r="AY61" s="0">
        <f>(4*AU61)/(-2*AU61+12*AV61+3)</f>
        <v/>
      </c>
      <c r="AZ61" s="0">
        <f>(9*AV61)/(-2*AU61+12*AV61+3)</f>
        <v/>
      </c>
      <c r="BA61" s="1">
        <f>SQRT(POWER(AY61-AG61,2)+POWER(AZ61-AH61,2))</f>
        <v/>
      </c>
      <c r="BB61" s="1" t="n">
        <v>0.0443</v>
      </c>
      <c r="BC61" s="1" t="n">
        <v>-0.08500000000000001</v>
      </c>
      <c r="BD61" s="1" t="n">
        <v>0.1526</v>
      </c>
      <c r="BE61" s="0" t="n">
        <v>6670.4925</v>
      </c>
      <c r="BF61" s="0" t="n">
        <v>0.2304</v>
      </c>
      <c r="BG61" s="0" t="n">
        <v>98.0825</v>
      </c>
      <c r="BH61" s="0">
        <f>2*(AS61-AS60)/((AS61+AS60)*(AL61-AL60))</f>
        <v/>
      </c>
      <c r="BI61" s="0">
        <f>(BG61-BG60)/($B61-$B60)</f>
        <v/>
      </c>
      <c r="BJ61" s="0">
        <f>(MAX(BG$2:BG$1025)-MIN(BG$2:BG$1025))/1023</f>
        <v/>
      </c>
      <c r="BK61" s="0">
        <f>(BI61-BJ61)/BJ61</f>
        <v/>
      </c>
      <c r="CA61" s="0">
        <f>AD$1025-$BZ$2</f>
        <v/>
      </c>
      <c r="CB61" s="0">
        <f>AD$1025+$BZ$2</f>
        <v/>
      </c>
      <c r="CC61" s="0">
        <f>AE$1025-$BZ$2</f>
        <v/>
      </c>
      <c r="CD61" s="0">
        <f>AE$1025+$BZ$2</f>
        <v/>
      </c>
      <c r="CE61" s="0">
        <f>CE62</f>
        <v/>
      </c>
      <c r="CF61" s="0">
        <f>CF62</f>
        <v/>
      </c>
      <c r="CG61" s="0">
        <f>CG62</f>
        <v/>
      </c>
      <c r="CH61" s="0">
        <f>CH62</f>
        <v/>
      </c>
      <c r="CI61" s="0">
        <f>CI$1025</f>
        <v/>
      </c>
      <c r="CJ61" s="0">
        <f>CJ$1025</f>
        <v/>
      </c>
      <c r="CK61" s="0" t="n">
        <v>0.005</v>
      </c>
      <c r="CL61" s="0">
        <f>CL60+6</f>
        <v/>
      </c>
      <c r="CM61" s="0">
        <f>CL$2*COS(RADIANS(CL61))+CM$2</f>
        <v/>
      </c>
      <c r="CN61" s="0">
        <f>CL$2*SIN(RADIANS(CL61))+CN$2</f>
        <v/>
      </c>
      <c r="CO61" s="0" t="n">
        <v>1</v>
      </c>
      <c r="CP61" s="0" t="n">
        <v>2</v>
      </c>
      <c r="CQ61" s="0" t="n">
        <v>2</v>
      </c>
    </row>
    <row r="62">
      <c r="A62" s="0" t="n">
        <v>60</v>
      </c>
      <c r="B62" s="0" t="n">
        <v>60</v>
      </c>
      <c r="C62" s="0" t="n">
        <v>60</v>
      </c>
      <c r="D62" s="1" t="n"/>
      <c r="E62" s="0" t="n">
        <v>1.8231</v>
      </c>
      <c r="F62" s="0" t="n">
        <v>1.8962</v>
      </c>
      <c r="G62" s="0" t="n">
        <v>2.6769</v>
      </c>
      <c r="H62" s="1">
        <f>E62/SUM(E62:G62)</f>
        <v/>
      </c>
      <c r="I62" s="1">
        <f>F62/SUM(E62:G62)</f>
        <v/>
      </c>
      <c r="J62" s="1">
        <f>1-H62-I62</f>
        <v/>
      </c>
      <c r="K62" s="1">
        <f>(ABS(F62-AB62))/AB62*100</f>
        <v/>
      </c>
      <c r="L62" s="0">
        <f>(4*H62)/(-2*H62+12*I62+3)</f>
        <v/>
      </c>
      <c r="M62" s="0">
        <f>(9*I62)/(-2*H62+12*I62+3)</f>
        <v/>
      </c>
      <c r="N62" s="1">
        <f>SQRT(POWER(L62-AG62,2)+POWER(M62-AH62,2))</f>
        <v/>
      </c>
      <c r="O62" s="1" t="n">
        <v>-0.2516</v>
      </c>
      <c r="P62" s="1" t="n">
        <v>-0.775</v>
      </c>
      <c r="Q62" s="1" t="n">
        <v>0.9028</v>
      </c>
      <c r="R62" s="0" t="n">
        <v>9230.718000000001</v>
      </c>
      <c r="S62" s="0" t="n">
        <v>1.407</v>
      </c>
      <c r="T62" s="0" t="n">
        <v>101.2317</v>
      </c>
      <c r="U62" s="0">
        <f>2*(F62-F61)/((F62+F61)*(AL62-AL61))</f>
        <v/>
      </c>
      <c r="V62" s="0">
        <f>(T62-T61)/($B62-$B61)</f>
        <v/>
      </c>
      <c r="W62" s="0">
        <f>(MAX(T$2:T$1025)-MIN(T$2:T$1025))/1023</f>
        <v/>
      </c>
      <c r="X62" s="0">
        <f>(V62-W62)/W62</f>
        <v/>
      </c>
      <c r="AA62" s="0" t="n">
        <v>1.7371</v>
      </c>
      <c r="AB62" s="0" t="n">
        <v>1.8008</v>
      </c>
      <c r="AC62" s="0" t="n">
        <v>1.9128</v>
      </c>
      <c r="AD62" s="1">
        <f>AA62/SUM(AA62:AC62)</f>
        <v/>
      </c>
      <c r="AE62" s="1">
        <f>AB62/SUM(AA62:AC62)</f>
        <v/>
      </c>
      <c r="AF62" s="1">
        <f>1-AD62-AE62</f>
        <v/>
      </c>
      <c r="AG62" s="0">
        <f>(4*AD62)/(-2*AD62+12*AE62+3)</f>
        <v/>
      </c>
      <c r="AH62" s="0">
        <f>(9*AE62)/(-2*AD62+12*AE62+3)</f>
        <v/>
      </c>
      <c r="AI62" t="n">
        <v>0.1179</v>
      </c>
      <c r="AJ62" t="n">
        <v>0.0487</v>
      </c>
      <c r="AK62" s="0" t="n">
        <v>6285.3405</v>
      </c>
      <c r="AL62" s="0" t="n">
        <v>98.5625</v>
      </c>
      <c r="AM62" s="0">
        <f>2*(AC62-AC61)/((AC62+AC61)*(AL62-AL61))</f>
        <v/>
      </c>
      <c r="AN62" s="0">
        <f>(AL62-AL61)/($B62-$B61)</f>
        <v/>
      </c>
      <c r="AO62" s="0">
        <f>(MAX(AL$2:AL$1025)-MIN(AL$2:AL$1025))/1023</f>
        <v/>
      </c>
      <c r="AR62" s="0" t="n">
        <v>1.7924</v>
      </c>
      <c r="AS62" s="0" t="n">
        <v>1.8745</v>
      </c>
      <c r="AT62" s="0" t="n">
        <v>2.0846</v>
      </c>
      <c r="AU62" s="1">
        <f>AR62/SUM(AR62:AT62)</f>
        <v/>
      </c>
      <c r="AV62" s="1">
        <f>AS62/SUM(AR62:AT62)</f>
        <v/>
      </c>
      <c r="AW62" s="1">
        <f>1-AU62-AV62</f>
        <v/>
      </c>
      <c r="AX62" s="1">
        <f>(ABS(AS62-AB62))/AB62*100</f>
        <v/>
      </c>
      <c r="AY62" s="0">
        <f>(4*AU62)/(-2*AU62+12*AV62+3)</f>
        <v/>
      </c>
      <c r="AZ62" s="0">
        <f>(9*AV62)/(-2*AU62+12*AV62+3)</f>
        <v/>
      </c>
      <c r="BA62" s="1">
        <f>SQRT(POWER(AY62-AG62,2)+POWER(AZ62-AH62,2))</f>
        <v/>
      </c>
      <c r="BB62" s="1" t="n">
        <v>0.0143</v>
      </c>
      <c r="BC62" s="1" t="n">
        <v>-0.0649</v>
      </c>
      <c r="BD62" s="1" t="n">
        <v>0.1537</v>
      </c>
      <c r="BE62" s="0" t="n">
        <v>6639.7811</v>
      </c>
      <c r="BF62" s="0" t="n">
        <v>0.2495</v>
      </c>
      <c r="BG62" s="0" t="n">
        <v>100.6311</v>
      </c>
      <c r="BH62" s="0">
        <f>2*(AS62-AS61)/((AS62+AS61)*(AL62-AL61))</f>
        <v/>
      </c>
      <c r="BI62" s="0">
        <f>(BG62-BG61)/($B62-$B61)</f>
        <v/>
      </c>
      <c r="BJ62" s="0">
        <f>(MAX(BG$2:BG$1025)-MIN(BG$2:BG$1025))/1023</f>
        <v/>
      </c>
      <c r="BK62" s="0">
        <f>(BI62-BJ62)/BJ62</f>
        <v/>
      </c>
      <c r="CA62" s="0">
        <f>AD$1025-$BZ$2</f>
        <v/>
      </c>
      <c r="CB62" s="0">
        <f>AD$1025+$BZ$2</f>
        <v/>
      </c>
      <c r="CC62" s="0">
        <f>AE$1025-$BZ$2</f>
        <v/>
      </c>
      <c r="CD62" s="0">
        <f>AE$1025+$BZ$2</f>
        <v/>
      </c>
      <c r="CE62" s="0">
        <f>CE63</f>
        <v/>
      </c>
      <c r="CF62" s="0">
        <f>CF63</f>
        <v/>
      </c>
      <c r="CG62" s="0">
        <f>CG63</f>
        <v/>
      </c>
      <c r="CH62" s="0">
        <f>CH63</f>
        <v/>
      </c>
      <c r="CI62" s="0">
        <f>CI$1025</f>
        <v/>
      </c>
      <c r="CJ62" s="0">
        <f>CJ$1025</f>
        <v/>
      </c>
      <c r="CK62" s="0" t="n">
        <v>0.005</v>
      </c>
      <c r="CL62" s="0">
        <f>CL61+6</f>
        <v/>
      </c>
      <c r="CM62" s="0">
        <f>CL$2*COS(RADIANS(CL62))+CM$2</f>
        <v/>
      </c>
      <c r="CN62" s="0">
        <f>CL$2*SIN(RADIANS(CL62))+CN$2</f>
        <v/>
      </c>
      <c r="CO62" s="0" t="n">
        <v>1</v>
      </c>
      <c r="CP62" s="0" t="n">
        <v>2</v>
      </c>
      <c r="CQ62" s="0" t="n">
        <v>2</v>
      </c>
    </row>
    <row r="63">
      <c r="A63" s="0" t="n">
        <v>61</v>
      </c>
      <c r="B63" s="0" t="n">
        <v>61</v>
      </c>
      <c r="C63" s="0" t="n">
        <v>61</v>
      </c>
      <c r="D63" s="1" t="n"/>
      <c r="E63" s="0" t="n">
        <v>1.8819</v>
      </c>
      <c r="F63" s="0" t="n">
        <v>1.9458</v>
      </c>
      <c r="G63" s="0" t="n">
        <v>2.7516</v>
      </c>
      <c r="H63" s="1">
        <f>E63/SUM(E63:G63)</f>
        <v/>
      </c>
      <c r="I63" s="1">
        <f>F63/SUM(E63:G63)</f>
        <v/>
      </c>
      <c r="J63" s="1">
        <f>1-H63-I63</f>
        <v/>
      </c>
      <c r="K63" s="1">
        <f>(ABS(F63-AB63))/AB63*100</f>
        <v/>
      </c>
      <c r="L63" s="0">
        <f>(4*H63)/(-2*H63+12*I63+3)</f>
        <v/>
      </c>
      <c r="M63" s="0">
        <f>(9*I63)/(-2*H63+12*I63+3)</f>
        <v/>
      </c>
      <c r="N63" s="1">
        <f>SQRT(POWER(L63-AG63,2)+POWER(M63-AH63,2))</f>
        <v/>
      </c>
      <c r="O63" s="1" t="n">
        <v>-0.223</v>
      </c>
      <c r="P63" s="1" t="n">
        <v>-0.8052</v>
      </c>
      <c r="Q63" s="1" t="n">
        <v>0.9194</v>
      </c>
      <c r="R63" s="0" t="n">
        <v>9219.864</v>
      </c>
      <c r="S63" s="0" t="n">
        <v>1.4491</v>
      </c>
      <c r="T63" s="0" t="n">
        <v>102.5851</v>
      </c>
      <c r="U63" s="0">
        <f>2*(F63-F62)/((F63+F62)*(AL63-AL62))</f>
        <v/>
      </c>
      <c r="V63" s="0">
        <f>(T63-T62)/($B63-$B62)</f>
        <v/>
      </c>
      <c r="W63" s="0">
        <f>(MAX(T$2:T$1025)-MIN(T$2:T$1025))/1023</f>
        <v/>
      </c>
      <c r="X63" s="0">
        <f>(V63-W63)/W63</f>
        <v/>
      </c>
      <c r="AA63" s="0" t="n">
        <v>1.7821</v>
      </c>
      <c r="AB63" s="0" t="n">
        <v>1.8481</v>
      </c>
      <c r="AC63" s="0" t="n">
        <v>1.9643</v>
      </c>
      <c r="AD63" s="1">
        <f>AA63/SUM(AA63:AC63)</f>
        <v/>
      </c>
      <c r="AE63" s="1">
        <f>AB63/SUM(AA63:AC63)</f>
        <v/>
      </c>
      <c r="AF63" s="1">
        <f>1-AD63-AE63</f>
        <v/>
      </c>
      <c r="AG63" s="0">
        <f>(4*AD63)/(-2*AD63+12*AE63+3)</f>
        <v/>
      </c>
      <c r="AH63" s="0">
        <f>(9*AE63)/(-2*AD63+12*AE63+3)</f>
        <v/>
      </c>
      <c r="AI63" t="n">
        <v>0.1179</v>
      </c>
      <c r="AJ63" t="n">
        <v>0.0487</v>
      </c>
      <c r="AK63" s="0" t="n">
        <v>6290.7128</v>
      </c>
      <c r="AL63" s="0" t="n">
        <v>99.8969</v>
      </c>
      <c r="AM63" s="0">
        <f>2*(AC63-AC62)/((AC63+AC62)*(AL63-AL62))</f>
        <v/>
      </c>
      <c r="AN63" s="0">
        <f>(AL63-AL62)/($B63-$B62)</f>
        <v/>
      </c>
      <c r="AO63" s="0">
        <f>(MAX(AL$2:AL$1025)-MIN(AL$2:AL$1025))/1023</f>
        <v/>
      </c>
      <c r="AR63" s="0" t="n">
        <v>1.8343</v>
      </c>
      <c r="AS63" s="0" t="n">
        <v>1.9154</v>
      </c>
      <c r="AT63" s="0" t="n">
        <v>2.1262</v>
      </c>
      <c r="AU63" s="1">
        <f>AR63/SUM(AR63:AT63)</f>
        <v/>
      </c>
      <c r="AV63" s="1">
        <f>AS63/SUM(AR63:AT63)</f>
        <v/>
      </c>
      <c r="AW63" s="1">
        <f>1-AU63-AV63</f>
        <v/>
      </c>
      <c r="AX63" s="1">
        <f>(ABS(AS63-AB63))/AB63*100</f>
        <v/>
      </c>
      <c r="AY63" s="0">
        <f>(4*AU63)/(-2*AU63+12*AV63+3)</f>
        <v/>
      </c>
      <c r="AZ63" s="0">
        <f>(9*AV63)/(-2*AU63+12*AV63+3)</f>
        <v/>
      </c>
      <c r="BA63" s="1">
        <f>SQRT(POWER(AY63-AG63,2)+POWER(AZ63-AH63,2))</f>
        <v/>
      </c>
      <c r="BB63" s="1" t="n">
        <v>0.0266</v>
      </c>
      <c r="BC63" s="1" t="n">
        <v>-0.0624</v>
      </c>
      <c r="BD63" s="1" t="n">
        <v>0.1439</v>
      </c>
      <c r="BE63" s="0" t="n">
        <v>6620.6337</v>
      </c>
      <c r="BF63" s="0" t="n">
        <v>0.2285</v>
      </c>
      <c r="BG63" s="0" t="n">
        <v>101.7576</v>
      </c>
      <c r="BH63" s="0">
        <f>2*(AS63-AS62)/((AS63+AS62)*(AL63-AL62))</f>
        <v/>
      </c>
      <c r="BI63" s="0">
        <f>(BG63-BG62)/($B63-$B62)</f>
        <v/>
      </c>
      <c r="BJ63" s="0">
        <f>(MAX(BG$2:BG$1025)-MIN(BG$2:BG$1025))/1023</f>
        <v/>
      </c>
      <c r="BK63" s="0">
        <f>(BI63-BJ63)/BJ63</f>
        <v/>
      </c>
      <c r="CA63" s="0">
        <f>AD$1025-$BZ$2</f>
        <v/>
      </c>
      <c r="CB63" s="0">
        <f>AD$1025+$BZ$2</f>
        <v/>
      </c>
      <c r="CC63" s="0">
        <f>AE$1025-$BZ$2</f>
        <v/>
      </c>
      <c r="CD63" s="0">
        <f>AE$1025+$BZ$2</f>
        <v/>
      </c>
      <c r="CE63" s="0">
        <f>CE64</f>
        <v/>
      </c>
      <c r="CF63" s="0">
        <f>CF64</f>
        <v/>
      </c>
      <c r="CG63" s="0">
        <f>CG64</f>
        <v/>
      </c>
      <c r="CH63" s="0">
        <f>CH64</f>
        <v/>
      </c>
      <c r="CI63" s="0">
        <f>CI$1025</f>
        <v/>
      </c>
      <c r="CJ63" s="0">
        <f>CJ$1025</f>
        <v/>
      </c>
      <c r="CK63" s="0" t="n">
        <v>0.005</v>
      </c>
      <c r="CL63" s="0">
        <f>CL62+6</f>
        <v/>
      </c>
      <c r="CM63" s="0">
        <f>CL$2*COS(RADIANS(CL63))+CM$2</f>
        <v/>
      </c>
      <c r="CN63" s="0">
        <f>CL$2*SIN(RADIANS(CL63))+CN$2</f>
        <v/>
      </c>
      <c r="CO63" s="0" t="n">
        <v>1</v>
      </c>
      <c r="CP63" s="0" t="n">
        <v>2</v>
      </c>
      <c r="CQ63" s="0" t="n">
        <v>2</v>
      </c>
    </row>
    <row r="64">
      <c r="A64" s="0" t="n">
        <v>62</v>
      </c>
      <c r="B64" s="0" t="n">
        <v>62</v>
      </c>
      <c r="C64" s="0" t="n">
        <v>62</v>
      </c>
      <c r="D64" s="1" t="n"/>
      <c r="E64" s="0" t="n">
        <v>1.9966</v>
      </c>
      <c r="F64" s="0" t="n">
        <v>2.052</v>
      </c>
      <c r="G64" s="0" t="n">
        <v>2.9005</v>
      </c>
      <c r="H64" s="1">
        <f>E64/SUM(E64:G64)</f>
        <v/>
      </c>
      <c r="I64" s="1">
        <f>F64/SUM(E64:G64)</f>
        <v/>
      </c>
      <c r="J64" s="1">
        <f>1-H64-I64</f>
        <v/>
      </c>
      <c r="K64" s="1">
        <f>(ABS(F64-AB64))/AB64*100</f>
        <v/>
      </c>
      <c r="L64" s="0">
        <f>(4*H64)/(-2*H64+12*I64+3)</f>
        <v/>
      </c>
      <c r="M64" s="0">
        <f>(9*I64)/(-2*H64+12*I64+3)</f>
        <v/>
      </c>
      <c r="N64" s="1">
        <f>SQRT(POWER(L64-AG64,2)+POWER(M64-AH64,2))</f>
        <v/>
      </c>
      <c r="O64" s="1" t="n">
        <v>-0.1941</v>
      </c>
      <c r="P64" s="1" t="n">
        <v>-0.8524</v>
      </c>
      <c r="Q64" s="1" t="n">
        <v>0.9536</v>
      </c>
      <c r="R64" s="0" t="n">
        <v>9174.3842</v>
      </c>
      <c r="S64" s="0" t="n">
        <v>1.5292</v>
      </c>
      <c r="T64" s="0" t="n">
        <v>105.4099</v>
      </c>
      <c r="U64" s="0">
        <f>2*(F64-F63)/((F64+F63)*(AL64-AL63))</f>
        <v/>
      </c>
      <c r="V64" s="0">
        <f>(T64-T63)/($B64-$B63)</f>
        <v/>
      </c>
      <c r="W64" s="0">
        <f>(MAX(T$2:T$1025)-MIN(T$2:T$1025))/1023</f>
        <v/>
      </c>
      <c r="X64" s="0">
        <f>(V64-W64)/W64</f>
        <v/>
      </c>
      <c r="AA64" s="0" t="n">
        <v>1.8279</v>
      </c>
      <c r="AB64" s="0" t="n">
        <v>1.8964</v>
      </c>
      <c r="AC64" s="0" t="n">
        <v>2.0167</v>
      </c>
      <c r="AD64" s="1">
        <f>AA64/SUM(AA64:AC64)</f>
        <v/>
      </c>
      <c r="AE64" s="1">
        <f>AB64/SUM(AA64:AC64)</f>
        <v/>
      </c>
      <c r="AF64" s="1">
        <f>1-AD64-AE64</f>
        <v/>
      </c>
      <c r="AG64" s="0">
        <f>(4*AD64)/(-2*AD64+12*AE64+3)</f>
        <v/>
      </c>
      <c r="AH64" s="0">
        <f>(9*AE64)/(-2*AD64+12*AE64+3)</f>
        <v/>
      </c>
      <c r="AI64" t="n">
        <v>0.1179</v>
      </c>
      <c r="AJ64" t="n">
        <v>0.0487</v>
      </c>
      <c r="AK64" s="0" t="n">
        <v>6295.9216</v>
      </c>
      <c r="AL64" s="0" t="n">
        <v>101.2356</v>
      </c>
      <c r="AM64" s="0">
        <f>2*(AC64-AC63)/((AC64+AC63)*(AL64-AL63))</f>
        <v/>
      </c>
      <c r="AN64" s="0">
        <f>(AL64-AL63)/($B64-$B63)</f>
        <v/>
      </c>
      <c r="AO64" s="0">
        <f>(MAX(AL$2:AL$1025)-MIN(AL$2:AL$1025))/1023</f>
        <v/>
      </c>
      <c r="AR64" s="0" t="n">
        <v>1.8344</v>
      </c>
      <c r="AS64" s="0" t="n">
        <v>1.9155</v>
      </c>
      <c r="AT64" s="0" t="n">
        <v>2.1261</v>
      </c>
      <c r="AU64" s="1">
        <f>AR64/SUM(AR64:AT64)</f>
        <v/>
      </c>
      <c r="AV64" s="1">
        <f>AS64/SUM(AR64:AT64)</f>
        <v/>
      </c>
      <c r="AW64" s="1">
        <f>1-AU64-AV64</f>
        <v/>
      </c>
      <c r="AX64" s="1">
        <f>(ABS(AS64-AB64))/AB64*100</f>
        <v/>
      </c>
      <c r="AY64" s="0">
        <f>(4*AU64)/(-2*AU64+12*AV64+3)</f>
        <v/>
      </c>
      <c r="AZ64" s="0">
        <f>(9*AV64)/(-2*AU64+12*AV64+3)</f>
        <v/>
      </c>
      <c r="BA64" s="1">
        <f>SQRT(POWER(AY64-AG64,2)+POWER(AZ64-AH64,2))</f>
        <v/>
      </c>
      <c r="BB64" s="1" t="n">
        <v>0.027</v>
      </c>
      <c r="BC64" s="1" t="n">
        <v>-0.0623</v>
      </c>
      <c r="BD64" s="1" t="n">
        <v>0.1434</v>
      </c>
      <c r="BE64" s="0" t="n">
        <v>6619.8658</v>
      </c>
      <c r="BF64" s="0" t="n">
        <v>0.2218</v>
      </c>
      <c r="BG64" s="0" t="n">
        <v>101.7591</v>
      </c>
      <c r="BH64" s="0">
        <f>2*(AS64-AS63)/((AS64+AS63)*(AL64-AL63))</f>
        <v/>
      </c>
      <c r="BI64" s="0">
        <f>(BG64-BG63)/($B64-$B63)</f>
        <v/>
      </c>
      <c r="BJ64" s="0">
        <f>(MAX(BG$2:BG$1025)-MIN(BG$2:BG$1025))/1023</f>
        <v/>
      </c>
      <c r="BK64" s="0">
        <f>(BI64-BJ64)/BJ64</f>
        <v/>
      </c>
      <c r="CA64" s="0">
        <f>AD$1025-$BZ$2</f>
        <v/>
      </c>
      <c r="CB64" s="0">
        <f>AD$1025+$BZ$2</f>
        <v/>
      </c>
      <c r="CC64" s="0">
        <f>AE$1025-$BZ$2</f>
        <v/>
      </c>
      <c r="CD64" s="0">
        <f>AE$1025+$BZ$2</f>
        <v/>
      </c>
      <c r="CE64" s="0">
        <f>CE65</f>
        <v/>
      </c>
      <c r="CF64" s="0">
        <f>CF65</f>
        <v/>
      </c>
      <c r="CG64" s="0">
        <f>CG65</f>
        <v/>
      </c>
      <c r="CH64" s="0">
        <f>CH65</f>
        <v/>
      </c>
      <c r="CI64" s="0">
        <f>CI$1025</f>
        <v/>
      </c>
      <c r="CJ64" s="0">
        <f>CJ$1025</f>
        <v/>
      </c>
      <c r="CK64" s="0" t="n">
        <v>0.005</v>
      </c>
      <c r="CO64" s="0" t="n">
        <v>1</v>
      </c>
      <c r="CP64" s="0" t="n">
        <v>2</v>
      </c>
      <c r="CQ64" s="0" t="n">
        <v>2</v>
      </c>
    </row>
    <row r="65">
      <c r="A65" s="0" t="n">
        <v>63</v>
      </c>
      <c r="B65" s="0" t="n">
        <v>63</v>
      </c>
      <c r="C65" s="0" t="n">
        <v>63</v>
      </c>
      <c r="D65" s="1" t="n"/>
      <c r="E65" s="0" t="n">
        <v>1.998</v>
      </c>
      <c r="F65" s="0" t="n">
        <v>2.053</v>
      </c>
      <c r="G65" s="0" t="n">
        <v>2.9028</v>
      </c>
      <c r="H65" s="1">
        <f>E65/SUM(E65:G65)</f>
        <v/>
      </c>
      <c r="I65" s="1">
        <f>F65/SUM(E65:G65)</f>
        <v/>
      </c>
      <c r="J65" s="1">
        <f>1-H65-I65</f>
        <v/>
      </c>
      <c r="K65" s="1">
        <f>(ABS(F65-AB65))/AB65*100</f>
        <v/>
      </c>
      <c r="L65" s="0">
        <f>(4*H65)/(-2*H65+12*I65+3)</f>
        <v/>
      </c>
      <c r="M65" s="0">
        <f>(9*I65)/(-2*H65+12*I65+3)</f>
        <v/>
      </c>
      <c r="N65" s="1">
        <f>SQRT(POWER(L65-AG65,2)+POWER(M65-AH65,2))</f>
        <v/>
      </c>
      <c r="O65" s="1" t="n">
        <v>-0.1932</v>
      </c>
      <c r="P65" s="1" t="n">
        <v>-0.8541</v>
      </c>
      <c r="Q65" s="1" t="n">
        <v>0.9549</v>
      </c>
      <c r="R65" s="0" t="n">
        <v>9177.821400000001</v>
      </c>
      <c r="S65" s="0" t="n">
        <v>1.5295</v>
      </c>
      <c r="T65" s="0" t="n">
        <v>105.4363</v>
      </c>
      <c r="U65" s="0">
        <f>2*(F65-F64)/((F65+F64)*(AL65-AL64))</f>
        <v/>
      </c>
      <c r="V65" s="0">
        <f>(T65-T64)/($B65-$B64)</f>
        <v/>
      </c>
      <c r="W65" s="0">
        <f>(MAX(T$2:T$1025)-MIN(T$2:T$1025))/1023</f>
        <v/>
      </c>
      <c r="X65" s="0">
        <f>(V65-W65)/W65</f>
        <v/>
      </c>
      <c r="AA65" s="0" t="n">
        <v>1.8747</v>
      </c>
      <c r="AB65" s="0" t="n">
        <v>1.9456</v>
      </c>
      <c r="AC65" s="0" t="n">
        <v>2.0702</v>
      </c>
      <c r="AD65" s="1">
        <f>AA65/SUM(AA65:AC65)</f>
        <v/>
      </c>
      <c r="AE65" s="1">
        <f>AB65/SUM(AA65:AC65)</f>
        <v/>
      </c>
      <c r="AF65" s="1">
        <f>1-AD65-AE65</f>
        <v/>
      </c>
      <c r="AG65" s="0">
        <f>(4*AD65)/(-2*AD65+12*AE65+3)</f>
        <v/>
      </c>
      <c r="AH65" s="0">
        <f>(9*AE65)/(-2*AD65+12*AE65+3)</f>
        <v/>
      </c>
      <c r="AI65" t="n">
        <v>0.1178</v>
      </c>
      <c r="AJ65" t="n">
        <v>0.0487</v>
      </c>
      <c r="AK65" s="0" t="n">
        <v>6300.9719</v>
      </c>
      <c r="AL65" s="0" t="n">
        <v>102.5783</v>
      </c>
      <c r="AM65" s="0">
        <f>2*(AC65-AC64)/((AC65+AC64)*(AL65-AL64))</f>
        <v/>
      </c>
      <c r="AN65" s="0">
        <f>(AL65-AL64)/($B65-$B64)</f>
        <v/>
      </c>
      <c r="AO65" s="0">
        <f>(MAX(AL$2:AL$1025)-MIN(AL$2:AL$1025))/1023</f>
        <v/>
      </c>
      <c r="AR65" s="0" t="n">
        <v>1.834</v>
      </c>
      <c r="AS65" s="0" t="n">
        <v>1.9157</v>
      </c>
      <c r="AT65" s="0" t="n">
        <v>2.1255</v>
      </c>
      <c r="AU65" s="1">
        <f>AR65/SUM(AR65:AT65)</f>
        <v/>
      </c>
      <c r="AV65" s="1">
        <f>AS65/SUM(AR65:AT65)</f>
        <v/>
      </c>
      <c r="AW65" s="1">
        <f>1-AU65-AV65</f>
        <v/>
      </c>
      <c r="AX65" s="1">
        <f>(ABS(AS65-AB65))/AB65*100</f>
        <v/>
      </c>
      <c r="AY65" s="0">
        <f>(4*AU65)/(-2*AU65+12*AV65+3)</f>
        <v/>
      </c>
      <c r="AZ65" s="0">
        <f>(9*AV65)/(-2*AU65+12*AV65+3)</f>
        <v/>
      </c>
      <c r="BA65" s="1">
        <f>SQRT(POWER(AY65-AG65,2)+POWER(AZ65-AH65,2))</f>
        <v/>
      </c>
      <c r="BB65" s="1" t="n">
        <v>0.025</v>
      </c>
      <c r="BC65" s="1" t="n">
        <v>-0.0608</v>
      </c>
      <c r="BD65" s="1" t="n">
        <v>0.1435</v>
      </c>
      <c r="BE65" s="0" t="n">
        <v>6618.0273</v>
      </c>
      <c r="BF65" s="0" t="n">
        <v>0.2241</v>
      </c>
      <c r="BG65" s="0" t="n">
        <v>101.766</v>
      </c>
      <c r="BH65" s="0">
        <f>2*(AS65-AS64)/((AS65+AS64)*(AL65-AL64))</f>
        <v/>
      </c>
      <c r="BI65" s="0">
        <f>(BG65-BG64)/($B65-$B64)</f>
        <v/>
      </c>
      <c r="BJ65" s="0">
        <f>(MAX(BG$2:BG$1025)-MIN(BG$2:BG$1025))/1023</f>
        <v/>
      </c>
      <c r="BK65" s="0">
        <f>(BI65-BJ65)/BJ65</f>
        <v/>
      </c>
      <c r="CA65" s="0">
        <f>AD$1025-$BZ$2</f>
        <v/>
      </c>
      <c r="CB65" s="0">
        <f>AD$1025+$BZ$2</f>
        <v/>
      </c>
      <c r="CC65" s="0">
        <f>AE$1025-$BZ$2</f>
        <v/>
      </c>
      <c r="CD65" s="0">
        <f>AE$1025+$BZ$2</f>
        <v/>
      </c>
      <c r="CE65" s="0">
        <f>CE66</f>
        <v/>
      </c>
      <c r="CF65" s="0">
        <f>CF66</f>
        <v/>
      </c>
      <c r="CG65" s="0">
        <f>CG66</f>
        <v/>
      </c>
      <c r="CH65" s="0">
        <f>CH66</f>
        <v/>
      </c>
      <c r="CI65" s="0">
        <f>CI$1025</f>
        <v/>
      </c>
      <c r="CJ65" s="0">
        <f>CJ$1025</f>
        <v/>
      </c>
      <c r="CK65" s="0" t="n">
        <v>0.005</v>
      </c>
      <c r="CO65" s="0" t="n">
        <v>1</v>
      </c>
      <c r="CP65" s="0" t="n">
        <v>2</v>
      </c>
      <c r="CQ65" s="0" t="n">
        <v>2</v>
      </c>
    </row>
    <row r="66">
      <c r="A66" s="0" t="n">
        <v>64</v>
      </c>
      <c r="B66" s="0" t="n">
        <v>64</v>
      </c>
      <c r="C66" s="0" t="n">
        <v>64</v>
      </c>
      <c r="D66" s="1" t="n"/>
      <c r="E66" s="0" t="n">
        <v>2.0473</v>
      </c>
      <c r="F66" s="0" t="n">
        <v>2.1026</v>
      </c>
      <c r="G66" s="0" t="n">
        <v>2.9651</v>
      </c>
      <c r="H66" s="1">
        <f>E66/SUM(E66:G66)</f>
        <v/>
      </c>
      <c r="I66" s="1">
        <f>F66/SUM(E66:G66)</f>
        <v/>
      </c>
      <c r="J66" s="1">
        <f>1-H66-I66</f>
        <v/>
      </c>
      <c r="K66" s="1">
        <f>(ABS(F66-AB66))/AB66*100</f>
        <v/>
      </c>
      <c r="L66" s="0">
        <f>(4*H66)/(-2*H66+12*I66+3)</f>
        <v/>
      </c>
      <c r="M66" s="0">
        <f>(9*I66)/(-2*H66+12*I66+3)</f>
        <v/>
      </c>
      <c r="N66" s="1">
        <f>SQRT(POWER(L66-AG66,2)+POWER(M66-AH66,2))</f>
        <v/>
      </c>
      <c r="O66" s="1" t="n">
        <v>-0.1903</v>
      </c>
      <c r="P66" s="1" t="n">
        <v>-0.8659</v>
      </c>
      <c r="Q66" s="1" t="n">
        <v>0.9651</v>
      </c>
      <c r="R66" s="0" t="n">
        <v>9132.784299999999</v>
      </c>
      <c r="S66" s="0" t="n">
        <v>1.5488</v>
      </c>
      <c r="T66" s="0" t="n">
        <v>106.7229</v>
      </c>
      <c r="U66" s="0">
        <f>2*(F66-F65)/((F66+F65)*(AL66-AL65))</f>
        <v/>
      </c>
      <c r="V66" s="0">
        <f>(T66-T65)/($B66-$B65)</f>
        <v/>
      </c>
      <c r="W66" s="0">
        <f>(MAX(T$2:T$1025)-MIN(T$2:T$1025))/1023</f>
        <v/>
      </c>
      <c r="X66" s="0">
        <f>(V66-W66)/W66</f>
        <v/>
      </c>
      <c r="AA66" s="0" t="n">
        <v>1.9223</v>
      </c>
      <c r="AB66" s="0" t="n">
        <v>1.9957</v>
      </c>
      <c r="AC66" s="0" t="n">
        <v>2.1248</v>
      </c>
      <c r="AD66" s="1">
        <f>AA66/SUM(AA66:AC66)</f>
        <v/>
      </c>
      <c r="AE66" s="1">
        <f>AB66/SUM(AA66:AC66)</f>
        <v/>
      </c>
      <c r="AF66" s="1">
        <f>1-AD66-AE66</f>
        <v/>
      </c>
      <c r="AG66" s="0">
        <f>(4*AD66)/(-2*AD66+12*AE66+3)</f>
        <v/>
      </c>
      <c r="AH66" s="0">
        <f>(9*AE66)/(-2*AD66+12*AE66+3)</f>
        <v/>
      </c>
      <c r="AI66" t="n">
        <v>0.1178</v>
      </c>
      <c r="AJ66" t="n">
        <v>0.0487</v>
      </c>
      <c r="AK66" s="0" t="n">
        <v>6305.8683</v>
      </c>
      <c r="AL66" s="0" t="n">
        <v>103.9246</v>
      </c>
      <c r="AM66" s="0">
        <f>2*(AC66-AC65)/((AC66+AC65)*(AL66-AL65))</f>
        <v/>
      </c>
      <c r="AN66" s="0">
        <f>(AL66-AL65)/($B66-$B65)</f>
        <v/>
      </c>
      <c r="AO66" s="0">
        <f>(MAX(AL$2:AL$1025)-MIN(AL$2:AL$1025))/1023</f>
        <v/>
      </c>
      <c r="AR66" s="0" t="n">
        <v>2.0185</v>
      </c>
      <c r="AS66" s="0" t="n">
        <v>2.0538</v>
      </c>
      <c r="AT66" s="0" t="n">
        <v>2.0538</v>
      </c>
      <c r="AU66" s="1">
        <f>AR66/SUM(AR66:AT66)</f>
        <v/>
      </c>
      <c r="AV66" s="1">
        <f>AS66/SUM(AR66:AT66)</f>
        <v/>
      </c>
      <c r="AW66" s="1">
        <f>1-AU66-AV66</f>
        <v/>
      </c>
      <c r="AX66" s="1">
        <f>(ABS(AS66-AB66))/AB66*100</f>
        <v/>
      </c>
      <c r="AY66" s="0">
        <f>(4*AU66)/(-2*AU66+12*AV66+3)</f>
        <v/>
      </c>
      <c r="AZ66" s="0">
        <f>(9*AV66)/(-2*AU66+12*AV66+3)</f>
        <v/>
      </c>
      <c r="BA66" s="1">
        <f>SQRT(POWER(AY66-AG66,2)+POWER(AZ66-AH66,2))</f>
        <v/>
      </c>
      <c r="BB66" s="1" t="n">
        <v>0.3411</v>
      </c>
      <c r="BC66" s="1" t="n">
        <v>0.2089</v>
      </c>
      <c r="BD66" s="1" t="n">
        <v>0.2748</v>
      </c>
      <c r="BE66" s="0" t="n">
        <v>5854.3552</v>
      </c>
      <c r="BF66" s="0" t="n">
        <v>0.4751</v>
      </c>
      <c r="BG66" s="0" t="n">
        <v>105.4564</v>
      </c>
      <c r="BH66" s="0">
        <f>2*(AS66-AS65)/((AS66+AS65)*(AL66-AL65))</f>
        <v/>
      </c>
      <c r="BI66" s="0">
        <f>(BG66-BG65)/($B66-$B65)</f>
        <v/>
      </c>
      <c r="BJ66" s="0">
        <f>(MAX(BG$2:BG$1025)-MIN(BG$2:BG$1025))/1023</f>
        <v/>
      </c>
      <c r="BK66" s="0">
        <f>(BI66-BJ66)/BJ66</f>
        <v/>
      </c>
      <c r="CA66" s="0">
        <f>AD$1025-$BZ$2</f>
        <v/>
      </c>
      <c r="CB66" s="0">
        <f>AD$1025+$BZ$2</f>
        <v/>
      </c>
      <c r="CC66" s="0">
        <f>AE$1025-$BZ$2</f>
        <v/>
      </c>
      <c r="CD66" s="0">
        <f>AE$1025+$BZ$2</f>
        <v/>
      </c>
      <c r="CE66" s="0">
        <f>CE67</f>
        <v/>
      </c>
      <c r="CF66" s="0">
        <f>CF67</f>
        <v/>
      </c>
      <c r="CG66" s="0">
        <f>CG67</f>
        <v/>
      </c>
      <c r="CH66" s="0">
        <f>CH67</f>
        <v/>
      </c>
      <c r="CI66" s="0">
        <f>CI$1025</f>
        <v/>
      </c>
      <c r="CJ66" s="0">
        <f>CJ$1025</f>
        <v/>
      </c>
      <c r="CK66" s="0" t="n">
        <v>0.005</v>
      </c>
      <c r="CO66" s="0" t="n">
        <v>1</v>
      </c>
      <c r="CP66" s="0" t="n">
        <v>2</v>
      </c>
      <c r="CQ66" s="0" t="n">
        <v>2</v>
      </c>
    </row>
    <row r="67">
      <c r="A67" s="0" t="n">
        <v>65</v>
      </c>
      <c r="B67" s="0" t="n">
        <v>65</v>
      </c>
      <c r="C67" s="0" t="n">
        <v>65</v>
      </c>
      <c r="D67" s="1" t="n"/>
      <c r="E67" s="0" t="n">
        <v>2.1055</v>
      </c>
      <c r="F67" s="0" t="n">
        <v>2.1739</v>
      </c>
      <c r="G67" s="0" t="n">
        <v>3.0293</v>
      </c>
      <c r="H67" s="1">
        <f>E67/SUM(E67:G67)</f>
        <v/>
      </c>
      <c r="I67" s="1">
        <f>F67/SUM(E67:G67)</f>
        <v/>
      </c>
      <c r="J67" s="1">
        <f>1-H67-I67</f>
        <v/>
      </c>
      <c r="K67" s="1">
        <f>(ABS(F67-AB67))/AB67*100</f>
        <v/>
      </c>
      <c r="L67" s="0">
        <f>(4*H67)/(-2*H67+12*I67+3)</f>
        <v/>
      </c>
      <c r="M67" s="0">
        <f>(9*I67)/(-2*H67+12*I67+3)</f>
        <v/>
      </c>
      <c r="N67" s="1">
        <f>SQRT(POWER(L67-AG67,2)+POWER(M67-AH67,2))</f>
        <v/>
      </c>
      <c r="O67" s="1" t="n">
        <v>-0.2162</v>
      </c>
      <c r="P67" s="1" t="n">
        <v>-0.8475</v>
      </c>
      <c r="Q67" s="1" t="n">
        <v>0.9564</v>
      </c>
      <c r="R67" s="0" t="n">
        <v>8980.1708</v>
      </c>
      <c r="S67" s="0" t="n">
        <v>1.5143</v>
      </c>
      <c r="T67" s="0" t="n">
        <v>108.5413</v>
      </c>
      <c r="U67" s="0">
        <f>2*(F67-F66)/((F67+F66)*(AL67-AL66))</f>
        <v/>
      </c>
      <c r="V67" s="0">
        <f>(T67-T66)/($B67-$B66)</f>
        <v/>
      </c>
      <c r="W67" s="0">
        <f>(MAX(T$2:T$1025)-MIN(T$2:T$1025))/1023</f>
        <v/>
      </c>
      <c r="X67" s="0">
        <f>(V67-W67)/W67</f>
        <v/>
      </c>
      <c r="AA67" s="0" t="n">
        <v>1.9709</v>
      </c>
      <c r="AB67" s="0" t="n">
        <v>2.0468</v>
      </c>
      <c r="AC67" s="0" t="n">
        <v>2.1803</v>
      </c>
      <c r="AD67" s="1">
        <f>AA67/SUM(AA67:AC67)</f>
        <v/>
      </c>
      <c r="AE67" s="1">
        <f>AB67/SUM(AA67:AC67)</f>
        <v/>
      </c>
      <c r="AF67" s="1">
        <f>1-AD67-AE67</f>
        <v/>
      </c>
      <c r="AG67" s="0">
        <f>(4*AD67)/(-2*AD67+12*AE67+3)</f>
        <v/>
      </c>
      <c r="AH67" s="0">
        <f>(9*AE67)/(-2*AD67+12*AE67+3)</f>
        <v/>
      </c>
      <c r="AI67" t="n">
        <v>0.1178</v>
      </c>
      <c r="AJ67" t="n">
        <v>0.0487</v>
      </c>
      <c r="AK67" s="0" t="n">
        <v>6310.6157</v>
      </c>
      <c r="AL67" s="0" t="n">
        <v>105.2743</v>
      </c>
      <c r="AM67" s="0">
        <f>2*(AC67-AC66)/((AC67+AC66)*(AL67-AL66))</f>
        <v/>
      </c>
      <c r="AN67" s="0">
        <f>(AL67-AL66)/($B67-$B66)</f>
        <v/>
      </c>
      <c r="AO67" s="0">
        <f>(MAX(AL$2:AL$1025)-MIN(AL$2:AL$1025))/1023</f>
        <v/>
      </c>
      <c r="AR67" s="0" t="n">
        <v>1.9907</v>
      </c>
      <c r="AS67" s="0" t="n">
        <v>2.0656</v>
      </c>
      <c r="AT67" s="0" t="n">
        <v>2.3285</v>
      </c>
      <c r="AU67" s="1">
        <f>AR67/SUM(AR67:AT67)</f>
        <v/>
      </c>
      <c r="AV67" s="1">
        <f>AS67/SUM(AR67:AT67)</f>
        <v/>
      </c>
      <c r="AW67" s="1">
        <f>1-AU67-AV67</f>
        <v/>
      </c>
      <c r="AX67" s="1">
        <f>(ABS(AS67-AB67))/AB67*100</f>
        <v/>
      </c>
      <c r="AY67" s="0">
        <f>(4*AU67)/(-2*AU67+12*AV67+3)</f>
        <v/>
      </c>
      <c r="AZ67" s="0">
        <f>(9*AV67)/(-2*AU67+12*AV67+3)</f>
        <v/>
      </c>
      <c r="BA67" s="1">
        <f>SQRT(POWER(AY67-AG67,2)+POWER(AZ67-AH67,2))</f>
        <v/>
      </c>
      <c r="BB67" s="1" t="n">
        <v>0.0534</v>
      </c>
      <c r="BC67" s="1" t="n">
        <v>-0.1187</v>
      </c>
      <c r="BD67" s="1" t="n">
        <v>0.1794</v>
      </c>
      <c r="BE67" s="0" t="n">
        <v>6713.6521</v>
      </c>
      <c r="BF67" s="0" t="n">
        <v>0.2781</v>
      </c>
      <c r="BG67" s="0" t="n">
        <v>105.7665</v>
      </c>
      <c r="BH67" s="0">
        <f>2*(AS67-AS66)/((AS67+AS66)*(AL67-AL66))</f>
        <v/>
      </c>
      <c r="BI67" s="0">
        <f>(BG67-BG66)/($B67-$B66)</f>
        <v/>
      </c>
      <c r="BJ67" s="0">
        <f>(MAX(BG$2:BG$1025)-MIN(BG$2:BG$1025))/1023</f>
        <v/>
      </c>
      <c r="BK67" s="0">
        <f>(BI67-BJ67)/BJ67</f>
        <v/>
      </c>
      <c r="CA67" s="0">
        <f>AD$1025-$BZ$2</f>
        <v/>
      </c>
      <c r="CB67" s="0">
        <f>AD$1025+$BZ$2</f>
        <v/>
      </c>
      <c r="CC67" s="0">
        <f>AE$1025-$BZ$2</f>
        <v/>
      </c>
      <c r="CD67" s="0">
        <f>AE$1025+$BZ$2</f>
        <v/>
      </c>
      <c r="CE67" s="0">
        <f>CE68</f>
        <v/>
      </c>
      <c r="CF67" s="0">
        <f>CF68</f>
        <v/>
      </c>
      <c r="CG67" s="0">
        <f>CG68</f>
        <v/>
      </c>
      <c r="CH67" s="0">
        <f>CH68</f>
        <v/>
      </c>
      <c r="CI67" s="0">
        <f>CI$1025</f>
        <v/>
      </c>
      <c r="CJ67" s="0">
        <f>CJ$1025</f>
        <v/>
      </c>
      <c r="CK67" s="0" t="n">
        <v>0.005</v>
      </c>
      <c r="CO67" s="0" t="n">
        <v>1</v>
      </c>
      <c r="CP67" s="0" t="n">
        <v>2</v>
      </c>
      <c r="CQ67" s="0" t="n">
        <v>2</v>
      </c>
    </row>
    <row r="68">
      <c r="A68" s="0" t="n">
        <v>66</v>
      </c>
      <c r="B68" s="0" t="n">
        <v>66</v>
      </c>
      <c r="C68" s="0" t="n">
        <v>66</v>
      </c>
      <c r="D68" s="1" t="n"/>
      <c r="E68" s="0" t="n">
        <v>2.158</v>
      </c>
      <c r="F68" s="0" t="n">
        <v>2.2291</v>
      </c>
      <c r="G68" s="0" t="n">
        <v>3.1037</v>
      </c>
      <c r="H68" s="1">
        <f>E68/SUM(E68:G68)</f>
        <v/>
      </c>
      <c r="I68" s="1">
        <f>F68/SUM(E68:G68)</f>
        <v/>
      </c>
      <c r="J68" s="1">
        <f>1-H68-I68</f>
        <v/>
      </c>
      <c r="K68" s="1">
        <f>(ABS(F68-AB68))/AB68*100</f>
        <v/>
      </c>
      <c r="L68" s="0">
        <f>(4*H68)/(-2*H68+12*I68+3)</f>
        <v/>
      </c>
      <c r="M68" s="0">
        <f>(9*I68)/(-2*H68+12*I68+3)</f>
        <v/>
      </c>
      <c r="N68" s="1">
        <f>SQRT(POWER(L68-AG68,2)+POWER(M68-AH68,2))</f>
        <v/>
      </c>
      <c r="O68" s="1" t="n">
        <v>-0.2239</v>
      </c>
      <c r="P68" s="1" t="n">
        <v>-0.8657</v>
      </c>
      <c r="Q68" s="1" t="n">
        <v>0.9761</v>
      </c>
      <c r="R68" s="0" t="n">
        <v>8970.942999999999</v>
      </c>
      <c r="S68" s="0" t="n">
        <v>1.5438</v>
      </c>
      <c r="T68" s="0" t="n">
        <v>109.9215</v>
      </c>
      <c r="U68" s="0">
        <f>2*(F68-F67)/((F68+F67)*(AL68-AL67))</f>
        <v/>
      </c>
      <c r="V68" s="0">
        <f>(T68-T67)/($B68-$B67)</f>
        <v/>
      </c>
      <c r="W68" s="0">
        <f>(MAX(T$2:T$1025)-MIN(T$2:T$1025))/1023</f>
        <v/>
      </c>
      <c r="X68" s="0">
        <f>(V68-W68)/W68</f>
        <v/>
      </c>
      <c r="AA68" s="0" t="n">
        <v>2.0203</v>
      </c>
      <c r="AB68" s="0" t="n">
        <v>2.0988</v>
      </c>
      <c r="AC68" s="0" t="n">
        <v>2.237</v>
      </c>
      <c r="AD68" s="1">
        <f>AA68/SUM(AA68:AC68)</f>
        <v/>
      </c>
      <c r="AE68" s="1">
        <f>AB68/SUM(AA68:AC68)</f>
        <v/>
      </c>
      <c r="AF68" s="1">
        <f>1-AD68-AE68</f>
        <v/>
      </c>
      <c r="AG68" s="0">
        <f>(4*AD68)/(-2*AD68+12*AE68+3)</f>
        <v/>
      </c>
      <c r="AH68" s="0">
        <f>(9*AE68)/(-2*AD68+12*AE68+3)</f>
        <v/>
      </c>
      <c r="AI68" t="n">
        <v>0.1178</v>
      </c>
      <c r="AJ68" t="n">
        <v>0.0487</v>
      </c>
      <c r="AK68" s="0" t="n">
        <v>6315.2184</v>
      </c>
      <c r="AL68" s="0" t="n">
        <v>106.627</v>
      </c>
      <c r="AM68" s="0">
        <f>2*(AC68-AC67)/((AC68+AC67)*(AL68-AL67))</f>
        <v/>
      </c>
      <c r="AN68" s="0">
        <f>(AL68-AL67)/($B68-$B67)</f>
        <v/>
      </c>
      <c r="AO68" s="0">
        <f>(MAX(AL$2:AL$1025)-MIN(AL$2:AL$1025))/1023</f>
        <v/>
      </c>
      <c r="AR68" s="0" t="n">
        <v>1.9899</v>
      </c>
      <c r="AS68" s="0" t="n">
        <v>2.0645</v>
      </c>
      <c r="AT68" s="0" t="n">
        <v>2.3275</v>
      </c>
      <c r="AU68" s="1">
        <f>AR68/SUM(AR68:AT68)</f>
        <v/>
      </c>
      <c r="AV68" s="1">
        <f>AS68/SUM(AR68:AT68)</f>
        <v/>
      </c>
      <c r="AW68" s="1">
        <f>1-AU68-AV68</f>
        <v/>
      </c>
      <c r="AX68" s="1">
        <f>(ABS(AS68-AB68))/AB68*100</f>
        <v/>
      </c>
      <c r="AY68" s="0">
        <f>(4*AU68)/(-2*AU68+12*AV68+3)</f>
        <v/>
      </c>
      <c r="AZ68" s="0">
        <f>(9*AV68)/(-2*AU68+12*AV68+3)</f>
        <v/>
      </c>
      <c r="BA68" s="1">
        <f>SQRT(POWER(AY68-AG68,2)+POWER(AZ68-AH68,2))</f>
        <v/>
      </c>
      <c r="BB68" s="1" t="n">
        <v>0.054</v>
      </c>
      <c r="BC68" s="1" t="n">
        <v>-0.1193</v>
      </c>
      <c r="BD68" s="1" t="n">
        <v>0.1797</v>
      </c>
      <c r="BE68" s="0" t="n">
        <v>6714.5798</v>
      </c>
      <c r="BF68" s="0" t="n">
        <v>0.28</v>
      </c>
      <c r="BG68" s="0" t="n">
        <v>105.7357</v>
      </c>
      <c r="BH68" s="0">
        <f>2*(AS68-AS67)/((AS68+AS67)*(AL68-AL67))</f>
        <v/>
      </c>
      <c r="BI68" s="0">
        <f>(BG68-BG67)/($B68-$B67)</f>
        <v/>
      </c>
      <c r="BJ68" s="0">
        <f>(MAX(BG$2:BG$1025)-MIN(BG$2:BG$1025))/1023</f>
        <v/>
      </c>
      <c r="BK68" s="0">
        <f>(BI68-BJ68)/BJ68</f>
        <v/>
      </c>
      <c r="CA68" s="0">
        <f>AD$1025-$BZ$2</f>
        <v/>
      </c>
      <c r="CB68" s="0">
        <f>AD$1025+$BZ$2</f>
        <v/>
      </c>
      <c r="CC68" s="0">
        <f>AE$1025-$BZ$2</f>
        <v/>
      </c>
      <c r="CD68" s="0">
        <f>AE$1025+$BZ$2</f>
        <v/>
      </c>
      <c r="CE68" s="0">
        <f>CE69</f>
        <v/>
      </c>
      <c r="CF68" s="0">
        <f>CF69</f>
        <v/>
      </c>
      <c r="CG68" s="0">
        <f>CG69</f>
        <v/>
      </c>
      <c r="CH68" s="0">
        <f>CH69</f>
        <v/>
      </c>
      <c r="CI68" s="0">
        <f>CI$1025</f>
        <v/>
      </c>
      <c r="CJ68" s="0">
        <f>CJ$1025</f>
        <v/>
      </c>
      <c r="CK68" s="0" t="n">
        <v>0.005</v>
      </c>
      <c r="CO68" s="0" t="n">
        <v>1</v>
      </c>
      <c r="CP68" s="0" t="n">
        <v>2</v>
      </c>
      <c r="CQ68" s="0" t="n">
        <v>2</v>
      </c>
    </row>
    <row r="69">
      <c r="A69" s="0" t="n">
        <v>67</v>
      </c>
      <c r="B69" s="0" t="n">
        <v>67</v>
      </c>
      <c r="C69" s="0" t="n">
        <v>67</v>
      </c>
      <c r="D69" s="1" t="n"/>
      <c r="E69" s="0" t="n">
        <v>2.222</v>
      </c>
      <c r="F69" s="0" t="n">
        <v>2.307</v>
      </c>
      <c r="G69" s="0" t="n">
        <v>3.177</v>
      </c>
      <c r="H69" s="1">
        <f>E69/SUM(E69:G69)</f>
        <v/>
      </c>
      <c r="I69" s="1">
        <f>F69/SUM(E69:G69)</f>
        <v/>
      </c>
      <c r="J69" s="1">
        <f>1-H69-I69</f>
        <v/>
      </c>
      <c r="K69" s="1">
        <f>(ABS(F69-AB69))/AB69*100</f>
        <v/>
      </c>
      <c r="L69" s="0">
        <f>(4*H69)/(-2*H69+12*I69+3)</f>
        <v/>
      </c>
      <c r="M69" s="0">
        <f>(9*I69)/(-2*H69+12*I69+3)</f>
        <v/>
      </c>
      <c r="N69" s="1">
        <f>SQRT(POWER(L69-AG69,2)+POWER(M69-AH69,2))</f>
        <v/>
      </c>
      <c r="O69" s="1" t="n">
        <v>-0.2521</v>
      </c>
      <c r="P69" s="1" t="n">
        <v>-0.8495</v>
      </c>
      <c r="Q69" s="1" t="n">
        <v>0.9714</v>
      </c>
      <c r="R69" s="0" t="n">
        <v>8837.8464</v>
      </c>
      <c r="S69" s="0" t="n">
        <v>1.5187</v>
      </c>
      <c r="T69" s="0" t="n">
        <v>111.8305</v>
      </c>
      <c r="U69" s="0">
        <f>2*(F69-F68)/((F69+F68)*(AL69-AL68))</f>
        <v/>
      </c>
      <c r="V69" s="0">
        <f>(T69-T68)/($B69-$B68)</f>
        <v/>
      </c>
      <c r="W69" s="0">
        <f>(MAX(T$2:T$1025)-MIN(T$2:T$1025))/1023</f>
        <v/>
      </c>
      <c r="X69" s="0">
        <f>(V69-W69)/W69</f>
        <v/>
      </c>
      <c r="AA69" s="0" t="n">
        <v>2.0707</v>
      </c>
      <c r="AB69" s="0" t="n">
        <v>2.1518</v>
      </c>
      <c r="AC69" s="0" t="n">
        <v>2.2946</v>
      </c>
      <c r="AD69" s="1">
        <f>AA69/SUM(AA69:AC69)</f>
        <v/>
      </c>
      <c r="AE69" s="1">
        <f>AB69/SUM(AA69:AC69)</f>
        <v/>
      </c>
      <c r="AF69" s="1">
        <f>1-AD69-AE69</f>
        <v/>
      </c>
      <c r="AG69" s="0">
        <f>(4*AD69)/(-2*AD69+12*AE69+3)</f>
        <v/>
      </c>
      <c r="AH69" s="0">
        <f>(9*AE69)/(-2*AD69+12*AE69+3)</f>
        <v/>
      </c>
      <c r="AI69" t="n">
        <v>0.1178</v>
      </c>
      <c r="AJ69" t="n">
        <v>0.0487</v>
      </c>
      <c r="AK69" s="0" t="n">
        <v>6319.6813</v>
      </c>
      <c r="AL69" s="0" t="n">
        <v>107.9826</v>
      </c>
      <c r="AM69" s="0">
        <f>2*(AC69-AC68)/((AC69+AC68)*(AL69-AL68))</f>
        <v/>
      </c>
      <c r="AN69" s="0">
        <f>(AL69-AL68)/($B69-$B68)</f>
        <v/>
      </c>
      <c r="AO69" s="0">
        <f>(MAX(AL$2:AL$1025)-MIN(AL$2:AL$1025))/1023</f>
        <v/>
      </c>
      <c r="AR69" s="0" t="n">
        <v>2.1028</v>
      </c>
      <c r="AS69" s="0" t="n">
        <v>2.159</v>
      </c>
      <c r="AT69" s="0" t="n">
        <v>2.3878</v>
      </c>
      <c r="AU69" s="1">
        <f>AR69/SUM(AR69:AT69)</f>
        <v/>
      </c>
      <c r="AV69" s="1">
        <f>AS69/SUM(AR69:AT69)</f>
        <v/>
      </c>
      <c r="AW69" s="1">
        <f>1-AU69-AV69</f>
        <v/>
      </c>
      <c r="AX69" s="1">
        <f>(ABS(AS69-AB69))/AB69*100</f>
        <v/>
      </c>
      <c r="AY69" s="0">
        <f>(4*AU69)/(-2*AU69+12*AV69+3)</f>
        <v/>
      </c>
      <c r="AZ69" s="0">
        <f>(9*AV69)/(-2*AU69+12*AV69+3)</f>
        <v/>
      </c>
      <c r="BA69" s="1">
        <f>SQRT(POWER(AY69-AG69,2)+POWER(AZ69-AH69,2))</f>
        <v/>
      </c>
      <c r="BB69" s="1" t="n">
        <v>0.1592</v>
      </c>
      <c r="BC69" s="1" t="n">
        <v>-0.0741</v>
      </c>
      <c r="BD69" s="1" t="n">
        <v>0.1296</v>
      </c>
      <c r="BE69" s="0" t="n">
        <v>6532.1603</v>
      </c>
      <c r="BF69" s="0" t="n">
        <v>0.2981</v>
      </c>
      <c r="BG69" s="0" t="n">
        <v>108.1638</v>
      </c>
      <c r="BH69" s="0">
        <f>2*(AS69-AS68)/((AS69+AS68)*(AL69-AL68))</f>
        <v/>
      </c>
      <c r="BI69" s="0">
        <f>(BG69-BG68)/($B69-$B68)</f>
        <v/>
      </c>
      <c r="BJ69" s="0">
        <f>(MAX(BG$2:BG$1025)-MIN(BG$2:BG$1025))/1023</f>
        <v/>
      </c>
      <c r="BK69" s="0">
        <f>(BI69-BJ69)/BJ69</f>
        <v/>
      </c>
      <c r="CA69" s="0">
        <f>AD$1025-$BZ$2</f>
        <v/>
      </c>
      <c r="CB69" s="0">
        <f>AD$1025+$BZ$2</f>
        <v/>
      </c>
      <c r="CC69" s="0">
        <f>AE$1025-$BZ$2</f>
        <v/>
      </c>
      <c r="CD69" s="0">
        <f>AE$1025+$BZ$2</f>
        <v/>
      </c>
      <c r="CE69" s="0">
        <f>CE70</f>
        <v/>
      </c>
      <c r="CF69" s="0">
        <f>CF70</f>
        <v/>
      </c>
      <c r="CG69" s="0">
        <f>CG70</f>
        <v/>
      </c>
      <c r="CH69" s="0">
        <f>CH70</f>
        <v/>
      </c>
      <c r="CI69" s="0">
        <f>CI$1025</f>
        <v/>
      </c>
      <c r="CJ69" s="0">
        <f>CJ$1025</f>
        <v/>
      </c>
      <c r="CK69" s="0" t="n">
        <v>0.005</v>
      </c>
      <c r="CO69" s="0" t="n">
        <v>1</v>
      </c>
      <c r="CP69" s="0" t="n">
        <v>2</v>
      </c>
      <c r="CQ69" s="0" t="n">
        <v>2</v>
      </c>
    </row>
    <row r="70">
      <c r="A70" s="0" t="n">
        <v>68</v>
      </c>
      <c r="B70" s="0" t="n">
        <v>68</v>
      </c>
      <c r="C70" s="0" t="n">
        <v>68</v>
      </c>
      <c r="D70" s="1" t="n"/>
      <c r="E70" s="0" t="n">
        <v>2.2814</v>
      </c>
      <c r="F70" s="0" t="n">
        <v>2.3655</v>
      </c>
      <c r="G70" s="0" t="n">
        <v>3.2498</v>
      </c>
      <c r="H70" s="1">
        <f>E70/SUM(E70:G70)</f>
        <v/>
      </c>
      <c r="I70" s="1">
        <f>F70/SUM(E70:G70)</f>
        <v/>
      </c>
      <c r="J70" s="1">
        <f>1-H70-I70</f>
        <v/>
      </c>
      <c r="K70" s="1">
        <f>(ABS(F70-AB70))/AB70*100</f>
        <v/>
      </c>
      <c r="L70" s="0">
        <f>(4*H70)/(-2*H70+12*I70+3)</f>
        <v/>
      </c>
      <c r="M70" s="0">
        <f>(9*I70)/(-2*H70+12*I70+3)</f>
        <v/>
      </c>
      <c r="N70" s="1">
        <f>SQRT(POWER(L70-AG70,2)+POWER(M70-AH70,2))</f>
        <v/>
      </c>
      <c r="O70" s="1" t="n">
        <v>-0.2441</v>
      </c>
      <c r="P70" s="1" t="n">
        <v>-0.8629</v>
      </c>
      <c r="Q70" s="1" t="n">
        <v>0.9808</v>
      </c>
      <c r="R70" s="0" t="n">
        <v>8794.9334</v>
      </c>
      <c r="S70" s="0" t="n">
        <v>1.5384</v>
      </c>
      <c r="T70" s="0" t="n">
        <v>113.2388</v>
      </c>
      <c r="U70" s="0">
        <f>2*(F70-F69)/((F70+F69)*(AL70-AL69))</f>
        <v/>
      </c>
      <c r="V70" s="0">
        <f>(T70-T69)/($B70-$B69)</f>
        <v/>
      </c>
      <c r="W70" s="0">
        <f>(MAX(T$2:T$1025)-MIN(T$2:T$1025))/1023</f>
        <v/>
      </c>
      <c r="X70" s="0">
        <f>(V70-W70)/W70</f>
        <v/>
      </c>
      <c r="AA70" s="0" t="n">
        <v>2.122</v>
      </c>
      <c r="AB70" s="0" t="n">
        <v>2.2058</v>
      </c>
      <c r="AC70" s="0" t="n">
        <v>2.3533</v>
      </c>
      <c r="AD70" s="1">
        <f>AA70/SUM(AA70:AC70)</f>
        <v/>
      </c>
      <c r="AE70" s="1">
        <f>AB70/SUM(AA70:AC70)</f>
        <v/>
      </c>
      <c r="AF70" s="1">
        <f>1-AD70-AE70</f>
        <v/>
      </c>
      <c r="AG70" s="0">
        <f>(4*AD70)/(-2*AD70+12*AE70+3)</f>
        <v/>
      </c>
      <c r="AH70" s="0">
        <f>(9*AE70)/(-2*AD70+12*AE70+3)</f>
        <v/>
      </c>
      <c r="AI70" t="n">
        <v>0.1177</v>
      </c>
      <c r="AJ70" t="n">
        <v>0.0487</v>
      </c>
      <c r="AK70" s="0" t="n">
        <v>6324.0086</v>
      </c>
      <c r="AL70" s="0" t="n">
        <v>109.3407</v>
      </c>
      <c r="AM70" s="0">
        <f>2*(AC70-AC69)/((AC70+AC69)*(AL70-AL69))</f>
        <v/>
      </c>
      <c r="AN70" s="0">
        <f>(AL70-AL69)/($B70-$B69)</f>
        <v/>
      </c>
      <c r="AO70" s="0">
        <f>(MAX(AL$2:AL$1025)-MIN(AL$2:AL$1025))/1023</f>
        <v/>
      </c>
      <c r="AR70" s="0" t="n">
        <v>2.1809</v>
      </c>
      <c r="AS70" s="0" t="n">
        <v>2.2243</v>
      </c>
      <c r="AT70" s="0" t="n">
        <v>2.4459</v>
      </c>
      <c r="AU70" s="1">
        <f>AR70/SUM(AR70:AT70)</f>
        <v/>
      </c>
      <c r="AV70" s="1">
        <f>AS70/SUM(AR70:AT70)</f>
        <v/>
      </c>
      <c r="AW70" s="1">
        <f>1-AU70-AV70</f>
        <v/>
      </c>
      <c r="AX70" s="1">
        <f>(ABS(AS70-AB70))/AB70*100</f>
        <v/>
      </c>
      <c r="AY70" s="0">
        <f>(4*AU70)/(-2*AU70+12*AV70+3)</f>
        <v/>
      </c>
      <c r="AZ70" s="0">
        <f>(9*AV70)/(-2*AU70+12*AV70+3)</f>
        <v/>
      </c>
      <c r="BA70" s="1">
        <f>SQRT(POWER(AY70-AG70,2)+POWER(AZ70-AH70,2))</f>
        <v/>
      </c>
      <c r="BB70" s="1" t="n">
        <v>0.2233</v>
      </c>
      <c r="BC70" s="1" t="n">
        <v>-0.0644</v>
      </c>
      <c r="BD70" s="1" t="n">
        <v>0.1547</v>
      </c>
      <c r="BE70" s="0" t="n">
        <v>6466.817</v>
      </c>
      <c r="BF70" s="0" t="n">
        <v>0.4124</v>
      </c>
      <c r="BG70" s="0" t="n">
        <v>109.8004</v>
      </c>
      <c r="BH70" s="0">
        <f>2*(AS70-AS69)/((AS70+AS69)*(AL70-AL69))</f>
        <v/>
      </c>
      <c r="BI70" s="0">
        <f>(BG70-BG69)/($B70-$B69)</f>
        <v/>
      </c>
      <c r="BJ70" s="0">
        <f>(MAX(BG$2:BG$1025)-MIN(BG$2:BG$1025))/1023</f>
        <v/>
      </c>
      <c r="BK70" s="0">
        <f>(BI70-BJ70)/BJ70</f>
        <v/>
      </c>
      <c r="CA70" s="0">
        <f>AD$1025-$BZ$2</f>
        <v/>
      </c>
      <c r="CB70" s="0">
        <f>AD$1025+$BZ$2</f>
        <v/>
      </c>
      <c r="CC70" s="0">
        <f>AE$1025-$BZ$2</f>
        <v/>
      </c>
      <c r="CD70" s="0">
        <f>AE$1025+$BZ$2</f>
        <v/>
      </c>
      <c r="CE70" s="0">
        <f>CE71</f>
        <v/>
      </c>
      <c r="CF70" s="0">
        <f>CF71</f>
        <v/>
      </c>
      <c r="CG70" s="0">
        <f>CG71</f>
        <v/>
      </c>
      <c r="CH70" s="0">
        <f>CH71</f>
        <v/>
      </c>
      <c r="CI70" s="0">
        <f>CI$1025</f>
        <v/>
      </c>
      <c r="CJ70" s="0">
        <f>CJ$1025</f>
        <v/>
      </c>
      <c r="CK70" s="0" t="n">
        <v>0.005</v>
      </c>
      <c r="CO70" s="0" t="n">
        <v>1</v>
      </c>
      <c r="CP70" s="0" t="n">
        <v>2</v>
      </c>
      <c r="CQ70" s="0" t="n">
        <v>2</v>
      </c>
    </row>
    <row r="71">
      <c r="A71" s="0" t="n">
        <v>69</v>
      </c>
      <c r="B71" s="0" t="n">
        <v>69</v>
      </c>
      <c r="C71" s="0" t="n">
        <v>69</v>
      </c>
      <c r="D71" s="1" t="n"/>
      <c r="E71" s="0" t="n">
        <v>2.2795</v>
      </c>
      <c r="F71" s="0" t="n">
        <v>2.366</v>
      </c>
      <c r="G71" s="0" t="n">
        <v>3.2429</v>
      </c>
      <c r="H71" s="1">
        <f>E71/SUM(E71:G71)</f>
        <v/>
      </c>
      <c r="I71" s="1">
        <f>F71/SUM(E71:G71)</f>
        <v/>
      </c>
      <c r="J71" s="1">
        <f>1-H71-I71</f>
        <v/>
      </c>
      <c r="K71" s="1">
        <f>(ABS(F71-AB71))/AB71*100</f>
        <v/>
      </c>
      <c r="L71" s="0">
        <f>(4*H71)/(-2*H71+12*I71+3)</f>
        <v/>
      </c>
      <c r="M71" s="0">
        <f>(9*I71)/(-2*H71+12*I71+3)</f>
        <v/>
      </c>
      <c r="N71" s="1">
        <f>SQRT(POWER(L71-AG71,2)+POWER(M71-AH71,2))</f>
        <v/>
      </c>
      <c r="O71" s="1" t="n">
        <v>-0.2484</v>
      </c>
      <c r="P71" s="1" t="n">
        <v>-0.8529</v>
      </c>
      <c r="Q71" s="1" t="n">
        <v>0.9731</v>
      </c>
      <c r="R71" s="0" t="n">
        <v>8766.917100000001</v>
      </c>
      <c r="S71" s="0" t="n">
        <v>1.5193</v>
      </c>
      <c r="T71" s="0" t="n">
        <v>113.2514</v>
      </c>
      <c r="U71" s="0">
        <f>2*(F71-F70)/((F71+F70)*(AL71-AL70))</f>
        <v/>
      </c>
      <c r="V71" s="0">
        <f>(T71-T70)/($B71-$B70)</f>
        <v/>
      </c>
      <c r="W71" s="0">
        <f>(MAX(T$2:T$1025)-MIN(T$2:T$1025))/1023</f>
        <v/>
      </c>
      <c r="X71" s="0">
        <f>(V71-W71)/W71</f>
        <v/>
      </c>
      <c r="AA71" s="0" t="n">
        <v>2.1741</v>
      </c>
      <c r="AB71" s="0" t="n">
        <v>2.2607</v>
      </c>
      <c r="AC71" s="0" t="n">
        <v>2.413</v>
      </c>
      <c r="AD71" s="1">
        <f>AA71/SUM(AA71:AC71)</f>
        <v/>
      </c>
      <c r="AE71" s="1">
        <f>AB71/SUM(AA71:AC71)</f>
        <v/>
      </c>
      <c r="AF71" s="1">
        <f>1-AD71-AE71</f>
        <v/>
      </c>
      <c r="AG71" s="0">
        <f>(4*AD71)/(-2*AD71+12*AE71+3)</f>
        <v/>
      </c>
      <c r="AH71" s="0">
        <f>(9*AE71)/(-2*AD71+12*AE71+3)</f>
        <v/>
      </c>
      <c r="AI71" t="n">
        <v>0.1177</v>
      </c>
      <c r="AJ71" t="n">
        <v>0.0487</v>
      </c>
      <c r="AK71" s="0" t="n">
        <v>6328.2047</v>
      </c>
      <c r="AL71" s="0" t="n">
        <v>110.7012</v>
      </c>
      <c r="AM71" s="0">
        <f>2*(AC71-AC70)/((AC71+AC70)*(AL71-AL70))</f>
        <v/>
      </c>
      <c r="AN71" s="0">
        <f>(AL71-AL70)/($B71-$B70)</f>
        <v/>
      </c>
      <c r="AO71" s="0">
        <f>(MAX(AL$2:AL$1025)-MIN(AL$2:AL$1025))/1023</f>
        <v/>
      </c>
      <c r="AR71" s="0" t="n">
        <v>2.1809</v>
      </c>
      <c r="AS71" s="0" t="n">
        <v>2.2243</v>
      </c>
      <c r="AT71" s="0" t="n">
        <v>2.4453</v>
      </c>
      <c r="AU71" s="1">
        <f>AR71/SUM(AR71:AT71)</f>
        <v/>
      </c>
      <c r="AV71" s="1">
        <f>AS71/SUM(AR71:AT71)</f>
        <v/>
      </c>
      <c r="AW71" s="1">
        <f>1-AU71-AV71</f>
        <v/>
      </c>
      <c r="AX71" s="1">
        <f>(ABS(AS71-AB71))/AB71*100</f>
        <v/>
      </c>
      <c r="AY71" s="0">
        <f>(4*AU71)/(-2*AU71+12*AV71+3)</f>
        <v/>
      </c>
      <c r="AZ71" s="0">
        <f>(9*AV71)/(-2*AU71+12*AV71+3)</f>
        <v/>
      </c>
      <c r="BA71" s="1">
        <f>SQRT(POWER(AY71-AG71,2)+POWER(AZ71-AH71,2))</f>
        <v/>
      </c>
      <c r="BB71" s="1" t="n">
        <v>0.2235</v>
      </c>
      <c r="BC71" s="1" t="n">
        <v>-0.0635</v>
      </c>
      <c r="BD71" s="1" t="n">
        <v>0.1541</v>
      </c>
      <c r="BE71" s="0" t="n">
        <v>6465.0639</v>
      </c>
      <c r="BF71" s="0" t="n">
        <v>0.4121</v>
      </c>
      <c r="BG71" s="0" t="n">
        <v>109.802</v>
      </c>
      <c r="BH71" s="0">
        <f>2*(AS71-AS70)/((AS71+AS70)*(AL71-AL70))</f>
        <v/>
      </c>
      <c r="BI71" s="0">
        <f>(BG71-BG70)/($B71-$B70)</f>
        <v/>
      </c>
      <c r="BJ71" s="0">
        <f>(MAX(BG$2:BG$1025)-MIN(BG$2:BG$1025))/1023</f>
        <v/>
      </c>
      <c r="BK71" s="0">
        <f>(BI71-BJ71)/BJ71</f>
        <v/>
      </c>
      <c r="CA71" s="0">
        <f>AD$1025-$BZ$2</f>
        <v/>
      </c>
      <c r="CB71" s="0">
        <f>AD$1025+$BZ$2</f>
        <v/>
      </c>
      <c r="CC71" s="0">
        <f>AE$1025-$BZ$2</f>
        <v/>
      </c>
      <c r="CD71" s="0">
        <f>AE$1025+$BZ$2</f>
        <v/>
      </c>
      <c r="CE71" s="0">
        <f>CE72</f>
        <v/>
      </c>
      <c r="CF71" s="0">
        <f>CF72</f>
        <v/>
      </c>
      <c r="CG71" s="0">
        <f>CG72</f>
        <v/>
      </c>
      <c r="CH71" s="0">
        <f>CH72</f>
        <v/>
      </c>
      <c r="CI71" s="0">
        <f>CI$1025</f>
        <v/>
      </c>
      <c r="CJ71" s="0">
        <f>CJ$1025</f>
        <v/>
      </c>
      <c r="CK71" s="0" t="n">
        <v>0.005</v>
      </c>
      <c r="CO71" s="0" t="n">
        <v>1</v>
      </c>
      <c r="CP71" s="0" t="n">
        <v>2</v>
      </c>
      <c r="CQ71" s="0" t="n">
        <v>2</v>
      </c>
    </row>
    <row r="72">
      <c r="A72" s="0" t="n">
        <v>70</v>
      </c>
      <c r="B72" s="0" t="n">
        <v>70</v>
      </c>
      <c r="C72" s="0" t="n">
        <v>70</v>
      </c>
      <c r="D72" s="1" t="n"/>
      <c r="E72" s="0" t="n">
        <v>2.3366</v>
      </c>
      <c r="F72" s="0" t="n">
        <v>2.4189</v>
      </c>
      <c r="G72" s="0" t="n">
        <v>3.3513</v>
      </c>
      <c r="H72" s="1">
        <f>E72/SUM(E72:G72)</f>
        <v/>
      </c>
      <c r="I72" s="1">
        <f>F72/SUM(E72:G72)</f>
        <v/>
      </c>
      <c r="J72" s="1">
        <f>1-H72-I72</f>
        <v/>
      </c>
      <c r="K72" s="1">
        <f>(ABS(F72-AB72))/AB72*100</f>
        <v/>
      </c>
      <c r="L72" s="0">
        <f>(4*H72)/(-2*H72+12*I72+3)</f>
        <v/>
      </c>
      <c r="M72" s="0">
        <f>(9*I72)/(-2*H72+12*I72+3)</f>
        <v/>
      </c>
      <c r="N72" s="1">
        <f>SQRT(POWER(L72-AG72,2)+POWER(M72-AH72,2))</f>
        <v/>
      </c>
      <c r="O72" s="1" t="n">
        <v>-0.2518</v>
      </c>
      <c r="P72" s="1" t="n">
        <v>-0.9175</v>
      </c>
      <c r="Q72" s="1" t="n">
        <v>1.0344</v>
      </c>
      <c r="R72" s="0" t="n">
        <v>8909.561299999999</v>
      </c>
      <c r="S72" s="0" t="n">
        <v>1.6253</v>
      </c>
      <c r="T72" s="0" t="n">
        <v>114.505</v>
      </c>
      <c r="U72" s="0">
        <f>2*(F72-F71)/((F72+F71)*(AL72-AL71))</f>
        <v/>
      </c>
      <c r="V72" s="0">
        <f>(T72-T71)/($B72-$B71)</f>
        <v/>
      </c>
      <c r="W72" s="0">
        <f>(MAX(T$2:T$1025)-MIN(T$2:T$1025))/1023</f>
        <v/>
      </c>
      <c r="X72" s="0">
        <f>(V72-W72)/W72</f>
        <v/>
      </c>
      <c r="AA72" s="0" t="n">
        <v>2.2272</v>
      </c>
      <c r="AB72" s="0" t="n">
        <v>2.3166</v>
      </c>
      <c r="AC72" s="0" t="n">
        <v>2.4738</v>
      </c>
      <c r="AD72" s="1">
        <f>AA72/SUM(AA72:AC72)</f>
        <v/>
      </c>
      <c r="AE72" s="1">
        <f>AB72/SUM(AA72:AC72)</f>
        <v/>
      </c>
      <c r="AF72" s="1">
        <f>1-AD72-AE72</f>
        <v/>
      </c>
      <c r="AG72" s="0">
        <f>(4*AD72)/(-2*AD72+12*AE72+3)</f>
        <v/>
      </c>
      <c r="AH72" s="0">
        <f>(9*AE72)/(-2*AD72+12*AE72+3)</f>
        <v/>
      </c>
      <c r="AI72" t="n">
        <v>0.1177</v>
      </c>
      <c r="AJ72" t="n">
        <v>0.0487</v>
      </c>
      <c r="AK72" s="0" t="n">
        <v>6332.2739</v>
      </c>
      <c r="AL72" s="0" t="n">
        <v>112.0637</v>
      </c>
      <c r="AM72" s="0">
        <f>2*(AC72-AC71)/((AC72+AC71)*(AL72-AL71))</f>
        <v/>
      </c>
      <c r="AN72" s="0">
        <f>(AL72-AL71)/($B72-$B71)</f>
        <v/>
      </c>
      <c r="AO72" s="0">
        <f>(MAX(AL$2:AL$1025)-MIN(AL$2:AL$1025))/1023</f>
        <v/>
      </c>
      <c r="AR72" s="0" t="n">
        <v>2.2764</v>
      </c>
      <c r="AS72" s="0" t="n">
        <v>2.3158</v>
      </c>
      <c r="AT72" s="0" t="n">
        <v>2.4566</v>
      </c>
      <c r="AU72" s="1">
        <f>AR72/SUM(AR72:AT72)</f>
        <v/>
      </c>
      <c r="AV72" s="1">
        <f>AS72/SUM(AR72:AT72)</f>
        <v/>
      </c>
      <c r="AW72" s="1">
        <f>1-AU72-AV72</f>
        <v/>
      </c>
      <c r="AX72" s="1">
        <f>(ABS(AS72-AB72))/AB72*100</f>
        <v/>
      </c>
      <c r="AY72" s="0">
        <f>(4*AU72)/(-2*AU72+12*AV72+3)</f>
        <v/>
      </c>
      <c r="AZ72" s="0">
        <f>(9*AV72)/(-2*AU72+12*AV72+3)</f>
        <v/>
      </c>
      <c r="BA72" s="1">
        <f>SQRT(POWER(AY72-AG72,2)+POWER(AZ72-AH72,2))</f>
        <v/>
      </c>
      <c r="BB72" s="1" t="n">
        <v>0.3042</v>
      </c>
      <c r="BC72" s="1" t="n">
        <v>0.0482</v>
      </c>
      <c r="BD72" s="1" t="n">
        <v>0.1865</v>
      </c>
      <c r="BE72" s="0" t="n">
        <v>6212.899</v>
      </c>
      <c r="BF72" s="0" t="n">
        <v>0.4595</v>
      </c>
      <c r="BG72" s="0" t="n">
        <v>112.0445</v>
      </c>
      <c r="BH72" s="0">
        <f>2*(AS72-AS71)/((AS72+AS71)*(AL72-AL71))</f>
        <v/>
      </c>
      <c r="BI72" s="0">
        <f>(BG72-BG71)/($B72-$B71)</f>
        <v/>
      </c>
      <c r="BJ72" s="0">
        <f>(MAX(BG$2:BG$1025)-MIN(BG$2:BG$1025))/1023</f>
        <v/>
      </c>
      <c r="BK72" s="0">
        <f>(BI72-BJ72)/BJ72</f>
        <v/>
      </c>
      <c r="CA72" s="0">
        <f>AD$1025-$BZ$2</f>
        <v/>
      </c>
      <c r="CB72" s="0">
        <f>AD$1025+$BZ$2</f>
        <v/>
      </c>
      <c r="CC72" s="0">
        <f>AE$1025-$BZ$2</f>
        <v/>
      </c>
      <c r="CD72" s="0">
        <f>AE$1025+$BZ$2</f>
        <v/>
      </c>
      <c r="CE72" s="0">
        <f>CE73</f>
        <v/>
      </c>
      <c r="CF72" s="0">
        <f>CF73</f>
        <v/>
      </c>
      <c r="CG72" s="0">
        <f>CG73</f>
        <v/>
      </c>
      <c r="CH72" s="0">
        <f>CH73</f>
        <v/>
      </c>
      <c r="CI72" s="0">
        <f>CI$1025</f>
        <v/>
      </c>
      <c r="CJ72" s="0">
        <f>CJ$1025</f>
        <v/>
      </c>
      <c r="CK72" s="0" t="n">
        <v>0.005</v>
      </c>
      <c r="CO72" s="0" t="n">
        <v>1</v>
      </c>
      <c r="CP72" s="0" t="n">
        <v>2</v>
      </c>
      <c r="CQ72" s="0" t="n">
        <v>2</v>
      </c>
    </row>
    <row r="73">
      <c r="A73" s="0" t="n">
        <v>71</v>
      </c>
      <c r="B73" s="0" t="n">
        <v>71</v>
      </c>
      <c r="C73" s="0" t="n">
        <v>71</v>
      </c>
      <c r="D73" s="1" t="n"/>
      <c r="E73" s="0" t="n">
        <v>2.3917</v>
      </c>
      <c r="F73" s="0" t="n">
        <v>2.4748</v>
      </c>
      <c r="G73" s="0" t="n">
        <v>3.4147</v>
      </c>
      <c r="H73" s="1">
        <f>E73/SUM(E73:G73)</f>
        <v/>
      </c>
      <c r="I73" s="1">
        <f>F73/SUM(E73:G73)</f>
        <v/>
      </c>
      <c r="J73" s="1">
        <f>1-H73-I73</f>
        <v/>
      </c>
      <c r="K73" s="1">
        <f>(ABS(F73-AB73))/AB73*100</f>
        <v/>
      </c>
      <c r="L73" s="0">
        <f>(4*H73)/(-2*H73+12*I73+3)</f>
        <v/>
      </c>
      <c r="M73" s="0">
        <f>(9*I73)/(-2*H73+12*I73+3)</f>
        <v/>
      </c>
      <c r="N73" s="1">
        <f>SQRT(POWER(L73-AG73,2)+POWER(M73-AH73,2))</f>
        <v/>
      </c>
      <c r="O73" s="1" t="n">
        <v>-0.2465</v>
      </c>
      <c r="P73" s="1" t="n">
        <v>-0.9222</v>
      </c>
      <c r="Q73" s="1" t="n">
        <v>1.0369</v>
      </c>
      <c r="R73" s="0" t="n">
        <v>8845.5345</v>
      </c>
      <c r="S73" s="0" t="n">
        <v>1.6315</v>
      </c>
      <c r="T73" s="0" t="n">
        <v>115.8103</v>
      </c>
      <c r="U73" s="0">
        <f>2*(F73-F72)/((F73+F72)*(AL73-AL72))</f>
        <v/>
      </c>
      <c r="V73" s="0">
        <f>(T73-T72)/($B73-$B72)</f>
        <v/>
      </c>
      <c r="W73" s="0">
        <f>(MAX(T$2:T$1025)-MIN(T$2:T$1025))/1023</f>
        <v/>
      </c>
      <c r="X73" s="0">
        <f>(V73-W73)/W73</f>
        <v/>
      </c>
      <c r="AA73" s="0" t="n">
        <v>2.2812</v>
      </c>
      <c r="AB73" s="0" t="n">
        <v>2.3734</v>
      </c>
      <c r="AC73" s="0" t="n">
        <v>2.5356</v>
      </c>
      <c r="AD73" s="1">
        <f>AA73/SUM(AA73:AC73)</f>
        <v/>
      </c>
      <c r="AE73" s="1">
        <f>AB73/SUM(AA73:AC73)</f>
        <v/>
      </c>
      <c r="AF73" s="1">
        <f>1-AD73-AE73</f>
        <v/>
      </c>
      <c r="AG73" s="0">
        <f>(4*AD73)/(-2*AD73+12*AE73+3)</f>
        <v/>
      </c>
      <c r="AH73" s="0">
        <f>(9*AE73)/(-2*AD73+12*AE73+3)</f>
        <v/>
      </c>
      <c r="AI73" t="n">
        <v>0.1177</v>
      </c>
      <c r="AJ73" t="n">
        <v>0.0487</v>
      </c>
      <c r="AK73" s="0" t="n">
        <v>6336.2202</v>
      </c>
      <c r="AL73" s="0" t="n">
        <v>113.4282</v>
      </c>
      <c r="AM73" s="0">
        <f>2*(AC73-AC72)/((AC73+AC72)*(AL73-AL72))</f>
        <v/>
      </c>
      <c r="AN73" s="0">
        <f>(AL73-AL72)/($B73-$B72)</f>
        <v/>
      </c>
      <c r="AO73" s="0">
        <f>(MAX(AL$2:AL$1025)-MIN(AL$2:AL$1025))/1023</f>
        <v/>
      </c>
      <c r="AR73" s="0" t="n">
        <v>2.3071</v>
      </c>
      <c r="AS73" s="0" t="n">
        <v>2.3877</v>
      </c>
      <c r="AT73" s="0" t="n">
        <v>2.6897</v>
      </c>
      <c r="AU73" s="1">
        <f>AR73/SUM(AR73:AT73)</f>
        <v/>
      </c>
      <c r="AV73" s="1">
        <f>AS73/SUM(AR73:AT73)</f>
        <v/>
      </c>
      <c r="AW73" s="1">
        <f>1-AU73-AV73</f>
        <v/>
      </c>
      <c r="AX73" s="1">
        <f>(ABS(AS73-AB73))/AB73*100</f>
        <v/>
      </c>
      <c r="AY73" s="0">
        <f>(4*AU73)/(-2*AU73+12*AV73+3)</f>
        <v/>
      </c>
      <c r="AZ73" s="0">
        <f>(9*AV73)/(-2*AU73+12*AV73+3)</f>
        <v/>
      </c>
      <c r="BA73" s="1">
        <f>SQRT(POWER(AY73-AG73,2)+POWER(AZ73-AH73,2))</f>
        <v/>
      </c>
      <c r="BB73" s="1" t="n">
        <v>0.08400000000000001</v>
      </c>
      <c r="BC73" s="1" t="n">
        <v>-0.1376</v>
      </c>
      <c r="BD73" s="1" t="n">
        <v>0.1893</v>
      </c>
      <c r="BE73" s="0" t="n">
        <v>6699.0051</v>
      </c>
      <c r="BF73" s="0" t="n">
        <v>0.3218</v>
      </c>
      <c r="BG73" s="0" t="n">
        <v>113.766</v>
      </c>
      <c r="BH73" s="0">
        <f>2*(AS73-AS72)/((AS73+AS72)*(AL73-AL72))</f>
        <v/>
      </c>
      <c r="BI73" s="0">
        <f>(BG73-BG72)/($B73-$B72)</f>
        <v/>
      </c>
      <c r="BJ73" s="0">
        <f>(MAX(BG$2:BG$1025)-MIN(BG$2:BG$1025))/1023</f>
        <v/>
      </c>
      <c r="BK73" s="0">
        <f>(BI73-BJ73)/BJ73</f>
        <v/>
      </c>
      <c r="CA73" s="0">
        <f>AD$1025-$BZ$2</f>
        <v/>
      </c>
      <c r="CB73" s="0">
        <f>AD$1025+$BZ$2</f>
        <v/>
      </c>
      <c r="CC73" s="0">
        <f>AE$1025-$BZ$2</f>
        <v/>
      </c>
      <c r="CD73" s="0">
        <f>AE$1025+$BZ$2</f>
        <v/>
      </c>
      <c r="CE73" s="0">
        <f>CE74</f>
        <v/>
      </c>
      <c r="CF73" s="0">
        <f>CF74</f>
        <v/>
      </c>
      <c r="CG73" s="0">
        <f>CG74</f>
        <v/>
      </c>
      <c r="CH73" s="0">
        <f>CH74</f>
        <v/>
      </c>
      <c r="CI73" s="0">
        <f>CI$1025</f>
        <v/>
      </c>
      <c r="CJ73" s="0">
        <f>CJ$1025</f>
        <v/>
      </c>
      <c r="CK73" s="0" t="n">
        <v>0.005</v>
      </c>
      <c r="CO73" s="0" t="n">
        <v>1</v>
      </c>
      <c r="CP73" s="0" t="n">
        <v>2</v>
      </c>
      <c r="CQ73" s="0" t="n">
        <v>2</v>
      </c>
    </row>
    <row r="74">
      <c r="A74" s="0" t="n">
        <v>72</v>
      </c>
      <c r="B74" s="0" t="n">
        <v>72</v>
      </c>
      <c r="C74" s="0" t="n">
        <v>72</v>
      </c>
      <c r="D74" s="1" t="n"/>
      <c r="E74" s="0" t="n">
        <v>2.4399</v>
      </c>
      <c r="F74" s="0" t="n">
        <v>2.5195</v>
      </c>
      <c r="G74" s="0" t="n">
        <v>3.5052</v>
      </c>
      <c r="H74" s="1">
        <f>E74/SUM(E74:G74)</f>
        <v/>
      </c>
      <c r="I74" s="1">
        <f>F74/SUM(E74:G74)</f>
        <v/>
      </c>
      <c r="J74" s="1">
        <f>1-H74-I74</f>
        <v/>
      </c>
      <c r="K74" s="1">
        <f>(ABS(F74-AB74))/AB74*100</f>
        <v/>
      </c>
      <c r="L74" s="0">
        <f>(4*H74)/(-2*H74+12*I74+3)</f>
        <v/>
      </c>
      <c r="M74" s="0">
        <f>(9*I74)/(-2*H74+12*I74+3)</f>
        <v/>
      </c>
      <c r="N74" s="1">
        <f>SQRT(POWER(L74-AG74,2)+POWER(M74-AH74,2))</f>
        <v/>
      </c>
      <c r="O74" s="1" t="n">
        <v>-0.2488</v>
      </c>
      <c r="P74" s="1" t="n">
        <v>-0.9752999999999999</v>
      </c>
      <c r="Q74" s="1" t="n">
        <v>1.0876</v>
      </c>
      <c r="R74" s="0" t="n">
        <v>8956.3465</v>
      </c>
      <c r="S74" s="0" t="n">
        <v>1.7198</v>
      </c>
      <c r="T74" s="0" t="n">
        <v>116.8401</v>
      </c>
      <c r="U74" s="0">
        <f>2*(F74-F73)/((F74+F73)*(AL74-AL73))</f>
        <v/>
      </c>
      <c r="V74" s="0">
        <f>(T74-T73)/($B74-$B73)</f>
        <v/>
      </c>
      <c r="W74" s="0">
        <f>(MAX(T$2:T$1025)-MIN(T$2:T$1025))/1023</f>
        <v/>
      </c>
      <c r="X74" s="0">
        <f>(V74-W74)/W74</f>
        <v/>
      </c>
      <c r="AA74" s="0" t="n">
        <v>2.3362</v>
      </c>
      <c r="AB74" s="0" t="n">
        <v>2.4313</v>
      </c>
      <c r="AC74" s="0" t="n">
        <v>2.5985</v>
      </c>
      <c r="AD74" s="1">
        <f>AA74/SUM(AA74:AC74)</f>
        <v/>
      </c>
      <c r="AE74" s="1">
        <f>AB74/SUM(AA74:AC74)</f>
        <v/>
      </c>
      <c r="AF74" s="1">
        <f>1-AD74-AE74</f>
        <v/>
      </c>
      <c r="AG74" s="0">
        <f>(4*AD74)/(-2*AD74+12*AE74+3)</f>
        <v/>
      </c>
      <c r="AH74" s="0">
        <f>(9*AE74)/(-2*AD74+12*AE74+3)</f>
        <v/>
      </c>
      <c r="AI74" t="n">
        <v>0.1177</v>
      </c>
      <c r="AJ74" t="n">
        <v>0.0486</v>
      </c>
      <c r="AK74" s="0" t="n">
        <v>6340.0478</v>
      </c>
      <c r="AL74" s="0" t="n">
        <v>114.7943</v>
      </c>
      <c r="AM74" s="0">
        <f>2*(AC74-AC73)/((AC74+AC73)*(AL74-AL73))</f>
        <v/>
      </c>
      <c r="AN74" s="0">
        <f>(AL74-AL73)/($B74-$B73)</f>
        <v/>
      </c>
      <c r="AO74" s="0">
        <f>(MAX(AL$2:AL$1025)-MIN(AL$2:AL$1025))/1023</f>
        <v/>
      </c>
      <c r="AR74" s="0" t="n">
        <v>2.3166</v>
      </c>
      <c r="AS74" s="0" t="n">
        <v>2.4181</v>
      </c>
      <c r="AT74" s="0" t="n">
        <v>2.6979</v>
      </c>
      <c r="AU74" s="1">
        <f>AR74/SUM(AR74:AT74)</f>
        <v/>
      </c>
      <c r="AV74" s="1">
        <f>AS74/SUM(AR74:AT74)</f>
        <v/>
      </c>
      <c r="AW74" s="1">
        <f>1-AU74-AV74</f>
        <v/>
      </c>
      <c r="AX74" s="1">
        <f>(ABS(AS74-AB74))/AB74*100</f>
        <v/>
      </c>
      <c r="AY74" s="0">
        <f>(4*AU74)/(-2*AU74+12*AV74+3)</f>
        <v/>
      </c>
      <c r="AZ74" s="0">
        <f>(9*AV74)/(-2*AU74+12*AV74+3)</f>
        <v/>
      </c>
      <c r="BA74" s="1">
        <f>SQRT(POWER(AY74-AG74,2)+POWER(AZ74-AH74,2))</f>
        <v/>
      </c>
      <c r="BB74" s="1" t="n">
        <v>0.0293</v>
      </c>
      <c r="BC74" s="1" t="n">
        <v>-0.0969</v>
      </c>
      <c r="BD74" s="1" t="n">
        <v>0.1703</v>
      </c>
      <c r="BE74" s="0" t="n">
        <v>6657.0392</v>
      </c>
      <c r="BF74" s="0" t="n">
        <v>0.2559</v>
      </c>
      <c r="BG74" s="0" t="n">
        <v>114.4857</v>
      </c>
      <c r="BH74" s="0">
        <f>2*(AS74-AS73)/((AS74+AS73)*(AL74-AL73))</f>
        <v/>
      </c>
      <c r="BI74" s="0">
        <f>(BG74-BG73)/($B74-$B73)</f>
        <v/>
      </c>
      <c r="BJ74" s="0">
        <f>(MAX(BG$2:BG$1025)-MIN(BG$2:BG$1025))/1023</f>
        <v/>
      </c>
      <c r="BK74" s="0">
        <f>(BI74-BJ74)/BJ74</f>
        <v/>
      </c>
      <c r="CA74" s="0">
        <f>AD$1025-$BZ$2</f>
        <v/>
      </c>
      <c r="CB74" s="0">
        <f>AD$1025+$BZ$2</f>
        <v/>
      </c>
      <c r="CC74" s="0">
        <f>AE$1025-$BZ$2</f>
        <v/>
      </c>
      <c r="CD74" s="0">
        <f>AE$1025+$BZ$2</f>
        <v/>
      </c>
      <c r="CE74" s="0">
        <f>CE75</f>
        <v/>
      </c>
      <c r="CF74" s="0">
        <f>CF75</f>
        <v/>
      </c>
      <c r="CG74" s="0">
        <f>CG75</f>
        <v/>
      </c>
      <c r="CH74" s="0">
        <f>CH75</f>
        <v/>
      </c>
      <c r="CI74" s="0">
        <f>CI$1025</f>
        <v/>
      </c>
      <c r="CJ74" s="0">
        <f>CJ$1025</f>
        <v/>
      </c>
      <c r="CK74" s="0" t="n">
        <v>0.005</v>
      </c>
      <c r="CO74" s="0" t="n">
        <v>1</v>
      </c>
      <c r="CP74" s="0" t="n">
        <v>2</v>
      </c>
      <c r="CQ74" s="0" t="n">
        <v>2</v>
      </c>
    </row>
    <row r="75">
      <c r="A75" s="0" t="n">
        <v>73</v>
      </c>
      <c r="B75" s="0" t="n">
        <v>73</v>
      </c>
      <c r="C75" s="0" t="n">
        <v>73</v>
      </c>
      <c r="D75" s="1" t="n"/>
      <c r="E75" s="0" t="n">
        <v>2.5768</v>
      </c>
      <c r="F75" s="0" t="n">
        <v>2.6605</v>
      </c>
      <c r="G75" s="0" t="n">
        <v>3.6842</v>
      </c>
      <c r="H75" s="1">
        <f>E75/SUM(E75:G75)</f>
        <v/>
      </c>
      <c r="I75" s="1">
        <f>F75/SUM(E75:G75)</f>
        <v/>
      </c>
      <c r="J75" s="1">
        <f>1-H75-I75</f>
        <v/>
      </c>
      <c r="K75" s="1">
        <f>(ABS(F75-AB75))/AB75*100</f>
        <v/>
      </c>
      <c r="L75" s="0">
        <f>(4*H75)/(-2*H75+12*I75+3)</f>
        <v/>
      </c>
      <c r="M75" s="0">
        <f>(9*I75)/(-2*H75+12*I75+3)</f>
        <v/>
      </c>
      <c r="N75" s="1">
        <f>SQRT(POWER(L75-AG75,2)+POWER(M75-AH75,2))</f>
        <v/>
      </c>
      <c r="O75" s="1" t="n">
        <v>-0.2528</v>
      </c>
      <c r="P75" s="1" t="n">
        <v>-1.0096</v>
      </c>
      <c r="Q75" s="1" t="n">
        <v>1.1212</v>
      </c>
      <c r="R75" s="0" t="n">
        <v>8885.946</v>
      </c>
      <c r="S75" s="0" t="n">
        <v>1.7779</v>
      </c>
      <c r="T75" s="0" t="n">
        <v>120.0118</v>
      </c>
      <c r="U75" s="0">
        <f>2*(F75-F74)/((F75+F74)*(AL75-AL74))</f>
        <v/>
      </c>
      <c r="V75" s="0">
        <f>(T75-T74)/($B75-$B74)</f>
        <v/>
      </c>
      <c r="W75" s="0">
        <f>(MAX(T$2:T$1025)-MIN(T$2:T$1025))/1023</f>
        <v/>
      </c>
      <c r="X75" s="0">
        <f>(V75-W75)/W75</f>
        <v/>
      </c>
      <c r="AA75" s="0" t="n">
        <v>2.392</v>
      </c>
      <c r="AB75" s="0" t="n">
        <v>2.49</v>
      </c>
      <c r="AC75" s="0" t="n">
        <v>2.6624</v>
      </c>
      <c r="AD75" s="1">
        <f>AA75/SUM(AA75:AC75)</f>
        <v/>
      </c>
      <c r="AE75" s="1">
        <f>AB75/SUM(AA75:AC75)</f>
        <v/>
      </c>
      <c r="AF75" s="1">
        <f>1-AD75-AE75</f>
        <v/>
      </c>
      <c r="AG75" s="0">
        <f>(4*AD75)/(-2*AD75+12*AE75+3)</f>
        <v/>
      </c>
      <c r="AH75" s="0">
        <f>(9*AE75)/(-2*AD75+12*AE75+3)</f>
        <v/>
      </c>
      <c r="AI75" t="n">
        <v>0.1177</v>
      </c>
      <c r="AJ75" t="n">
        <v>0.0486</v>
      </c>
      <c r="AK75" s="0" t="n">
        <v>6343.7605</v>
      </c>
      <c r="AL75" s="0" t="n">
        <v>116.1619</v>
      </c>
      <c r="AM75" s="0">
        <f>2*(AC75-AC74)/((AC75+AC74)*(AL75-AL74))</f>
        <v/>
      </c>
      <c r="AN75" s="0">
        <f>(AL75-AL74)/($B75-$B74)</f>
        <v/>
      </c>
      <c r="AO75" s="0">
        <f>(MAX(AL$2:AL$1025)-MIN(AL$2:AL$1025))/1023</f>
        <v/>
      </c>
      <c r="AR75" s="0" t="n">
        <v>2.3999</v>
      </c>
      <c r="AS75" s="0" t="n">
        <v>2.5134</v>
      </c>
      <c r="AT75" s="0" t="n">
        <v>2.876</v>
      </c>
      <c r="AU75" s="1">
        <f>AR75/SUM(AR75:AT75)</f>
        <v/>
      </c>
      <c r="AV75" s="1">
        <f>AS75/SUM(AR75:AT75)</f>
        <v/>
      </c>
      <c r="AW75" s="1">
        <f>1-AU75-AV75</f>
        <v/>
      </c>
      <c r="AX75" s="1">
        <f>(ABS(AS75-AB75))/AB75*100</f>
        <v/>
      </c>
      <c r="AY75" s="0">
        <f>(4*AU75)/(-2*AU75+12*AV75+3)</f>
        <v/>
      </c>
      <c r="AZ75" s="0">
        <f>(9*AV75)/(-2*AU75+12*AV75+3)</f>
        <v/>
      </c>
      <c r="BA75" s="1">
        <f>SQRT(POWER(AY75-AG75,2)+POWER(AZ75-AH75,2))</f>
        <v/>
      </c>
      <c r="BB75" s="1" t="n">
        <v>-0.037</v>
      </c>
      <c r="BC75" s="1" t="n">
        <v>-0.19</v>
      </c>
      <c r="BD75" s="1" t="n">
        <v>0.2844</v>
      </c>
      <c r="BE75" s="0" t="n">
        <v>6867.0319</v>
      </c>
      <c r="BF75" s="0" t="n">
        <v>0.43</v>
      </c>
      <c r="BG75" s="0" t="n">
        <v>116.6992</v>
      </c>
      <c r="BH75" s="0">
        <f>2*(AS75-AS74)/((AS75+AS74)*(AL75-AL74))</f>
        <v/>
      </c>
      <c r="BI75" s="0">
        <f>(BG75-BG74)/($B75-$B74)</f>
        <v/>
      </c>
      <c r="BJ75" s="0">
        <f>(MAX(BG$2:BG$1025)-MIN(BG$2:BG$1025))/1023</f>
        <v/>
      </c>
      <c r="BK75" s="0">
        <f>(BI75-BJ75)/BJ75</f>
        <v/>
      </c>
      <c r="CA75" s="0">
        <f>AD$1025-$BZ$2</f>
        <v/>
      </c>
      <c r="CB75" s="0">
        <f>AD$1025+$BZ$2</f>
        <v/>
      </c>
      <c r="CC75" s="0">
        <f>AE$1025-$BZ$2</f>
        <v/>
      </c>
      <c r="CD75" s="0">
        <f>AE$1025+$BZ$2</f>
        <v/>
      </c>
      <c r="CE75" s="0">
        <f>CE76</f>
        <v/>
      </c>
      <c r="CF75" s="0">
        <f>CF76</f>
        <v/>
      </c>
      <c r="CG75" s="0">
        <f>CG76</f>
        <v/>
      </c>
      <c r="CH75" s="0">
        <f>CH76</f>
        <v/>
      </c>
      <c r="CI75" s="0">
        <f>CI$1025</f>
        <v/>
      </c>
      <c r="CJ75" s="0">
        <f>CJ$1025</f>
        <v/>
      </c>
      <c r="CK75" s="0" t="n">
        <v>0.005</v>
      </c>
      <c r="CO75" s="0" t="n">
        <v>1</v>
      </c>
      <c r="CP75" s="0" t="n">
        <v>2</v>
      </c>
      <c r="CQ75" s="0" t="n">
        <v>2</v>
      </c>
    </row>
    <row r="76">
      <c r="A76" s="0" t="n">
        <v>74</v>
      </c>
      <c r="B76" s="0" t="n">
        <v>74</v>
      </c>
      <c r="C76" s="0" t="n">
        <v>74</v>
      </c>
      <c r="D76" s="1" t="n"/>
      <c r="E76" s="0" t="n">
        <v>2.6335</v>
      </c>
      <c r="F76" s="0" t="n">
        <v>2.7178</v>
      </c>
      <c r="G76" s="0" t="n">
        <v>3.7479</v>
      </c>
      <c r="H76" s="1">
        <f>E76/SUM(E76:G76)</f>
        <v/>
      </c>
      <c r="I76" s="1">
        <f>F76/SUM(E76:G76)</f>
        <v/>
      </c>
      <c r="J76" s="1">
        <f>1-H76-I76</f>
        <v/>
      </c>
      <c r="K76" s="1">
        <f>(ABS(F76-AB76))/AB76*100</f>
        <v/>
      </c>
      <c r="L76" s="0">
        <f>(4*H76)/(-2*H76+12*I76+3)</f>
        <v/>
      </c>
      <c r="M76" s="0">
        <f>(9*I76)/(-2*H76+12*I76+3)</f>
        <v/>
      </c>
      <c r="N76" s="1">
        <f>SQRT(POWER(L76-AG76,2)+POWER(M76-AH76,2))</f>
        <v/>
      </c>
      <c r="O76" s="1" t="n">
        <v>-0.2458</v>
      </c>
      <c r="P76" s="1" t="n">
        <v>-1.0132</v>
      </c>
      <c r="Q76" s="1" t="n">
        <v>1.1223</v>
      </c>
      <c r="R76" s="0" t="n">
        <v>8821.845799999999</v>
      </c>
      <c r="S76" s="0" t="n">
        <v>1.7828</v>
      </c>
      <c r="T76" s="0" t="n">
        <v>121.2691</v>
      </c>
      <c r="U76" s="0">
        <f>2*(F76-F75)/((F76+F75)*(AL76-AL75))</f>
        <v/>
      </c>
      <c r="V76" s="0">
        <f>(T76-T75)/($B76-$B75)</f>
        <v/>
      </c>
      <c r="W76" s="0">
        <f>(MAX(T$2:T$1025)-MIN(T$2:T$1025))/1023</f>
        <v/>
      </c>
      <c r="X76" s="0">
        <f>(V76-W76)/W76</f>
        <v/>
      </c>
      <c r="AA76" s="0" t="n">
        <v>2.4488</v>
      </c>
      <c r="AB76" s="0" t="n">
        <v>2.5498</v>
      </c>
      <c r="AC76" s="0" t="n">
        <v>2.7274</v>
      </c>
      <c r="AD76" s="1">
        <f>AA76/SUM(AA76:AC76)</f>
        <v/>
      </c>
      <c r="AE76" s="1">
        <f>AB76/SUM(AA76:AC76)</f>
        <v/>
      </c>
      <c r="AF76" s="1">
        <f>1-AD76-AE76</f>
        <v/>
      </c>
      <c r="AG76" s="0">
        <f>(4*AD76)/(-2*AD76+12*AE76+3)</f>
        <v/>
      </c>
      <c r="AH76" s="0">
        <f>(9*AE76)/(-2*AD76+12*AE76+3)</f>
        <v/>
      </c>
      <c r="AI76" t="n">
        <v>0.1176</v>
      </c>
      <c r="AJ76" t="n">
        <v>0.0486</v>
      </c>
      <c r="AK76" s="0" t="n">
        <v>6347.362</v>
      </c>
      <c r="AL76" s="0" t="n">
        <v>117.5307</v>
      </c>
      <c r="AM76" s="0">
        <f>2*(AC76-AC75)/((AC76+AC75)*(AL76-AL75))</f>
        <v/>
      </c>
      <c r="AN76" s="0">
        <f>(AL76-AL75)/($B76-$B75)</f>
        <v/>
      </c>
      <c r="AO76" s="0">
        <f>(MAX(AL$2:AL$1025)-MIN(AL$2:AL$1025))/1023</f>
        <v/>
      </c>
      <c r="AR76" s="0" t="n">
        <v>2.4002</v>
      </c>
      <c r="AS76" s="0" t="n">
        <v>2.5145</v>
      </c>
      <c r="AT76" s="0" t="n">
        <v>2.8729</v>
      </c>
      <c r="AU76" s="1">
        <f>AR76/SUM(AR76:AT76)</f>
        <v/>
      </c>
      <c r="AV76" s="1">
        <f>AS76/SUM(AR76:AT76)</f>
        <v/>
      </c>
      <c r="AW76" s="1">
        <f>1-AU76-AV76</f>
        <v/>
      </c>
      <c r="AX76" s="1">
        <f>(ABS(AS76-AB76))/AB76*100</f>
        <v/>
      </c>
      <c r="AY76" s="0">
        <f>(4*AU76)/(-2*AU76+12*AV76+3)</f>
        <v/>
      </c>
      <c r="AZ76" s="0">
        <f>(9*AV76)/(-2*AU76+12*AV76+3)</f>
        <v/>
      </c>
      <c r="BA76" s="1">
        <f>SQRT(POWER(AY76-AG76,2)+POWER(AZ76-AH76,2))</f>
        <v/>
      </c>
      <c r="BB76" s="1" t="n">
        <v>-0.0374</v>
      </c>
      <c r="BC76" s="1" t="n">
        <v>-0.1843</v>
      </c>
      <c r="BD76" s="1" t="n">
        <v>0.2798</v>
      </c>
      <c r="BE76" s="0" t="n">
        <v>6856.2615</v>
      </c>
      <c r="BF76" s="0" t="n">
        <v>0.4242</v>
      </c>
      <c r="BG76" s="0" t="n">
        <v>116.7241</v>
      </c>
      <c r="BH76" s="0">
        <f>2*(AS76-AS75)/((AS76+AS75)*(AL76-AL75))</f>
        <v/>
      </c>
      <c r="BI76" s="0">
        <f>(BG76-BG75)/($B76-$B75)</f>
        <v/>
      </c>
      <c r="BJ76" s="0">
        <f>(MAX(BG$2:BG$1025)-MIN(BG$2:BG$1025))/1023</f>
        <v/>
      </c>
      <c r="BK76" s="0">
        <f>(BI76-BJ76)/BJ76</f>
        <v/>
      </c>
      <c r="CA76" s="0">
        <f>AD$1025-$BZ$2</f>
        <v/>
      </c>
      <c r="CB76" s="0">
        <f>AD$1025+$BZ$2</f>
        <v/>
      </c>
      <c r="CC76" s="0">
        <f>AE$1025-$BZ$2</f>
        <v/>
      </c>
      <c r="CD76" s="0">
        <f>AE$1025+$BZ$2</f>
        <v/>
      </c>
      <c r="CE76" s="0">
        <f>CE77</f>
        <v/>
      </c>
      <c r="CF76" s="0">
        <f>CF77</f>
        <v/>
      </c>
      <c r="CG76" s="0">
        <f>CG77</f>
        <v/>
      </c>
      <c r="CH76" s="0">
        <f>CH77</f>
        <v/>
      </c>
      <c r="CI76" s="0">
        <f>CI$1025</f>
        <v/>
      </c>
      <c r="CJ76" s="0">
        <f>CJ$1025</f>
        <v/>
      </c>
      <c r="CK76" s="0" t="n">
        <v>0.005</v>
      </c>
      <c r="CO76" s="0" t="n">
        <v>1</v>
      </c>
      <c r="CP76" s="0" t="n">
        <v>2</v>
      </c>
      <c r="CQ76" s="0" t="n">
        <v>2</v>
      </c>
    </row>
    <row r="77">
      <c r="A77" s="0" t="n">
        <v>75</v>
      </c>
      <c r="B77" s="0" t="n">
        <v>75</v>
      </c>
      <c r="C77" s="0" t="n">
        <v>75</v>
      </c>
      <c r="D77" s="1" t="n"/>
      <c r="E77" s="0" t="n">
        <v>2.7177</v>
      </c>
      <c r="F77" s="0" t="n">
        <v>2.8047</v>
      </c>
      <c r="G77" s="0" t="n">
        <v>3.862</v>
      </c>
      <c r="H77" s="1">
        <f>E77/SUM(E77:G77)</f>
        <v/>
      </c>
      <c r="I77" s="1">
        <f>F77/SUM(E77:G77)</f>
        <v/>
      </c>
      <c r="J77" s="1">
        <f>1-H77-I77</f>
        <v/>
      </c>
      <c r="K77" s="1">
        <f>(ABS(F77-AB77))/AB77*100</f>
        <v/>
      </c>
      <c r="L77" s="0">
        <f>(4*H77)/(-2*H77+12*I77+3)</f>
        <v/>
      </c>
      <c r="M77" s="0">
        <f>(9*I77)/(-2*H77+12*I77+3)</f>
        <v/>
      </c>
      <c r="N77" s="1">
        <f>SQRT(POWER(L77-AG77,2)+POWER(M77-AH77,2))</f>
        <v/>
      </c>
      <c r="O77" s="1" t="n">
        <v>-0.2511</v>
      </c>
      <c r="P77" s="1" t="n">
        <v>-1.0386</v>
      </c>
      <c r="Q77" s="1" t="n">
        <v>1.1481</v>
      </c>
      <c r="R77" s="0" t="n">
        <v>8800.248600000001</v>
      </c>
      <c r="S77" s="0" t="n">
        <v>1.8252</v>
      </c>
      <c r="T77" s="0" t="n">
        <v>123.1451</v>
      </c>
      <c r="U77" s="0">
        <f>2*(F77-F76)/((F77+F76)*(AL77-AL76))</f>
        <v/>
      </c>
      <c r="V77" s="0">
        <f>(T77-T76)/($B77-$B76)</f>
        <v/>
      </c>
      <c r="W77" s="0">
        <f>(MAX(T$2:T$1025)-MIN(T$2:T$1025))/1023</f>
        <v/>
      </c>
      <c r="X77" s="0">
        <f>(V77-W77)/W77</f>
        <v/>
      </c>
      <c r="AA77" s="0" t="n">
        <v>2.5065</v>
      </c>
      <c r="AB77" s="0" t="n">
        <v>2.6105</v>
      </c>
      <c r="AC77" s="0" t="n">
        <v>2.7935</v>
      </c>
      <c r="AD77" s="1">
        <f>AA77/SUM(AA77:AC77)</f>
        <v/>
      </c>
      <c r="AE77" s="1">
        <f>AB77/SUM(AA77:AC77)</f>
        <v/>
      </c>
      <c r="AF77" s="1">
        <f>1-AD77-AE77</f>
        <v/>
      </c>
      <c r="AG77" s="0">
        <f>(4*AD77)/(-2*AD77+12*AE77+3)</f>
        <v/>
      </c>
      <c r="AH77" s="0">
        <f>(9*AE77)/(-2*AD77+12*AE77+3)</f>
        <v/>
      </c>
      <c r="AI77" t="n">
        <v>0.1176</v>
      </c>
      <c r="AJ77" t="n">
        <v>0.0486</v>
      </c>
      <c r="AK77" s="0" t="n">
        <v>6350.8563</v>
      </c>
      <c r="AL77" s="0" t="n">
        <v>118.9006</v>
      </c>
      <c r="AM77" s="0">
        <f>2*(AC77-AC76)/((AC77+AC76)*(AL77-AL76))</f>
        <v/>
      </c>
      <c r="AN77" s="0">
        <f>(AL77-AL76)/($B77-$B76)</f>
        <v/>
      </c>
      <c r="AO77" s="0">
        <f>(MAX(AL$2:AL$1025)-MIN(AL$2:AL$1025))/1023</f>
        <v/>
      </c>
      <c r="AR77" s="0" t="n">
        <v>2.567</v>
      </c>
      <c r="AS77" s="0" t="n">
        <v>2.6334</v>
      </c>
      <c r="AT77" s="0" t="n">
        <v>2.9726</v>
      </c>
      <c r="AU77" s="1">
        <f>AR77/SUM(AR77:AT77)</f>
        <v/>
      </c>
      <c r="AV77" s="1">
        <f>AS77/SUM(AR77:AT77)</f>
        <v/>
      </c>
      <c r="AW77" s="1">
        <f>1-AU77-AV77</f>
        <v/>
      </c>
      <c r="AX77" s="1">
        <f>(ABS(AS77-AB77))/AB77*100</f>
        <v/>
      </c>
      <c r="AY77" s="0">
        <f>(4*AU77)/(-2*AU77+12*AV77+3)</f>
        <v/>
      </c>
      <c r="AZ77" s="0">
        <f>(9*AV77)/(-2*AU77+12*AV77+3)</f>
        <v/>
      </c>
      <c r="BA77" s="1">
        <f>SQRT(POWER(AY77-AG77,2)+POWER(AZ77-AH77,2))</f>
        <v/>
      </c>
      <c r="BB77" s="1" t="n">
        <v>0.1681</v>
      </c>
      <c r="BC77" s="1" t="n">
        <v>-0.1693</v>
      </c>
      <c r="BD77" s="1" t="n">
        <v>0.2237</v>
      </c>
      <c r="BE77" s="0" t="n">
        <v>6682.0049</v>
      </c>
      <c r="BF77" s="0" t="n">
        <v>0.4883</v>
      </c>
      <c r="BG77" s="0" t="n">
        <v>119.4101</v>
      </c>
      <c r="BH77" s="0">
        <f>2*(AS77-AS76)/((AS77+AS76)*(AL77-AL76))</f>
        <v/>
      </c>
      <c r="BI77" s="0">
        <f>(BG77-BG76)/($B77-$B76)</f>
        <v/>
      </c>
      <c r="BJ77" s="0">
        <f>(MAX(BG$2:BG$1025)-MIN(BG$2:BG$1025))/1023</f>
        <v/>
      </c>
      <c r="BK77" s="0">
        <f>(BI77-BJ77)/BJ77</f>
        <v/>
      </c>
      <c r="CA77" s="0">
        <f>AD$1025-$BZ$2</f>
        <v/>
      </c>
      <c r="CB77" s="0">
        <f>AD$1025+$BZ$2</f>
        <v/>
      </c>
      <c r="CC77" s="0">
        <f>AE$1025-$BZ$2</f>
        <v/>
      </c>
      <c r="CD77" s="0">
        <f>AE$1025+$BZ$2</f>
        <v/>
      </c>
      <c r="CE77" s="0">
        <f>CE78</f>
        <v/>
      </c>
      <c r="CF77" s="0">
        <f>CF78</f>
        <v/>
      </c>
      <c r="CG77" s="0">
        <f>CG78</f>
        <v/>
      </c>
      <c r="CH77" s="0">
        <f>CH78</f>
        <v/>
      </c>
      <c r="CI77" s="0">
        <f>CI$1025</f>
        <v/>
      </c>
      <c r="CJ77" s="0">
        <f>CJ$1025</f>
        <v/>
      </c>
      <c r="CK77" s="0" t="n">
        <v>0.005</v>
      </c>
      <c r="CO77" s="0" t="n">
        <v>1</v>
      </c>
      <c r="CP77" s="0" t="n">
        <v>2</v>
      </c>
      <c r="CQ77" s="0" t="n">
        <v>2</v>
      </c>
    </row>
    <row r="78">
      <c r="A78" s="0" t="n">
        <v>76</v>
      </c>
      <c r="B78" s="0" t="n">
        <v>76</v>
      </c>
      <c r="C78" s="0" t="n">
        <v>76</v>
      </c>
      <c r="D78" s="1" t="n"/>
      <c r="E78" s="0" t="n">
        <v>2.7181</v>
      </c>
      <c r="F78" s="0" t="n">
        <v>2.8039</v>
      </c>
      <c r="G78" s="0" t="n">
        <v>3.8603</v>
      </c>
      <c r="H78" s="1">
        <f>E78/SUM(E78:G78)</f>
        <v/>
      </c>
      <c r="I78" s="1">
        <f>F78/SUM(E78:G78)</f>
        <v/>
      </c>
      <c r="J78" s="1">
        <f>1-H78-I78</f>
        <v/>
      </c>
      <c r="K78" s="1">
        <f>(ABS(F78-AB78))/AB78*100</f>
        <v/>
      </c>
      <c r="L78" s="0">
        <f>(4*H78)/(-2*H78+12*I78+3)</f>
        <v/>
      </c>
      <c r="M78" s="0">
        <f>(9*I78)/(-2*H78+12*I78+3)</f>
        <v/>
      </c>
      <c r="N78" s="1">
        <f>SQRT(POWER(L78-AG78,2)+POWER(M78-AH78,2))</f>
        <v/>
      </c>
      <c r="O78" s="1" t="n">
        <v>-0.2464</v>
      </c>
      <c r="P78" s="1" t="n">
        <v>-1.0382</v>
      </c>
      <c r="Q78" s="1" t="n">
        <v>1.1462</v>
      </c>
      <c r="R78" s="0" t="n">
        <v>8795.5221</v>
      </c>
      <c r="S78" s="0" t="n">
        <v>1.8213</v>
      </c>
      <c r="T78" s="0" t="n">
        <v>123.1266</v>
      </c>
      <c r="U78" s="0">
        <f>2*(F78-F77)/((F78+F77)*(AL78-AL77))</f>
        <v/>
      </c>
      <c r="V78" s="0">
        <f>(T78-T77)/($B78-$B77)</f>
        <v/>
      </c>
      <c r="W78" s="0">
        <f>(MAX(T$2:T$1025)-MIN(T$2:T$1025))/1023</f>
        <v/>
      </c>
      <c r="X78" s="0">
        <f>(V78-W78)/W78</f>
        <v/>
      </c>
      <c r="AA78" s="0" t="n">
        <v>2.5652</v>
      </c>
      <c r="AB78" s="0" t="n">
        <v>2.6723</v>
      </c>
      <c r="AC78" s="0" t="n">
        <v>2.8606</v>
      </c>
      <c r="AD78" s="1">
        <f>AA78/SUM(AA78:AC78)</f>
        <v/>
      </c>
      <c r="AE78" s="1">
        <f>AB78/SUM(AA78:AC78)</f>
        <v/>
      </c>
      <c r="AF78" s="1">
        <f>1-AD78-AE78</f>
        <v/>
      </c>
      <c r="AG78" s="0">
        <f>(4*AD78)/(-2*AD78+12*AE78+3)</f>
        <v/>
      </c>
      <c r="AH78" s="0">
        <f>(9*AE78)/(-2*AD78+12*AE78+3)</f>
        <v/>
      </c>
      <c r="AI78" t="n">
        <v>0.1176</v>
      </c>
      <c r="AJ78" t="n">
        <v>0.0486</v>
      </c>
      <c r="AK78" s="0" t="n">
        <v>6354.2467</v>
      </c>
      <c r="AL78" s="0" t="n">
        <v>120.2714</v>
      </c>
      <c r="AM78" s="0">
        <f>2*(AC78-AC77)/((AC78+AC77)*(AL78-AL77))</f>
        <v/>
      </c>
      <c r="AN78" s="0">
        <f>(AL78-AL77)/($B78-$B77)</f>
        <v/>
      </c>
      <c r="AO78" s="0">
        <f>(MAX(AL$2:AL$1025)-MIN(AL$2:AL$1025))/1023</f>
        <v/>
      </c>
      <c r="AR78" s="0" t="n">
        <v>2.5783</v>
      </c>
      <c r="AS78" s="0" t="n">
        <v>2.6703</v>
      </c>
      <c r="AT78" s="0" t="n">
        <v>2.978</v>
      </c>
      <c r="AU78" s="1">
        <f>AR78/SUM(AR78:AT78)</f>
        <v/>
      </c>
      <c r="AV78" s="1">
        <f>AS78/SUM(AR78:AT78)</f>
        <v/>
      </c>
      <c r="AW78" s="1">
        <f>1-AU78-AV78</f>
        <v/>
      </c>
      <c r="AX78" s="1">
        <f>(ABS(AS78-AB78))/AB78*100</f>
        <v/>
      </c>
      <c r="AY78" s="0">
        <f>(4*AU78)/(-2*AU78+12*AV78+3)</f>
        <v/>
      </c>
      <c r="AZ78" s="0">
        <f>(9*AV78)/(-2*AU78+12*AV78+3)</f>
        <v/>
      </c>
      <c r="BA78" s="1">
        <f>SQRT(POWER(AY78-AG78,2)+POWER(AZ78-AH78,2))</f>
        <v/>
      </c>
      <c r="BB78" s="1" t="n">
        <v>0.104</v>
      </c>
      <c r="BC78" s="1" t="n">
        <v>-0.1141</v>
      </c>
      <c r="BD78" s="1" t="n">
        <v>0.1633</v>
      </c>
      <c r="BE78" s="0" t="n">
        <v>6625.3204</v>
      </c>
      <c r="BF78" s="0" t="n">
        <v>0.2941</v>
      </c>
      <c r="BG78" s="0" t="n">
        <v>120.2273</v>
      </c>
      <c r="BH78" s="0">
        <f>2*(AS78-AS77)/((AS78+AS77)*(AL78-AL77))</f>
        <v/>
      </c>
      <c r="BI78" s="0">
        <f>(BG78-BG77)/($B78-$B77)</f>
        <v/>
      </c>
      <c r="BJ78" s="0">
        <f>(MAX(BG$2:BG$1025)-MIN(BG$2:BG$1025))/1023</f>
        <v/>
      </c>
      <c r="BK78" s="0">
        <f>(BI78-BJ78)/BJ78</f>
        <v/>
      </c>
      <c r="CA78" s="0">
        <f>AD$1025-$BZ$2</f>
        <v/>
      </c>
      <c r="CB78" s="0">
        <f>AD$1025+$BZ$2</f>
        <v/>
      </c>
      <c r="CC78" s="0">
        <f>AE$1025-$BZ$2</f>
        <v/>
      </c>
      <c r="CD78" s="0">
        <f>AE$1025+$BZ$2</f>
        <v/>
      </c>
      <c r="CE78" s="0">
        <f>CE79</f>
        <v/>
      </c>
      <c r="CF78" s="0">
        <f>CF79</f>
        <v/>
      </c>
      <c r="CG78" s="0">
        <f>CG79</f>
        <v/>
      </c>
      <c r="CH78" s="0">
        <f>CH79</f>
        <v/>
      </c>
      <c r="CI78" s="0">
        <f>CI$1025</f>
        <v/>
      </c>
      <c r="CJ78" s="0">
        <f>CJ$1025</f>
        <v/>
      </c>
      <c r="CK78" s="0" t="n">
        <v>0.005</v>
      </c>
      <c r="CO78" s="0" t="n">
        <v>1</v>
      </c>
      <c r="CP78" s="0" t="n">
        <v>2</v>
      </c>
      <c r="CQ78" s="0" t="n">
        <v>2</v>
      </c>
    </row>
    <row r="79">
      <c r="A79" s="0" t="n">
        <v>77</v>
      </c>
      <c r="B79" s="0" t="n">
        <v>77</v>
      </c>
      <c r="C79" s="0" t="n">
        <v>77</v>
      </c>
      <c r="D79" s="1" t="n"/>
      <c r="E79" s="0" t="n">
        <v>2.7787</v>
      </c>
      <c r="F79" s="0" t="n">
        <v>2.8671</v>
      </c>
      <c r="G79" s="0" t="n">
        <v>3.9375</v>
      </c>
      <c r="H79" s="1">
        <f>E79/SUM(E79:G79)</f>
        <v/>
      </c>
      <c r="I79" s="1">
        <f>F79/SUM(E79:G79)</f>
        <v/>
      </c>
      <c r="J79" s="1">
        <f>1-H79-I79</f>
        <v/>
      </c>
      <c r="K79" s="1">
        <f>(ABS(F79-AB79))/AB79*100</f>
        <v/>
      </c>
      <c r="L79" s="0">
        <f>(4*H79)/(-2*H79+12*I79+3)</f>
        <v/>
      </c>
      <c r="M79" s="0">
        <f>(9*I79)/(-2*H79+12*I79+3)</f>
        <v/>
      </c>
      <c r="N79" s="1">
        <f>SQRT(POWER(L79-AG79,2)+POWER(M79-AH79,2))</f>
        <v/>
      </c>
      <c r="O79" s="1" t="n">
        <v>-0.2492</v>
      </c>
      <c r="P79" s="1" t="n">
        <v>-1.0495</v>
      </c>
      <c r="Q79" s="1" t="n">
        <v>1.1578</v>
      </c>
      <c r="R79" s="0" t="n">
        <v>8760.8716</v>
      </c>
      <c r="S79" s="0" t="n">
        <v>1.8387</v>
      </c>
      <c r="T79" s="0" t="n">
        <v>124.4669</v>
      </c>
      <c r="U79" s="0">
        <f>2*(F79-F78)/((F79+F78)*(AL79-AL78))</f>
        <v/>
      </c>
      <c r="V79" s="0">
        <f>(T79-T78)/($B79-$B78)</f>
        <v/>
      </c>
      <c r="W79" s="0">
        <f>(MAX(T$2:T$1025)-MIN(T$2:T$1025))/1023</f>
        <v/>
      </c>
      <c r="X79" s="0">
        <f>(V79-W79)/W79</f>
        <v/>
      </c>
      <c r="AA79" s="0" t="n">
        <v>2.6247</v>
      </c>
      <c r="AB79" s="0" t="n">
        <v>2.735</v>
      </c>
      <c r="AC79" s="0" t="n">
        <v>2.9288</v>
      </c>
      <c r="AD79" s="1">
        <f>AA79/SUM(AA79:AC79)</f>
        <v/>
      </c>
      <c r="AE79" s="1">
        <f>AB79/SUM(AA79:AC79)</f>
        <v/>
      </c>
      <c r="AF79" s="1">
        <f>1-AD79-AE79</f>
        <v/>
      </c>
      <c r="AG79" s="0">
        <f>(4*AD79)/(-2*AD79+12*AE79+3)</f>
        <v/>
      </c>
      <c r="AH79" s="0">
        <f>(9*AE79)/(-2*AD79+12*AE79+3)</f>
        <v/>
      </c>
      <c r="AI79" t="n">
        <v>0.1176</v>
      </c>
      <c r="AJ79" t="n">
        <v>0.0486</v>
      </c>
      <c r="AK79" s="0" t="n">
        <v>6357.5367</v>
      </c>
      <c r="AL79" s="0" t="n">
        <v>121.643</v>
      </c>
      <c r="AM79" s="0">
        <f>2*(AC79-AC78)/((AC79+AC78)*(AL79-AL78))</f>
        <v/>
      </c>
      <c r="AN79" s="0">
        <f>(AL79-AL78)/($B79-$B78)</f>
        <v/>
      </c>
      <c r="AO79" s="0">
        <f>(MAX(AL$2:AL$1025)-MIN(AL$2:AL$1025))/1023</f>
        <v/>
      </c>
      <c r="AR79" s="0" t="n">
        <v>2.5947</v>
      </c>
      <c r="AS79" s="0" t="n">
        <v>2.7275</v>
      </c>
      <c r="AT79" s="0" t="n">
        <v>2.9803</v>
      </c>
      <c r="AU79" s="1">
        <f>AR79/SUM(AR79:AT79)</f>
        <v/>
      </c>
      <c r="AV79" s="1">
        <f>AS79/SUM(AR79:AT79)</f>
        <v/>
      </c>
      <c r="AW79" s="1">
        <f>1-AU79-AV79</f>
        <v/>
      </c>
      <c r="AX79" s="1">
        <f>(ABS(AS79-AB79))/AB79*100</f>
        <v/>
      </c>
      <c r="AY79" s="0">
        <f>(4*AU79)/(-2*AU79+12*AV79+3)</f>
        <v/>
      </c>
      <c r="AZ79" s="0">
        <f>(9*AV79)/(-2*AU79+12*AV79+3)</f>
        <v/>
      </c>
      <c r="BA79" s="1">
        <f>SQRT(POWER(AY79-AG79,2)+POWER(AZ79-AH79,2))</f>
        <v/>
      </c>
      <c r="BB79" s="1" t="n">
        <v>0.0029</v>
      </c>
      <c r="BC79" s="1" t="n">
        <v>-0.0194</v>
      </c>
      <c r="BD79" s="1" t="n">
        <v>0.1333</v>
      </c>
      <c r="BE79" s="0" t="n">
        <v>6528.6331</v>
      </c>
      <c r="BF79" s="0" t="n">
        <v>0.2502</v>
      </c>
      <c r="BG79" s="0" t="n">
        <v>121.4817</v>
      </c>
      <c r="BH79" s="0">
        <f>2*(AS79-AS78)/((AS79+AS78)*(AL79-AL78))</f>
        <v/>
      </c>
      <c r="BI79" s="0">
        <f>(BG79-BG78)/($B79-$B78)</f>
        <v/>
      </c>
      <c r="BJ79" s="0">
        <f>(MAX(BG$2:BG$1025)-MIN(BG$2:BG$1025))/1023</f>
        <v/>
      </c>
      <c r="BK79" s="0">
        <f>(BI79-BJ79)/BJ79</f>
        <v/>
      </c>
      <c r="CA79" s="0">
        <f>AD$1025-$BZ$2</f>
        <v/>
      </c>
      <c r="CB79" s="0">
        <f>AD$1025+$BZ$2</f>
        <v/>
      </c>
      <c r="CC79" s="0">
        <f>AE$1025-$BZ$2</f>
        <v/>
      </c>
      <c r="CD79" s="0">
        <f>AE$1025+$BZ$2</f>
        <v/>
      </c>
      <c r="CE79" s="0">
        <f>CE80</f>
        <v/>
      </c>
      <c r="CF79" s="0">
        <f>CF80</f>
        <v/>
      </c>
      <c r="CG79" s="0">
        <f>CG80</f>
        <v/>
      </c>
      <c r="CH79" s="0">
        <f>CH80</f>
        <v/>
      </c>
      <c r="CI79" s="0">
        <f>CI$1025</f>
        <v/>
      </c>
      <c r="CJ79" s="0">
        <f>CJ$1025</f>
        <v/>
      </c>
      <c r="CK79" s="0" t="n">
        <v>0.005</v>
      </c>
      <c r="CO79" s="0" t="n">
        <v>1</v>
      </c>
      <c r="CP79" s="0" t="n">
        <v>2</v>
      </c>
      <c r="CQ79" s="0" t="n">
        <v>2</v>
      </c>
    </row>
    <row r="80">
      <c r="A80" s="0" t="n">
        <v>78</v>
      </c>
      <c r="B80" s="0" t="n">
        <v>78</v>
      </c>
      <c r="C80" s="0" t="n">
        <v>78</v>
      </c>
      <c r="D80" s="1" t="n"/>
      <c r="E80" s="0" t="n">
        <v>2.8609</v>
      </c>
      <c r="F80" s="0" t="n">
        <v>2.9395</v>
      </c>
      <c r="G80" s="0" t="n">
        <v>4.0216</v>
      </c>
      <c r="H80" s="1">
        <f>E80/SUM(E80:G80)</f>
        <v/>
      </c>
      <c r="I80" s="1">
        <f>F80/SUM(E80:G80)</f>
        <v/>
      </c>
      <c r="J80" s="1">
        <f>1-H80-I80</f>
        <v/>
      </c>
      <c r="K80" s="1">
        <f>(ABS(F80-AB80))/AB80*100</f>
        <v/>
      </c>
      <c r="L80" s="0">
        <f>(4*H80)/(-2*H80+12*I80+3)</f>
        <v/>
      </c>
      <c r="M80" s="0">
        <f>(9*I80)/(-2*H80+12*I80+3)</f>
        <v/>
      </c>
      <c r="N80" s="1">
        <f>SQRT(POWER(L80-AG80,2)+POWER(M80-AH80,2))</f>
        <v/>
      </c>
      <c r="O80" s="1" t="n">
        <v>-0.2068</v>
      </c>
      <c r="P80" s="1" t="n">
        <v>-1.0625</v>
      </c>
      <c r="Q80" s="1" t="n">
        <v>1.1575</v>
      </c>
      <c r="R80" s="0" t="n">
        <v>8682.355100000001</v>
      </c>
      <c r="S80" s="0" t="n">
        <v>1.8682</v>
      </c>
      <c r="T80" s="0" t="n">
        <v>125.9778</v>
      </c>
      <c r="U80" s="0">
        <f>2*(F80-F79)/((F80+F79)*(AL80-AL79))</f>
        <v/>
      </c>
      <c r="V80" s="0">
        <f>(T80-T79)/($B80-$B79)</f>
        <v/>
      </c>
      <c r="W80" s="0">
        <f>(MAX(T$2:T$1025)-MIN(T$2:T$1025))/1023</f>
        <v/>
      </c>
      <c r="X80" s="0">
        <f>(V80-W80)/W80</f>
        <v/>
      </c>
      <c r="AA80" s="0" t="n">
        <v>2.6853</v>
      </c>
      <c r="AB80" s="0" t="n">
        <v>2.7987</v>
      </c>
      <c r="AC80" s="0" t="n">
        <v>2.9981</v>
      </c>
      <c r="AD80" s="1">
        <f>AA80/SUM(AA80:AC80)</f>
        <v/>
      </c>
      <c r="AE80" s="1">
        <f>AB80/SUM(AA80:AC80)</f>
        <v/>
      </c>
      <c r="AF80" s="1">
        <f>1-AD80-AE80</f>
        <v/>
      </c>
      <c r="AG80" s="0">
        <f>(4*AD80)/(-2*AD80+12*AE80+3)</f>
        <v/>
      </c>
      <c r="AH80" s="0">
        <f>(9*AE80)/(-2*AD80+12*AE80+3)</f>
        <v/>
      </c>
      <c r="AI80" t="n">
        <v>0.1176</v>
      </c>
      <c r="AJ80" t="n">
        <v>0.0486</v>
      </c>
      <c r="AK80" s="0" t="n">
        <v>6360.7298</v>
      </c>
      <c r="AL80" s="0" t="n">
        <v>123.0151</v>
      </c>
      <c r="AM80" s="0">
        <f>2*(AC80-AC79)/((AC80+AC79)*(AL80-AL79))</f>
        <v/>
      </c>
      <c r="AN80" s="0">
        <f>(AL80-AL79)/($B80-$B79)</f>
        <v/>
      </c>
      <c r="AO80" s="0">
        <f>(MAX(AL$2:AL$1025)-MIN(AL$2:AL$1025))/1023</f>
        <v/>
      </c>
      <c r="AR80" s="0" t="n">
        <v>2.6423</v>
      </c>
      <c r="AS80" s="0" t="n">
        <v>2.7854</v>
      </c>
      <c r="AT80" s="0" t="n">
        <v>2.9766</v>
      </c>
      <c r="AU80" s="1">
        <f>AR80/SUM(AR80:AT80)</f>
        <v/>
      </c>
      <c r="AV80" s="1">
        <f>AS80/SUM(AR80:AT80)</f>
        <v/>
      </c>
      <c r="AW80" s="1">
        <f>1-AU80-AV80</f>
        <v/>
      </c>
      <c r="AX80" s="1">
        <f>(ABS(AS80-AB80))/AB80*100</f>
        <v/>
      </c>
      <c r="AY80" s="0">
        <f>(4*AU80)/(-2*AU80+12*AV80+3)</f>
        <v/>
      </c>
      <c r="AZ80" s="0">
        <f>(9*AV80)/(-2*AU80+12*AV80+3)</f>
        <v/>
      </c>
      <c r="BA80" s="1">
        <f>SQRT(POWER(AY80-AG80,2)+POWER(AZ80-AH80,2))</f>
        <v/>
      </c>
      <c r="BB80" s="1" t="n">
        <v>0.0136</v>
      </c>
      <c r="BC80" s="1" t="n">
        <v>0.0713</v>
      </c>
      <c r="BD80" s="1" t="n">
        <v>0.1064</v>
      </c>
      <c r="BE80" s="0" t="n">
        <v>6382.802</v>
      </c>
      <c r="BF80" s="0" t="n">
        <v>0.2845</v>
      </c>
      <c r="BG80" s="0" t="n">
        <v>122.7321</v>
      </c>
      <c r="BH80" s="0">
        <f>2*(AS80-AS79)/((AS80+AS79)*(AL80-AL79))</f>
        <v/>
      </c>
      <c r="BI80" s="0">
        <f>(BG80-BG79)/($B80-$B79)</f>
        <v/>
      </c>
      <c r="BJ80" s="0">
        <f>(MAX(BG$2:BG$1025)-MIN(BG$2:BG$1025))/1023</f>
        <v/>
      </c>
      <c r="BK80" s="0">
        <f>(BI80-BJ80)/BJ80</f>
        <v/>
      </c>
      <c r="CA80" s="0">
        <f>AD$1025-$BZ$2</f>
        <v/>
      </c>
      <c r="CB80" s="0">
        <f>AD$1025+$BZ$2</f>
        <v/>
      </c>
      <c r="CC80" s="0">
        <f>AE$1025-$BZ$2</f>
        <v/>
      </c>
      <c r="CD80" s="0">
        <f>AE$1025+$BZ$2</f>
        <v/>
      </c>
      <c r="CE80" s="0">
        <f>CE81</f>
        <v/>
      </c>
      <c r="CF80" s="0">
        <f>CF81</f>
        <v/>
      </c>
      <c r="CG80" s="0">
        <f>CG81</f>
        <v/>
      </c>
      <c r="CH80" s="0">
        <f>CH81</f>
        <v/>
      </c>
      <c r="CI80" s="0">
        <f>CI$1025</f>
        <v/>
      </c>
      <c r="CJ80" s="0">
        <f>CJ$1025</f>
        <v/>
      </c>
      <c r="CK80" s="0" t="n">
        <v>0.005</v>
      </c>
      <c r="CO80" s="0" t="n">
        <v>1</v>
      </c>
      <c r="CP80" s="0" t="n">
        <v>2</v>
      </c>
      <c r="CQ80" s="0" t="n">
        <v>2</v>
      </c>
    </row>
    <row r="81">
      <c r="A81" s="0" t="n">
        <v>79</v>
      </c>
      <c r="B81" s="0" t="n">
        <v>79</v>
      </c>
      <c r="C81" s="0" t="n">
        <v>79</v>
      </c>
      <c r="D81" s="1" t="n"/>
      <c r="E81" s="0" t="n">
        <v>2.9278</v>
      </c>
      <c r="F81" s="0" t="n">
        <v>3.0088</v>
      </c>
      <c r="G81" s="0" t="n">
        <v>4.1064</v>
      </c>
      <c r="H81" s="1">
        <f>E81/SUM(E81:G81)</f>
        <v/>
      </c>
      <c r="I81" s="1">
        <f>F81/SUM(E81:G81)</f>
        <v/>
      </c>
      <c r="J81" s="1">
        <f>1-H81-I81</f>
        <v/>
      </c>
      <c r="K81" s="1">
        <f>(ABS(F81-AB81))/AB81*100</f>
        <v/>
      </c>
      <c r="L81" s="0">
        <f>(4*H81)/(-2*H81+12*I81+3)</f>
        <v/>
      </c>
      <c r="M81" s="0">
        <f>(9*I81)/(-2*H81+12*I81+3)</f>
        <v/>
      </c>
      <c r="N81" s="1">
        <f>SQRT(POWER(L81-AG81,2)+POWER(M81-AH81,2))</f>
        <v/>
      </c>
      <c r="O81" s="1" t="n">
        <v>-0.2083</v>
      </c>
      <c r="P81" s="1" t="n">
        <v>-1.0752</v>
      </c>
      <c r="Q81" s="1" t="n">
        <v>1.1701</v>
      </c>
      <c r="R81" s="0" t="n">
        <v>8648.811400000001</v>
      </c>
      <c r="S81" s="0" t="n">
        <v>1.8885</v>
      </c>
      <c r="T81" s="0" t="n">
        <v>127.403</v>
      </c>
      <c r="U81" s="0">
        <f>2*(F81-F80)/((F81+F80)*(AL81-AL80))</f>
        <v/>
      </c>
      <c r="V81" s="0">
        <f>(T81-T80)/($B81-$B80)</f>
        <v/>
      </c>
      <c r="W81" s="0">
        <f>(MAX(T$2:T$1025)-MIN(T$2:T$1025))/1023</f>
        <v/>
      </c>
      <c r="X81" s="0">
        <f>(V81-W81)/W81</f>
        <v/>
      </c>
      <c r="AA81" s="0" t="n">
        <v>2.7467</v>
      </c>
      <c r="AB81" s="0" t="n">
        <v>2.8633</v>
      </c>
      <c r="AC81" s="0" t="n">
        <v>3.0684</v>
      </c>
      <c r="AD81" s="1">
        <f>AA81/SUM(AA81:AC81)</f>
        <v/>
      </c>
      <c r="AE81" s="1">
        <f>AB81/SUM(AA81:AC81)</f>
        <v/>
      </c>
      <c r="AF81" s="1">
        <f>1-AD81-AE81</f>
        <v/>
      </c>
      <c r="AG81" s="0">
        <f>(4*AD81)/(-2*AD81+12*AE81+3)</f>
        <v/>
      </c>
      <c r="AH81" s="0">
        <f>(9*AE81)/(-2*AD81+12*AE81+3)</f>
        <v/>
      </c>
      <c r="AI81" t="n">
        <v>0.1176</v>
      </c>
      <c r="AJ81" t="n">
        <v>0.0486</v>
      </c>
      <c r="AK81" s="0" t="n">
        <v>6363.8291</v>
      </c>
      <c r="AL81" s="0" t="n">
        <v>124.3876</v>
      </c>
      <c r="AM81" s="0">
        <f>2*(AC81-AC80)/((AC81+AC80)*(AL81-AL80))</f>
        <v/>
      </c>
      <c r="AN81" s="0">
        <f>(AL81-AL80)/($B81-$B80)</f>
        <v/>
      </c>
      <c r="AO81" s="0">
        <f>(MAX(AL$2:AL$1025)-MIN(AL$2:AL$1025))/1023</f>
        <v/>
      </c>
      <c r="AR81" s="0" t="n">
        <v>2.6893</v>
      </c>
      <c r="AS81" s="0" t="n">
        <v>2.8353</v>
      </c>
      <c r="AT81" s="0" t="n">
        <v>3.1722</v>
      </c>
      <c r="AU81" s="1">
        <f>AR81/SUM(AR81:AT81)</f>
        <v/>
      </c>
      <c r="AV81" s="1">
        <f>AS81/SUM(AR81:AT81)</f>
        <v/>
      </c>
      <c r="AW81" s="1">
        <f>1-AU81-AV81</f>
        <v/>
      </c>
      <c r="AX81" s="1">
        <f>(ABS(AS81-AB81))/AB81*100</f>
        <v/>
      </c>
      <c r="AY81" s="0">
        <f>(4*AU81)/(-2*AU81+12*AV81+3)</f>
        <v/>
      </c>
      <c r="AZ81" s="0">
        <f>(9*AV81)/(-2*AU81+12*AV81+3)</f>
        <v/>
      </c>
      <c r="BA81" s="1">
        <f>SQRT(POWER(AY81-AG81,2)+POWER(AZ81-AH81,2))</f>
        <v/>
      </c>
      <c r="BB81" s="1" t="n">
        <v>-0.066</v>
      </c>
      <c r="BC81" s="1" t="n">
        <v>-0.1133</v>
      </c>
      <c r="BD81" s="1" t="n">
        <v>0.2448</v>
      </c>
      <c r="BE81" s="0" t="n">
        <v>6714.8214</v>
      </c>
      <c r="BF81" s="0" t="n">
        <v>0.411</v>
      </c>
      <c r="BG81" s="0" t="n">
        <v>123.7964</v>
      </c>
      <c r="BH81" s="0">
        <f>2*(AS81-AS80)/((AS81+AS80)*(AL81-AL80))</f>
        <v/>
      </c>
      <c r="BI81" s="0">
        <f>(BG81-BG80)/($B81-$B80)</f>
        <v/>
      </c>
      <c r="BJ81" s="0">
        <f>(MAX(BG$2:BG$1025)-MIN(BG$2:BG$1025))/1023</f>
        <v/>
      </c>
      <c r="BK81" s="0">
        <f>(BI81-BJ81)/BJ81</f>
        <v/>
      </c>
      <c r="CA81" s="0">
        <f>AD$1025-$BZ$2</f>
        <v/>
      </c>
      <c r="CB81" s="0">
        <f>AD$1025+$BZ$2</f>
        <v/>
      </c>
      <c r="CC81" s="0">
        <f>AE$1025-$BZ$2</f>
        <v/>
      </c>
      <c r="CD81" s="0">
        <f>AE$1025+$BZ$2</f>
        <v/>
      </c>
      <c r="CE81" s="0">
        <f>CE82</f>
        <v/>
      </c>
      <c r="CF81" s="0">
        <f>CF82</f>
        <v/>
      </c>
      <c r="CG81" s="0">
        <f>CG82</f>
        <v/>
      </c>
      <c r="CH81" s="0">
        <f>CH82</f>
        <v/>
      </c>
      <c r="CI81" s="0">
        <f>CI$1025</f>
        <v/>
      </c>
      <c r="CJ81" s="0">
        <f>CJ$1025</f>
        <v/>
      </c>
      <c r="CK81" s="0" t="n">
        <v>0.005</v>
      </c>
      <c r="CO81" s="0" t="n">
        <v>1</v>
      </c>
      <c r="CP81" s="0" t="n">
        <v>2</v>
      </c>
      <c r="CQ81" s="0" t="n">
        <v>2</v>
      </c>
    </row>
    <row r="82">
      <c r="A82" s="0" t="n">
        <v>80</v>
      </c>
      <c r="B82" s="0" t="n">
        <v>80</v>
      </c>
      <c r="C82" s="0" t="n">
        <v>80</v>
      </c>
      <c r="D82" s="1" t="n"/>
      <c r="E82" s="0" t="n">
        <v>3.0063</v>
      </c>
      <c r="F82" s="0" t="n">
        <v>3.0774</v>
      </c>
      <c r="G82" s="0" t="n">
        <v>4.183</v>
      </c>
      <c r="H82" s="1">
        <f>E82/SUM(E82:G82)</f>
        <v/>
      </c>
      <c r="I82" s="1">
        <f>F82/SUM(E82:G82)</f>
        <v/>
      </c>
      <c r="J82" s="1">
        <f>1-H82-I82</f>
        <v/>
      </c>
      <c r="K82" s="1">
        <f>(ABS(F82-AB82))/AB82*100</f>
        <v/>
      </c>
      <c r="L82" s="0">
        <f>(4*H82)/(-2*H82+12*I82+3)</f>
        <v/>
      </c>
      <c r="M82" s="0">
        <f>(9*I82)/(-2*H82+12*I82+3)</f>
        <v/>
      </c>
      <c r="N82" s="1">
        <f>SQRT(POWER(L82-AG82,2)+POWER(M82-AH82,2))</f>
        <v/>
      </c>
      <c r="O82" s="1" t="n">
        <v>-0.1643</v>
      </c>
      <c r="P82" s="1" t="n">
        <v>-1.084</v>
      </c>
      <c r="Q82" s="1" t="n">
        <v>1.1671</v>
      </c>
      <c r="R82" s="0" t="n">
        <v>8570.268400000001</v>
      </c>
      <c r="S82" s="0" t="n">
        <v>1.918</v>
      </c>
      <c r="T82" s="0" t="n">
        <v>128.7905</v>
      </c>
      <c r="U82" s="0">
        <f>2*(F82-F81)/((F82+F81)*(AL82-AL81))</f>
        <v/>
      </c>
      <c r="V82" s="0">
        <f>(T82-T81)/($B82-$B81)</f>
        <v/>
      </c>
      <c r="W82" s="0">
        <f>(MAX(T$2:T$1025)-MIN(T$2:T$1025))/1023</f>
        <v/>
      </c>
      <c r="X82" s="0">
        <f>(V82-W82)/W82</f>
        <v/>
      </c>
      <c r="AA82" s="0" t="n">
        <v>2.8091</v>
      </c>
      <c r="AB82" s="0" t="n">
        <v>2.929</v>
      </c>
      <c r="AC82" s="0" t="n">
        <v>3.1399</v>
      </c>
      <c r="AD82" s="1">
        <f>AA82/SUM(AA82:AC82)</f>
        <v/>
      </c>
      <c r="AE82" s="1">
        <f>AB82/SUM(AA82:AC82)</f>
        <v/>
      </c>
      <c r="AF82" s="1">
        <f>1-AD82-AE82</f>
        <v/>
      </c>
      <c r="AG82" s="0">
        <f>(4*AD82)/(-2*AD82+12*AE82+3)</f>
        <v/>
      </c>
      <c r="AH82" s="0">
        <f>(9*AE82)/(-2*AD82+12*AE82+3)</f>
        <v/>
      </c>
      <c r="AI82" t="n">
        <v>0.1175</v>
      </c>
      <c r="AJ82" t="n">
        <v>0.0486</v>
      </c>
      <c r="AK82" s="0" t="n">
        <v>6366.8378</v>
      </c>
      <c r="AL82" s="0" t="n">
        <v>125.7605</v>
      </c>
      <c r="AM82" s="0">
        <f>2*(AC82-AC81)/((AC82+AC81)*(AL82-AL81))</f>
        <v/>
      </c>
      <c r="AN82" s="0">
        <f>(AL82-AL81)/($B82-$B81)</f>
        <v/>
      </c>
      <c r="AO82" s="0">
        <f>(MAX(AL$2:AL$1025)-MIN(AL$2:AL$1025))/1023</f>
        <v/>
      </c>
      <c r="AR82" s="0" t="n">
        <v>2.8</v>
      </c>
      <c r="AS82" s="0" t="n">
        <v>2.9214</v>
      </c>
      <c r="AT82" s="0" t="n">
        <v>3.2378</v>
      </c>
      <c r="AU82" s="1">
        <f>AR82/SUM(AR82:AT82)</f>
        <v/>
      </c>
      <c r="AV82" s="1">
        <f>AS82/SUM(AR82:AT82)</f>
        <v/>
      </c>
      <c r="AW82" s="1">
        <f>1-AU82-AV82</f>
        <v/>
      </c>
      <c r="AX82" s="1">
        <f>(ABS(AS82-AB82))/AB82*100</f>
        <v/>
      </c>
      <c r="AY82" s="0">
        <f>(4*AU82)/(-2*AU82+12*AV82+3)</f>
        <v/>
      </c>
      <c r="AZ82" s="0">
        <f>(9*AV82)/(-2*AU82+12*AV82+3)</f>
        <v/>
      </c>
      <c r="BA82" s="1">
        <f>SQRT(POWER(AY82-AG82,2)+POWER(AZ82-AH82,2))</f>
        <v/>
      </c>
      <c r="BB82" s="1" t="n">
        <v>0.0518</v>
      </c>
      <c r="BC82" s="1" t="n">
        <v>-0.0895</v>
      </c>
      <c r="BD82" s="1" t="n">
        <v>0.153</v>
      </c>
      <c r="BE82" s="0" t="n">
        <v>6605.7106</v>
      </c>
      <c r="BF82" s="0" t="n">
        <v>0.2315</v>
      </c>
      <c r="BG82" s="0" t="n">
        <v>125.6031</v>
      </c>
      <c r="BH82" s="0">
        <f>2*(AS82-AS81)/((AS82+AS81)*(AL82-AL81))</f>
        <v/>
      </c>
      <c r="BI82" s="0">
        <f>(BG82-BG81)/($B82-$B81)</f>
        <v/>
      </c>
      <c r="BJ82" s="0">
        <f>(MAX(BG$2:BG$1025)-MIN(BG$2:BG$1025))/1023</f>
        <v/>
      </c>
      <c r="BK82" s="0">
        <f>(BI82-BJ82)/BJ82</f>
        <v/>
      </c>
      <c r="CA82" s="0">
        <f>AD$1025-$BZ$2</f>
        <v/>
      </c>
      <c r="CB82" s="0">
        <f>AD$1025+$BZ$2</f>
        <v/>
      </c>
      <c r="CC82" s="0">
        <f>AE$1025-$BZ$2</f>
        <v/>
      </c>
      <c r="CD82" s="0">
        <f>AE$1025+$BZ$2</f>
        <v/>
      </c>
      <c r="CE82" s="0">
        <f>CE83</f>
        <v/>
      </c>
      <c r="CF82" s="0">
        <f>CF83</f>
        <v/>
      </c>
      <c r="CG82" s="0">
        <f>CG83</f>
        <v/>
      </c>
      <c r="CH82" s="0">
        <f>CH83</f>
        <v/>
      </c>
      <c r="CI82" s="0">
        <f>CI$1025</f>
        <v/>
      </c>
      <c r="CJ82" s="0">
        <f>CJ$1025</f>
        <v/>
      </c>
      <c r="CK82" s="0" t="n">
        <v>0.005</v>
      </c>
      <c r="CO82" s="0" t="n">
        <v>1</v>
      </c>
      <c r="CP82" s="0" t="n">
        <v>2</v>
      </c>
      <c r="CQ82" s="0" t="n">
        <v>2</v>
      </c>
    </row>
    <row r="83">
      <c r="A83" s="0" t="n">
        <v>81</v>
      </c>
      <c r="B83" s="0" t="n">
        <v>81</v>
      </c>
      <c r="C83" s="0" t="n">
        <v>81</v>
      </c>
      <c r="D83" s="1" t="n"/>
      <c r="E83" s="0" t="n">
        <v>3.0699</v>
      </c>
      <c r="F83" s="0" t="n">
        <v>3.1446</v>
      </c>
      <c r="G83" s="0" t="n">
        <v>4.2687</v>
      </c>
      <c r="H83" s="1">
        <f>E83/SUM(E83:G83)</f>
        <v/>
      </c>
      <c r="I83" s="1">
        <f>F83/SUM(E83:G83)</f>
        <v/>
      </c>
      <c r="J83" s="1">
        <f>1-H83-I83</f>
        <v/>
      </c>
      <c r="K83" s="1">
        <f>(ABS(F83-AB83))/AB83*100</f>
        <v/>
      </c>
      <c r="L83" s="0">
        <f>(4*H83)/(-2*H83+12*I83+3)</f>
        <v/>
      </c>
      <c r="M83" s="0">
        <f>(9*I83)/(-2*H83+12*I83+3)</f>
        <v/>
      </c>
      <c r="N83" s="1">
        <f>SQRT(POWER(L83-AG83,2)+POWER(M83-AH83,2))</f>
        <v/>
      </c>
      <c r="O83" s="1" t="n">
        <v>-0.1718</v>
      </c>
      <c r="P83" s="1" t="n">
        <v>-1.1001</v>
      </c>
      <c r="Q83" s="1" t="n">
        <v>1.1846</v>
      </c>
      <c r="R83" s="0" t="n">
        <v>8556.239</v>
      </c>
      <c r="S83" s="0" t="n">
        <v>1.9421</v>
      </c>
      <c r="T83" s="0" t="n">
        <v>130.1292</v>
      </c>
      <c r="U83" s="0">
        <f>2*(F83-F82)/((F83+F82)*(AL83-AL82))</f>
        <v/>
      </c>
      <c r="V83" s="0">
        <f>(T83-T82)/($B83-$B82)</f>
        <v/>
      </c>
      <c r="W83" s="0">
        <f>(MAX(T$2:T$1025)-MIN(T$2:T$1025))/1023</f>
        <v/>
      </c>
      <c r="X83" s="0">
        <f>(V83-W83)/W83</f>
        <v/>
      </c>
      <c r="AA83" s="0" t="n">
        <v>2.8724</v>
      </c>
      <c r="AB83" s="0" t="n">
        <v>2.9956</v>
      </c>
      <c r="AC83" s="0" t="n">
        <v>3.2124</v>
      </c>
      <c r="AD83" s="1">
        <f>AA83/SUM(AA83:AC83)</f>
        <v/>
      </c>
      <c r="AE83" s="1">
        <f>AB83/SUM(AA83:AC83)</f>
        <v/>
      </c>
      <c r="AF83" s="1">
        <f>1-AD83-AE83</f>
        <v/>
      </c>
      <c r="AG83" s="0">
        <f>(4*AD83)/(-2*AD83+12*AE83+3)</f>
        <v/>
      </c>
      <c r="AH83" s="0">
        <f>(9*AE83)/(-2*AD83+12*AE83+3)</f>
        <v/>
      </c>
      <c r="AI83" t="n">
        <v>0.1175</v>
      </c>
      <c r="AJ83" t="n">
        <v>0.0486</v>
      </c>
      <c r="AK83" s="0" t="n">
        <v>6369.7591</v>
      </c>
      <c r="AL83" s="0" t="n">
        <v>127.1334</v>
      </c>
      <c r="AM83" s="0">
        <f>2*(AC83-AC82)/((AC83+AC82)*(AL83-AL82))</f>
        <v/>
      </c>
      <c r="AN83" s="0">
        <f>(AL83-AL82)/($B83-$B82)</f>
        <v/>
      </c>
      <c r="AO83" s="0">
        <f>(MAX(AL$2:AL$1025)-MIN(AL$2:AL$1025))/1023</f>
        <v/>
      </c>
      <c r="AR83" s="0" t="n">
        <v>2.9645</v>
      </c>
      <c r="AS83" s="0" t="n">
        <v>3.1246</v>
      </c>
      <c r="AT83" s="0" t="n">
        <v>3.4815</v>
      </c>
      <c r="AU83" s="1">
        <f>AR83/SUM(AR83:AT83)</f>
        <v/>
      </c>
      <c r="AV83" s="1">
        <f>AS83/SUM(AR83:AT83)</f>
        <v/>
      </c>
      <c r="AW83" s="1">
        <f>1-AU83-AV83</f>
        <v/>
      </c>
      <c r="AX83" s="1">
        <f>(ABS(AS83-AB83))/AB83*100</f>
        <v/>
      </c>
      <c r="AY83" s="0">
        <f>(4*AU83)/(-2*AU83+12*AV83+3)</f>
        <v/>
      </c>
      <c r="AZ83" s="0">
        <f>(9*AV83)/(-2*AU83+12*AV83+3)</f>
        <v/>
      </c>
      <c r="BA83" s="1">
        <f>SQRT(POWER(AY83-AG83,2)+POWER(AZ83-AH83,2))</f>
        <v/>
      </c>
      <c r="BB83" s="1" t="n">
        <v>-0.0619</v>
      </c>
      <c r="BC83" s="1" t="n">
        <v>-0.1065</v>
      </c>
      <c r="BD83" s="1" t="n">
        <v>0.2372</v>
      </c>
      <c r="BE83" s="0" t="n">
        <v>6682.2864</v>
      </c>
      <c r="BF83" s="0" t="n">
        <v>0.4136</v>
      </c>
      <c r="BG83" s="0" t="n">
        <v>129.7343</v>
      </c>
      <c r="BH83" s="0">
        <f>2*(AS83-AS82)/((AS83+AS82)*(AL83-AL82))</f>
        <v/>
      </c>
      <c r="BI83" s="0">
        <f>(BG83-BG82)/($B83-$B82)</f>
        <v/>
      </c>
      <c r="BJ83" s="0">
        <f>(MAX(BG$2:BG$1025)-MIN(BG$2:BG$1025))/1023</f>
        <v/>
      </c>
      <c r="BK83" s="0">
        <f>(BI83-BJ83)/BJ83</f>
        <v/>
      </c>
      <c r="CA83" s="0">
        <f>AD$1025-$BZ$2</f>
        <v/>
      </c>
      <c r="CB83" s="0">
        <f>AD$1025+$BZ$2</f>
        <v/>
      </c>
      <c r="CC83" s="0">
        <f>AE$1025-$BZ$2</f>
        <v/>
      </c>
      <c r="CD83" s="0">
        <f>AE$1025+$BZ$2</f>
        <v/>
      </c>
      <c r="CE83" s="0">
        <f>CE84</f>
        <v/>
      </c>
      <c r="CF83" s="0">
        <f>CF84</f>
        <v/>
      </c>
      <c r="CG83" s="0">
        <f>CG84</f>
        <v/>
      </c>
      <c r="CH83" s="0">
        <f>CH84</f>
        <v/>
      </c>
      <c r="CI83" s="0">
        <f>CI$1025</f>
        <v/>
      </c>
      <c r="CJ83" s="0">
        <f>CJ$1025</f>
        <v/>
      </c>
      <c r="CK83" s="0" t="n">
        <v>0.005</v>
      </c>
      <c r="CO83" s="0" t="n">
        <v>1</v>
      </c>
      <c r="CP83" s="0" t="n">
        <v>2</v>
      </c>
      <c r="CQ83" s="0" t="n">
        <v>2</v>
      </c>
    </row>
    <row r="84">
      <c r="A84" s="0" t="n">
        <v>82</v>
      </c>
      <c r="B84" s="0" t="n">
        <v>82</v>
      </c>
      <c r="C84" s="0" t="n">
        <v>82</v>
      </c>
      <c r="D84" s="1" t="n"/>
      <c r="E84" s="0" t="n">
        <v>3.1504</v>
      </c>
      <c r="F84" s="0" t="n">
        <v>3.2357</v>
      </c>
      <c r="G84" s="0" t="n">
        <v>4.3942</v>
      </c>
      <c r="H84" s="1">
        <f>E84/SUM(E84:G84)</f>
        <v/>
      </c>
      <c r="I84" s="1">
        <f>F84/SUM(E84:G84)</f>
        <v/>
      </c>
      <c r="J84" s="1">
        <f>1-H84-I84</f>
        <v/>
      </c>
      <c r="K84" s="1">
        <f>(ABS(F84-AB84))/AB84*100</f>
        <v/>
      </c>
      <c r="L84" s="0">
        <f>(4*H84)/(-2*H84+12*I84+3)</f>
        <v/>
      </c>
      <c r="M84" s="0">
        <f>(9*I84)/(-2*H84+12*I84+3)</f>
        <v/>
      </c>
      <c r="N84" s="1">
        <f>SQRT(POWER(L84-AG84,2)+POWER(M84-AH84,2))</f>
        <v/>
      </c>
      <c r="O84" s="1" t="n">
        <v>-0.2067</v>
      </c>
      <c r="P84" s="1" t="n">
        <v>-1.1307</v>
      </c>
      <c r="Q84" s="1" t="n">
        <v>1.223</v>
      </c>
      <c r="R84" s="0" t="n">
        <v>8576.918900000001</v>
      </c>
      <c r="S84" s="0" t="n">
        <v>1.9825</v>
      </c>
      <c r="T84" s="0" t="n">
        <v>131.9175</v>
      </c>
      <c r="U84" s="0">
        <f>2*(F84-F83)/((F84+F83)*(AL84-AL83))</f>
        <v/>
      </c>
      <c r="V84" s="0">
        <f>(T84-T83)/($B84-$B83)</f>
        <v/>
      </c>
      <c r="W84" s="0">
        <f>(MAX(T$2:T$1025)-MIN(T$2:T$1025))/1023</f>
        <v/>
      </c>
      <c r="X84" s="0">
        <f>(V84-W84)/W84</f>
        <v/>
      </c>
      <c r="AA84" s="0" t="n">
        <v>2.9367</v>
      </c>
      <c r="AB84" s="0" t="n">
        <v>3.0633</v>
      </c>
      <c r="AC84" s="0" t="n">
        <v>3.2859</v>
      </c>
      <c r="AD84" s="1">
        <f>AA84/SUM(AA84:AC84)</f>
        <v/>
      </c>
      <c r="AE84" s="1">
        <f>AB84/SUM(AA84:AC84)</f>
        <v/>
      </c>
      <c r="AF84" s="1">
        <f>1-AD84-AE84</f>
        <v/>
      </c>
      <c r="AG84" s="0">
        <f>(4*AD84)/(-2*AD84+12*AE84+3)</f>
        <v/>
      </c>
      <c r="AH84" s="0">
        <f>(9*AE84)/(-2*AD84+12*AE84+3)</f>
        <v/>
      </c>
      <c r="AI84" t="n">
        <v>0.1175</v>
      </c>
      <c r="AJ84" t="n">
        <v>0.0486</v>
      </c>
      <c r="AK84" s="0" t="n">
        <v>6372.5957</v>
      </c>
      <c r="AL84" s="0" t="n">
        <v>128.5063</v>
      </c>
      <c r="AM84" s="0">
        <f>2*(AC84-AC83)/((AC84+AC83)*(AL84-AL83))</f>
        <v/>
      </c>
      <c r="AN84" s="0">
        <f>(AL84-AL83)/($B84-$B83)</f>
        <v/>
      </c>
      <c r="AO84" s="0">
        <f>(MAX(AL$2:AL$1025)-MIN(AL$2:AL$1025))/1023</f>
        <v/>
      </c>
      <c r="AR84" s="0" t="n">
        <v>2.9651</v>
      </c>
      <c r="AS84" s="0" t="n">
        <v>3.1253</v>
      </c>
      <c r="AT84" s="0" t="n">
        <v>3.4858</v>
      </c>
      <c r="AU84" s="1">
        <f>AR84/SUM(AR84:AT84)</f>
        <v/>
      </c>
      <c r="AV84" s="1">
        <f>AS84/SUM(AR84:AT84)</f>
        <v/>
      </c>
      <c r="AW84" s="1">
        <f>1-AU84-AV84</f>
        <v/>
      </c>
      <c r="AX84" s="1">
        <f>(ABS(AS84-AB84))/AB84*100</f>
        <v/>
      </c>
      <c r="AY84" s="0">
        <f>(4*AU84)/(-2*AU84+12*AV84+3)</f>
        <v/>
      </c>
      <c r="AZ84" s="0">
        <f>(9*AV84)/(-2*AU84+12*AV84+3)</f>
        <v/>
      </c>
      <c r="BA84" s="1">
        <f>SQRT(POWER(AY84-AG84,2)+POWER(AZ84-AH84,2))</f>
        <v/>
      </c>
      <c r="BB84" s="1" t="n">
        <v>-0.0639</v>
      </c>
      <c r="BC84" s="1" t="n">
        <v>-0.1113</v>
      </c>
      <c r="BD84" s="1" t="n">
        <v>0.2418</v>
      </c>
      <c r="BE84" s="0" t="n">
        <v>6690.2013</v>
      </c>
      <c r="BF84" s="0" t="n">
        <v>0.4086</v>
      </c>
      <c r="BG84" s="0" t="n">
        <v>129.747</v>
      </c>
      <c r="BH84" s="0">
        <f>2*(AS84-AS83)/((AS84+AS83)*(AL84-AL83))</f>
        <v/>
      </c>
      <c r="BI84" s="0">
        <f>(BG84-BG83)/($B84-$B83)</f>
        <v/>
      </c>
      <c r="BJ84" s="0">
        <f>(MAX(BG$2:BG$1025)-MIN(BG$2:BG$1025))/1023</f>
        <v/>
      </c>
      <c r="BK84" s="0">
        <f>(BI84-BJ84)/BJ84</f>
        <v/>
      </c>
      <c r="CA84" s="0">
        <f>AD$1025-$BZ$2</f>
        <v/>
      </c>
      <c r="CB84" s="0">
        <f>AD$1025+$BZ$2</f>
        <v/>
      </c>
      <c r="CC84" s="0">
        <f>AE$1025-$BZ$2</f>
        <v/>
      </c>
      <c r="CD84" s="0">
        <f>AE$1025+$BZ$2</f>
        <v/>
      </c>
      <c r="CE84" s="0">
        <f>CE85</f>
        <v/>
      </c>
      <c r="CF84" s="0">
        <f>CF85</f>
        <v/>
      </c>
      <c r="CG84" s="0">
        <f>CG85</f>
        <v/>
      </c>
      <c r="CH84" s="0">
        <f>CH85</f>
        <v/>
      </c>
      <c r="CI84" s="0">
        <f>CI$1025</f>
        <v/>
      </c>
      <c r="CJ84" s="0">
        <f>CJ$1025</f>
        <v/>
      </c>
      <c r="CK84" s="0" t="n">
        <v>0.005</v>
      </c>
      <c r="CO84" s="0" t="n">
        <v>1</v>
      </c>
      <c r="CP84" s="0" t="n">
        <v>2</v>
      </c>
      <c r="CQ84" s="0" t="n">
        <v>2</v>
      </c>
    </row>
    <row r="85">
      <c r="A85" s="0" t="n">
        <v>83</v>
      </c>
      <c r="B85" s="0" t="n">
        <v>83</v>
      </c>
      <c r="C85" s="0" t="n">
        <v>83</v>
      </c>
      <c r="D85" s="1" t="n"/>
      <c r="E85" s="0" t="n">
        <v>3.2197</v>
      </c>
      <c r="F85" s="0" t="n">
        <v>3.3066</v>
      </c>
      <c r="G85" s="0" t="n">
        <v>4.4782</v>
      </c>
      <c r="H85" s="1">
        <f>E85/SUM(E85:G85)</f>
        <v/>
      </c>
      <c r="I85" s="1">
        <f>F85/SUM(E85:G85)</f>
        <v/>
      </c>
      <c r="J85" s="1">
        <f>1-H85-I85</f>
        <v/>
      </c>
      <c r="K85" s="1">
        <f>(ABS(F85-AB85))/AB85*100</f>
        <v/>
      </c>
      <c r="L85" s="0">
        <f>(4*H85)/(-2*H85+12*I85+3)</f>
        <v/>
      </c>
      <c r="M85" s="0">
        <f>(9*I85)/(-2*H85+12*I85+3)</f>
        <v/>
      </c>
      <c r="N85" s="1">
        <f>SQRT(POWER(L85-AG85,2)+POWER(M85-AH85,2))</f>
        <v/>
      </c>
      <c r="O85" s="1" t="n">
        <v>-0.204</v>
      </c>
      <c r="P85" s="1" t="n">
        <v>-1.1408</v>
      </c>
      <c r="Q85" s="1" t="n">
        <v>1.232</v>
      </c>
      <c r="R85" s="0" t="n">
        <v>8539.181200000001</v>
      </c>
      <c r="S85" s="0" t="n">
        <v>1.9996</v>
      </c>
      <c r="T85" s="0" t="n">
        <v>133.2847</v>
      </c>
      <c r="U85" s="0">
        <f>2*(F85-F84)/((F85+F84)*(AL85-AL84))</f>
        <v/>
      </c>
      <c r="V85" s="0">
        <f>(T85-T84)/($B85-$B84)</f>
        <v/>
      </c>
      <c r="W85" s="0">
        <f>(MAX(T$2:T$1025)-MIN(T$2:T$1025))/1023</f>
        <v/>
      </c>
      <c r="X85" s="0">
        <f>(V85-W85)/W85</f>
        <v/>
      </c>
      <c r="AA85" s="0" t="n">
        <v>3.0019</v>
      </c>
      <c r="AB85" s="0" t="n">
        <v>3.1319</v>
      </c>
      <c r="AC85" s="0" t="n">
        <v>3.3606</v>
      </c>
      <c r="AD85" s="1">
        <f>AA85/SUM(AA85:AC85)</f>
        <v/>
      </c>
      <c r="AE85" s="1">
        <f>AB85/SUM(AA85:AC85)</f>
        <v/>
      </c>
      <c r="AF85" s="1">
        <f>1-AD85-AE85</f>
        <v/>
      </c>
      <c r="AG85" s="0">
        <f>(4*AD85)/(-2*AD85+12*AE85+3)</f>
        <v/>
      </c>
      <c r="AH85" s="0">
        <f>(9*AE85)/(-2*AD85+12*AE85+3)</f>
        <v/>
      </c>
      <c r="AI85" t="n">
        <v>0.1175</v>
      </c>
      <c r="AJ85" t="n">
        <v>0.0486</v>
      </c>
      <c r="AK85" s="0" t="n">
        <v>6375.3505</v>
      </c>
      <c r="AL85" s="0" t="n">
        <v>129.8791</v>
      </c>
      <c r="AM85" s="0">
        <f>2*(AC85-AC84)/((AC85+AC84)*(AL85-AL84))</f>
        <v/>
      </c>
      <c r="AN85" s="0">
        <f>(AL85-AL84)/($B85-$B84)</f>
        <v/>
      </c>
      <c r="AO85" s="0">
        <f>(MAX(AL$2:AL$1025)-MIN(AL$2:AL$1025))/1023</f>
        <v/>
      </c>
      <c r="AR85" s="0" t="n">
        <v>3.07</v>
      </c>
      <c r="AS85" s="0" t="n">
        <v>3.2078</v>
      </c>
      <c r="AT85" s="0" t="n">
        <v>3.5783</v>
      </c>
      <c r="AU85" s="1">
        <f>AR85/SUM(AR85:AT85)</f>
        <v/>
      </c>
      <c r="AV85" s="1">
        <f>AS85/SUM(AR85:AT85)</f>
        <v/>
      </c>
      <c r="AW85" s="1">
        <f>1-AU85-AV85</f>
        <v/>
      </c>
      <c r="AX85" s="1">
        <f>(ABS(AS85-AB85))/AB85*100</f>
        <v/>
      </c>
      <c r="AY85" s="0">
        <f>(4*AU85)/(-2*AU85+12*AV85+3)</f>
        <v/>
      </c>
      <c r="AZ85" s="0">
        <f>(9*AV85)/(-2*AU85+12*AV85+3)</f>
        <v/>
      </c>
      <c r="BA85" s="1">
        <f>SQRT(POWER(AY85-AG85,2)+POWER(AZ85-AH85,2))</f>
        <v/>
      </c>
      <c r="BB85" s="1" t="n">
        <v>0.028</v>
      </c>
      <c r="BC85" s="1" t="n">
        <v>-0.1263</v>
      </c>
      <c r="BD85" s="1" t="n">
        <v>0.1964</v>
      </c>
      <c r="BE85" s="0" t="n">
        <v>6659.4013</v>
      </c>
      <c r="BF85" s="0" t="n">
        <v>0.3024</v>
      </c>
      <c r="BG85" s="0" t="n">
        <v>131.3732</v>
      </c>
      <c r="BH85" s="0">
        <f>2*(AS85-AS84)/((AS85+AS84)*(AL85-AL84))</f>
        <v/>
      </c>
      <c r="BI85" s="0">
        <f>(BG85-BG84)/($B85-$B84)</f>
        <v/>
      </c>
      <c r="BJ85" s="0">
        <f>(MAX(BG$2:BG$1025)-MIN(BG$2:BG$1025))/1023</f>
        <v/>
      </c>
      <c r="BK85" s="0">
        <f>(BI85-BJ85)/BJ85</f>
        <v/>
      </c>
      <c r="CA85" s="0">
        <f>AD$1025-$BZ$2</f>
        <v/>
      </c>
      <c r="CB85" s="0">
        <f>AD$1025+$BZ$2</f>
        <v/>
      </c>
      <c r="CC85" s="0">
        <f>AE$1025-$BZ$2</f>
        <v/>
      </c>
      <c r="CD85" s="0">
        <f>AE$1025+$BZ$2</f>
        <v/>
      </c>
      <c r="CE85" s="0">
        <f>CE86</f>
        <v/>
      </c>
      <c r="CF85" s="0">
        <f>CF86</f>
        <v/>
      </c>
      <c r="CG85" s="0">
        <f>CG86</f>
        <v/>
      </c>
      <c r="CH85" s="0">
        <f>CH86</f>
        <v/>
      </c>
      <c r="CI85" s="0">
        <f>CI$1025</f>
        <v/>
      </c>
      <c r="CJ85" s="0">
        <f>CJ$1025</f>
        <v/>
      </c>
      <c r="CK85" s="0" t="n">
        <v>0.005</v>
      </c>
      <c r="CO85" s="0" t="n">
        <v>1</v>
      </c>
      <c r="CP85" s="0" t="n">
        <v>2</v>
      </c>
      <c r="CQ85" s="0" t="n">
        <v>2</v>
      </c>
    </row>
    <row r="86">
      <c r="A86" s="0" t="n">
        <v>84</v>
      </c>
      <c r="B86" s="0" t="n">
        <v>84</v>
      </c>
      <c r="C86" s="0" t="n">
        <v>84</v>
      </c>
      <c r="D86" s="1" t="n"/>
      <c r="E86" s="0" t="n">
        <v>3.2985</v>
      </c>
      <c r="F86" s="0" t="n">
        <v>3.3965</v>
      </c>
      <c r="G86" s="0" t="n">
        <v>4.6011</v>
      </c>
      <c r="H86" s="1">
        <f>E86/SUM(E86:G86)</f>
        <v/>
      </c>
      <c r="I86" s="1">
        <f>F86/SUM(E86:G86)</f>
        <v/>
      </c>
      <c r="J86" s="1">
        <f>1-H86-I86</f>
        <v/>
      </c>
      <c r="K86" s="1">
        <f>(ABS(F86-AB86))/AB86*100</f>
        <v/>
      </c>
      <c r="L86" s="0">
        <f>(4*H86)/(-2*H86+12*I86+3)</f>
        <v/>
      </c>
      <c r="M86" s="0">
        <f>(9*I86)/(-2*H86+12*I86+3)</f>
        <v/>
      </c>
      <c r="N86" s="1">
        <f>SQRT(POWER(L86-AG86,2)+POWER(M86-AH86,2))</f>
        <v/>
      </c>
      <c r="O86" s="1" t="n">
        <v>-0.2397</v>
      </c>
      <c r="P86" s="1" t="n">
        <v>-1.1697</v>
      </c>
      <c r="Q86" s="1" t="n">
        <v>1.2695</v>
      </c>
      <c r="R86" s="0" t="n">
        <v>8557.337799999999</v>
      </c>
      <c r="S86" s="0" t="n">
        <v>2.0384</v>
      </c>
      <c r="T86" s="0" t="n">
        <v>134.9905</v>
      </c>
      <c r="U86" s="0">
        <f>2*(F86-F85)/((F86+F85)*(AL86-AL85))</f>
        <v/>
      </c>
      <c r="V86" s="0">
        <f>(T86-T85)/($B86-$B85)</f>
        <v/>
      </c>
      <c r="W86" s="0">
        <f>(MAX(T$2:T$1025)-MIN(T$2:T$1025))/1023</f>
        <v/>
      </c>
      <c r="X86" s="0">
        <f>(V86-W86)/W86</f>
        <v/>
      </c>
      <c r="AA86" s="0" t="n">
        <v>3.0681</v>
      </c>
      <c r="AB86" s="0" t="n">
        <v>3.2016</v>
      </c>
      <c r="AC86" s="0" t="n">
        <v>3.4364</v>
      </c>
      <c r="AD86" s="1">
        <f>AA86/SUM(AA86:AC86)</f>
        <v/>
      </c>
      <c r="AE86" s="1">
        <f>AB86/SUM(AA86:AC86)</f>
        <v/>
      </c>
      <c r="AF86" s="1">
        <f>1-AD86-AE86</f>
        <v/>
      </c>
      <c r="AG86" s="0">
        <f>(4*AD86)/(-2*AD86+12*AE86+3)</f>
        <v/>
      </c>
      <c r="AH86" s="0">
        <f>(9*AE86)/(-2*AD86+12*AE86+3)</f>
        <v/>
      </c>
      <c r="AI86" t="n">
        <v>0.1175</v>
      </c>
      <c r="AJ86" t="n">
        <v>0.0486</v>
      </c>
      <c r="AK86" s="0" t="n">
        <v>6378.0263</v>
      </c>
      <c r="AL86" s="0" t="n">
        <v>131.2516</v>
      </c>
      <c r="AM86" s="0">
        <f>2*(AC86-AC85)/((AC86+AC85)*(AL86-AL85))</f>
        <v/>
      </c>
      <c r="AN86" s="0">
        <f>(AL86-AL85)/($B86-$B85)</f>
        <v/>
      </c>
      <c r="AO86" s="0">
        <f>(MAX(AL$2:AL$1025)-MIN(AL$2:AL$1025))/1023</f>
        <v/>
      </c>
      <c r="AR86" s="0" t="n">
        <v>3.143</v>
      </c>
      <c r="AS86" s="0" t="n">
        <v>3.2996</v>
      </c>
      <c r="AT86" s="0" t="n">
        <v>3.581</v>
      </c>
      <c r="AU86" s="1">
        <f>AR86/SUM(AR86:AT86)</f>
        <v/>
      </c>
      <c r="AV86" s="1">
        <f>AS86/SUM(AR86:AT86)</f>
        <v/>
      </c>
      <c r="AW86" s="1">
        <f>1-AU86-AV86</f>
        <v/>
      </c>
      <c r="AX86" s="1">
        <f>(ABS(AS86-AB86))/AB86*100</f>
        <v/>
      </c>
      <c r="AY86" s="0">
        <f>(4*AU86)/(-2*AU86+12*AV86+3)</f>
        <v/>
      </c>
      <c r="AZ86" s="0">
        <f>(9*AV86)/(-2*AU86+12*AV86+3)</f>
        <v/>
      </c>
      <c r="BA86" s="1">
        <f>SQRT(POWER(AY86-AG86,2)+POWER(AZ86-AH86,2))</f>
        <v/>
      </c>
      <c r="BB86" s="1" t="n">
        <v>0.0316</v>
      </c>
      <c r="BC86" s="1" t="n">
        <v>0.0066</v>
      </c>
      <c r="BD86" s="1" t="n">
        <v>0.0955</v>
      </c>
      <c r="BE86" s="0" t="n">
        <v>6475.7005</v>
      </c>
      <c r="BF86" s="0" t="n">
        <v>0.205</v>
      </c>
      <c r="BG86" s="0" t="n">
        <v>133.1504</v>
      </c>
      <c r="BH86" s="0">
        <f>2*(AS86-AS85)/((AS86+AS85)*(AL86-AL85))</f>
        <v/>
      </c>
      <c r="BI86" s="0">
        <f>(BG86-BG85)/($B86-$B85)</f>
        <v/>
      </c>
      <c r="BJ86" s="0">
        <f>(MAX(BG$2:BG$1025)-MIN(BG$2:BG$1025))/1023</f>
        <v/>
      </c>
      <c r="BK86" s="0">
        <f>(BI86-BJ86)/BJ86</f>
        <v/>
      </c>
      <c r="CA86" s="0">
        <f>AD$1025-$BZ$2</f>
        <v/>
      </c>
      <c r="CB86" s="0">
        <f>AD$1025+$BZ$2</f>
        <v/>
      </c>
      <c r="CC86" s="0">
        <f>AE$1025-$BZ$2</f>
        <v/>
      </c>
      <c r="CD86" s="0">
        <f>AE$1025+$BZ$2</f>
        <v/>
      </c>
      <c r="CE86" s="0">
        <f>CE87</f>
        <v/>
      </c>
      <c r="CF86" s="0">
        <f>CF87</f>
        <v/>
      </c>
      <c r="CG86" s="0">
        <f>CG87</f>
        <v/>
      </c>
      <c r="CH86" s="0">
        <f>CH87</f>
        <v/>
      </c>
      <c r="CI86" s="0">
        <f>CI$1025</f>
        <v/>
      </c>
      <c r="CJ86" s="0">
        <f>CJ$1025</f>
        <v/>
      </c>
      <c r="CK86" s="0" t="n">
        <v>0.005</v>
      </c>
      <c r="CO86" s="0" t="n">
        <v>1</v>
      </c>
      <c r="CP86" s="0" t="n">
        <v>2</v>
      </c>
      <c r="CQ86" s="0" t="n">
        <v>2</v>
      </c>
    </row>
    <row r="87">
      <c r="A87" s="0" t="n">
        <v>85</v>
      </c>
      <c r="B87" s="0" t="n">
        <v>85</v>
      </c>
      <c r="C87" s="0" t="n">
        <v>85</v>
      </c>
      <c r="D87" s="1" t="n"/>
      <c r="E87" s="0" t="n">
        <v>3.3579</v>
      </c>
      <c r="F87" s="0" t="n">
        <v>3.4578</v>
      </c>
      <c r="G87" s="0" t="n">
        <v>4.6792</v>
      </c>
      <c r="H87" s="1">
        <f>E87/SUM(E87:G87)</f>
        <v/>
      </c>
      <c r="I87" s="1">
        <f>F87/SUM(E87:G87)</f>
        <v/>
      </c>
      <c r="J87" s="1">
        <f>1-H87-I87</f>
        <v/>
      </c>
      <c r="K87" s="1">
        <f>(ABS(F87-AB87))/AB87*100</f>
        <v/>
      </c>
      <c r="L87" s="0">
        <f>(4*H87)/(-2*H87+12*I87+3)</f>
        <v/>
      </c>
      <c r="M87" s="0">
        <f>(9*I87)/(-2*H87+12*I87+3)</f>
        <v/>
      </c>
      <c r="N87" s="1">
        <f>SQRT(POWER(L87-AG87,2)+POWER(M87-AH87,2))</f>
        <v/>
      </c>
      <c r="O87" s="1" t="n">
        <v>-0.2416</v>
      </c>
      <c r="P87" s="1" t="n">
        <v>-1.1849</v>
      </c>
      <c r="Q87" s="1" t="n">
        <v>1.2847</v>
      </c>
      <c r="R87" s="0" t="n">
        <v>8543.3549</v>
      </c>
      <c r="S87" s="0" t="n">
        <v>2.0623</v>
      </c>
      <c r="T87" s="0" t="n">
        <v>136.1352</v>
      </c>
      <c r="U87" s="0">
        <f>2*(F87-F86)/((F87+F86)*(AL87-AL86))</f>
        <v/>
      </c>
      <c r="V87" s="0">
        <f>(T87-T86)/($B87-$B86)</f>
        <v/>
      </c>
      <c r="W87" s="0">
        <f>(MAX(T$2:T$1025)-MIN(T$2:T$1025))/1023</f>
        <v/>
      </c>
      <c r="X87" s="0">
        <f>(V87-W87)/W87</f>
        <v/>
      </c>
      <c r="AA87" s="0" t="n">
        <v>3.1352</v>
      </c>
      <c r="AB87" s="0" t="n">
        <v>3.2722</v>
      </c>
      <c r="AC87" s="0" t="n">
        <v>3.5132</v>
      </c>
      <c r="AD87" s="1">
        <f>AA87/SUM(AA87:AC87)</f>
        <v/>
      </c>
      <c r="AE87" s="1">
        <f>AB87/SUM(AA87:AC87)</f>
        <v/>
      </c>
      <c r="AF87" s="1">
        <f>1-AD87-AE87</f>
        <v/>
      </c>
      <c r="AG87" s="0">
        <f>(4*AD87)/(-2*AD87+12*AE87+3)</f>
        <v/>
      </c>
      <c r="AH87" s="0">
        <f>(9*AE87)/(-2*AD87+12*AE87+3)</f>
        <v/>
      </c>
      <c r="AI87" t="n">
        <v>0.1175</v>
      </c>
      <c r="AJ87" t="n">
        <v>0.0486</v>
      </c>
      <c r="AK87" s="0" t="n">
        <v>6380.6257</v>
      </c>
      <c r="AL87" s="0" t="n">
        <v>132.6237</v>
      </c>
      <c r="AM87" s="0">
        <f>2*(AC87-AC86)/((AC87+AC86)*(AL87-AL86))</f>
        <v/>
      </c>
      <c r="AN87" s="0">
        <f>(AL87-AL86)/($B87-$B86)</f>
        <v/>
      </c>
      <c r="AO87" s="0">
        <f>(MAX(AL$2:AL$1025)-MIN(AL$2:AL$1025))/1023</f>
        <v/>
      </c>
      <c r="AR87" s="0" t="n">
        <v>3.1548</v>
      </c>
      <c r="AS87" s="0" t="n">
        <v>3.3378</v>
      </c>
      <c r="AT87" s="0" t="n">
        <v>3.5903</v>
      </c>
      <c r="AU87" s="1">
        <f>AR87/SUM(AR87:AT87)</f>
        <v/>
      </c>
      <c r="AV87" s="1">
        <f>AS87/SUM(AR87:AT87)</f>
        <v/>
      </c>
      <c r="AW87" s="1">
        <f>1-AU87-AV87</f>
        <v/>
      </c>
      <c r="AX87" s="1">
        <f>(ABS(AS87-AB87))/AB87*100</f>
        <v/>
      </c>
      <c r="AY87" s="0">
        <f>(4*AU87)/(-2*AU87+12*AV87+3)</f>
        <v/>
      </c>
      <c r="AZ87" s="0">
        <f>(9*AV87)/(-2*AU87+12*AV87+3)</f>
        <v/>
      </c>
      <c r="BA87" s="1">
        <f>SQRT(POWER(AY87-AG87,2)+POWER(AZ87-AH87,2))</f>
        <v/>
      </c>
      <c r="BB87" s="1" t="n">
        <v>-0.0376</v>
      </c>
      <c r="BC87" s="1" t="n">
        <v>0.0596</v>
      </c>
      <c r="BD87" s="1" t="n">
        <v>0.1554</v>
      </c>
      <c r="BE87" s="0" t="n">
        <v>6440.3592</v>
      </c>
      <c r="BF87" s="0" t="n">
        <v>0.4036</v>
      </c>
      <c r="BG87" s="0" t="n">
        <v>133.8792</v>
      </c>
      <c r="BH87" s="0">
        <f>2*(AS87-AS86)/((AS87+AS86)*(AL87-AL86))</f>
        <v/>
      </c>
      <c r="BI87" s="0">
        <f>(BG87-BG86)/($B87-$B86)</f>
        <v/>
      </c>
      <c r="BJ87" s="0">
        <f>(MAX(BG$2:BG$1025)-MIN(BG$2:BG$1025))/1023</f>
        <v/>
      </c>
      <c r="BK87" s="0">
        <f>(BI87-BJ87)/BJ87</f>
        <v/>
      </c>
      <c r="CA87" s="0">
        <f>AD$1025-$BZ$2</f>
        <v/>
      </c>
      <c r="CB87" s="0">
        <f>AD$1025+$BZ$2</f>
        <v/>
      </c>
      <c r="CC87" s="0">
        <f>AE$1025-$BZ$2</f>
        <v/>
      </c>
      <c r="CD87" s="0">
        <f>AE$1025+$BZ$2</f>
        <v/>
      </c>
      <c r="CE87" s="0">
        <f>CE88</f>
        <v/>
      </c>
      <c r="CF87" s="0">
        <f>CF88</f>
        <v/>
      </c>
      <c r="CG87" s="0">
        <f>CG88</f>
        <v/>
      </c>
      <c r="CH87" s="0">
        <f>CH88</f>
        <v/>
      </c>
      <c r="CI87" s="0">
        <f>CI$1025</f>
        <v/>
      </c>
      <c r="CJ87" s="0">
        <f>CJ$1025</f>
        <v/>
      </c>
      <c r="CK87" s="0" t="n">
        <v>0.005</v>
      </c>
      <c r="CO87" s="0" t="n">
        <v>1</v>
      </c>
      <c r="CP87" s="0" t="n">
        <v>2</v>
      </c>
      <c r="CQ87" s="0" t="n">
        <v>2</v>
      </c>
    </row>
    <row r="88">
      <c r="A88" s="0" t="n">
        <v>86</v>
      </c>
      <c r="B88" s="0" t="n">
        <v>86</v>
      </c>
      <c r="C88" s="0" t="n">
        <v>86</v>
      </c>
      <c r="D88" s="1" t="n"/>
      <c r="E88" s="0" t="n">
        <v>3.4521</v>
      </c>
      <c r="F88" s="0" t="n">
        <v>3.5423</v>
      </c>
      <c r="G88" s="0" t="n">
        <v>4.7768</v>
      </c>
      <c r="H88" s="1">
        <f>E88/SUM(E88:G88)</f>
        <v/>
      </c>
      <c r="I88" s="1">
        <f>F88/SUM(E88:G88)</f>
        <v/>
      </c>
      <c r="J88" s="1">
        <f>1-H88-I88</f>
        <v/>
      </c>
      <c r="K88" s="1">
        <f>(ABS(F88-AB88))/AB88*100</f>
        <v/>
      </c>
      <c r="L88" s="0">
        <f>(4*H88)/(-2*H88+12*I88+3)</f>
        <v/>
      </c>
      <c r="M88" s="0">
        <f>(9*I88)/(-2*H88+12*I88+3)</f>
        <v/>
      </c>
      <c r="N88" s="1">
        <f>SQRT(POWER(L88-AG88,2)+POWER(M88-AH88,2))</f>
        <v/>
      </c>
      <c r="O88" s="1" t="n">
        <v>-0.1976</v>
      </c>
      <c r="P88" s="1" t="n">
        <v>-1.1985</v>
      </c>
      <c r="Q88" s="1" t="n">
        <v>1.2862</v>
      </c>
      <c r="R88" s="0" t="n">
        <v>8476.5489</v>
      </c>
      <c r="S88" s="0" t="n">
        <v>2.0998</v>
      </c>
      <c r="T88" s="0" t="n">
        <v>137.6938</v>
      </c>
      <c r="U88" s="0">
        <f>2*(F88-F87)/((F88+F87)*(AL88-AL87))</f>
        <v/>
      </c>
      <c r="V88" s="0">
        <f>(T88-T87)/($B88-$B87)</f>
        <v/>
      </c>
      <c r="W88" s="0">
        <f>(MAX(T$2:T$1025)-MIN(T$2:T$1025))/1023</f>
        <v/>
      </c>
      <c r="X88" s="0">
        <f>(V88-W88)/W88</f>
        <v/>
      </c>
      <c r="AA88" s="0" t="n">
        <v>3.2033</v>
      </c>
      <c r="AB88" s="0" t="n">
        <v>3.3439</v>
      </c>
      <c r="AC88" s="0" t="n">
        <v>3.5911</v>
      </c>
      <c r="AD88" s="1">
        <f>AA88/SUM(AA88:AC88)</f>
        <v/>
      </c>
      <c r="AE88" s="1">
        <f>AB88/SUM(AA88:AC88)</f>
        <v/>
      </c>
      <c r="AF88" s="1">
        <f>1-AD88-AE88</f>
        <v/>
      </c>
      <c r="AG88" s="0">
        <f>(4*AD88)/(-2*AD88+12*AE88+3)</f>
        <v/>
      </c>
      <c r="AH88" s="0">
        <f>(9*AE88)/(-2*AD88+12*AE88+3)</f>
        <v/>
      </c>
      <c r="AI88" t="n">
        <v>0.1174</v>
      </c>
      <c r="AJ88" t="n">
        <v>0.0485</v>
      </c>
      <c r="AK88" s="0" t="n">
        <v>6383.1513</v>
      </c>
      <c r="AL88" s="0" t="n">
        <v>133.9953</v>
      </c>
      <c r="AM88" s="0">
        <f>2*(AC88-AC87)/((AC88+AC87)*(AL88-AL87))</f>
        <v/>
      </c>
      <c r="AN88" s="0">
        <f>(AL88-AL87)/($B88-$B87)</f>
        <v/>
      </c>
      <c r="AO88" s="0">
        <f>(MAX(AL$2:AL$1025)-MIN(AL$2:AL$1025))/1023</f>
        <v/>
      </c>
      <c r="AR88" s="0" t="n">
        <v>3.2491</v>
      </c>
      <c r="AS88" s="0" t="n">
        <v>3.4186</v>
      </c>
      <c r="AT88" s="0" t="n">
        <v>3.8249</v>
      </c>
      <c r="AU88" s="1">
        <f>AR88/SUM(AR88:AT88)</f>
        <v/>
      </c>
      <c r="AV88" s="1">
        <f>AS88/SUM(AR88:AT88)</f>
        <v/>
      </c>
      <c r="AW88" s="1">
        <f>1-AU88-AV88</f>
        <v/>
      </c>
      <c r="AX88" s="1">
        <f>(ABS(AS88-AB88))/AB88*100</f>
        <v/>
      </c>
      <c r="AY88" s="0">
        <f>(4*AU88)/(-2*AU88+12*AV88+3)</f>
        <v/>
      </c>
      <c r="AZ88" s="0">
        <f>(9*AV88)/(-2*AU88+12*AV88+3)</f>
        <v/>
      </c>
      <c r="BA88" s="1">
        <f>SQRT(POWER(AY88-AG88,2)+POWER(AZ88-AH88,2))</f>
        <v/>
      </c>
      <c r="BB88" s="1" t="n">
        <v>-0.0562</v>
      </c>
      <c r="BC88" s="1" t="n">
        <v>-0.1398</v>
      </c>
      <c r="BD88" s="1" t="n">
        <v>0.2562</v>
      </c>
      <c r="BE88" s="0" t="n">
        <v>6707.7184</v>
      </c>
      <c r="BF88" s="0" t="n">
        <v>0.4113</v>
      </c>
      <c r="BG88" s="0" t="n">
        <v>135.4042</v>
      </c>
      <c r="BH88" s="0">
        <f>2*(AS88-AS87)/((AS88+AS87)*(AL88-AL87))</f>
        <v/>
      </c>
      <c r="BI88" s="0">
        <f>(BG88-BG87)/($B88-$B87)</f>
        <v/>
      </c>
      <c r="BJ88" s="0">
        <f>(MAX(BG$2:BG$1025)-MIN(BG$2:BG$1025))/1023</f>
        <v/>
      </c>
      <c r="BK88" s="0">
        <f>(BI88-BJ88)/BJ88</f>
        <v/>
      </c>
      <c r="CA88" s="0">
        <f>AD$1025-$BZ$2</f>
        <v/>
      </c>
      <c r="CB88" s="0">
        <f>AD$1025+$BZ$2</f>
        <v/>
      </c>
      <c r="CC88" s="0">
        <f>AE$1025-$BZ$2</f>
        <v/>
      </c>
      <c r="CD88" s="0">
        <f>AE$1025+$BZ$2</f>
        <v/>
      </c>
      <c r="CE88" s="0">
        <f>CE89</f>
        <v/>
      </c>
      <c r="CF88" s="0">
        <f>CF89</f>
        <v/>
      </c>
      <c r="CG88" s="0">
        <f>CG89</f>
        <v/>
      </c>
      <c r="CH88" s="0">
        <f>CH89</f>
        <v/>
      </c>
      <c r="CI88" s="0">
        <f>CI$1025</f>
        <v/>
      </c>
      <c r="CJ88" s="0">
        <f>CJ$1025</f>
        <v/>
      </c>
      <c r="CK88" s="0" t="n">
        <v>0.005</v>
      </c>
      <c r="CO88" s="0" t="n">
        <v>1</v>
      </c>
      <c r="CP88" s="0" t="n">
        <v>2</v>
      </c>
      <c r="CQ88" s="0" t="n">
        <v>2</v>
      </c>
    </row>
    <row r="89">
      <c r="A89" s="0" t="n">
        <v>87</v>
      </c>
      <c r="B89" s="0" t="n">
        <v>87</v>
      </c>
      <c r="C89" s="0" t="n">
        <v>87</v>
      </c>
      <c r="D89" s="1" t="n"/>
      <c r="E89" s="0" t="n">
        <v>3.52</v>
      </c>
      <c r="F89" s="0" t="n">
        <v>3.6101</v>
      </c>
      <c r="G89" s="0" t="n">
        <v>4.86</v>
      </c>
      <c r="H89" s="1">
        <f>E89/SUM(E89:G89)</f>
        <v/>
      </c>
      <c r="I89" s="1">
        <f>F89/SUM(E89:G89)</f>
        <v/>
      </c>
      <c r="J89" s="1">
        <f>1-H89-I89</f>
        <v/>
      </c>
      <c r="K89" s="1">
        <f>(ABS(F89-AB89))/AB89*100</f>
        <v/>
      </c>
      <c r="L89" s="0">
        <f>(4*H89)/(-2*H89+12*I89+3)</f>
        <v/>
      </c>
      <c r="M89" s="0">
        <f>(9*I89)/(-2*H89+12*I89+3)</f>
        <v/>
      </c>
      <c r="N89" s="1">
        <f>SQRT(POWER(L89-AG89,2)+POWER(M89-AH89,2))</f>
        <v/>
      </c>
      <c r="O89" s="1" t="n">
        <v>-0.1908</v>
      </c>
      <c r="P89" s="1" t="n">
        <v>-1.2123</v>
      </c>
      <c r="Q89" s="1" t="n">
        <v>1.298</v>
      </c>
      <c r="R89" s="0" t="n">
        <v>8451.343800000001</v>
      </c>
      <c r="S89" s="0" t="n">
        <v>2.1253</v>
      </c>
      <c r="T89" s="0" t="n">
        <v>138.9251</v>
      </c>
      <c r="U89" s="0">
        <f>2*(F89-F88)/((F89+F88)*(AL89-AL88))</f>
        <v/>
      </c>
      <c r="V89" s="0">
        <f>(T89-T88)/($B89-$B88)</f>
        <v/>
      </c>
      <c r="W89" s="0">
        <f>(MAX(T$2:T$1025)-MIN(T$2:T$1025))/1023</f>
        <v/>
      </c>
      <c r="X89" s="0">
        <f>(V89-W89)/W89</f>
        <v/>
      </c>
      <c r="AA89" s="0" t="n">
        <v>3.2724</v>
      </c>
      <c r="AB89" s="0" t="n">
        <v>3.4165</v>
      </c>
      <c r="AC89" s="0" t="n">
        <v>3.6702</v>
      </c>
      <c r="AD89" s="1">
        <f>AA89/SUM(AA89:AC89)</f>
        <v/>
      </c>
      <c r="AE89" s="1">
        <f>AB89/SUM(AA89:AC89)</f>
        <v/>
      </c>
      <c r="AF89" s="1">
        <f>1-AD89-AE89</f>
        <v/>
      </c>
      <c r="AG89" s="0">
        <f>(4*AD89)/(-2*AD89+12*AE89+3)</f>
        <v/>
      </c>
      <c r="AH89" s="0">
        <f>(9*AE89)/(-2*AD89+12*AE89+3)</f>
        <v/>
      </c>
      <c r="AI89" t="n">
        <v>0.1174</v>
      </c>
      <c r="AJ89" t="n">
        <v>0.0485</v>
      </c>
      <c r="AK89" s="0" t="n">
        <v>6385.6055</v>
      </c>
      <c r="AL89" s="0" t="n">
        <v>135.3663</v>
      </c>
      <c r="AM89" s="0">
        <f>2*(AC89-AC88)/((AC89+AC88)*(AL89-AL88))</f>
        <v/>
      </c>
      <c r="AN89" s="0">
        <f>(AL89-AL88)/($B89-$B88)</f>
        <v/>
      </c>
      <c r="AO89" s="0">
        <f>(MAX(AL$2:AL$1025)-MIN(AL$2:AL$1025))/1023</f>
        <v/>
      </c>
      <c r="AR89" s="0" t="n">
        <v>3.3771</v>
      </c>
      <c r="AS89" s="0" t="n">
        <v>3.51</v>
      </c>
      <c r="AT89" s="0" t="n">
        <v>3.9275</v>
      </c>
      <c r="AU89" s="1">
        <f>AR89/SUM(AR89:AT89)</f>
        <v/>
      </c>
      <c r="AV89" s="1">
        <f>AS89/SUM(AR89:AT89)</f>
        <v/>
      </c>
      <c r="AW89" s="1">
        <f>1-AU89-AV89</f>
        <v/>
      </c>
      <c r="AX89" s="1">
        <f>(ABS(AS89-AB89))/AB89*100</f>
        <v/>
      </c>
      <c r="AY89" s="0">
        <f>(4*AU89)/(-2*AU89+12*AV89+3)</f>
        <v/>
      </c>
      <c r="AZ89" s="0">
        <f>(9*AV89)/(-2*AU89+12*AV89+3)</f>
        <v/>
      </c>
      <c r="BA89" s="1">
        <f>SQRT(POWER(AY89-AG89,2)+POWER(AZ89-AH89,2))</f>
        <v/>
      </c>
      <c r="BB89" s="1" t="n">
        <v>0.08699999999999999</v>
      </c>
      <c r="BC89" s="1" t="n">
        <v>-0.1618</v>
      </c>
      <c r="BD89" s="1" t="n">
        <v>0.2125</v>
      </c>
      <c r="BE89" s="0" t="n">
        <v>6663.5251</v>
      </c>
      <c r="BF89" s="0" t="n">
        <v>0.376</v>
      </c>
      <c r="BG89" s="0" t="n">
        <v>137.1005</v>
      </c>
      <c r="BH89" s="0">
        <f>2*(AS89-AS88)/((AS89+AS88)*(AL89-AL88))</f>
        <v/>
      </c>
      <c r="BI89" s="0">
        <f>(BG89-BG88)/($B89-$B88)</f>
        <v/>
      </c>
      <c r="BJ89" s="0">
        <f>(MAX(BG$2:BG$1025)-MIN(BG$2:BG$1025))/1023</f>
        <v/>
      </c>
      <c r="BK89" s="0">
        <f>(BI89-BJ89)/BJ89</f>
        <v/>
      </c>
      <c r="CA89" s="0">
        <f>AD$1025-$BZ$2</f>
        <v/>
      </c>
      <c r="CB89" s="0">
        <f>AD$1025+$BZ$2</f>
        <v/>
      </c>
      <c r="CC89" s="0">
        <f>AE$1025-$BZ$2</f>
        <v/>
      </c>
      <c r="CD89" s="0">
        <f>AE$1025+$BZ$2</f>
        <v/>
      </c>
      <c r="CE89" s="0">
        <f>CE90</f>
        <v/>
      </c>
      <c r="CF89" s="0">
        <f>CF90</f>
        <v/>
      </c>
      <c r="CG89" s="0">
        <f>CG90</f>
        <v/>
      </c>
      <c r="CH89" s="0">
        <f>CH90</f>
        <v/>
      </c>
      <c r="CI89" s="0">
        <f>CI$1025</f>
        <v/>
      </c>
      <c r="CJ89" s="0">
        <f>CJ$1025</f>
        <v/>
      </c>
      <c r="CK89" s="0" t="n">
        <v>0.005</v>
      </c>
      <c r="CO89" s="0" t="n">
        <v>1</v>
      </c>
      <c r="CP89" s="0" t="n">
        <v>2</v>
      </c>
      <c r="CQ89" s="0" t="n">
        <v>2</v>
      </c>
    </row>
    <row r="90">
      <c r="A90" s="0" t="n">
        <v>88</v>
      </c>
      <c r="B90" s="0" t="n">
        <v>88</v>
      </c>
      <c r="C90" s="0" t="n">
        <v>88</v>
      </c>
      <c r="D90" s="1" t="n"/>
      <c r="E90" s="0" t="n">
        <v>3.606</v>
      </c>
      <c r="F90" s="0" t="n">
        <v>3.6884</v>
      </c>
      <c r="G90" s="0" t="n">
        <v>4.9461</v>
      </c>
      <c r="H90" s="1">
        <f>E90/SUM(E90:G90)</f>
        <v/>
      </c>
      <c r="I90" s="1">
        <f>F90/SUM(E90:G90)</f>
        <v/>
      </c>
      <c r="J90" s="1">
        <f>1-H90-I90</f>
        <v/>
      </c>
      <c r="K90" s="1">
        <f>(ABS(F90-AB90))/AB90*100</f>
        <v/>
      </c>
      <c r="L90" s="0">
        <f>(4*H90)/(-2*H90+12*I90+3)</f>
        <v/>
      </c>
      <c r="M90" s="0">
        <f>(9*I90)/(-2*H90+12*I90+3)</f>
        <v/>
      </c>
      <c r="N90" s="1">
        <f>SQRT(POWER(L90-AG90,2)+POWER(M90-AH90,2))</f>
        <v/>
      </c>
      <c r="O90" s="1" t="n">
        <v>-0.1517</v>
      </c>
      <c r="P90" s="1" t="n">
        <v>-1.2192</v>
      </c>
      <c r="Q90" s="1" t="n">
        <v>1.296</v>
      </c>
      <c r="R90" s="0" t="n">
        <v>8385.347400000001</v>
      </c>
      <c r="S90" s="0" t="n">
        <v>2.155</v>
      </c>
      <c r="T90" s="0" t="n">
        <v>140.3283</v>
      </c>
      <c r="U90" s="0">
        <f>2*(F90-F89)/((F90+F89)*(AL90-AL89))</f>
        <v/>
      </c>
      <c r="V90" s="0">
        <f>(T90-T89)/($B90-$B89)</f>
        <v/>
      </c>
      <c r="W90" s="0">
        <f>(MAX(T$2:T$1025)-MIN(T$2:T$1025))/1023</f>
        <v/>
      </c>
      <c r="X90" s="0">
        <f>(V90-W90)/W90</f>
        <v/>
      </c>
      <c r="AA90" s="0" t="n">
        <v>3.3424</v>
      </c>
      <c r="AB90" s="0" t="n">
        <v>3.4902</v>
      </c>
      <c r="AC90" s="0" t="n">
        <v>3.7503</v>
      </c>
      <c r="AD90" s="1">
        <f>AA90/SUM(AA90:AC90)</f>
        <v/>
      </c>
      <c r="AE90" s="1">
        <f>AB90/SUM(AA90:AC90)</f>
        <v/>
      </c>
      <c r="AF90" s="1">
        <f>1-AD90-AE90</f>
        <v/>
      </c>
      <c r="AG90" s="0">
        <f>(4*AD90)/(-2*AD90+12*AE90+3)</f>
        <v/>
      </c>
      <c r="AH90" s="0">
        <f>(9*AE90)/(-2*AD90+12*AE90+3)</f>
        <v/>
      </c>
      <c r="AI90" t="n">
        <v>0.1174</v>
      </c>
      <c r="AJ90" t="n">
        <v>0.0485</v>
      </c>
      <c r="AK90" s="0" t="n">
        <v>6387.9908</v>
      </c>
      <c r="AL90" s="0" t="n">
        <v>136.7366</v>
      </c>
      <c r="AM90" s="0">
        <f>2*(AC90-AC89)/((AC90+AC89)*(AL90-AL89))</f>
        <v/>
      </c>
      <c r="AN90" s="0">
        <f>(AL90-AL89)/($B90-$B89)</f>
        <v/>
      </c>
      <c r="AO90" s="0">
        <f>(MAX(AL$2:AL$1025)-MIN(AL$2:AL$1025))/1023</f>
        <v/>
      </c>
      <c r="AR90" s="0" t="n">
        <v>3.4302</v>
      </c>
      <c r="AS90" s="0" t="n">
        <v>3.5728</v>
      </c>
      <c r="AT90" s="0" t="n">
        <v>3.9326</v>
      </c>
      <c r="AU90" s="1">
        <f>AR90/SUM(AR90:AT90)</f>
        <v/>
      </c>
      <c r="AV90" s="1">
        <f>AS90/SUM(AR90:AT90)</f>
        <v/>
      </c>
      <c r="AW90" s="1">
        <f>1-AU90-AV90</f>
        <v/>
      </c>
      <c r="AX90" s="1">
        <f>(ABS(AS90-AB90))/AB90*100</f>
        <v/>
      </c>
      <c r="AY90" s="0">
        <f>(4*AU90)/(-2*AU90+12*AV90+3)</f>
        <v/>
      </c>
      <c r="AZ90" s="0">
        <f>(9*AV90)/(-2*AU90+12*AV90+3)</f>
        <v/>
      </c>
      <c r="BA90" s="1">
        <f>SQRT(POWER(AY90-AG90,2)+POWER(AZ90-AH90,2))</f>
        <v/>
      </c>
      <c r="BB90" s="1" t="n">
        <v>0.0992</v>
      </c>
      <c r="BC90" s="1" t="n">
        <v>-0.0767</v>
      </c>
      <c r="BD90" s="1" t="n">
        <v>0.1265</v>
      </c>
      <c r="BE90" s="0" t="n">
        <v>6548.9541</v>
      </c>
      <c r="BF90" s="0" t="n">
        <v>0.2293</v>
      </c>
      <c r="BG90" s="0" t="n">
        <v>138.2496</v>
      </c>
      <c r="BH90" s="0">
        <f>2*(AS90-AS89)/((AS90+AS89)*(AL90-AL89))</f>
        <v/>
      </c>
      <c r="BI90" s="0">
        <f>(BG90-BG89)/($B90-$B89)</f>
        <v/>
      </c>
      <c r="BJ90" s="0">
        <f>(MAX(BG$2:BG$1025)-MIN(BG$2:BG$1025))/1023</f>
        <v/>
      </c>
      <c r="BK90" s="0">
        <f>(BI90-BJ90)/BJ90</f>
        <v/>
      </c>
      <c r="CA90" s="0">
        <f>AD$1025-$BZ$2</f>
        <v/>
      </c>
      <c r="CB90" s="0">
        <f>AD$1025+$BZ$2</f>
        <v/>
      </c>
      <c r="CC90" s="0">
        <f>AE$1025-$BZ$2</f>
        <v/>
      </c>
      <c r="CD90" s="0">
        <f>AE$1025+$BZ$2</f>
        <v/>
      </c>
      <c r="CE90" s="0">
        <f>CE91</f>
        <v/>
      </c>
      <c r="CF90" s="0">
        <f>CF91</f>
        <v/>
      </c>
      <c r="CG90" s="0">
        <f>CG91</f>
        <v/>
      </c>
      <c r="CH90" s="0">
        <f>CH91</f>
        <v/>
      </c>
      <c r="CI90" s="0">
        <f>CI$1025</f>
        <v/>
      </c>
      <c r="CJ90" s="0">
        <f>CJ$1025</f>
        <v/>
      </c>
      <c r="CK90" s="0" t="n">
        <v>0.005</v>
      </c>
      <c r="CO90" s="0" t="n">
        <v>1</v>
      </c>
      <c r="CP90" s="0" t="n">
        <v>2</v>
      </c>
      <c r="CQ90" s="0" t="n">
        <v>2</v>
      </c>
    </row>
    <row r="91">
      <c r="A91" s="0" t="n">
        <v>89</v>
      </c>
      <c r="B91" s="0" t="n">
        <v>89</v>
      </c>
      <c r="C91" s="0" t="n">
        <v>89</v>
      </c>
      <c r="D91" s="1" t="n"/>
      <c r="E91" s="0" t="n">
        <v>3.6732</v>
      </c>
      <c r="F91" s="0" t="n">
        <v>3.7559</v>
      </c>
      <c r="G91" s="0" t="n">
        <v>5.0271</v>
      </c>
      <c r="H91" s="1">
        <f>E91/SUM(E91:G91)</f>
        <v/>
      </c>
      <c r="I91" s="1">
        <f>F91/SUM(E91:G91)</f>
        <v/>
      </c>
      <c r="J91" s="1">
        <f>1-H91-I91</f>
        <v/>
      </c>
      <c r="K91" s="1">
        <f>(ABS(F91-AB91))/AB91*100</f>
        <v/>
      </c>
      <c r="L91" s="0">
        <f>(4*H91)/(-2*H91+12*I91+3)</f>
        <v/>
      </c>
      <c r="M91" s="0">
        <f>(9*I91)/(-2*H91+12*I91+3)</f>
        <v/>
      </c>
      <c r="N91" s="1">
        <f>SQRT(POWER(L91-AG91,2)+POWER(M91-AH91,2))</f>
        <v/>
      </c>
      <c r="O91" s="1" t="n">
        <v>-0.1455</v>
      </c>
      <c r="P91" s="1" t="n">
        <v>-1.2304</v>
      </c>
      <c r="Q91" s="1" t="n">
        <v>1.3057</v>
      </c>
      <c r="R91" s="0" t="n">
        <v>8358.9872</v>
      </c>
      <c r="S91" s="0" t="n">
        <v>2.1766</v>
      </c>
      <c r="T91" s="0" t="n">
        <v>141.5222</v>
      </c>
      <c r="U91" s="0">
        <f>2*(F91-F90)/((F91+F90)*(AL91-AL90))</f>
        <v/>
      </c>
      <c r="V91" s="0">
        <f>(T91-T90)/($B91-$B90)</f>
        <v/>
      </c>
      <c r="W91" s="0">
        <f>(MAX(T$2:T$1025)-MIN(T$2:T$1025))/1023</f>
        <v/>
      </c>
      <c r="X91" s="0">
        <f>(V91-W91)/W91</f>
        <v/>
      </c>
      <c r="AA91" s="0" t="n">
        <v>3.4133</v>
      </c>
      <c r="AB91" s="0" t="n">
        <v>3.5649</v>
      </c>
      <c r="AC91" s="0" t="n">
        <v>3.8315</v>
      </c>
      <c r="AD91" s="1">
        <f>AA91/SUM(AA91:AC91)</f>
        <v/>
      </c>
      <c r="AE91" s="1">
        <f>AB91/SUM(AA91:AC91)</f>
        <v/>
      </c>
      <c r="AF91" s="1">
        <f>1-AD91-AE91</f>
        <v/>
      </c>
      <c r="AG91" s="0">
        <f>(4*AD91)/(-2*AD91+12*AE91+3)</f>
        <v/>
      </c>
      <c r="AH91" s="0">
        <f>(9*AE91)/(-2*AD91+12*AE91+3)</f>
        <v/>
      </c>
      <c r="AI91" t="n">
        <v>0.1174</v>
      </c>
      <c r="AJ91" t="n">
        <v>0.0485</v>
      </c>
      <c r="AK91" s="0" t="n">
        <v>6390.3093</v>
      </c>
      <c r="AL91" s="0" t="n">
        <v>138.106</v>
      </c>
      <c r="AM91" s="0">
        <f>2*(AC91-AC90)/((AC91+AC90)*(AL91-AL90))</f>
        <v/>
      </c>
      <c r="AN91" s="0">
        <f>(AL91-AL90)/($B91-$B90)</f>
        <v/>
      </c>
      <c r="AO91" s="0">
        <f>(MAX(AL$2:AL$1025)-MIN(AL$2:AL$1025))/1023</f>
        <v/>
      </c>
      <c r="AR91" s="0" t="n">
        <v>3.4478</v>
      </c>
      <c r="AS91" s="0" t="n">
        <v>3.6259</v>
      </c>
      <c r="AT91" s="0" t="n">
        <v>3.9392</v>
      </c>
      <c r="AU91" s="1">
        <f>AR91/SUM(AR91:AT91)</f>
        <v/>
      </c>
      <c r="AV91" s="1">
        <f>AS91/SUM(AR91:AT91)</f>
        <v/>
      </c>
      <c r="AW91" s="1">
        <f>1-AU91-AV91</f>
        <v/>
      </c>
      <c r="AX91" s="1">
        <f>(ABS(AS91-AB91))/AB91*100</f>
        <v/>
      </c>
      <c r="AY91" s="0">
        <f>(4*AU91)/(-2*AU91+12*AV91+3)</f>
        <v/>
      </c>
      <c r="AZ91" s="0">
        <f>(9*AV91)/(-2*AU91+12*AV91+3)</f>
        <v/>
      </c>
      <c r="BA91" s="1">
        <f>SQRT(POWER(AY91-AG91,2)+POWER(AZ91-AH91,2))</f>
        <v/>
      </c>
      <c r="BB91" s="1" t="n">
        <v>0.0109</v>
      </c>
      <c r="BC91" s="1" t="n">
        <v>0.0046</v>
      </c>
      <c r="BD91" s="1" t="n">
        <v>0.1152</v>
      </c>
      <c r="BE91" s="0" t="n">
        <v>6489.1733</v>
      </c>
      <c r="BF91" s="0" t="n">
        <v>0.2422</v>
      </c>
      <c r="BG91" s="0" t="n">
        <v>139.211</v>
      </c>
      <c r="BH91" s="0">
        <f>2*(AS91-AS90)/((AS91+AS90)*(AL91-AL90))</f>
        <v/>
      </c>
      <c r="BI91" s="0">
        <f>(BG91-BG90)/($B91-$B90)</f>
        <v/>
      </c>
      <c r="BJ91" s="0">
        <f>(MAX(BG$2:BG$1025)-MIN(BG$2:BG$1025))/1023</f>
        <v/>
      </c>
      <c r="BK91" s="0">
        <f>(BI91-BJ91)/BJ91</f>
        <v/>
      </c>
      <c r="CA91" s="0">
        <f>AD$1025-$BZ$2</f>
        <v/>
      </c>
      <c r="CB91" s="0">
        <f>AD$1025+$BZ$2</f>
        <v/>
      </c>
      <c r="CC91" s="0">
        <f>AE$1025-$BZ$2</f>
        <v/>
      </c>
      <c r="CD91" s="0">
        <f>AE$1025+$BZ$2</f>
        <v/>
      </c>
      <c r="CE91" s="0">
        <f>CE92</f>
        <v/>
      </c>
      <c r="CF91" s="0">
        <f>CF92</f>
        <v/>
      </c>
      <c r="CG91" s="0">
        <f>CG92</f>
        <v/>
      </c>
      <c r="CH91" s="0">
        <f>CH92</f>
        <v/>
      </c>
      <c r="CI91" s="0">
        <f>CI$1025</f>
        <v/>
      </c>
      <c r="CJ91" s="0">
        <f>CJ$1025</f>
        <v/>
      </c>
      <c r="CK91" s="0" t="n">
        <v>0.005</v>
      </c>
      <c r="CO91" s="0" t="n">
        <v>1</v>
      </c>
      <c r="CP91" s="0" t="n">
        <v>2</v>
      </c>
      <c r="CQ91" s="0" t="n">
        <v>2</v>
      </c>
    </row>
    <row r="92">
      <c r="A92" s="0" t="n">
        <v>90</v>
      </c>
      <c r="B92" s="0" t="n">
        <v>90</v>
      </c>
      <c r="C92" s="0" t="n">
        <v>90</v>
      </c>
      <c r="D92" s="1" t="n"/>
      <c r="E92" s="0" t="n">
        <v>3.7674</v>
      </c>
      <c r="F92" s="0" t="n">
        <v>3.863</v>
      </c>
      <c r="G92" s="0" t="n">
        <v>5.1787</v>
      </c>
      <c r="H92" s="1">
        <f>E92/SUM(E92:G92)</f>
        <v/>
      </c>
      <c r="I92" s="1">
        <f>F92/SUM(E92:G92)</f>
        <v/>
      </c>
      <c r="J92" s="1">
        <f>1-H92-I92</f>
        <v/>
      </c>
      <c r="K92" s="1">
        <f>(ABS(F92-AB92))/AB92*100</f>
        <v/>
      </c>
      <c r="L92" s="0">
        <f>(4*H92)/(-2*H92+12*I92+3)</f>
        <v/>
      </c>
      <c r="M92" s="0">
        <f>(9*I92)/(-2*H92+12*I92+3)</f>
        <v/>
      </c>
      <c r="N92" s="1">
        <f>SQRT(POWER(L92-AG92,2)+POWER(M92-AH92,2))</f>
        <v/>
      </c>
      <c r="O92" s="1" t="n">
        <v>-0.1899</v>
      </c>
      <c r="P92" s="1" t="n">
        <v>-1.2713</v>
      </c>
      <c r="Q92" s="1" t="n">
        <v>1.3551</v>
      </c>
      <c r="R92" s="0" t="n">
        <v>8395.0928</v>
      </c>
      <c r="S92" s="0" t="n">
        <v>2.2263</v>
      </c>
      <c r="T92" s="0" t="n">
        <v>143.3872</v>
      </c>
      <c r="U92" s="0">
        <f>2*(F92-F91)/((F92+F91)*(AL92-AL91))</f>
        <v/>
      </c>
      <c r="V92" s="0">
        <f>(T92-T91)/($B92-$B91)</f>
        <v/>
      </c>
      <c r="W92" s="0">
        <f>(MAX(T$2:T$1025)-MIN(T$2:T$1025))/1023</f>
        <v/>
      </c>
      <c r="X92" s="0">
        <f>(V92-W92)/W92</f>
        <v/>
      </c>
      <c r="AA92" s="0" t="n">
        <v>3.4852</v>
      </c>
      <c r="AB92" s="0" t="n">
        <v>3.6406</v>
      </c>
      <c r="AC92" s="0" t="n">
        <v>3.9138</v>
      </c>
      <c r="AD92" s="1">
        <f>AA92/SUM(AA92:AC92)</f>
        <v/>
      </c>
      <c r="AE92" s="1">
        <f>AB92/SUM(AA92:AC92)</f>
        <v/>
      </c>
      <c r="AF92" s="1">
        <f>1-AD92-AE92</f>
        <v/>
      </c>
      <c r="AG92" s="0">
        <f>(4*AD92)/(-2*AD92+12*AE92+3)</f>
        <v/>
      </c>
      <c r="AH92" s="0">
        <f>(9*AE92)/(-2*AD92+12*AE92+3)</f>
        <v/>
      </c>
      <c r="AI92" t="n">
        <v>0.1174</v>
      </c>
      <c r="AJ92" t="n">
        <v>0.0485</v>
      </c>
      <c r="AK92" s="0" t="n">
        <v>6392.5634</v>
      </c>
      <c r="AL92" s="0" t="n">
        <v>139.4746</v>
      </c>
      <c r="AM92" s="0">
        <f>2*(AC92-AC91)/((AC92+AC91)*(AL92-AL91))</f>
        <v/>
      </c>
      <c r="AN92" s="0">
        <f>(AL92-AL91)/($B92-$B91)</f>
        <v/>
      </c>
      <c r="AO92" s="0">
        <f>(MAX(AL$2:AL$1025)-MIN(AL$2:AL$1025))/1023</f>
        <v/>
      </c>
      <c r="AR92" s="0" t="n">
        <v>3.5496</v>
      </c>
      <c r="AS92" s="0" t="n">
        <v>3.7262</v>
      </c>
      <c r="AT92" s="0" t="n">
        <v>4.1801</v>
      </c>
      <c r="AU92" s="1">
        <f>AR92/SUM(AR92:AT92)</f>
        <v/>
      </c>
      <c r="AV92" s="1">
        <f>AS92/SUM(AR92:AT92)</f>
        <v/>
      </c>
      <c r="AW92" s="1">
        <f>1-AU92-AV92</f>
        <v/>
      </c>
      <c r="AX92" s="1">
        <f>(ABS(AS92-AB92))/AB92*100</f>
        <v/>
      </c>
      <c r="AY92" s="0">
        <f>(4*AU92)/(-2*AU92+12*AV92+3)</f>
        <v/>
      </c>
      <c r="AZ92" s="0">
        <f>(9*AV92)/(-2*AU92+12*AV92+3)</f>
        <v/>
      </c>
      <c r="BA92" s="1">
        <f>SQRT(POWER(AY92-AG92,2)+POWER(AZ92-AH92,2))</f>
        <v/>
      </c>
      <c r="BB92" s="1" t="n">
        <v>-0.0387</v>
      </c>
      <c r="BC92" s="1" t="n">
        <v>-0.1701</v>
      </c>
      <c r="BD92" s="1" t="n">
        <v>0.2686</v>
      </c>
      <c r="BE92" s="0" t="n">
        <v>6719.551</v>
      </c>
      <c r="BF92" s="0" t="n">
        <v>0.4143</v>
      </c>
      <c r="BG92" s="0" t="n">
        <v>140.9997</v>
      </c>
      <c r="BH92" s="0">
        <f>2*(AS92-AS91)/((AS92+AS91)*(AL92-AL91))</f>
        <v/>
      </c>
      <c r="BI92" s="0">
        <f>(BG92-BG91)/($B92-$B91)</f>
        <v/>
      </c>
      <c r="BJ92" s="0">
        <f>(MAX(BG$2:BG$1025)-MIN(BG$2:BG$1025))/1023</f>
        <v/>
      </c>
      <c r="BK92" s="0">
        <f>(BI92-BJ92)/BJ92</f>
        <v/>
      </c>
      <c r="CA92" s="0">
        <f>AD$1025-$BZ$2</f>
        <v/>
      </c>
      <c r="CB92" s="0">
        <f>AD$1025+$BZ$2</f>
        <v/>
      </c>
      <c r="CC92" s="0">
        <f>AE$1025-$BZ$2</f>
        <v/>
      </c>
      <c r="CD92" s="0">
        <f>AE$1025+$BZ$2</f>
        <v/>
      </c>
      <c r="CE92" s="0">
        <f>CE93</f>
        <v/>
      </c>
      <c r="CF92" s="0">
        <f>CF93</f>
        <v/>
      </c>
      <c r="CG92" s="0">
        <f>CG93</f>
        <v/>
      </c>
      <c r="CH92" s="0">
        <f>CH93</f>
        <v/>
      </c>
      <c r="CI92" s="0">
        <f>CI$1025</f>
        <v/>
      </c>
      <c r="CJ92" s="0">
        <f>CJ$1025</f>
        <v/>
      </c>
      <c r="CK92" s="0" t="n">
        <v>0.005</v>
      </c>
      <c r="CO92" s="0" t="n">
        <v>1</v>
      </c>
      <c r="CP92" s="0" t="n">
        <v>2</v>
      </c>
      <c r="CQ92" s="0" t="n">
        <v>2</v>
      </c>
    </row>
    <row r="93">
      <c r="A93" s="0" t="n">
        <v>91</v>
      </c>
      <c r="B93" s="0" t="n">
        <v>91</v>
      </c>
      <c r="C93" s="0" t="n">
        <v>91</v>
      </c>
      <c r="D93" s="1" t="n"/>
      <c r="E93" s="0" t="n">
        <v>3.8385</v>
      </c>
      <c r="F93" s="0" t="n">
        <v>3.9359</v>
      </c>
      <c r="G93" s="0" t="n">
        <v>5.2711</v>
      </c>
      <c r="H93" s="1">
        <f>E93/SUM(E93:G93)</f>
        <v/>
      </c>
      <c r="I93" s="1">
        <f>F93/SUM(E93:G93)</f>
        <v/>
      </c>
      <c r="J93" s="1">
        <f>1-H93-I93</f>
        <v/>
      </c>
      <c r="K93" s="1">
        <f>(ABS(F93-AB93))/AB93*100</f>
        <v/>
      </c>
      <c r="L93" s="0">
        <f>(4*H93)/(-2*H93+12*I93+3)</f>
        <v/>
      </c>
      <c r="M93" s="0">
        <f>(9*I93)/(-2*H93+12*I93+3)</f>
        <v/>
      </c>
      <c r="N93" s="1">
        <f>SQRT(POWER(L93-AG93,2)+POWER(M93-AH93,2))</f>
        <v/>
      </c>
      <c r="O93" s="1" t="n">
        <v>-0.1908</v>
      </c>
      <c r="P93" s="1" t="n">
        <v>-1.2887</v>
      </c>
      <c r="Q93" s="1" t="n">
        <v>1.3723</v>
      </c>
      <c r="R93" s="0" t="n">
        <v>8381.6649</v>
      </c>
      <c r="S93" s="0" t="n">
        <v>2.2548</v>
      </c>
      <c r="T93" s="0" t="n">
        <v>144.6375</v>
      </c>
      <c r="U93" s="0">
        <f>2*(F93-F92)/((F93+F92)*(AL93-AL92))</f>
        <v/>
      </c>
      <c r="V93" s="0">
        <f>(T93-T92)/($B93-$B92)</f>
        <v/>
      </c>
      <c r="W93" s="0">
        <f>(MAX(T$2:T$1025)-MIN(T$2:T$1025))/1023</f>
        <v/>
      </c>
      <c r="X93" s="0">
        <f>(V93-W93)/W93</f>
        <v/>
      </c>
      <c r="AA93" s="0" t="n">
        <v>3.5581</v>
      </c>
      <c r="AB93" s="0" t="n">
        <v>3.7173</v>
      </c>
      <c r="AC93" s="0" t="n">
        <v>3.9973</v>
      </c>
      <c r="AD93" s="1">
        <f>AA93/SUM(AA93:AC93)</f>
        <v/>
      </c>
      <c r="AE93" s="1">
        <f>AB93/SUM(AA93:AC93)</f>
        <v/>
      </c>
      <c r="AF93" s="1">
        <f>1-AD93-AE93</f>
        <v/>
      </c>
      <c r="AG93" s="0">
        <f>(4*AD93)/(-2*AD93+12*AE93+3)</f>
        <v/>
      </c>
      <c r="AH93" s="0">
        <f>(9*AE93)/(-2*AD93+12*AE93+3)</f>
        <v/>
      </c>
      <c r="AI93" t="n">
        <v>0.1173</v>
      </c>
      <c r="AJ93" t="n">
        <v>0.0485</v>
      </c>
      <c r="AK93" s="0" t="n">
        <v>6394.7551</v>
      </c>
      <c r="AL93" s="0" t="n">
        <v>140.8421</v>
      </c>
      <c r="AM93" s="0">
        <f>2*(AC93-AC92)/((AC93+AC92)*(AL93-AL92))</f>
        <v/>
      </c>
      <c r="AN93" s="0">
        <f>(AL93-AL92)/($B93-$B92)</f>
        <v/>
      </c>
      <c r="AO93" s="0">
        <f>(MAX(AL$2:AL$1025)-MIN(AL$2:AL$1025))/1023</f>
        <v/>
      </c>
      <c r="AR93" s="0" t="n">
        <v>3.6623</v>
      </c>
      <c r="AS93" s="0" t="n">
        <v>3.8152</v>
      </c>
      <c r="AT93" s="0" t="n">
        <v>4.253</v>
      </c>
      <c r="AU93" s="1">
        <f>AR93/SUM(AR93:AT93)</f>
        <v/>
      </c>
      <c r="AV93" s="1">
        <f>AS93/SUM(AR93:AT93)</f>
        <v/>
      </c>
      <c r="AW93" s="1">
        <f>1-AU93-AV93</f>
        <v/>
      </c>
      <c r="AX93" s="1">
        <f>(ABS(AS93-AB93))/AB93*100</f>
        <v/>
      </c>
      <c r="AY93" s="0">
        <f>(4*AU93)/(-2*AU93+12*AV93+3)</f>
        <v/>
      </c>
      <c r="AZ93" s="0">
        <f>(9*AV93)/(-2*AU93+12*AV93+3)</f>
        <v/>
      </c>
      <c r="BA93" s="1">
        <f>SQRT(POWER(AY93-AG93,2)+POWER(AZ93-AH93,2))</f>
        <v/>
      </c>
      <c r="BB93" s="1" t="n">
        <v>0.0738</v>
      </c>
      <c r="BC93" s="1" t="n">
        <v>-0.1513</v>
      </c>
      <c r="BD93" s="1" t="n">
        <v>0.2045</v>
      </c>
      <c r="BE93" s="0" t="n">
        <v>6643.4182</v>
      </c>
      <c r="BF93" s="0" t="n">
        <v>0.349</v>
      </c>
      <c r="BG93" s="0" t="n">
        <v>142.5592</v>
      </c>
      <c r="BH93" s="0">
        <f>2*(AS93-AS92)/((AS93+AS92)*(AL93-AL92))</f>
        <v/>
      </c>
      <c r="BI93" s="0">
        <f>(BG93-BG92)/($B93-$B92)</f>
        <v/>
      </c>
      <c r="BJ93" s="0">
        <f>(MAX(BG$2:BG$1025)-MIN(BG$2:BG$1025))/1023</f>
        <v/>
      </c>
      <c r="BK93" s="0">
        <f>(BI93-BJ93)/BJ93</f>
        <v/>
      </c>
      <c r="CA93" s="0">
        <f>AD$1025-$BZ$2</f>
        <v/>
      </c>
      <c r="CB93" s="0">
        <f>AD$1025+$BZ$2</f>
        <v/>
      </c>
      <c r="CC93" s="0">
        <f>AE$1025-$BZ$2</f>
        <v/>
      </c>
      <c r="CD93" s="0">
        <f>AE$1025+$BZ$2</f>
        <v/>
      </c>
      <c r="CE93" s="0">
        <f>CE94</f>
        <v/>
      </c>
      <c r="CF93" s="0">
        <f>CF94</f>
        <v/>
      </c>
      <c r="CG93" s="0">
        <f>CG94</f>
        <v/>
      </c>
      <c r="CH93" s="0">
        <f>CH94</f>
        <v/>
      </c>
      <c r="CI93" s="0">
        <f>CI$1025</f>
        <v/>
      </c>
      <c r="CJ93" s="0">
        <f>CJ$1025</f>
        <v/>
      </c>
      <c r="CK93" s="0" t="n">
        <v>0.005</v>
      </c>
      <c r="CO93" s="0" t="n">
        <v>1</v>
      </c>
      <c r="CP93" s="0" t="n">
        <v>2</v>
      </c>
      <c r="CQ93" s="0" t="n">
        <v>2</v>
      </c>
    </row>
    <row r="94">
      <c r="A94" s="0" t="n">
        <v>92</v>
      </c>
      <c r="B94" s="0" t="n">
        <v>92</v>
      </c>
      <c r="C94" s="0" t="n">
        <v>92</v>
      </c>
      <c r="D94" s="1" t="n"/>
      <c r="E94" s="0" t="n">
        <v>3.9262</v>
      </c>
      <c r="F94" s="0" t="n">
        <v>4.0362</v>
      </c>
      <c r="G94" s="0" t="n">
        <v>5.4038</v>
      </c>
      <c r="H94" s="1">
        <f>E94/SUM(E94:G94)</f>
        <v/>
      </c>
      <c r="I94" s="1">
        <f>F94/SUM(E94:G94)</f>
        <v/>
      </c>
      <c r="J94" s="1">
        <f>1-H94-I94</f>
        <v/>
      </c>
      <c r="K94" s="1">
        <f>(ABS(F94-AB94))/AB94*100</f>
        <v/>
      </c>
      <c r="L94" s="0">
        <f>(4*H94)/(-2*H94+12*I94+3)</f>
        <v/>
      </c>
      <c r="M94" s="0">
        <f>(9*I94)/(-2*H94+12*I94+3)</f>
        <v/>
      </c>
      <c r="N94" s="1">
        <f>SQRT(POWER(L94-AG94,2)+POWER(M94-AH94,2))</f>
        <v/>
      </c>
      <c r="O94" s="1" t="n">
        <v>-0.2296</v>
      </c>
      <c r="P94" s="1" t="n">
        <v>-1.3155</v>
      </c>
      <c r="Q94" s="1" t="n">
        <v>1.4074</v>
      </c>
      <c r="R94" s="0" t="n">
        <v>8391.8773</v>
      </c>
      <c r="S94" s="0" t="n">
        <v>2.2845</v>
      </c>
      <c r="T94" s="0" t="n">
        <v>146.3319</v>
      </c>
      <c r="U94" s="0">
        <f>2*(F94-F93)/((F94+F93)*(AL94-AL93))</f>
        <v/>
      </c>
      <c r="V94" s="0">
        <f>(T94-T93)/($B94-$B93)</f>
        <v/>
      </c>
      <c r="W94" s="0">
        <f>(MAX(T$2:T$1025)-MIN(T$2:T$1025))/1023</f>
        <v/>
      </c>
      <c r="X94" s="0">
        <f>(V94-W94)/W94</f>
        <v/>
      </c>
      <c r="AA94" s="0" t="n">
        <v>3.632</v>
      </c>
      <c r="AB94" s="0" t="n">
        <v>3.795</v>
      </c>
      <c r="AC94" s="0" t="n">
        <v>4.0818</v>
      </c>
      <c r="AD94" s="1">
        <f>AA94/SUM(AA94:AC94)</f>
        <v/>
      </c>
      <c r="AE94" s="1">
        <f>AB94/SUM(AA94:AC94)</f>
        <v/>
      </c>
      <c r="AF94" s="1">
        <f>1-AD94-AE94</f>
        <v/>
      </c>
      <c r="AG94" s="0">
        <f>(4*AD94)/(-2*AD94+12*AE94+3)</f>
        <v/>
      </c>
      <c r="AH94" s="0">
        <f>(9*AE94)/(-2*AD94+12*AE94+3)</f>
        <v/>
      </c>
      <c r="AI94" t="n">
        <v>0.1173</v>
      </c>
      <c r="AJ94" t="n">
        <v>0.0485</v>
      </c>
      <c r="AK94" s="0" t="n">
        <v>6396.8866</v>
      </c>
      <c r="AL94" s="0" t="n">
        <v>142.2085</v>
      </c>
      <c r="AM94" s="0">
        <f>2*(AC94-AC93)/((AC94+AC93)*(AL94-AL93))</f>
        <v/>
      </c>
      <c r="AN94" s="0">
        <f>(AL94-AL93)/($B94-$B93)</f>
        <v/>
      </c>
      <c r="AO94" s="0">
        <f>(MAX(AL$2:AL$1025)-MIN(AL$2:AL$1025))/1023</f>
        <v/>
      </c>
      <c r="AR94" s="0" t="n">
        <v>3.7514</v>
      </c>
      <c r="AS94" s="0" t="n">
        <v>3.9179</v>
      </c>
      <c r="AT94" s="0" t="n">
        <v>4.2638</v>
      </c>
      <c r="AU94" s="1">
        <f>AR94/SUM(AR94:AT94)</f>
        <v/>
      </c>
      <c r="AV94" s="1">
        <f>AS94/SUM(AR94:AT94)</f>
        <v/>
      </c>
      <c r="AW94" s="1">
        <f>1-AU94-AV94</f>
        <v/>
      </c>
      <c r="AX94" s="1">
        <f>(ABS(AS94-AB94))/AB94*100</f>
        <v/>
      </c>
      <c r="AY94" s="0">
        <f>(4*AU94)/(-2*AU94+12*AV94+3)</f>
        <v/>
      </c>
      <c r="AZ94" s="0">
        <f>(9*AV94)/(-2*AU94+12*AV94+3)</f>
        <v/>
      </c>
      <c r="BA94" s="1">
        <f>SQRT(POWER(AY94-AG94,2)+POWER(AZ94-AH94,2))</f>
        <v/>
      </c>
      <c r="BB94" s="1" t="n">
        <v>0.0999</v>
      </c>
      <c r="BC94" s="1" t="n">
        <v>-0.0162</v>
      </c>
      <c r="BD94" s="1" t="n">
        <v>0.067</v>
      </c>
      <c r="BE94" s="0" t="n">
        <v>6477.2357</v>
      </c>
      <c r="BF94" s="0" t="n">
        <v>0.1484</v>
      </c>
      <c r="BG94" s="0" t="n">
        <v>144.3301</v>
      </c>
      <c r="BH94" s="0">
        <f>2*(AS94-AS93)/((AS94+AS93)*(AL94-AL93))</f>
        <v/>
      </c>
      <c r="BI94" s="0">
        <f>(BG94-BG93)/($B94-$B93)</f>
        <v/>
      </c>
      <c r="BJ94" s="0">
        <f>(MAX(BG$2:BG$1025)-MIN(BG$2:BG$1025))/1023</f>
        <v/>
      </c>
      <c r="BK94" s="0">
        <f>(BI94-BJ94)/BJ94</f>
        <v/>
      </c>
      <c r="CA94" s="0">
        <f>AD$1025-$BZ$2</f>
        <v/>
      </c>
      <c r="CB94" s="0">
        <f>AD$1025+$BZ$2</f>
        <v/>
      </c>
      <c r="CC94" s="0">
        <f>AE$1025-$BZ$2</f>
        <v/>
      </c>
      <c r="CD94" s="0">
        <f>AE$1025+$BZ$2</f>
        <v/>
      </c>
      <c r="CE94" s="0">
        <f>CE95</f>
        <v/>
      </c>
      <c r="CF94" s="0">
        <f>CF95</f>
        <v/>
      </c>
      <c r="CG94" s="0">
        <f>CG95</f>
        <v/>
      </c>
      <c r="CH94" s="0">
        <f>CH95</f>
        <v/>
      </c>
      <c r="CI94" s="0">
        <f>CI$1025</f>
        <v/>
      </c>
      <c r="CJ94" s="0">
        <f>CJ$1025</f>
        <v/>
      </c>
      <c r="CK94" s="0" t="n">
        <v>0.005</v>
      </c>
      <c r="CO94" s="0" t="n">
        <v>1</v>
      </c>
      <c r="CP94" s="0" t="n">
        <v>2</v>
      </c>
      <c r="CQ94" s="0" t="n">
        <v>2</v>
      </c>
    </row>
    <row r="95">
      <c r="A95" s="0" t="n">
        <v>93</v>
      </c>
      <c r="B95" s="0" t="n">
        <v>93</v>
      </c>
      <c r="C95" s="0" t="n">
        <v>93</v>
      </c>
      <c r="D95" s="1" t="n"/>
      <c r="E95" s="0" t="n">
        <v>4.1101</v>
      </c>
      <c r="F95" s="0" t="n">
        <v>4.2118</v>
      </c>
      <c r="G95" s="0" t="n">
        <v>5.6101</v>
      </c>
      <c r="H95" s="1">
        <f>E95/SUM(E95:G95)</f>
        <v/>
      </c>
      <c r="I95" s="1">
        <f>F95/SUM(E95:G95)</f>
        <v/>
      </c>
      <c r="J95" s="1">
        <f>1-H95-I95</f>
        <v/>
      </c>
      <c r="K95" s="1">
        <f>(ABS(F95-AB95))/AB95*100</f>
        <v/>
      </c>
      <c r="L95" s="0">
        <f>(4*H95)/(-2*H95+12*I95+3)</f>
        <v/>
      </c>
      <c r="M95" s="0">
        <f>(9*I95)/(-2*H95+12*I95+3)</f>
        <v/>
      </c>
      <c r="N95" s="1">
        <f>SQRT(POWER(L95-AG95,2)+POWER(M95-AH95,2))</f>
        <v/>
      </c>
      <c r="O95" s="1" t="n">
        <v>-0.1796</v>
      </c>
      <c r="P95" s="1" t="n">
        <v>-1.3431</v>
      </c>
      <c r="Q95" s="1" t="n">
        <v>1.4229</v>
      </c>
      <c r="R95" s="0" t="n">
        <v>8308.6693</v>
      </c>
      <c r="S95" s="0" t="n">
        <v>2.3606</v>
      </c>
      <c r="T95" s="0" t="n">
        <v>149.2294</v>
      </c>
      <c r="U95" s="0">
        <f>2*(F95-F94)/((F95+F94)*(AL95-AL94))</f>
        <v/>
      </c>
      <c r="V95" s="0">
        <f>(T95-T94)/($B95-$B94)</f>
        <v/>
      </c>
      <c r="W95" s="0">
        <f>(MAX(T$2:T$1025)-MIN(T$2:T$1025))/1023</f>
        <v/>
      </c>
      <c r="X95" s="0">
        <f>(V95-W95)/W95</f>
        <v/>
      </c>
      <c r="AA95" s="0" t="n">
        <v>3.7068</v>
      </c>
      <c r="AB95" s="0" t="n">
        <v>3.8738</v>
      </c>
      <c r="AC95" s="0" t="n">
        <v>4.1675</v>
      </c>
      <c r="AD95" s="1">
        <f>AA95/SUM(AA95:AC95)</f>
        <v/>
      </c>
      <c r="AE95" s="1">
        <f>AB95/SUM(AA95:AC95)</f>
        <v/>
      </c>
      <c r="AF95" s="1">
        <f>1-AD95-AE95</f>
        <v/>
      </c>
      <c r="AG95" s="0">
        <f>(4*AD95)/(-2*AD95+12*AE95+3)</f>
        <v/>
      </c>
      <c r="AH95" s="0">
        <f>(9*AE95)/(-2*AD95+12*AE95+3)</f>
        <v/>
      </c>
      <c r="AI95" t="n">
        <v>0.1173</v>
      </c>
      <c r="AJ95" t="n">
        <v>0.0485</v>
      </c>
      <c r="AK95" s="0" t="n">
        <v>6398.9598</v>
      </c>
      <c r="AL95" s="0" t="n">
        <v>143.5737</v>
      </c>
      <c r="AM95" s="0">
        <f>2*(AC95-AC94)/((AC95+AC94)*(AL95-AL94))</f>
        <v/>
      </c>
      <c r="AN95" s="0">
        <f>(AL95-AL94)/($B95-$B94)</f>
        <v/>
      </c>
      <c r="AO95" s="0">
        <f>(MAX(AL$2:AL$1025)-MIN(AL$2:AL$1025))/1023</f>
        <v/>
      </c>
      <c r="AR95" s="0" t="n">
        <v>3.7808</v>
      </c>
      <c r="AS95" s="0" t="n">
        <v>3.976</v>
      </c>
      <c r="AT95" s="0" t="n">
        <v>4.3496</v>
      </c>
      <c r="AU95" s="1">
        <f>AR95/SUM(AR95:AT95)</f>
        <v/>
      </c>
      <c r="AV95" s="1">
        <f>AS95/SUM(AR95:AT95)</f>
        <v/>
      </c>
      <c r="AW95" s="1">
        <f>1-AU95-AV95</f>
        <v/>
      </c>
      <c r="AX95" s="1">
        <f>(ABS(AS95-AB95))/AB95*100</f>
        <v/>
      </c>
      <c r="AY95" s="0">
        <f>(4*AU95)/(-2*AU95+12*AV95+3)</f>
        <v/>
      </c>
      <c r="AZ95" s="0">
        <f>(9*AV95)/(-2*AU95+12*AV95+3)</f>
        <v/>
      </c>
      <c r="BA95" s="1">
        <f>SQRT(POWER(AY95-AG95,2)+POWER(AZ95-AH95,2))</f>
        <v/>
      </c>
      <c r="BB95" s="1" t="n">
        <v>-0.0041</v>
      </c>
      <c r="BC95" s="1" t="n">
        <v>-0.0344</v>
      </c>
      <c r="BD95" s="1" t="n">
        <v>0.147</v>
      </c>
      <c r="BE95" s="0" t="n">
        <v>6538.6487</v>
      </c>
      <c r="BF95" s="0" t="n">
        <v>0.2781</v>
      </c>
      <c r="BG95" s="0" t="n">
        <v>145.3183</v>
      </c>
      <c r="BH95" s="0">
        <f>2*(AS95-AS94)/((AS95+AS94)*(AL95-AL94))</f>
        <v/>
      </c>
      <c r="BI95" s="0">
        <f>(BG95-BG94)/($B95-$B94)</f>
        <v/>
      </c>
      <c r="BJ95" s="0">
        <f>(MAX(BG$2:BG$1025)-MIN(BG$2:BG$1025))/1023</f>
        <v/>
      </c>
      <c r="BK95" s="0">
        <f>(BI95-BJ95)/BJ95</f>
        <v/>
      </c>
      <c r="CA95" s="0">
        <f>AD$1025-$BZ$2</f>
        <v/>
      </c>
      <c r="CB95" s="0">
        <f>AD$1025+$BZ$2</f>
        <v/>
      </c>
      <c r="CC95" s="0">
        <f>AE$1025-$BZ$2</f>
        <v/>
      </c>
      <c r="CD95" s="0">
        <f>AE$1025+$BZ$2</f>
        <v/>
      </c>
      <c r="CE95" s="0">
        <f>CE96</f>
        <v/>
      </c>
      <c r="CF95" s="0">
        <f>CF96</f>
        <v/>
      </c>
      <c r="CG95" s="0">
        <f>CG96</f>
        <v/>
      </c>
      <c r="CH95" s="0">
        <f>CH96</f>
        <v/>
      </c>
      <c r="CI95" s="0">
        <f>CI$1025</f>
        <v/>
      </c>
      <c r="CJ95" s="0">
        <f>CJ$1025</f>
        <v/>
      </c>
      <c r="CK95" s="0" t="n">
        <v>0.005</v>
      </c>
      <c r="CO95" s="0" t="n">
        <v>1</v>
      </c>
      <c r="CP95" s="0" t="n">
        <v>2</v>
      </c>
      <c r="CQ95" s="0" t="n">
        <v>2</v>
      </c>
    </row>
    <row r="96">
      <c r="A96" s="0" t="n">
        <v>94</v>
      </c>
      <c r="B96" s="0" t="n">
        <v>94</v>
      </c>
      <c r="C96" s="0" t="n">
        <v>94</v>
      </c>
      <c r="D96" s="1" t="n"/>
      <c r="E96" s="0" t="n">
        <v>4.1897</v>
      </c>
      <c r="F96" s="0" t="n">
        <v>4.2931</v>
      </c>
      <c r="G96" s="0" t="n">
        <v>5.7153</v>
      </c>
      <c r="H96" s="1">
        <f>E96/SUM(E96:G96)</f>
        <v/>
      </c>
      <c r="I96" s="1">
        <f>F96/SUM(E96:G96)</f>
        <v/>
      </c>
      <c r="J96" s="1">
        <f>1-H96-I96</f>
        <v/>
      </c>
      <c r="K96" s="1">
        <f>(ABS(F96-AB96))/AB96*100</f>
        <v/>
      </c>
      <c r="L96" s="0">
        <f>(4*H96)/(-2*H96+12*I96+3)</f>
        <v/>
      </c>
      <c r="M96" s="0">
        <f>(9*I96)/(-2*H96+12*I96+3)</f>
        <v/>
      </c>
      <c r="N96" s="1">
        <f>SQRT(POWER(L96-AG96,2)+POWER(M96-AH96,2))</f>
        <v/>
      </c>
      <c r="O96" s="1" t="n">
        <v>-0.1807</v>
      </c>
      <c r="P96" s="1" t="n">
        <v>-1.3654</v>
      </c>
      <c r="Q96" s="1" t="n">
        <v>1.445</v>
      </c>
      <c r="R96" s="0" t="n">
        <v>8301.549199999999</v>
      </c>
      <c r="S96" s="0" t="n">
        <v>2.3978</v>
      </c>
      <c r="T96" s="0" t="n">
        <v>150.5432</v>
      </c>
      <c r="U96" s="0">
        <f>2*(F96-F95)/((F96+F95)*(AL96-AL95))</f>
        <v/>
      </c>
      <c r="V96" s="0">
        <f>(T96-T95)/($B96-$B95)</f>
        <v/>
      </c>
      <c r="W96" s="0">
        <f>(MAX(T$2:T$1025)-MIN(T$2:T$1025))/1023</f>
        <v/>
      </c>
      <c r="X96" s="0">
        <f>(V96-W96)/W96</f>
        <v/>
      </c>
      <c r="AA96" s="0" t="n">
        <v>3.7826</v>
      </c>
      <c r="AB96" s="0" t="n">
        <v>3.9536</v>
      </c>
      <c r="AC96" s="0" t="n">
        <v>4.2542</v>
      </c>
      <c r="AD96" s="1">
        <f>AA96/SUM(AA96:AC96)</f>
        <v/>
      </c>
      <c r="AE96" s="1">
        <f>AB96/SUM(AA96:AC96)</f>
        <v/>
      </c>
      <c r="AF96" s="1">
        <f>1-AD96-AE96</f>
        <v/>
      </c>
      <c r="AG96" s="0">
        <f>(4*AD96)/(-2*AD96+12*AE96+3)</f>
        <v/>
      </c>
      <c r="AH96" s="0">
        <f>(9*AE96)/(-2*AD96+12*AE96+3)</f>
        <v/>
      </c>
      <c r="AI96" t="n">
        <v>0.1173</v>
      </c>
      <c r="AJ96" t="n">
        <v>0.0485</v>
      </c>
      <c r="AK96" s="0" t="n">
        <v>6400.9766</v>
      </c>
      <c r="AL96" s="0" t="n">
        <v>144.9377</v>
      </c>
      <c r="AM96" s="0">
        <f>2*(AC96-AC95)/((AC96+AC95)*(AL96-AL95))</f>
        <v/>
      </c>
      <c r="AN96" s="0">
        <f>(AL96-AL95)/($B96-$B95)</f>
        <v/>
      </c>
      <c r="AO96" s="0">
        <f>(MAX(AL$2:AL$1025)-MIN(AL$2:AL$1025))/1023</f>
        <v/>
      </c>
      <c r="AR96" s="0" t="n">
        <v>3.8604</v>
      </c>
      <c r="AS96" s="0" t="n">
        <v>4.0542</v>
      </c>
      <c r="AT96" s="0" t="n">
        <v>4.469</v>
      </c>
      <c r="AU96" s="1">
        <f>AR96/SUM(AR96:AT96)</f>
        <v/>
      </c>
      <c r="AV96" s="1">
        <f>AS96/SUM(AR96:AT96)</f>
        <v/>
      </c>
      <c r="AW96" s="1">
        <f>1-AU96-AV96</f>
        <v/>
      </c>
      <c r="AX96" s="1">
        <f>(ABS(AS96-AB96))/AB96*100</f>
        <v/>
      </c>
      <c r="AY96" s="0">
        <f>(4*AU96)/(-2*AU96+12*AV96+3)</f>
        <v/>
      </c>
      <c r="AZ96" s="0">
        <f>(9*AV96)/(-2*AU96+12*AV96+3)</f>
        <v/>
      </c>
      <c r="BA96" s="1">
        <f>SQRT(POWER(AY96-AG96,2)+POWER(AZ96-AH96,2))</f>
        <v/>
      </c>
      <c r="BB96" s="1" t="n">
        <v>-0.0046</v>
      </c>
      <c r="BC96" s="1" t="n">
        <v>-0.0814</v>
      </c>
      <c r="BD96" s="1" t="n">
        <v>0.1782</v>
      </c>
      <c r="BE96" s="0" t="n">
        <v>6589.1327</v>
      </c>
      <c r="BF96" s="0" t="n">
        <v>0.2953</v>
      </c>
      <c r="BG96" s="0" t="n">
        <v>146.6331</v>
      </c>
      <c r="BH96" s="0">
        <f>2*(AS96-AS95)/((AS96+AS95)*(AL96-AL95))</f>
        <v/>
      </c>
      <c r="BI96" s="0">
        <f>(BG96-BG95)/($B96-$B95)</f>
        <v/>
      </c>
      <c r="BJ96" s="0">
        <f>(MAX(BG$2:BG$1025)-MIN(BG$2:BG$1025))/1023</f>
        <v/>
      </c>
      <c r="BK96" s="0">
        <f>(BI96-BJ96)/BJ96</f>
        <v/>
      </c>
      <c r="CA96" s="0">
        <f>AD$1025-$BZ$2</f>
        <v/>
      </c>
      <c r="CB96" s="0">
        <f>AD$1025+$BZ$2</f>
        <v/>
      </c>
      <c r="CC96" s="0">
        <f>AE$1025-$BZ$2</f>
        <v/>
      </c>
      <c r="CD96" s="0">
        <f>AE$1025+$BZ$2</f>
        <v/>
      </c>
      <c r="CE96" s="0">
        <f>CE97</f>
        <v/>
      </c>
      <c r="CF96" s="0">
        <f>CF97</f>
        <v/>
      </c>
      <c r="CG96" s="0">
        <f>CG97</f>
        <v/>
      </c>
      <c r="CH96" s="0">
        <f>CH97</f>
        <v/>
      </c>
      <c r="CI96" s="0">
        <f>CI$1025</f>
        <v/>
      </c>
      <c r="CJ96" s="0">
        <f>CJ$1025</f>
        <v/>
      </c>
      <c r="CK96" s="0" t="n">
        <v>0.005</v>
      </c>
      <c r="CO96" s="0" t="n">
        <v>1</v>
      </c>
      <c r="CP96" s="0" t="n">
        <v>2</v>
      </c>
      <c r="CQ96" s="0" t="n">
        <v>2</v>
      </c>
    </row>
    <row r="97">
      <c r="A97" s="0" t="n">
        <v>95</v>
      </c>
      <c r="B97" s="0" t="n">
        <v>95</v>
      </c>
      <c r="C97" s="0" t="n">
        <v>95</v>
      </c>
      <c r="D97" s="1" t="n"/>
      <c r="E97" s="0" t="n">
        <v>4.2946</v>
      </c>
      <c r="F97" s="0" t="n">
        <v>4.3872</v>
      </c>
      <c r="G97" s="0" t="n">
        <v>5.8233</v>
      </c>
      <c r="H97" s="1">
        <f>E97/SUM(E97:G97)</f>
        <v/>
      </c>
      <c r="I97" s="1">
        <f>F97/SUM(E97:G97)</f>
        <v/>
      </c>
      <c r="J97" s="1">
        <f>1-H97-I97</f>
        <v/>
      </c>
      <c r="K97" s="1">
        <f>(ABS(F97-AB97))/AB97*100</f>
        <v/>
      </c>
      <c r="L97" s="0">
        <f>(4*H97)/(-2*H97+12*I97+3)</f>
        <v/>
      </c>
      <c r="M97" s="0">
        <f>(9*I97)/(-2*H97+12*I97+3)</f>
        <v/>
      </c>
      <c r="N97" s="1">
        <f>SQRT(POWER(L97-AG97,2)+POWER(M97-AH97,2))</f>
        <v/>
      </c>
      <c r="O97" s="1" t="n">
        <v>-0.1308</v>
      </c>
      <c r="P97" s="1" t="n">
        <v>-1.3797</v>
      </c>
      <c r="Q97" s="1" t="n">
        <v>1.4496</v>
      </c>
      <c r="R97" s="0" t="n">
        <v>8247.9557</v>
      </c>
      <c r="S97" s="0" t="n">
        <v>2.4522</v>
      </c>
      <c r="T97" s="0" t="n">
        <v>152.0429</v>
      </c>
      <c r="U97" s="0">
        <f>2*(F97-F96)/((F97+F96)*(AL97-AL96))</f>
        <v/>
      </c>
      <c r="V97" s="0">
        <f>(T97-T96)/($B97-$B96)</f>
        <v/>
      </c>
      <c r="W97" s="0">
        <f>(MAX(T$2:T$1025)-MIN(T$2:T$1025))/1023</f>
        <v/>
      </c>
      <c r="X97" s="0">
        <f>(V97-W97)/W97</f>
        <v/>
      </c>
      <c r="AA97" s="0" t="n">
        <v>3.8594</v>
      </c>
      <c r="AB97" s="0" t="n">
        <v>4.0343</v>
      </c>
      <c r="AC97" s="0" t="n">
        <v>4.3421</v>
      </c>
      <c r="AD97" s="1">
        <f>AA97/SUM(AA97:AC97)</f>
        <v/>
      </c>
      <c r="AE97" s="1">
        <f>AB97/SUM(AA97:AC97)</f>
        <v/>
      </c>
      <c r="AF97" s="1">
        <f>1-AD97-AE97</f>
        <v/>
      </c>
      <c r="AG97" s="0">
        <f>(4*AD97)/(-2*AD97+12*AE97+3)</f>
        <v/>
      </c>
      <c r="AH97" s="0">
        <f>(9*AE97)/(-2*AD97+12*AE97+3)</f>
        <v/>
      </c>
      <c r="AI97" t="n">
        <v>0.1173</v>
      </c>
      <c r="AJ97" t="n">
        <v>0.0485</v>
      </c>
      <c r="AK97" s="0" t="n">
        <v>6402.9388</v>
      </c>
      <c r="AL97" s="0" t="n">
        <v>146.3003</v>
      </c>
      <c r="AM97" s="0">
        <f>2*(AC97-AC96)/((AC97+AC96)*(AL97-AL96))</f>
        <v/>
      </c>
      <c r="AN97" s="0">
        <f>(AL97-AL96)/($B97-$B96)</f>
        <v/>
      </c>
      <c r="AO97" s="0">
        <f>(MAX(AL$2:AL$1025)-MIN(AL$2:AL$1025))/1023</f>
        <v/>
      </c>
      <c r="AR97" s="0" t="n">
        <v>3.8908</v>
      </c>
      <c r="AS97" s="0" t="n">
        <v>4.1143</v>
      </c>
      <c r="AT97" s="0" t="n">
        <v>4.5555</v>
      </c>
      <c r="AU97" s="1">
        <f>AR97/SUM(AR97:AT97)</f>
        <v/>
      </c>
      <c r="AV97" s="1">
        <f>AS97/SUM(AR97:AT97)</f>
        <v/>
      </c>
      <c r="AW97" s="1">
        <f>1-AU97-AV97</f>
        <v/>
      </c>
      <c r="AX97" s="1">
        <f>(ABS(AS97-AB97))/AB97*100</f>
        <v/>
      </c>
      <c r="AY97" s="0">
        <f>(4*AU97)/(-2*AU97+12*AV97+3)</f>
        <v/>
      </c>
      <c r="AZ97" s="0">
        <f>(9*AV97)/(-2*AU97+12*AV97+3)</f>
        <v/>
      </c>
      <c r="BA97" s="1">
        <f>SQRT(POWER(AY97-AG97,2)+POWER(AZ97-AH97,2))</f>
        <v/>
      </c>
      <c r="BB97" s="1" t="n">
        <v>-0.1104</v>
      </c>
      <c r="BC97" s="1" t="n">
        <v>-0.09760000000000001</v>
      </c>
      <c r="BD97" s="1" t="n">
        <v>0.2705</v>
      </c>
      <c r="BE97" s="0" t="n">
        <v>6646.8692</v>
      </c>
      <c r="BF97" s="0" t="n">
        <v>0.504</v>
      </c>
      <c r="BG97" s="0" t="n">
        <v>147.6305</v>
      </c>
      <c r="BH97" s="0">
        <f>2*(AS97-AS96)/((AS97+AS96)*(AL97-AL96))</f>
        <v/>
      </c>
      <c r="BI97" s="0">
        <f>(BG97-BG96)/($B97-$B96)</f>
        <v/>
      </c>
      <c r="BJ97" s="0">
        <f>(MAX(BG$2:BG$1025)-MIN(BG$2:BG$1025))/1023</f>
        <v/>
      </c>
      <c r="BK97" s="0">
        <f>(BI97-BJ97)/BJ97</f>
        <v/>
      </c>
      <c r="CA97" s="0">
        <f>AD$1025-$BZ$2</f>
        <v/>
      </c>
      <c r="CB97" s="0">
        <f>AD$1025+$BZ$2</f>
        <v/>
      </c>
      <c r="CC97" s="0">
        <f>AE$1025-$BZ$2</f>
        <v/>
      </c>
      <c r="CD97" s="0">
        <f>AE$1025+$BZ$2</f>
        <v/>
      </c>
      <c r="CE97" s="0">
        <f>CE98</f>
        <v/>
      </c>
      <c r="CF97" s="0">
        <f>CF98</f>
        <v/>
      </c>
      <c r="CG97" s="0">
        <f>CG98</f>
        <v/>
      </c>
      <c r="CH97" s="0">
        <f>CH98</f>
        <v/>
      </c>
      <c r="CI97" s="0">
        <f>CI$1025</f>
        <v/>
      </c>
      <c r="CJ97" s="0">
        <f>CJ$1025</f>
        <v/>
      </c>
      <c r="CK97" s="0" t="n">
        <v>0.005</v>
      </c>
      <c r="CO97" s="0" t="n">
        <v>1</v>
      </c>
      <c r="CP97" s="0" t="n">
        <v>2</v>
      </c>
      <c r="CQ97" s="0" t="n">
        <v>2</v>
      </c>
    </row>
    <row r="98">
      <c r="A98" s="0" t="n">
        <v>96</v>
      </c>
      <c r="B98" s="0" t="n">
        <v>96</v>
      </c>
      <c r="C98" s="0" t="n">
        <v>96</v>
      </c>
      <c r="D98" s="1" t="n"/>
      <c r="E98" s="0" t="n">
        <v>4.3633</v>
      </c>
      <c r="F98" s="0" t="n">
        <v>4.4544</v>
      </c>
      <c r="G98" s="0" t="n">
        <v>5.8966</v>
      </c>
      <c r="H98" s="1">
        <f>E98/SUM(E98:G98)</f>
        <v/>
      </c>
      <c r="I98" s="1">
        <f>F98/SUM(E98:G98)</f>
        <v/>
      </c>
      <c r="J98" s="1">
        <f>1-H98-I98</f>
        <v/>
      </c>
      <c r="K98" s="1">
        <f>(ABS(F98-AB98))/AB98*100</f>
        <v/>
      </c>
      <c r="L98" s="0">
        <f>(4*H98)/(-2*H98+12*I98+3)</f>
        <v/>
      </c>
      <c r="M98" s="0">
        <f>(9*I98)/(-2*H98+12*I98+3)</f>
        <v/>
      </c>
      <c r="N98" s="1">
        <f>SQRT(POWER(L98-AG98,2)+POWER(M98-AH98,2))</f>
        <v/>
      </c>
      <c r="O98" s="1" t="n">
        <v>-0.1146</v>
      </c>
      <c r="P98" s="1" t="n">
        <v>-1.3826</v>
      </c>
      <c r="Q98" s="1" t="n">
        <v>1.4497</v>
      </c>
      <c r="R98" s="0" t="n">
        <v>8210.6576</v>
      </c>
      <c r="S98" s="0" t="n">
        <v>2.4652</v>
      </c>
      <c r="T98" s="0" t="n">
        <v>153.1011</v>
      </c>
      <c r="U98" s="0">
        <f>2*(F98-F97)/((F98+F97)*(AL98-AL97))</f>
        <v/>
      </c>
      <c r="V98" s="0">
        <f>(T98-T97)/($B98-$B97)</f>
        <v/>
      </c>
      <c r="W98" s="0">
        <f>(MAX(T$2:T$1025)-MIN(T$2:T$1025))/1023</f>
        <v/>
      </c>
      <c r="X98" s="0">
        <f>(V98-W98)/W98</f>
        <v/>
      </c>
      <c r="AA98" s="0" t="n">
        <v>3.9371</v>
      </c>
      <c r="AB98" s="0" t="n">
        <v>4.1162</v>
      </c>
      <c r="AC98" s="0" t="n">
        <v>4.4311</v>
      </c>
      <c r="AD98" s="1">
        <f>AA98/SUM(AA98:AC98)</f>
        <v/>
      </c>
      <c r="AE98" s="1">
        <f>AB98/SUM(AA98:AC98)</f>
        <v/>
      </c>
      <c r="AF98" s="1">
        <f>1-AD98-AE98</f>
        <v/>
      </c>
      <c r="AG98" s="0">
        <f>(4*AD98)/(-2*AD98+12*AE98+3)</f>
        <v/>
      </c>
      <c r="AH98" s="0">
        <f>(9*AE98)/(-2*AD98+12*AE98+3)</f>
        <v/>
      </c>
      <c r="AI98" t="n">
        <v>0.1173</v>
      </c>
      <c r="AJ98" t="n">
        <v>0.0485</v>
      </c>
      <c r="AK98" s="0" t="n">
        <v>6404.8483</v>
      </c>
      <c r="AL98" s="0" t="n">
        <v>147.6615</v>
      </c>
      <c r="AM98" s="0">
        <f>2*(AC98-AC97)/((AC98+AC97)*(AL98-AL97))</f>
        <v/>
      </c>
      <c r="AN98" s="0">
        <f>(AL98-AL97)/($B98-$B97)</f>
        <v/>
      </c>
      <c r="AO98" s="0">
        <f>(MAX(AL$2:AL$1025)-MIN(AL$2:AL$1025))/1023</f>
        <v/>
      </c>
      <c r="AR98" s="0" t="n">
        <v>4.0375</v>
      </c>
      <c r="AS98" s="0" t="n">
        <v>4.2156</v>
      </c>
      <c r="AT98" s="0" t="n">
        <v>4.6776</v>
      </c>
      <c r="AU98" s="1">
        <f>AR98/SUM(AR98:AT98)</f>
        <v/>
      </c>
      <c r="AV98" s="1">
        <f>AS98/SUM(AR98:AT98)</f>
        <v/>
      </c>
      <c r="AW98" s="1">
        <f>1-AU98-AV98</f>
        <v/>
      </c>
      <c r="AX98" s="1">
        <f>(ABS(AS98-AB98))/AB98*100</f>
        <v/>
      </c>
      <c r="AY98" s="0">
        <f>(4*AU98)/(-2*AU98+12*AV98+3)</f>
        <v/>
      </c>
      <c r="AZ98" s="0">
        <f>(9*AV98)/(-2*AU98+12*AV98+3)</f>
        <v/>
      </c>
      <c r="BA98" s="1">
        <f>SQRT(POWER(AY98-AG98,2)+POWER(AZ98-AH98,2))</f>
        <v/>
      </c>
      <c r="BB98" s="1" t="n">
        <v>0.0613</v>
      </c>
      <c r="BC98" s="1" t="n">
        <v>-0.1349</v>
      </c>
      <c r="BD98" s="1" t="n">
        <v>0.1918</v>
      </c>
      <c r="BE98" s="0" t="n">
        <v>6616.904</v>
      </c>
      <c r="BF98" s="0" t="n">
        <v>0.316</v>
      </c>
      <c r="BG98" s="0" t="n">
        <v>149.2916</v>
      </c>
      <c r="BH98" s="0">
        <f>2*(AS98-AS97)/((AS98+AS97)*(AL98-AL97))</f>
        <v/>
      </c>
      <c r="BI98" s="0">
        <f>(BG98-BG97)/($B98-$B97)</f>
        <v/>
      </c>
      <c r="BJ98" s="0">
        <f>(MAX(BG$2:BG$1025)-MIN(BG$2:BG$1025))/1023</f>
        <v/>
      </c>
      <c r="BK98" s="0">
        <f>(BI98-BJ98)/BJ98</f>
        <v/>
      </c>
      <c r="CA98" s="0">
        <f>AD$1025-$BZ$2</f>
        <v/>
      </c>
      <c r="CB98" s="0">
        <f>AD$1025+$BZ$2</f>
        <v/>
      </c>
      <c r="CC98" s="0">
        <f>AE$1025-$BZ$2</f>
        <v/>
      </c>
      <c r="CD98" s="0">
        <f>AE$1025+$BZ$2</f>
        <v/>
      </c>
      <c r="CE98" s="0">
        <f>CE99</f>
        <v/>
      </c>
      <c r="CF98" s="0">
        <f>CF99</f>
        <v/>
      </c>
      <c r="CG98" s="0">
        <f>CG99</f>
        <v/>
      </c>
      <c r="CH98" s="0">
        <f>CH99</f>
        <v/>
      </c>
      <c r="CI98" s="0">
        <f>CI$1025</f>
        <v/>
      </c>
      <c r="CJ98" s="0">
        <f>CJ$1025</f>
        <v/>
      </c>
      <c r="CK98" s="0" t="n">
        <v>0.005</v>
      </c>
      <c r="CO98" s="0" t="n">
        <v>1</v>
      </c>
      <c r="CP98" s="0" t="n">
        <v>2</v>
      </c>
      <c r="CQ98" s="0" t="n">
        <v>2</v>
      </c>
    </row>
    <row r="99">
      <c r="A99" s="0" t="n">
        <v>97</v>
      </c>
      <c r="B99" s="0" t="n">
        <v>97</v>
      </c>
      <c r="C99" s="0" t="n">
        <v>97</v>
      </c>
      <c r="D99" s="1" t="n"/>
      <c r="E99" s="0" t="n">
        <v>4.4623</v>
      </c>
      <c r="F99" s="0" t="n">
        <v>4.5711</v>
      </c>
      <c r="G99" s="0" t="n">
        <v>6.0645</v>
      </c>
      <c r="H99" s="1">
        <f>E99/SUM(E99:G99)</f>
        <v/>
      </c>
      <c r="I99" s="1">
        <f>F99/SUM(E99:G99)</f>
        <v/>
      </c>
      <c r="J99" s="1">
        <f>1-H99-I99</f>
        <v/>
      </c>
      <c r="K99" s="1">
        <f>(ABS(F99-AB99))/AB99*100</f>
        <v/>
      </c>
      <c r="L99" s="0">
        <f>(4*H99)/(-2*H99+12*I99+3)</f>
        <v/>
      </c>
      <c r="M99" s="0">
        <f>(9*I99)/(-2*H99+12*I99+3)</f>
        <v/>
      </c>
      <c r="N99" s="1">
        <f>SQRT(POWER(L99-AG99,2)+POWER(M99-AH99,2))</f>
        <v/>
      </c>
      <c r="O99" s="1" t="n">
        <v>-0.1769</v>
      </c>
      <c r="P99" s="1" t="n">
        <v>-1.429</v>
      </c>
      <c r="Q99" s="1" t="n">
        <v>1.5065</v>
      </c>
      <c r="R99" s="0" t="n">
        <v>8256.6049</v>
      </c>
      <c r="S99" s="0" t="n">
        <v>2.5096</v>
      </c>
      <c r="T99" s="0" t="n">
        <v>154.9115</v>
      </c>
      <c r="U99" s="0">
        <f>2*(F99-F98)/((F99+F98)*(AL99-AL98))</f>
        <v/>
      </c>
      <c r="V99" s="0">
        <f>(T99-T98)/($B99-$B98)</f>
        <v/>
      </c>
      <c r="W99" s="0">
        <f>(MAX(T$2:T$1025)-MIN(T$2:T$1025))/1023</f>
        <v/>
      </c>
      <c r="X99" s="0">
        <f>(V99-W99)/W99</f>
        <v/>
      </c>
      <c r="AA99" s="0" t="n">
        <v>4.0158</v>
      </c>
      <c r="AB99" s="0" t="n">
        <v>4.199</v>
      </c>
      <c r="AC99" s="0" t="n">
        <v>4.5212</v>
      </c>
      <c r="AD99" s="1">
        <f>AA99/SUM(AA99:AC99)</f>
        <v/>
      </c>
      <c r="AE99" s="1">
        <f>AB99/SUM(AA99:AC99)</f>
        <v/>
      </c>
      <c r="AF99" s="1">
        <f>1-AD99-AE99</f>
        <v/>
      </c>
      <c r="AG99" s="0">
        <f>(4*AD99)/(-2*AD99+12*AE99+3)</f>
        <v/>
      </c>
      <c r="AH99" s="0">
        <f>(9*AE99)/(-2*AD99+12*AE99+3)</f>
        <v/>
      </c>
      <c r="AI99" t="n">
        <v>0.1172</v>
      </c>
      <c r="AJ99" t="n">
        <v>0.0485</v>
      </c>
      <c r="AK99" s="0" t="n">
        <v>6406.7067</v>
      </c>
      <c r="AL99" s="0" t="n">
        <v>149.0213</v>
      </c>
      <c r="AM99" s="0">
        <f>2*(AC99-AC98)/((AC99+AC98)*(AL99-AL98))</f>
        <v/>
      </c>
      <c r="AN99" s="0">
        <f>(AL99-AL98)/($B99-$B98)</f>
        <v/>
      </c>
      <c r="AO99" s="0">
        <f>(MAX(AL$2:AL$1025)-MIN(AL$2:AL$1025))/1023</f>
        <v/>
      </c>
      <c r="AR99" s="0" t="n">
        <v>4.1131</v>
      </c>
      <c r="AS99" s="0" t="n">
        <v>4.2957</v>
      </c>
      <c r="AT99" s="0" t="n">
        <v>4.7516</v>
      </c>
      <c r="AU99" s="1">
        <f>AR99/SUM(AR99:AT99)</f>
        <v/>
      </c>
      <c r="AV99" s="1">
        <f>AS99/SUM(AR99:AT99)</f>
        <v/>
      </c>
      <c r="AW99" s="1">
        <f>1-AU99-AV99</f>
        <v/>
      </c>
      <c r="AX99" s="1">
        <f>(ABS(AS99-AB99))/AB99*100</f>
        <v/>
      </c>
      <c r="AY99" s="0">
        <f>(4*AU99)/(-2*AU99+12*AV99+3)</f>
        <v/>
      </c>
      <c r="AZ99" s="0">
        <f>(9*AV99)/(-2*AU99+12*AV99+3)</f>
        <v/>
      </c>
      <c r="BA99" s="1">
        <f>SQRT(POWER(AY99-AG99,2)+POWER(AZ99-AH99,2))</f>
        <v/>
      </c>
      <c r="BB99" s="1" t="n">
        <v>0.0665</v>
      </c>
      <c r="BC99" s="1" t="n">
        <v>-0.1177</v>
      </c>
      <c r="BD99" s="1" t="n">
        <v>0.1737</v>
      </c>
      <c r="BE99" s="0" t="n">
        <v>6594.8438</v>
      </c>
      <c r="BF99" s="0" t="n">
        <v>0.2877</v>
      </c>
      <c r="BG99" s="0" t="n">
        <v>150.5854</v>
      </c>
      <c r="BH99" s="0">
        <f>2*(AS99-AS98)/((AS99+AS98)*(AL99-AL98))</f>
        <v/>
      </c>
      <c r="BI99" s="0">
        <f>(BG99-BG98)/($B99-$B98)</f>
        <v/>
      </c>
      <c r="BJ99" s="0">
        <f>(MAX(BG$2:BG$1025)-MIN(BG$2:BG$1025))/1023</f>
        <v/>
      </c>
      <c r="BK99" s="0">
        <f>(BI99-BJ99)/BJ99</f>
        <v/>
      </c>
      <c r="CA99" s="0">
        <f>AD$1025-$BZ$2</f>
        <v/>
      </c>
      <c r="CB99" s="0">
        <f>AD$1025+$BZ$2</f>
        <v/>
      </c>
      <c r="CC99" s="0">
        <f>AE$1025-$BZ$2</f>
        <v/>
      </c>
      <c r="CD99" s="0">
        <f>AE$1025+$BZ$2</f>
        <v/>
      </c>
      <c r="CE99" s="0">
        <f>CE100</f>
        <v/>
      </c>
      <c r="CF99" s="0">
        <f>CF100</f>
        <v/>
      </c>
      <c r="CG99" s="0">
        <f>CG100</f>
        <v/>
      </c>
      <c r="CH99" s="0">
        <f>CH100</f>
        <v/>
      </c>
      <c r="CI99" s="0">
        <f>CI$1025</f>
        <v/>
      </c>
      <c r="CJ99" s="0">
        <f>CJ$1025</f>
        <v/>
      </c>
      <c r="CK99" s="0" t="n">
        <v>0.005</v>
      </c>
      <c r="CO99" s="0" t="n">
        <v>1</v>
      </c>
      <c r="CP99" s="0" t="n">
        <v>2</v>
      </c>
      <c r="CQ99" s="0" t="n">
        <v>2</v>
      </c>
    </row>
    <row r="100">
      <c r="A100" s="0" t="n">
        <v>98</v>
      </c>
      <c r="B100" s="0" t="n">
        <v>98</v>
      </c>
      <c r="C100" s="0" t="n">
        <v>98</v>
      </c>
      <c r="D100" s="1" t="n"/>
      <c r="E100" s="0" t="n">
        <v>4.544</v>
      </c>
      <c r="F100" s="0" t="n">
        <v>4.6549</v>
      </c>
      <c r="G100" s="0" t="n">
        <v>6.1669</v>
      </c>
      <c r="H100" s="1">
        <f>E100/SUM(E100:G100)</f>
        <v/>
      </c>
      <c r="I100" s="1">
        <f>F100/SUM(E100:G100)</f>
        <v/>
      </c>
      <c r="J100" s="1">
        <f>1-H100-I100</f>
        <v/>
      </c>
      <c r="K100" s="1">
        <f>(ABS(F100-AB100))/AB100*100</f>
        <v/>
      </c>
      <c r="L100" s="0">
        <f>(4*H100)/(-2*H100+12*I100+3)</f>
        <v/>
      </c>
      <c r="M100" s="0">
        <f>(9*I100)/(-2*H100+12*I100+3)</f>
        <v/>
      </c>
      <c r="N100" s="1">
        <f>SQRT(POWER(L100-AG100,2)+POWER(M100-AH100,2))</f>
        <v/>
      </c>
      <c r="O100" s="1" t="n">
        <v>-0.1755</v>
      </c>
      <c r="P100" s="1" t="n">
        <v>-1.4446</v>
      </c>
      <c r="Q100" s="1" t="n">
        <v>1.5215</v>
      </c>
      <c r="R100" s="0" t="n">
        <v>8238.8925</v>
      </c>
      <c r="S100" s="0" t="n">
        <v>2.5361</v>
      </c>
      <c r="T100" s="0" t="n">
        <v>156.1919</v>
      </c>
      <c r="U100" s="0">
        <f>2*(F100-F99)/((F100+F99)*(AL100-AL99))</f>
        <v/>
      </c>
      <c r="V100" s="0">
        <f>(T100-T99)/($B100-$B99)</f>
        <v/>
      </c>
      <c r="W100" s="0">
        <f>(MAX(T$2:T$1025)-MIN(T$2:T$1025))/1023</f>
        <v/>
      </c>
      <c r="X100" s="0">
        <f>(V100-W100)/W100</f>
        <v/>
      </c>
      <c r="AA100" s="0" t="n">
        <v>4.0955</v>
      </c>
      <c r="AB100" s="0" t="n">
        <v>4.2829</v>
      </c>
      <c r="AC100" s="0" t="n">
        <v>4.6125</v>
      </c>
      <c r="AD100" s="1">
        <f>AA100/SUM(AA100:AC100)</f>
        <v/>
      </c>
      <c r="AE100" s="1">
        <f>AB100/SUM(AA100:AC100)</f>
        <v/>
      </c>
      <c r="AF100" s="1">
        <f>1-AD100-AE100</f>
        <v/>
      </c>
      <c r="AG100" s="0">
        <f>(4*AD100)/(-2*AD100+12*AE100+3)</f>
        <v/>
      </c>
      <c r="AH100" s="0">
        <f>(9*AE100)/(-2*AD100+12*AE100+3)</f>
        <v/>
      </c>
      <c r="AI100" t="n">
        <v>0.1172</v>
      </c>
      <c r="AJ100" t="n">
        <v>0.0485</v>
      </c>
      <c r="AK100" s="0" t="n">
        <v>6408.5158</v>
      </c>
      <c r="AL100" s="0" t="n">
        <v>150.3794</v>
      </c>
      <c r="AM100" s="0">
        <f>2*(AC100-AC99)/((AC100+AC99)*(AL100-AL99))</f>
        <v/>
      </c>
      <c r="AN100" s="0">
        <f>(AL100-AL99)/($B100-$B99)</f>
        <v/>
      </c>
      <c r="AO100" s="0">
        <f>(MAX(AL$2:AL$1025)-MIN(AL$2:AL$1025))/1023</f>
        <v/>
      </c>
      <c r="AR100" s="0" t="n">
        <v>4.1978</v>
      </c>
      <c r="AS100" s="0" t="n">
        <v>4.4018</v>
      </c>
      <c r="AT100" s="0" t="n">
        <v>4.8476</v>
      </c>
      <c r="AU100" s="1">
        <f>AR100/SUM(AR100:AT100)</f>
        <v/>
      </c>
      <c r="AV100" s="1">
        <f>AS100/SUM(AR100:AT100)</f>
        <v/>
      </c>
      <c r="AW100" s="1">
        <f>1-AU100-AV100</f>
        <v/>
      </c>
      <c r="AX100" s="1">
        <f>(ABS(AS100-AB100))/AB100*100</f>
        <v/>
      </c>
      <c r="AY100" s="0">
        <f>(4*AU100)/(-2*AU100+12*AV100+3)</f>
        <v/>
      </c>
      <c r="AZ100" s="0">
        <f>(9*AV100)/(-2*AU100+12*AV100+3)</f>
        <v/>
      </c>
      <c r="BA100" s="1">
        <f>SQRT(POWER(AY100-AG100,2)+POWER(AZ100-AH100,2))</f>
        <v/>
      </c>
      <c r="BB100" s="1" t="n">
        <v>0.0203</v>
      </c>
      <c r="BC100" s="1" t="n">
        <v>-0.0853</v>
      </c>
      <c r="BD100" s="1" t="n">
        <v>0.1652</v>
      </c>
      <c r="BE100" s="0" t="n">
        <v>6576.8187</v>
      </c>
      <c r="BF100" s="0" t="n">
        <v>0.2697</v>
      </c>
      <c r="BG100" s="0" t="n">
        <v>152.2744</v>
      </c>
      <c r="BH100" s="0">
        <f>2*(AS100-AS99)/((AS100+AS99)*(AL100-AL99))</f>
        <v/>
      </c>
      <c r="BI100" s="0">
        <f>(BG100-BG99)/($B100-$B99)</f>
        <v/>
      </c>
      <c r="BJ100" s="0">
        <f>(MAX(BG$2:BG$1025)-MIN(BG$2:BG$1025))/1023</f>
        <v/>
      </c>
      <c r="BK100" s="0">
        <f>(BI100-BJ100)/BJ100</f>
        <v/>
      </c>
      <c r="CA100" s="0">
        <f>AD$1025-$BZ$2</f>
        <v/>
      </c>
      <c r="CB100" s="0">
        <f>AD$1025+$BZ$2</f>
        <v/>
      </c>
      <c r="CC100" s="0">
        <f>AE$1025-$BZ$2</f>
        <v/>
      </c>
      <c r="CD100" s="0">
        <f>AE$1025+$BZ$2</f>
        <v/>
      </c>
      <c r="CE100" s="0">
        <f>CE101</f>
        <v/>
      </c>
      <c r="CF100" s="0">
        <f>CF101</f>
        <v/>
      </c>
      <c r="CG100" s="0">
        <f>CG101</f>
        <v/>
      </c>
      <c r="CH100" s="0">
        <f>CH101</f>
        <v/>
      </c>
      <c r="CI100" s="0">
        <f>CI$1025</f>
        <v/>
      </c>
      <c r="CJ100" s="0">
        <f>CJ$1025</f>
        <v/>
      </c>
      <c r="CK100" s="0" t="n">
        <v>0.005</v>
      </c>
      <c r="CO100" s="0" t="n">
        <v>1</v>
      </c>
      <c r="CP100" s="0" t="n">
        <v>2</v>
      </c>
      <c r="CQ100" s="0" t="n">
        <v>2</v>
      </c>
    </row>
    <row r="101">
      <c r="A101" s="0" t="n">
        <v>99</v>
      </c>
      <c r="B101" s="0" t="n">
        <v>99</v>
      </c>
      <c r="C101" s="0" t="n">
        <v>99</v>
      </c>
      <c r="D101" s="1" t="n"/>
      <c r="E101" s="0" t="n">
        <v>4.6553</v>
      </c>
      <c r="F101" s="0" t="n">
        <v>4.7804</v>
      </c>
      <c r="G101" s="0" t="n">
        <v>6.3347</v>
      </c>
      <c r="H101" s="1">
        <f>E101/SUM(E101:G101)</f>
        <v/>
      </c>
      <c r="I101" s="1">
        <f>F101/SUM(E101:G101)</f>
        <v/>
      </c>
      <c r="J101" s="1">
        <f>1-H101-I101</f>
        <v/>
      </c>
      <c r="K101" s="1">
        <f>(ABS(F101-AB101))/AB101*100</f>
        <v/>
      </c>
      <c r="L101" s="0">
        <f>(4*H101)/(-2*H101+12*I101+3)</f>
        <v/>
      </c>
      <c r="M101" s="0">
        <f>(9*I101)/(-2*H101+12*I101+3)</f>
        <v/>
      </c>
      <c r="N101" s="1">
        <f>SQRT(POWER(L101-AG101,2)+POWER(M101-AH101,2))</f>
        <v/>
      </c>
      <c r="O101" s="1" t="n">
        <v>-0.2198</v>
      </c>
      <c r="P101" s="1" t="n">
        <v>-1.4807</v>
      </c>
      <c r="Q101" s="1" t="n">
        <v>1.5659</v>
      </c>
      <c r="R101" s="0" t="n">
        <v>8254.591399999999</v>
      </c>
      <c r="S101" s="0" t="n">
        <v>2.5774</v>
      </c>
      <c r="T101" s="0" t="n">
        <v>158.0821</v>
      </c>
      <c r="U101" s="0">
        <f>2*(F101-F100)/((F101+F100)*(AL101-AL100))</f>
        <v/>
      </c>
      <c r="V101" s="0">
        <f>(T101-T100)/($B101-$B100)</f>
        <v/>
      </c>
      <c r="W101" s="0">
        <f>(MAX(T$2:T$1025)-MIN(T$2:T$1025))/1023</f>
        <v/>
      </c>
      <c r="X101" s="0">
        <f>(V101-W101)/W101</f>
        <v/>
      </c>
      <c r="AA101" s="0" t="n">
        <v>4.1762</v>
      </c>
      <c r="AB101" s="0" t="n">
        <v>4.3678</v>
      </c>
      <c r="AC101" s="0" t="n">
        <v>4.7048</v>
      </c>
      <c r="AD101" s="1">
        <f>AA101/SUM(AA101:AC101)</f>
        <v/>
      </c>
      <c r="AE101" s="1">
        <f>AB101/SUM(AA101:AC101)</f>
        <v/>
      </c>
      <c r="AF101" s="1">
        <f>1-AD101-AE101</f>
        <v/>
      </c>
      <c r="AG101" s="0">
        <f>(4*AD101)/(-2*AD101+12*AE101+3)</f>
        <v/>
      </c>
      <c r="AH101" s="0">
        <f>(9*AE101)/(-2*AD101+12*AE101+3)</f>
        <v/>
      </c>
      <c r="AI101" t="n">
        <v>0.1172</v>
      </c>
      <c r="AJ101" t="n">
        <v>0.0485</v>
      </c>
      <c r="AK101" s="0" t="n">
        <v>6410.2771</v>
      </c>
      <c r="AL101" s="0" t="n">
        <v>151.736</v>
      </c>
      <c r="AM101" s="0">
        <f>2*(AC101-AC100)/((AC101+AC100)*(AL101-AL100))</f>
        <v/>
      </c>
      <c r="AN101" s="0">
        <f>(AL101-AL100)/($B101-$B100)</f>
        <v/>
      </c>
      <c r="AO101" s="0">
        <f>(MAX(AL$2:AL$1025)-MIN(AL$2:AL$1025))/1023</f>
        <v/>
      </c>
      <c r="AR101" s="0" t="n">
        <v>4.2274</v>
      </c>
      <c r="AS101" s="0" t="n">
        <v>4.4616</v>
      </c>
      <c r="AT101" s="0" t="n">
        <v>4.927</v>
      </c>
      <c r="AU101" s="1">
        <f>AR101/SUM(AR101:AT101)</f>
        <v/>
      </c>
      <c r="AV101" s="1">
        <f>AS101/SUM(AR101:AT101)</f>
        <v/>
      </c>
      <c r="AW101" s="1">
        <f>1-AU101-AV101</f>
        <v/>
      </c>
      <c r="AX101" s="1">
        <f>(ABS(AS101-AB101))/AB101*100</f>
        <v/>
      </c>
      <c r="AY101" s="0">
        <f>(4*AU101)/(-2*AU101+12*AV101+3)</f>
        <v/>
      </c>
      <c r="AZ101" s="0">
        <f>(9*AV101)/(-2*AU101+12*AV101+3)</f>
        <v/>
      </c>
      <c r="BA101" s="1">
        <f>SQRT(POWER(AY101-AG101,2)+POWER(AZ101-AH101,2))</f>
        <v/>
      </c>
      <c r="BB101" s="1" t="n">
        <v>-0.0838</v>
      </c>
      <c r="BC101" s="1" t="n">
        <v>-0.0922</v>
      </c>
      <c r="BD101" s="1" t="n">
        <v>0.2453</v>
      </c>
      <c r="BE101" s="0" t="n">
        <v>6620.1533</v>
      </c>
      <c r="BF101" s="0" t="n">
        <v>0.4479</v>
      </c>
      <c r="BG101" s="0" t="n">
        <v>153.2137</v>
      </c>
      <c r="BH101" s="0">
        <f>2*(AS101-AS100)/((AS101+AS100)*(AL101-AL100))</f>
        <v/>
      </c>
      <c r="BI101" s="0">
        <f>(BG101-BG100)/($B101-$B100)</f>
        <v/>
      </c>
      <c r="BJ101" s="0">
        <f>(MAX(BG$2:BG$1025)-MIN(BG$2:BG$1025))/1023</f>
        <v/>
      </c>
      <c r="BK101" s="0">
        <f>(BI101-BJ101)/BJ101</f>
        <v/>
      </c>
      <c r="CA101" s="0">
        <f>AD$1025-$BZ$2</f>
        <v/>
      </c>
      <c r="CB101" s="0">
        <f>AD$1025+$BZ$2</f>
        <v/>
      </c>
      <c r="CC101" s="0">
        <f>AE$1025-$BZ$2</f>
        <v/>
      </c>
      <c r="CD101" s="0">
        <f>AE$1025+$BZ$2</f>
        <v/>
      </c>
      <c r="CE101" s="0">
        <f>CE102</f>
        <v/>
      </c>
      <c r="CF101" s="0">
        <f>CF102</f>
        <v/>
      </c>
      <c r="CG101" s="0">
        <f>CG102</f>
        <v/>
      </c>
      <c r="CH101" s="0">
        <f>CH102</f>
        <v/>
      </c>
      <c r="CI101" s="0">
        <f>CI$1025</f>
        <v/>
      </c>
      <c r="CJ101" s="0">
        <f>CJ$1025</f>
        <v/>
      </c>
      <c r="CK101" s="0" t="n">
        <v>0.005</v>
      </c>
      <c r="CO101" s="0" t="n">
        <v>1</v>
      </c>
      <c r="CP101" s="0" t="n">
        <v>2</v>
      </c>
      <c r="CQ101" s="0" t="n">
        <v>2</v>
      </c>
    </row>
    <row r="102">
      <c r="A102" s="0" t="n">
        <v>100</v>
      </c>
      <c r="B102" s="0" t="n">
        <v>100</v>
      </c>
      <c r="C102" s="0" t="n">
        <v>100</v>
      </c>
      <c r="D102" s="1" t="n"/>
      <c r="E102" s="0" t="n">
        <v>4.743</v>
      </c>
      <c r="F102" s="0" t="n">
        <v>4.8684</v>
      </c>
      <c r="G102" s="0" t="n">
        <v>6.4458</v>
      </c>
      <c r="H102" s="1">
        <f>E102/SUM(E102:G102)</f>
        <v/>
      </c>
      <c r="I102" s="1">
        <f>F102/SUM(E102:G102)</f>
        <v/>
      </c>
      <c r="J102" s="1">
        <f>1-H102-I102</f>
        <v/>
      </c>
      <c r="K102" s="1">
        <f>(ABS(F102-AB102))/AB102*100</f>
        <v/>
      </c>
      <c r="L102" s="0">
        <f>(4*H102)/(-2*H102+12*I102+3)</f>
        <v/>
      </c>
      <c r="M102" s="0">
        <f>(9*I102)/(-2*H102+12*I102+3)</f>
        <v/>
      </c>
      <c r="N102" s="1">
        <f>SQRT(POWER(L102-AG102,2)+POWER(M102-AH102,2))</f>
        <v/>
      </c>
      <c r="O102" s="1" t="n">
        <v>-0.2139</v>
      </c>
      <c r="P102" s="1" t="n">
        <v>-1.5022</v>
      </c>
      <c r="Q102" s="1" t="n">
        <v>1.5856</v>
      </c>
      <c r="R102" s="0" t="n">
        <v>8241.7276</v>
      </c>
      <c r="S102" s="0" t="n">
        <v>2.6145</v>
      </c>
      <c r="T102" s="0" t="n">
        <v>159.3856</v>
      </c>
      <c r="U102" s="0">
        <f>2*(F102-F101)/((F102+F101)*(AL102-AL101))</f>
        <v/>
      </c>
      <c r="V102" s="0">
        <f>(T102-T101)/($B102-$B101)</f>
        <v/>
      </c>
      <c r="W102" s="0">
        <f>(MAX(T$2:T$1025)-MIN(T$2:T$1025))/1023</f>
        <v/>
      </c>
      <c r="X102" s="0">
        <f>(V102-W102)/W102</f>
        <v/>
      </c>
      <c r="AA102" s="0" t="n">
        <v>4.2579</v>
      </c>
      <c r="AB102" s="0" t="n">
        <v>4.4538</v>
      </c>
      <c r="AC102" s="0" t="n">
        <v>4.7983</v>
      </c>
      <c r="AD102" s="1">
        <f>AA102/SUM(AA102:AC102)</f>
        <v/>
      </c>
      <c r="AE102" s="1">
        <f>AB102/SUM(AA102:AC102)</f>
        <v/>
      </c>
      <c r="AF102" s="1">
        <f>1-AD102-AE102</f>
        <v/>
      </c>
      <c r="AG102" s="0">
        <f>(4*AD102)/(-2*AD102+12*AE102+3)</f>
        <v/>
      </c>
      <c r="AH102" s="0">
        <f>(9*AE102)/(-2*AD102+12*AE102+3)</f>
        <v/>
      </c>
      <c r="AI102" t="n">
        <v>0.1172</v>
      </c>
      <c r="AJ102" t="n">
        <v>0.0484</v>
      </c>
      <c r="AK102" s="0" t="n">
        <v>6411.9921</v>
      </c>
      <c r="AL102" s="0" t="n">
        <v>153.0908</v>
      </c>
      <c r="AM102" s="0">
        <f>2*(AC102-AC101)/((AC102+AC101)*(AL102-AL101))</f>
        <v/>
      </c>
      <c r="AN102" s="0">
        <f>(AL102-AL101)/($B102-$B101)</f>
        <v/>
      </c>
      <c r="AO102" s="0">
        <f>(MAX(AL$2:AL$1025)-MIN(AL$2:AL$1025))/1023</f>
        <v/>
      </c>
      <c r="AR102" s="0" t="n">
        <v>4.3656</v>
      </c>
      <c r="AS102" s="0" t="n">
        <v>4.5963</v>
      </c>
      <c r="AT102" s="0" t="n">
        <v>5.0261</v>
      </c>
      <c r="AU102" s="1">
        <f>AR102/SUM(AR102:AT102)</f>
        <v/>
      </c>
      <c r="AV102" s="1">
        <f>AS102/SUM(AR102:AT102)</f>
        <v/>
      </c>
      <c r="AW102" s="1">
        <f>1-AU102-AV102</f>
        <v/>
      </c>
      <c r="AX102" s="1">
        <f>(ABS(AS102-AB102))/AB102*100</f>
        <v/>
      </c>
      <c r="AY102" s="0">
        <f>(4*AU102)/(-2*AU102+12*AV102+3)</f>
        <v/>
      </c>
      <c r="AZ102" s="0">
        <f>(9*AV102)/(-2*AU102+12*AV102+3)</f>
        <v/>
      </c>
      <c r="BA102" s="1">
        <f>SQRT(POWER(AY102-AG102,2)+POWER(AZ102-AH102,2))</f>
        <v/>
      </c>
      <c r="BB102" s="1" t="n">
        <v>-0.0218</v>
      </c>
      <c r="BC102" s="1" t="n">
        <v>-0.0348</v>
      </c>
      <c r="BD102" s="1" t="n">
        <v>0.162</v>
      </c>
      <c r="BE102" s="0" t="n">
        <v>6539.8351</v>
      </c>
      <c r="BF102" s="0" t="n">
        <v>0.3264</v>
      </c>
      <c r="BG102" s="0" t="n">
        <v>155.2989</v>
      </c>
      <c r="BH102" s="0">
        <f>2*(AS102-AS101)/((AS102+AS101)*(AL102-AL101))</f>
        <v/>
      </c>
      <c r="BI102" s="0">
        <f>(BG102-BG101)/($B102-$B101)</f>
        <v/>
      </c>
      <c r="BJ102" s="0">
        <f>(MAX(BG$2:BG$1025)-MIN(BG$2:BG$1025))/1023</f>
        <v/>
      </c>
      <c r="BK102" s="0">
        <f>(BI102-BJ102)/BJ102</f>
        <v/>
      </c>
      <c r="CA102" s="0">
        <f>AD$1025-$BZ$2</f>
        <v/>
      </c>
      <c r="CB102" s="0">
        <f>AD$1025+$BZ$2</f>
        <v/>
      </c>
      <c r="CC102" s="0">
        <f>AE$1025-$BZ$2</f>
        <v/>
      </c>
      <c r="CD102" s="0">
        <f>AE$1025+$BZ$2</f>
        <v/>
      </c>
      <c r="CE102" s="0">
        <f>CE103</f>
        <v/>
      </c>
      <c r="CF102" s="0">
        <f>CF103</f>
        <v/>
      </c>
      <c r="CG102" s="0">
        <f>CG103</f>
        <v/>
      </c>
      <c r="CH102" s="0">
        <f>CH103</f>
        <v/>
      </c>
      <c r="CI102" s="0">
        <f>CI$1025</f>
        <v/>
      </c>
      <c r="CJ102" s="0">
        <f>CJ$1025</f>
        <v/>
      </c>
      <c r="CK102" s="0" t="n">
        <v>0.005</v>
      </c>
      <c r="CO102" s="0" t="n">
        <v>1</v>
      </c>
      <c r="CP102" s="0" t="n">
        <v>2</v>
      </c>
      <c r="CQ102" s="0" t="n">
        <v>2</v>
      </c>
    </row>
    <row r="103">
      <c r="A103" s="0" t="n">
        <v>101</v>
      </c>
      <c r="B103" s="0" t="n">
        <v>101</v>
      </c>
      <c r="C103" s="0" t="n">
        <v>101</v>
      </c>
      <c r="D103" s="1" t="n"/>
      <c r="E103" s="0" t="n">
        <v>4.8532</v>
      </c>
      <c r="F103" s="0" t="n">
        <v>4.9812</v>
      </c>
      <c r="G103" s="0" t="n">
        <v>6.5846</v>
      </c>
      <c r="H103" s="1">
        <f>E103/SUM(E103:G103)</f>
        <v/>
      </c>
      <c r="I103" s="1">
        <f>F103/SUM(E103:G103)</f>
        <v/>
      </c>
      <c r="J103" s="1">
        <f>1-H103-I103</f>
        <v/>
      </c>
      <c r="K103" s="1">
        <f>(ABS(F103-AB103))/AB103*100</f>
        <v/>
      </c>
      <c r="L103" s="0">
        <f>(4*H103)/(-2*H103+12*I103+3)</f>
        <v/>
      </c>
      <c r="M103" s="0">
        <f>(9*I103)/(-2*H103+12*I103+3)</f>
        <v/>
      </c>
      <c r="N103" s="1">
        <f>SQRT(POWER(L103-AG103,2)+POWER(M103-AH103,2))</f>
        <v/>
      </c>
      <c r="O103" s="1" t="n">
        <v>-0.2123</v>
      </c>
      <c r="P103" s="1" t="n">
        <v>-1.5243</v>
      </c>
      <c r="Q103" s="1" t="n">
        <v>1.6069</v>
      </c>
      <c r="R103" s="0" t="n">
        <v>8221.4959</v>
      </c>
      <c r="S103" s="0" t="n">
        <v>2.6492</v>
      </c>
      <c r="T103" s="0" t="n">
        <v>161.0339</v>
      </c>
      <c r="U103" s="0">
        <f>2*(F103-F102)/((F103+F102)*(AL103-AL102))</f>
        <v/>
      </c>
      <c r="V103" s="0">
        <f>(T103-T102)/($B103-$B102)</f>
        <v/>
      </c>
      <c r="W103" s="0">
        <f>(MAX(T$2:T$1025)-MIN(T$2:T$1025))/1023</f>
        <v/>
      </c>
      <c r="X103" s="0">
        <f>(V103-W103)/W103</f>
        <v/>
      </c>
      <c r="AA103" s="0" t="n">
        <v>4.3406</v>
      </c>
      <c r="AB103" s="0" t="n">
        <v>4.5408</v>
      </c>
      <c r="AC103" s="0" t="n">
        <v>4.8929</v>
      </c>
      <c r="AD103" s="1">
        <f>AA103/SUM(AA103:AC103)</f>
        <v/>
      </c>
      <c r="AE103" s="1">
        <f>AB103/SUM(AA103:AC103)</f>
        <v/>
      </c>
      <c r="AF103" s="1">
        <f>1-AD103-AE103</f>
        <v/>
      </c>
      <c r="AG103" s="0">
        <f>(4*AD103)/(-2*AD103+12*AE103+3)</f>
        <v/>
      </c>
      <c r="AH103" s="0">
        <f>(9*AE103)/(-2*AD103+12*AE103+3)</f>
        <v/>
      </c>
      <c r="AI103" t="n">
        <v>0.1172</v>
      </c>
      <c r="AJ103" t="n">
        <v>0.0484</v>
      </c>
      <c r="AK103" s="0" t="n">
        <v>6413.6623</v>
      </c>
      <c r="AL103" s="0" t="n">
        <v>154.444</v>
      </c>
      <c r="AM103" s="0">
        <f>2*(AC103-AC102)/((AC103+AC102)*(AL103-AL102))</f>
        <v/>
      </c>
      <c r="AN103" s="0">
        <f>(AL103-AL102)/($B103-$B102)</f>
        <v/>
      </c>
      <c r="AO103" s="0">
        <f>(MAX(AL$2:AL$1025)-MIN(AL$2:AL$1025))/1023</f>
        <v/>
      </c>
      <c r="AR103" s="0" t="n">
        <v>4.4593</v>
      </c>
      <c r="AS103" s="0" t="n">
        <v>4.6862</v>
      </c>
      <c r="AT103" s="0" t="n">
        <v>5.1128</v>
      </c>
      <c r="AU103" s="1">
        <f>AR103/SUM(AR103:AT103)</f>
        <v/>
      </c>
      <c r="AV103" s="1">
        <f>AS103/SUM(AR103:AT103)</f>
        <v/>
      </c>
      <c r="AW103" s="1">
        <f>1-AU103-AV103</f>
        <v/>
      </c>
      <c r="AX103" s="1">
        <f>(ABS(AS103-AB103))/AB103*100</f>
        <v/>
      </c>
      <c r="AY103" s="0">
        <f>(4*AU103)/(-2*AU103+12*AV103+3)</f>
        <v/>
      </c>
      <c r="AZ103" s="0">
        <f>(9*AV103)/(-2*AU103+12*AV103+3)</f>
        <v/>
      </c>
      <c r="BA103" s="1">
        <f>SQRT(POWER(AY103-AG103,2)+POWER(AZ103-AH103,2))</f>
        <v/>
      </c>
      <c r="BB103" s="1" t="n">
        <v>0.0139</v>
      </c>
      <c r="BC103" s="1" t="n">
        <v>-0.0241</v>
      </c>
      <c r="BD103" s="1" t="n">
        <v>0.1262</v>
      </c>
      <c r="BE103" s="0" t="n">
        <v>6516.9892</v>
      </c>
      <c r="BF103" s="0" t="n">
        <v>0.256</v>
      </c>
      <c r="BG103" s="0" t="n">
        <v>156.6666</v>
      </c>
      <c r="BH103" s="0">
        <f>2*(AS103-AS102)/((AS103+AS102)*(AL103-AL102))</f>
        <v/>
      </c>
      <c r="BI103" s="0">
        <f>(BG103-BG102)/($B103-$B102)</f>
        <v/>
      </c>
      <c r="BJ103" s="0">
        <f>(MAX(BG$2:BG$1025)-MIN(BG$2:BG$1025))/1023</f>
        <v/>
      </c>
      <c r="BK103" s="0">
        <f>(BI103-BJ103)/BJ103</f>
        <v/>
      </c>
      <c r="CA103" s="0">
        <f>AD$1025-$BZ$2</f>
        <v/>
      </c>
      <c r="CB103" s="0">
        <f>AD$1025+$BZ$2</f>
        <v/>
      </c>
      <c r="CC103" s="0">
        <f>AE$1025-$BZ$2</f>
        <v/>
      </c>
      <c r="CD103" s="0">
        <f>AE$1025+$BZ$2</f>
        <v/>
      </c>
      <c r="CE103" s="0">
        <f>CE104</f>
        <v/>
      </c>
      <c r="CF103" s="0">
        <f>CF104</f>
        <v/>
      </c>
      <c r="CG103" s="0">
        <f>CG104</f>
        <v/>
      </c>
      <c r="CH103" s="0">
        <f>CH104</f>
        <v/>
      </c>
      <c r="CI103" s="0">
        <f>CI$1025</f>
        <v/>
      </c>
      <c r="CJ103" s="0">
        <f>CJ$1025</f>
        <v/>
      </c>
      <c r="CK103" s="0" t="n">
        <v>0.005</v>
      </c>
      <c r="CO103" s="0" t="n">
        <v>1</v>
      </c>
      <c r="CP103" s="0" t="n">
        <v>2</v>
      </c>
      <c r="CQ103" s="0" t="n">
        <v>2</v>
      </c>
    </row>
    <row r="104">
      <c r="A104" s="0" t="n">
        <v>102</v>
      </c>
      <c r="B104" s="0" t="n">
        <v>102</v>
      </c>
      <c r="C104" s="0" t="n">
        <v>102</v>
      </c>
      <c r="D104" s="1" t="n"/>
      <c r="E104" s="0" t="n">
        <v>4.8559</v>
      </c>
      <c r="F104" s="0" t="n">
        <v>4.9804</v>
      </c>
      <c r="G104" s="0" t="n">
        <v>6.5869</v>
      </c>
      <c r="H104" s="1">
        <f>E104/SUM(E104:G104)</f>
        <v/>
      </c>
      <c r="I104" s="1">
        <f>F104/SUM(E104:G104)</f>
        <v/>
      </c>
      <c r="J104" s="1">
        <f>1-H104-I104</f>
        <v/>
      </c>
      <c r="K104" s="1">
        <f>(ABS(F104-AB104))/AB104*100</f>
        <v/>
      </c>
      <c r="L104" s="0">
        <f>(4*H104)/(-2*H104+12*I104+3)</f>
        <v/>
      </c>
      <c r="M104" s="0">
        <f>(9*I104)/(-2*H104+12*I104+3)</f>
        <v/>
      </c>
      <c r="N104" s="1">
        <f>SQRT(POWER(L104-AG104,2)+POWER(M104-AH104,2))</f>
        <v/>
      </c>
      <c r="O104" s="1" t="n">
        <v>-0.2022</v>
      </c>
      <c r="P104" s="1" t="n">
        <v>-1.5295</v>
      </c>
      <c r="Q104" s="1" t="n">
        <v>1.6099</v>
      </c>
      <c r="R104" s="0" t="n">
        <v>8224.001399999999</v>
      </c>
      <c r="S104" s="0" t="n">
        <v>2.6544</v>
      </c>
      <c r="T104" s="0" t="n">
        <v>161.0221</v>
      </c>
      <c r="U104" s="0">
        <f>2*(F104-F103)/((F104+F103)*(AL104-AL103))</f>
        <v/>
      </c>
      <c r="V104" s="0">
        <f>(T104-T103)/($B104-$B103)</f>
        <v/>
      </c>
      <c r="W104" s="0">
        <f>(MAX(T$2:T$1025)-MIN(T$2:T$1025))/1023</f>
        <v/>
      </c>
      <c r="X104" s="0">
        <f>(V104-W104)/W104</f>
        <v/>
      </c>
      <c r="AA104" s="0" t="n">
        <v>4.4242</v>
      </c>
      <c r="AB104" s="0" t="n">
        <v>4.6288</v>
      </c>
      <c r="AC104" s="0" t="n">
        <v>4.9887</v>
      </c>
      <c r="AD104" s="1">
        <f>AA104/SUM(AA104:AC104)</f>
        <v/>
      </c>
      <c r="AE104" s="1">
        <f>AB104/SUM(AA104:AC104)</f>
        <v/>
      </c>
      <c r="AF104" s="1">
        <f>1-AD104-AE104</f>
        <v/>
      </c>
      <c r="AG104" s="0">
        <f>(4*AD104)/(-2*AD104+12*AE104+3)</f>
        <v/>
      </c>
      <c r="AH104" s="0">
        <f>(9*AE104)/(-2*AD104+12*AE104+3)</f>
        <v/>
      </c>
      <c r="AI104" t="n">
        <v>0.1171</v>
      </c>
      <c r="AJ104" t="n">
        <v>0.0484</v>
      </c>
      <c r="AK104" s="0" t="n">
        <v>6415.2891</v>
      </c>
      <c r="AL104" s="0" t="n">
        <v>155.7953</v>
      </c>
      <c r="AM104" s="0">
        <f>2*(AC104-AC103)/((AC104+AC103)*(AL104-AL103))</f>
        <v/>
      </c>
      <c r="AN104" s="0">
        <f>(AL104-AL103)/($B104-$B103)</f>
        <v/>
      </c>
      <c r="AO104" s="0">
        <f>(MAX(AL$2:AL$1025)-MIN(AL$2:AL$1025))/1023</f>
        <v/>
      </c>
      <c r="AR104" s="0" t="n">
        <v>4.5487</v>
      </c>
      <c r="AS104" s="0" t="n">
        <v>4.7876</v>
      </c>
      <c r="AT104" s="0" t="n">
        <v>5.2484</v>
      </c>
      <c r="AU104" s="1">
        <f>AR104/SUM(AR104:AT104)</f>
        <v/>
      </c>
      <c r="AV104" s="1">
        <f>AS104/SUM(AR104:AT104)</f>
        <v/>
      </c>
      <c r="AW104" s="1">
        <f>1-AU104-AV104</f>
        <v/>
      </c>
      <c r="AX104" s="1">
        <f>(ABS(AS104-AB104))/AB104*100</f>
        <v/>
      </c>
      <c r="AY104" s="0">
        <f>(4*AU104)/(-2*AU104+12*AV104+3)</f>
        <v/>
      </c>
      <c r="AZ104" s="0">
        <f>(9*AV104)/(-2*AU104+12*AV104+3)</f>
        <v/>
      </c>
      <c r="BA104" s="1">
        <f>SQRT(POWER(AY104-AG104,2)+POWER(AZ104-AH104,2))</f>
        <v/>
      </c>
      <c r="BB104" s="1" t="n">
        <v>-0.0249</v>
      </c>
      <c r="BC104" s="1" t="n">
        <v>-0.054</v>
      </c>
      <c r="BD104" s="1" t="n">
        <v>0.1751</v>
      </c>
      <c r="BE104" s="0" t="n">
        <v>6556.7981</v>
      </c>
      <c r="BF104" s="0" t="n">
        <v>0.3382</v>
      </c>
      <c r="BG104" s="0" t="n">
        <v>158.1893</v>
      </c>
      <c r="BH104" s="0">
        <f>2*(AS104-AS103)/((AS104+AS103)*(AL104-AL103))</f>
        <v/>
      </c>
      <c r="BI104" s="0">
        <f>(BG104-BG103)/($B104-$B103)</f>
        <v/>
      </c>
      <c r="BJ104" s="0">
        <f>(MAX(BG$2:BG$1025)-MIN(BG$2:BG$1025))/1023</f>
        <v/>
      </c>
      <c r="BK104" s="0">
        <f>(BI104-BJ104)/BJ104</f>
        <v/>
      </c>
      <c r="CA104" s="0">
        <f>AD$1025-$BZ$2</f>
        <v/>
      </c>
      <c r="CB104" s="0">
        <f>AD$1025+$BZ$2</f>
        <v/>
      </c>
      <c r="CC104" s="0">
        <f>AE$1025-$BZ$2</f>
        <v/>
      </c>
      <c r="CD104" s="0">
        <f>AE$1025+$BZ$2</f>
        <v/>
      </c>
      <c r="CE104" s="0">
        <f>CE105</f>
        <v/>
      </c>
      <c r="CF104" s="0">
        <f>CF105</f>
        <v/>
      </c>
      <c r="CG104" s="0">
        <f>CG105</f>
        <v/>
      </c>
      <c r="CH104" s="0">
        <f>CH105</f>
        <v/>
      </c>
      <c r="CI104" s="0">
        <f>CI$1025</f>
        <v/>
      </c>
      <c r="CJ104" s="0">
        <f>CJ$1025</f>
        <v/>
      </c>
      <c r="CK104" s="0" t="n">
        <v>0.005</v>
      </c>
      <c r="CO104" s="0" t="n">
        <v>1</v>
      </c>
      <c r="CP104" s="0" t="n">
        <v>2</v>
      </c>
      <c r="CQ104" s="0" t="n">
        <v>2</v>
      </c>
    </row>
    <row r="105">
      <c r="A105" s="0" t="n">
        <v>103</v>
      </c>
      <c r="B105" s="0" t="n">
        <v>103</v>
      </c>
      <c r="C105" s="0" t="n">
        <v>103</v>
      </c>
      <c r="D105" s="1" t="n"/>
      <c r="E105" s="0" t="n">
        <v>4.9303</v>
      </c>
      <c r="F105" s="0" t="n">
        <v>5.0589</v>
      </c>
      <c r="G105" s="0" t="n">
        <v>6.6836</v>
      </c>
      <c r="H105" s="1">
        <f>E105/SUM(E105:G105)</f>
        <v/>
      </c>
      <c r="I105" s="1">
        <f>F105/SUM(E105:G105)</f>
        <v/>
      </c>
      <c r="J105" s="1">
        <f>1-H105-I105</f>
        <v/>
      </c>
      <c r="K105" s="1">
        <f>(ABS(F105-AB105))/AB105*100</f>
        <v/>
      </c>
      <c r="L105" s="0">
        <f>(4*H105)/(-2*H105+12*I105+3)</f>
        <v/>
      </c>
      <c r="M105" s="0">
        <f>(9*I105)/(-2*H105+12*I105+3)</f>
        <v/>
      </c>
      <c r="N105" s="1">
        <f>SQRT(POWER(L105-AG105,2)+POWER(M105-AH105,2))</f>
        <v/>
      </c>
      <c r="O105" s="1" t="n">
        <v>-0.209</v>
      </c>
      <c r="P105" s="1" t="n">
        <v>-1.544</v>
      </c>
      <c r="Q105" s="1" t="n">
        <v>1.6254</v>
      </c>
      <c r="R105" s="0" t="n">
        <v>8212.930200000001</v>
      </c>
      <c r="S105" s="0" t="n">
        <v>2.6677</v>
      </c>
      <c r="T105" s="0" t="n">
        <v>162.1553</v>
      </c>
      <c r="U105" s="0">
        <f>2*(F105-F104)/((F105+F104)*(AL105-AL104))</f>
        <v/>
      </c>
      <c r="V105" s="0">
        <f>(T105-T104)/($B105-$B104)</f>
        <v/>
      </c>
      <c r="W105" s="0">
        <f>(MAX(T$2:T$1025)-MIN(T$2:T$1025))/1023</f>
        <v/>
      </c>
      <c r="X105" s="0">
        <f>(V105-W105)/W105</f>
        <v/>
      </c>
      <c r="AA105" s="0" t="n">
        <v>4.5088</v>
      </c>
      <c r="AB105" s="0" t="n">
        <v>4.7179</v>
      </c>
      <c r="AC105" s="0" t="n">
        <v>5.0856</v>
      </c>
      <c r="AD105" s="1">
        <f>AA105/SUM(AA105:AC105)</f>
        <v/>
      </c>
      <c r="AE105" s="1">
        <f>AB105/SUM(AA105:AC105)</f>
        <v/>
      </c>
      <c r="AF105" s="1">
        <f>1-AD105-AE105</f>
        <v/>
      </c>
      <c r="AG105" s="0">
        <f>(4*AD105)/(-2*AD105+12*AE105+3)</f>
        <v/>
      </c>
      <c r="AH105" s="0">
        <f>(9*AE105)/(-2*AD105+12*AE105+3)</f>
        <v/>
      </c>
      <c r="AI105" t="n">
        <v>0.1171</v>
      </c>
      <c r="AJ105" t="n">
        <v>0.0484</v>
      </c>
      <c r="AK105" s="0" t="n">
        <v>6416.874</v>
      </c>
      <c r="AL105" s="0" t="n">
        <v>157.1447</v>
      </c>
      <c r="AM105" s="0">
        <f>2*(AC105-AC104)/((AC105+AC104)*(AL105-AL104))</f>
        <v/>
      </c>
      <c r="AN105" s="0">
        <f>(AL105-AL104)/($B105-$B104)</f>
        <v/>
      </c>
      <c r="AO105" s="0">
        <f>(MAX(AL$2:AL$1025)-MIN(AL$2:AL$1025))/1023</f>
        <v/>
      </c>
      <c r="AR105" s="0" t="n">
        <v>4.5485</v>
      </c>
      <c r="AS105" s="0" t="n">
        <v>4.7874</v>
      </c>
      <c r="AT105" s="0" t="n">
        <v>5.2516</v>
      </c>
      <c r="AU105" s="1">
        <f>AR105/SUM(AR105:AT105)</f>
        <v/>
      </c>
      <c r="AV105" s="1">
        <f>AS105/SUM(AR105:AT105)</f>
        <v/>
      </c>
      <c r="AW105" s="1">
        <f>1-AU105-AV105</f>
        <v/>
      </c>
      <c r="AX105" s="1">
        <f>(ABS(AS105-AB105))/AB105*100</f>
        <v/>
      </c>
      <c r="AY105" s="0">
        <f>(4*AU105)/(-2*AU105+12*AV105+3)</f>
        <v/>
      </c>
      <c r="AZ105" s="0">
        <f>(9*AV105)/(-2*AU105+12*AV105+3)</f>
        <v/>
      </c>
      <c r="BA105" s="1">
        <f>SQRT(POWER(AY105-AG105,2)+POWER(AZ105-AH105,2))</f>
        <v/>
      </c>
      <c r="BB105" s="1" t="n">
        <v>-0.0268</v>
      </c>
      <c r="BC105" s="1" t="n">
        <v>-0.0585</v>
      </c>
      <c r="BD105" s="1" t="n">
        <v>0.1793</v>
      </c>
      <c r="BE105" s="0" t="n">
        <v>6561.5475</v>
      </c>
      <c r="BF105" s="0" t="n">
        <v>0.3209</v>
      </c>
      <c r="BG105" s="0" t="n">
        <v>158.1863</v>
      </c>
      <c r="BH105" s="0">
        <f>2*(AS105-AS104)/((AS105+AS104)*(AL105-AL104))</f>
        <v/>
      </c>
      <c r="BI105" s="0">
        <f>(BG105-BG104)/($B105-$B104)</f>
        <v/>
      </c>
      <c r="BJ105" s="0">
        <f>(MAX(BG$2:BG$1025)-MIN(BG$2:BG$1025))/1023</f>
        <v/>
      </c>
      <c r="BK105" s="0">
        <f>(BI105-BJ105)/BJ105</f>
        <v/>
      </c>
      <c r="CA105" s="0">
        <f>AD$1025-$BZ$2</f>
        <v/>
      </c>
      <c r="CB105" s="0">
        <f>AD$1025+$BZ$2</f>
        <v/>
      </c>
      <c r="CC105" s="0">
        <f>AE$1025-$BZ$2</f>
        <v/>
      </c>
      <c r="CD105" s="0">
        <f>AE$1025+$BZ$2</f>
        <v/>
      </c>
      <c r="CE105" s="0">
        <f>CE106</f>
        <v/>
      </c>
      <c r="CF105" s="0">
        <f>CF106</f>
        <v/>
      </c>
      <c r="CG105" s="0">
        <f>CG106</f>
        <v/>
      </c>
      <c r="CH105" s="0">
        <f>CH106</f>
        <v/>
      </c>
      <c r="CI105" s="0">
        <f>CI$1025</f>
        <v/>
      </c>
      <c r="CJ105" s="0">
        <f>CJ$1025</f>
        <v/>
      </c>
      <c r="CK105" s="0" t="n">
        <v>0.005</v>
      </c>
      <c r="CO105" s="0" t="n">
        <v>1</v>
      </c>
      <c r="CP105" s="0" t="n">
        <v>2</v>
      </c>
      <c r="CQ105" s="0" t="n">
        <v>2</v>
      </c>
    </row>
    <row r="106">
      <c r="A106" s="0" t="n">
        <v>104</v>
      </c>
      <c r="B106" s="0" t="n">
        <v>104</v>
      </c>
      <c r="C106" s="0" t="n">
        <v>104</v>
      </c>
      <c r="D106" s="1" t="n"/>
      <c r="E106" s="0" t="n">
        <v>5.0462</v>
      </c>
      <c r="F106" s="0" t="n">
        <v>5.1767</v>
      </c>
      <c r="G106" s="0" t="n">
        <v>6.83</v>
      </c>
      <c r="H106" s="1">
        <f>E106/SUM(E106:G106)</f>
        <v/>
      </c>
      <c r="I106" s="1">
        <f>F106/SUM(E106:G106)</f>
        <v/>
      </c>
      <c r="J106" s="1">
        <f>1-H106-I106</f>
        <v/>
      </c>
      <c r="K106" s="1">
        <f>(ABS(F106-AB106))/AB106*100</f>
        <v/>
      </c>
      <c r="L106" s="0">
        <f>(4*H106)/(-2*H106+12*I106+3)</f>
        <v/>
      </c>
      <c r="M106" s="0">
        <f>(9*I106)/(-2*H106+12*I106+3)</f>
        <v/>
      </c>
      <c r="N106" s="1">
        <f>SQRT(POWER(L106-AG106,2)+POWER(M106-AH106,2))</f>
        <v/>
      </c>
      <c r="O106" s="1" t="n">
        <v>-0.205</v>
      </c>
      <c r="P106" s="1" t="n">
        <v>-1.5692</v>
      </c>
      <c r="Q106" s="1" t="n">
        <v>1.6494</v>
      </c>
      <c r="R106" s="0" t="n">
        <v>8195.118399999999</v>
      </c>
      <c r="S106" s="0" t="n">
        <v>2.7024</v>
      </c>
      <c r="T106" s="0" t="n">
        <v>163.8306</v>
      </c>
      <c r="U106" s="0">
        <f>2*(F106-F105)/((F106+F105)*(AL106-AL105))</f>
        <v/>
      </c>
      <c r="V106" s="0">
        <f>(T106-T105)/($B106-$B105)</f>
        <v/>
      </c>
      <c r="W106" s="0">
        <f>(MAX(T$2:T$1025)-MIN(T$2:T$1025))/1023</f>
        <v/>
      </c>
      <c r="X106" s="0">
        <f>(V106-W106)/W106</f>
        <v/>
      </c>
      <c r="AA106" s="0" t="n">
        <v>4.5945</v>
      </c>
      <c r="AB106" s="0" t="n">
        <v>4.808</v>
      </c>
      <c r="AC106" s="0" t="n">
        <v>5.1836</v>
      </c>
      <c r="AD106" s="1">
        <f>AA106/SUM(AA106:AC106)</f>
        <v/>
      </c>
      <c r="AE106" s="1">
        <f>AB106/SUM(AA106:AC106)</f>
        <v/>
      </c>
      <c r="AF106" s="1">
        <f>1-AD106-AE106</f>
        <v/>
      </c>
      <c r="AG106" s="0">
        <f>(4*AD106)/(-2*AD106+12*AE106+3)</f>
        <v/>
      </c>
      <c r="AH106" s="0">
        <f>(9*AE106)/(-2*AD106+12*AE106+3)</f>
        <v/>
      </c>
      <c r="AI106" t="n">
        <v>0.1171</v>
      </c>
      <c r="AJ106" t="n">
        <v>0.0484</v>
      </c>
      <c r="AK106" s="0" t="n">
        <v>6418.4182</v>
      </c>
      <c r="AL106" s="0" t="n">
        <v>158.4923</v>
      </c>
      <c r="AM106" s="0">
        <f>2*(AC106-AC105)/((AC106+AC105)*(AL106-AL105))</f>
        <v/>
      </c>
      <c r="AN106" s="0">
        <f>(AL106-AL105)/($B106-$B105)</f>
        <v/>
      </c>
      <c r="AO106" s="0">
        <f>(MAX(AL$2:AL$1025)-MIN(AL$2:AL$1025))/1023</f>
        <v/>
      </c>
      <c r="AR106" s="0" t="n">
        <v>4.7852</v>
      </c>
      <c r="AS106" s="0" t="n">
        <v>4.9966</v>
      </c>
      <c r="AT106" s="0" t="n">
        <v>5.4782</v>
      </c>
      <c r="AU106" s="1">
        <f>AR106/SUM(AR106:AT106)</f>
        <v/>
      </c>
      <c r="AV106" s="1">
        <f>AS106/SUM(AR106:AT106)</f>
        <v/>
      </c>
      <c r="AW106" s="1">
        <f>1-AU106-AV106</f>
        <v/>
      </c>
      <c r="AX106" s="1">
        <f>(ABS(AS106-AB106))/AB106*100</f>
        <v/>
      </c>
      <c r="AY106" s="0">
        <f>(4*AU106)/(-2*AU106+12*AV106+3)</f>
        <v/>
      </c>
      <c r="AZ106" s="0">
        <f>(9*AV106)/(-2*AU106+12*AV106+3)</f>
        <v/>
      </c>
      <c r="BA106" s="1">
        <f>SQRT(POWER(AY106-AG106,2)+POWER(AZ106-AH106,2))</f>
        <v/>
      </c>
      <c r="BB106" s="1" t="n">
        <v>0.108</v>
      </c>
      <c r="BC106" s="1" t="n">
        <v>-0.0738</v>
      </c>
      <c r="BD106" s="1" t="n">
        <v>0.1226</v>
      </c>
      <c r="BE106" s="0" t="n">
        <v>6529.4744</v>
      </c>
      <c r="BF106" s="0" t="n">
        <v>0.2722</v>
      </c>
      <c r="BG106" s="0" t="n">
        <v>161.257</v>
      </c>
      <c r="BH106" s="0">
        <f>2*(AS106-AS105)/((AS106+AS105)*(AL106-AL105))</f>
        <v/>
      </c>
      <c r="BI106" s="0">
        <f>(BG106-BG105)/($B106-$B105)</f>
        <v/>
      </c>
      <c r="BJ106" s="0">
        <f>(MAX(BG$2:BG$1025)-MIN(BG$2:BG$1025))/1023</f>
        <v/>
      </c>
      <c r="BK106" s="0">
        <f>(BI106-BJ106)/BJ106</f>
        <v/>
      </c>
      <c r="CA106" s="0">
        <f>AD$1025-$BZ$2</f>
        <v/>
      </c>
      <c r="CB106" s="0">
        <f>AD$1025+$BZ$2</f>
        <v/>
      </c>
      <c r="CC106" s="0">
        <f>AE$1025-$BZ$2</f>
        <v/>
      </c>
      <c r="CD106" s="0">
        <f>AE$1025+$BZ$2</f>
        <v/>
      </c>
      <c r="CE106" s="0">
        <f>CE107</f>
        <v/>
      </c>
      <c r="CF106" s="0">
        <f>CF107</f>
        <v/>
      </c>
      <c r="CG106" s="0">
        <f>CG107</f>
        <v/>
      </c>
      <c r="CH106" s="0">
        <f>CH107</f>
        <v/>
      </c>
      <c r="CI106" s="0">
        <f>CI$1025</f>
        <v/>
      </c>
      <c r="CJ106" s="0">
        <f>CJ$1025</f>
        <v/>
      </c>
      <c r="CK106" s="0" t="n">
        <v>0.005</v>
      </c>
      <c r="CO106" s="0" t="n">
        <v>1</v>
      </c>
      <c r="CP106" s="0" t="n">
        <v>2</v>
      </c>
      <c r="CQ106" s="0" t="n">
        <v>2</v>
      </c>
    </row>
    <row r="107">
      <c r="A107" s="0" t="n">
        <v>105</v>
      </c>
      <c r="B107" s="0" t="n">
        <v>105</v>
      </c>
      <c r="C107" s="0" t="n">
        <v>105</v>
      </c>
      <c r="D107" s="1" t="n"/>
      <c r="E107" s="0" t="n">
        <v>5.1333</v>
      </c>
      <c r="F107" s="0" t="n">
        <v>5.2654</v>
      </c>
      <c r="G107" s="0" t="n">
        <v>6.938</v>
      </c>
      <c r="H107" s="1">
        <f>E107/SUM(E107:G107)</f>
        <v/>
      </c>
      <c r="I107" s="1">
        <f>F107/SUM(E107:G107)</f>
        <v/>
      </c>
      <c r="J107" s="1">
        <f>1-H107-I107</f>
        <v/>
      </c>
      <c r="K107" s="1">
        <f>(ABS(F107-AB107))/AB107*100</f>
        <v/>
      </c>
      <c r="L107" s="0">
        <f>(4*H107)/(-2*H107+12*I107+3)</f>
        <v/>
      </c>
      <c r="M107" s="0">
        <f>(9*I107)/(-2*H107+12*I107+3)</f>
        <v/>
      </c>
      <c r="N107" s="1">
        <f>SQRT(POWER(L107-AG107,2)+POWER(M107-AH107,2))</f>
        <v/>
      </c>
      <c r="O107" s="1" t="n">
        <v>-0.2017</v>
      </c>
      <c r="P107" s="1" t="n">
        <v>-1.5854</v>
      </c>
      <c r="Q107" s="1" t="n">
        <v>1.6646</v>
      </c>
      <c r="R107" s="0" t="n">
        <v>8178.5265</v>
      </c>
      <c r="S107" s="0" t="n">
        <v>2.7197</v>
      </c>
      <c r="T107" s="0" t="n">
        <v>165.0761</v>
      </c>
      <c r="U107" s="0">
        <f>2*(F107-F106)/((F107+F106)*(AL107-AL106))</f>
        <v/>
      </c>
      <c r="V107" s="0">
        <f>(T107-T106)/($B107-$B106)</f>
        <v/>
      </c>
      <c r="W107" s="0">
        <f>(MAX(T$2:T$1025)-MIN(T$2:T$1025))/1023</f>
        <v/>
      </c>
      <c r="X107" s="0">
        <f>(V107-W107)/W107</f>
        <v/>
      </c>
      <c r="AA107" s="0" t="n">
        <v>4.6811</v>
      </c>
      <c r="AB107" s="0" t="n">
        <v>4.8992</v>
      </c>
      <c r="AC107" s="0" t="n">
        <v>5.2827</v>
      </c>
      <c r="AD107" s="1">
        <f>AA107/SUM(AA107:AC107)</f>
        <v/>
      </c>
      <c r="AE107" s="1">
        <f>AB107/SUM(AA107:AC107)</f>
        <v/>
      </c>
      <c r="AF107" s="1">
        <f>1-AD107-AE107</f>
        <v/>
      </c>
      <c r="AG107" s="0">
        <f>(4*AD107)/(-2*AD107+12*AE107+3)</f>
        <v/>
      </c>
      <c r="AH107" s="0">
        <f>(9*AE107)/(-2*AD107+12*AE107+3)</f>
        <v/>
      </c>
      <c r="AI107" t="n">
        <v>0.1171</v>
      </c>
      <c r="AJ107" t="n">
        <v>0.0484</v>
      </c>
      <c r="AK107" s="0" t="n">
        <v>6419.923</v>
      </c>
      <c r="AL107" s="0" t="n">
        <v>159.8379</v>
      </c>
      <c r="AM107" s="0">
        <f>2*(AC107-AC106)/((AC107+AC106)*(AL107-AL106))</f>
        <v/>
      </c>
      <c r="AN107" s="0">
        <f>(AL107-AL106)/($B107-$B106)</f>
        <v/>
      </c>
      <c r="AO107" s="0">
        <f>(MAX(AL$2:AL$1025)-MIN(AL$2:AL$1025))/1023</f>
        <v/>
      </c>
      <c r="AR107" s="0" t="n">
        <v>4.7827</v>
      </c>
      <c r="AS107" s="0" t="n">
        <v>4.9959</v>
      </c>
      <c r="AT107" s="0" t="n">
        <v>5.4761</v>
      </c>
      <c r="AU107" s="1">
        <f>AR107/SUM(AR107:AT107)</f>
        <v/>
      </c>
      <c r="AV107" s="1">
        <f>AS107/SUM(AR107:AT107)</f>
        <v/>
      </c>
      <c r="AW107" s="1">
        <f>1-AU107-AV107</f>
        <v/>
      </c>
      <c r="AX107" s="1">
        <f>(ABS(AS107-AB107))/AB107*100</f>
        <v/>
      </c>
      <c r="AY107" s="0">
        <f>(4*AU107)/(-2*AU107+12*AV107+3)</f>
        <v/>
      </c>
      <c r="AZ107" s="0">
        <f>(9*AV107)/(-2*AU107+12*AV107+3)</f>
        <v/>
      </c>
      <c r="BA107" s="1">
        <f>SQRT(POWER(AY107-AG107,2)+POWER(AZ107-AH107,2))</f>
        <v/>
      </c>
      <c r="BB107" s="1" t="n">
        <v>0.1024</v>
      </c>
      <c r="BC107" s="1" t="n">
        <v>-0.0713</v>
      </c>
      <c r="BD107" s="1" t="n">
        <v>0.1206</v>
      </c>
      <c r="BE107" s="0" t="n">
        <v>6529.0676</v>
      </c>
      <c r="BF107" s="0" t="n">
        <v>0.2266</v>
      </c>
      <c r="BG107" s="0" t="n">
        <v>161.247</v>
      </c>
      <c r="BH107" s="0">
        <f>2*(AS107-AS106)/((AS107+AS106)*(AL107-AL106))</f>
        <v/>
      </c>
      <c r="BI107" s="0">
        <f>(BG107-BG106)/($B107-$B106)</f>
        <v/>
      </c>
      <c r="BJ107" s="0">
        <f>(MAX(BG$2:BG$1025)-MIN(BG$2:BG$1025))/1023</f>
        <v/>
      </c>
      <c r="BK107" s="0">
        <f>(BI107-BJ107)/BJ107</f>
        <v/>
      </c>
      <c r="CA107" s="0">
        <f>AD$1025-$BZ$2</f>
        <v/>
      </c>
      <c r="CB107" s="0">
        <f>AD$1025+$BZ$2</f>
        <v/>
      </c>
      <c r="CC107" s="0">
        <f>AE$1025-$BZ$2</f>
        <v/>
      </c>
      <c r="CD107" s="0">
        <f>AE$1025+$BZ$2</f>
        <v/>
      </c>
      <c r="CE107" s="0">
        <f>CE108</f>
        <v/>
      </c>
      <c r="CF107" s="0">
        <f>CF108</f>
        <v/>
      </c>
      <c r="CG107" s="0">
        <f>CG108</f>
        <v/>
      </c>
      <c r="CH107" s="0">
        <f>CH108</f>
        <v/>
      </c>
      <c r="CI107" s="0">
        <f>CI$1025</f>
        <v/>
      </c>
      <c r="CJ107" s="0">
        <f>CJ$1025</f>
        <v/>
      </c>
      <c r="CK107" s="0" t="n">
        <v>0.005</v>
      </c>
      <c r="CO107" s="0" t="n">
        <v>1</v>
      </c>
      <c r="CP107" s="0" t="n">
        <v>2</v>
      </c>
      <c r="CQ107" s="0" t="n">
        <v>2</v>
      </c>
    </row>
    <row r="108">
      <c r="A108" s="0" t="n">
        <v>106</v>
      </c>
      <c r="B108" s="0" t="n">
        <v>106</v>
      </c>
      <c r="C108" s="0" t="n">
        <v>106</v>
      </c>
      <c r="D108" s="1" t="n"/>
      <c r="E108" s="0" t="n">
        <v>5.2306</v>
      </c>
      <c r="F108" s="0" t="n">
        <v>5.3648</v>
      </c>
      <c r="G108" s="0" t="n">
        <v>7.0664</v>
      </c>
      <c r="H108" s="1">
        <f>E108/SUM(E108:G108)</f>
        <v/>
      </c>
      <c r="I108" s="1">
        <f>F108/SUM(E108:G108)</f>
        <v/>
      </c>
      <c r="J108" s="1">
        <f>1-H108-I108</f>
        <v/>
      </c>
      <c r="K108" s="1">
        <f>(ABS(F108-AB108))/AB108*100</f>
        <v/>
      </c>
      <c r="L108" s="0">
        <f>(4*H108)/(-2*H108+12*I108+3)</f>
        <v/>
      </c>
      <c r="M108" s="0">
        <f>(9*I108)/(-2*H108+12*I108+3)</f>
        <v/>
      </c>
      <c r="N108" s="1">
        <f>SQRT(POWER(L108-AG108,2)+POWER(M108-AH108,2))</f>
        <v/>
      </c>
      <c r="O108" s="1" t="n">
        <v>-0.2028</v>
      </c>
      <c r="P108" s="1" t="n">
        <v>-1.6123</v>
      </c>
      <c r="Q108" s="1" t="n">
        <v>1.6913</v>
      </c>
      <c r="R108" s="0" t="n">
        <v>8173.7334</v>
      </c>
      <c r="S108" s="0" t="n">
        <v>2.7493</v>
      </c>
      <c r="T108" s="0" t="n">
        <v>166.453</v>
      </c>
      <c r="U108" s="0">
        <f>2*(F108-F107)/((F108+F107)*(AL108-AL107))</f>
        <v/>
      </c>
      <c r="V108" s="0">
        <f>(T108-T107)/($B108-$B107)</f>
        <v/>
      </c>
      <c r="W108" s="0">
        <f>(MAX(T$2:T$1025)-MIN(T$2:T$1025))/1023</f>
        <v/>
      </c>
      <c r="X108" s="0">
        <f>(V108-W108)/W108</f>
        <v/>
      </c>
      <c r="AA108" s="0" t="n">
        <v>4.7687</v>
      </c>
      <c r="AB108" s="0" t="n">
        <v>4.9914</v>
      </c>
      <c r="AC108" s="0" t="n">
        <v>5.383</v>
      </c>
      <c r="AD108" s="1">
        <f>AA108/SUM(AA108:AC108)</f>
        <v/>
      </c>
      <c r="AE108" s="1">
        <f>AB108/SUM(AA108:AC108)</f>
        <v/>
      </c>
      <c r="AF108" s="1">
        <f>1-AD108-AE108</f>
        <v/>
      </c>
      <c r="AG108" s="0">
        <f>(4*AD108)/(-2*AD108+12*AE108+3)</f>
        <v/>
      </c>
      <c r="AH108" s="0">
        <f>(9*AE108)/(-2*AD108+12*AE108+3)</f>
        <v/>
      </c>
      <c r="AI108" t="n">
        <v>0.1171</v>
      </c>
      <c r="AJ108" t="n">
        <v>0.0484</v>
      </c>
      <c r="AK108" s="0" t="n">
        <v>6421.3896</v>
      </c>
      <c r="AL108" s="0" t="n">
        <v>161.1814</v>
      </c>
      <c r="AM108" s="0">
        <f>2*(AC108-AC107)/((AC108+AC107)*(AL108-AL107))</f>
        <v/>
      </c>
      <c r="AN108" s="0">
        <f>(AL108-AL107)/($B108-$B107)</f>
        <v/>
      </c>
      <c r="AO108" s="0">
        <f>(MAX(AL$2:AL$1025)-MIN(AL$2:AL$1025))/1023</f>
        <v/>
      </c>
      <c r="AR108" s="0" t="n">
        <v>4.8762</v>
      </c>
      <c r="AS108" s="0" t="n">
        <v>5.0881</v>
      </c>
      <c r="AT108" s="0" t="n">
        <v>5.5868</v>
      </c>
      <c r="AU108" s="1">
        <f>AR108/SUM(AR108:AT108)</f>
        <v/>
      </c>
      <c r="AV108" s="1">
        <f>AS108/SUM(AR108:AT108)</f>
        <v/>
      </c>
      <c r="AW108" s="1">
        <f>1-AU108-AV108</f>
        <v/>
      </c>
      <c r="AX108" s="1">
        <f>(ABS(AS108-AB108))/AB108*100</f>
        <v/>
      </c>
      <c r="AY108" s="0">
        <f>(4*AU108)/(-2*AU108+12*AV108+3)</f>
        <v/>
      </c>
      <c r="AZ108" s="0">
        <f>(9*AV108)/(-2*AU108+12*AV108+3)</f>
        <v/>
      </c>
      <c r="BA108" s="1">
        <f>SQRT(POWER(AY108-AG108,2)+POWER(AZ108-AH108,2))</f>
        <v/>
      </c>
      <c r="BB108" s="1" t="n">
        <v>0.1175</v>
      </c>
      <c r="BC108" s="1" t="n">
        <v>-0.08749999999999999</v>
      </c>
      <c r="BD108" s="1" t="n">
        <v>0.1359</v>
      </c>
      <c r="BE108" s="0" t="n">
        <v>6537.7557</v>
      </c>
      <c r="BF108" s="0" t="n">
        <v>0.2706</v>
      </c>
      <c r="BG108" s="0" t="n">
        <v>162.5725</v>
      </c>
      <c r="BH108" s="0">
        <f>2*(AS108-AS107)/((AS108+AS107)*(AL108-AL107))</f>
        <v/>
      </c>
      <c r="BI108" s="0">
        <f>(BG108-BG107)/($B108-$B107)</f>
        <v/>
      </c>
      <c r="BJ108" s="0">
        <f>(MAX(BG$2:BG$1025)-MIN(BG$2:BG$1025))/1023</f>
        <v/>
      </c>
      <c r="BK108" s="0">
        <f>(BI108-BJ108)/BJ108</f>
        <v/>
      </c>
      <c r="CA108" s="0">
        <f>AD$1025-$BZ$2</f>
        <v/>
      </c>
      <c r="CB108" s="0">
        <f>AD$1025+$BZ$2</f>
        <v/>
      </c>
      <c r="CC108" s="0">
        <f>AE$1025-$BZ$2</f>
        <v/>
      </c>
      <c r="CD108" s="0">
        <f>AE$1025+$BZ$2</f>
        <v/>
      </c>
      <c r="CE108" s="0">
        <f>CE109</f>
        <v/>
      </c>
      <c r="CF108" s="0">
        <f>CF109</f>
        <v/>
      </c>
      <c r="CG108" s="0">
        <f>CG109</f>
        <v/>
      </c>
      <c r="CH108" s="0">
        <f>CH109</f>
        <v/>
      </c>
      <c r="CI108" s="0">
        <f>CI$1025</f>
        <v/>
      </c>
      <c r="CJ108" s="0">
        <f>CJ$1025</f>
        <v/>
      </c>
      <c r="CK108" s="0" t="n">
        <v>0.005</v>
      </c>
      <c r="CO108" s="0" t="n">
        <v>1</v>
      </c>
      <c r="CP108" s="0" t="n">
        <v>2</v>
      </c>
      <c r="CQ108" s="0" t="n">
        <v>2</v>
      </c>
    </row>
    <row r="109">
      <c r="A109" s="0" t="n">
        <v>107</v>
      </c>
      <c r="B109" s="0" t="n">
        <v>107</v>
      </c>
      <c r="C109" s="0" t="n">
        <v>107</v>
      </c>
      <c r="D109" s="1" t="n"/>
      <c r="E109" s="0" t="n">
        <v>5.3249</v>
      </c>
      <c r="F109" s="0" t="n">
        <v>5.4589</v>
      </c>
      <c r="G109" s="0" t="n">
        <v>7.1885</v>
      </c>
      <c r="H109" s="1">
        <f>E109/SUM(E109:G109)</f>
        <v/>
      </c>
      <c r="I109" s="1">
        <f>F109/SUM(E109:G109)</f>
        <v/>
      </c>
      <c r="J109" s="1">
        <f>1-H109-I109</f>
        <v/>
      </c>
      <c r="K109" s="1">
        <f>(ABS(F109-AB109))/AB109*100</f>
        <v/>
      </c>
      <c r="L109" s="0">
        <f>(4*H109)/(-2*H109+12*I109+3)</f>
        <v/>
      </c>
      <c r="M109" s="0">
        <f>(9*I109)/(-2*H109+12*I109+3)</f>
        <v/>
      </c>
      <c r="N109" s="1">
        <f>SQRT(POWER(L109-AG109,2)+POWER(M109-AH109,2))</f>
        <v/>
      </c>
      <c r="O109" s="1" t="n">
        <v>-0.1967</v>
      </c>
      <c r="P109" s="1" t="n">
        <v>-1.6393</v>
      </c>
      <c r="Q109" s="1" t="n">
        <v>1.7166</v>
      </c>
      <c r="R109" s="0" t="n">
        <v>8167.9249</v>
      </c>
      <c r="S109" s="0" t="n">
        <v>2.7814</v>
      </c>
      <c r="T109" s="0" t="n">
        <v>167.7418</v>
      </c>
      <c r="U109" s="0">
        <f>2*(F109-F108)/((F109+F108)*(AL109-AL108))</f>
        <v/>
      </c>
      <c r="V109" s="0">
        <f>(T109-T108)/($B109-$B108)</f>
        <v/>
      </c>
      <c r="W109" s="0">
        <f>(MAX(T$2:T$1025)-MIN(T$2:T$1025))/1023</f>
        <v/>
      </c>
      <c r="X109" s="0">
        <f>(V109-W109)/W109</f>
        <v/>
      </c>
      <c r="AA109" s="0" t="n">
        <v>4.8573</v>
      </c>
      <c r="AB109" s="0" t="n">
        <v>5.0846</v>
      </c>
      <c r="AC109" s="0" t="n">
        <v>5.4844</v>
      </c>
      <c r="AD109" s="1">
        <f>AA109/SUM(AA109:AC109)</f>
        <v/>
      </c>
      <c r="AE109" s="1">
        <f>AB109/SUM(AA109:AC109)</f>
        <v/>
      </c>
      <c r="AF109" s="1">
        <f>1-AD109-AE109</f>
        <v/>
      </c>
      <c r="AG109" s="0">
        <f>(4*AD109)/(-2*AD109+12*AE109+3)</f>
        <v/>
      </c>
      <c r="AH109" s="0">
        <f>(9*AE109)/(-2*AD109+12*AE109+3)</f>
        <v/>
      </c>
      <c r="AI109" t="n">
        <v>0.1171</v>
      </c>
      <c r="AJ109" t="n">
        <v>0.0484</v>
      </c>
      <c r="AK109" s="0" t="n">
        <v>6422.8194</v>
      </c>
      <c r="AL109" s="0" t="n">
        <v>162.523</v>
      </c>
      <c r="AM109" s="0">
        <f>2*(AC109-AC108)/((AC109+AC108)*(AL109-AL108))</f>
        <v/>
      </c>
      <c r="AN109" s="0">
        <f>(AL109-AL108)/($B109-$B108)</f>
        <v/>
      </c>
      <c r="AO109" s="0">
        <f>(MAX(AL$2:AL$1025)-MIN(AL$2:AL$1025))/1023</f>
        <v/>
      </c>
      <c r="AR109" s="0" t="n">
        <v>4.9075</v>
      </c>
      <c r="AS109" s="0" t="n">
        <v>5.1466</v>
      </c>
      <c r="AT109" s="0" t="n">
        <v>5.683</v>
      </c>
      <c r="AU109" s="1">
        <f>AR109/SUM(AR109:AT109)</f>
        <v/>
      </c>
      <c r="AV109" s="1">
        <f>AS109/SUM(AR109:AT109)</f>
        <v/>
      </c>
      <c r="AW109" s="1">
        <f>1-AU109-AV109</f>
        <v/>
      </c>
      <c r="AX109" s="1">
        <f>(ABS(AS109-AB109))/AB109*100</f>
        <v/>
      </c>
      <c r="AY109" s="0">
        <f>(4*AU109)/(-2*AU109+12*AV109+3)</f>
        <v/>
      </c>
      <c r="AZ109" s="0">
        <f>(9*AV109)/(-2*AU109+12*AV109+3)</f>
        <v/>
      </c>
      <c r="BA109" s="1">
        <f>SQRT(POWER(AY109-AG109,2)+POWER(AZ109-AH109,2))</f>
        <v/>
      </c>
      <c r="BB109" s="1" t="n">
        <v>0.0134</v>
      </c>
      <c r="BC109" s="1" t="n">
        <v>-0.1193</v>
      </c>
      <c r="BD109" s="1" t="n">
        <v>0.1972</v>
      </c>
      <c r="BE109" s="0" t="n">
        <v>6596.8655</v>
      </c>
      <c r="BF109" s="0" t="n">
        <v>0.3008</v>
      </c>
      <c r="BG109" s="0" t="n">
        <v>163.4056</v>
      </c>
      <c r="BH109" s="0">
        <f>2*(AS109-AS108)/((AS109+AS108)*(AL109-AL108))</f>
        <v/>
      </c>
      <c r="BI109" s="0">
        <f>(BG109-BG108)/($B109-$B108)</f>
        <v/>
      </c>
      <c r="BJ109" s="0">
        <f>(MAX(BG$2:BG$1025)-MIN(BG$2:BG$1025))/1023</f>
        <v/>
      </c>
      <c r="BK109" s="0">
        <f>(BI109-BJ109)/BJ109</f>
        <v/>
      </c>
      <c r="CA109" s="0">
        <f>AD$1025-$BZ$2</f>
        <v/>
      </c>
      <c r="CB109" s="0">
        <f>AD$1025+$BZ$2</f>
        <v/>
      </c>
      <c r="CC109" s="0">
        <f>AE$1025-$BZ$2</f>
        <v/>
      </c>
      <c r="CD109" s="0">
        <f>AE$1025+$BZ$2</f>
        <v/>
      </c>
      <c r="CE109" s="0">
        <f>CE110</f>
        <v/>
      </c>
      <c r="CF109" s="0">
        <f>CF110</f>
        <v/>
      </c>
      <c r="CG109" s="0">
        <f>CG110</f>
        <v/>
      </c>
      <c r="CH109" s="0">
        <f>CH110</f>
        <v/>
      </c>
      <c r="CI109" s="0">
        <f>CI$1025</f>
        <v/>
      </c>
      <c r="CJ109" s="0">
        <f>CJ$1025</f>
        <v/>
      </c>
      <c r="CK109" s="0" t="n">
        <v>0.005</v>
      </c>
      <c r="CO109" s="0" t="n">
        <v>1</v>
      </c>
      <c r="CP109" s="0" t="n">
        <v>2</v>
      </c>
      <c r="CQ109" s="0" t="n">
        <v>2</v>
      </c>
    </row>
    <row r="110">
      <c r="A110" s="0" t="n">
        <v>108</v>
      </c>
      <c r="B110" s="0" t="n">
        <v>108</v>
      </c>
      <c r="C110" s="0" t="n">
        <v>108</v>
      </c>
      <c r="D110" s="1" t="n"/>
      <c r="E110" s="0" t="n">
        <v>5.4089</v>
      </c>
      <c r="F110" s="0" t="n">
        <v>5.5468</v>
      </c>
      <c r="G110" s="0" t="n">
        <v>7.2922</v>
      </c>
      <c r="H110" s="1">
        <f>E110/SUM(E110:G110)</f>
        <v/>
      </c>
      <c r="I110" s="1">
        <f>F110/SUM(E110:G110)</f>
        <v/>
      </c>
      <c r="J110" s="1">
        <f>1-H110-I110</f>
        <v/>
      </c>
      <c r="K110" s="1">
        <f>(ABS(F110-AB110))/AB110*100</f>
        <v/>
      </c>
      <c r="L110" s="0">
        <f>(4*H110)/(-2*H110+12*I110+3)</f>
        <v/>
      </c>
      <c r="M110" s="0">
        <f>(9*I110)/(-2*H110+12*I110+3)</f>
        <v/>
      </c>
      <c r="N110" s="1">
        <f>SQRT(POWER(L110-AG110,2)+POWER(M110-AH110,2))</f>
        <v/>
      </c>
      <c r="O110" s="1" t="n">
        <v>-0.1997</v>
      </c>
      <c r="P110" s="1" t="n">
        <v>-1.6503</v>
      </c>
      <c r="Q110" s="1" t="n">
        <v>1.728</v>
      </c>
      <c r="R110" s="0" t="n">
        <v>8149.5512</v>
      </c>
      <c r="S110" s="0" t="n">
        <v>2.7803</v>
      </c>
      <c r="T110" s="0" t="n">
        <v>168.9312</v>
      </c>
      <c r="U110" s="0">
        <f>2*(F110-F109)/((F110+F109)*(AL110-AL109))</f>
        <v/>
      </c>
      <c r="V110" s="0">
        <f>(T110-T109)/($B110-$B109)</f>
        <v/>
      </c>
      <c r="W110" s="0">
        <f>(MAX(T$2:T$1025)-MIN(T$2:T$1025))/1023</f>
        <v/>
      </c>
      <c r="X110" s="0">
        <f>(V110-W110)/W110</f>
        <v/>
      </c>
      <c r="AA110" s="0" t="n">
        <v>4.9469</v>
      </c>
      <c r="AB110" s="0" t="n">
        <v>5.1789</v>
      </c>
      <c r="AC110" s="0" t="n">
        <v>5.587</v>
      </c>
      <c r="AD110" s="1">
        <f>AA110/SUM(AA110:AC110)</f>
        <v/>
      </c>
      <c r="AE110" s="1">
        <f>AB110/SUM(AA110:AC110)</f>
        <v/>
      </c>
      <c r="AF110" s="1">
        <f>1-AD110-AE110</f>
        <v/>
      </c>
      <c r="AG110" s="0">
        <f>(4*AD110)/(-2*AD110+12*AE110+3)</f>
        <v/>
      </c>
      <c r="AH110" s="0">
        <f>(9*AE110)/(-2*AD110+12*AE110+3)</f>
        <v/>
      </c>
      <c r="AI110" t="n">
        <v>0.117</v>
      </c>
      <c r="AJ110" t="n">
        <v>0.0484</v>
      </c>
      <c r="AK110" s="0" t="n">
        <v>6424.2133</v>
      </c>
      <c r="AL110" s="0" t="n">
        <v>163.8624</v>
      </c>
      <c r="AM110" s="0">
        <f>2*(AC110-AC109)/((AC110+AC109)*(AL110-AL109))</f>
        <v/>
      </c>
      <c r="AN110" s="0">
        <f>(AL110-AL109)/($B110-$B109)</f>
        <v/>
      </c>
      <c r="AO110" s="0">
        <f>(MAX(AL$2:AL$1025)-MIN(AL$2:AL$1025))/1023</f>
        <v/>
      </c>
      <c r="AR110" s="0" t="n">
        <v>5.0857</v>
      </c>
      <c r="AS110" s="0" t="n">
        <v>5.3353</v>
      </c>
      <c r="AT110" s="0" t="n">
        <v>5.8741</v>
      </c>
      <c r="AU110" s="1">
        <f>AR110/SUM(AR110:AT110)</f>
        <v/>
      </c>
      <c r="AV110" s="1">
        <f>AS110/SUM(AR110:AT110)</f>
        <v/>
      </c>
      <c r="AW110" s="1">
        <f>1-AU110-AV110</f>
        <v/>
      </c>
      <c r="AX110" s="1">
        <f>(ABS(AS110-AB110))/AB110*100</f>
        <v/>
      </c>
      <c r="AY110" s="0">
        <f>(4*AU110)/(-2*AU110+12*AV110+3)</f>
        <v/>
      </c>
      <c r="AZ110" s="0">
        <f>(9*AV110)/(-2*AU110+12*AV110+3)</f>
        <v/>
      </c>
      <c r="BA110" s="1">
        <f>SQRT(POWER(AY110-AG110,2)+POWER(AZ110-AH110,2))</f>
        <v/>
      </c>
      <c r="BB110" s="1" t="n">
        <v>0.0172</v>
      </c>
      <c r="BC110" s="1" t="n">
        <v>-0.1005</v>
      </c>
      <c r="BD110" s="1" t="n">
        <v>0.1792</v>
      </c>
      <c r="BE110" s="0" t="n">
        <v>6576.5765</v>
      </c>
      <c r="BF110" s="0" t="n">
        <v>0.3007</v>
      </c>
      <c r="BG110" s="0" t="n">
        <v>166.0466</v>
      </c>
      <c r="BH110" s="0">
        <f>2*(AS110-AS109)/((AS110+AS109)*(AL110-AL109))</f>
        <v/>
      </c>
      <c r="BI110" s="0">
        <f>(BG110-BG109)/($B110-$B109)</f>
        <v/>
      </c>
      <c r="BJ110" s="0">
        <f>(MAX(BG$2:BG$1025)-MIN(BG$2:BG$1025))/1023</f>
        <v/>
      </c>
      <c r="BK110" s="0">
        <f>(BI110-BJ110)/BJ110</f>
        <v/>
      </c>
      <c r="CA110" s="0">
        <f>AD$1025-$BZ$2</f>
        <v/>
      </c>
      <c r="CB110" s="0">
        <f>AD$1025+$BZ$2</f>
        <v/>
      </c>
      <c r="CC110" s="0">
        <f>AE$1025-$BZ$2</f>
        <v/>
      </c>
      <c r="CD110" s="0">
        <f>AE$1025+$BZ$2</f>
        <v/>
      </c>
      <c r="CE110" s="0">
        <f>CE111</f>
        <v/>
      </c>
      <c r="CF110" s="0">
        <f>CF111</f>
        <v/>
      </c>
      <c r="CG110" s="0">
        <f>CG111</f>
        <v/>
      </c>
      <c r="CH110" s="0">
        <f>CH111</f>
        <v/>
      </c>
      <c r="CI110" s="0">
        <f>CI$1025</f>
        <v/>
      </c>
      <c r="CJ110" s="0">
        <f>CJ$1025</f>
        <v/>
      </c>
      <c r="CK110" s="0" t="n">
        <v>0.005</v>
      </c>
      <c r="CO110" s="0" t="n">
        <v>1</v>
      </c>
      <c r="CP110" s="0" t="n">
        <v>2</v>
      </c>
      <c r="CQ110" s="0" t="n">
        <v>2</v>
      </c>
    </row>
    <row r="111">
      <c r="A111" s="0" t="n">
        <v>109</v>
      </c>
      <c r="B111" s="0" t="n">
        <v>109</v>
      </c>
      <c r="C111" s="0" t="n">
        <v>109</v>
      </c>
      <c r="D111" s="1" t="n"/>
      <c r="E111" s="0" t="n">
        <v>5.4937</v>
      </c>
      <c r="F111" s="0" t="n">
        <v>5.6339</v>
      </c>
      <c r="G111" s="0" t="n">
        <v>7.4018</v>
      </c>
      <c r="H111" s="1">
        <f>E111/SUM(E111:G111)</f>
        <v/>
      </c>
      <c r="I111" s="1">
        <f>F111/SUM(E111:G111)</f>
        <v/>
      </c>
      <c r="J111" s="1">
        <f>1-H111-I111</f>
        <v/>
      </c>
      <c r="K111" s="1">
        <f>(ABS(F111-AB111))/AB111*100</f>
        <v/>
      </c>
      <c r="L111" s="0">
        <f>(4*H111)/(-2*H111+12*I111+3)</f>
        <v/>
      </c>
      <c r="M111" s="0">
        <f>(9*I111)/(-2*H111+12*I111+3)</f>
        <v/>
      </c>
      <c r="N111" s="1">
        <f>SQRT(POWER(L111-AG111,2)+POWER(M111-AH111,2))</f>
        <v/>
      </c>
      <c r="O111" s="1" t="n">
        <v>-0.2005</v>
      </c>
      <c r="P111" s="1" t="n">
        <v>-1.6703</v>
      </c>
      <c r="Q111" s="1" t="n">
        <v>1.7477</v>
      </c>
      <c r="R111" s="0" t="n">
        <v>8141.6708</v>
      </c>
      <c r="S111" s="0" t="n">
        <v>2.7934</v>
      </c>
      <c r="T111" s="0" t="n">
        <v>170.0959</v>
      </c>
      <c r="U111" s="0">
        <f>2*(F111-F110)/((F111+F110)*(AL111-AL110))</f>
        <v/>
      </c>
      <c r="V111" s="0">
        <f>(T111-T110)/($B111-$B110)</f>
        <v/>
      </c>
      <c r="W111" s="0">
        <f>(MAX(T$2:T$1025)-MIN(T$2:T$1025))/1023</f>
        <v/>
      </c>
      <c r="X111" s="0">
        <f>(V111-W111)/W111</f>
        <v/>
      </c>
      <c r="AA111" s="0" t="n">
        <v>5.0375</v>
      </c>
      <c r="AB111" s="0" t="n">
        <v>5.2743</v>
      </c>
      <c r="AC111" s="0" t="n">
        <v>5.6908</v>
      </c>
      <c r="AD111" s="1">
        <f>AA111/SUM(AA111:AC111)</f>
        <v/>
      </c>
      <c r="AE111" s="1">
        <f>AB111/SUM(AA111:AC111)</f>
        <v/>
      </c>
      <c r="AF111" s="1">
        <f>1-AD111-AE111</f>
        <v/>
      </c>
      <c r="AG111" s="0">
        <f>(4*AD111)/(-2*AD111+12*AE111+3)</f>
        <v/>
      </c>
      <c r="AH111" s="0">
        <f>(9*AE111)/(-2*AD111+12*AE111+3)</f>
        <v/>
      </c>
      <c r="AI111" t="n">
        <v>0.117</v>
      </c>
      <c r="AJ111" t="n">
        <v>0.0484</v>
      </c>
      <c r="AK111" s="0" t="n">
        <v>6425.5725</v>
      </c>
      <c r="AL111" s="0" t="n">
        <v>165.1997</v>
      </c>
      <c r="AM111" s="0">
        <f>2*(AC111-AC110)/((AC111+AC110)*(AL111-AL110))</f>
        <v/>
      </c>
      <c r="AN111" s="0">
        <f>(AL111-AL110)/($B111-$B110)</f>
        <v/>
      </c>
      <c r="AO111" s="0">
        <f>(MAX(AL$2:AL$1025)-MIN(AL$2:AL$1025))/1023</f>
        <v/>
      </c>
      <c r="AR111" s="0" t="n">
        <v>5.1873</v>
      </c>
      <c r="AS111" s="0" t="n">
        <v>5.4312</v>
      </c>
      <c r="AT111" s="0" t="n">
        <v>5.9731</v>
      </c>
      <c r="AU111" s="1">
        <f>AR111/SUM(AR111:AT111)</f>
        <v/>
      </c>
      <c r="AV111" s="1">
        <f>AS111/SUM(AR111:AT111)</f>
        <v/>
      </c>
      <c r="AW111" s="1">
        <f>1-AU111-AV111</f>
        <v/>
      </c>
      <c r="AX111" s="1">
        <f>(ABS(AS111-AB111))/AB111*100</f>
        <v/>
      </c>
      <c r="AY111" s="0">
        <f>(4*AU111)/(-2*AU111+12*AV111+3)</f>
        <v/>
      </c>
      <c r="AZ111" s="0">
        <f>(9*AV111)/(-2*AU111+12*AV111+3)</f>
        <v/>
      </c>
      <c r="BA111" s="1">
        <f>SQRT(POWER(AY111-AG111,2)+POWER(AZ111-AH111,2))</f>
        <v/>
      </c>
      <c r="BB111" s="1" t="n">
        <v>0.0572</v>
      </c>
      <c r="BC111" s="1" t="n">
        <v>-0.09810000000000001</v>
      </c>
      <c r="BD111" s="1" t="n">
        <v>0.1582</v>
      </c>
      <c r="BE111" s="0" t="n">
        <v>6561.5009</v>
      </c>
      <c r="BF111" s="0" t="n">
        <v>0.2763</v>
      </c>
      <c r="BG111" s="0" t="n">
        <v>167.3643</v>
      </c>
      <c r="BH111" s="0">
        <f>2*(AS111-AS110)/((AS111+AS110)*(AL111-AL110))</f>
        <v/>
      </c>
      <c r="BI111" s="0">
        <f>(BG111-BG110)/($B111-$B110)</f>
        <v/>
      </c>
      <c r="BJ111" s="0">
        <f>(MAX(BG$2:BG$1025)-MIN(BG$2:BG$1025))/1023</f>
        <v/>
      </c>
      <c r="BK111" s="0">
        <f>(BI111-BJ111)/BJ111</f>
        <v/>
      </c>
      <c r="CA111" s="0">
        <f>AD$1025-$BZ$2</f>
        <v/>
      </c>
      <c r="CB111" s="0">
        <f>AD$1025+$BZ$2</f>
        <v/>
      </c>
      <c r="CC111" s="0">
        <f>AE$1025-$BZ$2</f>
        <v/>
      </c>
      <c r="CD111" s="0">
        <f>AE$1025+$BZ$2</f>
        <v/>
      </c>
      <c r="CE111" s="0">
        <f>CE112</f>
        <v/>
      </c>
      <c r="CF111" s="0">
        <f>CF112</f>
        <v/>
      </c>
      <c r="CG111" s="0">
        <f>CG112</f>
        <v/>
      </c>
      <c r="CH111" s="0">
        <f>CH112</f>
        <v/>
      </c>
      <c r="CI111" s="0">
        <f>CI$1025</f>
        <v/>
      </c>
      <c r="CJ111" s="0">
        <f>CJ$1025</f>
        <v/>
      </c>
      <c r="CK111" s="0" t="n">
        <v>0.005</v>
      </c>
      <c r="CO111" s="0" t="n">
        <v>1</v>
      </c>
      <c r="CP111" s="0" t="n">
        <v>2</v>
      </c>
      <c r="CQ111" s="0" t="n">
        <v>2</v>
      </c>
    </row>
    <row r="112">
      <c r="A112" s="0" t="n">
        <v>110</v>
      </c>
      <c r="B112" s="0" t="n">
        <v>110</v>
      </c>
      <c r="C112" s="0" t="n">
        <v>110</v>
      </c>
      <c r="D112" s="1" t="n"/>
      <c r="E112" s="0" t="n">
        <v>5.6252</v>
      </c>
      <c r="F112" s="0" t="n">
        <v>5.7647</v>
      </c>
      <c r="G112" s="0" t="n">
        <v>7.5686</v>
      </c>
      <c r="H112" s="1">
        <f>E112/SUM(E112:G112)</f>
        <v/>
      </c>
      <c r="I112" s="1">
        <f>F112/SUM(E112:G112)</f>
        <v/>
      </c>
      <c r="J112" s="1">
        <f>1-H112-I112</f>
        <v/>
      </c>
      <c r="K112" s="1">
        <f>(ABS(F112-AB112))/AB112*100</f>
        <v/>
      </c>
      <c r="L112" s="0">
        <f>(4*H112)/(-2*H112+12*I112+3)</f>
        <v/>
      </c>
      <c r="M112" s="0">
        <f>(9*I112)/(-2*H112+12*I112+3)</f>
        <v/>
      </c>
      <c r="N112" s="1">
        <f>SQRT(POWER(L112-AG112,2)+POWER(M112-AH112,2))</f>
        <v/>
      </c>
      <c r="O112" s="1" t="n">
        <v>-0.1889</v>
      </c>
      <c r="P112" s="1" t="n">
        <v>-1.7045</v>
      </c>
      <c r="Q112" s="1" t="n">
        <v>1.7794</v>
      </c>
      <c r="R112" s="0" t="n">
        <v>8129.9769</v>
      </c>
      <c r="S112" s="0" t="n">
        <v>2.8276</v>
      </c>
      <c r="T112" s="0" t="n">
        <v>171.8227</v>
      </c>
      <c r="U112" s="0">
        <f>2*(F112-F111)/((F112+F111)*(AL112-AL111))</f>
        <v/>
      </c>
      <c r="V112" s="0">
        <f>(T112-T111)/($B112-$B111)</f>
        <v/>
      </c>
      <c r="W112" s="0">
        <f>(MAX(T$2:T$1025)-MIN(T$2:T$1025))/1023</f>
        <v/>
      </c>
      <c r="X112" s="0">
        <f>(V112-W112)/W112</f>
        <v/>
      </c>
      <c r="AA112" s="0" t="n">
        <v>5.1292</v>
      </c>
      <c r="AB112" s="0" t="n">
        <v>5.3707</v>
      </c>
      <c r="AC112" s="0" t="n">
        <v>5.7956</v>
      </c>
      <c r="AD112" s="1">
        <f>AA112/SUM(AA112:AC112)</f>
        <v/>
      </c>
      <c r="AE112" s="1">
        <f>AB112/SUM(AA112:AC112)</f>
        <v/>
      </c>
      <c r="AF112" s="1">
        <f>1-AD112-AE112</f>
        <v/>
      </c>
      <c r="AG112" s="0">
        <f>(4*AD112)/(-2*AD112+12*AE112+3)</f>
        <v/>
      </c>
      <c r="AH112" s="0">
        <f>(9*AE112)/(-2*AD112+12*AE112+3)</f>
        <v/>
      </c>
      <c r="AI112" t="n">
        <v>0.117</v>
      </c>
      <c r="AJ112" t="n">
        <v>0.0484</v>
      </c>
      <c r="AK112" s="0" t="n">
        <v>6426.898</v>
      </c>
      <c r="AL112" s="0" t="n">
        <v>166.5349</v>
      </c>
      <c r="AM112" s="0">
        <f>2*(AC112-AC111)/((AC112+AC111)*(AL112-AL111))</f>
        <v/>
      </c>
      <c r="AN112" s="0">
        <f>(AL112-AL111)/($B112-$B111)</f>
        <v/>
      </c>
      <c r="AO112" s="0">
        <f>(MAX(AL$2:AL$1025)-MIN(AL$2:AL$1025))/1023</f>
        <v/>
      </c>
      <c r="AR112" s="0" t="n">
        <v>5.2883</v>
      </c>
      <c r="AS112" s="0" t="n">
        <v>5.5435</v>
      </c>
      <c r="AT112" s="0" t="n">
        <v>6.1342</v>
      </c>
      <c r="AU112" s="1">
        <f>AR112/SUM(AR112:AT112)</f>
        <v/>
      </c>
      <c r="AV112" s="1">
        <f>AS112/SUM(AR112:AT112)</f>
        <v/>
      </c>
      <c r="AW112" s="1">
        <f>1-AU112-AV112</f>
        <v/>
      </c>
      <c r="AX112" s="1">
        <f>(ABS(AS112-AB112))/AB112*100</f>
        <v/>
      </c>
      <c r="AY112" s="0">
        <f>(4*AU112)/(-2*AU112+12*AV112+3)</f>
        <v/>
      </c>
      <c r="AZ112" s="0">
        <f>(9*AV112)/(-2*AU112+12*AV112+3)</f>
        <v/>
      </c>
      <c r="BA112" s="1">
        <f>SQRT(POWER(AY112-AG112,2)+POWER(AZ112-AH112,2))</f>
        <v/>
      </c>
      <c r="BB112" s="1" t="n">
        <v>0.0156</v>
      </c>
      <c r="BC112" s="1" t="n">
        <v>-0.1465</v>
      </c>
      <c r="BD112" s="1" t="n">
        <v>0.2197</v>
      </c>
      <c r="BE112" s="0" t="n">
        <v>6610.9719</v>
      </c>
      <c r="BF112" s="0" t="n">
        <v>0.3613</v>
      </c>
      <c r="BG112" s="0" t="n">
        <v>168.886</v>
      </c>
      <c r="BH112" s="0">
        <f>2*(AS112-AS111)/((AS112+AS111)*(AL112-AL111))</f>
        <v/>
      </c>
      <c r="BI112" s="0">
        <f>(BG112-BG111)/($B112-$B111)</f>
        <v/>
      </c>
      <c r="BJ112" s="0">
        <f>(MAX(BG$2:BG$1025)-MIN(BG$2:BG$1025))/1023</f>
        <v/>
      </c>
      <c r="BK112" s="0">
        <f>(BI112-BJ112)/BJ112</f>
        <v/>
      </c>
      <c r="CA112" s="0">
        <f>AD$1025-$BZ$2</f>
        <v/>
      </c>
      <c r="CB112" s="0">
        <f>AD$1025+$BZ$2</f>
        <v/>
      </c>
      <c r="CC112" s="0">
        <f>AE$1025-$BZ$2</f>
        <v/>
      </c>
      <c r="CD112" s="0">
        <f>AE$1025+$BZ$2</f>
        <v/>
      </c>
      <c r="CE112" s="0">
        <f>CE113</f>
        <v/>
      </c>
      <c r="CF112" s="0">
        <f>CF113</f>
        <v/>
      </c>
      <c r="CG112" s="0">
        <f>CG113</f>
        <v/>
      </c>
      <c r="CH112" s="0">
        <f>CH113</f>
        <v/>
      </c>
      <c r="CI112" s="0">
        <f>CI$1025</f>
        <v/>
      </c>
      <c r="CJ112" s="0">
        <f>CJ$1025</f>
        <v/>
      </c>
      <c r="CK112" s="0" t="n">
        <v>0.005</v>
      </c>
      <c r="CO112" s="0" t="n">
        <v>1</v>
      </c>
      <c r="CP112" s="0" t="n">
        <v>2</v>
      </c>
      <c r="CQ112" s="0" t="n">
        <v>2</v>
      </c>
    </row>
    <row r="113">
      <c r="A113" s="0" t="n">
        <v>111</v>
      </c>
      <c r="B113" s="0" t="n">
        <v>111</v>
      </c>
      <c r="C113" s="0" t="n">
        <v>111</v>
      </c>
      <c r="D113" s="1" t="n"/>
      <c r="E113" s="0" t="n">
        <v>5.7162</v>
      </c>
      <c r="F113" s="0" t="n">
        <v>5.857</v>
      </c>
      <c r="G113" s="0" t="n">
        <v>7.6795</v>
      </c>
      <c r="H113" s="1">
        <f>E113/SUM(E113:G113)</f>
        <v/>
      </c>
      <c r="I113" s="1">
        <f>F113/SUM(E113:G113)</f>
        <v/>
      </c>
      <c r="J113" s="1">
        <f>1-H113-I113</f>
        <v/>
      </c>
      <c r="K113" s="1">
        <f>(ABS(F113-AB113))/AB113*100</f>
        <v/>
      </c>
      <c r="L113" s="0">
        <f>(4*H113)/(-2*H113+12*I113+3)</f>
        <v/>
      </c>
      <c r="M113" s="0">
        <f>(9*I113)/(-2*H113+12*I113+3)</f>
        <v/>
      </c>
      <c r="N113" s="1">
        <f>SQRT(POWER(L113-AG113,2)+POWER(M113-AH113,2))</f>
        <v/>
      </c>
      <c r="O113" s="1" t="n">
        <v>-0.1832</v>
      </c>
      <c r="P113" s="1" t="n">
        <v>-1.7197</v>
      </c>
      <c r="Q113" s="1" t="n">
        <v>1.7934</v>
      </c>
      <c r="R113" s="0" t="n">
        <v>8113.0641</v>
      </c>
      <c r="S113" s="0" t="n">
        <v>2.8286</v>
      </c>
      <c r="T113" s="0" t="n">
        <v>173.0243</v>
      </c>
      <c r="U113" s="0">
        <f>2*(F113-F112)/((F113+F112)*(AL113-AL112))</f>
        <v/>
      </c>
      <c r="V113" s="0">
        <f>(T113-T112)/($B113-$B112)</f>
        <v/>
      </c>
      <c r="W113" s="0">
        <f>(MAX(T$2:T$1025)-MIN(T$2:T$1025))/1023</f>
        <v/>
      </c>
      <c r="X113" s="0">
        <f>(V113-W113)/W113</f>
        <v/>
      </c>
      <c r="AA113" s="0" t="n">
        <v>5.2218</v>
      </c>
      <c r="AB113" s="0" t="n">
        <v>5.4682</v>
      </c>
      <c r="AC113" s="0" t="n">
        <v>5.9016</v>
      </c>
      <c r="AD113" s="1">
        <f>AA113/SUM(AA113:AC113)</f>
        <v/>
      </c>
      <c r="AE113" s="1">
        <f>AB113/SUM(AA113:AC113)</f>
        <v/>
      </c>
      <c r="AF113" s="1">
        <f>1-AD113-AE113</f>
        <v/>
      </c>
      <c r="AG113" s="0">
        <f>(4*AD113)/(-2*AD113+12*AE113+3)</f>
        <v/>
      </c>
      <c r="AH113" s="0">
        <f>(9*AE113)/(-2*AD113+12*AE113+3)</f>
        <v/>
      </c>
      <c r="AI113" t="n">
        <v>0.117</v>
      </c>
      <c r="AJ113" t="n">
        <v>0.0484</v>
      </c>
      <c r="AK113" s="0" t="n">
        <v>6428.191</v>
      </c>
      <c r="AL113" s="0" t="n">
        <v>167.8678</v>
      </c>
      <c r="AM113" s="0">
        <f>2*(AC113-AC112)/((AC113+AC112)*(AL113-AL112))</f>
        <v/>
      </c>
      <c r="AN113" s="0">
        <f>(AL113-AL112)/($B113-$B112)</f>
        <v/>
      </c>
      <c r="AO113" s="0">
        <f>(MAX(AL$2:AL$1025)-MIN(AL$2:AL$1025))/1023</f>
        <v/>
      </c>
      <c r="AR113" s="0" t="n">
        <v>5.287</v>
      </c>
      <c r="AS113" s="0" t="n">
        <v>5.543</v>
      </c>
      <c r="AT113" s="0" t="n">
        <v>6.1325</v>
      </c>
      <c r="AU113" s="1">
        <f>AR113/SUM(AR113:AT113)</f>
        <v/>
      </c>
      <c r="AV113" s="1">
        <f>AS113/SUM(AR113:AT113)</f>
        <v/>
      </c>
      <c r="AW113" s="1">
        <f>1-AU113-AV113</f>
        <v/>
      </c>
      <c r="AX113" s="1">
        <f>(ABS(AS113-AB113))/AB113*100</f>
        <v/>
      </c>
      <c r="AY113" s="0">
        <f>(4*AU113)/(-2*AU113+12*AV113+3)</f>
        <v/>
      </c>
      <c r="AZ113" s="0">
        <f>(9*AV113)/(-2*AU113+12*AV113+3)</f>
        <v/>
      </c>
      <c r="BA113" s="1">
        <f>SQRT(POWER(AY113-AG113,2)+POWER(AZ113-AH113,2))</f>
        <v/>
      </c>
      <c r="BB113" s="1" t="n">
        <v>0.0136</v>
      </c>
      <c r="BC113" s="1" t="n">
        <v>-0.1448</v>
      </c>
      <c r="BD113" s="1" t="n">
        <v>0.219</v>
      </c>
      <c r="BE113" s="0" t="n">
        <v>6610.1461</v>
      </c>
      <c r="BF113" s="0" t="n">
        <v>0.3352</v>
      </c>
      <c r="BG113" s="0" t="n">
        <v>168.8788</v>
      </c>
      <c r="BH113" s="0">
        <f>2*(AS113-AS112)/((AS113+AS112)*(AL113-AL112))</f>
        <v/>
      </c>
      <c r="BI113" s="0">
        <f>(BG113-BG112)/($B113-$B112)</f>
        <v/>
      </c>
      <c r="BJ113" s="0">
        <f>(MAX(BG$2:BG$1025)-MIN(BG$2:BG$1025))/1023</f>
        <v/>
      </c>
      <c r="BK113" s="0">
        <f>(BI113-BJ113)/BJ113</f>
        <v/>
      </c>
      <c r="CA113" s="0">
        <f>AD$1025-$BZ$2</f>
        <v/>
      </c>
      <c r="CB113" s="0">
        <f>AD$1025+$BZ$2</f>
        <v/>
      </c>
      <c r="CC113" s="0">
        <f>AE$1025-$BZ$2</f>
        <v/>
      </c>
      <c r="CD113" s="0">
        <f>AE$1025+$BZ$2</f>
        <v/>
      </c>
      <c r="CE113" s="0">
        <f>CE114</f>
        <v/>
      </c>
      <c r="CF113" s="0">
        <f>CF114</f>
        <v/>
      </c>
      <c r="CG113" s="0">
        <f>CG114</f>
        <v/>
      </c>
      <c r="CH113" s="0">
        <f>CH114</f>
        <v/>
      </c>
      <c r="CI113" s="0">
        <f>CI$1025</f>
        <v/>
      </c>
      <c r="CJ113" s="0">
        <f>CJ$1025</f>
        <v/>
      </c>
      <c r="CK113" s="0" t="n">
        <v>0.005</v>
      </c>
      <c r="CO113" s="0" t="n">
        <v>1</v>
      </c>
      <c r="CP113" s="0" t="n">
        <v>2</v>
      </c>
      <c r="CQ113" s="0" t="n">
        <v>2</v>
      </c>
    </row>
    <row r="114">
      <c r="A114" s="0" t="n">
        <v>112</v>
      </c>
      <c r="B114" s="0" t="n">
        <v>112</v>
      </c>
      <c r="C114" s="0" t="n">
        <v>112</v>
      </c>
      <c r="D114" s="1" t="n"/>
      <c r="E114" s="0" t="n">
        <v>5.8571</v>
      </c>
      <c r="F114" s="0" t="n">
        <v>6.0014</v>
      </c>
      <c r="G114" s="0" t="n">
        <v>7.8612</v>
      </c>
      <c r="H114" s="1">
        <f>E114/SUM(E114:G114)</f>
        <v/>
      </c>
      <c r="I114" s="1">
        <f>F114/SUM(E114:G114)</f>
        <v/>
      </c>
      <c r="J114" s="1">
        <f>1-H114-I114</f>
        <v/>
      </c>
      <c r="K114" s="1">
        <f>(ABS(F114-AB114))/AB114*100</f>
        <v/>
      </c>
      <c r="L114" s="0">
        <f>(4*H114)/(-2*H114+12*I114+3)</f>
        <v/>
      </c>
      <c r="M114" s="0">
        <f>(9*I114)/(-2*H114+12*I114+3)</f>
        <v/>
      </c>
      <c r="N114" s="1">
        <f>SQRT(POWER(L114-AG114,2)+POWER(M114-AH114,2))</f>
        <v/>
      </c>
      <c r="O114" s="1" t="n">
        <v>-0.1836</v>
      </c>
      <c r="P114" s="1" t="n">
        <v>-1.7521</v>
      </c>
      <c r="Q114" s="1" t="n">
        <v>1.8253</v>
      </c>
      <c r="R114" s="0" t="n">
        <v>8101.2801</v>
      </c>
      <c r="S114" s="0" t="n">
        <v>2.8427</v>
      </c>
      <c r="T114" s="0" t="n">
        <v>174.8786</v>
      </c>
      <c r="U114" s="0">
        <f>2*(F114-F113)/((F114+F113)*(AL114-AL113))</f>
        <v/>
      </c>
      <c r="V114" s="0">
        <f>(T114-T113)/($B114-$B113)</f>
        <v/>
      </c>
      <c r="W114" s="0">
        <f>(MAX(T$2:T$1025)-MIN(T$2:T$1025))/1023</f>
        <v/>
      </c>
      <c r="X114" s="0">
        <f>(V114-W114)/W114</f>
        <v/>
      </c>
      <c r="AA114" s="0" t="n">
        <v>5.3154</v>
      </c>
      <c r="AB114" s="0" t="n">
        <v>5.5667</v>
      </c>
      <c r="AC114" s="0" t="n">
        <v>6.0088</v>
      </c>
      <c r="AD114" s="1">
        <f>AA114/SUM(AA114:AC114)</f>
        <v/>
      </c>
      <c r="AE114" s="1">
        <f>AB114/SUM(AA114:AC114)</f>
        <v/>
      </c>
      <c r="AF114" s="1">
        <f>1-AD114-AE114</f>
        <v/>
      </c>
      <c r="AG114" s="0">
        <f>(4*AD114)/(-2*AD114+12*AE114+3)</f>
        <v/>
      </c>
      <c r="AH114" s="0">
        <f>(9*AE114)/(-2*AD114+12*AE114+3)</f>
        <v/>
      </c>
      <c r="AI114" t="n">
        <v>0.117</v>
      </c>
      <c r="AJ114" t="n">
        <v>0.0483</v>
      </c>
      <c r="AK114" s="0" t="n">
        <v>6429.4524</v>
      </c>
      <c r="AL114" s="0" t="n">
        <v>169.1984</v>
      </c>
      <c r="AM114" s="0">
        <f>2*(AC114-AC113)/((AC114+AC113)*(AL114-AL113))</f>
        <v/>
      </c>
      <c r="AN114" s="0">
        <f>(AL114-AL113)/($B114-$B113)</f>
        <v/>
      </c>
      <c r="AO114" s="0">
        <f>(MAX(AL$2:AL$1025)-MIN(AL$2:AL$1025))/1023</f>
        <v/>
      </c>
      <c r="AR114" s="0" t="n">
        <v>5.5014</v>
      </c>
      <c r="AS114" s="0" t="n">
        <v>5.7604</v>
      </c>
      <c r="AT114" s="0" t="n">
        <v>6.4008</v>
      </c>
      <c r="AU114" s="1">
        <f>AR114/SUM(AR114:AT114)</f>
        <v/>
      </c>
      <c r="AV114" s="1">
        <f>AS114/SUM(AR114:AT114)</f>
        <v/>
      </c>
      <c r="AW114" s="1">
        <f>1-AU114-AV114</f>
        <v/>
      </c>
      <c r="AX114" s="1">
        <f>(ABS(AS114-AB114))/AB114*100</f>
        <v/>
      </c>
      <c r="AY114" s="0">
        <f>(4*AU114)/(-2*AU114+12*AV114+3)</f>
        <v/>
      </c>
      <c r="AZ114" s="0">
        <f>(9*AV114)/(-2*AU114+12*AV114+3)</f>
        <v/>
      </c>
      <c r="BA114" s="1">
        <f>SQRT(POWER(AY114-AG114,2)+POWER(AZ114-AH114,2))</f>
        <v/>
      </c>
      <c r="BB114" s="1" t="n">
        <v>0.0233</v>
      </c>
      <c r="BC114" s="1" t="n">
        <v>-0.1895</v>
      </c>
      <c r="BD114" s="1" t="n">
        <v>0.2556</v>
      </c>
      <c r="BE114" s="0" t="n">
        <v>6637.9297</v>
      </c>
      <c r="BF114" s="0" t="n">
        <v>0.4255</v>
      </c>
      <c r="BG114" s="0" t="n">
        <v>171.7662</v>
      </c>
      <c r="BH114" s="0">
        <f>2*(AS114-AS113)/((AS114+AS113)*(AL114-AL113))</f>
        <v/>
      </c>
      <c r="BI114" s="0">
        <f>(BG114-BG113)/($B114-$B113)</f>
        <v/>
      </c>
      <c r="BJ114" s="0">
        <f>(MAX(BG$2:BG$1025)-MIN(BG$2:BG$1025))/1023</f>
        <v/>
      </c>
      <c r="BK114" s="0">
        <f>(BI114-BJ114)/BJ114</f>
        <v/>
      </c>
      <c r="CA114" s="0">
        <f>AD$1025-$BZ$2</f>
        <v/>
      </c>
      <c r="CB114" s="0">
        <f>AD$1025+$BZ$2</f>
        <v/>
      </c>
      <c r="CC114" s="0">
        <f>AE$1025-$BZ$2</f>
        <v/>
      </c>
      <c r="CD114" s="0">
        <f>AE$1025+$BZ$2</f>
        <v/>
      </c>
      <c r="CE114" s="0">
        <f>CE115</f>
        <v/>
      </c>
      <c r="CF114" s="0">
        <f>CF115</f>
        <v/>
      </c>
      <c r="CG114" s="0">
        <f>CG115</f>
        <v/>
      </c>
      <c r="CH114" s="0">
        <f>CH115</f>
        <v/>
      </c>
      <c r="CI114" s="0">
        <f>CI$1025</f>
        <v/>
      </c>
      <c r="CJ114" s="0">
        <f>CJ$1025</f>
        <v/>
      </c>
      <c r="CK114" s="0" t="n">
        <v>0.005</v>
      </c>
      <c r="CO114" s="0" t="n">
        <v>1</v>
      </c>
      <c r="CP114" s="0" t="n">
        <v>2</v>
      </c>
      <c r="CQ114" s="0" t="n">
        <v>2</v>
      </c>
    </row>
    <row r="115">
      <c r="A115" s="0" t="n">
        <v>113</v>
      </c>
      <c r="B115" s="0" t="n">
        <v>113</v>
      </c>
      <c r="C115" s="0" t="n">
        <v>113</v>
      </c>
      <c r="D115" s="1" t="n"/>
      <c r="E115" s="0" t="n">
        <v>5.9507</v>
      </c>
      <c r="F115" s="0" t="n">
        <v>6.097</v>
      </c>
      <c r="G115" s="0" t="n">
        <v>7.9821</v>
      </c>
      <c r="H115" s="1">
        <f>E115/SUM(E115:G115)</f>
        <v/>
      </c>
      <c r="I115" s="1">
        <f>F115/SUM(E115:G115)</f>
        <v/>
      </c>
      <c r="J115" s="1">
        <f>1-H115-I115</f>
        <v/>
      </c>
      <c r="K115" s="1">
        <f>(ABS(F115-AB115))/AB115*100</f>
        <v/>
      </c>
      <c r="L115" s="0">
        <f>(4*H115)/(-2*H115+12*I115+3)</f>
        <v/>
      </c>
      <c r="M115" s="0">
        <f>(9*I115)/(-2*H115+12*I115+3)</f>
        <v/>
      </c>
      <c r="N115" s="1">
        <f>SQRT(POWER(L115-AG115,2)+POWER(M115-AH115,2))</f>
        <v/>
      </c>
      <c r="O115" s="1" t="n">
        <v>-0.1832</v>
      </c>
      <c r="P115" s="1" t="n">
        <v>-1.7742</v>
      </c>
      <c r="Q115" s="1" t="n">
        <v>1.8471</v>
      </c>
      <c r="R115" s="0" t="n">
        <v>8094.6356</v>
      </c>
      <c r="S115" s="0" t="n">
        <v>2.8503</v>
      </c>
      <c r="T115" s="0" t="n">
        <v>176.0889</v>
      </c>
      <c r="U115" s="0">
        <f>2*(F115-F114)/((F115+F114)*(AL115-AL114))</f>
        <v/>
      </c>
      <c r="V115" s="0">
        <f>(T115-T114)/($B115-$B114)</f>
        <v/>
      </c>
      <c r="W115" s="0">
        <f>(MAX(T$2:T$1025)-MIN(T$2:T$1025))/1023</f>
        <v/>
      </c>
      <c r="X115" s="0">
        <f>(V115-W115)/W115</f>
        <v/>
      </c>
      <c r="AA115" s="0" t="n">
        <v>5.41</v>
      </c>
      <c r="AB115" s="0" t="n">
        <v>5.6663</v>
      </c>
      <c r="AC115" s="0" t="n">
        <v>6.1172</v>
      </c>
      <c r="AD115" s="1">
        <f>AA115/SUM(AA115:AC115)</f>
        <v/>
      </c>
      <c r="AE115" s="1">
        <f>AB115/SUM(AA115:AC115)</f>
        <v/>
      </c>
      <c r="AF115" s="1">
        <f>1-AD115-AE115</f>
        <v/>
      </c>
      <c r="AG115" s="0">
        <f>(4*AD115)/(-2*AD115+12*AE115+3)</f>
        <v/>
      </c>
      <c r="AH115" s="0">
        <f>(9*AE115)/(-2*AD115+12*AE115+3)</f>
        <v/>
      </c>
      <c r="AI115" t="n">
        <v>0.1169</v>
      </c>
      <c r="AJ115" t="n">
        <v>0.0483</v>
      </c>
      <c r="AK115" s="0" t="n">
        <v>6430.683</v>
      </c>
      <c r="AL115" s="0" t="n">
        <v>170.5268</v>
      </c>
      <c r="AM115" s="0">
        <f>2*(AC115-AC114)/((AC115+AC114)*(AL115-AL114))</f>
        <v/>
      </c>
      <c r="AN115" s="0">
        <f>(AL115-AL114)/($B115-$B114)</f>
        <v/>
      </c>
      <c r="AO115" s="0">
        <f>(MAX(AL$2:AL$1025)-MIN(AL$2:AL$1025))/1023</f>
        <v/>
      </c>
      <c r="AR115" s="0" t="n">
        <v>5.5002</v>
      </c>
      <c r="AS115" s="0" t="n">
        <v>5.7648</v>
      </c>
      <c r="AT115" s="0" t="n">
        <v>6.4014</v>
      </c>
      <c r="AU115" s="1">
        <f>AR115/SUM(AR115:AT115)</f>
        <v/>
      </c>
      <c r="AV115" s="1">
        <f>AS115/SUM(AR115:AT115)</f>
        <v/>
      </c>
      <c r="AW115" s="1">
        <f>1-AU115-AV115</f>
        <v/>
      </c>
      <c r="AX115" s="1">
        <f>(ABS(AS115-AB115))/AB115*100</f>
        <v/>
      </c>
      <c r="AY115" s="0">
        <f>(4*AU115)/(-2*AU115+12*AV115+3)</f>
        <v/>
      </c>
      <c r="AZ115" s="0">
        <f>(9*AV115)/(-2*AU115+12*AV115+3)</f>
        <v/>
      </c>
      <c r="BA115" s="1">
        <f>SQRT(POWER(AY115-AG115,2)+POWER(AZ115-AH115,2))</f>
        <v/>
      </c>
      <c r="BB115" s="1" t="n">
        <v>0.0067</v>
      </c>
      <c r="BC115" s="1" t="n">
        <v>-0.1818</v>
      </c>
      <c r="BD115" s="1" t="n">
        <v>0.2552</v>
      </c>
      <c r="BE115" s="0" t="n">
        <v>6636.4758</v>
      </c>
      <c r="BF115" s="0" t="n">
        <v>0.3937</v>
      </c>
      <c r="BG115" s="0" t="n">
        <v>171.8237</v>
      </c>
      <c r="BH115" s="0">
        <f>2*(AS115-AS114)/((AS115+AS114)*(AL115-AL114))</f>
        <v/>
      </c>
      <c r="BI115" s="0">
        <f>(BG115-BG114)/($B115-$B114)</f>
        <v/>
      </c>
      <c r="BJ115" s="0">
        <f>(MAX(BG$2:BG$1025)-MIN(BG$2:BG$1025))/1023</f>
        <v/>
      </c>
      <c r="BK115" s="0">
        <f>(BI115-BJ115)/BJ115</f>
        <v/>
      </c>
      <c r="CA115" s="0">
        <f>AD$1025-$BZ$2</f>
        <v/>
      </c>
      <c r="CB115" s="0">
        <f>AD$1025+$BZ$2</f>
        <v/>
      </c>
      <c r="CC115" s="0">
        <f>AE$1025-$BZ$2</f>
        <v/>
      </c>
      <c r="CD115" s="0">
        <f>AE$1025+$BZ$2</f>
        <v/>
      </c>
      <c r="CE115" s="0">
        <f>CE116</f>
        <v/>
      </c>
      <c r="CF115" s="0">
        <f>CF116</f>
        <v/>
      </c>
      <c r="CG115" s="0">
        <f>CG116</f>
        <v/>
      </c>
      <c r="CH115" s="0">
        <f>CH116</f>
        <v/>
      </c>
      <c r="CI115" s="0">
        <f>CI$1025</f>
        <v/>
      </c>
      <c r="CJ115" s="0">
        <f>CJ$1025</f>
        <v/>
      </c>
      <c r="CK115" s="0" t="n">
        <v>0.005</v>
      </c>
      <c r="CO115" s="0" t="n">
        <v>1</v>
      </c>
      <c r="CP115" s="0" t="n">
        <v>2</v>
      </c>
      <c r="CQ115" s="0" t="n">
        <v>2</v>
      </c>
    </row>
    <row r="116">
      <c r="A116" s="0" t="n">
        <v>114</v>
      </c>
      <c r="B116" s="0" t="n">
        <v>114</v>
      </c>
      <c r="C116" s="0" t="n">
        <v>114</v>
      </c>
      <c r="D116" s="1" t="n"/>
      <c r="E116" s="0" t="n">
        <v>6.0784</v>
      </c>
      <c r="F116" s="0" t="n">
        <v>6.2265</v>
      </c>
      <c r="G116" s="0" t="n">
        <v>8.1425</v>
      </c>
      <c r="H116" s="1">
        <f>E116/SUM(E116:G116)</f>
        <v/>
      </c>
      <c r="I116" s="1">
        <f>F116/SUM(E116:G116)</f>
        <v/>
      </c>
      <c r="J116" s="1">
        <f>1-H116-I116</f>
        <v/>
      </c>
      <c r="K116" s="1">
        <f>(ABS(F116-AB116))/AB116*100</f>
        <v/>
      </c>
      <c r="L116" s="0">
        <f>(4*H116)/(-2*H116+12*I116+3)</f>
        <v/>
      </c>
      <c r="M116" s="0">
        <f>(9*I116)/(-2*H116+12*I116+3)</f>
        <v/>
      </c>
      <c r="N116" s="1">
        <f>SQRT(POWER(L116-AG116,2)+POWER(M116-AH116,2))</f>
        <v/>
      </c>
      <c r="O116" s="1" t="n">
        <v>-0.178</v>
      </c>
      <c r="P116" s="1" t="n">
        <v>-1.7997</v>
      </c>
      <c r="Q116" s="1" t="n">
        <v>1.8714</v>
      </c>
      <c r="R116" s="0" t="n">
        <v>8080.0697</v>
      </c>
      <c r="S116" s="0" t="n">
        <v>2.8612</v>
      </c>
      <c r="T116" s="0" t="n">
        <v>177.7082</v>
      </c>
      <c r="U116" s="0">
        <f>2*(F116-F115)/((F116+F115)*(AL116-AL115))</f>
        <v/>
      </c>
      <c r="V116" s="0">
        <f>(T116-T115)/($B116-$B115)</f>
        <v/>
      </c>
      <c r="W116" s="0">
        <f>(MAX(T$2:T$1025)-MIN(T$2:T$1025))/1023</f>
        <v/>
      </c>
      <c r="X116" s="0">
        <f>(V116-W116)/W116</f>
        <v/>
      </c>
      <c r="AA116" s="0" t="n">
        <v>5.5057</v>
      </c>
      <c r="AB116" s="0" t="n">
        <v>5.767</v>
      </c>
      <c r="AC116" s="0" t="n">
        <v>6.2266</v>
      </c>
      <c r="AD116" s="1">
        <f>AA116/SUM(AA116:AC116)</f>
        <v/>
      </c>
      <c r="AE116" s="1">
        <f>AB116/SUM(AA116:AC116)</f>
        <v/>
      </c>
      <c r="AF116" s="1">
        <f>1-AD116-AE116</f>
        <v/>
      </c>
      <c r="AG116" s="0">
        <f>(4*AD116)/(-2*AD116+12*AE116+3)</f>
        <v/>
      </c>
      <c r="AH116" s="0">
        <f>(9*AE116)/(-2*AD116+12*AE116+3)</f>
        <v/>
      </c>
      <c r="AI116" t="n">
        <v>0.1169</v>
      </c>
      <c r="AJ116" t="n">
        <v>0.0483</v>
      </c>
      <c r="AK116" s="0" t="n">
        <v>6431.884</v>
      </c>
      <c r="AL116" s="0" t="n">
        <v>171.8529</v>
      </c>
      <c r="AM116" s="0">
        <f>2*(AC116-AC115)/((AC116+AC115)*(AL116-AL115))</f>
        <v/>
      </c>
      <c r="AN116" s="0">
        <f>(AL116-AL115)/($B116-$B115)</f>
        <v/>
      </c>
      <c r="AO116" s="0">
        <f>(MAX(AL$2:AL$1025)-MIN(AL$2:AL$1025))/1023</f>
        <v/>
      </c>
      <c r="AR116" s="0" t="n">
        <v>5.5994</v>
      </c>
      <c r="AS116" s="0" t="n">
        <v>5.8527</v>
      </c>
      <c r="AT116" s="0" t="n">
        <v>6.4078</v>
      </c>
      <c r="AU116" s="1">
        <f>AR116/SUM(AR116:AT116)</f>
        <v/>
      </c>
      <c r="AV116" s="1">
        <f>AS116/SUM(AR116:AT116)</f>
        <v/>
      </c>
      <c r="AW116" s="1">
        <f>1-AU116-AV116</f>
        <v/>
      </c>
      <c r="AX116" s="1">
        <f>(ABS(AS116-AB116))/AB116*100</f>
        <v/>
      </c>
      <c r="AY116" s="0">
        <f>(4*AU116)/(-2*AU116+12*AV116+3)</f>
        <v/>
      </c>
      <c r="AZ116" s="0">
        <f>(9*AV116)/(-2*AU116+12*AV116+3)</f>
        <v/>
      </c>
      <c r="BA116" s="1">
        <f>SQRT(POWER(AY116-AG116,2)+POWER(AZ116-AH116,2))</f>
        <v/>
      </c>
      <c r="BB116" s="1" t="n">
        <v>0.1116</v>
      </c>
      <c r="BC116" s="1" t="n">
        <v>-0.0722</v>
      </c>
      <c r="BD116" s="1" t="n">
        <v>0.1207</v>
      </c>
      <c r="BE116" s="0" t="n">
        <v>6522.9043</v>
      </c>
      <c r="BF116" s="0" t="n">
        <v>0.232</v>
      </c>
      <c r="BG116" s="0" t="n">
        <v>172.9691</v>
      </c>
      <c r="BH116" s="0">
        <f>2*(AS116-AS115)/((AS116+AS115)*(AL116-AL115))</f>
        <v/>
      </c>
      <c r="BI116" s="0">
        <f>(BG116-BG115)/($B116-$B115)</f>
        <v/>
      </c>
      <c r="BJ116" s="0">
        <f>(MAX(BG$2:BG$1025)-MIN(BG$2:BG$1025))/1023</f>
        <v/>
      </c>
      <c r="BK116" s="0">
        <f>(BI116-BJ116)/BJ116</f>
        <v/>
      </c>
      <c r="CA116" s="0">
        <f>AD$1025-$BZ$2</f>
        <v/>
      </c>
      <c r="CB116" s="0">
        <f>AD$1025+$BZ$2</f>
        <v/>
      </c>
      <c r="CC116" s="0">
        <f>AE$1025-$BZ$2</f>
        <v/>
      </c>
      <c r="CD116" s="0">
        <f>AE$1025+$BZ$2</f>
        <v/>
      </c>
      <c r="CE116" s="0">
        <f>CE117</f>
        <v/>
      </c>
      <c r="CF116" s="0">
        <f>CF117</f>
        <v/>
      </c>
      <c r="CG116" s="0">
        <f>CG117</f>
        <v/>
      </c>
      <c r="CH116" s="0">
        <f>CH117</f>
        <v/>
      </c>
      <c r="CI116" s="0">
        <f>CI$1025</f>
        <v/>
      </c>
      <c r="CJ116" s="0">
        <f>CJ$1025</f>
        <v/>
      </c>
      <c r="CK116" s="0" t="n">
        <v>0.005</v>
      </c>
      <c r="CO116" s="0" t="n">
        <v>1</v>
      </c>
      <c r="CP116" s="0" t="n">
        <v>2</v>
      </c>
      <c r="CQ116" s="0" t="n">
        <v>2</v>
      </c>
    </row>
    <row r="117">
      <c r="A117" s="0" t="n">
        <v>115</v>
      </c>
      <c r="B117" s="0" t="n">
        <v>115</v>
      </c>
      <c r="C117" s="0" t="n">
        <v>115</v>
      </c>
      <c r="D117" s="1" t="n"/>
      <c r="E117" s="0" t="n">
        <v>6.1701</v>
      </c>
      <c r="F117" s="0" t="n">
        <v>6.3197</v>
      </c>
      <c r="G117" s="0" t="n">
        <v>8.2559</v>
      </c>
      <c r="H117" s="1">
        <f>E117/SUM(E117:G117)</f>
        <v/>
      </c>
      <c r="I117" s="1">
        <f>F117/SUM(E117:G117)</f>
        <v/>
      </c>
      <c r="J117" s="1">
        <f>1-H117-I117</f>
        <v/>
      </c>
      <c r="K117" s="1">
        <f>(ABS(F117-AB117))/AB117*100</f>
        <v/>
      </c>
      <c r="L117" s="0">
        <f>(4*H117)/(-2*H117+12*I117+3)</f>
        <v/>
      </c>
      <c r="M117" s="0">
        <f>(9*I117)/(-2*H117+12*I117+3)</f>
        <v/>
      </c>
      <c r="N117" s="1">
        <f>SQRT(POWER(L117-AG117,2)+POWER(M117-AH117,2))</f>
        <v/>
      </c>
      <c r="O117" s="1" t="n">
        <v>-0.1735</v>
      </c>
      <c r="P117" s="1" t="n">
        <v>-1.8153</v>
      </c>
      <c r="Q117" s="1" t="n">
        <v>1.8861</v>
      </c>
      <c r="R117" s="0" t="n">
        <v>8067.293</v>
      </c>
      <c r="S117" s="0" t="n">
        <v>2.8631</v>
      </c>
      <c r="T117" s="0" t="n">
        <v>178.8578</v>
      </c>
      <c r="U117" s="0">
        <f>2*(F117-F116)/((F117+F116)*(AL117-AL116))</f>
        <v/>
      </c>
      <c r="V117" s="0">
        <f>(T117-T116)/($B117-$B116)</f>
        <v/>
      </c>
      <c r="W117" s="0">
        <f>(MAX(T$2:T$1025)-MIN(T$2:T$1025))/1023</f>
        <v/>
      </c>
      <c r="X117" s="0">
        <f>(V117-W117)/W117</f>
        <v/>
      </c>
      <c r="AA117" s="0" t="n">
        <v>5.6023</v>
      </c>
      <c r="AB117" s="0" t="n">
        <v>5.8687</v>
      </c>
      <c r="AC117" s="0" t="n">
        <v>6.3373</v>
      </c>
      <c r="AD117" s="1">
        <f>AA117/SUM(AA117:AC117)</f>
        <v/>
      </c>
      <c r="AE117" s="1">
        <f>AB117/SUM(AA117:AC117)</f>
        <v/>
      </c>
      <c r="AF117" s="1">
        <f>1-AD117-AE117</f>
        <v/>
      </c>
      <c r="AG117" s="0">
        <f>(4*AD117)/(-2*AD117+12*AE117+3)</f>
        <v/>
      </c>
      <c r="AH117" s="0">
        <f>(9*AE117)/(-2*AD117+12*AE117+3)</f>
        <v/>
      </c>
      <c r="AI117" t="n">
        <v>0.1169</v>
      </c>
      <c r="AJ117" t="n">
        <v>0.0483</v>
      </c>
      <c r="AK117" s="0" t="n">
        <v>6433.0561</v>
      </c>
      <c r="AL117" s="0" t="n">
        <v>173.1766</v>
      </c>
      <c r="AM117" s="0">
        <f>2*(AC117-AC116)/((AC117+AC116)*(AL117-AL116))</f>
        <v/>
      </c>
      <c r="AN117" s="0">
        <f>(AL117-AL116)/($B117-$B116)</f>
        <v/>
      </c>
      <c r="AO117" s="0">
        <f>(MAX(AL$2:AL$1025)-MIN(AL$2:AL$1025))/1023</f>
        <v/>
      </c>
      <c r="AR117" s="0" t="n">
        <v>5.6001</v>
      </c>
      <c r="AS117" s="0" t="n">
        <v>5.8547</v>
      </c>
      <c r="AT117" s="0" t="n">
        <v>6.4112</v>
      </c>
      <c r="AU117" s="1">
        <f>AR117/SUM(AR117:AT117)</f>
        <v/>
      </c>
      <c r="AV117" s="1">
        <f>AS117/SUM(AR117:AT117)</f>
        <v/>
      </c>
      <c r="AW117" s="1">
        <f>1-AU117-AV117</f>
        <v/>
      </c>
      <c r="AX117" s="1">
        <f>(ABS(AS117-AB117))/AB117*100</f>
        <v/>
      </c>
      <c r="AY117" s="0">
        <f>(4*AU117)/(-2*AU117+12*AV117+3)</f>
        <v/>
      </c>
      <c r="AZ117" s="0">
        <f>(9*AV117)/(-2*AU117+12*AV117+3)</f>
        <v/>
      </c>
      <c r="BA117" s="1">
        <f>SQRT(POWER(AY117-AG117,2)+POWER(AZ117-AH117,2))</f>
        <v/>
      </c>
      <c r="BB117" s="1" t="n">
        <v>0.1066</v>
      </c>
      <c r="BC117" s="1" t="n">
        <v>-0.0733</v>
      </c>
      <c r="BD117" s="1" t="n">
        <v>0.122</v>
      </c>
      <c r="BE117" s="0" t="n">
        <v>6525.0257</v>
      </c>
      <c r="BF117" s="0" t="n">
        <v>0.2181</v>
      </c>
      <c r="BG117" s="0" t="n">
        <v>172.9954</v>
      </c>
      <c r="BH117" s="0">
        <f>2*(AS117-AS116)/((AS117+AS116)*(AL117-AL116))</f>
        <v/>
      </c>
      <c r="BI117" s="0">
        <f>(BG117-BG116)/($B117-$B116)</f>
        <v/>
      </c>
      <c r="BJ117" s="0">
        <f>(MAX(BG$2:BG$1025)-MIN(BG$2:BG$1025))/1023</f>
        <v/>
      </c>
      <c r="BK117" s="0">
        <f>(BI117-BJ117)/BJ117</f>
        <v/>
      </c>
      <c r="CA117" s="0">
        <f>AD$1025-$BZ$2</f>
        <v/>
      </c>
      <c r="CB117" s="0">
        <f>AD$1025+$BZ$2</f>
        <v/>
      </c>
      <c r="CC117" s="0">
        <f>AE$1025-$BZ$2</f>
        <v/>
      </c>
      <c r="CD117" s="0">
        <f>AE$1025+$BZ$2</f>
        <v/>
      </c>
      <c r="CE117" s="0">
        <f>CE118</f>
        <v/>
      </c>
      <c r="CF117" s="0">
        <f>CF118</f>
        <v/>
      </c>
      <c r="CG117" s="0">
        <f>CG118</f>
        <v/>
      </c>
      <c r="CH117" s="0">
        <f>CH118</f>
        <v/>
      </c>
      <c r="CI117" s="0">
        <f>CI$1025</f>
        <v/>
      </c>
      <c r="CJ117" s="0">
        <f>CJ$1025</f>
        <v/>
      </c>
      <c r="CK117" s="0" t="n">
        <v>0.005</v>
      </c>
      <c r="CO117" s="0" t="n">
        <v>1</v>
      </c>
      <c r="CP117" s="0" t="n">
        <v>2</v>
      </c>
      <c r="CQ117" s="0" t="n">
        <v>2</v>
      </c>
    </row>
    <row r="118">
      <c r="A118" s="0" t="n">
        <v>116</v>
      </c>
      <c r="B118" s="0" t="n">
        <v>116</v>
      </c>
      <c r="C118" s="0" t="n">
        <v>116</v>
      </c>
      <c r="D118" s="1" t="n"/>
      <c r="E118" s="0" t="n">
        <v>6.2957</v>
      </c>
      <c r="F118" s="0" t="n">
        <v>6.4487</v>
      </c>
      <c r="G118" s="0" t="n">
        <v>8.414099999999999</v>
      </c>
      <c r="H118" s="1">
        <f>E118/SUM(E118:G118)</f>
        <v/>
      </c>
      <c r="I118" s="1">
        <f>F118/SUM(E118:G118)</f>
        <v/>
      </c>
      <c r="J118" s="1">
        <f>1-H118-I118</f>
        <v/>
      </c>
      <c r="K118" s="1">
        <f>(ABS(F118-AB118))/AB118*100</f>
        <v/>
      </c>
      <c r="L118" s="0">
        <f>(4*H118)/(-2*H118+12*I118+3)</f>
        <v/>
      </c>
      <c r="M118" s="0">
        <f>(9*I118)/(-2*H118+12*I118+3)</f>
        <v/>
      </c>
      <c r="N118" s="1">
        <f>SQRT(POWER(L118-AG118,2)+POWER(M118-AH118,2))</f>
        <v/>
      </c>
      <c r="O118" s="1" t="n">
        <v>-0.1725</v>
      </c>
      <c r="P118" s="1" t="n">
        <v>-1.8373</v>
      </c>
      <c r="Q118" s="1" t="n">
        <v>1.9077</v>
      </c>
      <c r="R118" s="0" t="n">
        <v>8052.9083</v>
      </c>
      <c r="S118" s="0" t="n">
        <v>2.8672</v>
      </c>
      <c r="T118" s="0" t="n">
        <v>180.4303</v>
      </c>
      <c r="U118" s="0">
        <f>2*(F118-F117)/((F118+F117)*(AL118-AL117))</f>
        <v/>
      </c>
      <c r="V118" s="0">
        <f>(T118-T117)/($B118-$B117)</f>
        <v/>
      </c>
      <c r="W118" s="0">
        <f>(MAX(T$2:T$1025)-MIN(T$2:T$1025))/1023</f>
        <v/>
      </c>
      <c r="X118" s="0">
        <f>(V118-W118)/W118</f>
        <v/>
      </c>
      <c r="AA118" s="0" t="n">
        <v>5.7</v>
      </c>
      <c r="AB118" s="0" t="n">
        <v>5.9715</v>
      </c>
      <c r="AC118" s="0" t="n">
        <v>6.4491</v>
      </c>
      <c r="AD118" s="1">
        <f>AA118/SUM(AA118:AC118)</f>
        <v/>
      </c>
      <c r="AE118" s="1">
        <f>AB118/SUM(AA118:AC118)</f>
        <v/>
      </c>
      <c r="AF118" s="1">
        <f>1-AD118-AE118</f>
        <v/>
      </c>
      <c r="AG118" s="0">
        <f>(4*AD118)/(-2*AD118+12*AE118+3)</f>
        <v/>
      </c>
      <c r="AH118" s="0">
        <f>(9*AE118)/(-2*AD118+12*AE118+3)</f>
        <v/>
      </c>
      <c r="AI118" t="n">
        <v>0.1168</v>
      </c>
      <c r="AJ118" t="n">
        <v>0.0483</v>
      </c>
      <c r="AK118" s="0" t="n">
        <v>6434.2002</v>
      </c>
      <c r="AL118" s="0" t="n">
        <v>174.498</v>
      </c>
      <c r="AM118" s="0">
        <f>2*(AC118-AC117)/((AC118+AC117)*(AL118-AL117))</f>
        <v/>
      </c>
      <c r="AN118" s="0">
        <f>(AL118-AL117)/($B118-$B117)</f>
        <v/>
      </c>
      <c r="AO118" s="0">
        <f>(MAX(AL$2:AL$1025)-MIN(AL$2:AL$1025))/1023</f>
        <v/>
      </c>
      <c r="AR118" s="0" t="n">
        <v>5.6257</v>
      </c>
      <c r="AS118" s="0" t="n">
        <v>5.9491</v>
      </c>
      <c r="AT118" s="0" t="n">
        <v>6.4153</v>
      </c>
      <c r="AU118" s="1">
        <f>AR118/SUM(AR118:AT118)</f>
        <v/>
      </c>
      <c r="AV118" s="1">
        <f>AS118/SUM(AR118:AT118)</f>
        <v/>
      </c>
      <c r="AW118" s="1">
        <f>1-AU118-AV118</f>
        <v/>
      </c>
      <c r="AX118" s="1">
        <f>(ABS(AS118-AB118))/AB118*100</f>
        <v/>
      </c>
      <c r="AY118" s="0">
        <f>(4*AU118)/(-2*AU118+12*AV118+3)</f>
        <v/>
      </c>
      <c r="AZ118" s="0">
        <f>(9*AV118)/(-2*AU118+12*AV118+3)</f>
        <v/>
      </c>
      <c r="BA118" s="1">
        <f>SQRT(POWER(AY118-AG118,2)+POWER(AZ118-AH118,2))</f>
        <v/>
      </c>
      <c r="BB118" s="1" t="n">
        <v>-0.0659</v>
      </c>
      <c r="BC118" s="1" t="n">
        <v>0.0839</v>
      </c>
      <c r="BD118" s="1" t="n">
        <v>0.1862</v>
      </c>
      <c r="BE118" s="0" t="n">
        <v>6456.1129</v>
      </c>
      <c r="BF118" s="0" t="n">
        <v>0.4877</v>
      </c>
      <c r="BG118" s="0" t="n">
        <v>174.2111</v>
      </c>
      <c r="BH118" s="0">
        <f>2*(AS118-AS117)/((AS118+AS117)*(AL118-AL117))</f>
        <v/>
      </c>
      <c r="BI118" s="0">
        <f>(BG118-BG117)/($B118-$B117)</f>
        <v/>
      </c>
      <c r="BJ118" s="0">
        <f>(MAX(BG$2:BG$1025)-MIN(BG$2:BG$1025))/1023</f>
        <v/>
      </c>
      <c r="BK118" s="0">
        <f>(BI118-BJ118)/BJ118</f>
        <v/>
      </c>
      <c r="CA118" s="0">
        <f>AD$1025-$BZ$2</f>
        <v/>
      </c>
      <c r="CB118" s="0">
        <f>AD$1025+$BZ$2</f>
        <v/>
      </c>
      <c r="CC118" s="0">
        <f>AE$1025-$BZ$2</f>
        <v/>
      </c>
      <c r="CD118" s="0">
        <f>AE$1025+$BZ$2</f>
        <v/>
      </c>
      <c r="CE118" s="0">
        <f>CE119</f>
        <v/>
      </c>
      <c r="CF118" s="0">
        <f>CF119</f>
        <v/>
      </c>
      <c r="CG118" s="0">
        <f>CG119</f>
        <v/>
      </c>
      <c r="CH118" s="0">
        <f>CH119</f>
        <v/>
      </c>
      <c r="CI118" s="0">
        <f>CI$1025</f>
        <v/>
      </c>
      <c r="CJ118" s="0">
        <f>CJ$1025</f>
        <v/>
      </c>
      <c r="CK118" s="0" t="n">
        <v>0.005</v>
      </c>
      <c r="CO118" s="0" t="n">
        <v>1</v>
      </c>
      <c r="CP118" s="0" t="n">
        <v>2</v>
      </c>
      <c r="CQ118" s="0" t="n">
        <v>2</v>
      </c>
    </row>
    <row r="119">
      <c r="A119" s="0" t="n">
        <v>117</v>
      </c>
      <c r="B119" s="0" t="n">
        <v>117</v>
      </c>
      <c r="C119" s="0" t="n">
        <v>117</v>
      </c>
      <c r="D119" s="1" t="n"/>
      <c r="E119" s="0" t="n">
        <v>6.389</v>
      </c>
      <c r="F119" s="0" t="n">
        <v>6.5433</v>
      </c>
      <c r="G119" s="0" t="n">
        <v>8.535</v>
      </c>
      <c r="H119" s="1">
        <f>E119/SUM(E119:G119)</f>
        <v/>
      </c>
      <c r="I119" s="1">
        <f>F119/SUM(E119:G119)</f>
        <v/>
      </c>
      <c r="J119" s="1">
        <f>1-H119-I119</f>
        <v/>
      </c>
      <c r="K119" s="1">
        <f>(ABS(F119-AB119))/AB119*100</f>
        <v/>
      </c>
      <c r="L119" s="0">
        <f>(4*H119)/(-2*H119+12*I119+3)</f>
        <v/>
      </c>
      <c r="M119" s="0">
        <f>(9*I119)/(-2*H119+12*I119+3)</f>
        <v/>
      </c>
      <c r="N119" s="1">
        <f>SQRT(POWER(L119-AG119,2)+POWER(M119-AH119,2))</f>
        <v/>
      </c>
      <c r="O119" s="1" t="n">
        <v>-0.17</v>
      </c>
      <c r="P119" s="1" t="n">
        <v>-1.8598</v>
      </c>
      <c r="Q119" s="1" t="n">
        <v>1.9296</v>
      </c>
      <c r="R119" s="0" t="n">
        <v>8048.6914</v>
      </c>
      <c r="S119" s="0" t="n">
        <v>2.8781</v>
      </c>
      <c r="T119" s="0" t="n">
        <v>181.5689</v>
      </c>
      <c r="U119" s="0">
        <f>2*(F119-F118)/((F119+F118)*(AL119-AL118))</f>
        <v/>
      </c>
      <c r="V119" s="0">
        <f>(T119-T118)/($B119-$B118)</f>
        <v/>
      </c>
      <c r="W119" s="0">
        <f>(MAX(T$2:T$1025)-MIN(T$2:T$1025))/1023</f>
        <v/>
      </c>
      <c r="X119" s="0">
        <f>(V119-W119)/W119</f>
        <v/>
      </c>
      <c r="AA119" s="0" t="n">
        <v>5.7987</v>
      </c>
      <c r="AB119" s="0" t="n">
        <v>6.0754</v>
      </c>
      <c r="AC119" s="0" t="n">
        <v>6.5621</v>
      </c>
      <c r="AD119" s="1">
        <f>AA119/SUM(AA119:AC119)</f>
        <v/>
      </c>
      <c r="AE119" s="1">
        <f>AB119/SUM(AA119:AC119)</f>
        <v/>
      </c>
      <c r="AF119" s="1">
        <f>1-AD119-AE119</f>
        <v/>
      </c>
      <c r="AG119" s="0">
        <f>(4*AD119)/(-2*AD119+12*AE119+3)</f>
        <v/>
      </c>
      <c r="AH119" s="0">
        <f>(9*AE119)/(-2*AD119+12*AE119+3)</f>
        <v/>
      </c>
      <c r="AI119" t="n">
        <v>0.1168</v>
      </c>
      <c r="AJ119" t="n">
        <v>0.0483</v>
      </c>
      <c r="AK119" s="0" t="n">
        <v>6435.3171</v>
      </c>
      <c r="AL119" s="0" t="n">
        <v>175.8169</v>
      </c>
      <c r="AM119" s="0">
        <f>2*(AC119-AC118)/((AC119+AC118)*(AL119-AL118))</f>
        <v/>
      </c>
      <c r="AN119" s="0">
        <f>(AL119-AL118)/($B119-$B118)</f>
        <v/>
      </c>
      <c r="AO119" s="0">
        <f>(MAX(AL$2:AL$1025)-MIN(AL$2:AL$1025))/1023</f>
        <v/>
      </c>
      <c r="AR119" s="0" t="n">
        <v>5.7524</v>
      </c>
      <c r="AS119" s="0" t="n">
        <v>6.0504</v>
      </c>
      <c r="AT119" s="0" t="n">
        <v>6.7446</v>
      </c>
      <c r="AU119" s="1">
        <f>AR119/SUM(AR119:AT119)</f>
        <v/>
      </c>
      <c r="AV119" s="1">
        <f>AS119/SUM(AR119:AT119)</f>
        <v/>
      </c>
      <c r="AW119" s="1">
        <f>1-AU119-AV119</f>
        <v/>
      </c>
      <c r="AX119" s="1">
        <f>(ABS(AS119-AB119))/AB119*100</f>
        <v/>
      </c>
      <c r="AY119" s="0">
        <f>(4*AU119)/(-2*AU119+12*AV119+3)</f>
        <v/>
      </c>
      <c r="AZ119" s="0">
        <f>(9*AV119)/(-2*AU119+12*AV119+3)</f>
        <v/>
      </c>
      <c r="BA119" s="1">
        <f>SQRT(POWER(AY119-AG119,2)+POWER(AZ119-AH119,2))</f>
        <v/>
      </c>
      <c r="BB119" s="1" t="n">
        <v>-0.0789</v>
      </c>
      <c r="BC119" s="1" t="n">
        <v>-0.2156</v>
      </c>
      <c r="BD119" s="1" t="n">
        <v>0.3285</v>
      </c>
      <c r="BE119" s="0" t="n">
        <v>6678.286</v>
      </c>
      <c r="BF119" s="0" t="n">
        <v>0.4853</v>
      </c>
      <c r="BG119" s="0" t="n">
        <v>175.5013</v>
      </c>
      <c r="BH119" s="0">
        <f>2*(AS119-AS118)/((AS119+AS118)*(AL119-AL118))</f>
        <v/>
      </c>
      <c r="BI119" s="0">
        <f>(BG119-BG118)/($B119-$B118)</f>
        <v/>
      </c>
      <c r="BJ119" s="0">
        <f>(MAX(BG$2:BG$1025)-MIN(BG$2:BG$1025))/1023</f>
        <v/>
      </c>
      <c r="BK119" s="0">
        <f>(BI119-BJ119)/BJ119</f>
        <v/>
      </c>
      <c r="CA119" s="0">
        <f>AD$1025-$BZ$2</f>
        <v/>
      </c>
      <c r="CB119" s="0">
        <f>AD$1025+$BZ$2</f>
        <v/>
      </c>
      <c r="CC119" s="0">
        <f>AE$1025-$BZ$2</f>
        <v/>
      </c>
      <c r="CD119" s="0">
        <f>AE$1025+$BZ$2</f>
        <v/>
      </c>
      <c r="CE119" s="0">
        <f>CE120</f>
        <v/>
      </c>
      <c r="CF119" s="0">
        <f>CF120</f>
        <v/>
      </c>
      <c r="CG119" s="0">
        <f>CG120</f>
        <v/>
      </c>
      <c r="CH119" s="0">
        <f>CH120</f>
        <v/>
      </c>
      <c r="CI119" s="0">
        <f>CI$1025</f>
        <v/>
      </c>
      <c r="CJ119" s="0">
        <f>CJ$1025</f>
        <v/>
      </c>
      <c r="CK119" s="0" t="n">
        <v>0.005</v>
      </c>
      <c r="CO119" s="0" t="n">
        <v>1</v>
      </c>
      <c r="CP119" s="0" t="n">
        <v>2</v>
      </c>
      <c r="CQ119" s="0" t="n">
        <v>2</v>
      </c>
    </row>
    <row r="120">
      <c r="A120" s="0" t="n">
        <v>118</v>
      </c>
      <c r="B120" s="0" t="n">
        <v>118</v>
      </c>
      <c r="C120" s="0" t="n">
        <v>118</v>
      </c>
      <c r="D120" s="1" t="n"/>
      <c r="E120" s="0" t="n">
        <v>6.5355</v>
      </c>
      <c r="F120" s="0" t="n">
        <v>6.6906</v>
      </c>
      <c r="G120" s="0" t="n">
        <v>8.719099999999999</v>
      </c>
      <c r="H120" s="1">
        <f>E120/SUM(E120:G120)</f>
        <v/>
      </c>
      <c r="I120" s="1">
        <f>F120/SUM(E120:G120)</f>
        <v/>
      </c>
      <c r="J120" s="1">
        <f>1-H120-I120</f>
        <v/>
      </c>
      <c r="K120" s="1">
        <f>(ABS(F120-AB120))/AB120*100</f>
        <v/>
      </c>
      <c r="L120" s="0">
        <f>(4*H120)/(-2*H120+12*I120+3)</f>
        <v/>
      </c>
      <c r="M120" s="0">
        <f>(9*I120)/(-2*H120+12*I120+3)</f>
        <v/>
      </c>
      <c r="N120" s="1">
        <f>SQRT(POWER(L120-AG120,2)+POWER(M120-AH120,2))</f>
        <v/>
      </c>
      <c r="O120" s="1" t="n">
        <v>-0.1603</v>
      </c>
      <c r="P120" s="1" t="n">
        <v>-1.8896</v>
      </c>
      <c r="Q120" s="1" t="n">
        <v>1.9576</v>
      </c>
      <c r="R120" s="0" t="n">
        <v>8035.6964</v>
      </c>
      <c r="S120" s="0" t="n">
        <v>2.8982</v>
      </c>
      <c r="T120" s="0" t="n">
        <v>183.3197</v>
      </c>
      <c r="U120" s="0">
        <f>2*(F120-F119)/((F120+F119)*(AL120-AL119))</f>
        <v/>
      </c>
      <c r="V120" s="0">
        <f>(T120-T119)/($B120-$B119)</f>
        <v/>
      </c>
      <c r="W120" s="0">
        <f>(MAX(T$2:T$1025)-MIN(T$2:T$1025))/1023</f>
        <v/>
      </c>
      <c r="X120" s="0">
        <f>(V120-W120)/W120</f>
        <v/>
      </c>
      <c r="AA120" s="0" t="n">
        <v>5.8984</v>
      </c>
      <c r="AB120" s="0" t="n">
        <v>6.1803</v>
      </c>
      <c r="AC120" s="0" t="n">
        <v>6.6762</v>
      </c>
      <c r="AD120" s="1">
        <f>AA120/SUM(AA120:AC120)</f>
        <v/>
      </c>
      <c r="AE120" s="1">
        <f>AB120/SUM(AA120:AC120)</f>
        <v/>
      </c>
      <c r="AF120" s="1">
        <f>1-AD120-AE120</f>
        <v/>
      </c>
      <c r="AG120" s="0">
        <f>(4*AD120)/(-2*AD120+12*AE120+3)</f>
        <v/>
      </c>
      <c r="AH120" s="0">
        <f>(9*AE120)/(-2*AD120+12*AE120+3)</f>
        <v/>
      </c>
      <c r="AI120" t="n">
        <v>0.1167</v>
      </c>
      <c r="AJ120" t="n">
        <v>0.0482</v>
      </c>
      <c r="AK120" s="0" t="n">
        <v>6436.4078</v>
      </c>
      <c r="AL120" s="0" t="n">
        <v>177.1334</v>
      </c>
      <c r="AM120" s="0">
        <f>2*(AC120-AC119)/((AC120+AC119)*(AL120-AL119))</f>
        <v/>
      </c>
      <c r="AN120" s="0">
        <f>(AL120-AL119)/($B120-$B119)</f>
        <v/>
      </c>
      <c r="AO120" s="0">
        <f>(MAX(AL$2:AL$1025)-MIN(AL$2:AL$1025))/1023</f>
        <v/>
      </c>
      <c r="AR120" s="0" t="n">
        <v>5.9311</v>
      </c>
      <c r="AS120" s="0" t="n">
        <v>6.201</v>
      </c>
      <c r="AT120" s="0" t="n">
        <v>6.8968</v>
      </c>
      <c r="AU120" s="1">
        <f>AR120/SUM(AR120:AT120)</f>
        <v/>
      </c>
      <c r="AV120" s="1">
        <f>AS120/SUM(AR120:AT120)</f>
        <v/>
      </c>
      <c r="AW120" s="1">
        <f>1-AU120-AV120</f>
        <v/>
      </c>
      <c r="AX120" s="1">
        <f>(ABS(AS120-AB120))/AB120*100</f>
        <v/>
      </c>
      <c r="AY120" s="0">
        <f>(4*AU120)/(-2*AU120+12*AV120+3)</f>
        <v/>
      </c>
      <c r="AZ120" s="0">
        <f>(9*AV120)/(-2*AU120+12*AV120+3)</f>
        <v/>
      </c>
      <c r="BA120" s="1">
        <f>SQRT(POWER(AY120-AG120,2)+POWER(AZ120-AH120,2))</f>
        <v/>
      </c>
      <c r="BB120" s="1" t="n">
        <v>0.053</v>
      </c>
      <c r="BC120" s="1" t="n">
        <v>-0.2159</v>
      </c>
      <c r="BD120" s="1" t="n">
        <v>0.2718</v>
      </c>
      <c r="BE120" s="0" t="n">
        <v>6639.4502</v>
      </c>
      <c r="BF120" s="0" t="n">
        <v>0.4245</v>
      </c>
      <c r="BG120" s="0" t="n">
        <v>177.3905</v>
      </c>
      <c r="BH120" s="0">
        <f>2*(AS120-AS119)/((AS120+AS119)*(AL120-AL119))</f>
        <v/>
      </c>
      <c r="BI120" s="0">
        <f>(BG120-BG119)/($B120-$B119)</f>
        <v/>
      </c>
      <c r="BJ120" s="0">
        <f>(MAX(BG$2:BG$1025)-MIN(BG$2:BG$1025))/1023</f>
        <v/>
      </c>
      <c r="BK120" s="0">
        <f>(BI120-BJ120)/BJ120</f>
        <v/>
      </c>
      <c r="CA120" s="0">
        <f>AD$1025-$BZ$2</f>
        <v/>
      </c>
      <c r="CB120" s="0">
        <f>AD$1025+$BZ$2</f>
        <v/>
      </c>
      <c r="CC120" s="0">
        <f>AE$1025-$BZ$2</f>
        <v/>
      </c>
      <c r="CD120" s="0">
        <f>AE$1025+$BZ$2</f>
        <v/>
      </c>
      <c r="CE120" s="0">
        <f>CE121</f>
        <v/>
      </c>
      <c r="CF120" s="0">
        <f>CF121</f>
        <v/>
      </c>
      <c r="CG120" s="0">
        <f>CG121</f>
        <v/>
      </c>
      <c r="CH120" s="0">
        <f>CH121</f>
        <v/>
      </c>
      <c r="CI120" s="0">
        <f>CI$1025</f>
        <v/>
      </c>
      <c r="CJ120" s="0">
        <f>CJ$1025</f>
        <v/>
      </c>
      <c r="CK120" s="0" t="n">
        <v>0.005</v>
      </c>
      <c r="CO120" s="0" t="n">
        <v>1</v>
      </c>
      <c r="CP120" s="0" t="n">
        <v>2</v>
      </c>
      <c r="CQ120" s="0" t="n">
        <v>2</v>
      </c>
    </row>
    <row r="121">
      <c r="A121" s="0" t="n">
        <v>119</v>
      </c>
      <c r="B121" s="0" t="n">
        <v>119</v>
      </c>
      <c r="C121" s="0" t="n">
        <v>119</v>
      </c>
      <c r="D121" s="1" t="n"/>
      <c r="E121" s="0" t="n">
        <v>6.6351</v>
      </c>
      <c r="F121" s="0" t="n">
        <v>6.7919</v>
      </c>
      <c r="G121" s="0" t="n">
        <v>8.847799999999999</v>
      </c>
      <c r="H121" s="1">
        <f>E121/SUM(E121:G121)</f>
        <v/>
      </c>
      <c r="I121" s="1">
        <f>F121/SUM(E121:G121)</f>
        <v/>
      </c>
      <c r="J121" s="1">
        <f>1-H121-I121</f>
        <v/>
      </c>
      <c r="K121" s="1">
        <f>(ABS(F121-AB121))/AB121*100</f>
        <v/>
      </c>
      <c r="L121" s="0">
        <f>(4*H121)/(-2*H121+12*I121+3)</f>
        <v/>
      </c>
      <c r="M121" s="0">
        <f>(9*I121)/(-2*H121+12*I121+3)</f>
        <v/>
      </c>
      <c r="N121" s="1">
        <f>SQRT(POWER(L121-AG121,2)+POWER(M121-AH121,2))</f>
        <v/>
      </c>
      <c r="O121" s="1" t="n">
        <v>-0.1587</v>
      </c>
      <c r="P121" s="1" t="n">
        <v>-1.912</v>
      </c>
      <c r="Q121" s="1" t="n">
        <v>1.9794</v>
      </c>
      <c r="R121" s="0" t="n">
        <v>8030.8736</v>
      </c>
      <c r="S121" s="0" t="n">
        <v>2.9079</v>
      </c>
      <c r="T121" s="0" t="n">
        <v>184.5075</v>
      </c>
      <c r="U121" s="0">
        <f>2*(F121-F120)/((F121+F120)*(AL121-AL120))</f>
        <v/>
      </c>
      <c r="V121" s="0">
        <f>(T121-T120)/($B121-$B120)</f>
        <v/>
      </c>
      <c r="W121" s="0">
        <f>(MAX(T$2:T$1025)-MIN(T$2:T$1025))/1023</f>
        <v/>
      </c>
      <c r="X121" s="0">
        <f>(V121-W121)/W121</f>
        <v/>
      </c>
      <c r="AA121" s="0" t="n">
        <v>5.9991</v>
      </c>
      <c r="AB121" s="0" t="n">
        <v>6.2863</v>
      </c>
      <c r="AC121" s="0" t="n">
        <v>6.7915</v>
      </c>
      <c r="AD121" s="1">
        <f>AA121/SUM(AA121:AC121)</f>
        <v/>
      </c>
      <c r="AE121" s="1">
        <f>AB121/SUM(AA121:AC121)</f>
        <v/>
      </c>
      <c r="AF121" s="1">
        <f>1-AD121-AE121</f>
        <v/>
      </c>
      <c r="AG121" s="0">
        <f>(4*AD121)/(-2*AD121+12*AE121+3)</f>
        <v/>
      </c>
      <c r="AH121" s="0">
        <f>(9*AE121)/(-2*AD121+12*AE121+3)</f>
        <v/>
      </c>
      <c r="AI121" t="n">
        <v>0.1166</v>
      </c>
      <c r="AJ121" t="n">
        <v>0.0482</v>
      </c>
      <c r="AK121" s="0" t="n">
        <v>6437.4728</v>
      </c>
      <c r="AL121" s="0" t="n">
        <v>178.4475</v>
      </c>
      <c r="AM121" s="0">
        <f>2*(AC121-AC120)/((AC121+AC120)*(AL121-AL120))</f>
        <v/>
      </c>
      <c r="AN121" s="0">
        <f>(AL121-AL120)/($B121-$B120)</f>
        <v/>
      </c>
      <c r="AO121" s="0">
        <f>(MAX(AL$2:AL$1025)-MIN(AL$2:AL$1025))/1023</f>
        <v/>
      </c>
      <c r="AR121" s="0" t="n">
        <v>6.0309</v>
      </c>
      <c r="AS121" s="0" t="n">
        <v>6.2988</v>
      </c>
      <c r="AT121" s="0" t="n">
        <v>6.9044</v>
      </c>
      <c r="AU121" s="1">
        <f>AR121/SUM(AR121:AT121)</f>
        <v/>
      </c>
      <c r="AV121" s="1">
        <f>AS121/SUM(AR121:AT121)</f>
        <v/>
      </c>
      <c r="AW121" s="1">
        <f>1-AU121-AV121</f>
        <v/>
      </c>
      <c r="AX121" s="1">
        <f>(ABS(AS121-AB121))/AB121*100</f>
        <v/>
      </c>
      <c r="AY121" s="0">
        <f>(4*AU121)/(-2*AU121+12*AV121+3)</f>
        <v/>
      </c>
      <c r="AZ121" s="0">
        <f>(9*AV121)/(-2*AU121+12*AV121+3)</f>
        <v/>
      </c>
      <c r="BA121" s="1">
        <f>SQRT(POWER(AY121-AG121,2)+POWER(AZ121-AH121,2))</f>
        <v/>
      </c>
      <c r="BB121" s="1" t="n">
        <v>0.1319</v>
      </c>
      <c r="BC121" s="1" t="n">
        <v>-0.09039999999999999</v>
      </c>
      <c r="BD121" s="1" t="n">
        <v>0.1394</v>
      </c>
      <c r="BE121" s="0" t="n">
        <v>6528.748</v>
      </c>
      <c r="BF121" s="0" t="n">
        <v>0.2682</v>
      </c>
      <c r="BG121" s="0" t="n">
        <v>178.6003</v>
      </c>
      <c r="BH121" s="0">
        <f>2*(AS121-AS120)/((AS121+AS120)*(AL121-AL120))</f>
        <v/>
      </c>
      <c r="BI121" s="0">
        <f>(BG121-BG120)/($B121-$B120)</f>
        <v/>
      </c>
      <c r="BJ121" s="0">
        <f>(MAX(BG$2:BG$1025)-MIN(BG$2:BG$1025))/1023</f>
        <v/>
      </c>
      <c r="BK121" s="0">
        <f>(BI121-BJ121)/BJ121</f>
        <v/>
      </c>
      <c r="CA121" s="0">
        <f>AD$1025-$BZ$2</f>
        <v/>
      </c>
      <c r="CB121" s="0">
        <f>AD$1025+$BZ$2</f>
        <v/>
      </c>
      <c r="CC121" s="0">
        <f>AE$1025-$BZ$2</f>
        <v/>
      </c>
      <c r="CD121" s="0">
        <f>AE$1025+$BZ$2</f>
        <v/>
      </c>
      <c r="CE121" s="0">
        <f>CE122</f>
        <v/>
      </c>
      <c r="CF121" s="0">
        <f>CF122</f>
        <v/>
      </c>
      <c r="CG121" s="0">
        <f>CG122</f>
        <v/>
      </c>
      <c r="CH121" s="0">
        <f>CH122</f>
        <v/>
      </c>
      <c r="CI121" s="0">
        <f>CI$1025</f>
        <v/>
      </c>
      <c r="CJ121" s="0">
        <f>CJ$1025</f>
        <v/>
      </c>
      <c r="CK121" s="0" t="n">
        <v>0.005</v>
      </c>
      <c r="CO121" s="0" t="n">
        <v>1</v>
      </c>
      <c r="CP121" s="0" t="n">
        <v>2</v>
      </c>
      <c r="CQ121" s="0" t="n">
        <v>2</v>
      </c>
    </row>
    <row r="122">
      <c r="A122" s="0" t="n">
        <v>120</v>
      </c>
      <c r="B122" s="0" t="n">
        <v>120</v>
      </c>
      <c r="C122" s="0" t="n">
        <v>120</v>
      </c>
      <c r="D122" s="1" t="n"/>
      <c r="E122" s="0" t="n">
        <v>6.7747</v>
      </c>
      <c r="F122" s="0" t="n">
        <v>6.9339</v>
      </c>
      <c r="G122" s="0" t="n">
        <v>9.0236</v>
      </c>
      <c r="H122" s="1">
        <f>E122/SUM(E122:G122)</f>
        <v/>
      </c>
      <c r="I122" s="1">
        <f>F122/SUM(E122:G122)</f>
        <v/>
      </c>
      <c r="J122" s="1">
        <f>1-H122-I122</f>
        <v/>
      </c>
      <c r="K122" s="1">
        <f>(ABS(F122-AB122))/AB122*100</f>
        <v/>
      </c>
      <c r="L122" s="0">
        <f>(4*H122)/(-2*H122+12*I122+3)</f>
        <v/>
      </c>
      <c r="M122" s="0">
        <f>(9*I122)/(-2*H122+12*I122+3)</f>
        <v/>
      </c>
      <c r="N122" s="1">
        <f>SQRT(POWER(L122-AG122,2)+POWER(M122-AH122,2))</f>
        <v/>
      </c>
      <c r="O122" s="1" t="n">
        <v>-0.1536</v>
      </c>
      <c r="P122" s="1" t="n">
        <v>-1.9373</v>
      </c>
      <c r="Q122" s="1" t="n">
        <v>2.0037</v>
      </c>
      <c r="R122" s="0" t="n">
        <v>8018.2823</v>
      </c>
      <c r="S122" s="0" t="n">
        <v>2.9201</v>
      </c>
      <c r="T122" s="0" t="n">
        <v>186.1507</v>
      </c>
      <c r="U122" s="0">
        <f>2*(F122-F121)/((F122+F121)*(AL122-AL121))</f>
        <v/>
      </c>
      <c r="V122" s="0">
        <f>(T122-T121)/($B122-$B121)</f>
        <v/>
      </c>
      <c r="W122" s="0">
        <f>(MAX(T$2:T$1025)-MIN(T$2:T$1025))/1023</f>
        <v/>
      </c>
      <c r="X122" s="0">
        <f>(V122-W122)/W122</f>
        <v/>
      </c>
      <c r="AA122" s="0" t="n">
        <v>6.1009</v>
      </c>
      <c r="AB122" s="0" t="n">
        <v>6.3934</v>
      </c>
      <c r="AC122" s="0" t="n">
        <v>6.908</v>
      </c>
      <c r="AD122" s="1">
        <f>AA122/SUM(AA122:AC122)</f>
        <v/>
      </c>
      <c r="AE122" s="1">
        <f>AB122/SUM(AA122:AC122)</f>
        <v/>
      </c>
      <c r="AF122" s="1">
        <f>1-AD122-AE122</f>
        <v/>
      </c>
      <c r="AG122" s="0">
        <f>(4*AD122)/(-2*AD122+12*AE122+3)</f>
        <v/>
      </c>
      <c r="AH122" s="0">
        <f>(9*AE122)/(-2*AD122+12*AE122+3)</f>
        <v/>
      </c>
      <c r="AI122" t="n">
        <v>0.1164</v>
      </c>
      <c r="AJ122" t="n">
        <v>0.0481</v>
      </c>
      <c r="AK122" s="0" t="n">
        <v>6438.513</v>
      </c>
      <c r="AL122" s="0" t="n">
        <v>179.759</v>
      </c>
      <c r="AM122" s="0">
        <f>2*(AC122-AC121)/((AC122+AC121)*(AL122-AL121))</f>
        <v/>
      </c>
      <c r="AN122" s="0">
        <f>(AL122-AL121)/($B122-$B121)</f>
        <v/>
      </c>
      <c r="AO122" s="0">
        <f>(MAX(AL$2:AL$1025)-MIN(AL$2:AL$1025))/1023</f>
        <v/>
      </c>
      <c r="AR122" s="0" t="n">
        <v>6.0587</v>
      </c>
      <c r="AS122" s="0" t="n">
        <v>6.3943</v>
      </c>
      <c r="AT122" s="0" t="n">
        <v>6.9109</v>
      </c>
      <c r="AU122" s="1">
        <f>AR122/SUM(AR122:AT122)</f>
        <v/>
      </c>
      <c r="AV122" s="1">
        <f>AS122/SUM(AR122:AT122)</f>
        <v/>
      </c>
      <c r="AW122" s="1">
        <f>1-AU122-AV122</f>
        <v/>
      </c>
      <c r="AX122" s="1">
        <f>(ABS(AS122-AB122))/AB122*100</f>
        <v/>
      </c>
      <c r="AY122" s="0">
        <f>(4*AU122)/(-2*AU122+12*AV122+3)</f>
        <v/>
      </c>
      <c r="AZ122" s="0">
        <f>(9*AV122)/(-2*AU122+12*AV122+3)</f>
        <v/>
      </c>
      <c r="BA122" s="1">
        <f>SQRT(POWER(AY122-AG122,2)+POWER(AZ122-AH122,2))</f>
        <v/>
      </c>
      <c r="BB122" s="1" t="n">
        <v>-0.037</v>
      </c>
      <c r="BC122" s="1" t="n">
        <v>0.0643</v>
      </c>
      <c r="BD122" s="1" t="n">
        <v>0.1543</v>
      </c>
      <c r="BE122" s="0" t="n">
        <v>6465.0589</v>
      </c>
      <c r="BF122" s="0" t="n">
        <v>0.3776</v>
      </c>
      <c r="BG122" s="0" t="n">
        <v>179.7699</v>
      </c>
      <c r="BH122" s="0">
        <f>2*(AS122-AS121)/((AS122+AS121)*(AL122-AL121))</f>
        <v/>
      </c>
      <c r="BI122" s="0">
        <f>(BG122-BG121)/($B122-$B121)</f>
        <v/>
      </c>
      <c r="BJ122" s="0">
        <f>(MAX(BG$2:BG$1025)-MIN(BG$2:BG$1025))/1023</f>
        <v/>
      </c>
      <c r="BK122" s="0">
        <f>(BI122-BJ122)/BJ122</f>
        <v/>
      </c>
      <c r="CA122" s="0">
        <f>AD$1025-$BZ$2</f>
        <v/>
      </c>
      <c r="CB122" s="0">
        <f>AD$1025+$BZ$2</f>
        <v/>
      </c>
      <c r="CC122" s="0">
        <f>AE$1025-$BZ$2</f>
        <v/>
      </c>
      <c r="CD122" s="0">
        <f>AE$1025+$BZ$2</f>
        <v/>
      </c>
      <c r="CE122" s="0">
        <f>CE123</f>
        <v/>
      </c>
      <c r="CF122" s="0">
        <f>CF123</f>
        <v/>
      </c>
      <c r="CG122" s="0">
        <f>CG123</f>
        <v/>
      </c>
      <c r="CH122" s="0">
        <f>CH123</f>
        <v/>
      </c>
      <c r="CI122" s="0">
        <f>CI$1025</f>
        <v/>
      </c>
      <c r="CJ122" s="0">
        <f>CJ$1025</f>
        <v/>
      </c>
      <c r="CK122" s="0" t="n">
        <v>0.005</v>
      </c>
      <c r="CO122" s="0" t="n">
        <v>1</v>
      </c>
      <c r="CP122" s="0" t="n">
        <v>2</v>
      </c>
      <c r="CQ122" s="0" t="n">
        <v>2</v>
      </c>
    </row>
    <row r="123">
      <c r="A123" s="0" t="n">
        <v>121</v>
      </c>
      <c r="B123" s="0" t="n">
        <v>121</v>
      </c>
      <c r="C123" s="0" t="n">
        <v>121</v>
      </c>
      <c r="D123" s="1" t="n"/>
      <c r="E123" s="0" t="n">
        <v>6.8797</v>
      </c>
      <c r="F123" s="0" t="n">
        <v>7.0389</v>
      </c>
      <c r="G123" s="0" t="n">
        <v>9.1571</v>
      </c>
      <c r="H123" s="1">
        <f>E123/SUM(E123:G123)</f>
        <v/>
      </c>
      <c r="I123" s="1">
        <f>F123/SUM(E123:G123)</f>
        <v/>
      </c>
      <c r="J123" s="1">
        <f>1-H123-I123</f>
        <v/>
      </c>
      <c r="K123" s="1">
        <f>(ABS(F123-AB123))/AB123*100</f>
        <v/>
      </c>
      <c r="L123" s="0">
        <f>(4*H123)/(-2*H123+12*I123+3)</f>
        <v/>
      </c>
      <c r="M123" s="0">
        <f>(9*I123)/(-2*H123+12*I123+3)</f>
        <v/>
      </c>
      <c r="N123" s="1">
        <f>SQRT(POWER(L123-AG123,2)+POWER(M123-AH123,2))</f>
        <v/>
      </c>
      <c r="O123" s="1" t="n">
        <v>-0.1459</v>
      </c>
      <c r="P123" s="1" t="n">
        <v>-1.9605</v>
      </c>
      <c r="Q123" s="1" t="n">
        <v>2.0257</v>
      </c>
      <c r="R123" s="0" t="n">
        <v>8012.4011</v>
      </c>
      <c r="S123" s="0" t="n">
        <v>2.9354</v>
      </c>
      <c r="T123" s="0" t="n">
        <v>187.3515</v>
      </c>
      <c r="U123" s="0">
        <f>2*(F123-F122)/((F123+F122)*(AL123-AL122))</f>
        <v/>
      </c>
      <c r="V123" s="0">
        <f>(T123-T122)/($B123-$B122)</f>
        <v/>
      </c>
      <c r="W123" s="0">
        <f>(MAX(T$2:T$1025)-MIN(T$2:T$1025))/1023</f>
        <v/>
      </c>
      <c r="X123" s="0">
        <f>(V123-W123)/W123</f>
        <v/>
      </c>
      <c r="AA123" s="0" t="n">
        <v>6.2036</v>
      </c>
      <c r="AB123" s="0" t="n">
        <v>6.5016</v>
      </c>
      <c r="AC123" s="0" t="n">
        <v>7.0256</v>
      </c>
      <c r="AD123" s="1">
        <f>AA123/SUM(AA123:AC123)</f>
        <v/>
      </c>
      <c r="AE123" s="1">
        <f>AB123/SUM(AA123:AC123)</f>
        <v/>
      </c>
      <c r="AF123" s="1">
        <f>1-AD123-AE123</f>
        <v/>
      </c>
      <c r="AG123" s="0">
        <f>(4*AD123)/(-2*AD123+12*AE123+3)</f>
        <v/>
      </c>
      <c r="AH123" s="0">
        <f>(9*AE123)/(-2*AD123+12*AE123+3)</f>
        <v/>
      </c>
      <c r="AI123" t="n">
        <v>0.1163</v>
      </c>
      <c r="AJ123" t="n">
        <v>0.0481</v>
      </c>
      <c r="AK123" s="0" t="n">
        <v>6439.5292</v>
      </c>
      <c r="AL123" s="0" t="n">
        <v>181.0681</v>
      </c>
      <c r="AM123" s="0">
        <f>2*(AC123-AC122)/((AC123+AC122)*(AL123-AL122))</f>
        <v/>
      </c>
      <c r="AN123" s="0">
        <f>(AL123-AL122)/($B123-$B122)</f>
        <v/>
      </c>
      <c r="AO123" s="0">
        <f>(MAX(AL$2:AL$1025)-MIN(AL$2:AL$1025))/1023</f>
        <v/>
      </c>
      <c r="AR123" s="0" t="n">
        <v>6.1912</v>
      </c>
      <c r="AS123" s="0" t="n">
        <v>6.503</v>
      </c>
      <c r="AT123" s="0" t="n">
        <v>7.2429</v>
      </c>
      <c r="AU123" s="1">
        <f>AR123/SUM(AR123:AT123)</f>
        <v/>
      </c>
      <c r="AV123" s="1">
        <f>AS123/SUM(AR123:AT123)</f>
        <v/>
      </c>
      <c r="AW123" s="1">
        <f>1-AU123-AV123</f>
        <v/>
      </c>
      <c r="AX123" s="1">
        <f>(ABS(AS123-AB123))/AB123*100</f>
        <v/>
      </c>
      <c r="AY123" s="0">
        <f>(4*AU123)/(-2*AU123+12*AV123+3)</f>
        <v/>
      </c>
      <c r="AZ123" s="0">
        <f>(9*AV123)/(-2*AU123+12*AV123+3)</f>
        <v/>
      </c>
      <c r="BA123" s="1">
        <f>SQRT(POWER(AY123-AG123,2)+POWER(AZ123-AH123,2))</f>
        <v/>
      </c>
      <c r="BB123" s="1" t="n">
        <v>-0.0514</v>
      </c>
      <c r="BC123" s="1" t="n">
        <v>-0.2266</v>
      </c>
      <c r="BD123" s="1" t="n">
        <v>0.3218</v>
      </c>
      <c r="BE123" s="0" t="n">
        <v>6666.8858</v>
      </c>
      <c r="BF123" s="0" t="n">
        <v>0.4479</v>
      </c>
      <c r="BG123" s="0" t="n">
        <v>181.0849</v>
      </c>
      <c r="BH123" s="0">
        <f>2*(AS123-AS122)/((AS123+AS122)*(AL123-AL122))</f>
        <v/>
      </c>
      <c r="BI123" s="0">
        <f>(BG123-BG122)/($B123-$B122)</f>
        <v/>
      </c>
      <c r="BJ123" s="0">
        <f>(MAX(BG$2:BG$1025)-MIN(BG$2:BG$1025))/1023</f>
        <v/>
      </c>
      <c r="BK123" s="0">
        <f>(BI123-BJ123)/BJ123</f>
        <v/>
      </c>
      <c r="CA123" s="0">
        <f>AD$1025-$BZ$2</f>
        <v/>
      </c>
      <c r="CB123" s="0">
        <f>AD$1025+$BZ$2</f>
        <v/>
      </c>
      <c r="CC123" s="0">
        <f>AE$1025-$BZ$2</f>
        <v/>
      </c>
      <c r="CD123" s="0">
        <f>AE$1025+$BZ$2</f>
        <v/>
      </c>
      <c r="CE123" s="0">
        <f>CE124</f>
        <v/>
      </c>
      <c r="CF123" s="0">
        <f>CF124</f>
        <v/>
      </c>
      <c r="CG123" s="0">
        <f>CG124</f>
        <v/>
      </c>
      <c r="CH123" s="0">
        <f>CH124</f>
        <v/>
      </c>
      <c r="CI123" s="0">
        <f>CI$1025</f>
        <v/>
      </c>
      <c r="CJ123" s="0">
        <f>CJ$1025</f>
        <v/>
      </c>
      <c r="CK123" s="0" t="n">
        <v>0.005</v>
      </c>
      <c r="CO123" s="0" t="n">
        <v>1</v>
      </c>
      <c r="CP123" s="0" t="n">
        <v>2</v>
      </c>
      <c r="CQ123" s="0" t="n">
        <v>2</v>
      </c>
    </row>
    <row r="124">
      <c r="A124" s="0" t="n">
        <v>122</v>
      </c>
      <c r="B124" s="0" t="n">
        <v>122</v>
      </c>
      <c r="C124" s="0" t="n">
        <v>122</v>
      </c>
      <c r="D124" s="1" t="n"/>
      <c r="E124" s="0" t="n">
        <v>7.0211</v>
      </c>
      <c r="F124" s="0" t="n">
        <v>7.1629</v>
      </c>
      <c r="G124" s="0" t="n">
        <v>9.3483</v>
      </c>
      <c r="H124" s="1">
        <f>E124/SUM(E124:G124)</f>
        <v/>
      </c>
      <c r="I124" s="1">
        <f>F124/SUM(E124:G124)</f>
        <v/>
      </c>
      <c r="J124" s="1">
        <f>1-H124-I124</f>
        <v/>
      </c>
      <c r="K124" s="1">
        <f>(ABS(F124-AB124))/AB124*100</f>
        <v/>
      </c>
      <c r="L124" s="0">
        <f>(4*H124)/(-2*H124+12*I124+3)</f>
        <v/>
      </c>
      <c r="M124" s="0">
        <f>(9*I124)/(-2*H124+12*I124+3)</f>
        <v/>
      </c>
      <c r="N124" s="1">
        <f>SQRT(POWER(L124-AG124,2)+POWER(M124-AH124,2))</f>
        <v/>
      </c>
      <c r="O124" s="1" t="n">
        <v>-0.0956</v>
      </c>
      <c r="P124" s="1" t="n">
        <v>-2.0354</v>
      </c>
      <c r="Q124" s="1" t="n">
        <v>2.0942</v>
      </c>
      <c r="R124" s="0" t="n">
        <v>8035.6264</v>
      </c>
      <c r="S124" s="0" t="n">
        <v>3.0525</v>
      </c>
      <c r="T124" s="0" t="n">
        <v>188.7523</v>
      </c>
      <c r="U124" s="0">
        <f>2*(F124-F123)/((F124+F123)*(AL124-AL123))</f>
        <v/>
      </c>
      <c r="V124" s="0">
        <f>(T124-T123)/($B124-$B123)</f>
        <v/>
      </c>
      <c r="W124" s="0">
        <f>(MAX(T$2:T$1025)-MIN(T$2:T$1025))/1023</f>
        <v/>
      </c>
      <c r="X124" s="0">
        <f>(V124-W124)/W124</f>
        <v/>
      </c>
      <c r="AA124" s="0" t="n">
        <v>6.3074</v>
      </c>
      <c r="AB124" s="0" t="n">
        <v>6.6108</v>
      </c>
      <c r="AC124" s="0" t="n">
        <v>7.1444</v>
      </c>
      <c r="AD124" s="1">
        <f>AA124/SUM(AA124:AC124)</f>
        <v/>
      </c>
      <c r="AE124" s="1">
        <f>AB124/SUM(AA124:AC124)</f>
        <v/>
      </c>
      <c r="AF124" s="1">
        <f>1-AD124-AE124</f>
        <v/>
      </c>
      <c r="AG124" s="0">
        <f>(4*AD124)/(-2*AD124+12*AE124+3)</f>
        <v/>
      </c>
      <c r="AH124" s="0">
        <f>(9*AE124)/(-2*AD124+12*AE124+3)</f>
        <v/>
      </c>
      <c r="AI124" t="n">
        <v>0.1161</v>
      </c>
      <c r="AJ124" t="n">
        <v>0.048</v>
      </c>
      <c r="AK124" s="0" t="n">
        <v>6440.5219</v>
      </c>
      <c r="AL124" s="0" t="n">
        <v>182.3746</v>
      </c>
      <c r="AM124" s="0">
        <f>2*(AC124-AC123)/((AC124+AC123)*(AL124-AL123))</f>
        <v/>
      </c>
      <c r="AN124" s="0">
        <f>(AL124-AL123)/($B124-$B123)</f>
        <v/>
      </c>
      <c r="AO124" s="0">
        <f>(MAX(AL$2:AL$1025)-MIN(AL$2:AL$1025))/1023</f>
        <v/>
      </c>
      <c r="AR124" s="0" t="n">
        <v>6.375</v>
      </c>
      <c r="AS124" s="0" t="n">
        <v>6.6661</v>
      </c>
      <c r="AT124" s="0" t="n">
        <v>7.3574</v>
      </c>
      <c r="AU124" s="1">
        <f>AR124/SUM(AR124:AT124)</f>
        <v/>
      </c>
      <c r="AV124" s="1">
        <f>AS124/SUM(AR124:AT124)</f>
        <v/>
      </c>
      <c r="AW124" s="1">
        <f>1-AU124-AV124</f>
        <v/>
      </c>
      <c r="AX124" s="1">
        <f>(ABS(AS124-AB124))/AB124*100</f>
        <v/>
      </c>
      <c r="AY124" s="0">
        <f>(4*AU124)/(-2*AU124+12*AV124+3)</f>
        <v/>
      </c>
      <c r="AZ124" s="0">
        <f>(9*AV124)/(-2*AU124+12*AV124+3)</f>
        <v/>
      </c>
      <c r="BA124" s="1">
        <f>SQRT(POWER(AY124-AG124,2)+POWER(AZ124-AH124,2))</f>
        <v/>
      </c>
      <c r="BB124" s="1" t="n">
        <v>0.08450000000000001</v>
      </c>
      <c r="BC124" s="1" t="n">
        <v>-0.1573</v>
      </c>
      <c r="BD124" s="1" t="n">
        <v>0.2077</v>
      </c>
      <c r="BE124" s="0" t="n">
        <v>6583.0113</v>
      </c>
      <c r="BF124" s="0" t="n">
        <v>0.3296</v>
      </c>
      <c r="BG124" s="0" t="n">
        <v>183.0299</v>
      </c>
      <c r="BH124" s="0">
        <f>2*(AS124-AS123)/((AS124+AS123)*(AL124-AL123))</f>
        <v/>
      </c>
      <c r="BI124" s="0">
        <f>(BG124-BG123)/($B124-$B123)</f>
        <v/>
      </c>
      <c r="BJ124" s="0">
        <f>(MAX(BG$2:BG$1025)-MIN(BG$2:BG$1025))/1023</f>
        <v/>
      </c>
      <c r="BK124" s="0">
        <f>(BI124-BJ124)/BJ124</f>
        <v/>
      </c>
      <c r="CA124" s="0">
        <f>AD$1025-$BZ$2</f>
        <v/>
      </c>
      <c r="CB124" s="0">
        <f>AD$1025+$BZ$2</f>
        <v/>
      </c>
      <c r="CC124" s="0">
        <f>AE$1025-$BZ$2</f>
        <v/>
      </c>
      <c r="CD124" s="0">
        <f>AE$1025+$BZ$2</f>
        <v/>
      </c>
      <c r="CE124" s="0">
        <f>CE125</f>
        <v/>
      </c>
      <c r="CF124" s="0">
        <f>CF125</f>
        <v/>
      </c>
      <c r="CG124" s="0">
        <f>CG125</f>
        <v/>
      </c>
      <c r="CH124" s="0">
        <f>CH125</f>
        <v/>
      </c>
      <c r="CI124" s="0">
        <f>CI$1025</f>
        <v/>
      </c>
      <c r="CJ124" s="0">
        <f>CJ$1025</f>
        <v/>
      </c>
      <c r="CK124" s="0" t="n">
        <v>0.005</v>
      </c>
      <c r="CO124" s="0" t="n">
        <v>1</v>
      </c>
      <c r="CP124" s="0" t="n">
        <v>2</v>
      </c>
      <c r="CQ124" s="0" t="n">
        <v>2</v>
      </c>
    </row>
    <row r="125">
      <c r="A125" s="0" t="n">
        <v>123</v>
      </c>
      <c r="B125" s="0" t="n">
        <v>123</v>
      </c>
      <c r="C125" s="0" t="n">
        <v>123</v>
      </c>
      <c r="D125" s="1" t="n"/>
      <c r="E125" s="0" t="n">
        <v>7.1263</v>
      </c>
      <c r="F125" s="0" t="n">
        <v>7.2727</v>
      </c>
      <c r="G125" s="0" t="n">
        <v>9.4749</v>
      </c>
      <c r="H125" s="1">
        <f>E125/SUM(E125:G125)</f>
        <v/>
      </c>
      <c r="I125" s="1">
        <f>F125/SUM(E125:G125)</f>
        <v/>
      </c>
      <c r="J125" s="1">
        <f>1-H125-I125</f>
        <v/>
      </c>
      <c r="K125" s="1">
        <f>(ABS(F125-AB125))/AB125*100</f>
        <v/>
      </c>
      <c r="L125" s="0">
        <f>(4*H125)/(-2*H125+12*I125+3)</f>
        <v/>
      </c>
      <c r="M125" s="0">
        <f>(9*I125)/(-2*H125+12*I125+3)</f>
        <v/>
      </c>
      <c r="N125" s="1">
        <f>SQRT(POWER(L125-AG125,2)+POWER(M125-AH125,2))</f>
        <v/>
      </c>
      <c r="O125" s="1" t="n">
        <v>-0.0965</v>
      </c>
      <c r="P125" s="1" t="n">
        <v>-2.0415</v>
      </c>
      <c r="Q125" s="1" t="n">
        <v>2.1002</v>
      </c>
      <c r="R125" s="0" t="n">
        <v>8016.515</v>
      </c>
      <c r="S125" s="0" t="n">
        <v>3.0372</v>
      </c>
      <c r="T125" s="0" t="n">
        <v>189.9791</v>
      </c>
      <c r="U125" s="0">
        <f>2*(F125-F124)/((F125+F124)*(AL125-AL124))</f>
        <v/>
      </c>
      <c r="V125" s="0">
        <f>(T125-T124)/($B125-$B124)</f>
        <v/>
      </c>
      <c r="W125" s="0">
        <f>(MAX(T$2:T$1025)-MIN(T$2:T$1025))/1023</f>
        <v/>
      </c>
      <c r="X125" s="0">
        <f>(V125-W125)/W125</f>
        <v/>
      </c>
      <c r="AA125" s="0" t="n">
        <v>6.4123</v>
      </c>
      <c r="AB125" s="0" t="n">
        <v>6.7211</v>
      </c>
      <c r="AC125" s="0" t="n">
        <v>7.2644</v>
      </c>
      <c r="AD125" s="1">
        <f>AA125/SUM(AA125:AC125)</f>
        <v/>
      </c>
      <c r="AE125" s="1">
        <f>AB125/SUM(AA125:AC125)</f>
        <v/>
      </c>
      <c r="AF125" s="1">
        <f>1-AD125-AE125</f>
        <v/>
      </c>
      <c r="AG125" s="0">
        <f>(4*AD125)/(-2*AD125+12*AE125+3)</f>
        <v/>
      </c>
      <c r="AH125" s="0">
        <f>(9*AE125)/(-2*AD125+12*AE125+3)</f>
        <v/>
      </c>
      <c r="AI125" t="n">
        <v>0.116</v>
      </c>
      <c r="AJ125" t="n">
        <v>0.0479</v>
      </c>
      <c r="AK125" s="0" t="n">
        <v>6441.4919</v>
      </c>
      <c r="AL125" s="0" t="n">
        <v>183.6786</v>
      </c>
      <c r="AM125" s="0">
        <f>2*(AC125-AC124)/((AC125+AC124)*(AL125-AL124))</f>
        <v/>
      </c>
      <c r="AN125" s="0">
        <f>(AL125-AL124)/($B125-$B124)</f>
        <v/>
      </c>
      <c r="AO125" s="0">
        <f>(MAX(AL$2:AL$1025)-MIN(AL$2:AL$1025))/1023</f>
        <v/>
      </c>
      <c r="AR125" s="0" t="n">
        <v>6.3936</v>
      </c>
      <c r="AS125" s="0" t="n">
        <v>6.7309</v>
      </c>
      <c r="AT125" s="0" t="n">
        <v>7.362</v>
      </c>
      <c r="AU125" s="1">
        <f>AR125/SUM(AR125:AT125)</f>
        <v/>
      </c>
      <c r="AV125" s="1">
        <f>AS125/SUM(AR125:AT125)</f>
        <v/>
      </c>
      <c r="AW125" s="1">
        <f>1-AU125-AV125</f>
        <v/>
      </c>
      <c r="AX125" s="1">
        <f>(ABS(AS125-AB125))/AB125*100</f>
        <v/>
      </c>
      <c r="AY125" s="0">
        <f>(4*AU125)/(-2*AU125+12*AV125+3)</f>
        <v/>
      </c>
      <c r="AZ125" s="0">
        <f>(9*AV125)/(-2*AU125+12*AV125+3)</f>
        <v/>
      </c>
      <c r="BA125" s="1">
        <f>SQRT(POWER(AY125-AG125,2)+POWER(AZ125-AH125,2))</f>
        <v/>
      </c>
      <c r="BB125" s="1" t="n">
        <v>-0.0304</v>
      </c>
      <c r="BC125" s="1" t="n">
        <v>-0.0532</v>
      </c>
      <c r="BD125" s="1" t="n">
        <v>0.1779</v>
      </c>
      <c r="BE125" s="0" t="n">
        <v>6541.146</v>
      </c>
      <c r="BF125" s="0" t="n">
        <v>0.2924</v>
      </c>
      <c r="BG125" s="0" t="n">
        <v>183.7938</v>
      </c>
      <c r="BH125" s="0">
        <f>2*(AS125-AS124)/((AS125+AS124)*(AL125-AL124))</f>
        <v/>
      </c>
      <c r="BI125" s="0">
        <f>(BG125-BG124)/($B125-$B124)</f>
        <v/>
      </c>
      <c r="BJ125" s="0">
        <f>(MAX(BG$2:BG$1025)-MIN(BG$2:BG$1025))/1023</f>
        <v/>
      </c>
      <c r="BK125" s="0">
        <f>(BI125-BJ125)/BJ125</f>
        <v/>
      </c>
      <c r="CA125" s="0">
        <f>AD$1025-$BZ$2</f>
        <v/>
      </c>
      <c r="CB125" s="0">
        <f>AD$1025+$BZ$2</f>
        <v/>
      </c>
      <c r="CC125" s="0">
        <f>AE$1025-$BZ$2</f>
        <v/>
      </c>
      <c r="CD125" s="0">
        <f>AE$1025+$BZ$2</f>
        <v/>
      </c>
      <c r="CE125" s="0">
        <f>CE126</f>
        <v/>
      </c>
      <c r="CF125" s="0">
        <f>CF126</f>
        <v/>
      </c>
      <c r="CG125" s="0">
        <f>CG126</f>
        <v/>
      </c>
      <c r="CH125" s="0">
        <f>CH126</f>
        <v/>
      </c>
      <c r="CI125" s="0">
        <f>CI$1025</f>
        <v/>
      </c>
      <c r="CJ125" s="0">
        <f>CJ$1025</f>
        <v/>
      </c>
      <c r="CK125" s="0" t="n">
        <v>0.005</v>
      </c>
      <c r="CO125" s="0" t="n">
        <v>1</v>
      </c>
      <c r="CP125" s="0" t="n">
        <v>2</v>
      </c>
      <c r="CQ125" s="0" t="n">
        <v>2</v>
      </c>
    </row>
    <row r="126">
      <c r="A126" s="0" t="n">
        <v>124</v>
      </c>
      <c r="B126" s="0" t="n">
        <v>124</v>
      </c>
      <c r="C126" s="0" t="n">
        <v>124</v>
      </c>
      <c r="D126" s="1" t="n"/>
      <c r="E126" s="0" t="n">
        <v>7.2763</v>
      </c>
      <c r="F126" s="0" t="n">
        <v>7.3937</v>
      </c>
      <c r="G126" s="0" t="n">
        <v>9.680999999999999</v>
      </c>
      <c r="H126" s="1">
        <f>E126/SUM(E126:G126)</f>
        <v/>
      </c>
      <c r="I126" s="1">
        <f>F126/SUM(E126:G126)</f>
        <v/>
      </c>
      <c r="J126" s="1">
        <f>1-H126-I126</f>
        <v/>
      </c>
      <c r="K126" s="1">
        <f>(ABS(F126-AB126))/AB126*100</f>
        <v/>
      </c>
      <c r="L126" s="0">
        <f>(4*H126)/(-2*H126+12*I126+3)</f>
        <v/>
      </c>
      <c r="M126" s="0">
        <f>(9*I126)/(-2*H126+12*I126+3)</f>
        <v/>
      </c>
      <c r="N126" s="1">
        <f>SQRT(POWER(L126-AG126,2)+POWER(M126-AH126,2))</f>
        <v/>
      </c>
      <c r="O126" s="1" t="n">
        <v>-0.0175</v>
      </c>
      <c r="P126" s="1" t="n">
        <v>-2.1418</v>
      </c>
      <c r="Q126" s="1" t="n">
        <v>2.1937</v>
      </c>
      <c r="R126" s="0" t="n">
        <v>8053.7714</v>
      </c>
      <c r="S126" s="0" t="n">
        <v>3.2142</v>
      </c>
      <c r="T126" s="0" t="n">
        <v>191.3155</v>
      </c>
      <c r="U126" s="0">
        <f>2*(F126-F125)/((F126+F125)*(AL126-AL125))</f>
        <v/>
      </c>
      <c r="V126" s="0">
        <f>(T126-T125)/($B126-$B125)</f>
        <v/>
      </c>
      <c r="W126" s="0">
        <f>(MAX(T$2:T$1025)-MIN(T$2:T$1025))/1023</f>
        <v/>
      </c>
      <c r="X126" s="0">
        <f>(V126-W126)/W126</f>
        <v/>
      </c>
      <c r="AA126" s="0" t="n">
        <v>6.5181</v>
      </c>
      <c r="AB126" s="0" t="n">
        <v>6.8325</v>
      </c>
      <c r="AC126" s="0" t="n">
        <v>7.3856</v>
      </c>
      <c r="AD126" s="1">
        <f>AA126/SUM(AA126:AC126)</f>
        <v/>
      </c>
      <c r="AE126" s="1">
        <f>AB126/SUM(AA126:AC126)</f>
        <v/>
      </c>
      <c r="AF126" s="1">
        <f>1-AD126-AE126</f>
        <v/>
      </c>
      <c r="AG126" s="0">
        <f>(4*AD126)/(-2*AD126+12*AE126+3)</f>
        <v/>
      </c>
      <c r="AH126" s="0">
        <f>(9*AE126)/(-2*AD126+12*AE126+3)</f>
        <v/>
      </c>
      <c r="AI126" t="n">
        <v>0.1158</v>
      </c>
      <c r="AJ126" t="n">
        <v>0.0479</v>
      </c>
      <c r="AK126" s="0" t="n">
        <v>6442.4398</v>
      </c>
      <c r="AL126" s="0" t="n">
        <v>184.98</v>
      </c>
      <c r="AM126" s="0">
        <f>2*(AC126-AC125)/((AC126+AC125)*(AL126-AL125))</f>
        <v/>
      </c>
      <c r="AN126" s="0">
        <f>(AL126-AL125)/($B126-$B125)</f>
        <v/>
      </c>
      <c r="AO126" s="0">
        <f>(MAX(AL$2:AL$1025)-MIN(AL$2:AL$1025))/1023</f>
        <v/>
      </c>
      <c r="AR126" s="0" t="n">
        <v>6.5271</v>
      </c>
      <c r="AS126" s="0" t="n">
        <v>6.8559</v>
      </c>
      <c r="AT126" s="0" t="n">
        <v>7.4869</v>
      </c>
      <c r="AU126" s="1">
        <f>AR126/SUM(AR126:AT126)</f>
        <v/>
      </c>
      <c r="AV126" s="1">
        <f>AS126/SUM(AR126:AT126)</f>
        <v/>
      </c>
      <c r="AW126" s="1">
        <f>1-AU126-AV126</f>
        <v/>
      </c>
      <c r="AX126" s="1">
        <f>(ABS(AS126-AB126))/AB126*100</f>
        <v/>
      </c>
      <c r="AY126" s="0">
        <f>(4*AU126)/(-2*AU126+12*AV126+3)</f>
        <v/>
      </c>
      <c r="AZ126" s="0">
        <f>(9*AV126)/(-2*AU126+12*AV126+3)</f>
        <v/>
      </c>
      <c r="BA126" s="1">
        <f>SQRT(POWER(AY126-AG126,2)+POWER(AZ126-AH126,2))</f>
        <v/>
      </c>
      <c r="BB126" s="1" t="n">
        <v>0.0274</v>
      </c>
      <c r="BC126" s="1" t="n">
        <v>-0.045</v>
      </c>
      <c r="BD126" s="1" t="n">
        <v>0.1281</v>
      </c>
      <c r="BE126" s="0" t="n">
        <v>6521.7378</v>
      </c>
      <c r="BF126" s="0" t="n">
        <v>0.1856</v>
      </c>
      <c r="BG126" s="0" t="n">
        <v>185.2516</v>
      </c>
      <c r="BH126" s="0">
        <f>2*(AS126-AS125)/((AS126+AS125)*(AL126-AL125))</f>
        <v/>
      </c>
      <c r="BI126" s="0">
        <f>(BG126-BG125)/($B126-$B125)</f>
        <v/>
      </c>
      <c r="BJ126" s="0">
        <f>(MAX(BG$2:BG$1025)-MIN(BG$2:BG$1025))/1023</f>
        <v/>
      </c>
      <c r="BK126" s="0">
        <f>(BI126-BJ126)/BJ126</f>
        <v/>
      </c>
      <c r="CA126" s="0">
        <f>AD$1025-$BZ$2</f>
        <v/>
      </c>
      <c r="CB126" s="0">
        <f>AD$1025+$BZ$2</f>
        <v/>
      </c>
      <c r="CC126" s="0">
        <f>AE$1025-$BZ$2</f>
        <v/>
      </c>
      <c r="CD126" s="0">
        <f>AE$1025+$BZ$2</f>
        <v/>
      </c>
      <c r="CE126" s="0">
        <f>CE127</f>
        <v/>
      </c>
      <c r="CF126" s="0">
        <f>CF127</f>
        <v/>
      </c>
      <c r="CG126" s="0">
        <f>CG127</f>
        <v/>
      </c>
      <c r="CH126" s="0">
        <f>CH127</f>
        <v/>
      </c>
      <c r="CI126" s="0">
        <f>CI$1025</f>
        <v/>
      </c>
      <c r="CJ126" s="0">
        <f>CJ$1025</f>
        <v/>
      </c>
      <c r="CK126" s="0" t="n">
        <v>0.005</v>
      </c>
      <c r="CO126" s="0" t="n">
        <v>1</v>
      </c>
      <c r="CP126" s="0" t="n">
        <v>2</v>
      </c>
      <c r="CQ126" s="0" t="n">
        <v>2</v>
      </c>
    </row>
    <row r="127">
      <c r="A127" s="0" t="n">
        <v>125</v>
      </c>
      <c r="B127" s="0" t="n">
        <v>125</v>
      </c>
      <c r="C127" s="0" t="n">
        <v>125</v>
      </c>
      <c r="D127" s="1" t="n"/>
      <c r="E127" s="0" t="n">
        <v>7.3922</v>
      </c>
      <c r="F127" s="0" t="n">
        <v>7.5035</v>
      </c>
      <c r="G127" s="0" t="n">
        <v>9.833399999999999</v>
      </c>
      <c r="H127" s="1">
        <f>E127/SUM(E127:G127)</f>
        <v/>
      </c>
      <c r="I127" s="1">
        <f>F127/SUM(E127:G127)</f>
        <v/>
      </c>
      <c r="J127" s="1">
        <f>1-H127-I127</f>
        <v/>
      </c>
      <c r="K127" s="1">
        <f>(ABS(F127-AB127))/AB127*100</f>
        <v/>
      </c>
      <c r="L127" s="0">
        <f>(4*H127)/(-2*H127+12*I127+3)</f>
        <v/>
      </c>
      <c r="M127" s="0">
        <f>(9*I127)/(-2*H127+12*I127+3)</f>
        <v/>
      </c>
      <c r="N127" s="1">
        <f>SQRT(POWER(L127-AG127,2)+POWER(M127-AH127,2))</f>
        <v/>
      </c>
      <c r="O127" s="1" t="n">
        <v>0.004</v>
      </c>
      <c r="P127" s="1" t="n">
        <v>-2.1826</v>
      </c>
      <c r="Q127" s="1" t="n">
        <v>2.2331</v>
      </c>
      <c r="R127" s="0" t="n">
        <v>8058.7696</v>
      </c>
      <c r="S127" s="0" t="n">
        <v>3.2649</v>
      </c>
      <c r="T127" s="0" t="n">
        <v>192.5142</v>
      </c>
      <c r="U127" s="0">
        <f>2*(F127-F126)/((F127+F126)*(AL127-AL126))</f>
        <v/>
      </c>
      <c r="V127" s="0">
        <f>(T127-T126)/($B127-$B126)</f>
        <v/>
      </c>
      <c r="W127" s="0">
        <f>(MAX(T$2:T$1025)-MIN(T$2:T$1025))/1023</f>
        <v/>
      </c>
      <c r="X127" s="0">
        <f>(V127-W127)/W127</f>
        <v/>
      </c>
      <c r="AA127" s="0" t="n">
        <v>6.625</v>
      </c>
      <c r="AB127" s="0" t="n">
        <v>6.945</v>
      </c>
      <c r="AC127" s="0" t="n">
        <v>7.5079</v>
      </c>
      <c r="AD127" s="1">
        <f>AA127/SUM(AA127:AC127)</f>
        <v/>
      </c>
      <c r="AE127" s="1">
        <f>AB127/SUM(AA127:AC127)</f>
        <v/>
      </c>
      <c r="AF127" s="1">
        <f>1-AD127-AE127</f>
        <v/>
      </c>
      <c r="AG127" s="0">
        <f>(4*AD127)/(-2*AD127+12*AE127+3)</f>
        <v/>
      </c>
      <c r="AH127" s="0">
        <f>(9*AE127)/(-2*AD127+12*AE127+3)</f>
        <v/>
      </c>
      <c r="AI127" t="n">
        <v>0.1155</v>
      </c>
      <c r="AJ127" t="n">
        <v>0.0478</v>
      </c>
      <c r="AK127" s="0" t="n">
        <v>6443.3663</v>
      </c>
      <c r="AL127" s="0" t="n">
        <v>186.2788</v>
      </c>
      <c r="AM127" s="0">
        <f>2*(AC127-AC126)/((AC127+AC126)*(AL127-AL126))</f>
        <v/>
      </c>
      <c r="AN127" s="0">
        <f>(AL127-AL126)/($B127-$B126)</f>
        <v/>
      </c>
      <c r="AO127" s="0">
        <f>(MAX(AL$2:AL$1025)-MIN(AL$2:AL$1025))/1023</f>
        <v/>
      </c>
      <c r="AR127" s="0" t="n">
        <v>6.6228</v>
      </c>
      <c r="AS127" s="0" t="n">
        <v>6.9407</v>
      </c>
      <c r="AT127" s="0" t="n">
        <v>7.6359</v>
      </c>
      <c r="AU127" s="1">
        <f>AR127/SUM(AR127:AT127)</f>
        <v/>
      </c>
      <c r="AV127" s="1">
        <f>AS127/SUM(AR127:AT127)</f>
        <v/>
      </c>
      <c r="AW127" s="1">
        <f>1-AU127-AV127</f>
        <v/>
      </c>
      <c r="AX127" s="1">
        <f>(ABS(AS127-AB127))/AB127*100</f>
        <v/>
      </c>
      <c r="AY127" s="0">
        <f>(4*AU127)/(-2*AU127+12*AV127+3)</f>
        <v/>
      </c>
      <c r="AZ127" s="0">
        <f>(9*AV127)/(-2*AU127+12*AV127+3)</f>
        <v/>
      </c>
      <c r="BA127" s="1">
        <f>SQRT(POWER(AY127-AG127,2)+POWER(AZ127-AH127,2))</f>
        <v/>
      </c>
      <c r="BB127" s="1" t="n">
        <v>0.0494</v>
      </c>
      <c r="BC127" s="1" t="n">
        <v>-0.125</v>
      </c>
      <c r="BD127" s="1" t="n">
        <v>0.185</v>
      </c>
      <c r="BE127" s="0" t="n">
        <v>6567.4006</v>
      </c>
      <c r="BF127" s="0" t="n">
        <v>0.2558</v>
      </c>
      <c r="BG127" s="0" t="n">
        <v>186.2293</v>
      </c>
      <c r="BH127" s="0">
        <f>2*(AS127-AS126)/((AS127+AS126)*(AL127-AL126))</f>
        <v/>
      </c>
      <c r="BI127" s="0">
        <f>(BG127-BG126)/($B127-$B126)</f>
        <v/>
      </c>
      <c r="BJ127" s="0">
        <f>(MAX(BG$2:BG$1025)-MIN(BG$2:BG$1025))/1023</f>
        <v/>
      </c>
      <c r="BK127" s="0">
        <f>(BI127-BJ127)/BJ127</f>
        <v/>
      </c>
      <c r="CA127" s="0">
        <f>AD$1025-$BZ$2</f>
        <v/>
      </c>
      <c r="CB127" s="0">
        <f>AD$1025+$BZ$2</f>
        <v/>
      </c>
      <c r="CC127" s="0">
        <f>AE$1025-$BZ$2</f>
        <v/>
      </c>
      <c r="CD127" s="0">
        <f>AE$1025+$BZ$2</f>
        <v/>
      </c>
      <c r="CE127" s="0">
        <f>CE128</f>
        <v/>
      </c>
      <c r="CF127" s="0">
        <f>CF128</f>
        <v/>
      </c>
      <c r="CG127" s="0">
        <f>CG128</f>
        <v/>
      </c>
      <c r="CH127" s="0">
        <f>CH128</f>
        <v/>
      </c>
      <c r="CI127" s="0">
        <f>CI$1025</f>
        <v/>
      </c>
      <c r="CJ127" s="0">
        <f>CJ$1025</f>
        <v/>
      </c>
      <c r="CK127" s="0" t="n">
        <v>0.005</v>
      </c>
      <c r="CO127" s="0" t="n">
        <v>1</v>
      </c>
      <c r="CP127" s="0" t="n">
        <v>2</v>
      </c>
      <c r="CQ127" s="0" t="n">
        <v>2</v>
      </c>
    </row>
    <row r="128">
      <c r="A128" s="0" t="n">
        <v>126</v>
      </c>
      <c r="B128" s="0" t="n">
        <v>126</v>
      </c>
      <c r="C128" s="0" t="n">
        <v>126</v>
      </c>
      <c r="D128" s="1" t="n"/>
      <c r="E128" s="0" t="n">
        <v>7.5259</v>
      </c>
      <c r="F128" s="0" t="n">
        <v>7.6609</v>
      </c>
      <c r="G128" s="0" t="n">
        <v>10.0386</v>
      </c>
      <c r="H128" s="1">
        <f>E128/SUM(E128:G128)</f>
        <v/>
      </c>
      <c r="I128" s="1">
        <f>F128/SUM(E128:G128)</f>
        <v/>
      </c>
      <c r="J128" s="1">
        <f>1-H128-I128</f>
        <v/>
      </c>
      <c r="K128" s="1">
        <f>(ABS(F128-AB128))/AB128*100</f>
        <v/>
      </c>
      <c r="L128" s="0">
        <f>(4*H128)/(-2*H128+12*I128+3)</f>
        <v/>
      </c>
      <c r="M128" s="0">
        <f>(9*I128)/(-2*H128+12*I128+3)</f>
        <v/>
      </c>
      <c r="N128" s="1">
        <f>SQRT(POWER(L128-AG128,2)+POWER(M128-AH128,2))</f>
        <v/>
      </c>
      <c r="O128" s="1" t="n">
        <v>-0.06660000000000001</v>
      </c>
      <c r="P128" s="1" t="n">
        <v>-2.2119</v>
      </c>
      <c r="Q128" s="1" t="n">
        <v>2.2669</v>
      </c>
      <c r="R128" s="0" t="n">
        <v>8071.9386</v>
      </c>
      <c r="S128" s="0" t="n">
        <v>3.2196</v>
      </c>
      <c r="T128" s="0" t="n">
        <v>194.2114</v>
      </c>
      <c r="U128" s="0">
        <f>2*(F128-F127)/((F128+F127)*(AL128-AL127))</f>
        <v/>
      </c>
      <c r="V128" s="0">
        <f>(T128-T127)/($B128-$B127)</f>
        <v/>
      </c>
      <c r="W128" s="0">
        <f>(MAX(T$2:T$1025)-MIN(T$2:T$1025))/1023</f>
        <v/>
      </c>
      <c r="X128" s="0">
        <f>(V128-W128)/W128</f>
        <v/>
      </c>
      <c r="AA128" s="0" t="n">
        <v>6.7329</v>
      </c>
      <c r="AB128" s="0" t="n">
        <v>7.0586</v>
      </c>
      <c r="AC128" s="0" t="n">
        <v>7.6314</v>
      </c>
      <c r="AD128" s="1">
        <f>AA128/SUM(AA128:AC128)</f>
        <v/>
      </c>
      <c r="AE128" s="1">
        <f>AB128/SUM(AA128:AC128)</f>
        <v/>
      </c>
      <c r="AF128" s="1">
        <f>1-AD128-AE128</f>
        <v/>
      </c>
      <c r="AG128" s="0">
        <f>(4*AD128)/(-2*AD128+12*AE128+3)</f>
        <v/>
      </c>
      <c r="AH128" s="0">
        <f>(9*AE128)/(-2*AD128+12*AE128+3)</f>
        <v/>
      </c>
      <c r="AI128" t="n">
        <v>0.1153</v>
      </c>
      <c r="AJ128" t="n">
        <v>0.0477</v>
      </c>
      <c r="AK128" s="0" t="n">
        <v>6444.272</v>
      </c>
      <c r="AL128" s="0" t="n">
        <v>187.5751</v>
      </c>
      <c r="AM128" s="0">
        <f>2*(AC128-AC127)/((AC128+AC127)*(AL128-AL127))</f>
        <v/>
      </c>
      <c r="AN128" s="0">
        <f>(AL128-AL127)/($B128-$B127)</f>
        <v/>
      </c>
      <c r="AO128" s="0">
        <f>(MAX(AL$2:AL$1025)-MIN(AL$2:AL$1025))/1023</f>
        <v/>
      </c>
      <c r="AR128" s="0" t="n">
        <v>6.6622</v>
      </c>
      <c r="AS128" s="0" t="n">
        <v>7.02</v>
      </c>
      <c r="AT128" s="0" t="n">
        <v>7.7435</v>
      </c>
      <c r="AU128" s="1">
        <f>AR128/SUM(AR128:AT128)</f>
        <v/>
      </c>
      <c r="AV128" s="1">
        <f>AS128/SUM(AR128:AT128)</f>
        <v/>
      </c>
      <c r="AW128" s="1">
        <f>1-AU128-AV128</f>
        <v/>
      </c>
      <c r="AX128" s="1">
        <f>(ABS(AS128-AB128))/AB128*100</f>
        <v/>
      </c>
      <c r="AY128" s="0">
        <f>(4*AU128)/(-2*AU128+12*AV128+3)</f>
        <v/>
      </c>
      <c r="AZ128" s="0">
        <f>(9*AV128)/(-2*AU128+12*AV128+3)</f>
        <v/>
      </c>
      <c r="BA128" s="1">
        <f>SQRT(POWER(AY128-AG128,2)+POWER(AZ128-AH128,2))</f>
        <v/>
      </c>
      <c r="BB128" s="1" t="n">
        <v>-0.08799999999999999</v>
      </c>
      <c r="BC128" s="1" t="n">
        <v>-0.137</v>
      </c>
      <c r="BD128" s="1" t="n">
        <v>0.2747</v>
      </c>
      <c r="BE128" s="0" t="n">
        <v>6606.1191</v>
      </c>
      <c r="BF128" s="0" t="n">
        <v>0.4066</v>
      </c>
      <c r="BG128" s="0" t="n">
        <v>187.1365</v>
      </c>
      <c r="BH128" s="0">
        <f>2*(AS128-AS127)/((AS128+AS127)*(AL128-AL127))</f>
        <v/>
      </c>
      <c r="BI128" s="0">
        <f>(BG128-BG127)/($B128-$B127)</f>
        <v/>
      </c>
      <c r="BJ128" s="0">
        <f>(MAX(BG$2:BG$1025)-MIN(BG$2:BG$1025))/1023</f>
        <v/>
      </c>
      <c r="BK128" s="0">
        <f>(BI128-BJ128)/BJ128</f>
        <v/>
      </c>
      <c r="CA128" s="0">
        <f>AD$1025-$BZ$2</f>
        <v/>
      </c>
      <c r="CB128" s="0">
        <f>AD$1025+$BZ$2</f>
        <v/>
      </c>
      <c r="CC128" s="0">
        <f>AE$1025-$BZ$2</f>
        <v/>
      </c>
      <c r="CD128" s="0">
        <f>AE$1025+$BZ$2</f>
        <v/>
      </c>
      <c r="CE128" s="0">
        <f>CE129</f>
        <v/>
      </c>
      <c r="CF128" s="0">
        <f>CF129</f>
        <v/>
      </c>
      <c r="CG128" s="0">
        <f>CG129</f>
        <v/>
      </c>
      <c r="CH128" s="0">
        <f>CH129</f>
        <v/>
      </c>
      <c r="CI128" s="0">
        <f>CI$1025</f>
        <v/>
      </c>
      <c r="CJ128" s="0">
        <f>CJ$1025</f>
        <v/>
      </c>
      <c r="CK128" s="0" t="n">
        <v>0.005</v>
      </c>
      <c r="CO128" s="0" t="n">
        <v>1</v>
      </c>
      <c r="CP128" s="0" t="n">
        <v>2</v>
      </c>
      <c r="CQ128" s="0" t="n">
        <v>2</v>
      </c>
    </row>
    <row r="129">
      <c r="A129" s="0" t="n">
        <v>127</v>
      </c>
      <c r="B129" s="0" t="n">
        <v>127</v>
      </c>
      <c r="C129" s="0" t="n">
        <v>127</v>
      </c>
      <c r="D129" s="1" t="n"/>
      <c r="E129" s="0" t="n">
        <v>7.6372</v>
      </c>
      <c r="F129" s="0" t="n">
        <v>7.7728</v>
      </c>
      <c r="G129" s="0" t="n">
        <v>10.1751</v>
      </c>
      <c r="H129" s="1">
        <f>E129/SUM(E129:G129)</f>
        <v/>
      </c>
      <c r="I129" s="1">
        <f>F129/SUM(E129:G129)</f>
        <v/>
      </c>
      <c r="J129" s="1">
        <f>1-H129-I129</f>
        <v/>
      </c>
      <c r="K129" s="1">
        <f>(ABS(F129-AB129))/AB129*100</f>
        <v/>
      </c>
      <c r="L129" s="0">
        <f>(4*H129)/(-2*H129+12*I129+3)</f>
        <v/>
      </c>
      <c r="M129" s="0">
        <f>(9*I129)/(-2*H129+12*I129+3)</f>
        <v/>
      </c>
      <c r="N129" s="1">
        <f>SQRT(POWER(L129-AG129,2)+POWER(M129-AH129,2))</f>
        <v/>
      </c>
      <c r="O129" s="1" t="n">
        <v>-0.0577</v>
      </c>
      <c r="P129" s="1" t="n">
        <v>-2.2277</v>
      </c>
      <c r="Q129" s="1" t="n">
        <v>2.2819</v>
      </c>
      <c r="R129" s="0" t="n">
        <v>8059.2299</v>
      </c>
      <c r="S129" s="0" t="n">
        <v>3.2256</v>
      </c>
      <c r="T129" s="0" t="n">
        <v>195.4024</v>
      </c>
      <c r="U129" s="0">
        <f>2*(F129-F128)/((F129+F128)*(AL129-AL128))</f>
        <v/>
      </c>
      <c r="V129" s="0">
        <f>(T129-T128)/($B129-$B128)</f>
        <v/>
      </c>
      <c r="W129" s="0">
        <f>(MAX(T$2:T$1025)-MIN(T$2:T$1025))/1023</f>
        <v/>
      </c>
      <c r="X129" s="0">
        <f>(V129-W129)/W129</f>
        <v/>
      </c>
      <c r="AA129" s="0" t="n">
        <v>6.8418</v>
      </c>
      <c r="AB129" s="0" t="n">
        <v>7.1732</v>
      </c>
      <c r="AC129" s="0" t="n">
        <v>7.7561</v>
      </c>
      <c r="AD129" s="1">
        <f>AA129/SUM(AA129:AC129)</f>
        <v/>
      </c>
      <c r="AE129" s="1">
        <f>AB129/SUM(AA129:AC129)</f>
        <v/>
      </c>
      <c r="AF129" s="1">
        <f>1-AD129-AE129</f>
        <v/>
      </c>
      <c r="AG129" s="0">
        <f>(4*AD129)/(-2*AD129+12*AE129+3)</f>
        <v/>
      </c>
      <c r="AH129" s="0">
        <f>(9*AE129)/(-2*AD129+12*AE129+3)</f>
        <v/>
      </c>
      <c r="AI129" t="n">
        <v>0.1151</v>
      </c>
      <c r="AJ129" t="n">
        <v>0.0476</v>
      </c>
      <c r="AK129" s="0" t="n">
        <v>6445.1573</v>
      </c>
      <c r="AL129" s="0" t="n">
        <v>188.8687</v>
      </c>
      <c r="AM129" s="0">
        <f>2*(AC129-AC128)/((AC129+AC128)*(AL129-AL128))</f>
        <v/>
      </c>
      <c r="AN129" s="0">
        <f>(AL129-AL128)/($B129-$B128)</f>
        <v/>
      </c>
      <c r="AO129" s="0">
        <f>(MAX(AL$2:AL$1025)-MIN(AL$2:AL$1025))/1023</f>
        <v/>
      </c>
      <c r="AR129" s="0" t="n">
        <v>6.8712</v>
      </c>
      <c r="AS129" s="0" t="n">
        <v>7.1748</v>
      </c>
      <c r="AT129" s="0" t="n">
        <v>7.9225</v>
      </c>
      <c r="AU129" s="1">
        <f>AR129/SUM(AR129:AT129)</f>
        <v/>
      </c>
      <c r="AV129" s="1">
        <f>AS129/SUM(AR129:AT129)</f>
        <v/>
      </c>
      <c r="AW129" s="1">
        <f>1-AU129-AV129</f>
        <v/>
      </c>
      <c r="AX129" s="1">
        <f>(ABS(AS129-AB129))/AB129*100</f>
        <v/>
      </c>
      <c r="AY129" s="0">
        <f>(4*AU129)/(-2*AU129+12*AV129+3)</f>
        <v/>
      </c>
      <c r="AZ129" s="0">
        <f>(9*AV129)/(-2*AU129+12*AV129+3)</f>
        <v/>
      </c>
      <c r="BA129" s="1">
        <f>SQRT(POWER(AY129-AG129,2)+POWER(AZ129-AH129,2))</f>
        <v/>
      </c>
      <c r="BB129" s="1" t="n">
        <v>0.1224</v>
      </c>
      <c r="BC129" s="1" t="n">
        <v>-0.1769</v>
      </c>
      <c r="BD129" s="1" t="n">
        <v>0.2246</v>
      </c>
      <c r="BE129" s="0" t="n">
        <v>6581.2413</v>
      </c>
      <c r="BF129" s="0" t="n">
        <v>0.3806</v>
      </c>
      <c r="BG129" s="0" t="n">
        <v>188.8863</v>
      </c>
      <c r="BH129" s="0">
        <f>2*(AS129-AS128)/((AS129+AS128)*(AL129-AL128))</f>
        <v/>
      </c>
      <c r="BI129" s="0">
        <f>(BG129-BG128)/($B129-$B128)</f>
        <v/>
      </c>
      <c r="BJ129" s="0">
        <f>(MAX(BG$2:BG$1025)-MIN(BG$2:BG$1025))/1023</f>
        <v/>
      </c>
      <c r="BK129" s="0">
        <f>(BI129-BJ129)/BJ129</f>
        <v/>
      </c>
      <c r="CA129" s="0">
        <f>AD$1025-$BZ$2</f>
        <v/>
      </c>
      <c r="CB129" s="0">
        <f>AD$1025+$BZ$2</f>
        <v/>
      </c>
      <c r="CC129" s="0">
        <f>AE$1025-$BZ$2</f>
        <v/>
      </c>
      <c r="CD129" s="0">
        <f>AE$1025+$BZ$2</f>
        <v/>
      </c>
      <c r="CE129" s="0">
        <f>CE130</f>
        <v/>
      </c>
      <c r="CF129" s="0">
        <f>CF130</f>
        <v/>
      </c>
      <c r="CG129" s="0">
        <f>CG130</f>
        <v/>
      </c>
      <c r="CH129" s="0">
        <f>CH130</f>
        <v/>
      </c>
      <c r="CI129" s="0">
        <f>CI$1025</f>
        <v/>
      </c>
      <c r="CJ129" s="0">
        <f>CJ$1025</f>
        <v/>
      </c>
      <c r="CK129" s="0" t="n">
        <v>0.005</v>
      </c>
      <c r="CO129" s="0" t="n">
        <v>1</v>
      </c>
      <c r="CP129" s="0" t="n">
        <v>2</v>
      </c>
      <c r="CQ129" s="0" t="n">
        <v>2</v>
      </c>
    </row>
    <row r="130">
      <c r="A130" s="0" t="n">
        <v>128</v>
      </c>
      <c r="B130" s="0" t="n">
        <v>128</v>
      </c>
      <c r="C130" s="0" t="n">
        <v>128</v>
      </c>
      <c r="D130" s="1" t="n"/>
      <c r="E130" s="0" t="n">
        <v>7.7712</v>
      </c>
      <c r="F130" s="0" t="n">
        <v>7.9273</v>
      </c>
      <c r="G130" s="0" t="n">
        <v>10.3944</v>
      </c>
      <c r="H130" s="1">
        <f>E130/SUM(E130:G130)</f>
        <v/>
      </c>
      <c r="I130" s="1">
        <f>F130/SUM(E130:G130)</f>
        <v/>
      </c>
      <c r="J130" s="1">
        <f>1-H130-I130</f>
        <v/>
      </c>
      <c r="K130" s="1">
        <f>(ABS(F130-AB130))/AB130*100</f>
        <v/>
      </c>
      <c r="L130" s="0">
        <f>(4*H130)/(-2*H130+12*I130+3)</f>
        <v/>
      </c>
      <c r="M130" s="0">
        <f>(9*I130)/(-2*H130+12*I130+3)</f>
        <v/>
      </c>
      <c r="N130" s="1">
        <f>SQRT(POWER(L130-AG130,2)+POWER(M130-AH130,2))</f>
        <v/>
      </c>
      <c r="O130" s="1" t="n">
        <v>-0.1267</v>
      </c>
      <c r="P130" s="1" t="n">
        <v>-2.2781</v>
      </c>
      <c r="Q130" s="1" t="n">
        <v>2.3381</v>
      </c>
      <c r="R130" s="0" t="n">
        <v>8090.5782</v>
      </c>
      <c r="S130" s="0" t="n">
        <v>3.2155</v>
      </c>
      <c r="T130" s="0" t="n">
        <v>197.027</v>
      </c>
      <c r="U130" s="0">
        <f>2*(F130-F129)/((F130+F129)*(AL130-AL129))</f>
        <v/>
      </c>
      <c r="V130" s="0">
        <f>(T130-T129)/($B130-$B129)</f>
        <v/>
      </c>
      <c r="W130" s="0">
        <f>(MAX(T$2:T$1025)-MIN(T$2:T$1025))/1023</f>
        <v/>
      </c>
      <c r="X130" s="0">
        <f>(V130-W130)/W130</f>
        <v/>
      </c>
      <c r="AA130" s="0" t="n">
        <v>6.9518</v>
      </c>
      <c r="AB130" s="0" t="n">
        <v>7.289</v>
      </c>
      <c r="AC130" s="0" t="n">
        <v>7.882</v>
      </c>
      <c r="AD130" s="1">
        <f>AA130/SUM(AA130:AC130)</f>
        <v/>
      </c>
      <c r="AE130" s="1">
        <f>AB130/SUM(AA130:AC130)</f>
        <v/>
      </c>
      <c r="AF130" s="1">
        <f>1-AD130-AE130</f>
        <v/>
      </c>
      <c r="AG130" s="0">
        <f>(4*AD130)/(-2*AD130+12*AE130+3)</f>
        <v/>
      </c>
      <c r="AH130" s="0">
        <f>(9*AE130)/(-2*AD130+12*AE130+3)</f>
        <v/>
      </c>
      <c r="AI130" t="n">
        <v>0.1148</v>
      </c>
      <c r="AJ130" t="n">
        <v>0.0475</v>
      </c>
      <c r="AK130" s="0" t="n">
        <v>6446.023</v>
      </c>
      <c r="AL130" s="0" t="n">
        <v>190.1596</v>
      </c>
      <c r="AM130" s="0">
        <f>2*(AC130-AC129)/((AC130+AC129)*(AL130-AL129))</f>
        <v/>
      </c>
      <c r="AN130" s="0">
        <f>(AL130-AL129)/($B130-$B129)</f>
        <v/>
      </c>
      <c r="AO130" s="0">
        <f>(MAX(AL$2:AL$1025)-MIN(AL$2:AL$1025))/1023</f>
        <v/>
      </c>
      <c r="AR130" s="0" t="n">
        <v>6.9011</v>
      </c>
      <c r="AS130" s="0" t="n">
        <v>7.2834</v>
      </c>
      <c r="AT130" s="0" t="n">
        <v>7.9238</v>
      </c>
      <c r="AU130" s="1">
        <f>AR130/SUM(AR130:AT130)</f>
        <v/>
      </c>
      <c r="AV130" s="1">
        <f>AS130/SUM(AR130:AT130)</f>
        <v/>
      </c>
      <c r="AW130" s="1">
        <f>1-AU130-AV130</f>
        <v/>
      </c>
      <c r="AX130" s="1">
        <f>(ABS(AS130-AB130))/AB130*100</f>
        <v/>
      </c>
      <c r="AY130" s="0">
        <f>(4*AU130)/(-2*AU130+12*AV130+3)</f>
        <v/>
      </c>
      <c r="AZ130" s="0">
        <f>(9*AV130)/(-2*AU130+12*AV130+3)</f>
        <v/>
      </c>
      <c r="BA130" s="1">
        <f>SQRT(POWER(AY130-AG130,2)+POWER(AZ130-AH130,2))</f>
        <v/>
      </c>
      <c r="BB130" s="1" t="n">
        <v>-0.0698</v>
      </c>
      <c r="BC130" s="1" t="n">
        <v>0.0051</v>
      </c>
      <c r="BD130" s="1" t="n">
        <v>0.1894</v>
      </c>
      <c r="BE130" s="0" t="n">
        <v>6511.6154</v>
      </c>
      <c r="BF130" s="0" t="n">
        <v>0.3755</v>
      </c>
      <c r="BG130" s="0" t="n">
        <v>190.0974</v>
      </c>
      <c r="BH130" s="0">
        <f>2*(AS130-AS129)/((AS130+AS129)*(AL130-AL129))</f>
        <v/>
      </c>
      <c r="BI130" s="0">
        <f>(BG130-BG129)/($B130-$B129)</f>
        <v/>
      </c>
      <c r="BJ130" s="0">
        <f>(MAX(BG$2:BG$1025)-MIN(BG$2:BG$1025))/1023</f>
        <v/>
      </c>
      <c r="BK130" s="0">
        <f>(BI130-BJ130)/BJ130</f>
        <v/>
      </c>
      <c r="CA130" s="0">
        <f>AD$1025-$BZ$2</f>
        <v/>
      </c>
      <c r="CB130" s="0">
        <f>AD$1025+$BZ$2</f>
        <v/>
      </c>
      <c r="CC130" s="0">
        <f>AE$1025-$BZ$2</f>
        <v/>
      </c>
      <c r="CD130" s="0">
        <f>AE$1025+$BZ$2</f>
        <v/>
      </c>
      <c r="CE130" s="0">
        <f>CE131</f>
        <v/>
      </c>
      <c r="CF130" s="0">
        <f>CF131</f>
        <v/>
      </c>
      <c r="CG130" s="0">
        <f>CG131</f>
        <v/>
      </c>
      <c r="CH130" s="0">
        <f>CH131</f>
        <v/>
      </c>
      <c r="CI130" s="0">
        <f>CI$1025</f>
        <v/>
      </c>
      <c r="CJ130" s="0">
        <f>CJ$1025</f>
        <v/>
      </c>
      <c r="CK130" s="0" t="n">
        <v>0.005</v>
      </c>
      <c r="CO130" s="0" t="n">
        <v>1</v>
      </c>
      <c r="CP130" s="0" t="n">
        <v>2</v>
      </c>
      <c r="CQ130" s="0" t="n">
        <v>2</v>
      </c>
    </row>
    <row r="131">
      <c r="A131" s="0" t="n">
        <v>129</v>
      </c>
      <c r="B131" s="0" t="n">
        <v>129</v>
      </c>
      <c r="C131" s="0" t="n">
        <v>129</v>
      </c>
      <c r="D131" s="1" t="n"/>
      <c r="E131" s="0" t="n">
        <v>7.8889</v>
      </c>
      <c r="F131" s="0" t="n">
        <v>8.047499999999999</v>
      </c>
      <c r="G131" s="0" t="n">
        <v>10.542</v>
      </c>
      <c r="H131" s="1">
        <f>E131/SUM(E131:G131)</f>
        <v/>
      </c>
      <c r="I131" s="1">
        <f>F131/SUM(E131:G131)</f>
        <v/>
      </c>
      <c r="J131" s="1">
        <f>1-H131-I131</f>
        <v/>
      </c>
      <c r="K131" s="1">
        <f>(ABS(F131-AB131))/AB131*100</f>
        <v/>
      </c>
      <c r="L131" s="0">
        <f>(4*H131)/(-2*H131+12*I131+3)</f>
        <v/>
      </c>
      <c r="M131" s="0">
        <f>(9*I131)/(-2*H131+12*I131+3)</f>
        <v/>
      </c>
      <c r="N131" s="1">
        <f>SQRT(POWER(L131-AG131,2)+POWER(M131-AH131,2))</f>
        <v/>
      </c>
      <c r="O131" s="1" t="n">
        <v>-0.1235</v>
      </c>
      <c r="P131" s="1" t="n">
        <v>-2.2948</v>
      </c>
      <c r="Q131" s="1" t="n">
        <v>2.3543</v>
      </c>
      <c r="R131" s="0" t="n">
        <v>8079.2494</v>
      </c>
      <c r="S131" s="0" t="n">
        <v>3.218</v>
      </c>
      <c r="T131" s="0" t="n">
        <v>198.2749</v>
      </c>
      <c r="U131" s="0">
        <f>2*(F131-F130)/((F131+F130)*(AL131-AL130))</f>
        <v/>
      </c>
      <c r="V131" s="0">
        <f>(T131-T130)/($B131-$B130)</f>
        <v/>
      </c>
      <c r="W131" s="0">
        <f>(MAX(T$2:T$1025)-MIN(T$2:T$1025))/1023</f>
        <v/>
      </c>
      <c r="X131" s="0">
        <f>(V131-W131)/W131</f>
        <v/>
      </c>
      <c r="AA131" s="0" t="n">
        <v>7.0628</v>
      </c>
      <c r="AB131" s="0" t="n">
        <v>7.4058</v>
      </c>
      <c r="AC131" s="0" t="n">
        <v>8.0091</v>
      </c>
      <c r="AD131" s="1">
        <f>AA131/SUM(AA131:AC131)</f>
        <v/>
      </c>
      <c r="AE131" s="1">
        <f>AB131/SUM(AA131:AC131)</f>
        <v/>
      </c>
      <c r="AF131" s="1">
        <f>1-AD131-AE131</f>
        <v/>
      </c>
      <c r="AG131" s="0">
        <f>(4*AD131)/(-2*AD131+12*AE131+3)</f>
        <v/>
      </c>
      <c r="AH131" s="0">
        <f>(9*AE131)/(-2*AD131+12*AE131+3)</f>
        <v/>
      </c>
      <c r="AI131" t="n">
        <v>0.1146</v>
      </c>
      <c r="AJ131" t="n">
        <v>0.0474</v>
      </c>
      <c r="AK131" s="0" t="n">
        <v>6446.8696</v>
      </c>
      <c r="AL131" s="0" t="n">
        <v>191.448</v>
      </c>
      <c r="AM131" s="0">
        <f>2*(AC131-AC130)/((AC131+AC130)*(AL131-AL130))</f>
        <v/>
      </c>
      <c r="AN131" s="0">
        <f>(AL131-AL130)/($B131-$B130)</f>
        <v/>
      </c>
      <c r="AO131" s="0">
        <f>(MAX(AL$2:AL$1025)-MIN(AL$2:AL$1025))/1023</f>
        <v/>
      </c>
      <c r="AR131" s="0" t="n">
        <v>6.9843</v>
      </c>
      <c r="AS131" s="0" t="n">
        <v>7.3836</v>
      </c>
      <c r="AT131" s="0" t="n">
        <v>7.9413</v>
      </c>
      <c r="AU131" s="1">
        <f>AR131/SUM(AR131:AT131)</f>
        <v/>
      </c>
      <c r="AV131" s="1">
        <f>AS131/SUM(AR131:AT131)</f>
        <v/>
      </c>
      <c r="AW131" s="1">
        <f>1-AU131-AV131</f>
        <v/>
      </c>
      <c r="AX131" s="1">
        <f>(ABS(AS131-AB131))/AB131*100</f>
        <v/>
      </c>
      <c r="AY131" s="0">
        <f>(4*AU131)/(-2*AU131+12*AV131+3)</f>
        <v/>
      </c>
      <c r="AZ131" s="0">
        <f>(9*AV131)/(-2*AU131+12*AV131+3)</f>
        <v/>
      </c>
      <c r="BA131" s="1">
        <f>SQRT(POWER(AY131-AG131,2)+POWER(AZ131-AH131,2))</f>
        <v/>
      </c>
      <c r="BB131" s="1" t="n">
        <v>-0.0619</v>
      </c>
      <c r="BC131" s="1" t="n">
        <v>0.1284</v>
      </c>
      <c r="BD131" s="1" t="n">
        <v>0.1942</v>
      </c>
      <c r="BE131" s="0" t="n">
        <v>6436.8651</v>
      </c>
      <c r="BF131" s="0" t="n">
        <v>0.4645</v>
      </c>
      <c r="BG131" s="0" t="n">
        <v>191.204</v>
      </c>
      <c r="BH131" s="0">
        <f>2*(AS131-AS130)/((AS131+AS130)*(AL131-AL130))</f>
        <v/>
      </c>
      <c r="BI131" s="0">
        <f>(BG131-BG130)/($B131-$B130)</f>
        <v/>
      </c>
      <c r="BJ131" s="0">
        <f>(MAX(BG$2:BG$1025)-MIN(BG$2:BG$1025))/1023</f>
        <v/>
      </c>
      <c r="BK131" s="0">
        <f>(BI131-BJ131)/BJ131</f>
        <v/>
      </c>
      <c r="CA131" s="0">
        <f>AD$1025-$BZ$2</f>
        <v/>
      </c>
      <c r="CB131" s="0">
        <f>AD$1025+$BZ$2</f>
        <v/>
      </c>
      <c r="CC131" s="0">
        <f>AE$1025-$BZ$2</f>
        <v/>
      </c>
      <c r="CD131" s="0">
        <f>AE$1025+$BZ$2</f>
        <v/>
      </c>
      <c r="CE131" s="0">
        <f>CE132</f>
        <v/>
      </c>
      <c r="CF131" s="0">
        <f>CF132</f>
        <v/>
      </c>
      <c r="CG131" s="0">
        <f>CG132</f>
        <v/>
      </c>
      <c r="CH131" s="0">
        <f>CH132</f>
        <v/>
      </c>
      <c r="CI131" s="0">
        <f>CI$1025</f>
        <v/>
      </c>
      <c r="CJ131" s="0">
        <f>CJ$1025</f>
        <v/>
      </c>
      <c r="CK131" s="0" t="n">
        <v>0.005</v>
      </c>
      <c r="CO131" s="0" t="n">
        <v>1</v>
      </c>
      <c r="CP131" s="0" t="n">
        <v>2</v>
      </c>
      <c r="CQ131" s="0" t="n">
        <v>2</v>
      </c>
    </row>
    <row r="132">
      <c r="A132" s="0" t="n">
        <v>130</v>
      </c>
      <c r="B132" s="0" t="n">
        <v>130</v>
      </c>
      <c r="C132" s="0" t="n">
        <v>130</v>
      </c>
      <c r="D132" s="1" t="n"/>
      <c r="E132" s="0" t="n">
        <v>8.0381</v>
      </c>
      <c r="F132" s="0" t="n">
        <v>8.178800000000001</v>
      </c>
      <c r="G132" s="0" t="n">
        <v>10.6902</v>
      </c>
      <c r="H132" s="1">
        <f>E132/SUM(E132:G132)</f>
        <v/>
      </c>
      <c r="I132" s="1">
        <f>F132/SUM(E132:G132)</f>
        <v/>
      </c>
      <c r="J132" s="1">
        <f>1-H132-I132</f>
        <v/>
      </c>
      <c r="K132" s="1">
        <f>(ABS(F132-AB132))/AB132*100</f>
        <v/>
      </c>
      <c r="L132" s="0">
        <f>(4*H132)/(-2*H132+12*I132+3)</f>
        <v/>
      </c>
      <c r="M132" s="0">
        <f>(9*I132)/(-2*H132+12*I132+3)</f>
        <v/>
      </c>
      <c r="N132" s="1">
        <f>SQRT(POWER(L132-AG132,2)+POWER(M132-AH132,2))</f>
        <v/>
      </c>
      <c r="O132" s="1" t="n">
        <v>-0.0451</v>
      </c>
      <c r="P132" s="1" t="n">
        <v>-2.3057</v>
      </c>
      <c r="Q132" s="1" t="n">
        <v>2.3583</v>
      </c>
      <c r="R132" s="0" t="n">
        <v>8039.7997</v>
      </c>
      <c r="S132" s="0" t="n">
        <v>3.2683</v>
      </c>
      <c r="T132" s="0" t="n">
        <v>199.6232</v>
      </c>
      <c r="U132" s="0">
        <f>2*(F132-F131)/((F132+F131)*(AL132-AL131))</f>
        <v/>
      </c>
      <c r="V132" s="0">
        <f>(T132-T131)/($B132-$B131)</f>
        <v/>
      </c>
      <c r="W132" s="0">
        <f>(MAX(T$2:T$1025)-MIN(T$2:T$1025))/1023</f>
        <v/>
      </c>
      <c r="X132" s="0">
        <f>(V132-W132)/W132</f>
        <v/>
      </c>
      <c r="AA132" s="0" t="n">
        <v>7.1749</v>
      </c>
      <c r="AB132" s="0" t="n">
        <v>7.5237</v>
      </c>
      <c r="AC132" s="0" t="n">
        <v>8.1373</v>
      </c>
      <c r="AD132" s="1">
        <f>AA132/SUM(AA132:AC132)</f>
        <v/>
      </c>
      <c r="AE132" s="1">
        <f>AB132/SUM(AA132:AC132)</f>
        <v/>
      </c>
      <c r="AF132" s="1">
        <f>1-AD132-AE132</f>
        <v/>
      </c>
      <c r="AG132" s="0">
        <f>(4*AD132)/(-2*AD132+12*AE132+3)</f>
        <v/>
      </c>
      <c r="AH132" s="0">
        <f>(9*AE132)/(-2*AD132+12*AE132+3)</f>
        <v/>
      </c>
      <c r="AI132" t="n">
        <v>0.1143</v>
      </c>
      <c r="AJ132" t="n">
        <v>0.0473</v>
      </c>
      <c r="AK132" s="0" t="n">
        <v>6447.6976</v>
      </c>
      <c r="AL132" s="0" t="n">
        <v>192.7336</v>
      </c>
      <c r="AM132" s="0">
        <f>2*(AC132-AC131)/((AC132+AC131)*(AL132-AL131))</f>
        <v/>
      </c>
      <c r="AN132" s="0">
        <f>(AL132-AL131)/($B132-$B131)</f>
        <v/>
      </c>
      <c r="AO132" s="0">
        <f>(MAX(AL$2:AL$1025)-MIN(AL$2:AL$1025))/1023</f>
        <v/>
      </c>
      <c r="AR132" s="0" t="n">
        <v>7.1519</v>
      </c>
      <c r="AS132" s="0" t="n">
        <v>7.5479</v>
      </c>
      <c r="AT132" s="0" t="n">
        <v>8.324299999999999</v>
      </c>
      <c r="AU132" s="1">
        <f>AR132/SUM(AR132:AT132)</f>
        <v/>
      </c>
      <c r="AV132" s="1">
        <f>AS132/SUM(AR132:AT132)</f>
        <v/>
      </c>
      <c r="AW132" s="1">
        <f>1-AU132-AV132</f>
        <v/>
      </c>
      <c r="AX132" s="1">
        <f>(ABS(AS132-AB132))/AB132*100</f>
        <v/>
      </c>
      <c r="AY132" s="0">
        <f>(4*AU132)/(-2*AU132+12*AV132+3)</f>
        <v/>
      </c>
      <c r="AZ132" s="0">
        <f>(9*AV132)/(-2*AU132+12*AV132+3)</f>
        <v/>
      </c>
      <c r="BA132" s="1">
        <f>SQRT(POWER(AY132-AG132,2)+POWER(AZ132-AH132,2))</f>
        <v/>
      </c>
      <c r="BB132" s="1" t="n">
        <v>-0.1323</v>
      </c>
      <c r="BC132" s="1" t="n">
        <v>-0.1392</v>
      </c>
      <c r="BD132" s="1" t="n">
        <v>0.3092</v>
      </c>
      <c r="BE132" s="0" t="n">
        <v>6610.4404</v>
      </c>
      <c r="BF132" s="0" t="n">
        <v>0.4656</v>
      </c>
      <c r="BG132" s="0" t="n">
        <v>192.995</v>
      </c>
      <c r="BH132" s="0">
        <f>2*(AS132-AS131)/((AS132+AS131)*(AL132-AL131))</f>
        <v/>
      </c>
      <c r="BI132" s="0">
        <f>(BG132-BG131)/($B132-$B131)</f>
        <v/>
      </c>
      <c r="BJ132" s="0">
        <f>(MAX(BG$2:BG$1025)-MIN(BG$2:BG$1025))/1023</f>
        <v/>
      </c>
      <c r="BK132" s="0">
        <f>(BI132-BJ132)/BJ132</f>
        <v/>
      </c>
      <c r="CA132" s="0">
        <f>AD$1025-$BZ$2</f>
        <v/>
      </c>
      <c r="CB132" s="0">
        <f>AD$1025+$BZ$2</f>
        <v/>
      </c>
      <c r="CC132" s="0">
        <f>AE$1025-$BZ$2</f>
        <v/>
      </c>
      <c r="CD132" s="0">
        <f>AE$1025+$BZ$2</f>
        <v/>
      </c>
      <c r="CE132" s="0">
        <f>CE133</f>
        <v/>
      </c>
      <c r="CF132" s="0">
        <f>CF133</f>
        <v/>
      </c>
      <c r="CG132" s="0">
        <f>CG133</f>
        <v/>
      </c>
      <c r="CH132" s="0">
        <f>CH133</f>
        <v/>
      </c>
      <c r="CI132" s="0">
        <f>CI$1025</f>
        <v/>
      </c>
      <c r="CJ132" s="0">
        <f>CJ$1025</f>
        <v/>
      </c>
      <c r="CK132" s="0" t="n">
        <v>0.005</v>
      </c>
      <c r="CO132" s="0" t="n">
        <v>1</v>
      </c>
      <c r="CP132" s="0" t="n">
        <v>2</v>
      </c>
      <c r="CQ132" s="0" t="n">
        <v>2</v>
      </c>
    </row>
    <row r="133">
      <c r="A133" s="0" t="n">
        <v>131</v>
      </c>
      <c r="B133" s="0" t="n">
        <v>131</v>
      </c>
      <c r="C133" s="0" t="n">
        <v>131</v>
      </c>
      <c r="D133" s="1" t="n"/>
      <c r="E133" s="0" t="n">
        <v>8.1593</v>
      </c>
      <c r="F133" s="0" t="n">
        <v>8.302099999999999</v>
      </c>
      <c r="G133" s="0" t="n">
        <v>10.8366</v>
      </c>
      <c r="H133" s="1">
        <f>E133/SUM(E133:G133)</f>
        <v/>
      </c>
      <c r="I133" s="1">
        <f>F133/SUM(E133:G133)</f>
        <v/>
      </c>
      <c r="J133" s="1">
        <f>1-H133-I133</f>
        <v/>
      </c>
      <c r="K133" s="1">
        <f>(ABS(F133-AB133))/AB133*100</f>
        <v/>
      </c>
      <c r="L133" s="0">
        <f>(4*H133)/(-2*H133+12*I133+3)</f>
        <v/>
      </c>
      <c r="M133" s="0">
        <f>(9*I133)/(-2*H133+12*I133+3)</f>
        <v/>
      </c>
      <c r="N133" s="1">
        <f>SQRT(POWER(L133-AG133,2)+POWER(M133-AH133,2))</f>
        <v/>
      </c>
      <c r="O133" s="1" t="n">
        <v>-0.0378</v>
      </c>
      <c r="P133" s="1" t="n">
        <v>-2.3168</v>
      </c>
      <c r="Q133" s="1" t="n">
        <v>2.3688</v>
      </c>
      <c r="R133" s="0" t="n">
        <v>8023.7686</v>
      </c>
      <c r="S133" s="0" t="n">
        <v>3.2672</v>
      </c>
      <c r="T133" s="0" t="n">
        <v>200.8743</v>
      </c>
      <c r="U133" s="0">
        <f>2*(F133-F132)/((F133+F132)*(AL133-AL132))</f>
        <v/>
      </c>
      <c r="V133" s="0">
        <f>(T133-T132)/($B133-$B132)</f>
        <v/>
      </c>
      <c r="W133" s="0">
        <f>(MAX(T$2:T$1025)-MIN(T$2:T$1025))/1023</f>
        <v/>
      </c>
      <c r="X133" s="0">
        <f>(V133-W133)/W133</f>
        <v/>
      </c>
      <c r="AA133" s="0" t="n">
        <v>7.2879</v>
      </c>
      <c r="AB133" s="0" t="n">
        <v>7.6427</v>
      </c>
      <c r="AC133" s="0" t="n">
        <v>8.2668</v>
      </c>
      <c r="AD133" s="1">
        <f>AA133/SUM(AA133:AC133)</f>
        <v/>
      </c>
      <c r="AE133" s="1">
        <f>AB133/SUM(AA133:AC133)</f>
        <v/>
      </c>
      <c r="AF133" s="1">
        <f>1-AD133-AE133</f>
        <v/>
      </c>
      <c r="AG133" s="0">
        <f>(4*AD133)/(-2*AD133+12*AE133+3)</f>
        <v/>
      </c>
      <c r="AH133" s="0">
        <f>(9*AE133)/(-2*AD133+12*AE133+3)</f>
        <v/>
      </c>
      <c r="AI133" t="n">
        <v>0.114</v>
      </c>
      <c r="AJ133" t="n">
        <v>0.0471</v>
      </c>
      <c r="AK133" s="0" t="n">
        <v>6448.5075</v>
      </c>
      <c r="AL133" s="0" t="n">
        <v>194.0166</v>
      </c>
      <c r="AM133" s="0">
        <f>2*(AC133-AC132)/((AC133+AC132)*(AL133-AL132))</f>
        <v/>
      </c>
      <c r="AN133" s="0">
        <f>(AL133-AL132)/($B133-$B132)</f>
        <v/>
      </c>
      <c r="AO133" s="0">
        <f>(MAX(AL$2:AL$1025)-MIN(AL$2:AL$1025))/1023</f>
        <v/>
      </c>
      <c r="AR133" s="0" t="n">
        <v>7.3339</v>
      </c>
      <c r="AS133" s="0" t="n">
        <v>7.6935</v>
      </c>
      <c r="AT133" s="0" t="n">
        <v>8.5093</v>
      </c>
      <c r="AU133" s="1">
        <f>AR133/SUM(AR133:AT133)</f>
        <v/>
      </c>
      <c r="AV133" s="1">
        <f>AS133/SUM(AR133:AT133)</f>
        <v/>
      </c>
      <c r="AW133" s="1">
        <f>1-AU133-AV133</f>
        <v/>
      </c>
      <c r="AX133" s="1">
        <f>(ABS(AS133-AB133))/AB133*100</f>
        <v/>
      </c>
      <c r="AY133" s="0">
        <f>(4*AU133)/(-2*AU133+12*AV133+3)</f>
        <v/>
      </c>
      <c r="AZ133" s="0">
        <f>(9*AV133)/(-2*AU133+12*AV133+3)</f>
        <v/>
      </c>
      <c r="BA133" s="1">
        <f>SQRT(POWER(AY133-AG133,2)+POWER(AZ133-AH133,2))</f>
        <v/>
      </c>
      <c r="BB133" s="1" t="n">
        <v>0.0047</v>
      </c>
      <c r="BC133" s="1" t="n">
        <v>-0.1913</v>
      </c>
      <c r="BD133" s="1" t="n">
        <v>0.2623</v>
      </c>
      <c r="BE133" s="0" t="n">
        <v>6610.079</v>
      </c>
      <c r="BF133" s="0" t="n">
        <v>0.3386</v>
      </c>
      <c r="BG133" s="0" t="n">
        <v>194.5597</v>
      </c>
      <c r="BH133" s="0">
        <f>2*(AS133-AS132)/((AS133+AS132)*(AL133-AL132))</f>
        <v/>
      </c>
      <c r="BI133" s="0">
        <f>(BG133-BG132)/($B133-$B132)</f>
        <v/>
      </c>
      <c r="BJ133" s="0">
        <f>(MAX(BG$2:BG$1025)-MIN(BG$2:BG$1025))/1023</f>
        <v/>
      </c>
      <c r="BK133" s="0">
        <f>(BI133-BJ133)/BJ133</f>
        <v/>
      </c>
      <c r="CA133" s="0">
        <f>AD$1025-$BZ$2</f>
        <v/>
      </c>
      <c r="CB133" s="0">
        <f>AD$1025+$BZ$2</f>
        <v/>
      </c>
      <c r="CC133" s="0">
        <f>AE$1025-$BZ$2</f>
        <v/>
      </c>
      <c r="CD133" s="0">
        <f>AE$1025+$BZ$2</f>
        <v/>
      </c>
      <c r="CE133" s="0">
        <f>CE134</f>
        <v/>
      </c>
      <c r="CF133" s="0">
        <f>CF134</f>
        <v/>
      </c>
      <c r="CG133" s="0">
        <f>CG134</f>
        <v/>
      </c>
      <c r="CH133" s="0">
        <f>CH134</f>
        <v/>
      </c>
      <c r="CI133" s="0">
        <f>CI$1025</f>
        <v/>
      </c>
      <c r="CJ133" s="0">
        <f>CJ$1025</f>
        <v/>
      </c>
      <c r="CK133" s="0" t="n">
        <v>0.005</v>
      </c>
      <c r="CO133" s="0" t="n">
        <v>1</v>
      </c>
      <c r="CP133" s="0" t="n">
        <v>2</v>
      </c>
      <c r="CQ133" s="0" t="n">
        <v>2</v>
      </c>
    </row>
    <row r="134">
      <c r="A134" s="0" t="n">
        <v>132</v>
      </c>
      <c r="B134" s="0" t="n">
        <v>132</v>
      </c>
      <c r="C134" s="0" t="n">
        <v>132</v>
      </c>
      <c r="D134" s="1" t="n"/>
      <c r="E134" s="0" t="n">
        <v>8.3216</v>
      </c>
      <c r="F134" s="0" t="n">
        <v>8.441700000000001</v>
      </c>
      <c r="G134" s="0" t="n">
        <v>11.0052</v>
      </c>
      <c r="H134" s="1">
        <f>E134/SUM(E134:G134)</f>
        <v/>
      </c>
      <c r="I134" s="1">
        <f>F134/SUM(E134:G134)</f>
        <v/>
      </c>
      <c r="J134" s="1">
        <f>1-H134-I134</f>
        <v/>
      </c>
      <c r="K134" s="1">
        <f>(ABS(F134-AB134))/AB134*100</f>
        <v/>
      </c>
      <c r="L134" s="0">
        <f>(4*H134)/(-2*H134+12*I134+3)</f>
        <v/>
      </c>
      <c r="M134" s="0">
        <f>(9*I134)/(-2*H134+12*I134+3)</f>
        <v/>
      </c>
      <c r="N134" s="1">
        <f>SQRT(POWER(L134-AG134,2)+POWER(M134-AH134,2))</f>
        <v/>
      </c>
      <c r="O134" s="1" t="n">
        <v>0.051</v>
      </c>
      <c r="P134" s="1" t="n">
        <v>-2.3422</v>
      </c>
      <c r="Q134" s="1" t="n">
        <v>2.39</v>
      </c>
      <c r="R134" s="0" t="n">
        <v>7994.0436</v>
      </c>
      <c r="S134" s="0" t="n">
        <v>3.3493</v>
      </c>
      <c r="T134" s="0" t="n">
        <v>202.2759</v>
      </c>
      <c r="U134" s="0">
        <f>2*(F134-F133)/((F134+F133)*(AL134-AL133))</f>
        <v/>
      </c>
      <c r="V134" s="0">
        <f>(T134-T133)/($B134-$B133)</f>
        <v/>
      </c>
      <c r="W134" s="0">
        <f>(MAX(T$2:T$1025)-MIN(T$2:T$1025))/1023</f>
        <v/>
      </c>
      <c r="X134" s="0">
        <f>(V134-W134)/W134</f>
        <v/>
      </c>
      <c r="AA134" s="0" t="n">
        <v>7.4021</v>
      </c>
      <c r="AB134" s="0" t="n">
        <v>7.7629</v>
      </c>
      <c r="AC134" s="0" t="n">
        <v>8.397399999999999</v>
      </c>
      <c r="AD134" s="1">
        <f>AA134/SUM(AA134:AC134)</f>
        <v/>
      </c>
      <c r="AE134" s="1">
        <f>AB134/SUM(AA134:AC134)</f>
        <v/>
      </c>
      <c r="AF134" s="1">
        <f>1-AD134-AE134</f>
        <v/>
      </c>
      <c r="AG134" s="0">
        <f>(4*AD134)/(-2*AD134+12*AE134+3)</f>
        <v/>
      </c>
      <c r="AH134" s="0">
        <f>(9*AE134)/(-2*AD134+12*AE134+3)</f>
        <v/>
      </c>
      <c r="AI134" t="n">
        <v>0.1137</v>
      </c>
      <c r="AJ134" t="n">
        <v>0.047</v>
      </c>
      <c r="AK134" s="0" t="n">
        <v>6449.2998</v>
      </c>
      <c r="AL134" s="0" t="n">
        <v>195.2969</v>
      </c>
      <c r="AM134" s="0">
        <f>2*(AC134-AC133)/((AC134+AC133)*(AL134-AL133))</f>
        <v/>
      </c>
      <c r="AN134" s="0">
        <f>(AL134-AL133)/($B134-$B133)</f>
        <v/>
      </c>
      <c r="AO134" s="0">
        <f>(MAX(AL$2:AL$1025)-MIN(AL$2:AL$1025))/1023</f>
        <v/>
      </c>
      <c r="AR134" s="0" t="n">
        <v>7.4542</v>
      </c>
      <c r="AS134" s="0" t="n">
        <v>7.8133</v>
      </c>
      <c r="AT134" s="0" t="n">
        <v>8.514699999999999</v>
      </c>
      <c r="AU134" s="1">
        <f>AR134/SUM(AR134:AT134)</f>
        <v/>
      </c>
      <c r="AV134" s="1">
        <f>AS134/SUM(AR134:AT134)</f>
        <v/>
      </c>
      <c r="AW134" s="1">
        <f>1-AU134-AV134</f>
        <v/>
      </c>
      <c r="AX134" s="1">
        <f>(ABS(AS134-AB134))/AB134*100</f>
        <v/>
      </c>
      <c r="AY134" s="0">
        <f>(4*AU134)/(-2*AU134+12*AV134+3)</f>
        <v/>
      </c>
      <c r="AZ134" s="0">
        <f>(9*AV134)/(-2*AU134+12*AV134+3)</f>
        <v/>
      </c>
      <c r="BA134" s="1">
        <f>SQRT(POWER(AY134-AG134,2)+POWER(AZ134-AH134,2))</f>
        <v/>
      </c>
      <c r="BB134" s="1" t="n">
        <v>0.09420000000000001</v>
      </c>
      <c r="BC134" s="1" t="n">
        <v>-0.0345</v>
      </c>
      <c r="BD134" s="1" t="n">
        <v>0.0839</v>
      </c>
      <c r="BE134" s="0" t="n">
        <v>6499.5774</v>
      </c>
      <c r="BF134" s="0" t="n">
        <v>0.1215</v>
      </c>
      <c r="BG134" s="0" t="n">
        <v>195.8306</v>
      </c>
      <c r="BH134" s="0">
        <f>2*(AS134-AS133)/((AS134+AS133)*(AL134-AL133))</f>
        <v/>
      </c>
      <c r="BI134" s="0">
        <f>(BG134-BG133)/($B134-$B133)</f>
        <v/>
      </c>
      <c r="BJ134" s="0">
        <f>(MAX(BG$2:BG$1025)-MIN(BG$2:BG$1025))/1023</f>
        <v/>
      </c>
      <c r="BK134" s="0">
        <f>(BI134-BJ134)/BJ134</f>
        <v/>
      </c>
      <c r="CA134" s="0">
        <f>AD$1025-$BZ$2</f>
        <v/>
      </c>
      <c r="CB134" s="0">
        <f>AD$1025+$BZ$2</f>
        <v/>
      </c>
      <c r="CC134" s="0">
        <f>AE$1025-$BZ$2</f>
        <v/>
      </c>
      <c r="CD134" s="0">
        <f>AE$1025+$BZ$2</f>
        <v/>
      </c>
      <c r="CE134" s="0">
        <f>CE135</f>
        <v/>
      </c>
      <c r="CF134" s="0">
        <f>CF135</f>
        <v/>
      </c>
      <c r="CG134" s="0">
        <f>CG135</f>
        <v/>
      </c>
      <c r="CH134" s="0">
        <f>CH135</f>
        <v/>
      </c>
      <c r="CI134" s="0">
        <f>CI$1025</f>
        <v/>
      </c>
      <c r="CJ134" s="0">
        <f>CJ$1025</f>
        <v/>
      </c>
      <c r="CK134" s="0" t="n">
        <v>0.005</v>
      </c>
      <c r="CO134" s="0" t="n">
        <v>1</v>
      </c>
      <c r="CP134" s="0" t="n">
        <v>2</v>
      </c>
      <c r="CQ134" s="0" t="n">
        <v>2</v>
      </c>
    </row>
    <row r="135">
      <c r="A135" s="0" t="n">
        <v>133</v>
      </c>
      <c r="B135" s="0" t="n">
        <v>133</v>
      </c>
      <c r="C135" s="0" t="n">
        <v>133</v>
      </c>
      <c r="D135" s="1" t="n"/>
      <c r="E135" s="0" t="n">
        <v>8.447800000000001</v>
      </c>
      <c r="F135" s="0" t="n">
        <v>8.569900000000001</v>
      </c>
      <c r="G135" s="0" t="n">
        <v>11.162</v>
      </c>
      <c r="H135" s="1">
        <f>E135/SUM(E135:G135)</f>
        <v/>
      </c>
      <c r="I135" s="1">
        <f>F135/SUM(E135:G135)</f>
        <v/>
      </c>
      <c r="J135" s="1">
        <f>1-H135-I135</f>
        <v/>
      </c>
      <c r="K135" s="1">
        <f>(ABS(F135-AB135))/AB135*100</f>
        <v/>
      </c>
      <c r="L135" s="0">
        <f>(4*H135)/(-2*H135+12*I135+3)</f>
        <v/>
      </c>
      <c r="M135" s="0">
        <f>(9*I135)/(-2*H135+12*I135+3)</f>
        <v/>
      </c>
      <c r="N135" s="1">
        <f>SQRT(POWER(L135-AG135,2)+POWER(M135-AH135,2))</f>
        <v/>
      </c>
      <c r="O135" s="1" t="n">
        <v>0.0563</v>
      </c>
      <c r="P135" s="1" t="n">
        <v>-2.3587</v>
      </c>
      <c r="Q135" s="1" t="n">
        <v>2.4062</v>
      </c>
      <c r="R135" s="0" t="n">
        <v>7983.3646</v>
      </c>
      <c r="S135" s="0" t="n">
        <v>3.3536</v>
      </c>
      <c r="T135" s="0" t="n">
        <v>203.548</v>
      </c>
      <c r="U135" s="0">
        <f>2*(F135-F134)/((F135+F134)*(AL135-AL134))</f>
        <v/>
      </c>
      <c r="V135" s="0">
        <f>(T135-T134)/($B135-$B134)</f>
        <v/>
      </c>
      <c r="W135" s="0">
        <f>(MAX(T$2:T$1025)-MIN(T$2:T$1025))/1023</f>
        <v/>
      </c>
      <c r="X135" s="0">
        <f>(V135-W135)/W135</f>
        <v/>
      </c>
      <c r="AA135" s="0" t="n">
        <v>7.5172</v>
      </c>
      <c r="AB135" s="0" t="n">
        <v>7.8841</v>
      </c>
      <c r="AC135" s="0" t="n">
        <v>8.529299999999999</v>
      </c>
      <c r="AD135" s="1">
        <f>AA135/SUM(AA135:AC135)</f>
        <v/>
      </c>
      <c r="AE135" s="1">
        <f>AB135/SUM(AA135:AC135)</f>
        <v/>
      </c>
      <c r="AF135" s="1">
        <f>1-AD135-AE135</f>
        <v/>
      </c>
      <c r="AG135" s="0">
        <f>(4*AD135)/(-2*AD135+12*AE135+3)</f>
        <v/>
      </c>
      <c r="AH135" s="0">
        <f>(9*AE135)/(-2*AD135+12*AE135+3)</f>
        <v/>
      </c>
      <c r="AI135" t="n">
        <v>0.1134</v>
      </c>
      <c r="AJ135" t="n">
        <v>0.0469</v>
      </c>
      <c r="AK135" s="0" t="n">
        <v>6450.075</v>
      </c>
      <c r="AL135" s="0" t="n">
        <v>196.5745</v>
      </c>
      <c r="AM135" s="0">
        <f>2*(AC135-AC134)/((AC135+AC134)*(AL135-AL134))</f>
        <v/>
      </c>
      <c r="AN135" s="0">
        <f>(AL135-AL134)/($B135-$B134)</f>
        <v/>
      </c>
      <c r="AO135" s="0">
        <f>(MAX(AL$2:AL$1025)-MIN(AL$2:AL$1025))/1023</f>
        <v/>
      </c>
      <c r="AR135" s="0" t="n">
        <v>7.498</v>
      </c>
      <c r="AS135" s="0" t="n">
        <v>7.8992</v>
      </c>
      <c r="AT135" s="0" t="n">
        <v>8.6188</v>
      </c>
      <c r="AU135" s="1">
        <f>AR135/SUM(AR135:AT135)</f>
        <v/>
      </c>
      <c r="AV135" s="1">
        <f>AS135/SUM(AR135:AT135)</f>
        <v/>
      </c>
      <c r="AW135" s="1">
        <f>1-AU135-AV135</f>
        <v/>
      </c>
      <c r="AX135" s="1">
        <f>(ABS(AS135-AB135))/AB135*100</f>
        <v/>
      </c>
      <c r="AY135" s="0">
        <f>(4*AU135)/(-2*AU135+12*AV135+3)</f>
        <v/>
      </c>
      <c r="AZ135" s="0">
        <f>(9*AV135)/(-2*AU135+12*AV135+3)</f>
        <v/>
      </c>
      <c r="BA135" s="1">
        <f>SQRT(POWER(AY135-AG135,2)+POWER(AZ135-AH135,2))</f>
        <v/>
      </c>
      <c r="BB135" s="1" t="n">
        <v>-0.0422</v>
      </c>
      <c r="BC135" s="1" t="n">
        <v>-0.032</v>
      </c>
      <c r="BD135" s="1" t="n">
        <v>0.1745</v>
      </c>
      <c r="BE135" s="0" t="n">
        <v>6526.1352</v>
      </c>
      <c r="BF135" s="0" t="n">
        <v>0.2878</v>
      </c>
      <c r="BG135" s="0" t="n">
        <v>196.7329</v>
      </c>
      <c r="BH135" s="0">
        <f>2*(AS135-AS134)/((AS135+AS134)*(AL135-AL134))</f>
        <v/>
      </c>
      <c r="BI135" s="0">
        <f>(BG135-BG134)/($B135-$B134)</f>
        <v/>
      </c>
      <c r="BJ135" s="0">
        <f>(MAX(BG$2:BG$1025)-MIN(BG$2:BG$1025))/1023</f>
        <v/>
      </c>
      <c r="BK135" s="0">
        <f>(BI135-BJ135)/BJ135</f>
        <v/>
      </c>
      <c r="CA135" s="0">
        <f>AD$1025-$BZ$2</f>
        <v/>
      </c>
      <c r="CB135" s="0">
        <f>AD$1025+$BZ$2</f>
        <v/>
      </c>
      <c r="CC135" s="0">
        <f>AE$1025-$BZ$2</f>
        <v/>
      </c>
      <c r="CD135" s="0">
        <f>AE$1025+$BZ$2</f>
        <v/>
      </c>
      <c r="CE135" s="0">
        <f>CE136</f>
        <v/>
      </c>
      <c r="CF135" s="0">
        <f>CF136</f>
        <v/>
      </c>
      <c r="CG135" s="0">
        <f>CG136</f>
        <v/>
      </c>
      <c r="CH135" s="0">
        <f>CH136</f>
        <v/>
      </c>
      <c r="CI135" s="0">
        <f>CI$1025</f>
        <v/>
      </c>
      <c r="CJ135" s="0">
        <f>CJ$1025</f>
        <v/>
      </c>
      <c r="CK135" s="0" t="n">
        <v>0.005</v>
      </c>
      <c r="CO135" s="0" t="n">
        <v>1</v>
      </c>
      <c r="CP135" s="0" t="n">
        <v>2</v>
      </c>
      <c r="CQ135" s="0" t="n">
        <v>2</v>
      </c>
    </row>
    <row r="136">
      <c r="A136" s="0" t="n">
        <v>134</v>
      </c>
      <c r="B136" s="0" t="n">
        <v>134</v>
      </c>
      <c r="C136" s="0" t="n">
        <v>134</v>
      </c>
      <c r="D136" s="1" t="n"/>
      <c r="E136" s="0" t="n">
        <v>8.6029</v>
      </c>
      <c r="F136" s="0" t="n">
        <v>8.747999999999999</v>
      </c>
      <c r="G136" s="0" t="n">
        <v>11.4047</v>
      </c>
      <c r="H136" s="1">
        <f>E136/SUM(E136:G136)</f>
        <v/>
      </c>
      <c r="I136" s="1">
        <f>F136/SUM(E136:G136)</f>
        <v/>
      </c>
      <c r="J136" s="1">
        <f>1-H136-I136</f>
        <v/>
      </c>
      <c r="K136" s="1">
        <f>(ABS(F136-AB136))/AB136*100</f>
        <v/>
      </c>
      <c r="L136" s="0">
        <f>(4*H136)/(-2*H136+12*I136+3)</f>
        <v/>
      </c>
      <c r="M136" s="0">
        <f>(9*I136)/(-2*H136+12*I136+3)</f>
        <v/>
      </c>
      <c r="N136" s="1">
        <f>SQRT(POWER(L136-AG136,2)+POWER(M136-AH136,2))</f>
        <v/>
      </c>
      <c r="O136" s="1" t="n">
        <v>-0.015</v>
      </c>
      <c r="P136" s="1" t="n">
        <v>-2.4024</v>
      </c>
      <c r="Q136" s="1" t="n">
        <v>2.4526</v>
      </c>
      <c r="R136" s="0" t="n">
        <v>8006.3428</v>
      </c>
      <c r="S136" s="0" t="n">
        <v>3.3278</v>
      </c>
      <c r="T136" s="0" t="n">
        <v>205.2918</v>
      </c>
      <c r="U136" s="0">
        <f>2*(F136-F135)/((F136+F135)*(AL136-AL135))</f>
        <v/>
      </c>
      <c r="V136" s="0">
        <f>(T136-T135)/($B136-$B135)</f>
        <v/>
      </c>
      <c r="W136" s="0">
        <f>(MAX(T$2:T$1025)-MIN(T$2:T$1025))/1023</f>
        <v/>
      </c>
      <c r="X136" s="0">
        <f>(V136-W136)/W136</f>
        <v/>
      </c>
      <c r="AA136" s="0" t="n">
        <v>7.6335</v>
      </c>
      <c r="AB136" s="0" t="n">
        <v>8.006399999999999</v>
      </c>
      <c r="AC136" s="0" t="n">
        <v>8.6623</v>
      </c>
      <c r="AD136" s="1">
        <f>AA136/SUM(AA136:AC136)</f>
        <v/>
      </c>
      <c r="AE136" s="1">
        <f>AB136/SUM(AA136:AC136)</f>
        <v/>
      </c>
      <c r="AF136" s="1">
        <f>1-AD136-AE136</f>
        <v/>
      </c>
      <c r="AG136" s="0">
        <f>(4*AD136)/(-2*AD136+12*AE136+3)</f>
        <v/>
      </c>
      <c r="AH136" s="0">
        <f>(9*AE136)/(-2*AD136+12*AE136+3)</f>
        <v/>
      </c>
      <c r="AI136" t="n">
        <v>0.1131</v>
      </c>
      <c r="AJ136" t="n">
        <v>0.0468</v>
      </c>
      <c r="AK136" s="0" t="n">
        <v>6450.8336</v>
      </c>
      <c r="AL136" s="0" t="n">
        <v>197.8493</v>
      </c>
      <c r="AM136" s="0">
        <f>2*(AC136-AC135)/((AC136+AC135)*(AL136-AL135))</f>
        <v/>
      </c>
      <c r="AN136" s="0">
        <f>(AL136-AL135)/($B136-$B135)</f>
        <v/>
      </c>
      <c r="AO136" s="0">
        <f>(MAX(AL$2:AL$1025)-MIN(AL$2:AL$1025))/1023</f>
        <v/>
      </c>
      <c r="AR136" s="0" t="n">
        <v>7.6118</v>
      </c>
      <c r="AS136" s="0" t="n">
        <v>8.011100000000001</v>
      </c>
      <c r="AT136" s="0" t="n">
        <v>8.787100000000001</v>
      </c>
      <c r="AU136" s="1">
        <f>AR136/SUM(AR136:AT136)</f>
        <v/>
      </c>
      <c r="AV136" s="1">
        <f>AS136/SUM(AR136:AT136)</f>
        <v/>
      </c>
      <c r="AW136" s="1">
        <f>1-AU136-AV136</f>
        <v/>
      </c>
      <c r="AX136" s="1">
        <f>(ABS(AS136-AB136))/AB136*100</f>
        <v/>
      </c>
      <c r="AY136" s="0">
        <f>(4*AU136)/(-2*AU136+12*AV136+3)</f>
        <v/>
      </c>
      <c r="AZ136" s="0">
        <f>(9*AV136)/(-2*AU136+12*AV136+3)</f>
        <v/>
      </c>
      <c r="BA136" s="1">
        <f>SQRT(POWER(AY136-AG136,2)+POWER(AZ136-AH136,2))</f>
        <v/>
      </c>
      <c r="BB136" s="1" t="n">
        <v>-0.041</v>
      </c>
      <c r="BC136" s="1" t="n">
        <v>-0.09429999999999999</v>
      </c>
      <c r="BD136" s="1" t="n">
        <v>0.2089</v>
      </c>
      <c r="BE136" s="0" t="n">
        <v>6560.5938</v>
      </c>
      <c r="BF136" s="0" t="n">
        <v>0.2876</v>
      </c>
      <c r="BG136" s="0" t="n">
        <v>197.8983</v>
      </c>
      <c r="BH136" s="0">
        <f>2*(AS136-AS135)/((AS136+AS135)*(AL136-AL135))</f>
        <v/>
      </c>
      <c r="BI136" s="0">
        <f>(BG136-BG135)/($B136-$B135)</f>
        <v/>
      </c>
      <c r="BJ136" s="0">
        <f>(MAX(BG$2:BG$1025)-MIN(BG$2:BG$1025))/1023</f>
        <v/>
      </c>
      <c r="BK136" s="0">
        <f>(BI136-BJ136)/BJ136</f>
        <v/>
      </c>
      <c r="CA136" s="0">
        <f>AD$1025-$BZ$2</f>
        <v/>
      </c>
      <c r="CB136" s="0">
        <f>AD$1025+$BZ$2</f>
        <v/>
      </c>
      <c r="CC136" s="0">
        <f>AE$1025-$BZ$2</f>
        <v/>
      </c>
      <c r="CD136" s="0">
        <f>AE$1025+$BZ$2</f>
        <v/>
      </c>
      <c r="CE136" s="0">
        <f>CE137</f>
        <v/>
      </c>
      <c r="CF136" s="0">
        <f>CF137</f>
        <v/>
      </c>
      <c r="CG136" s="0">
        <f>CG137</f>
        <v/>
      </c>
      <c r="CH136" s="0">
        <f>CH137</f>
        <v/>
      </c>
      <c r="CI136" s="0">
        <f>CI$1025</f>
        <v/>
      </c>
      <c r="CJ136" s="0">
        <f>CJ$1025</f>
        <v/>
      </c>
      <c r="CK136" s="0" t="n">
        <v>0.005</v>
      </c>
      <c r="CO136" s="0" t="n">
        <v>1</v>
      </c>
      <c r="CP136" s="0" t="n">
        <v>2</v>
      </c>
      <c r="CQ136" s="0" t="n">
        <v>2</v>
      </c>
    </row>
    <row r="137">
      <c r="A137" s="0" t="n">
        <v>135</v>
      </c>
      <c r="B137" s="0" t="n">
        <v>135</v>
      </c>
      <c r="C137" s="0" t="n">
        <v>135</v>
      </c>
      <c r="D137" s="1" t="n"/>
      <c r="E137" s="0" t="n">
        <v>8.730499999999999</v>
      </c>
      <c r="F137" s="0" t="n">
        <v>8.880599999999999</v>
      </c>
      <c r="G137" s="0" t="n">
        <v>11.5587</v>
      </c>
      <c r="H137" s="1">
        <f>E137/SUM(E137:G137)</f>
        <v/>
      </c>
      <c r="I137" s="1">
        <f>F137/SUM(E137:G137)</f>
        <v/>
      </c>
      <c r="J137" s="1">
        <f>1-H137-I137</f>
        <v/>
      </c>
      <c r="K137" s="1">
        <f>(ABS(F137-AB137))/AB137*100</f>
        <v/>
      </c>
      <c r="L137" s="0">
        <f>(4*H137)/(-2*H137+12*I137+3)</f>
        <v/>
      </c>
      <c r="M137" s="0">
        <f>(9*I137)/(-2*H137+12*I137+3)</f>
        <v/>
      </c>
      <c r="N137" s="1">
        <f>SQRT(POWER(L137-AG137,2)+POWER(M137-AH137,2))</f>
        <v/>
      </c>
      <c r="O137" s="1" t="n">
        <v>-0.0145</v>
      </c>
      <c r="P137" s="1" t="n">
        <v>-2.4083</v>
      </c>
      <c r="Q137" s="1" t="n">
        <v>2.4583</v>
      </c>
      <c r="R137" s="0" t="n">
        <v>7988.9275</v>
      </c>
      <c r="S137" s="0" t="n">
        <v>3.3156</v>
      </c>
      <c r="T137" s="0" t="n">
        <v>206.5731</v>
      </c>
      <c r="U137" s="0">
        <f>2*(F137-F136)/((F137+F136)*(AL137-AL136))</f>
        <v/>
      </c>
      <c r="V137" s="0">
        <f>(T137-T136)/($B137-$B136)</f>
        <v/>
      </c>
      <c r="W137" s="0">
        <f>(MAX(T$2:T$1025)-MIN(T$2:T$1025))/1023</f>
        <v/>
      </c>
      <c r="X137" s="0">
        <f>(V137-W137)/W137</f>
        <v/>
      </c>
      <c r="AA137" s="0" t="n">
        <v>7.7507</v>
      </c>
      <c r="AB137" s="0" t="n">
        <v>8.129799999999999</v>
      </c>
      <c r="AC137" s="0" t="n">
        <v>8.7965</v>
      </c>
      <c r="AD137" s="1">
        <f>AA137/SUM(AA137:AC137)</f>
        <v/>
      </c>
      <c r="AE137" s="1">
        <f>AB137/SUM(AA137:AC137)</f>
        <v/>
      </c>
      <c r="AF137" s="1">
        <f>1-AD137-AE137</f>
        <v/>
      </c>
      <c r="AG137" s="0">
        <f>(4*AD137)/(-2*AD137+12*AE137+3)</f>
        <v/>
      </c>
      <c r="AH137" s="0">
        <f>(9*AE137)/(-2*AD137+12*AE137+3)</f>
        <v/>
      </c>
      <c r="AI137" t="n">
        <v>0.1128</v>
      </c>
      <c r="AJ137" t="n">
        <v>0.0466</v>
      </c>
      <c r="AK137" s="0" t="n">
        <v>6451.576</v>
      </c>
      <c r="AL137" s="0" t="n">
        <v>199.1215</v>
      </c>
      <c r="AM137" s="0">
        <f>2*(AC137-AC136)/((AC137+AC136)*(AL137-AL136))</f>
        <v/>
      </c>
      <c r="AN137" s="0">
        <f>(AL137-AL136)/($B137-$B136)</f>
        <v/>
      </c>
      <c r="AO137" s="0">
        <f>(MAX(AL$2:AL$1025)-MIN(AL$2:AL$1025))/1023</f>
        <v/>
      </c>
      <c r="AR137" s="0" t="n">
        <v>7.6418</v>
      </c>
      <c r="AS137" s="0" t="n">
        <v>8.1021</v>
      </c>
      <c r="AT137" s="0" t="n">
        <v>8.799200000000001</v>
      </c>
      <c r="AU137" s="1">
        <f>AR137/SUM(AR137:AT137)</f>
        <v/>
      </c>
      <c r="AV137" s="1">
        <f>AS137/SUM(AR137:AT137)</f>
        <v/>
      </c>
      <c r="AW137" s="1">
        <f>1-AU137-AV137</f>
        <v/>
      </c>
      <c r="AX137" s="1">
        <f>(ABS(AS137-AB137))/AB137*100</f>
        <v/>
      </c>
      <c r="AY137" s="0">
        <f>(4*AU137)/(-2*AU137+12*AV137+3)</f>
        <v/>
      </c>
      <c r="AZ137" s="0">
        <f>(9*AV137)/(-2*AU137+12*AV137+3)</f>
        <v/>
      </c>
      <c r="BA137" s="1">
        <f>SQRT(POWER(AY137-AG137,2)+POWER(AZ137-AH137,2))</f>
        <v/>
      </c>
      <c r="BB137" s="1" t="n">
        <v>-0.1887</v>
      </c>
      <c r="BC137" s="1" t="n">
        <v>0.0399</v>
      </c>
      <c r="BD137" s="1" t="n">
        <v>0.3016</v>
      </c>
      <c r="BE137" s="0" t="n">
        <v>6515.1621</v>
      </c>
      <c r="BF137" s="0" t="n">
        <v>0.6204</v>
      </c>
      <c r="BG137" s="0" t="n">
        <v>198.8374</v>
      </c>
      <c r="BH137" s="0">
        <f>2*(AS137-AS136)/((AS137+AS136)*(AL137-AL136))</f>
        <v/>
      </c>
      <c r="BI137" s="0">
        <f>(BG137-BG136)/($B137-$B136)</f>
        <v/>
      </c>
      <c r="BJ137" s="0">
        <f>(MAX(BG$2:BG$1025)-MIN(BG$2:BG$1025))/1023</f>
        <v/>
      </c>
      <c r="BK137" s="0">
        <f>(BI137-BJ137)/BJ137</f>
        <v/>
      </c>
      <c r="CA137" s="0">
        <f>AD$1025-$BZ$2</f>
        <v/>
      </c>
      <c r="CB137" s="0">
        <f>AD$1025+$BZ$2</f>
        <v/>
      </c>
      <c r="CC137" s="0">
        <f>AE$1025-$BZ$2</f>
        <v/>
      </c>
      <c r="CD137" s="0">
        <f>AE$1025+$BZ$2</f>
        <v/>
      </c>
      <c r="CE137" s="0">
        <f>CE138</f>
        <v/>
      </c>
      <c r="CF137" s="0">
        <f>CF138</f>
        <v/>
      </c>
      <c r="CG137" s="0">
        <f>CG138</f>
        <v/>
      </c>
      <c r="CH137" s="0">
        <f>CH138</f>
        <v/>
      </c>
      <c r="CI137" s="0">
        <f>CI$1025</f>
        <v/>
      </c>
      <c r="CJ137" s="0">
        <f>CJ$1025</f>
        <v/>
      </c>
      <c r="CK137" s="0" t="n">
        <v>0.005</v>
      </c>
      <c r="CO137" s="0" t="n">
        <v>1</v>
      </c>
      <c r="CP137" s="0" t="n">
        <v>2</v>
      </c>
      <c r="CQ137" s="0" t="n">
        <v>2</v>
      </c>
    </row>
    <row r="138">
      <c r="A138" s="0" t="n">
        <v>136</v>
      </c>
      <c r="B138" s="0" t="n">
        <v>136</v>
      </c>
      <c r="C138" s="0" t="n">
        <v>136</v>
      </c>
      <c r="D138" s="1" t="n"/>
      <c r="E138" s="0" t="n">
        <v>8.8636</v>
      </c>
      <c r="F138" s="0" t="n">
        <v>9.038600000000001</v>
      </c>
      <c r="G138" s="0" t="n">
        <v>11.759</v>
      </c>
      <c r="H138" s="1">
        <f>E138/SUM(E138:G138)</f>
        <v/>
      </c>
      <c r="I138" s="1">
        <f>F138/SUM(E138:G138)</f>
        <v/>
      </c>
      <c r="J138" s="1">
        <f>1-H138-I138</f>
        <v/>
      </c>
      <c r="K138" s="1">
        <f>(ABS(F138-AB138))/AB138*100</f>
        <v/>
      </c>
      <c r="L138" s="0">
        <f>(4*H138)/(-2*H138+12*I138+3)</f>
        <v/>
      </c>
      <c r="M138" s="0">
        <f>(9*I138)/(-2*H138+12*I138+3)</f>
        <v/>
      </c>
      <c r="N138" s="1">
        <f>SQRT(POWER(L138-AG138,2)+POWER(M138-AH138,2))</f>
        <v/>
      </c>
      <c r="O138" s="1" t="n">
        <v>-0.08450000000000001</v>
      </c>
      <c r="P138" s="1" t="n">
        <v>-2.4272</v>
      </c>
      <c r="Q138" s="1" t="n">
        <v>2.4815</v>
      </c>
      <c r="R138" s="0" t="n">
        <v>7996.2156</v>
      </c>
      <c r="S138" s="0" t="n">
        <v>3.2664</v>
      </c>
      <c r="T138" s="0" t="n">
        <v>208.0828</v>
      </c>
      <c r="U138" s="0">
        <f>2*(F138-F137)/((F138+F137)*(AL138-AL137))</f>
        <v/>
      </c>
      <c r="V138" s="0">
        <f>(T138-T137)/($B138-$B137)</f>
        <v/>
      </c>
      <c r="W138" s="0">
        <f>(MAX(T$2:T$1025)-MIN(T$2:T$1025))/1023</f>
        <v/>
      </c>
      <c r="X138" s="0">
        <f>(V138-W138)/W138</f>
        <v/>
      </c>
      <c r="AA138" s="0" t="n">
        <v>7.869</v>
      </c>
      <c r="AB138" s="0" t="n">
        <v>8.254300000000001</v>
      </c>
      <c r="AC138" s="0" t="n">
        <v>8.931900000000001</v>
      </c>
      <c r="AD138" s="1">
        <f>AA138/SUM(AA138:AC138)</f>
        <v/>
      </c>
      <c r="AE138" s="1">
        <f>AB138/SUM(AA138:AC138)</f>
        <v/>
      </c>
      <c r="AF138" s="1">
        <f>1-AD138-AE138</f>
        <v/>
      </c>
      <c r="AG138" s="0">
        <f>(4*AD138)/(-2*AD138+12*AE138+3)</f>
        <v/>
      </c>
      <c r="AH138" s="0">
        <f>(9*AE138)/(-2*AD138+12*AE138+3)</f>
        <v/>
      </c>
      <c r="AI138" t="n">
        <v>0.1125</v>
      </c>
      <c r="AJ138" t="n">
        <v>0.0465</v>
      </c>
      <c r="AK138" s="0" t="n">
        <v>6452.3025</v>
      </c>
      <c r="AL138" s="0" t="n">
        <v>200.3909</v>
      </c>
      <c r="AM138" s="0">
        <f>2*(AC138-AC137)/((AC138+AC137)*(AL138-AL137))</f>
        <v/>
      </c>
      <c r="AN138" s="0">
        <f>(AL138-AL137)/($B138-$B137)</f>
        <v/>
      </c>
      <c r="AO138" s="0">
        <f>(MAX(AL$2:AL$1025)-MIN(AL$2:AL$1025))/1023</f>
        <v/>
      </c>
      <c r="AR138" s="0" t="n">
        <v>7.8575</v>
      </c>
      <c r="AS138" s="0" t="n">
        <v>8.2979</v>
      </c>
      <c r="AT138" s="0" t="n">
        <v>9.2104</v>
      </c>
      <c r="AU138" s="1">
        <f>AR138/SUM(AR138:AT138)</f>
        <v/>
      </c>
      <c r="AV138" s="1">
        <f>AS138/SUM(AR138:AT138)</f>
        <v/>
      </c>
      <c r="AW138" s="1">
        <f>1-AU138-AV138</f>
        <v/>
      </c>
      <c r="AX138" s="1">
        <f>(ABS(AS138-AB138))/AB138*100</f>
        <v/>
      </c>
      <c r="AY138" s="0">
        <f>(4*AU138)/(-2*AU138+12*AV138+3)</f>
        <v/>
      </c>
      <c r="AZ138" s="0">
        <f>(9*AV138)/(-2*AU138+12*AV138+3)</f>
        <v/>
      </c>
      <c r="BA138" s="1">
        <f>SQRT(POWER(AY138-AG138,2)+POWER(AZ138-AH138,2))</f>
        <v/>
      </c>
      <c r="BB138" s="1" t="n">
        <v>-0.1915</v>
      </c>
      <c r="BC138" s="1" t="n">
        <v>-0.2227</v>
      </c>
      <c r="BD138" s="1" t="n">
        <v>0.406</v>
      </c>
      <c r="BE138" s="0" t="n">
        <v>6660.5577</v>
      </c>
      <c r="BF138" s="0" t="n">
        <v>0.5556</v>
      </c>
      <c r="BG138" s="0" t="n">
        <v>200.832</v>
      </c>
      <c r="BH138" s="0">
        <f>2*(AS138-AS137)/((AS138+AS137)*(AL138-AL137))</f>
        <v/>
      </c>
      <c r="BI138" s="0">
        <f>(BG138-BG137)/($B138-$B137)</f>
        <v/>
      </c>
      <c r="BJ138" s="0">
        <f>(MAX(BG$2:BG$1025)-MIN(BG$2:BG$1025))/1023</f>
        <v/>
      </c>
      <c r="BK138" s="0">
        <f>(BI138-BJ138)/BJ138</f>
        <v/>
      </c>
      <c r="CA138" s="0">
        <f>AD$1025-$BZ$2</f>
        <v/>
      </c>
      <c r="CB138" s="0">
        <f>AD$1025+$BZ$2</f>
        <v/>
      </c>
      <c r="CC138" s="0">
        <f>AE$1025-$BZ$2</f>
        <v/>
      </c>
      <c r="CD138" s="0">
        <f>AE$1025+$BZ$2</f>
        <v/>
      </c>
      <c r="CE138" s="0">
        <f>CE139</f>
        <v/>
      </c>
      <c r="CF138" s="0">
        <f>CF139</f>
        <v/>
      </c>
      <c r="CG138" s="0">
        <f>CG139</f>
        <v/>
      </c>
      <c r="CH138" s="0">
        <f>CH139</f>
        <v/>
      </c>
      <c r="CI138" s="0">
        <f>CI$1025</f>
        <v/>
      </c>
      <c r="CJ138" s="0">
        <f>CJ$1025</f>
        <v/>
      </c>
      <c r="CK138" s="0" t="n">
        <v>0.005</v>
      </c>
      <c r="CO138" s="0" t="n">
        <v>1</v>
      </c>
      <c r="CP138" s="0" t="n">
        <v>2</v>
      </c>
      <c r="CQ138" s="0" t="n">
        <v>2</v>
      </c>
    </row>
    <row r="139">
      <c r="A139" s="0" t="n">
        <v>137</v>
      </c>
      <c r="B139" s="0" t="n">
        <v>137</v>
      </c>
      <c r="C139" s="0" t="n">
        <v>137</v>
      </c>
      <c r="D139" s="1" t="n"/>
      <c r="E139" s="0" t="n">
        <v>8.9672</v>
      </c>
      <c r="F139" s="0" t="n">
        <v>9.141500000000001</v>
      </c>
      <c r="G139" s="0" t="n">
        <v>11.8957</v>
      </c>
      <c r="H139" s="1">
        <f>E139/SUM(E139:G139)</f>
        <v/>
      </c>
      <c r="I139" s="1">
        <f>F139/SUM(E139:G139)</f>
        <v/>
      </c>
      <c r="J139" s="1">
        <f>1-H139-I139</f>
        <v/>
      </c>
      <c r="K139" s="1">
        <f>(ABS(F139-AB139))/AB139*100</f>
        <v/>
      </c>
      <c r="L139" s="0">
        <f>(4*H139)/(-2*H139+12*I139+3)</f>
        <v/>
      </c>
      <c r="M139" s="0">
        <f>(9*I139)/(-2*H139+12*I139+3)</f>
        <v/>
      </c>
      <c r="N139" s="1">
        <f>SQRT(POWER(L139-AG139,2)+POWER(M139-AH139,2))</f>
        <v/>
      </c>
      <c r="O139" s="1" t="n">
        <v>-0.0781</v>
      </c>
      <c r="P139" s="1" t="n">
        <v>-2.453</v>
      </c>
      <c r="Q139" s="1" t="n">
        <v>2.5066</v>
      </c>
      <c r="R139" s="0" t="n">
        <v>7997.4718</v>
      </c>
      <c r="S139" s="0" t="n">
        <v>3.2852</v>
      </c>
      <c r="T139" s="0" t="n">
        <v>209.0554</v>
      </c>
      <c r="U139" s="0">
        <f>2*(F139-F138)/((F139+F138)*(AL139-AL138))</f>
        <v/>
      </c>
      <c r="V139" s="0">
        <f>(T139-T138)/($B139-$B138)</f>
        <v/>
      </c>
      <c r="W139" s="0">
        <f>(MAX(T$2:T$1025)-MIN(T$2:T$1025))/1023</f>
        <v/>
      </c>
      <c r="X139" s="0">
        <f>(V139-W139)/W139</f>
        <v/>
      </c>
      <c r="AA139" s="0" t="n">
        <v>7.9884</v>
      </c>
      <c r="AB139" s="0" t="n">
        <v>8.379899999999999</v>
      </c>
      <c r="AC139" s="0" t="n">
        <v>9.0686</v>
      </c>
      <c r="AD139" s="1">
        <f>AA139/SUM(AA139:AC139)</f>
        <v/>
      </c>
      <c r="AE139" s="1">
        <f>AB139/SUM(AA139:AC139)</f>
        <v/>
      </c>
      <c r="AF139" s="1">
        <f>1-AD139-AE139</f>
        <v/>
      </c>
      <c r="AG139" s="0">
        <f>(4*AD139)/(-2*AD139+12*AE139+3)</f>
        <v/>
      </c>
      <c r="AH139" s="0">
        <f>(9*AE139)/(-2*AD139+12*AE139+3)</f>
        <v/>
      </c>
      <c r="AI139" t="n">
        <v>0.1121</v>
      </c>
      <c r="AJ139" t="n">
        <v>0.0464</v>
      </c>
      <c r="AK139" s="0" t="n">
        <v>6453.0139</v>
      </c>
      <c r="AL139" s="0" t="n">
        <v>201.6576</v>
      </c>
      <c r="AM139" s="0">
        <f>2*(AC139-AC138)/((AC139+AC138)*(AL139-AL138))</f>
        <v/>
      </c>
      <c r="AN139" s="0">
        <f>(AL139-AL138)/($B139-$B138)</f>
        <v/>
      </c>
      <c r="AO139" s="0">
        <f>(MAX(AL$2:AL$1025)-MIN(AL$2:AL$1025))/1023</f>
        <v/>
      </c>
      <c r="AR139" s="0" t="n">
        <v>7.8616</v>
      </c>
      <c r="AS139" s="0" t="n">
        <v>8.301399999999999</v>
      </c>
      <c r="AT139" s="0" t="n">
        <v>9.218299999999999</v>
      </c>
      <c r="AU139" s="1">
        <f>AR139/SUM(AR139:AT139)</f>
        <v/>
      </c>
      <c r="AV139" s="1">
        <f>AS139/SUM(AR139:AT139)</f>
        <v/>
      </c>
      <c r="AW139" s="1">
        <f>1-AU139-AV139</f>
        <v/>
      </c>
      <c r="AX139" s="1">
        <f>(ABS(AS139-AB139))/AB139*100</f>
        <v/>
      </c>
      <c r="AY139" s="0">
        <f>(4*AU139)/(-2*AU139+12*AV139+3)</f>
        <v/>
      </c>
      <c r="AZ139" s="0">
        <f>(9*AV139)/(-2*AU139+12*AV139+3)</f>
        <v/>
      </c>
      <c r="BA139" s="1">
        <f>SQRT(POWER(AY139-AG139,2)+POWER(AZ139-AH139,2))</f>
        <v/>
      </c>
      <c r="BB139" s="1" t="n">
        <v>-0.1911</v>
      </c>
      <c r="BC139" s="1" t="n">
        <v>-0.2282</v>
      </c>
      <c r="BD139" s="1" t="n">
        <v>0.409</v>
      </c>
      <c r="BE139" s="0" t="n">
        <v>6663.5154</v>
      </c>
      <c r="BF139" s="0" t="n">
        <v>0.5564</v>
      </c>
      <c r="BG139" s="0" t="n">
        <v>200.8674</v>
      </c>
      <c r="BH139" s="0">
        <f>2*(AS139-AS138)/((AS139+AS138)*(AL139-AL138))</f>
        <v/>
      </c>
      <c r="BI139" s="0">
        <f>(BG139-BG138)/($B139-$B138)</f>
        <v/>
      </c>
      <c r="BJ139" s="0">
        <f>(MAX(BG$2:BG$1025)-MIN(BG$2:BG$1025))/1023</f>
        <v/>
      </c>
      <c r="BK139" s="0">
        <f>(BI139-BJ139)/BJ139</f>
        <v/>
      </c>
      <c r="CA139" s="0">
        <f>AD$1025-$BZ$2</f>
        <v/>
      </c>
      <c r="CB139" s="0">
        <f>AD$1025+$BZ$2</f>
        <v/>
      </c>
      <c r="CC139" s="0">
        <f>AE$1025-$BZ$2</f>
        <v/>
      </c>
      <c r="CD139" s="0">
        <f>AE$1025+$BZ$2</f>
        <v/>
      </c>
      <c r="CE139" s="0">
        <f>CE140</f>
        <v/>
      </c>
      <c r="CF139" s="0">
        <f>CF140</f>
        <v/>
      </c>
      <c r="CG139" s="0">
        <f>CG140</f>
        <v/>
      </c>
      <c r="CH139" s="0">
        <f>CH140</f>
        <v/>
      </c>
      <c r="CI139" s="0">
        <f>CI$1025</f>
        <v/>
      </c>
      <c r="CJ139" s="0">
        <f>CJ$1025</f>
        <v/>
      </c>
      <c r="CK139" s="0" t="n">
        <v>0.005</v>
      </c>
      <c r="CO139" s="0" t="n">
        <v>1</v>
      </c>
      <c r="CP139" s="0" t="n">
        <v>2</v>
      </c>
      <c r="CQ139" s="0" t="n">
        <v>2</v>
      </c>
    </row>
    <row r="140">
      <c r="A140" s="0" t="n">
        <v>138</v>
      </c>
      <c r="B140" s="0" t="n">
        <v>138</v>
      </c>
      <c r="C140" s="0" t="n">
        <v>138</v>
      </c>
      <c r="D140" s="1" t="n"/>
      <c r="E140" s="0" t="n">
        <v>9.1469</v>
      </c>
      <c r="F140" s="0" t="n">
        <v>9.323700000000001</v>
      </c>
      <c r="G140" s="0" t="n">
        <v>12.1296</v>
      </c>
      <c r="H140" s="1">
        <f>E140/SUM(E140:G140)</f>
        <v/>
      </c>
      <c r="I140" s="1">
        <f>F140/SUM(E140:G140)</f>
        <v/>
      </c>
      <c r="J140" s="1">
        <f>1-H140-I140</f>
        <v/>
      </c>
      <c r="K140" s="1">
        <f>(ABS(F140-AB140))/AB140*100</f>
        <v/>
      </c>
      <c r="L140" s="0">
        <f>(4*H140)/(-2*H140+12*I140+3)</f>
        <v/>
      </c>
      <c r="M140" s="0">
        <f>(9*I140)/(-2*H140+12*I140+3)</f>
        <v/>
      </c>
      <c r="N140" s="1">
        <f>SQRT(POWER(L140-AG140,2)+POWER(M140-AH140,2))</f>
        <v/>
      </c>
      <c r="O140" s="1" t="n">
        <v>-0.0746</v>
      </c>
      <c r="P140" s="1" t="n">
        <v>-2.4876</v>
      </c>
      <c r="Q140" s="1" t="n">
        <v>2.5407</v>
      </c>
      <c r="R140" s="0" t="n">
        <v>7993.8823</v>
      </c>
      <c r="S140" s="0" t="n">
        <v>3.3094</v>
      </c>
      <c r="T140" s="0" t="n">
        <v>210.7583</v>
      </c>
      <c r="U140" s="0">
        <f>2*(F140-F139)/((F140+F139)*(AL140-AL139))</f>
        <v/>
      </c>
      <c r="V140" s="0">
        <f>(T140-T139)/($B140-$B139)</f>
        <v/>
      </c>
      <c r="W140" s="0">
        <f>(MAX(T$2:T$1025)-MIN(T$2:T$1025))/1023</f>
        <v/>
      </c>
      <c r="X140" s="0">
        <f>(V140-W140)/W140</f>
        <v/>
      </c>
      <c r="AA140" s="0" t="n">
        <v>8.1088</v>
      </c>
      <c r="AB140" s="0" t="n">
        <v>8.506600000000001</v>
      </c>
      <c r="AC140" s="0" t="n">
        <v>9.2064</v>
      </c>
      <c r="AD140" s="1">
        <f>AA140/SUM(AA140:AC140)</f>
        <v/>
      </c>
      <c r="AE140" s="1">
        <f>AB140/SUM(AA140:AC140)</f>
        <v/>
      </c>
      <c r="AF140" s="1">
        <f>1-AD140-AE140</f>
        <v/>
      </c>
      <c r="AG140" s="0">
        <f>(4*AD140)/(-2*AD140+12*AE140+3)</f>
        <v/>
      </c>
      <c r="AH140" s="0">
        <f>(9*AE140)/(-2*AD140+12*AE140+3)</f>
        <v/>
      </c>
      <c r="AI140" t="n">
        <v>0.1118</v>
      </c>
      <c r="AJ140" t="n">
        <v>0.0462</v>
      </c>
      <c r="AK140" s="0" t="n">
        <v>6453.7102</v>
      </c>
      <c r="AL140" s="0" t="n">
        <v>202.9215</v>
      </c>
      <c r="AM140" s="0">
        <f>2*(AC140-AC139)/((AC140+AC139)*(AL140-AL139))</f>
        <v/>
      </c>
      <c r="AN140" s="0">
        <f>(AL140-AL139)/($B140-$B139)</f>
        <v/>
      </c>
      <c r="AO140" s="0">
        <f>(MAX(AL$2:AL$1025)-MIN(AL$2:AL$1025))/1023</f>
        <v/>
      </c>
      <c r="AR140" s="0" t="n">
        <v>8.162800000000001</v>
      </c>
      <c r="AS140" s="0" t="n">
        <v>8.508900000000001</v>
      </c>
      <c r="AT140" s="0" t="n">
        <v>9.231400000000001</v>
      </c>
      <c r="AU140" s="1">
        <f>AR140/SUM(AR140:AT140)</f>
        <v/>
      </c>
      <c r="AV140" s="1">
        <f>AS140/SUM(AR140:AT140)</f>
        <v/>
      </c>
      <c r="AW140" s="1">
        <f>1-AU140-AV140</f>
        <v/>
      </c>
      <c r="AX140" s="1">
        <f>(ABS(AS140-AB140))/AB140*100</f>
        <v/>
      </c>
      <c r="AY140" s="0">
        <f>(4*AU140)/(-2*AU140+12*AV140+3)</f>
        <v/>
      </c>
      <c r="AZ140" s="0">
        <f>(9*AV140)/(-2*AU140+12*AV140+3)</f>
        <v/>
      </c>
      <c r="BA140" s="1">
        <f>SQRT(POWER(AY140-AG140,2)+POWER(AZ140-AH140,2))</f>
        <v/>
      </c>
      <c r="BB140" s="1" t="n">
        <v>0.2761</v>
      </c>
      <c r="BC140" s="1" t="n">
        <v>-0.0038</v>
      </c>
      <c r="BD140" s="1" t="n">
        <v>0.1718</v>
      </c>
      <c r="BE140" s="0" t="n">
        <v>6448.638</v>
      </c>
      <c r="BF140" s="0" t="n">
        <v>0.3706</v>
      </c>
      <c r="BG140" s="0" t="n">
        <v>202.9446</v>
      </c>
      <c r="BH140" s="0">
        <f>2*(AS140-AS139)/((AS140+AS139)*(AL140-AL139))</f>
        <v/>
      </c>
      <c r="BI140" s="0">
        <f>(BG140-BG139)/($B140-$B139)</f>
        <v/>
      </c>
      <c r="BJ140" s="0">
        <f>(MAX(BG$2:BG$1025)-MIN(BG$2:BG$1025))/1023</f>
        <v/>
      </c>
      <c r="BK140" s="0">
        <f>(BI140-BJ140)/BJ140</f>
        <v/>
      </c>
      <c r="CA140" s="0">
        <f>AD$1025-$BZ$2</f>
        <v/>
      </c>
      <c r="CB140" s="0">
        <f>AD$1025+$BZ$2</f>
        <v/>
      </c>
      <c r="CC140" s="0">
        <f>AE$1025-$BZ$2</f>
        <v/>
      </c>
      <c r="CD140" s="0">
        <f>AE$1025+$BZ$2</f>
        <v/>
      </c>
      <c r="CE140" s="0">
        <f>CE141</f>
        <v/>
      </c>
      <c r="CF140" s="0">
        <f>CF141</f>
        <v/>
      </c>
      <c r="CG140" s="0">
        <f>CG141</f>
        <v/>
      </c>
      <c r="CH140" s="0">
        <f>CH141</f>
        <v/>
      </c>
      <c r="CI140" s="0">
        <f>CI$1025</f>
        <v/>
      </c>
      <c r="CJ140" s="0">
        <f>CJ$1025</f>
        <v/>
      </c>
      <c r="CK140" s="0" t="n">
        <v>0.005</v>
      </c>
      <c r="CO140" s="0" t="n">
        <v>1</v>
      </c>
      <c r="CP140" s="0" t="n">
        <v>2</v>
      </c>
      <c r="CQ140" s="0" t="n">
        <v>2</v>
      </c>
    </row>
    <row r="141">
      <c r="A141" s="0" t="n">
        <v>139</v>
      </c>
      <c r="B141" s="0" t="n">
        <v>139</v>
      </c>
      <c r="C141" s="0" t="n">
        <v>139</v>
      </c>
      <c r="D141" s="1" t="n"/>
      <c r="E141" s="0" t="n">
        <v>9.152799999999999</v>
      </c>
      <c r="F141" s="0" t="n">
        <v>9.3293</v>
      </c>
      <c r="G141" s="0" t="n">
        <v>12.1334</v>
      </c>
      <c r="H141" s="1">
        <f>E141/SUM(E141:G141)</f>
        <v/>
      </c>
      <c r="I141" s="1">
        <f>F141/SUM(E141:G141)</f>
        <v/>
      </c>
      <c r="J141" s="1">
        <f>1-H141-I141</f>
        <v/>
      </c>
      <c r="K141" s="1">
        <f>(ABS(F141-AB141))/AB141*100</f>
        <v/>
      </c>
      <c r="L141" s="0">
        <f>(4*H141)/(-2*H141+12*I141+3)</f>
        <v/>
      </c>
      <c r="M141" s="0">
        <f>(9*I141)/(-2*H141+12*I141+3)</f>
        <v/>
      </c>
      <c r="N141" s="1">
        <f>SQRT(POWER(L141-AG141,2)+POWER(M141-AH141,2))</f>
        <v/>
      </c>
      <c r="O141" s="1" t="n">
        <v>-0.0712</v>
      </c>
      <c r="P141" s="1" t="n">
        <v>-2.4851</v>
      </c>
      <c r="Q141" s="1" t="n">
        <v>2.5377</v>
      </c>
      <c r="R141" s="0" t="n">
        <v>7990.3411</v>
      </c>
      <c r="S141" s="0" t="n">
        <v>3.2958</v>
      </c>
      <c r="T141" s="0" t="n">
        <v>210.8095</v>
      </c>
      <c r="U141" s="0">
        <f>2*(F141-F140)/((F141+F140)*(AL141-AL140))</f>
        <v/>
      </c>
      <c r="V141" s="0">
        <f>(T141-T140)/($B141-$B140)</f>
        <v/>
      </c>
      <c r="W141" s="0">
        <f>(MAX(T$2:T$1025)-MIN(T$2:T$1025))/1023</f>
        <v/>
      </c>
      <c r="X141" s="0">
        <f>(V141-W141)/W141</f>
        <v/>
      </c>
      <c r="AA141" s="0" t="n">
        <v>8.2302</v>
      </c>
      <c r="AB141" s="0" t="n">
        <v>8.634399999999999</v>
      </c>
      <c r="AC141" s="0" t="n">
        <v>9.3454</v>
      </c>
      <c r="AD141" s="1">
        <f>AA141/SUM(AA141:AC141)</f>
        <v/>
      </c>
      <c r="AE141" s="1">
        <f>AB141/SUM(AA141:AC141)</f>
        <v/>
      </c>
      <c r="AF141" s="1">
        <f>1-AD141-AE141</f>
        <v/>
      </c>
      <c r="AG141" s="0">
        <f>(4*AD141)/(-2*AD141+12*AE141+3)</f>
        <v/>
      </c>
      <c r="AH141" s="0">
        <f>(9*AE141)/(-2*AD141+12*AE141+3)</f>
        <v/>
      </c>
      <c r="AI141" t="n">
        <v>0.1114</v>
      </c>
      <c r="AJ141" t="n">
        <v>0.0461</v>
      </c>
      <c r="AK141" s="0" t="n">
        <v>6454.3921</v>
      </c>
      <c r="AL141" s="0" t="n">
        <v>204.1827</v>
      </c>
      <c r="AM141" s="0">
        <f>2*(AC141-AC140)/((AC141+AC140)*(AL141-AL140))</f>
        <v/>
      </c>
      <c r="AN141" s="0">
        <f>(AL141-AL140)/($B141-$B140)</f>
        <v/>
      </c>
      <c r="AO141" s="0">
        <f>(MAX(AL$2:AL$1025)-MIN(AL$2:AL$1025))/1023</f>
        <v/>
      </c>
      <c r="AR141" s="0" t="n">
        <v>8.236000000000001</v>
      </c>
      <c r="AS141" s="0" t="n">
        <v>8.642099999999999</v>
      </c>
      <c r="AT141" s="0" t="n">
        <v>9.4261</v>
      </c>
      <c r="AU141" s="1">
        <f>AR141/SUM(AR141:AT141)</f>
        <v/>
      </c>
      <c r="AV141" s="1">
        <f>AS141/SUM(AR141:AT141)</f>
        <v/>
      </c>
      <c r="AW141" s="1">
        <f>1-AU141-AV141</f>
        <v/>
      </c>
      <c r="AX141" s="1">
        <f>(ABS(AS141-AB141))/AB141*100</f>
        <v/>
      </c>
      <c r="AY141" s="0">
        <f>(4*AU141)/(-2*AU141+12*AV141+3)</f>
        <v/>
      </c>
      <c r="AZ141" s="0">
        <f>(9*AV141)/(-2*AU141+12*AV141+3)</f>
        <v/>
      </c>
      <c r="BA141" s="1">
        <f>SQRT(POWER(AY141-AG141,2)+POWER(AZ141-AH141,2))</f>
        <v/>
      </c>
      <c r="BB141" s="1" t="n">
        <v>0.0678</v>
      </c>
      <c r="BC141" s="1" t="n">
        <v>-0.0441</v>
      </c>
      <c r="BD141" s="1" t="n">
        <v>0.1002</v>
      </c>
      <c r="BE141" s="0" t="n">
        <v>6509.5868</v>
      </c>
      <c r="BF141" s="0" t="n">
        <v>0.1215</v>
      </c>
      <c r="BG141" s="0" t="n">
        <v>204.2576</v>
      </c>
      <c r="BH141" s="0">
        <f>2*(AS141-AS140)/((AS141+AS140)*(AL141-AL140))</f>
        <v/>
      </c>
      <c r="BI141" s="0">
        <f>(BG141-BG140)/($B141-$B140)</f>
        <v/>
      </c>
      <c r="BJ141" s="0">
        <f>(MAX(BG$2:BG$1025)-MIN(BG$2:BG$1025))/1023</f>
        <v/>
      </c>
      <c r="BK141" s="0">
        <f>(BI141-BJ141)/BJ141</f>
        <v/>
      </c>
      <c r="CA141" s="0">
        <f>AD$1025-$BZ$2</f>
        <v/>
      </c>
      <c r="CB141" s="0">
        <f>AD$1025+$BZ$2</f>
        <v/>
      </c>
      <c r="CC141" s="0">
        <f>AE$1025-$BZ$2</f>
        <v/>
      </c>
      <c r="CD141" s="0">
        <f>AE$1025+$BZ$2</f>
        <v/>
      </c>
      <c r="CE141" s="0">
        <f>CE142</f>
        <v/>
      </c>
      <c r="CF141" s="0">
        <f>CF142</f>
        <v/>
      </c>
      <c r="CG141" s="0">
        <f>CG142</f>
        <v/>
      </c>
      <c r="CH141" s="0">
        <f>CH142</f>
        <v/>
      </c>
      <c r="CI141" s="0">
        <f>CI$1025</f>
        <v/>
      </c>
      <c r="CJ141" s="0">
        <f>CJ$1025</f>
        <v/>
      </c>
      <c r="CK141" s="0" t="n">
        <v>0.005</v>
      </c>
      <c r="CO141" s="0" t="n">
        <v>1</v>
      </c>
      <c r="CP141" s="0" t="n">
        <v>2</v>
      </c>
      <c r="CQ141" s="0" t="n">
        <v>2</v>
      </c>
    </row>
    <row r="142">
      <c r="A142" s="0" t="n">
        <v>140</v>
      </c>
      <c r="B142" s="0" t="n">
        <v>140</v>
      </c>
      <c r="C142" s="0" t="n">
        <v>140</v>
      </c>
      <c r="D142" s="1" t="n"/>
      <c r="E142" s="0" t="n">
        <v>9.4521</v>
      </c>
      <c r="F142" s="0" t="n">
        <v>9.635400000000001</v>
      </c>
      <c r="G142" s="0" t="n">
        <v>12.5066</v>
      </c>
      <c r="H142" s="1">
        <f>E142/SUM(E142:G142)</f>
        <v/>
      </c>
      <c r="I142" s="1">
        <f>F142/SUM(E142:G142)</f>
        <v/>
      </c>
      <c r="J142" s="1">
        <f>1-H142-I142</f>
        <v/>
      </c>
      <c r="K142" s="1">
        <f>(ABS(F142-AB142))/AB142*100</f>
        <v/>
      </c>
      <c r="L142" s="0">
        <f>(4*H142)/(-2*H142+12*I142+3)</f>
        <v/>
      </c>
      <c r="M142" s="0">
        <f>(9*I142)/(-2*H142+12*I142+3)</f>
        <v/>
      </c>
      <c r="N142" s="1">
        <f>SQRT(POWER(L142-AG142,2)+POWER(M142-AH142,2))</f>
        <v/>
      </c>
      <c r="O142" s="1" t="n">
        <v>-0.06370000000000001</v>
      </c>
      <c r="P142" s="1" t="n">
        <v>-2.5185</v>
      </c>
      <c r="Q142" s="1" t="n">
        <v>2.5704</v>
      </c>
      <c r="R142" s="0" t="n">
        <v>7967.7157</v>
      </c>
      <c r="S142" s="0" t="n">
        <v>3.3171</v>
      </c>
      <c r="T142" s="0" t="n">
        <v>213.6148</v>
      </c>
      <c r="U142" s="0">
        <f>2*(F142-F141)/((F142+F141)*(AL142-AL141))</f>
        <v/>
      </c>
      <c r="V142" s="0">
        <f>(T142-T141)/($B142-$B141)</f>
        <v/>
      </c>
      <c r="W142" s="0">
        <f>(MAX(T$2:T$1025)-MIN(T$2:T$1025))/1023</f>
        <v/>
      </c>
      <c r="X142" s="0">
        <f>(V142-W142)/W142</f>
        <v/>
      </c>
      <c r="AA142" s="0" t="n">
        <v>8.3527</v>
      </c>
      <c r="AB142" s="0" t="n">
        <v>8.763400000000001</v>
      </c>
      <c r="AC142" s="0" t="n">
        <v>9.4857</v>
      </c>
      <c r="AD142" s="1">
        <f>AA142/SUM(AA142:AC142)</f>
        <v/>
      </c>
      <c r="AE142" s="1">
        <f>AB142/SUM(AA142:AC142)</f>
        <v/>
      </c>
      <c r="AF142" s="1">
        <f>1-AD142-AE142</f>
        <v/>
      </c>
      <c r="AG142" s="0">
        <f>(4*AD142)/(-2*AD142+12*AE142+3)</f>
        <v/>
      </c>
      <c r="AH142" s="0">
        <f>(9*AE142)/(-2*AD142+12*AE142+3)</f>
        <v/>
      </c>
      <c r="AI142" t="n">
        <v>0.1111</v>
      </c>
      <c r="AJ142" t="n">
        <v>0.0459</v>
      </c>
      <c r="AK142" s="0" t="n">
        <v>6455.0598</v>
      </c>
      <c r="AL142" s="0" t="n">
        <v>205.4411</v>
      </c>
      <c r="AM142" s="0">
        <f>2*(AC142-AC141)/((AC142+AC141)*(AL142-AL141))</f>
        <v/>
      </c>
      <c r="AN142" s="0">
        <f>(AL142-AL141)/($B142-$B141)</f>
        <v/>
      </c>
      <c r="AO142" s="0">
        <f>(MAX(AL$2:AL$1025)-MIN(AL$2:AL$1025))/1023</f>
        <v/>
      </c>
      <c r="AR142" s="0" t="n">
        <v>8.2601</v>
      </c>
      <c r="AS142" s="0" t="n">
        <v>8.713200000000001</v>
      </c>
      <c r="AT142" s="0" t="n">
        <v>9.4321</v>
      </c>
      <c r="AU142" s="1">
        <f>AR142/SUM(AR142:AT142)</f>
        <v/>
      </c>
      <c r="AV142" s="1">
        <f>AS142/SUM(AR142:AT142)</f>
        <v/>
      </c>
      <c r="AW142" s="1">
        <f>1-AU142-AV142</f>
        <v/>
      </c>
      <c r="AX142" s="1">
        <f>(ABS(AS142-AB142))/AB142*100</f>
        <v/>
      </c>
      <c r="AY142" s="0">
        <f>(4*AU142)/(-2*AU142+12*AV142+3)</f>
        <v/>
      </c>
      <c r="AZ142" s="0">
        <f>(9*AV142)/(-2*AU142+12*AV142+3)</f>
        <v/>
      </c>
      <c r="BA142" s="1">
        <f>SQRT(POWER(AY142-AG142,2)+POWER(AZ142-AH142,2))</f>
        <v/>
      </c>
      <c r="BB142" s="1" t="n">
        <v>-0.0417</v>
      </c>
      <c r="BC142" s="1" t="n">
        <v>0.0635</v>
      </c>
      <c r="BD142" s="1" t="n">
        <v>0.1538</v>
      </c>
      <c r="BE142" s="0" t="n">
        <v>6474.3679</v>
      </c>
      <c r="BF142" s="0" t="n">
        <v>0.3218</v>
      </c>
      <c r="BG142" s="0" t="n">
        <v>204.9529</v>
      </c>
      <c r="BH142" s="0">
        <f>2*(AS142-AS141)/((AS142+AS141)*(AL142-AL141))</f>
        <v/>
      </c>
      <c r="BI142" s="0">
        <f>(BG142-BG141)/($B142-$B141)</f>
        <v/>
      </c>
      <c r="BJ142" s="0">
        <f>(MAX(BG$2:BG$1025)-MIN(BG$2:BG$1025))/1023</f>
        <v/>
      </c>
      <c r="BK142" s="0">
        <f>(BI142-BJ142)/BJ142</f>
        <v/>
      </c>
      <c r="CA142" s="0">
        <f>AD$1025-$BZ$2</f>
        <v/>
      </c>
      <c r="CB142" s="0">
        <f>AD$1025+$BZ$2</f>
        <v/>
      </c>
      <c r="CC142" s="0">
        <f>AE$1025-$BZ$2</f>
        <v/>
      </c>
      <c r="CD142" s="0">
        <f>AE$1025+$BZ$2</f>
        <v/>
      </c>
      <c r="CE142" s="0">
        <f>CE143</f>
        <v/>
      </c>
      <c r="CF142" s="0">
        <f>CF143</f>
        <v/>
      </c>
      <c r="CG142" s="0">
        <f>CG143</f>
        <v/>
      </c>
      <c r="CH142" s="0">
        <f>CH143</f>
        <v/>
      </c>
      <c r="CI142" s="0">
        <f>CI$1025</f>
        <v/>
      </c>
      <c r="CJ142" s="0">
        <f>CJ$1025</f>
        <v/>
      </c>
      <c r="CK142" s="0" t="n">
        <v>0.005</v>
      </c>
      <c r="CO142" s="0" t="n">
        <v>1</v>
      </c>
      <c r="CP142" s="0" t="n">
        <v>2</v>
      </c>
      <c r="CQ142" s="0" t="n">
        <v>2</v>
      </c>
    </row>
    <row r="143">
      <c r="A143" s="0" t="n">
        <v>141</v>
      </c>
      <c r="B143" s="0" t="n">
        <v>141</v>
      </c>
      <c r="C143" s="0" t="n">
        <v>141</v>
      </c>
      <c r="D143" s="1" t="n"/>
      <c r="E143" s="0" t="n">
        <v>9.4382</v>
      </c>
      <c r="F143" s="0" t="n">
        <v>9.6189</v>
      </c>
      <c r="G143" s="0" t="n">
        <v>12.5086</v>
      </c>
      <c r="H143" s="1">
        <f>E143/SUM(E143:G143)</f>
        <v/>
      </c>
      <c r="I143" s="1">
        <f>F143/SUM(E143:G143)</f>
        <v/>
      </c>
      <c r="J143" s="1">
        <f>1-H143-I143</f>
        <v/>
      </c>
      <c r="K143" s="1">
        <f>(ABS(F143-AB143))/AB143*100</f>
        <v/>
      </c>
      <c r="L143" s="0">
        <f>(4*H143)/(-2*H143+12*I143+3)</f>
        <v/>
      </c>
      <c r="M143" s="0">
        <f>(9*I143)/(-2*H143+12*I143+3)</f>
        <v/>
      </c>
      <c r="N143" s="1">
        <f>SQRT(POWER(L143-AG143,2)+POWER(M143-AH143,2))</f>
        <v/>
      </c>
      <c r="O143" s="1" t="n">
        <v>-0.0683</v>
      </c>
      <c r="P143" s="1" t="n">
        <v>-2.5428</v>
      </c>
      <c r="Q143" s="1" t="n">
        <v>2.5948</v>
      </c>
      <c r="R143" s="0" t="n">
        <v>7988.2526</v>
      </c>
      <c r="S143" s="0" t="n">
        <v>3.3305</v>
      </c>
      <c r="T143" s="0" t="n">
        <v>213.4655</v>
      </c>
      <c r="U143" s="0">
        <f>2*(F143-F142)/((F143+F142)*(AL143-AL142))</f>
        <v/>
      </c>
      <c r="V143" s="0">
        <f>(T143-T142)/($B143-$B142)</f>
        <v/>
      </c>
      <c r="W143" s="0">
        <f>(MAX(T$2:T$1025)-MIN(T$2:T$1025))/1023</f>
        <v/>
      </c>
      <c r="X143" s="0">
        <f>(V143-W143)/W143</f>
        <v/>
      </c>
      <c r="AA143" s="0" t="n">
        <v>8.4763</v>
      </c>
      <c r="AB143" s="0" t="n">
        <v>8.8934</v>
      </c>
      <c r="AC143" s="0" t="n">
        <v>9.6271</v>
      </c>
      <c r="AD143" s="1">
        <f>AA143/SUM(AA143:AC143)</f>
        <v/>
      </c>
      <c r="AE143" s="1">
        <f>AB143/SUM(AA143:AC143)</f>
        <v/>
      </c>
      <c r="AF143" s="1">
        <f>1-AD143-AE143</f>
        <v/>
      </c>
      <c r="AG143" s="0">
        <f>(4*AD143)/(-2*AD143+12*AE143+3)</f>
        <v/>
      </c>
      <c r="AH143" s="0">
        <f>(9*AE143)/(-2*AD143+12*AE143+3)</f>
        <v/>
      </c>
      <c r="AI143" t="n">
        <v>0.1107</v>
      </c>
      <c r="AJ143" t="n">
        <v>0.0458</v>
      </c>
      <c r="AK143" s="0" t="n">
        <v>6455.7138</v>
      </c>
      <c r="AL143" s="0" t="n">
        <v>206.6967</v>
      </c>
      <c r="AM143" s="0">
        <f>2*(AC143-AC142)/((AC143+AC142)*(AL143-AL142))</f>
        <v/>
      </c>
      <c r="AN143" s="0">
        <f>(AL143-AL142)/($B143-$B142)</f>
        <v/>
      </c>
      <c r="AO143" s="0">
        <f>(MAX(AL$2:AL$1025)-MIN(AL$2:AL$1025))/1023</f>
        <v/>
      </c>
      <c r="AR143" s="0" t="n">
        <v>8.5341</v>
      </c>
      <c r="AS143" s="0" t="n">
        <v>8.9307</v>
      </c>
      <c r="AT143" s="0" t="n">
        <v>9.5718</v>
      </c>
      <c r="AU143" s="1">
        <f>AR143/SUM(AR143:AT143)</f>
        <v/>
      </c>
      <c r="AV143" s="1">
        <f>AS143/SUM(AR143:AT143)</f>
        <v/>
      </c>
      <c r="AW143" s="1">
        <f>1-AU143-AV143</f>
        <v/>
      </c>
      <c r="AX143" s="1">
        <f>(ABS(AS143-AB143))/AB143*100</f>
        <v/>
      </c>
      <c r="AY143" s="0">
        <f>(4*AU143)/(-2*AU143+12*AV143+3)</f>
        <v/>
      </c>
      <c r="AZ143" s="0">
        <f>(9*AV143)/(-2*AU143+12*AV143+3)</f>
        <v/>
      </c>
      <c r="BA143" s="1">
        <f>SQRT(POWER(AY143-AG143,2)+POWER(AZ143-AH143,2))</f>
        <v/>
      </c>
      <c r="BB143" s="1" t="n">
        <v>0.2369</v>
      </c>
      <c r="BC143" s="1" t="n">
        <v>0.1563</v>
      </c>
      <c r="BD143" s="1" t="n">
        <v>0.1677</v>
      </c>
      <c r="BE143" s="0" t="n">
        <v>6377.9321</v>
      </c>
      <c r="BF143" s="0" t="n">
        <v>0.2208</v>
      </c>
      <c r="BG143" s="0" t="n">
        <v>207.0543</v>
      </c>
      <c r="BH143" s="0">
        <f>2*(AS143-AS142)/((AS143+AS142)*(AL143-AL142))</f>
        <v/>
      </c>
      <c r="BI143" s="0">
        <f>(BG143-BG142)/($B143-$B142)</f>
        <v/>
      </c>
      <c r="BJ143" s="0">
        <f>(MAX(BG$2:BG$1025)-MIN(BG$2:BG$1025))/1023</f>
        <v/>
      </c>
      <c r="BK143" s="0">
        <f>(BI143-BJ143)/BJ143</f>
        <v/>
      </c>
      <c r="CA143" s="0">
        <f>AD$1025-$BZ$2</f>
        <v/>
      </c>
      <c r="CB143" s="0">
        <f>AD$1025+$BZ$2</f>
        <v/>
      </c>
      <c r="CC143" s="0">
        <f>AE$1025-$BZ$2</f>
        <v/>
      </c>
      <c r="CD143" s="0">
        <f>AE$1025+$BZ$2</f>
        <v/>
      </c>
      <c r="CE143" s="0">
        <f>CE144</f>
        <v/>
      </c>
      <c r="CF143" s="0">
        <f>CF144</f>
        <v/>
      </c>
      <c r="CG143" s="0">
        <f>CG144</f>
        <v/>
      </c>
      <c r="CH143" s="0">
        <f>CH144</f>
        <v/>
      </c>
      <c r="CI143" s="0">
        <f>CI$1025</f>
        <v/>
      </c>
      <c r="CJ143" s="0">
        <f>CJ$1025</f>
        <v/>
      </c>
      <c r="CK143" s="0" t="n">
        <v>0.005</v>
      </c>
      <c r="CO143" s="0" t="n">
        <v>1</v>
      </c>
      <c r="CP143" s="0" t="n">
        <v>2</v>
      </c>
      <c r="CQ143" s="0" t="n">
        <v>2</v>
      </c>
    </row>
    <row r="144">
      <c r="A144" s="0" t="n">
        <v>142</v>
      </c>
      <c r="B144" s="0" t="n">
        <v>142</v>
      </c>
      <c r="C144" s="0" t="n">
        <v>142</v>
      </c>
      <c r="D144" s="1" t="n"/>
      <c r="E144" s="0" t="n">
        <v>9.561199999999999</v>
      </c>
      <c r="F144" s="0" t="n">
        <v>9.741899999999999</v>
      </c>
      <c r="G144" s="0" t="n">
        <v>12.6586</v>
      </c>
      <c r="H144" s="1">
        <f>E144/SUM(E144:G144)</f>
        <v/>
      </c>
      <c r="I144" s="1">
        <f>F144/SUM(E144:G144)</f>
        <v/>
      </c>
      <c r="J144" s="1">
        <f>1-H144-I144</f>
        <v/>
      </c>
      <c r="K144" s="1">
        <f>(ABS(F144-AB144))/AB144*100</f>
        <v/>
      </c>
      <c r="L144" s="0">
        <f>(4*H144)/(-2*H144+12*I144+3)</f>
        <v/>
      </c>
      <c r="M144" s="0">
        <f>(9*I144)/(-2*H144+12*I144+3)</f>
        <v/>
      </c>
      <c r="N144" s="1">
        <f>SQRT(POWER(L144-AG144,2)+POWER(M144-AH144,2))</f>
        <v/>
      </c>
      <c r="O144" s="1" t="n">
        <v>-0.0563</v>
      </c>
      <c r="P144" s="1" t="n">
        <v>-2.5571</v>
      </c>
      <c r="Q144" s="1" t="n">
        <v>2.608</v>
      </c>
      <c r="R144" s="0" t="n">
        <v>7977.8761</v>
      </c>
      <c r="S144" s="0" t="n">
        <v>3.339</v>
      </c>
      <c r="T144" s="0" t="n">
        <v>214.5753</v>
      </c>
      <c r="U144" s="0">
        <f>2*(F144-F143)/((F144+F143)*(AL144-AL143))</f>
        <v/>
      </c>
      <c r="V144" s="0">
        <f>(T144-T143)/($B144-$B143)</f>
        <v/>
      </c>
      <c r="W144" s="0">
        <f>(MAX(T$2:T$1025)-MIN(T$2:T$1025))/1023</f>
        <v/>
      </c>
      <c r="X144" s="0">
        <f>(V144-W144)/W144</f>
        <v/>
      </c>
      <c r="AA144" s="0" t="n">
        <v>8.600899999999999</v>
      </c>
      <c r="AB144" s="0" t="n">
        <v>9.0246</v>
      </c>
      <c r="AC144" s="0" t="n">
        <v>9.7697</v>
      </c>
      <c r="AD144" s="1">
        <f>AA144/SUM(AA144:AC144)</f>
        <v/>
      </c>
      <c r="AE144" s="1">
        <f>AB144/SUM(AA144:AC144)</f>
        <v/>
      </c>
      <c r="AF144" s="1">
        <f>1-AD144-AE144</f>
        <v/>
      </c>
      <c r="AG144" s="0">
        <f>(4*AD144)/(-2*AD144+12*AE144+3)</f>
        <v/>
      </c>
      <c r="AH144" s="0">
        <f>(9*AE144)/(-2*AD144+12*AE144+3)</f>
        <v/>
      </c>
      <c r="AI144" t="n">
        <v>0.1104</v>
      </c>
      <c r="AJ144" t="n">
        <v>0.0456</v>
      </c>
      <c r="AK144" s="0" t="n">
        <v>6456.3543</v>
      </c>
      <c r="AL144" s="0" t="n">
        <v>207.9496</v>
      </c>
      <c r="AM144" s="0">
        <f>2*(AC144-AC143)/((AC144+AC143)*(AL144-AL143))</f>
        <v/>
      </c>
      <c r="AN144" s="0">
        <f>(AL144-AL143)/($B144-$B143)</f>
        <v/>
      </c>
      <c r="AO144" s="0">
        <f>(MAX(AL$2:AL$1025)-MIN(AL$2:AL$1025))/1023</f>
        <v/>
      </c>
      <c r="AR144" s="0" t="n">
        <v>8.7178</v>
      </c>
      <c r="AS144" s="0" t="n">
        <v>9.0733</v>
      </c>
      <c r="AT144" s="0" t="n">
        <v>9.899800000000001</v>
      </c>
      <c r="AU144" s="1">
        <f>AR144/SUM(AR144:AT144)</f>
        <v/>
      </c>
      <c r="AV144" s="1">
        <f>AS144/SUM(AR144:AT144)</f>
        <v/>
      </c>
      <c r="AW144" s="1">
        <f>1-AU144-AV144</f>
        <v/>
      </c>
      <c r="AX144" s="1">
        <f>(ABS(AS144-AB144))/AB144*100</f>
        <v/>
      </c>
      <c r="AY144" s="0">
        <f>(4*AU144)/(-2*AU144+12*AV144+3)</f>
        <v/>
      </c>
      <c r="AZ144" s="0">
        <f>(9*AV144)/(-2*AU144+12*AV144+3)</f>
        <v/>
      </c>
      <c r="BA144" s="1">
        <f>SQRT(POWER(AY144-AG144,2)+POWER(AZ144-AH144,2))</f>
        <v/>
      </c>
      <c r="BB144" s="1" t="n">
        <v>0.3064</v>
      </c>
      <c r="BC144" s="1" t="n">
        <v>-0.0793</v>
      </c>
      <c r="BD144" s="1" t="n">
        <v>0.2324</v>
      </c>
      <c r="BE144" s="0" t="n">
        <v>6483.3211</v>
      </c>
      <c r="BF144" s="0" t="n">
        <v>0.4959</v>
      </c>
      <c r="BG144" s="0" t="n">
        <v>208.412</v>
      </c>
      <c r="BH144" s="0">
        <f>2*(AS144-AS143)/((AS144+AS143)*(AL144-AL143))</f>
        <v/>
      </c>
      <c r="BI144" s="0">
        <f>(BG144-BG143)/($B144-$B143)</f>
        <v/>
      </c>
      <c r="BJ144" s="0">
        <f>(MAX(BG$2:BG$1025)-MIN(BG$2:BG$1025))/1023</f>
        <v/>
      </c>
      <c r="BK144" s="0">
        <f>(BI144-BJ144)/BJ144</f>
        <v/>
      </c>
      <c r="CA144" s="0">
        <f>AD$1025-$BZ$2</f>
        <v/>
      </c>
      <c r="CB144" s="0">
        <f>AD$1025+$BZ$2</f>
        <v/>
      </c>
      <c r="CC144" s="0">
        <f>AE$1025-$BZ$2</f>
        <v/>
      </c>
      <c r="CD144" s="0">
        <f>AE$1025+$BZ$2</f>
        <v/>
      </c>
      <c r="CE144" s="0">
        <f>CE145</f>
        <v/>
      </c>
      <c r="CF144" s="0">
        <f>CF145</f>
        <v/>
      </c>
      <c r="CG144" s="0">
        <f>CG145</f>
        <v/>
      </c>
      <c r="CH144" s="0">
        <f>CH145</f>
        <v/>
      </c>
      <c r="CI144" s="0">
        <f>CI$1025</f>
        <v/>
      </c>
      <c r="CJ144" s="0">
        <f>CJ$1025</f>
        <v/>
      </c>
      <c r="CK144" s="0" t="n">
        <v>0.005</v>
      </c>
      <c r="CO144" s="0" t="n">
        <v>1</v>
      </c>
      <c r="CP144" s="0" t="n">
        <v>2</v>
      </c>
      <c r="CQ144" s="0" t="n">
        <v>2</v>
      </c>
    </row>
    <row r="145">
      <c r="A145" s="0" t="n">
        <v>143</v>
      </c>
      <c r="B145" s="0" t="n">
        <v>143</v>
      </c>
      <c r="C145" s="0" t="n">
        <v>143</v>
      </c>
      <c r="D145" s="1" t="n"/>
      <c r="E145" s="0" t="n">
        <v>9.747999999999999</v>
      </c>
      <c r="F145" s="0" t="n">
        <v>9.933</v>
      </c>
      <c r="G145" s="0" t="n">
        <v>12.8869</v>
      </c>
      <c r="H145" s="1">
        <f>E145/SUM(E145:G145)</f>
        <v/>
      </c>
      <c r="I145" s="1">
        <f>F145/SUM(E145:G145)</f>
        <v/>
      </c>
      <c r="J145" s="1">
        <f>1-H145-I145</f>
        <v/>
      </c>
      <c r="K145" s="1">
        <f>(ABS(F145-AB145))/AB145*100</f>
        <v/>
      </c>
      <c r="L145" s="0">
        <f>(4*H145)/(-2*H145+12*I145+3)</f>
        <v/>
      </c>
      <c r="M145" s="0">
        <f>(9*I145)/(-2*H145+12*I145+3)</f>
        <v/>
      </c>
      <c r="N145" s="1">
        <f>SQRT(POWER(L145-AG145,2)+POWER(M145-AH145,2))</f>
        <v/>
      </c>
      <c r="O145" s="1" t="n">
        <v>-0.0497</v>
      </c>
      <c r="P145" s="1" t="n">
        <v>-2.5719</v>
      </c>
      <c r="Q145" s="1" t="n">
        <v>2.6222</v>
      </c>
      <c r="R145" s="0" t="n">
        <v>7960.3357</v>
      </c>
      <c r="S145" s="0" t="n">
        <v>3.3418</v>
      </c>
      <c r="T145" s="0" t="n">
        <v>216.2794</v>
      </c>
      <c r="U145" s="0">
        <f>2*(F145-F144)/((F145+F144)*(AL145-AL144))</f>
        <v/>
      </c>
      <c r="V145" s="0">
        <f>(T145-T144)/($B145-$B144)</f>
        <v/>
      </c>
      <c r="W145" s="0">
        <f>(MAX(T$2:T$1025)-MIN(T$2:T$1025))/1023</f>
        <v/>
      </c>
      <c r="X145" s="0">
        <f>(V145-W145)/W145</f>
        <v/>
      </c>
      <c r="AA145" s="0" t="n">
        <v>8.726599999999999</v>
      </c>
      <c r="AB145" s="0" t="n">
        <v>9.1568</v>
      </c>
      <c r="AC145" s="0" t="n">
        <v>9.913600000000001</v>
      </c>
      <c r="AD145" s="1">
        <f>AA145/SUM(AA145:AC145)</f>
        <v/>
      </c>
      <c r="AE145" s="1">
        <f>AB145/SUM(AA145:AC145)</f>
        <v/>
      </c>
      <c r="AF145" s="1">
        <f>1-AD145-AE145</f>
        <v/>
      </c>
      <c r="AG145" s="0">
        <f>(4*AD145)/(-2*AD145+12*AE145+3)</f>
        <v/>
      </c>
      <c r="AH145" s="0">
        <f>(9*AE145)/(-2*AD145+12*AE145+3)</f>
        <v/>
      </c>
      <c r="AI145" t="n">
        <v>0.11</v>
      </c>
      <c r="AJ145" t="n">
        <v>0.0455</v>
      </c>
      <c r="AK145" s="0" t="n">
        <v>6456.9818</v>
      </c>
      <c r="AL145" s="0" t="n">
        <v>209.1997</v>
      </c>
      <c r="AM145" s="0">
        <f>2*(AC145-AC144)/((AC145+AC144)*(AL145-AL144))</f>
        <v/>
      </c>
      <c r="AN145" s="0">
        <f>(AL145-AL144)/($B145-$B144)</f>
        <v/>
      </c>
      <c r="AO145" s="0">
        <f>(MAX(AL$2:AL$1025)-MIN(AL$2:AL$1025))/1023</f>
        <v/>
      </c>
      <c r="AR145" s="0" t="n">
        <v>8.7811</v>
      </c>
      <c r="AS145" s="0" t="n">
        <v>9.195600000000001</v>
      </c>
      <c r="AT145" s="0" t="n">
        <v>10.1022</v>
      </c>
      <c r="AU145" s="1">
        <f>AR145/SUM(AR145:AT145)</f>
        <v/>
      </c>
      <c r="AV145" s="1">
        <f>AS145/SUM(AR145:AT145)</f>
        <v/>
      </c>
      <c r="AW145" s="1">
        <f>1-AU145-AV145</f>
        <v/>
      </c>
      <c r="AX145" s="1">
        <f>(ABS(AS145-AB145))/AB145*100</f>
        <v/>
      </c>
      <c r="AY145" s="0">
        <f>(4*AU145)/(-2*AU145+12*AV145+3)</f>
        <v/>
      </c>
      <c r="AZ145" s="0">
        <f>(9*AV145)/(-2*AU145+12*AV145+3)</f>
        <v/>
      </c>
      <c r="BA145" s="1">
        <f>SQRT(POWER(AY145-AG145,2)+POWER(AZ145-AH145,2))</f>
        <v/>
      </c>
      <c r="BB145" s="1" t="n">
        <v>0.0924</v>
      </c>
      <c r="BC145" s="1" t="n">
        <v>-0.1431</v>
      </c>
      <c r="BD145" s="1" t="n">
        <v>0.1893</v>
      </c>
      <c r="BE145" s="0" t="n">
        <v>6554.3148</v>
      </c>
      <c r="BF145" s="0" t="n">
        <v>0.264</v>
      </c>
      <c r="BG145" s="0" t="n">
        <v>209.5634</v>
      </c>
      <c r="BH145" s="0">
        <f>2*(AS145-AS144)/((AS145+AS144)*(AL145-AL144))</f>
        <v/>
      </c>
      <c r="BI145" s="0">
        <f>(BG145-BG144)/($B145-$B144)</f>
        <v/>
      </c>
      <c r="BJ145" s="0">
        <f>(MAX(BG$2:BG$1025)-MIN(BG$2:BG$1025))/1023</f>
        <v/>
      </c>
      <c r="BK145" s="0">
        <f>(BI145-BJ145)/BJ145</f>
        <v/>
      </c>
      <c r="CA145" s="0">
        <f>AD$1025-$BZ$2</f>
        <v/>
      </c>
      <c r="CB145" s="0">
        <f>AD$1025+$BZ$2</f>
        <v/>
      </c>
      <c r="CC145" s="0">
        <f>AE$1025-$BZ$2</f>
        <v/>
      </c>
      <c r="CD145" s="0">
        <f>AE$1025+$BZ$2</f>
        <v/>
      </c>
      <c r="CE145" s="0">
        <f>CE146</f>
        <v/>
      </c>
      <c r="CF145" s="0">
        <f>CF146</f>
        <v/>
      </c>
      <c r="CG145" s="0">
        <f>CG146</f>
        <v/>
      </c>
      <c r="CH145" s="0">
        <f>CH146</f>
        <v/>
      </c>
      <c r="CI145" s="0">
        <f>CI$1025</f>
        <v/>
      </c>
      <c r="CJ145" s="0">
        <f>CJ$1025</f>
        <v/>
      </c>
      <c r="CK145" s="0" t="n">
        <v>0.005</v>
      </c>
      <c r="CO145" s="0" t="n">
        <v>1</v>
      </c>
      <c r="CP145" s="0" t="n">
        <v>2</v>
      </c>
      <c r="CQ145" s="0" t="n">
        <v>2</v>
      </c>
    </row>
    <row r="146">
      <c r="A146" s="0" t="n">
        <v>144</v>
      </c>
      <c r="B146" s="0" t="n">
        <v>144</v>
      </c>
      <c r="C146" s="0" t="n">
        <v>144</v>
      </c>
      <c r="D146" s="1" t="n"/>
      <c r="E146" s="0" t="n">
        <v>9.8695</v>
      </c>
      <c r="F146" s="0" t="n">
        <v>10.0543</v>
      </c>
      <c r="G146" s="0" t="n">
        <v>13.0366</v>
      </c>
      <c r="H146" s="1">
        <f>E146/SUM(E146:G146)</f>
        <v/>
      </c>
      <c r="I146" s="1">
        <f>F146/SUM(E146:G146)</f>
        <v/>
      </c>
      <c r="J146" s="1">
        <f>1-H146-I146</f>
        <v/>
      </c>
      <c r="K146" s="1">
        <f>(ABS(F146-AB146))/AB146*100</f>
        <v/>
      </c>
      <c r="L146" s="0">
        <f>(4*H146)/(-2*H146+12*I146+3)</f>
        <v/>
      </c>
      <c r="M146" s="0">
        <f>(9*I146)/(-2*H146+12*I146+3)</f>
        <v/>
      </c>
      <c r="N146" s="1">
        <f>SQRT(POWER(L146-AG146,2)+POWER(M146-AH146,2))</f>
        <v/>
      </c>
      <c r="O146" s="1" t="n">
        <v>-0.0387</v>
      </c>
      <c r="P146" s="1" t="n">
        <v>-2.5877</v>
      </c>
      <c r="Q146" s="1" t="n">
        <v>2.6372</v>
      </c>
      <c r="R146" s="0" t="n">
        <v>7952.3325</v>
      </c>
      <c r="S146" s="0" t="n">
        <v>3.3518</v>
      </c>
      <c r="T146" s="0" t="n">
        <v>217.3491</v>
      </c>
      <c r="U146" s="0">
        <f>2*(F146-F145)/((F146+F145)*(AL146-AL145))</f>
        <v/>
      </c>
      <c r="V146" s="0">
        <f>(T146-T145)/($B146-$B145)</f>
        <v/>
      </c>
      <c r="W146" s="0">
        <f>(MAX(T$2:T$1025)-MIN(T$2:T$1025))/1023</f>
        <v/>
      </c>
      <c r="X146" s="0">
        <f>(V146-W146)/W146</f>
        <v/>
      </c>
      <c r="AA146" s="0" t="n">
        <v>8.853300000000001</v>
      </c>
      <c r="AB146" s="0" t="n">
        <v>9.2902</v>
      </c>
      <c r="AC146" s="0" t="n">
        <v>10.0587</v>
      </c>
      <c r="AD146" s="1">
        <f>AA146/SUM(AA146:AC146)</f>
        <v/>
      </c>
      <c r="AE146" s="1">
        <f>AB146/SUM(AA146:AC146)</f>
        <v/>
      </c>
      <c r="AF146" s="1">
        <f>1-AD146-AE146</f>
        <v/>
      </c>
      <c r="AG146" s="0">
        <f>(4*AD146)/(-2*AD146+12*AE146+3)</f>
        <v/>
      </c>
      <c r="AH146" s="0">
        <f>(9*AE146)/(-2*AD146+12*AE146+3)</f>
        <v/>
      </c>
      <c r="AI146" t="n">
        <v>0.1096</v>
      </c>
      <c r="AJ146" t="n">
        <v>0.0453</v>
      </c>
      <c r="AK146" s="0" t="n">
        <v>6457.5965</v>
      </c>
      <c r="AL146" s="0" t="n">
        <v>210.447</v>
      </c>
      <c r="AM146" s="0">
        <f>2*(AC146-AC145)/((AC146+AC145)*(AL146-AL145))</f>
        <v/>
      </c>
      <c r="AN146" s="0">
        <f>(AL146-AL145)/($B146-$B145)</f>
        <v/>
      </c>
      <c r="AO146" s="0">
        <f>(MAX(AL$2:AL$1025)-MIN(AL$2:AL$1025))/1023</f>
        <v/>
      </c>
      <c r="AR146" s="0" t="n">
        <v>8.811199999999999</v>
      </c>
      <c r="AS146" s="0" t="n">
        <v>9.280099999999999</v>
      </c>
      <c r="AT146" s="0" t="n">
        <v>10.1128</v>
      </c>
      <c r="AU146" s="1">
        <f>AR146/SUM(AR146:AT146)</f>
        <v/>
      </c>
      <c r="AV146" s="1">
        <f>AS146/SUM(AR146:AT146)</f>
        <v/>
      </c>
      <c r="AW146" s="1">
        <f>1-AU146-AV146</f>
        <v/>
      </c>
      <c r="AX146" s="1">
        <f>(ABS(AS146-AB146))/AB146*100</f>
        <v/>
      </c>
      <c r="AY146" s="0">
        <f>(4*AU146)/(-2*AU146+12*AV146+3)</f>
        <v/>
      </c>
      <c r="AZ146" s="0">
        <f>(9*AV146)/(-2*AU146+12*AV146+3)</f>
        <v/>
      </c>
      <c r="BA146" s="1">
        <f>SQRT(POWER(AY146-AG146,2)+POWER(AZ146-AH146,2))</f>
        <v/>
      </c>
      <c r="BB146" s="1" t="n">
        <v>-0.033</v>
      </c>
      <c r="BC146" s="1" t="n">
        <v>-0.0219</v>
      </c>
      <c r="BD146" s="1" t="n">
        <v>0.1576</v>
      </c>
      <c r="BE146" s="0" t="n">
        <v>6516.151</v>
      </c>
      <c r="BF146" s="0" t="n">
        <v>0.2451</v>
      </c>
      <c r="BG146" s="0" t="n">
        <v>210.3529</v>
      </c>
      <c r="BH146" s="0">
        <f>2*(AS146-AS145)/((AS146+AS145)*(AL146-AL145))</f>
        <v/>
      </c>
      <c r="BI146" s="0">
        <f>(BG146-BG145)/($B146-$B145)</f>
        <v/>
      </c>
      <c r="BJ146" s="0">
        <f>(MAX(BG$2:BG$1025)-MIN(BG$2:BG$1025))/1023</f>
        <v/>
      </c>
      <c r="BK146" s="0">
        <f>(BI146-BJ146)/BJ146</f>
        <v/>
      </c>
      <c r="CA146" s="0">
        <f>AD$1025-$BZ$2</f>
        <v/>
      </c>
      <c r="CB146" s="0">
        <f>AD$1025+$BZ$2</f>
        <v/>
      </c>
      <c r="CC146" s="0">
        <f>AE$1025-$BZ$2</f>
        <v/>
      </c>
      <c r="CD146" s="0">
        <f>AE$1025+$BZ$2</f>
        <v/>
      </c>
      <c r="CE146" s="0">
        <f>CE147</f>
        <v/>
      </c>
      <c r="CF146" s="0">
        <f>CF147</f>
        <v/>
      </c>
      <c r="CG146" s="0">
        <f>CG147</f>
        <v/>
      </c>
      <c r="CH146" s="0">
        <f>CH147</f>
        <v/>
      </c>
      <c r="CI146" s="0">
        <f>CI$1025</f>
        <v/>
      </c>
      <c r="CJ146" s="0">
        <f>CJ$1025</f>
        <v/>
      </c>
      <c r="CK146" s="0" t="n">
        <v>0.005</v>
      </c>
      <c r="CO146" s="0" t="n">
        <v>1</v>
      </c>
      <c r="CP146" s="0" t="n">
        <v>2</v>
      </c>
      <c r="CQ146" s="0" t="n">
        <v>2</v>
      </c>
    </row>
    <row r="147">
      <c r="A147" s="0" t="n">
        <v>145</v>
      </c>
      <c r="B147" s="0" t="n">
        <v>145</v>
      </c>
      <c r="C147" s="0" t="n">
        <v>145</v>
      </c>
      <c r="D147" s="1" t="n"/>
      <c r="E147" s="0" t="n">
        <v>10.0593</v>
      </c>
      <c r="F147" s="0" t="n">
        <v>10.2465</v>
      </c>
      <c r="G147" s="0" t="n">
        <v>13.2775</v>
      </c>
      <c r="H147" s="1">
        <f>E147/SUM(E147:G147)</f>
        <v/>
      </c>
      <c r="I147" s="1">
        <f>F147/SUM(E147:G147)</f>
        <v/>
      </c>
      <c r="J147" s="1">
        <f>1-H147-I147</f>
        <v/>
      </c>
      <c r="K147" s="1">
        <f>(ABS(F147-AB147))/AB147*100</f>
        <v/>
      </c>
      <c r="L147" s="0">
        <f>(4*H147)/(-2*H147+12*I147+3)</f>
        <v/>
      </c>
      <c r="M147" s="0">
        <f>(9*I147)/(-2*H147+12*I147+3)</f>
        <v/>
      </c>
      <c r="N147" s="1">
        <f>SQRT(POWER(L147-AG147,2)+POWER(M147-AH147,2))</f>
        <v/>
      </c>
      <c r="O147" s="1" t="n">
        <v>-0.0315</v>
      </c>
      <c r="P147" s="1" t="n">
        <v>-2.6155</v>
      </c>
      <c r="Q147" s="1" t="n">
        <v>2.6644</v>
      </c>
      <c r="R147" s="0" t="n">
        <v>7944.5329</v>
      </c>
      <c r="S147" s="0" t="n">
        <v>3.3711</v>
      </c>
      <c r="T147" s="0" t="n">
        <v>219.0243</v>
      </c>
      <c r="U147" s="0">
        <f>2*(F147-F146)/((F147+F146)*(AL147-AL146))</f>
        <v/>
      </c>
      <c r="V147" s="0">
        <f>(T147-T146)/($B147-$B146)</f>
        <v/>
      </c>
      <c r="W147" s="0">
        <f>(MAX(T$2:T$1025)-MIN(T$2:T$1025))/1023</f>
        <v/>
      </c>
      <c r="X147" s="0">
        <f>(V147-W147)/W147</f>
        <v/>
      </c>
      <c r="AA147" s="0" t="n">
        <v>8.9811</v>
      </c>
      <c r="AB147" s="0" t="n">
        <v>9.4247</v>
      </c>
      <c r="AC147" s="0" t="n">
        <v>10.205</v>
      </c>
      <c r="AD147" s="1">
        <f>AA147/SUM(AA147:AC147)</f>
        <v/>
      </c>
      <c r="AE147" s="1">
        <f>AB147/SUM(AA147:AC147)</f>
        <v/>
      </c>
      <c r="AF147" s="1">
        <f>1-AD147-AE147</f>
        <v/>
      </c>
      <c r="AG147" s="0">
        <f>(4*AD147)/(-2*AD147+12*AE147+3)</f>
        <v/>
      </c>
      <c r="AH147" s="0">
        <f>(9*AE147)/(-2*AD147+12*AE147+3)</f>
        <v/>
      </c>
      <c r="AI147" t="n">
        <v>0.1092</v>
      </c>
      <c r="AJ147" t="n">
        <v>0.0452</v>
      </c>
      <c r="AK147" s="0" t="n">
        <v>6458.1989</v>
      </c>
      <c r="AL147" s="0" t="n">
        <v>211.6915</v>
      </c>
      <c r="AM147" s="0">
        <f>2*(AC147-AC146)/((AC147+AC146)*(AL147-AL146))</f>
        <v/>
      </c>
      <c r="AN147" s="0">
        <f>(AL147-AL146)/($B147-$B146)</f>
        <v/>
      </c>
      <c r="AO147" s="0">
        <f>(MAX(AL$2:AL$1025)-MIN(AL$2:AL$1025))/1023</f>
        <v/>
      </c>
      <c r="AR147" s="0" t="n">
        <v>8.9328</v>
      </c>
      <c r="AS147" s="0" t="n">
        <v>9.4359</v>
      </c>
      <c r="AT147" s="0" t="n">
        <v>10.2559</v>
      </c>
      <c r="AU147" s="1">
        <f>AR147/SUM(AR147:AT147)</f>
        <v/>
      </c>
      <c r="AV147" s="1">
        <f>AS147/SUM(AR147:AT147)</f>
        <v/>
      </c>
      <c r="AW147" s="1">
        <f>1-AU147-AV147</f>
        <v/>
      </c>
      <c r="AX147" s="1">
        <f>(ABS(AS147-AB147))/AB147*100</f>
        <v/>
      </c>
      <c r="AY147" s="0">
        <f>(4*AU147)/(-2*AU147+12*AV147+3)</f>
        <v/>
      </c>
      <c r="AZ147" s="0">
        <f>(9*AV147)/(-2*AU147+12*AV147+3)</f>
        <v/>
      </c>
      <c r="BA147" s="1">
        <f>SQRT(POWER(AY147-AG147,2)+POWER(AZ147-AH147,2))</f>
        <v/>
      </c>
      <c r="BB147" s="1" t="n">
        <v>-0.1072</v>
      </c>
      <c r="BC147" s="1" t="n">
        <v>0.0215</v>
      </c>
      <c r="BD147" s="1" t="n">
        <v>0.2177</v>
      </c>
      <c r="BE147" s="0" t="n">
        <v>6507.9254</v>
      </c>
      <c r="BF147" s="0" t="n">
        <v>0.4034</v>
      </c>
      <c r="BG147" s="0" t="n">
        <v>211.7939</v>
      </c>
      <c r="BH147" s="0">
        <f>2*(AS147-AS146)/((AS147+AS146)*(AL147-AL146))</f>
        <v/>
      </c>
      <c r="BI147" s="0">
        <f>(BG147-BG146)/($B147-$B146)</f>
        <v/>
      </c>
      <c r="BJ147" s="0">
        <f>(MAX(BG$2:BG$1025)-MIN(BG$2:BG$1025))/1023</f>
        <v/>
      </c>
      <c r="BK147" s="0">
        <f>(BI147-BJ147)/BJ147</f>
        <v/>
      </c>
      <c r="CA147" s="0">
        <f>AD$1025-$BZ$2</f>
        <v/>
      </c>
      <c r="CB147" s="0">
        <f>AD$1025+$BZ$2</f>
        <v/>
      </c>
      <c r="CC147" s="0">
        <f>AE$1025-$BZ$2</f>
        <v/>
      </c>
      <c r="CD147" s="0">
        <f>AE$1025+$BZ$2</f>
        <v/>
      </c>
      <c r="CE147" s="0">
        <f>CE148</f>
        <v/>
      </c>
      <c r="CF147" s="0">
        <f>CF148</f>
        <v/>
      </c>
      <c r="CG147" s="0">
        <f>CG148</f>
        <v/>
      </c>
      <c r="CH147" s="0">
        <f>CH148</f>
        <v/>
      </c>
      <c r="CI147" s="0">
        <f>CI$1025</f>
        <v/>
      </c>
      <c r="CJ147" s="0">
        <f>CJ$1025</f>
        <v/>
      </c>
      <c r="CK147" s="0" t="n">
        <v>0.005</v>
      </c>
      <c r="CO147" s="0" t="n">
        <v>1</v>
      </c>
      <c r="CP147" s="0" t="n">
        <v>2</v>
      </c>
      <c r="CQ147" s="0" t="n">
        <v>2</v>
      </c>
    </row>
    <row r="148">
      <c r="A148" s="0" t="n">
        <v>146</v>
      </c>
      <c r="B148" s="0" t="n">
        <v>146</v>
      </c>
      <c r="C148" s="0" t="n">
        <v>146</v>
      </c>
      <c r="D148" s="1" t="n"/>
      <c r="E148" s="0" t="n">
        <v>10.1896</v>
      </c>
      <c r="F148" s="0" t="n">
        <v>10.3781</v>
      </c>
      <c r="G148" s="0" t="n">
        <v>13.4488</v>
      </c>
      <c r="H148" s="1">
        <f>E148/SUM(E148:G148)</f>
        <v/>
      </c>
      <c r="I148" s="1">
        <f>F148/SUM(E148:G148)</f>
        <v/>
      </c>
      <c r="J148" s="1">
        <f>1-H148-I148</f>
        <v/>
      </c>
      <c r="K148" s="1">
        <f>(ABS(F148-AB148))/AB148*100</f>
        <v/>
      </c>
      <c r="L148" s="0">
        <f>(4*H148)/(-2*H148+12*I148+3)</f>
        <v/>
      </c>
      <c r="M148" s="0">
        <f>(9*I148)/(-2*H148+12*I148+3)</f>
        <v/>
      </c>
      <c r="N148" s="1">
        <f>SQRT(POWER(L148-AG148,2)+POWER(M148-AH148,2))</f>
        <v/>
      </c>
      <c r="O148" s="1" t="n">
        <v>-0.0288</v>
      </c>
      <c r="P148" s="1" t="n">
        <v>-2.6418</v>
      </c>
      <c r="Q148" s="1" t="n">
        <v>2.6903</v>
      </c>
      <c r="R148" s="0" t="n">
        <v>7944.715</v>
      </c>
      <c r="S148" s="0" t="n">
        <v>3.3872</v>
      </c>
      <c r="T148" s="0" t="n">
        <v>220.1577</v>
      </c>
      <c r="U148" s="0">
        <f>2*(F148-F147)/((F148+F147)*(AL148-AL147))</f>
        <v/>
      </c>
      <c r="V148" s="0">
        <f>(T148-T147)/($B148-$B147)</f>
        <v/>
      </c>
      <c r="W148" s="0">
        <f>(MAX(T$2:T$1025)-MIN(T$2:T$1025))/1023</f>
        <v/>
      </c>
      <c r="X148" s="0">
        <f>(V148-W148)/W148</f>
        <v/>
      </c>
      <c r="AA148" s="0" t="n">
        <v>9.109999999999999</v>
      </c>
      <c r="AB148" s="0" t="n">
        <v>9.5603</v>
      </c>
      <c r="AC148" s="0" t="n">
        <v>10.3525</v>
      </c>
      <c r="AD148" s="1">
        <f>AA148/SUM(AA148:AC148)</f>
        <v/>
      </c>
      <c r="AE148" s="1">
        <f>AB148/SUM(AA148:AC148)</f>
        <v/>
      </c>
      <c r="AF148" s="1">
        <f>1-AD148-AE148</f>
        <v/>
      </c>
      <c r="AG148" s="0">
        <f>(4*AD148)/(-2*AD148+12*AE148+3)</f>
        <v/>
      </c>
      <c r="AH148" s="0">
        <f>(9*AE148)/(-2*AD148+12*AE148+3)</f>
        <v/>
      </c>
      <c r="AI148" t="n">
        <v>0.1088</v>
      </c>
      <c r="AJ148" t="n">
        <v>0.045</v>
      </c>
      <c r="AK148" s="0" t="n">
        <v>6458.7892</v>
      </c>
      <c r="AL148" s="0" t="n">
        <v>212.9332</v>
      </c>
      <c r="AM148" s="0">
        <f>2*(AC148-AC147)/((AC148+AC147)*(AL148-AL147))</f>
        <v/>
      </c>
      <c r="AN148" s="0">
        <f>(AL148-AL147)/($B148-$B147)</f>
        <v/>
      </c>
      <c r="AO148" s="0">
        <f>(MAX(AL$2:AL$1025)-MIN(AL$2:AL$1025))/1023</f>
        <v/>
      </c>
      <c r="AR148" s="0" t="n">
        <v>9.2761</v>
      </c>
      <c r="AS148" s="0" t="n">
        <v>9.657</v>
      </c>
      <c r="AT148" s="0" t="n">
        <v>10.483</v>
      </c>
      <c r="AU148" s="1">
        <f>AR148/SUM(AR148:AT148)</f>
        <v/>
      </c>
      <c r="AV148" s="1">
        <f>AS148/SUM(AR148:AT148)</f>
        <v/>
      </c>
      <c r="AW148" s="1">
        <f>1-AU148-AV148</f>
        <v/>
      </c>
      <c r="AX148" s="1">
        <f>(ABS(AS148-AB148))/AB148*100</f>
        <v/>
      </c>
      <c r="AY148" s="0">
        <f>(4*AU148)/(-2*AU148+12*AV148+3)</f>
        <v/>
      </c>
      <c r="AZ148" s="0">
        <f>(9*AV148)/(-2*AU148+12*AV148+3)</f>
        <v/>
      </c>
      <c r="BA148" s="1">
        <f>SQRT(POWER(AY148-AG148,2)+POWER(AZ148-AH148,2))</f>
        <v/>
      </c>
      <c r="BB148" s="1" t="n">
        <v>0.3416</v>
      </c>
      <c r="BC148" s="1" t="n">
        <v>-0.0167</v>
      </c>
      <c r="BD148" s="1" t="n">
        <v>0.2408</v>
      </c>
      <c r="BE148" s="0" t="n">
        <v>6448.2144</v>
      </c>
      <c r="BF148" s="0" t="n">
        <v>0.4896</v>
      </c>
      <c r="BG148" s="0" t="n">
        <v>213.81</v>
      </c>
      <c r="BH148" s="0">
        <f>2*(AS148-AS147)/((AS148+AS147)*(AL148-AL147))</f>
        <v/>
      </c>
      <c r="BI148" s="0">
        <f>(BG148-BG147)/($B148-$B147)</f>
        <v/>
      </c>
      <c r="BJ148" s="0">
        <f>(MAX(BG$2:BG$1025)-MIN(BG$2:BG$1025))/1023</f>
        <v/>
      </c>
      <c r="BK148" s="0">
        <f>(BI148-BJ148)/BJ148</f>
        <v/>
      </c>
      <c r="CA148" s="0">
        <f>AD$1025-$BZ$2</f>
        <v/>
      </c>
      <c r="CB148" s="0">
        <f>AD$1025+$BZ$2</f>
        <v/>
      </c>
      <c r="CC148" s="0">
        <f>AE$1025-$BZ$2</f>
        <v/>
      </c>
      <c r="CD148" s="0">
        <f>AE$1025+$BZ$2</f>
        <v/>
      </c>
      <c r="CE148" s="0">
        <f>CE149</f>
        <v/>
      </c>
      <c r="CF148" s="0">
        <f>CF149</f>
        <v/>
      </c>
      <c r="CG148" s="0">
        <f>CG149</f>
        <v/>
      </c>
      <c r="CH148" s="0">
        <f>CH149</f>
        <v/>
      </c>
      <c r="CI148" s="0">
        <f>CI$1025</f>
        <v/>
      </c>
      <c r="CJ148" s="0">
        <f>CJ$1025</f>
        <v/>
      </c>
      <c r="CK148" s="0" t="n">
        <v>0.005</v>
      </c>
      <c r="CO148" s="0" t="n">
        <v>1</v>
      </c>
      <c r="CP148" s="0" t="n">
        <v>2</v>
      </c>
      <c r="CQ148" s="0" t="n">
        <v>2</v>
      </c>
    </row>
    <row r="149">
      <c r="A149" s="0" t="n">
        <v>147</v>
      </c>
      <c r="B149" s="0" t="n">
        <v>147</v>
      </c>
      <c r="C149" s="0" t="n">
        <v>147</v>
      </c>
      <c r="D149" s="1" t="n"/>
      <c r="E149" s="0" t="n">
        <v>10.3709</v>
      </c>
      <c r="F149" s="0" t="n">
        <v>10.5301</v>
      </c>
      <c r="G149" s="0" t="n">
        <v>13.6985</v>
      </c>
      <c r="H149" s="1">
        <f>E149/SUM(E149:G149)</f>
        <v/>
      </c>
      <c r="I149" s="1">
        <f>F149/SUM(E149:G149)</f>
        <v/>
      </c>
      <c r="J149" s="1">
        <f>1-H149-I149</f>
        <v/>
      </c>
      <c r="K149" s="1">
        <f>(ABS(F149-AB149))/AB149*100</f>
        <v/>
      </c>
      <c r="L149" s="0">
        <f>(4*H149)/(-2*H149+12*I149+3)</f>
        <v/>
      </c>
      <c r="M149" s="0">
        <f>(9*I149)/(-2*H149+12*I149+3)</f>
        <v/>
      </c>
      <c r="N149" s="1">
        <f>SQRT(POWER(L149-AG149,2)+POWER(M149-AH149,2))</f>
        <v/>
      </c>
      <c r="O149" s="1" t="n">
        <v>0.0453</v>
      </c>
      <c r="P149" s="1" t="n">
        <v>-2.7411</v>
      </c>
      <c r="Q149" s="1" t="n">
        <v>2.7866</v>
      </c>
      <c r="R149" s="0" t="n">
        <v>7973.7368</v>
      </c>
      <c r="S149" s="0" t="n">
        <v>3.5402</v>
      </c>
      <c r="T149" s="0" t="n">
        <v>221.4541</v>
      </c>
      <c r="U149" s="0">
        <f>2*(F149-F148)/((F149+F148)*(AL149-AL148))</f>
        <v/>
      </c>
      <c r="V149" s="0">
        <f>(T149-T148)/($B149-$B148)</f>
        <v/>
      </c>
      <c r="W149" s="0">
        <f>(MAX(T$2:T$1025)-MIN(T$2:T$1025))/1023</f>
        <v/>
      </c>
      <c r="X149" s="0">
        <f>(V149-W149)/W149</f>
        <v/>
      </c>
      <c r="AA149" s="0" t="n">
        <v>9.2399</v>
      </c>
      <c r="AB149" s="0" t="n">
        <v>9.697100000000001</v>
      </c>
      <c r="AC149" s="0" t="n">
        <v>10.5012</v>
      </c>
      <c r="AD149" s="1">
        <f>AA149/SUM(AA149:AC149)</f>
        <v/>
      </c>
      <c r="AE149" s="1">
        <f>AB149/SUM(AA149:AC149)</f>
        <v/>
      </c>
      <c r="AF149" s="1">
        <f>1-AD149-AE149</f>
        <v/>
      </c>
      <c r="AG149" s="0">
        <f>(4*AD149)/(-2*AD149+12*AE149+3)</f>
        <v/>
      </c>
      <c r="AH149" s="0">
        <f>(9*AE149)/(-2*AD149+12*AE149+3)</f>
        <v/>
      </c>
      <c r="AI149" t="n">
        <v>0.1084</v>
      </c>
      <c r="AJ149" t="n">
        <v>0.0448</v>
      </c>
      <c r="AK149" s="0" t="n">
        <v>6459.3677</v>
      </c>
      <c r="AL149" s="0" t="n">
        <v>214.1721</v>
      </c>
      <c r="AM149" s="0">
        <f>2*(AC149-AC148)/((AC149+AC148)*(AL149-AL148))</f>
        <v/>
      </c>
      <c r="AN149" s="0">
        <f>(AL149-AL148)/($B149-$B148)</f>
        <v/>
      </c>
      <c r="AO149" s="0">
        <f>(MAX(AL$2:AL$1025)-MIN(AL$2:AL$1025))/1023</f>
        <v/>
      </c>
      <c r="AR149" s="0" t="n">
        <v>9.275700000000001</v>
      </c>
      <c r="AS149" s="0" t="n">
        <v>9.6556</v>
      </c>
      <c r="AT149" s="0" t="n">
        <v>10.4747</v>
      </c>
      <c r="AU149" s="1">
        <f>AR149/SUM(AR149:AT149)</f>
        <v/>
      </c>
      <c r="AV149" s="1">
        <f>AS149/SUM(AR149:AT149)</f>
        <v/>
      </c>
      <c r="AW149" s="1">
        <f>1-AU149-AV149</f>
        <v/>
      </c>
      <c r="AX149" s="1">
        <f>(ABS(AS149-AB149))/AB149*100</f>
        <v/>
      </c>
      <c r="AY149" s="0">
        <f>(4*AU149)/(-2*AU149+12*AV149+3)</f>
        <v/>
      </c>
      <c r="AZ149" s="0">
        <f>(9*AV149)/(-2*AU149+12*AV149+3)</f>
        <v/>
      </c>
      <c r="BA149" s="1">
        <f>SQRT(POWER(AY149-AG149,2)+POWER(AZ149-AH149,2))</f>
        <v/>
      </c>
      <c r="BB149" s="1" t="n">
        <v>0.3481</v>
      </c>
      <c r="BC149" s="1" t="n">
        <v>-0.008699999999999999</v>
      </c>
      <c r="BD149" s="1" t="n">
        <v>0.2455</v>
      </c>
      <c r="BE149" s="0" t="n">
        <v>6443.3149</v>
      </c>
      <c r="BF149" s="0" t="n">
        <v>0.493</v>
      </c>
      <c r="BG149" s="0" t="n">
        <v>213.7974</v>
      </c>
      <c r="BH149" s="0">
        <f>2*(AS149-AS148)/((AS149+AS148)*(AL149-AL148))</f>
        <v/>
      </c>
      <c r="BI149" s="0">
        <f>(BG149-BG148)/($B149-$B148)</f>
        <v/>
      </c>
      <c r="BJ149" s="0">
        <f>(MAX(BG$2:BG$1025)-MIN(BG$2:BG$1025))/1023</f>
        <v/>
      </c>
      <c r="BK149" s="0">
        <f>(BI149-BJ149)/BJ149</f>
        <v/>
      </c>
      <c r="CA149" s="0">
        <f>AD$1025-$BZ$2</f>
        <v/>
      </c>
      <c r="CB149" s="0">
        <f>AD$1025+$BZ$2</f>
        <v/>
      </c>
      <c r="CC149" s="0">
        <f>AE$1025-$BZ$2</f>
        <v/>
      </c>
      <c r="CD149" s="0">
        <f>AE$1025+$BZ$2</f>
        <v/>
      </c>
      <c r="CE149" s="0">
        <f>CE150</f>
        <v/>
      </c>
      <c r="CF149" s="0">
        <f>CF150</f>
        <v/>
      </c>
      <c r="CG149" s="0">
        <f>CG150</f>
        <v/>
      </c>
      <c r="CH149" s="0">
        <f>CH150</f>
        <v/>
      </c>
      <c r="CI149" s="0">
        <f>CI$1025</f>
        <v/>
      </c>
      <c r="CJ149" s="0">
        <f>CJ$1025</f>
        <v/>
      </c>
      <c r="CK149" s="0" t="n">
        <v>0.005</v>
      </c>
      <c r="CO149" s="0" t="n">
        <v>1</v>
      </c>
      <c r="CP149" s="0" t="n">
        <v>2</v>
      </c>
      <c r="CQ149" s="0" t="n">
        <v>2</v>
      </c>
    </row>
    <row r="150">
      <c r="A150" s="0" t="n">
        <v>148</v>
      </c>
      <c r="B150" s="0" t="n">
        <v>148</v>
      </c>
      <c r="C150" s="0" t="n">
        <v>148</v>
      </c>
      <c r="D150" s="1" t="n"/>
      <c r="E150" s="0" t="n">
        <v>10.5121</v>
      </c>
      <c r="F150" s="0" t="n">
        <v>10.6684</v>
      </c>
      <c r="G150" s="0" t="n">
        <v>13.8689</v>
      </c>
      <c r="H150" s="1">
        <f>E150/SUM(E150:G150)</f>
        <v/>
      </c>
      <c r="I150" s="1">
        <f>F150/SUM(E150:G150)</f>
        <v/>
      </c>
      <c r="J150" s="1">
        <f>1-H150-I150</f>
        <v/>
      </c>
      <c r="K150" s="1">
        <f>(ABS(F150-AB150))/AB150*100</f>
        <v/>
      </c>
      <c r="L150" s="0">
        <f>(4*H150)/(-2*H150+12*I150+3)</f>
        <v/>
      </c>
      <c r="M150" s="0">
        <f>(9*I150)/(-2*H150+12*I150+3)</f>
        <v/>
      </c>
      <c r="N150" s="1">
        <f>SQRT(POWER(L150-AG150,2)+POWER(M150-AH150,2))</f>
        <v/>
      </c>
      <c r="O150" s="1" t="n">
        <v>0.0664</v>
      </c>
      <c r="P150" s="1" t="n">
        <v>-2.7588</v>
      </c>
      <c r="Q150" s="1" t="n">
        <v>2.8038</v>
      </c>
      <c r="R150" s="0" t="n">
        <v>7963.3994</v>
      </c>
      <c r="S150" s="0" t="n">
        <v>3.56</v>
      </c>
      <c r="T150" s="0" t="n">
        <v>222.6208</v>
      </c>
      <c r="U150" s="0">
        <f>2*(F150-F149)/((F150+F149)*(AL150-AL149))</f>
        <v/>
      </c>
      <c r="V150" s="0">
        <f>(T150-T149)/($B150-$B149)</f>
        <v/>
      </c>
      <c r="W150" s="0">
        <f>(MAX(T$2:T$1025)-MIN(T$2:T$1025))/1023</f>
        <v/>
      </c>
      <c r="X150" s="0">
        <f>(V150-W150)/W150</f>
        <v/>
      </c>
      <c r="AA150" s="0" t="n">
        <v>9.370900000000001</v>
      </c>
      <c r="AB150" s="0" t="n">
        <v>9.834899999999999</v>
      </c>
      <c r="AC150" s="0" t="n">
        <v>10.6511</v>
      </c>
      <c r="AD150" s="1">
        <f>AA150/SUM(AA150:AC150)</f>
        <v/>
      </c>
      <c r="AE150" s="1">
        <f>AB150/SUM(AA150:AC150)</f>
        <v/>
      </c>
      <c r="AF150" s="1">
        <f>1-AD150-AE150</f>
        <v/>
      </c>
      <c r="AG150" s="0">
        <f>(4*AD150)/(-2*AD150+12*AE150+3)</f>
        <v/>
      </c>
      <c r="AH150" s="0">
        <f>(9*AE150)/(-2*AD150+12*AE150+3)</f>
        <v/>
      </c>
      <c r="AI150" t="n">
        <v>0.1081</v>
      </c>
      <c r="AJ150" t="n">
        <v>0.0447</v>
      </c>
      <c r="AK150" s="0" t="n">
        <v>6459.9348</v>
      </c>
      <c r="AL150" s="0" t="n">
        <v>215.4082</v>
      </c>
      <c r="AM150" s="0">
        <f>2*(AC150-AC149)/((AC150+AC149)*(AL150-AL149))</f>
        <v/>
      </c>
      <c r="AN150" s="0">
        <f>(AL150-AL149)/($B150-$B149)</f>
        <v/>
      </c>
      <c r="AO150" s="0">
        <f>(MAX(AL$2:AL$1025)-MIN(AL$2:AL$1025))/1023</f>
        <v/>
      </c>
      <c r="AR150" s="0" t="n">
        <v>9.382899999999999</v>
      </c>
      <c r="AS150" s="0" t="n">
        <v>9.8788</v>
      </c>
      <c r="AT150" s="0" t="n">
        <v>10.7679</v>
      </c>
      <c r="AU150" s="1">
        <f>AR150/SUM(AR150:AT150)</f>
        <v/>
      </c>
      <c r="AV150" s="1">
        <f>AS150/SUM(AR150:AT150)</f>
        <v/>
      </c>
      <c r="AW150" s="1">
        <f>1-AU150-AV150</f>
        <v/>
      </c>
      <c r="AX150" s="1">
        <f>(ABS(AS150-AB150))/AB150*100</f>
        <v/>
      </c>
      <c r="AY150" s="0">
        <f>(4*AU150)/(-2*AU150+12*AV150+3)</f>
        <v/>
      </c>
      <c r="AZ150" s="0">
        <f>(9*AV150)/(-2*AU150+12*AV150+3)</f>
        <v/>
      </c>
      <c r="BA150" s="1">
        <f>SQRT(POWER(AY150-AG150,2)+POWER(AZ150-AH150,2))</f>
        <v/>
      </c>
      <c r="BB150" s="1" t="n">
        <v>-0.0255</v>
      </c>
      <c r="BC150" s="1" t="n">
        <v>-0.0274</v>
      </c>
      <c r="BD150" s="1" t="n">
        <v>0.1518</v>
      </c>
      <c r="BE150" s="0" t="n">
        <v>6516.7293</v>
      </c>
      <c r="BF150" s="0" t="n">
        <v>0.2238</v>
      </c>
      <c r="BG150" s="0" t="n">
        <v>215.7989</v>
      </c>
      <c r="BH150" s="0">
        <f>2*(AS150-AS149)/((AS150+AS149)*(AL150-AL149))</f>
        <v/>
      </c>
      <c r="BI150" s="0">
        <f>(BG150-BG149)/($B150-$B149)</f>
        <v/>
      </c>
      <c r="BJ150" s="0">
        <f>(MAX(BG$2:BG$1025)-MIN(BG$2:BG$1025))/1023</f>
        <v/>
      </c>
      <c r="BK150" s="0">
        <f>(BI150-BJ150)/BJ150</f>
        <v/>
      </c>
      <c r="CA150" s="0">
        <f>AD$1025-$BZ$2</f>
        <v/>
      </c>
      <c r="CB150" s="0">
        <f>AD$1025+$BZ$2</f>
        <v/>
      </c>
      <c r="CC150" s="0">
        <f>AE$1025-$BZ$2</f>
        <v/>
      </c>
      <c r="CD150" s="0">
        <f>AE$1025+$BZ$2</f>
        <v/>
      </c>
      <c r="CE150" s="0">
        <f>CE151</f>
        <v/>
      </c>
      <c r="CF150" s="0">
        <f>CF151</f>
        <v/>
      </c>
      <c r="CG150" s="0">
        <f>CG151</f>
        <v/>
      </c>
      <c r="CH150" s="0">
        <f>CH151</f>
        <v/>
      </c>
      <c r="CI150" s="0">
        <f>CI$1025</f>
        <v/>
      </c>
      <c r="CJ150" s="0">
        <f>CJ$1025</f>
        <v/>
      </c>
      <c r="CK150" s="0" t="n">
        <v>0.005</v>
      </c>
      <c r="CO150" s="0" t="n">
        <v>1</v>
      </c>
      <c r="CP150" s="0" t="n">
        <v>2</v>
      </c>
      <c r="CQ150" s="0" t="n">
        <v>2</v>
      </c>
    </row>
    <row r="151">
      <c r="A151" s="0" t="n">
        <v>149</v>
      </c>
      <c r="B151" s="0" t="n">
        <v>149</v>
      </c>
      <c r="C151" s="0" t="n">
        <v>149</v>
      </c>
      <c r="D151" s="1" t="n"/>
      <c r="E151" s="0" t="n">
        <v>10.6896</v>
      </c>
      <c r="F151" s="0" t="n">
        <v>10.8208</v>
      </c>
      <c r="G151" s="0" t="n">
        <v>14.0916</v>
      </c>
      <c r="H151" s="1">
        <f>E151/SUM(E151:G151)</f>
        <v/>
      </c>
      <c r="I151" s="1">
        <f>F151/SUM(E151:G151)</f>
        <v/>
      </c>
      <c r="J151" s="1">
        <f>1-H151-I151</f>
        <v/>
      </c>
      <c r="K151" s="1">
        <f>(ABS(F151-AB151))/AB151*100</f>
        <v/>
      </c>
      <c r="L151" s="0">
        <f>(4*H151)/(-2*H151+12*I151+3)</f>
        <v/>
      </c>
      <c r="M151" s="0">
        <f>(9*I151)/(-2*H151+12*I151+3)</f>
        <v/>
      </c>
      <c r="N151" s="1">
        <f>SQRT(POWER(L151-AG151,2)+POWER(M151-AH151,2))</f>
        <v/>
      </c>
      <c r="O151" s="1" t="n">
        <v>0.14</v>
      </c>
      <c r="P151" s="1" t="n">
        <v>-2.8249</v>
      </c>
      <c r="Q151" s="1" t="n">
        <v>2.8696</v>
      </c>
      <c r="R151" s="0" t="n">
        <v>7970.7795</v>
      </c>
      <c r="S151" s="0" t="n">
        <v>3.6759</v>
      </c>
      <c r="T151" s="0" t="n">
        <v>223.894</v>
      </c>
      <c r="U151" s="0">
        <f>2*(F151-F150)/((F151+F150)*(AL151-AL150))</f>
        <v/>
      </c>
      <c r="V151" s="0">
        <f>(T151-T150)/($B151-$B150)</f>
        <v/>
      </c>
      <c r="W151" s="0">
        <f>(MAX(T$2:T$1025)-MIN(T$2:T$1025))/1023</f>
        <v/>
      </c>
      <c r="X151" s="0">
        <f>(V151-W151)/W151</f>
        <v/>
      </c>
      <c r="AA151" s="0" t="n">
        <v>9.5029</v>
      </c>
      <c r="AB151" s="0" t="n">
        <v>9.9739</v>
      </c>
      <c r="AC151" s="0" t="n">
        <v>10.8023</v>
      </c>
      <c r="AD151" s="1">
        <f>AA151/SUM(AA151:AC151)</f>
        <v/>
      </c>
      <c r="AE151" s="1">
        <f>AB151/SUM(AA151:AC151)</f>
        <v/>
      </c>
      <c r="AF151" s="1">
        <f>1-AD151-AE151</f>
        <v/>
      </c>
      <c r="AG151" s="0">
        <f>(4*AD151)/(-2*AD151+12*AE151+3)</f>
        <v/>
      </c>
      <c r="AH151" s="0">
        <f>(9*AE151)/(-2*AD151+12*AE151+3)</f>
        <v/>
      </c>
      <c r="AI151" t="n">
        <v>0.1077</v>
      </c>
      <c r="AJ151" t="n">
        <v>0.0445</v>
      </c>
      <c r="AK151" s="0" t="n">
        <v>6460.4906</v>
      </c>
      <c r="AL151" s="0" t="n">
        <v>216.6416</v>
      </c>
      <c r="AM151" s="0">
        <f>2*(AC151-AC150)/((AC151+AC150)*(AL151-AL150))</f>
        <v/>
      </c>
      <c r="AN151" s="0">
        <f>(AL151-AL150)/($B151-$B150)</f>
        <v/>
      </c>
      <c r="AO151" s="0">
        <f>(MAX(AL$2:AL$1025)-MIN(AL$2:AL$1025))/1023</f>
        <v/>
      </c>
      <c r="AR151" s="0" t="n">
        <v>9.417299999999999</v>
      </c>
      <c r="AS151" s="0" t="n">
        <v>9.9716</v>
      </c>
      <c r="AT151" s="0" t="n">
        <v>10.782</v>
      </c>
      <c r="AU151" s="1">
        <f>AR151/SUM(AR151:AT151)</f>
        <v/>
      </c>
      <c r="AV151" s="1">
        <f>AS151/SUM(AR151:AT151)</f>
        <v/>
      </c>
      <c r="AW151" s="1">
        <f>1-AU151-AV151</f>
        <v/>
      </c>
      <c r="AX151" s="1">
        <f>(ABS(AS151-AB151))/AB151*100</f>
        <v/>
      </c>
      <c r="AY151" s="0">
        <f>(4*AU151)/(-2*AU151+12*AV151+3)</f>
        <v/>
      </c>
      <c r="AZ151" s="0">
        <f>(9*AV151)/(-2*AU151+12*AV151+3)</f>
        <v/>
      </c>
      <c r="BA151" s="1">
        <f>SQRT(POWER(AY151-AG151,2)+POWER(AZ151-AH151,2))</f>
        <v/>
      </c>
      <c r="BB151" s="1" t="n">
        <v>-0.158</v>
      </c>
      <c r="BC151" s="1" t="n">
        <v>0.1</v>
      </c>
      <c r="BD151" s="1" t="n">
        <v>0.2714</v>
      </c>
      <c r="BE151" s="0" t="n">
        <v>6479.511</v>
      </c>
      <c r="BF151" s="0" t="n">
        <v>0.5448</v>
      </c>
      <c r="BG151" s="0" t="n">
        <v>216.6214</v>
      </c>
      <c r="BH151" s="0">
        <f>2*(AS151-AS150)/((AS151+AS150)*(AL151-AL150))</f>
        <v/>
      </c>
      <c r="BI151" s="0">
        <f>(BG151-BG150)/($B151-$B150)</f>
        <v/>
      </c>
      <c r="BJ151" s="0">
        <f>(MAX(BG$2:BG$1025)-MIN(BG$2:BG$1025))/1023</f>
        <v/>
      </c>
      <c r="BK151" s="0">
        <f>(BI151-BJ151)/BJ151</f>
        <v/>
      </c>
      <c r="CA151" s="0">
        <f>AD$1025-$BZ$2</f>
        <v/>
      </c>
      <c r="CB151" s="0">
        <f>AD$1025+$BZ$2</f>
        <v/>
      </c>
      <c r="CC151" s="0">
        <f>AE$1025-$BZ$2</f>
        <v/>
      </c>
      <c r="CD151" s="0">
        <f>AE$1025+$BZ$2</f>
        <v/>
      </c>
      <c r="CE151" s="0">
        <f>CE152</f>
        <v/>
      </c>
      <c r="CF151" s="0">
        <f>CF152</f>
        <v/>
      </c>
      <c r="CG151" s="0">
        <f>CG152</f>
        <v/>
      </c>
      <c r="CH151" s="0">
        <f>CH152</f>
        <v/>
      </c>
      <c r="CI151" s="0">
        <f>CI$1025</f>
        <v/>
      </c>
      <c r="CJ151" s="0">
        <f>CJ$1025</f>
        <v/>
      </c>
      <c r="CK151" s="0" t="n">
        <v>0.005</v>
      </c>
      <c r="CO151" s="0" t="n">
        <v>1</v>
      </c>
      <c r="CP151" s="0" t="n">
        <v>2</v>
      </c>
      <c r="CQ151" s="0" t="n">
        <v>2</v>
      </c>
    </row>
    <row r="152">
      <c r="A152" s="0" t="n">
        <v>150</v>
      </c>
      <c r="B152" s="0" t="n">
        <v>150</v>
      </c>
      <c r="C152" s="0" t="n">
        <v>150</v>
      </c>
      <c r="D152" s="1" t="n"/>
      <c r="E152" s="0" t="n">
        <v>10.8322</v>
      </c>
      <c r="F152" s="0" t="n">
        <v>10.9639</v>
      </c>
      <c r="G152" s="0" t="n">
        <v>14.2543</v>
      </c>
      <c r="H152" s="1">
        <f>E152/SUM(E152:G152)</f>
        <v/>
      </c>
      <c r="I152" s="1">
        <f>F152/SUM(E152:G152)</f>
        <v/>
      </c>
      <c r="J152" s="1">
        <f>1-H152-I152</f>
        <v/>
      </c>
      <c r="K152" s="1">
        <f>(ABS(F152-AB152))/AB152*100</f>
        <v/>
      </c>
      <c r="L152" s="0">
        <f>(4*H152)/(-2*H152+12*I152+3)</f>
        <v/>
      </c>
      <c r="M152" s="0">
        <f>(9*I152)/(-2*H152+12*I152+3)</f>
        <v/>
      </c>
      <c r="N152" s="1">
        <f>SQRT(POWER(L152-AG152,2)+POWER(M152-AH152,2))</f>
        <v/>
      </c>
      <c r="O152" s="1" t="n">
        <v>0.1566</v>
      </c>
      <c r="P152" s="1" t="n">
        <v>-2.8262</v>
      </c>
      <c r="Q152" s="1" t="n">
        <v>2.8709</v>
      </c>
      <c r="R152" s="0" t="n">
        <v>7950.9771</v>
      </c>
      <c r="S152" s="0" t="n">
        <v>3.6737</v>
      </c>
      <c r="T152" s="0" t="n">
        <v>225.0779</v>
      </c>
      <c r="U152" s="0">
        <f>2*(F152-F151)/((F152+F151)*(AL152-AL151))</f>
        <v/>
      </c>
      <c r="V152" s="0">
        <f>(T152-T151)/($B152-$B151)</f>
        <v/>
      </c>
      <c r="W152" s="0">
        <f>(MAX(T$2:T$1025)-MIN(T$2:T$1025))/1023</f>
        <v/>
      </c>
      <c r="X152" s="0">
        <f>(V152-W152)/W152</f>
        <v/>
      </c>
      <c r="AA152" s="0" t="n">
        <v>9.636100000000001</v>
      </c>
      <c r="AB152" s="0" t="n">
        <v>10.114</v>
      </c>
      <c r="AC152" s="0" t="n">
        <v>10.9547</v>
      </c>
      <c r="AD152" s="1">
        <f>AA152/SUM(AA152:AC152)</f>
        <v/>
      </c>
      <c r="AE152" s="1">
        <f>AB152/SUM(AA152:AC152)</f>
        <v/>
      </c>
      <c r="AF152" s="1">
        <f>1-AD152-AE152</f>
        <v/>
      </c>
      <c r="AG152" s="0">
        <f>(4*AD152)/(-2*AD152+12*AE152+3)</f>
        <v/>
      </c>
      <c r="AH152" s="0">
        <f>(9*AE152)/(-2*AD152+12*AE152+3)</f>
        <v/>
      </c>
      <c r="AI152" t="n">
        <v>0.1073</v>
      </c>
      <c r="AJ152" t="n">
        <v>0.0443</v>
      </c>
      <c r="AK152" s="0" t="n">
        <v>6461.0355</v>
      </c>
      <c r="AL152" s="0" t="n">
        <v>217.8721</v>
      </c>
      <c r="AM152" s="0">
        <f>2*(AC152-AC151)/((AC152+AC151)*(AL152-AL151))</f>
        <v/>
      </c>
      <c r="AN152" s="0">
        <f>(AL152-AL151)/($B152-$B151)</f>
        <v/>
      </c>
      <c r="AO152" s="0">
        <f>(MAX(AL$2:AL$1025)-MIN(AL$2:AL$1025))/1023</f>
        <v/>
      </c>
      <c r="AR152" s="0" t="n">
        <v>9.723599999999999</v>
      </c>
      <c r="AS152" s="0" t="n">
        <v>10.1741</v>
      </c>
      <c r="AT152" s="0" t="n">
        <v>10.9273</v>
      </c>
      <c r="AU152" s="1">
        <f>AR152/SUM(AR152:AT152)</f>
        <v/>
      </c>
      <c r="AV152" s="1">
        <f>AS152/SUM(AR152:AT152)</f>
        <v/>
      </c>
      <c r="AW152" s="1">
        <f>1-AU152-AV152</f>
        <v/>
      </c>
      <c r="AX152" s="1">
        <f>(ABS(AS152-AB152))/AB152*100</f>
        <v/>
      </c>
      <c r="AY152" s="0">
        <f>(4*AU152)/(-2*AU152+12*AV152+3)</f>
        <v/>
      </c>
      <c r="AZ152" s="0">
        <f>(9*AV152)/(-2*AU152+12*AV152+3)</f>
        <v/>
      </c>
      <c r="BA152" s="1">
        <f>SQRT(POWER(AY152-AG152,2)+POWER(AZ152-AH152,2))</f>
        <v/>
      </c>
      <c r="BB152" s="1" t="n">
        <v>0.2544</v>
      </c>
      <c r="BC152" s="1" t="n">
        <v>0.1445</v>
      </c>
      <c r="BD152" s="1" t="n">
        <v>0.178</v>
      </c>
      <c r="BE152" s="0" t="n">
        <v>6391.7497</v>
      </c>
      <c r="BF152" s="0" t="n">
        <v>0.2398</v>
      </c>
      <c r="BG152" s="0" t="n">
        <v>218.3964</v>
      </c>
      <c r="BH152" s="0">
        <f>2*(AS152-AS151)/((AS152+AS151)*(AL152-AL151))</f>
        <v/>
      </c>
      <c r="BI152" s="0">
        <f>(BG152-BG151)/($B152-$B151)</f>
        <v/>
      </c>
      <c r="BJ152" s="0">
        <f>(MAX(BG$2:BG$1025)-MIN(BG$2:BG$1025))/1023</f>
        <v/>
      </c>
      <c r="BK152" s="0">
        <f>(BI152-BJ152)/BJ152</f>
        <v/>
      </c>
      <c r="CA152" s="0">
        <f>AD$1025-$BZ$2</f>
        <v/>
      </c>
      <c r="CB152" s="0">
        <f>AD$1025+$BZ$2</f>
        <v/>
      </c>
      <c r="CC152" s="0">
        <f>AE$1025-$BZ$2</f>
        <v/>
      </c>
      <c r="CD152" s="0">
        <f>AE$1025+$BZ$2</f>
        <v/>
      </c>
      <c r="CE152" s="0">
        <f>CE153</f>
        <v/>
      </c>
      <c r="CF152" s="0">
        <f>CF153</f>
        <v/>
      </c>
      <c r="CG152" s="0">
        <f>CG153</f>
        <v/>
      </c>
      <c r="CH152" s="0">
        <f>CH153</f>
        <v/>
      </c>
      <c r="CI152" s="0">
        <f>CI$1025</f>
        <v/>
      </c>
      <c r="CJ152" s="0">
        <f>CJ$1025</f>
        <v/>
      </c>
      <c r="CK152" s="0" t="n">
        <v>0.005</v>
      </c>
      <c r="CO152" s="0" t="n">
        <v>1</v>
      </c>
      <c r="CP152" s="0" t="n">
        <v>2</v>
      </c>
      <c r="CQ152" s="0" t="n">
        <v>2</v>
      </c>
    </row>
    <row r="153">
      <c r="A153" s="0" t="n">
        <v>151</v>
      </c>
      <c r="B153" s="0" t="n">
        <v>151</v>
      </c>
      <c r="C153" s="0" t="n">
        <v>151</v>
      </c>
      <c r="D153" s="1" t="n"/>
      <c r="E153" s="0" t="n">
        <v>10.9965</v>
      </c>
      <c r="F153" s="0" t="n">
        <v>11.1479</v>
      </c>
      <c r="G153" s="0" t="n">
        <v>14.5258</v>
      </c>
      <c r="H153" s="1">
        <f>E153/SUM(E153:G153)</f>
        <v/>
      </c>
      <c r="I153" s="1">
        <f>F153/SUM(E153:G153)</f>
        <v/>
      </c>
      <c r="J153" s="1">
        <f>1-H153-I153</f>
        <v/>
      </c>
      <c r="K153" s="1">
        <f>(ABS(F153-AB153))/AB153*100</f>
        <v/>
      </c>
      <c r="L153" s="0">
        <f>(4*H153)/(-2*H153+12*I153+3)</f>
        <v/>
      </c>
      <c r="M153" s="0">
        <f>(9*I153)/(-2*H153+12*I153+3)</f>
        <v/>
      </c>
      <c r="N153" s="1">
        <f>SQRT(POWER(L153-AG153,2)+POWER(M153-AH153,2))</f>
        <v/>
      </c>
      <c r="O153" s="1" t="n">
        <v>0.0888</v>
      </c>
      <c r="P153" s="1" t="n">
        <v>-2.8894</v>
      </c>
      <c r="Q153" s="1" t="n">
        <v>2.9336</v>
      </c>
      <c r="R153" s="0" t="n">
        <v>7984.7929</v>
      </c>
      <c r="S153" s="0" t="n">
        <v>3.6737</v>
      </c>
      <c r="T153" s="0" t="n">
        <v>226.583</v>
      </c>
      <c r="U153" s="0">
        <f>2*(F153-F152)/((F153+F152)*(AL153-AL152))</f>
        <v/>
      </c>
      <c r="V153" s="0">
        <f>(T153-T152)/($B153-$B152)</f>
        <v/>
      </c>
      <c r="W153" s="0">
        <f>(MAX(T$2:T$1025)-MIN(T$2:T$1025))/1023</f>
        <v/>
      </c>
      <c r="X153" s="0">
        <f>(V153-W153)/W153</f>
        <v/>
      </c>
      <c r="AA153" s="0" t="n">
        <v>9.770300000000001</v>
      </c>
      <c r="AB153" s="0" t="n">
        <v>10.2552</v>
      </c>
      <c r="AC153" s="0" t="n">
        <v>11.1083</v>
      </c>
      <c r="AD153" s="1">
        <f>AA153/SUM(AA153:AC153)</f>
        <v/>
      </c>
      <c r="AE153" s="1">
        <f>AB153/SUM(AA153:AC153)</f>
        <v/>
      </c>
      <c r="AF153" s="1">
        <f>1-AD153-AE153</f>
        <v/>
      </c>
      <c r="AG153" s="0">
        <f>(4*AD153)/(-2*AD153+12*AE153+3)</f>
        <v/>
      </c>
      <c r="AH153" s="0">
        <f>(9*AE153)/(-2*AD153+12*AE153+3)</f>
        <v/>
      </c>
      <c r="AI153" t="n">
        <v>0.1069</v>
      </c>
      <c r="AJ153" t="n">
        <v>0.0442</v>
      </c>
      <c r="AK153" s="0" t="n">
        <v>6461.5699</v>
      </c>
      <c r="AL153" s="0" t="n">
        <v>219.0998</v>
      </c>
      <c r="AM153" s="0">
        <f>2*(AC153-AC152)/((AC153+AC152)*(AL153-AL152))</f>
        <v/>
      </c>
      <c r="AN153" s="0">
        <f>(AL153-AL152)/($B153-$B152)</f>
        <v/>
      </c>
      <c r="AO153" s="0">
        <f>(MAX(AL$2:AL$1025)-MIN(AL$2:AL$1025))/1023</f>
        <v/>
      </c>
      <c r="AR153" s="0" t="n">
        <v>9.915900000000001</v>
      </c>
      <c r="AS153" s="0" t="n">
        <v>10.3316</v>
      </c>
      <c r="AT153" s="0" t="n">
        <v>11.2323</v>
      </c>
      <c r="AU153" s="1">
        <f>AR153/SUM(AR153:AT153)</f>
        <v/>
      </c>
      <c r="AV153" s="1">
        <f>AS153/SUM(AR153:AT153)</f>
        <v/>
      </c>
      <c r="AW153" s="1">
        <f>1-AU153-AV153</f>
        <v/>
      </c>
      <c r="AX153" s="1">
        <f>(ABS(AS153-AB153))/AB153*100</f>
        <v/>
      </c>
      <c r="AY153" s="0">
        <f>(4*AU153)/(-2*AU153+12*AV153+3)</f>
        <v/>
      </c>
      <c r="AZ153" s="0">
        <f>(9*AV153)/(-2*AU153+12*AV153+3)</f>
        <v/>
      </c>
      <c r="BA153" s="1">
        <f>SQRT(POWER(AY153-AG153,2)+POWER(AZ153-AH153,2))</f>
        <v/>
      </c>
      <c r="BB153" s="1" t="n">
        <v>0.3238</v>
      </c>
      <c r="BC153" s="1" t="n">
        <v>-0.0346</v>
      </c>
      <c r="BD153" s="1" t="n">
        <v>0.2308</v>
      </c>
      <c r="BE153" s="0" t="n">
        <v>6461.7321</v>
      </c>
      <c r="BF153" s="0" t="n">
        <v>0.4623</v>
      </c>
      <c r="BG153" s="0" t="n">
        <v>219.7584</v>
      </c>
      <c r="BH153" s="0">
        <f>2*(AS153-AS152)/((AS153+AS152)*(AL153-AL152))</f>
        <v/>
      </c>
      <c r="BI153" s="0">
        <f>(BG153-BG152)/($B153-$B152)</f>
        <v/>
      </c>
      <c r="BJ153" s="0">
        <f>(MAX(BG$2:BG$1025)-MIN(BG$2:BG$1025))/1023</f>
        <v/>
      </c>
      <c r="BK153" s="0">
        <f>(BI153-BJ153)/BJ153</f>
        <v/>
      </c>
      <c r="CA153" s="0">
        <f>AD$1025-$BZ$2</f>
        <v/>
      </c>
      <c r="CB153" s="0">
        <f>AD$1025+$BZ$2</f>
        <v/>
      </c>
      <c r="CC153" s="0">
        <f>AE$1025-$BZ$2</f>
        <v/>
      </c>
      <c r="CD153" s="0">
        <f>AE$1025+$BZ$2</f>
        <v/>
      </c>
      <c r="CE153" s="0">
        <f>CE154</f>
        <v/>
      </c>
      <c r="CF153" s="0">
        <f>CF154</f>
        <v/>
      </c>
      <c r="CG153" s="0">
        <f>CG154</f>
        <v/>
      </c>
      <c r="CH153" s="0">
        <f>CH154</f>
        <v/>
      </c>
      <c r="CI153" s="0">
        <f>CI$1025</f>
        <v/>
      </c>
      <c r="CJ153" s="0">
        <f>CJ$1025</f>
        <v/>
      </c>
      <c r="CK153" s="0" t="n">
        <v>0.005</v>
      </c>
      <c r="CO153" s="0" t="n">
        <v>1</v>
      </c>
      <c r="CP153" s="0" t="n">
        <v>2</v>
      </c>
      <c r="CQ153" s="0" t="n">
        <v>2</v>
      </c>
    </row>
    <row r="154">
      <c r="A154" s="0" t="n">
        <v>152</v>
      </c>
      <c r="B154" s="0" t="n">
        <v>152</v>
      </c>
      <c r="C154" s="0" t="n">
        <v>152</v>
      </c>
      <c r="D154" s="1" t="n"/>
      <c r="E154" s="0" t="n">
        <v>11.1245</v>
      </c>
      <c r="F154" s="0" t="n">
        <v>11.2814</v>
      </c>
      <c r="G154" s="0" t="n">
        <v>14.7002</v>
      </c>
      <c r="H154" s="1">
        <f>E154/SUM(E154:G154)</f>
        <v/>
      </c>
      <c r="I154" s="1">
        <f>F154/SUM(E154:G154)</f>
        <v/>
      </c>
      <c r="J154" s="1">
        <f>1-H154-I154</f>
        <v/>
      </c>
      <c r="K154" s="1">
        <f>(ABS(F154-AB154))/AB154*100</f>
        <v/>
      </c>
      <c r="L154" s="0">
        <f>(4*H154)/(-2*H154+12*I154+3)</f>
        <v/>
      </c>
      <c r="M154" s="0">
        <f>(9*I154)/(-2*H154+12*I154+3)</f>
        <v/>
      </c>
      <c r="N154" s="1">
        <f>SQRT(POWER(L154-AG154,2)+POWER(M154-AH154,2))</f>
        <v/>
      </c>
      <c r="O154" s="1" t="n">
        <v>0.0784</v>
      </c>
      <c r="P154" s="1" t="n">
        <v>-2.9134</v>
      </c>
      <c r="Q154" s="1" t="n">
        <v>2.9575</v>
      </c>
      <c r="R154" s="0" t="n">
        <v>7986.7935</v>
      </c>
      <c r="S154" s="0" t="n">
        <v>3.6766</v>
      </c>
      <c r="T154" s="0" t="n">
        <v>227.663</v>
      </c>
      <c r="U154" s="0">
        <f>2*(F154-F153)/((F154+F153)*(AL154-AL153))</f>
        <v/>
      </c>
      <c r="V154" s="0">
        <f>(T154-T153)/($B154-$B153)</f>
        <v/>
      </c>
      <c r="W154" s="0">
        <f>(MAX(T$2:T$1025)-MIN(T$2:T$1025))/1023</f>
        <v/>
      </c>
      <c r="X154" s="0">
        <f>(V154-W154)/W154</f>
        <v/>
      </c>
      <c r="AA154" s="0" t="n">
        <v>9.9055</v>
      </c>
      <c r="AB154" s="0" t="n">
        <v>10.3976</v>
      </c>
      <c r="AC154" s="0" t="n">
        <v>11.2631</v>
      </c>
      <c r="AD154" s="1">
        <f>AA154/SUM(AA154:AC154)</f>
        <v/>
      </c>
      <c r="AE154" s="1">
        <f>AB154/SUM(AA154:AC154)</f>
        <v/>
      </c>
      <c r="AF154" s="1">
        <f>1-AD154-AE154</f>
        <v/>
      </c>
      <c r="AG154" s="0">
        <f>(4*AD154)/(-2*AD154+12*AE154+3)</f>
        <v/>
      </c>
      <c r="AH154" s="0">
        <f>(9*AE154)/(-2*AD154+12*AE154+3)</f>
        <v/>
      </c>
      <c r="AI154" t="n">
        <v>0.1065</v>
      </c>
      <c r="AJ154" t="n">
        <v>0.044</v>
      </c>
      <c r="AK154" s="0" t="n">
        <v>6462.0938</v>
      </c>
      <c r="AL154" s="0" t="n">
        <v>220.3247</v>
      </c>
      <c r="AM154" s="0">
        <f>2*(AC154-AC153)/((AC154+AC153)*(AL154-AL153))</f>
        <v/>
      </c>
      <c r="AN154" s="0">
        <f>(AL154-AL153)/($B154-$B153)</f>
        <v/>
      </c>
      <c r="AO154" s="0">
        <f>(MAX(AL$2:AL$1025)-MIN(AL$2:AL$1025))/1023</f>
        <v/>
      </c>
      <c r="AR154" s="0" t="n">
        <v>9.9877</v>
      </c>
      <c r="AS154" s="0" t="n">
        <v>10.4378</v>
      </c>
      <c r="AT154" s="0" t="n">
        <v>11.4791</v>
      </c>
      <c r="AU154" s="1">
        <f>AR154/SUM(AR154:AT154)</f>
        <v/>
      </c>
      <c r="AV154" s="1">
        <f>AS154/SUM(AR154:AT154)</f>
        <v/>
      </c>
      <c r="AW154" s="1">
        <f>1-AU154-AV154</f>
        <v/>
      </c>
      <c r="AX154" s="1">
        <f>(ABS(AS154-AB154))/AB154*100</f>
        <v/>
      </c>
      <c r="AY154" s="0">
        <f>(4*AU154)/(-2*AU154+12*AV154+3)</f>
        <v/>
      </c>
      <c r="AZ154" s="0">
        <f>(9*AV154)/(-2*AU154+12*AV154+3)</f>
        <v/>
      </c>
      <c r="BA154" s="1">
        <f>SQRT(POWER(AY154-AG154,2)+POWER(AZ154-AH154,2))</f>
        <v/>
      </c>
      <c r="BB154" s="1" t="n">
        <v>0.1614</v>
      </c>
      <c r="BC154" s="1" t="n">
        <v>-0.1801</v>
      </c>
      <c r="BD154" s="1" t="n">
        <v>0.2308</v>
      </c>
      <c r="BE154" s="0" t="n">
        <v>6554.7625</v>
      </c>
      <c r="BF154" s="0" t="n">
        <v>0.3726</v>
      </c>
      <c r="BG154" s="0" t="n">
        <v>220.6684</v>
      </c>
      <c r="BH154" s="0">
        <f>2*(AS154-AS153)/((AS154+AS153)*(AL154-AL153))</f>
        <v/>
      </c>
      <c r="BI154" s="0">
        <f>(BG154-BG153)/($B154-$B153)</f>
        <v/>
      </c>
      <c r="BJ154" s="0">
        <f>(MAX(BG$2:BG$1025)-MIN(BG$2:BG$1025))/1023</f>
        <v/>
      </c>
      <c r="BK154" s="0">
        <f>(BI154-BJ154)/BJ154</f>
        <v/>
      </c>
      <c r="CA154" s="0">
        <f>AD$1025-$BZ$2</f>
        <v/>
      </c>
      <c r="CB154" s="0">
        <f>AD$1025+$BZ$2</f>
        <v/>
      </c>
      <c r="CC154" s="0">
        <f>AE$1025-$BZ$2</f>
        <v/>
      </c>
      <c r="CD154" s="0">
        <f>AE$1025+$BZ$2</f>
        <v/>
      </c>
      <c r="CE154" s="0">
        <f>CE155</f>
        <v/>
      </c>
      <c r="CF154" s="0">
        <f>CF155</f>
        <v/>
      </c>
      <c r="CG154" s="0">
        <f>CG155</f>
        <v/>
      </c>
      <c r="CH154" s="0">
        <f>CH155</f>
        <v/>
      </c>
      <c r="CI154" s="0">
        <f>CI$1025</f>
        <v/>
      </c>
      <c r="CJ154" s="0">
        <f>CJ$1025</f>
        <v/>
      </c>
      <c r="CK154" s="0" t="n">
        <v>0.005</v>
      </c>
      <c r="CO154" s="0" t="n">
        <v>1</v>
      </c>
      <c r="CP154" s="0" t="n">
        <v>2</v>
      </c>
      <c r="CQ154" s="0" t="n">
        <v>2</v>
      </c>
    </row>
    <row r="155">
      <c r="A155" s="0" t="n">
        <v>153</v>
      </c>
      <c r="B155" s="0" t="n">
        <v>153</v>
      </c>
      <c r="C155" s="0" t="n">
        <v>153</v>
      </c>
      <c r="D155" s="1" t="n"/>
      <c r="E155" s="0" t="n">
        <v>11.2801</v>
      </c>
      <c r="F155" s="0" t="n">
        <v>11.4637</v>
      </c>
      <c r="G155" s="0" t="n">
        <v>14.9446</v>
      </c>
      <c r="H155" s="1">
        <f>E155/SUM(E155:G155)</f>
        <v/>
      </c>
      <c r="I155" s="1">
        <f>F155/SUM(E155:G155)</f>
        <v/>
      </c>
      <c r="J155" s="1">
        <f>1-H155-I155</f>
        <v/>
      </c>
      <c r="K155" s="1">
        <f>(ABS(F155-AB155))/AB155*100</f>
        <v/>
      </c>
      <c r="L155" s="0">
        <f>(4*H155)/(-2*H155+12*I155+3)</f>
        <v/>
      </c>
      <c r="M155" s="0">
        <f>(9*I155)/(-2*H155+12*I155+3)</f>
        <v/>
      </c>
      <c r="N155" s="1">
        <f>SQRT(POWER(L155-AG155,2)+POWER(M155-AH155,2))</f>
        <v/>
      </c>
      <c r="O155" s="1" t="n">
        <v>0.0021</v>
      </c>
      <c r="P155" s="1" t="n">
        <v>-2.9456</v>
      </c>
      <c r="Q155" s="1" t="n">
        <v>2.9912</v>
      </c>
      <c r="R155" s="0" t="n">
        <v>8002.9552</v>
      </c>
      <c r="S155" s="0" t="n">
        <v>3.6393</v>
      </c>
      <c r="T155" s="0" t="n">
        <v>229.1228</v>
      </c>
      <c r="U155" s="0">
        <f>2*(F155-F154)/((F155+F154)*(AL155-AL154))</f>
        <v/>
      </c>
      <c r="V155" s="0">
        <f>(T155-T154)/($B155-$B154)</f>
        <v/>
      </c>
      <c r="W155" s="0">
        <f>(MAX(T$2:T$1025)-MIN(T$2:T$1025))/1023</f>
        <v/>
      </c>
      <c r="X155" s="0">
        <f>(V155-W155)/W155</f>
        <v/>
      </c>
      <c r="AA155" s="0" t="n">
        <v>10.0418</v>
      </c>
      <c r="AB155" s="0" t="n">
        <v>10.5411</v>
      </c>
      <c r="AC155" s="0" t="n">
        <v>11.4192</v>
      </c>
      <c r="AD155" s="1">
        <f>AA155/SUM(AA155:AC155)</f>
        <v/>
      </c>
      <c r="AE155" s="1">
        <f>AB155/SUM(AA155:AC155)</f>
        <v/>
      </c>
      <c r="AF155" s="1">
        <f>1-AD155-AE155</f>
        <v/>
      </c>
      <c r="AG155" s="0">
        <f>(4*AD155)/(-2*AD155+12*AE155+3)</f>
        <v/>
      </c>
      <c r="AH155" s="0">
        <f>(9*AE155)/(-2*AD155+12*AE155+3)</f>
        <v/>
      </c>
      <c r="AI155" t="n">
        <v>0.106</v>
      </c>
      <c r="AJ155" t="n">
        <v>0.0438</v>
      </c>
      <c r="AK155" s="0" t="n">
        <v>6462.6077</v>
      </c>
      <c r="AL155" s="0" t="n">
        <v>221.5469</v>
      </c>
      <c r="AM155" s="0">
        <f>2*(AC155-AC154)/((AC155+AC154)*(AL155-AL154))</f>
        <v/>
      </c>
      <c r="AN155" s="0">
        <f>(AL155-AL154)/($B155-$B154)</f>
        <v/>
      </c>
      <c r="AO155" s="0">
        <f>(MAX(AL$2:AL$1025)-MIN(AL$2:AL$1025))/1023</f>
        <v/>
      </c>
      <c r="AR155" s="0" t="n">
        <v>10.0285</v>
      </c>
      <c r="AS155" s="0" t="n">
        <v>10.5715</v>
      </c>
      <c r="AT155" s="0" t="n">
        <v>11.4912</v>
      </c>
      <c r="AU155" s="1">
        <f>AR155/SUM(AR155:AT155)</f>
        <v/>
      </c>
      <c r="AV155" s="1">
        <f>AS155/SUM(AR155:AT155)</f>
        <v/>
      </c>
      <c r="AW155" s="1">
        <f>1-AU155-AV155</f>
        <v/>
      </c>
      <c r="AX155" s="1">
        <f>(ABS(AS155-AB155))/AB155*100</f>
        <v/>
      </c>
      <c r="AY155" s="0">
        <f>(4*AU155)/(-2*AU155+12*AV155+3)</f>
        <v/>
      </c>
      <c r="AZ155" s="0">
        <f>(9*AV155)/(-2*AU155+12*AV155+3)</f>
        <v/>
      </c>
      <c r="BA155" s="1">
        <f>SQRT(POWER(AY155-AG155,2)+POWER(AZ155-AH155,2))</f>
        <v/>
      </c>
      <c r="BB155" s="1" t="n">
        <v>-0.0505</v>
      </c>
      <c r="BC155" s="1" t="n">
        <v>0.0141</v>
      </c>
      <c r="BD155" s="1" t="n">
        <v>0.1594</v>
      </c>
      <c r="BE155" s="0" t="n">
        <v>6501.3115</v>
      </c>
      <c r="BF155" s="0" t="n">
        <v>0.272</v>
      </c>
      <c r="BG155" s="0" t="n">
        <v>221.8044</v>
      </c>
      <c r="BH155" s="0">
        <f>2*(AS155-AS154)/((AS155+AS154)*(AL155-AL154))</f>
        <v/>
      </c>
      <c r="BI155" s="0">
        <f>(BG155-BG154)/($B155-$B154)</f>
        <v/>
      </c>
      <c r="BJ155" s="0">
        <f>(MAX(BG$2:BG$1025)-MIN(BG$2:BG$1025))/1023</f>
        <v/>
      </c>
      <c r="BK155" s="0">
        <f>(BI155-BJ155)/BJ155</f>
        <v/>
      </c>
      <c r="CA155" s="0">
        <f>AD$1025-$BZ$2</f>
        <v/>
      </c>
      <c r="CB155" s="0">
        <f>AD$1025+$BZ$2</f>
        <v/>
      </c>
      <c r="CC155" s="0">
        <f>AE$1025-$BZ$2</f>
        <v/>
      </c>
      <c r="CD155" s="0">
        <f>AE$1025+$BZ$2</f>
        <v/>
      </c>
      <c r="CE155" s="0">
        <f>CE156</f>
        <v/>
      </c>
      <c r="CF155" s="0">
        <f>CF156</f>
        <v/>
      </c>
      <c r="CG155" s="0">
        <f>CG156</f>
        <v/>
      </c>
      <c r="CH155" s="0">
        <f>CH156</f>
        <v/>
      </c>
      <c r="CI155" s="0">
        <f>CI$1025</f>
        <v/>
      </c>
      <c r="CJ155" s="0">
        <f>CJ$1025</f>
        <v/>
      </c>
      <c r="CK155" s="0" t="n">
        <v>0.005</v>
      </c>
      <c r="CO155" s="0" t="n">
        <v>1</v>
      </c>
      <c r="CP155" s="0" t="n">
        <v>2</v>
      </c>
      <c r="CQ155" s="0" t="n">
        <v>2</v>
      </c>
    </row>
    <row r="156">
      <c r="A156" s="0" t="n">
        <v>154</v>
      </c>
      <c r="B156" s="0" t="n">
        <v>154</v>
      </c>
      <c r="C156" s="0" t="n">
        <v>154</v>
      </c>
      <c r="D156" s="1" t="n"/>
      <c r="E156" s="0" t="n">
        <v>11.4234</v>
      </c>
      <c r="F156" s="0" t="n">
        <v>11.6061</v>
      </c>
      <c r="G156" s="0" t="n">
        <v>15.1367</v>
      </c>
      <c r="H156" s="1">
        <f>E156/SUM(E156:G156)</f>
        <v/>
      </c>
      <c r="I156" s="1">
        <f>F156/SUM(E156:G156)</f>
        <v/>
      </c>
      <c r="J156" s="1">
        <f>1-H156-I156</f>
        <v/>
      </c>
      <c r="K156" s="1">
        <f>(ABS(F156-AB156))/AB156*100</f>
        <v/>
      </c>
      <c r="L156" s="0">
        <f>(4*H156)/(-2*H156+12*I156+3)</f>
        <v/>
      </c>
      <c r="M156" s="0">
        <f>(9*I156)/(-2*H156+12*I156+3)</f>
        <v/>
      </c>
      <c r="N156" s="1">
        <f>SQRT(POWER(L156-AG156,2)+POWER(M156-AH156,2))</f>
        <v/>
      </c>
      <c r="O156" s="1" t="n">
        <v>0.008699999999999999</v>
      </c>
      <c r="P156" s="1" t="n">
        <v>-2.9797</v>
      </c>
      <c r="Q156" s="1" t="n">
        <v>3.0249</v>
      </c>
      <c r="R156" s="0" t="n">
        <v>8006.5616</v>
      </c>
      <c r="S156" s="0" t="n">
        <v>3.6661</v>
      </c>
      <c r="T156" s="0" t="n">
        <v>230.2514</v>
      </c>
      <c r="U156" s="0">
        <f>2*(F156-F155)/((F156+F155)*(AL156-AL155))</f>
        <v/>
      </c>
      <c r="V156" s="0">
        <f>(T156-T155)/($B156-$B155)</f>
        <v/>
      </c>
      <c r="W156" s="0">
        <f>(MAX(T$2:T$1025)-MIN(T$2:T$1025))/1023</f>
        <v/>
      </c>
      <c r="X156" s="0">
        <f>(V156-W156)/W156</f>
        <v/>
      </c>
      <c r="AA156" s="0" t="n">
        <v>10.1792</v>
      </c>
      <c r="AB156" s="0" t="n">
        <v>10.6857</v>
      </c>
      <c r="AC156" s="0" t="n">
        <v>11.5765</v>
      </c>
      <c r="AD156" s="1">
        <f>AA156/SUM(AA156:AC156)</f>
        <v/>
      </c>
      <c r="AE156" s="1">
        <f>AB156/SUM(AA156:AC156)</f>
        <v/>
      </c>
      <c r="AF156" s="1">
        <f>1-AD156-AE156</f>
        <v/>
      </c>
      <c r="AG156" s="0">
        <f>(4*AD156)/(-2*AD156+12*AE156+3)</f>
        <v/>
      </c>
      <c r="AH156" s="0">
        <f>(9*AE156)/(-2*AD156+12*AE156+3)</f>
        <v/>
      </c>
      <c r="AI156" t="n">
        <v>0.1056</v>
      </c>
      <c r="AJ156" t="n">
        <v>0.0437</v>
      </c>
      <c r="AK156" s="0" t="n">
        <v>6463.1117</v>
      </c>
      <c r="AL156" s="0" t="n">
        <v>222.7662</v>
      </c>
      <c r="AM156" s="0">
        <f>2*(AC156-AC155)/((AC156+AC155)*(AL156-AL155))</f>
        <v/>
      </c>
      <c r="AN156" s="0">
        <f>(AL156-AL155)/($B156-$B155)</f>
        <v/>
      </c>
      <c r="AO156" s="0">
        <f>(MAX(AL$2:AL$1025)-MIN(AL$2:AL$1025))/1023</f>
        <v/>
      </c>
      <c r="AR156" s="0" t="n">
        <v>10.2971</v>
      </c>
      <c r="AS156" s="0" t="n">
        <v>10.761</v>
      </c>
      <c r="AT156" s="0" t="n">
        <v>11.6376</v>
      </c>
      <c r="AU156" s="1">
        <f>AR156/SUM(AR156:AT156)</f>
        <v/>
      </c>
      <c r="AV156" s="1">
        <f>AS156/SUM(AR156:AT156)</f>
        <v/>
      </c>
      <c r="AW156" s="1">
        <f>1-AU156-AV156</f>
        <v/>
      </c>
      <c r="AX156" s="1">
        <f>(ABS(AS156-AB156))/AB156*100</f>
        <v/>
      </c>
      <c r="AY156" s="0">
        <f>(4*AU156)/(-2*AU156+12*AV156+3)</f>
        <v/>
      </c>
      <c r="AZ156" s="0">
        <f>(9*AV156)/(-2*AU156+12*AV156+3)</f>
        <v/>
      </c>
      <c r="BA156" s="1">
        <f>SQRT(POWER(AY156-AG156,2)+POWER(AZ156-AH156,2))</f>
        <v/>
      </c>
      <c r="BB156" s="1" t="n">
        <v>0.2653</v>
      </c>
      <c r="BC156" s="1" t="n">
        <v>0.05</v>
      </c>
      <c r="BD156" s="1" t="n">
        <v>0.1598</v>
      </c>
      <c r="BE156" s="0" t="n">
        <v>6435.2128</v>
      </c>
      <c r="BF156" s="0" t="n">
        <v>0.2872</v>
      </c>
      <c r="BG156" s="0" t="n">
        <v>223.3964</v>
      </c>
      <c r="BH156" s="0">
        <f>2*(AS156-AS155)/((AS156+AS155)*(AL156-AL155))</f>
        <v/>
      </c>
      <c r="BI156" s="0">
        <f>(BG156-BG155)/($B156-$B155)</f>
        <v/>
      </c>
      <c r="BJ156" s="0">
        <f>(MAX(BG$2:BG$1025)-MIN(BG$2:BG$1025))/1023</f>
        <v/>
      </c>
      <c r="BK156" s="0">
        <f>(BI156-BJ156)/BJ156</f>
        <v/>
      </c>
      <c r="CA156" s="0">
        <f>AD$1025-$BZ$2</f>
        <v/>
      </c>
      <c r="CB156" s="0">
        <f>AD$1025+$BZ$2</f>
        <v/>
      </c>
      <c r="CC156" s="0">
        <f>AE$1025-$BZ$2</f>
        <v/>
      </c>
      <c r="CD156" s="0">
        <f>AE$1025+$BZ$2</f>
        <v/>
      </c>
      <c r="CE156" s="0">
        <f>CE157</f>
        <v/>
      </c>
      <c r="CF156" s="0">
        <f>CF157</f>
        <v/>
      </c>
      <c r="CG156" s="0">
        <f>CG157</f>
        <v/>
      </c>
      <c r="CH156" s="0">
        <f>CH157</f>
        <v/>
      </c>
      <c r="CI156" s="0">
        <f>CI$1025</f>
        <v/>
      </c>
      <c r="CJ156" s="0">
        <f>CJ$1025</f>
        <v/>
      </c>
      <c r="CK156" s="0" t="n">
        <v>0.005</v>
      </c>
      <c r="CO156" s="0" t="n">
        <v>1</v>
      </c>
      <c r="CP156" s="0" t="n">
        <v>2</v>
      </c>
      <c r="CQ156" s="0" t="n">
        <v>2</v>
      </c>
    </row>
    <row r="157">
      <c r="A157" s="0" t="n">
        <v>155</v>
      </c>
      <c r="B157" s="0" t="n">
        <v>155</v>
      </c>
      <c r="C157" s="0" t="n">
        <v>155</v>
      </c>
      <c r="D157" s="1" t="n"/>
      <c r="E157" s="0" t="n">
        <v>11.6153</v>
      </c>
      <c r="F157" s="0" t="n">
        <v>11.8097</v>
      </c>
      <c r="G157" s="0" t="n">
        <v>15.3165</v>
      </c>
      <c r="H157" s="1">
        <f>E157/SUM(E157:G157)</f>
        <v/>
      </c>
      <c r="I157" s="1">
        <f>F157/SUM(E157:G157)</f>
        <v/>
      </c>
      <c r="J157" s="1">
        <f>1-H157-I157</f>
        <v/>
      </c>
      <c r="K157" s="1">
        <f>(ABS(F157-AB157))/AB157*100</f>
        <v/>
      </c>
      <c r="L157" s="0">
        <f>(4*H157)/(-2*H157+12*I157+3)</f>
        <v/>
      </c>
      <c r="M157" s="0">
        <f>(9*I157)/(-2*H157+12*I157+3)</f>
        <v/>
      </c>
      <c r="N157" s="1">
        <f>SQRT(POWER(L157-AG157,2)+POWER(M157-AH157,2))</f>
        <v/>
      </c>
      <c r="O157" s="1" t="n">
        <v>0.0234</v>
      </c>
      <c r="P157" s="1" t="n">
        <v>-2.9205</v>
      </c>
      <c r="Q157" s="1" t="n">
        <v>2.9652</v>
      </c>
      <c r="R157" s="0" t="n">
        <v>7945.469</v>
      </c>
      <c r="S157" s="0" t="n">
        <v>3.5952</v>
      </c>
      <c r="T157" s="0" t="n">
        <v>231.8469</v>
      </c>
      <c r="U157" s="0">
        <f>2*(F157-F156)/((F157+F156)*(AL157-AL156))</f>
        <v/>
      </c>
      <c r="V157" s="0">
        <f>(T157-T156)/($B157-$B156)</f>
        <v/>
      </c>
      <c r="W157" s="0">
        <f>(MAX(T$2:T$1025)-MIN(T$2:T$1025))/1023</f>
        <v/>
      </c>
      <c r="X157" s="0">
        <f>(V157-W157)/W157</f>
        <v/>
      </c>
      <c r="AA157" s="0" t="n">
        <v>10.3177</v>
      </c>
      <c r="AB157" s="0" t="n">
        <v>10.8314</v>
      </c>
      <c r="AC157" s="0" t="n">
        <v>11.735</v>
      </c>
      <c r="AD157" s="1">
        <f>AA157/SUM(AA157:AC157)</f>
        <v/>
      </c>
      <c r="AE157" s="1">
        <f>AB157/SUM(AA157:AC157)</f>
        <v/>
      </c>
      <c r="AF157" s="1">
        <f>1-AD157-AE157</f>
        <v/>
      </c>
      <c r="AG157" s="0">
        <f>(4*AD157)/(-2*AD157+12*AE157+3)</f>
        <v/>
      </c>
      <c r="AH157" s="0">
        <f>(9*AE157)/(-2*AD157+12*AE157+3)</f>
        <v/>
      </c>
      <c r="AI157" t="n">
        <v>0.1052</v>
      </c>
      <c r="AJ157" t="n">
        <v>0.0435</v>
      </c>
      <c r="AK157" s="0" t="n">
        <v>6463.606</v>
      </c>
      <c r="AL157" s="0" t="n">
        <v>223.9827</v>
      </c>
      <c r="AM157" s="0">
        <f>2*(AC157-AC156)/((AC157+AC156)*(AL157-AL156))</f>
        <v/>
      </c>
      <c r="AN157" s="0">
        <f>(AL157-AL156)/($B157-$B156)</f>
        <v/>
      </c>
      <c r="AO157" s="0">
        <f>(MAX(AL$2:AL$1025)-MIN(AL$2:AL$1025))/1023</f>
        <v/>
      </c>
      <c r="AR157" s="0" t="n">
        <v>10.3</v>
      </c>
      <c r="AS157" s="0" t="n">
        <v>10.7607</v>
      </c>
      <c r="AT157" s="0" t="n">
        <v>11.6382</v>
      </c>
      <c r="AU157" s="1">
        <f>AR157/SUM(AR157:AT157)</f>
        <v/>
      </c>
      <c r="AV157" s="1">
        <f>AS157/SUM(AR157:AT157)</f>
        <v/>
      </c>
      <c r="AW157" s="1">
        <f>1-AU157-AV157</f>
        <v/>
      </c>
      <c r="AX157" s="1">
        <f>(ABS(AS157-AB157))/AB157*100</f>
        <v/>
      </c>
      <c r="AY157" s="0">
        <f>(4*AU157)/(-2*AU157+12*AV157+3)</f>
        <v/>
      </c>
      <c r="AZ157" s="0">
        <f>(9*AV157)/(-2*AU157+12*AV157+3)</f>
        <v/>
      </c>
      <c r="BA157" s="1">
        <f>SQRT(POWER(AY157-AG157,2)+POWER(AZ157-AH157,2))</f>
        <v/>
      </c>
      <c r="BB157" s="1" t="n">
        <v>0.2752</v>
      </c>
      <c r="BC157" s="1" t="n">
        <v>0.0476</v>
      </c>
      <c r="BD157" s="1" t="n">
        <v>0.17</v>
      </c>
      <c r="BE157" s="0" t="n">
        <v>6434.6849</v>
      </c>
      <c r="BF157" s="0" t="n">
        <v>0.3074</v>
      </c>
      <c r="BG157" s="0" t="n">
        <v>223.3935</v>
      </c>
      <c r="BH157" s="0">
        <f>2*(AS157-AS156)/((AS157+AS156)*(AL157-AL156))</f>
        <v/>
      </c>
      <c r="BI157" s="0">
        <f>(BG157-BG156)/($B157-$B156)</f>
        <v/>
      </c>
      <c r="BJ157" s="0">
        <f>(MAX(BG$2:BG$1025)-MIN(BG$2:BG$1025))/1023</f>
        <v/>
      </c>
      <c r="BK157" s="0">
        <f>(BI157-BJ157)/BJ157</f>
        <v/>
      </c>
      <c r="CA157" s="0">
        <f>AD$1025-$BZ$2</f>
        <v/>
      </c>
      <c r="CB157" s="0">
        <f>AD$1025+$BZ$2</f>
        <v/>
      </c>
      <c r="CC157" s="0">
        <f>AE$1025-$BZ$2</f>
        <v/>
      </c>
      <c r="CD157" s="0">
        <f>AE$1025+$BZ$2</f>
        <v/>
      </c>
      <c r="CE157" s="0">
        <f>CE158</f>
        <v/>
      </c>
      <c r="CF157" s="0">
        <f>CF158</f>
        <v/>
      </c>
      <c r="CG157" s="0">
        <f>CG158</f>
        <v/>
      </c>
      <c r="CH157" s="0">
        <f>CH158</f>
        <v/>
      </c>
      <c r="CI157" s="0">
        <f>CI$1025</f>
        <v/>
      </c>
      <c r="CJ157" s="0">
        <f>CJ$1025</f>
        <v/>
      </c>
      <c r="CK157" s="0" t="n">
        <v>0.005</v>
      </c>
      <c r="CO157" s="0" t="n">
        <v>1</v>
      </c>
      <c r="CP157" s="0" t="n">
        <v>2</v>
      </c>
      <c r="CQ157" s="0" t="n">
        <v>2</v>
      </c>
    </row>
    <row r="158">
      <c r="A158" s="0" t="n">
        <v>156</v>
      </c>
      <c r="B158" s="0" t="n">
        <v>156</v>
      </c>
      <c r="C158" s="0" t="n">
        <v>156</v>
      </c>
      <c r="D158" s="1" t="n"/>
      <c r="E158" s="0" t="n">
        <v>11.7591</v>
      </c>
      <c r="F158" s="0" t="n">
        <v>11.9542</v>
      </c>
      <c r="G158" s="0" t="n">
        <v>15.5022</v>
      </c>
      <c r="H158" s="1">
        <f>E158/SUM(E158:G158)</f>
        <v/>
      </c>
      <c r="I158" s="1">
        <f>F158/SUM(E158:G158)</f>
        <v/>
      </c>
      <c r="J158" s="1">
        <f>1-H158-I158</f>
        <v/>
      </c>
      <c r="K158" s="1">
        <f>(ABS(F158-AB158))/AB158*100</f>
        <v/>
      </c>
      <c r="L158" s="0">
        <f>(4*H158)/(-2*H158+12*I158+3)</f>
        <v/>
      </c>
      <c r="M158" s="0">
        <f>(9*I158)/(-2*H158+12*I158+3)</f>
        <v/>
      </c>
      <c r="N158" s="1">
        <f>SQRT(POWER(L158-AG158,2)+POWER(M158-AH158,2))</f>
        <v/>
      </c>
      <c r="O158" s="1" t="n">
        <v>0.0294</v>
      </c>
      <c r="P158" s="1" t="n">
        <v>-2.9443</v>
      </c>
      <c r="Q158" s="1" t="n">
        <v>2.9886</v>
      </c>
      <c r="R158" s="0" t="n">
        <v>7943.5037</v>
      </c>
      <c r="S158" s="0" t="n">
        <v>3.6106</v>
      </c>
      <c r="T158" s="0" t="n">
        <v>232.9669</v>
      </c>
      <c r="U158" s="0">
        <f>2*(F158-F157)/((F158+F157)*(AL158-AL157))</f>
        <v/>
      </c>
      <c r="V158" s="0">
        <f>(T158-T157)/($B158-$B157)</f>
        <v/>
      </c>
      <c r="W158" s="0">
        <f>(MAX(T$2:T$1025)-MIN(T$2:T$1025))/1023</f>
        <v/>
      </c>
      <c r="X158" s="0">
        <f>(V158-W158)/W158</f>
        <v/>
      </c>
      <c r="AA158" s="0" t="n">
        <v>10.4573</v>
      </c>
      <c r="AB158" s="0" t="n">
        <v>10.9783</v>
      </c>
      <c r="AC158" s="0" t="n">
        <v>11.8947</v>
      </c>
      <c r="AD158" s="1">
        <f>AA158/SUM(AA158:AC158)</f>
        <v/>
      </c>
      <c r="AE158" s="1">
        <f>AB158/SUM(AA158:AC158)</f>
        <v/>
      </c>
      <c r="AF158" s="1">
        <f>1-AD158-AE158</f>
        <v/>
      </c>
      <c r="AG158" s="0">
        <f>(4*AD158)/(-2*AD158+12*AE158+3)</f>
        <v/>
      </c>
      <c r="AH158" s="0">
        <f>(9*AE158)/(-2*AD158+12*AE158+3)</f>
        <v/>
      </c>
      <c r="AI158" t="n">
        <v>0.1048</v>
      </c>
      <c r="AJ158" t="n">
        <v>0.0433</v>
      </c>
      <c r="AK158" s="0" t="n">
        <v>6464.091</v>
      </c>
      <c r="AL158" s="0" t="n">
        <v>225.1964</v>
      </c>
      <c r="AM158" s="0">
        <f>2*(AC158-AC157)/((AC158+AC157)*(AL158-AL157))</f>
        <v/>
      </c>
      <c r="AN158" s="0">
        <f>(AL158-AL157)/($B158-$B157)</f>
        <v/>
      </c>
      <c r="AO158" s="0">
        <f>(MAX(AL$2:AL$1025)-MIN(AL$2:AL$1025))/1023</f>
        <v/>
      </c>
      <c r="AR158" s="0" t="n">
        <v>10.4712</v>
      </c>
      <c r="AS158" s="0" t="n">
        <v>10.9436</v>
      </c>
      <c r="AT158" s="0" t="n">
        <v>11.982</v>
      </c>
      <c r="AU158" s="1">
        <f>AR158/SUM(AR158:AT158)</f>
        <v/>
      </c>
      <c r="AV158" s="1">
        <f>AS158/SUM(AR158:AT158)</f>
        <v/>
      </c>
      <c r="AW158" s="1">
        <f>1-AU158-AV158</f>
        <v/>
      </c>
      <c r="AX158" s="1">
        <f>(ABS(AS158-AB158))/AB158*100</f>
        <v/>
      </c>
      <c r="AY158" s="0">
        <f>(4*AU158)/(-2*AU158+12*AV158+3)</f>
        <v/>
      </c>
      <c r="AZ158" s="0">
        <f>(9*AV158)/(-2*AU158+12*AV158+3)</f>
        <v/>
      </c>
      <c r="BA158" s="1">
        <f>SQRT(POWER(AY158-AG158,2)+POWER(AZ158-AH158,2))</f>
        <v/>
      </c>
      <c r="BB158" s="1" t="n">
        <v>0.1924</v>
      </c>
      <c r="BC158" s="1" t="n">
        <v>-0.1233</v>
      </c>
      <c r="BD158" s="1" t="n">
        <v>0.1882</v>
      </c>
      <c r="BE158" s="0" t="n">
        <v>6522.807</v>
      </c>
      <c r="BF158" s="0" t="n">
        <v>0.3352</v>
      </c>
      <c r="BG158" s="0" t="n">
        <v>224.9107</v>
      </c>
      <c r="BH158" s="0">
        <f>2*(AS158-AS157)/((AS158+AS157)*(AL158-AL157))</f>
        <v/>
      </c>
      <c r="BI158" s="0">
        <f>(BG158-BG157)/($B158-$B157)</f>
        <v/>
      </c>
      <c r="BJ158" s="0">
        <f>(MAX(BG$2:BG$1025)-MIN(BG$2:BG$1025))/1023</f>
        <v/>
      </c>
      <c r="BK158" s="0">
        <f>(BI158-BJ158)/BJ158</f>
        <v/>
      </c>
      <c r="CA158" s="0">
        <f>AD$1025-$BZ$2</f>
        <v/>
      </c>
      <c r="CB158" s="0">
        <f>AD$1025+$BZ$2</f>
        <v/>
      </c>
      <c r="CC158" s="0">
        <f>AE$1025-$BZ$2</f>
        <v/>
      </c>
      <c r="CD158" s="0">
        <f>AE$1025+$BZ$2</f>
        <v/>
      </c>
      <c r="CE158" s="0">
        <f>CE159</f>
        <v/>
      </c>
      <c r="CF158" s="0">
        <f>CF159</f>
        <v/>
      </c>
      <c r="CG158" s="0">
        <f>CG159</f>
        <v/>
      </c>
      <c r="CH158" s="0">
        <f>CH159</f>
        <v/>
      </c>
      <c r="CI158" s="0">
        <f>CI$1025</f>
        <v/>
      </c>
      <c r="CJ158" s="0">
        <f>CJ$1025</f>
        <v/>
      </c>
      <c r="CK158" s="0" t="n">
        <v>0.005</v>
      </c>
      <c r="CO158" s="0" t="n">
        <v>1</v>
      </c>
      <c r="CP158" s="0" t="n">
        <v>2</v>
      </c>
      <c r="CQ158" s="0" t="n">
        <v>2</v>
      </c>
    </row>
    <row r="159">
      <c r="A159" s="0" t="n">
        <v>157</v>
      </c>
      <c r="B159" s="0" t="n">
        <v>157</v>
      </c>
      <c r="C159" s="0" t="n">
        <v>157</v>
      </c>
      <c r="D159" s="1" t="n"/>
      <c r="E159" s="0" t="n">
        <v>11.9549</v>
      </c>
      <c r="F159" s="0" t="n">
        <v>12.1634</v>
      </c>
      <c r="G159" s="0" t="n">
        <v>15.6905</v>
      </c>
      <c r="H159" s="1">
        <f>E159/SUM(E159:G159)</f>
        <v/>
      </c>
      <c r="I159" s="1">
        <f>F159/SUM(E159:G159)</f>
        <v/>
      </c>
      <c r="J159" s="1">
        <f>1-H159-I159</f>
        <v/>
      </c>
      <c r="K159" s="1">
        <f>(ABS(F159-AB159))/AB159*100</f>
        <v/>
      </c>
      <c r="L159" s="0">
        <f>(4*H159)/(-2*H159+12*I159+3)</f>
        <v/>
      </c>
      <c r="M159" s="0">
        <f>(9*I159)/(-2*H159+12*I159+3)</f>
        <v/>
      </c>
      <c r="N159" s="1">
        <f>SQRT(POWER(L159-AG159,2)+POWER(M159-AH159,2))</f>
        <v/>
      </c>
      <c r="O159" s="1" t="n">
        <v>0.039</v>
      </c>
      <c r="P159" s="1" t="n">
        <v>-2.8874</v>
      </c>
      <c r="Q159" s="1" t="n">
        <v>2.9312</v>
      </c>
      <c r="R159" s="0" t="n">
        <v>7887.4852</v>
      </c>
      <c r="S159" s="0" t="n">
        <v>3.5403</v>
      </c>
      <c r="T159" s="0" t="n">
        <v>234.5702</v>
      </c>
      <c r="U159" s="0">
        <f>2*(F159-F158)/((F159+F158)*(AL159-AL158))</f>
        <v/>
      </c>
      <c r="V159" s="0">
        <f>(T159-T158)/($B159-$B158)</f>
        <v/>
      </c>
      <c r="W159" s="0">
        <f>(MAX(T$2:T$1025)-MIN(T$2:T$1025))/1023</f>
        <v/>
      </c>
      <c r="X159" s="0">
        <f>(V159-W159)/W159</f>
        <v/>
      </c>
      <c r="AA159" s="0" t="n">
        <v>10.5979</v>
      </c>
      <c r="AB159" s="0" t="n">
        <v>11.1263</v>
      </c>
      <c r="AC159" s="0" t="n">
        <v>12.0557</v>
      </c>
      <c r="AD159" s="1">
        <f>AA159/SUM(AA159:AC159)</f>
        <v/>
      </c>
      <c r="AE159" s="1">
        <f>AB159/SUM(AA159:AC159)</f>
        <v/>
      </c>
      <c r="AF159" s="1">
        <f>1-AD159-AE159</f>
        <v/>
      </c>
      <c r="AG159" s="0">
        <f>(4*AD159)/(-2*AD159+12*AE159+3)</f>
        <v/>
      </c>
      <c r="AH159" s="0">
        <f>(9*AE159)/(-2*AD159+12*AE159+3)</f>
        <v/>
      </c>
      <c r="AI159" t="n">
        <v>0.1044</v>
      </c>
      <c r="AJ159" t="n">
        <v>0.0432</v>
      </c>
      <c r="AK159" s="0" t="n">
        <v>6464.5669</v>
      </c>
      <c r="AL159" s="0" t="n">
        <v>226.4073</v>
      </c>
      <c r="AM159" s="0">
        <f>2*(AC159-AC158)/((AC159+AC158)*(AL159-AL158))</f>
        <v/>
      </c>
      <c r="AN159" s="0">
        <f>(AL159-AL158)/($B159-$B158)</f>
        <v/>
      </c>
      <c r="AO159" s="0">
        <f>(MAX(AL$2:AL$1025)-MIN(AL$2:AL$1025))/1023</f>
        <v/>
      </c>
      <c r="AR159" s="0" t="n">
        <v>10.577</v>
      </c>
      <c r="AS159" s="0" t="n">
        <v>11.1859</v>
      </c>
      <c r="AT159" s="0" t="n">
        <v>12.2135</v>
      </c>
      <c r="AU159" s="1">
        <f>AR159/SUM(AR159:AT159)</f>
        <v/>
      </c>
      <c r="AV159" s="1">
        <f>AS159/SUM(AR159:AT159)</f>
        <v/>
      </c>
      <c r="AW159" s="1">
        <f>1-AU159-AV159</f>
        <v/>
      </c>
      <c r="AX159" s="1">
        <f>(ABS(AS159-AB159))/AB159*100</f>
        <v/>
      </c>
      <c r="AY159" s="0">
        <f>(4*AU159)/(-2*AU159+12*AV159+3)</f>
        <v/>
      </c>
      <c r="AZ159" s="0">
        <f>(9*AV159)/(-2*AU159+12*AV159+3)</f>
        <v/>
      </c>
      <c r="BA159" s="1">
        <f>SQRT(POWER(AY159-AG159,2)+POWER(AZ159-AH159,2))</f>
        <v/>
      </c>
      <c r="BB159" s="1" t="n">
        <v>-0.1894</v>
      </c>
      <c r="BC159" s="1" t="n">
        <v>-0.0361</v>
      </c>
      <c r="BD159" s="1" t="n">
        <v>0.3043</v>
      </c>
      <c r="BE159" s="0" t="n">
        <v>6544.709</v>
      </c>
      <c r="BF159" s="0" t="n">
        <v>0.488</v>
      </c>
      <c r="BG159" s="0" t="n">
        <v>226.8915</v>
      </c>
      <c r="BH159" s="0">
        <f>2*(AS159-AS158)/((AS159+AS158)*(AL159-AL158))</f>
        <v/>
      </c>
      <c r="BI159" s="0">
        <f>(BG159-BG158)/($B159-$B158)</f>
        <v/>
      </c>
      <c r="BJ159" s="0">
        <f>(MAX(BG$2:BG$1025)-MIN(BG$2:BG$1025))/1023</f>
        <v/>
      </c>
      <c r="BK159" s="0">
        <f>(BI159-BJ159)/BJ159</f>
        <v/>
      </c>
      <c r="CA159" s="0">
        <f>AD$1025-$BZ$2</f>
        <v/>
      </c>
      <c r="CB159" s="0">
        <f>AD$1025+$BZ$2</f>
        <v/>
      </c>
      <c r="CC159" s="0">
        <f>AE$1025-$BZ$2</f>
        <v/>
      </c>
      <c r="CD159" s="0">
        <f>AE$1025+$BZ$2</f>
        <v/>
      </c>
      <c r="CE159" s="0">
        <f>CE160</f>
        <v/>
      </c>
      <c r="CF159" s="0">
        <f>CF160</f>
        <v/>
      </c>
      <c r="CG159" s="0">
        <f>CG160</f>
        <v/>
      </c>
      <c r="CH159" s="0">
        <f>CH160</f>
        <v/>
      </c>
      <c r="CI159" s="0">
        <f>CI$1025</f>
        <v/>
      </c>
      <c r="CJ159" s="0">
        <f>CJ$1025</f>
        <v/>
      </c>
      <c r="CK159" s="0" t="n">
        <v>0.005</v>
      </c>
      <c r="CO159" s="0" t="n">
        <v>1</v>
      </c>
      <c r="CP159" s="0" t="n">
        <v>2</v>
      </c>
      <c r="CQ159" s="0" t="n">
        <v>2</v>
      </c>
    </row>
    <row r="160">
      <c r="A160" s="0" t="n">
        <v>158</v>
      </c>
      <c r="B160" s="0" t="n">
        <v>158</v>
      </c>
      <c r="C160" s="0" t="n">
        <v>158</v>
      </c>
      <c r="D160" s="1" t="n"/>
      <c r="E160" s="0" t="n">
        <v>12.0982</v>
      </c>
      <c r="F160" s="0" t="n">
        <v>12.3104</v>
      </c>
      <c r="G160" s="0" t="n">
        <v>15.8729</v>
      </c>
      <c r="H160" s="1">
        <f>E160/SUM(E160:G160)</f>
        <v/>
      </c>
      <c r="I160" s="1">
        <f>F160/SUM(E160:G160)</f>
        <v/>
      </c>
      <c r="J160" s="1">
        <f>1-H160-I160</f>
        <v/>
      </c>
      <c r="K160" s="1">
        <f>(ABS(F160-AB160))/AB160*100</f>
        <v/>
      </c>
      <c r="L160" s="0">
        <f>(4*H160)/(-2*H160+12*I160+3)</f>
        <v/>
      </c>
      <c r="M160" s="0">
        <f>(9*I160)/(-2*H160+12*I160+3)</f>
        <v/>
      </c>
      <c r="N160" s="1">
        <f>SQRT(POWER(L160-AG160,2)+POWER(M160-AH160,2))</f>
        <v/>
      </c>
      <c r="O160" s="1" t="n">
        <v>0.039</v>
      </c>
      <c r="P160" s="1" t="n">
        <v>-2.9033</v>
      </c>
      <c r="Q160" s="1" t="n">
        <v>2.947</v>
      </c>
      <c r="R160" s="0" t="n">
        <v>7882.826</v>
      </c>
      <c r="S160" s="0" t="n">
        <v>3.5434</v>
      </c>
      <c r="T160" s="0" t="n">
        <v>235.6844</v>
      </c>
      <c r="U160" s="0">
        <f>2*(F160-F159)/((F160+F159)*(AL160-AL159))</f>
        <v/>
      </c>
      <c r="V160" s="0">
        <f>(T160-T159)/($B160-$B159)</f>
        <v/>
      </c>
      <c r="W160" s="0">
        <f>(MAX(T$2:T$1025)-MIN(T$2:T$1025))/1023</f>
        <v/>
      </c>
      <c r="X160" s="0">
        <f>(V160-W160)/W160</f>
        <v/>
      </c>
      <c r="AA160" s="0" t="n">
        <v>10.7396</v>
      </c>
      <c r="AB160" s="0" t="n">
        <v>11.2755</v>
      </c>
      <c r="AC160" s="0" t="n">
        <v>12.2179</v>
      </c>
      <c r="AD160" s="1">
        <f>AA160/SUM(AA160:AC160)</f>
        <v/>
      </c>
      <c r="AE160" s="1">
        <f>AB160/SUM(AA160:AC160)</f>
        <v/>
      </c>
      <c r="AF160" s="1">
        <f>1-AD160-AE160</f>
        <v/>
      </c>
      <c r="AG160" s="0">
        <f>(4*AD160)/(-2*AD160+12*AE160+3)</f>
        <v/>
      </c>
      <c r="AH160" s="0">
        <f>(9*AE160)/(-2*AD160+12*AE160+3)</f>
        <v/>
      </c>
      <c r="AI160" t="n">
        <v>0.104</v>
      </c>
      <c r="AJ160" t="n">
        <v>0.043</v>
      </c>
      <c r="AK160" s="0" t="n">
        <v>6465.0338</v>
      </c>
      <c r="AL160" s="0" t="n">
        <v>227.6154</v>
      </c>
      <c r="AM160" s="0">
        <f>2*(AC160-AC159)/((AC160+AC159)*(AL160-AL159))</f>
        <v/>
      </c>
      <c r="AN160" s="0">
        <f>(AL160-AL159)/($B160-$B159)</f>
        <v/>
      </c>
      <c r="AO160" s="0">
        <f>(MAX(AL$2:AL$1025)-MIN(AL$2:AL$1025))/1023</f>
        <v/>
      </c>
      <c r="AR160" s="0" t="n">
        <v>10.5761</v>
      </c>
      <c r="AS160" s="0" t="n">
        <v>11.1909</v>
      </c>
      <c r="AT160" s="0" t="n">
        <v>12.2142</v>
      </c>
      <c r="AU160" s="1">
        <f>AR160/SUM(AR160:AT160)</f>
        <v/>
      </c>
      <c r="AV160" s="1">
        <f>AS160/SUM(AR160:AT160)</f>
        <v/>
      </c>
      <c r="AW160" s="1">
        <f>1-AU160-AV160</f>
        <v/>
      </c>
      <c r="AX160" s="1">
        <f>(ABS(AS160-AB160))/AB160*100</f>
        <v/>
      </c>
      <c r="AY160" s="0">
        <f>(4*AU160)/(-2*AU160+12*AV160+3)</f>
        <v/>
      </c>
      <c r="AZ160" s="0">
        <f>(9*AV160)/(-2*AU160+12*AV160+3)</f>
        <v/>
      </c>
      <c r="BA160" s="1">
        <f>SQRT(POWER(AY160-AG160,2)+POWER(AZ160-AH160,2))</f>
        <v/>
      </c>
      <c r="BB160" s="1" t="n">
        <v>-0.205</v>
      </c>
      <c r="BC160" s="1" t="n">
        <v>-0.0281</v>
      </c>
      <c r="BD160" s="1" t="n">
        <v>0.3171</v>
      </c>
      <c r="BE160" s="0" t="n">
        <v>6543.7123</v>
      </c>
      <c r="BF160" s="0" t="n">
        <v>0.5187</v>
      </c>
      <c r="BG160" s="0" t="n">
        <v>226.9322</v>
      </c>
      <c r="BH160" s="0">
        <f>2*(AS160-AS159)/((AS160+AS159)*(AL160-AL159))</f>
        <v/>
      </c>
      <c r="BI160" s="0">
        <f>(BG160-BG159)/($B160-$B159)</f>
        <v/>
      </c>
      <c r="BJ160" s="0">
        <f>(MAX(BG$2:BG$1025)-MIN(BG$2:BG$1025))/1023</f>
        <v/>
      </c>
      <c r="BK160" s="0">
        <f>(BI160-BJ160)/BJ160</f>
        <v/>
      </c>
      <c r="CA160" s="0">
        <f>AD$1025-$BZ$2</f>
        <v/>
      </c>
      <c r="CB160" s="0">
        <f>AD$1025+$BZ$2</f>
        <v/>
      </c>
      <c r="CC160" s="0">
        <f>AE$1025-$BZ$2</f>
        <v/>
      </c>
      <c r="CD160" s="0">
        <f>AE$1025+$BZ$2</f>
        <v/>
      </c>
      <c r="CE160" s="0">
        <f>CE161</f>
        <v/>
      </c>
      <c r="CF160" s="0">
        <f>CF161</f>
        <v/>
      </c>
      <c r="CG160" s="0">
        <f>CG161</f>
        <v/>
      </c>
      <c r="CH160" s="0">
        <f>CH161</f>
        <v/>
      </c>
      <c r="CI160" s="0">
        <f>CI$1025</f>
        <v/>
      </c>
      <c r="CJ160" s="0">
        <f>CJ$1025</f>
        <v/>
      </c>
      <c r="CK160" s="0" t="n">
        <v>0.005</v>
      </c>
      <c r="CO160" s="0" t="n">
        <v>1</v>
      </c>
      <c r="CP160" s="0" t="n">
        <v>2</v>
      </c>
      <c r="CQ160" s="0" t="n">
        <v>2</v>
      </c>
    </row>
    <row r="161">
      <c r="A161" s="0" t="n">
        <v>159</v>
      </c>
      <c r="B161" s="0" t="n">
        <v>159</v>
      </c>
      <c r="C161" s="0" t="n">
        <v>159</v>
      </c>
      <c r="D161" s="1" t="n"/>
      <c r="E161" s="0" t="n">
        <v>12.3084</v>
      </c>
      <c r="F161" s="0" t="n">
        <v>12.4814</v>
      </c>
      <c r="G161" s="0" t="n">
        <v>16.1423</v>
      </c>
      <c r="H161" s="1">
        <f>E161/SUM(E161:G161)</f>
        <v/>
      </c>
      <c r="I161" s="1">
        <f>F161/SUM(E161:G161)</f>
        <v/>
      </c>
      <c r="J161" s="1">
        <f>1-H161-I161</f>
        <v/>
      </c>
      <c r="K161" s="1">
        <f>(ABS(F161-AB161))/AB161*100</f>
        <v/>
      </c>
      <c r="L161" s="0">
        <f>(4*H161)/(-2*H161+12*I161+3)</f>
        <v/>
      </c>
      <c r="M161" s="0">
        <f>(9*I161)/(-2*H161+12*I161+3)</f>
        <v/>
      </c>
      <c r="N161" s="1">
        <f>SQRT(POWER(L161-AG161,2)+POWER(M161-AH161,2))</f>
        <v/>
      </c>
      <c r="O161" s="1" t="n">
        <v>0.1424</v>
      </c>
      <c r="P161" s="1" t="n">
        <v>-2.9983</v>
      </c>
      <c r="Q161" s="1" t="n">
        <v>3.0413</v>
      </c>
      <c r="R161" s="0" t="n">
        <v>7900.2156</v>
      </c>
      <c r="S161" s="0" t="n">
        <v>3.7076</v>
      </c>
      <c r="T161" s="0" t="n">
        <v>236.9685</v>
      </c>
      <c r="U161" s="0">
        <f>2*(F161-F160)/((F161+F160)*(AL161-AL160))</f>
        <v/>
      </c>
      <c r="V161" s="0">
        <f>(T161-T160)/($B161-$B160)</f>
        <v/>
      </c>
      <c r="W161" s="0">
        <f>(MAX(T$2:T$1025)-MIN(T$2:T$1025))/1023</f>
        <v/>
      </c>
      <c r="X161" s="0">
        <f>(V161-W161)/W161</f>
        <v/>
      </c>
      <c r="AA161" s="0" t="n">
        <v>10.8824</v>
      </c>
      <c r="AB161" s="0" t="n">
        <v>11.4257</v>
      </c>
      <c r="AC161" s="0" t="n">
        <v>12.3814</v>
      </c>
      <c r="AD161" s="1">
        <f>AA161/SUM(AA161:AC161)</f>
        <v/>
      </c>
      <c r="AE161" s="1">
        <f>AB161/SUM(AA161:AC161)</f>
        <v/>
      </c>
      <c r="AF161" s="1">
        <f>1-AD161-AE161</f>
        <v/>
      </c>
      <c r="AG161" s="0">
        <f>(4*AD161)/(-2*AD161+12*AE161+3)</f>
        <v/>
      </c>
      <c r="AH161" s="0">
        <f>(9*AE161)/(-2*AD161+12*AE161+3)</f>
        <v/>
      </c>
      <c r="AI161" t="n">
        <v>0.1036</v>
      </c>
      <c r="AJ161" t="n">
        <v>0.0428</v>
      </c>
      <c r="AK161" s="0" t="n">
        <v>6465.492</v>
      </c>
      <c r="AL161" s="0" t="n">
        <v>228.8206</v>
      </c>
      <c r="AM161" s="0">
        <f>2*(AC161-AC160)/((AC161+AC160)*(AL161-AL160))</f>
        <v/>
      </c>
      <c r="AN161" s="0">
        <f>(AL161-AL160)/($B161-$B160)</f>
        <v/>
      </c>
      <c r="AO161" s="0">
        <f>(MAX(AL$2:AL$1025)-MIN(AL$2:AL$1025))/1023</f>
        <v/>
      </c>
      <c r="AR161" s="0" t="n">
        <v>10.9105</v>
      </c>
      <c r="AS161" s="0" t="n">
        <v>11.4137</v>
      </c>
      <c r="AT161" s="0" t="n">
        <v>12.3653</v>
      </c>
      <c r="AU161" s="1">
        <f>AR161/SUM(AR161:AT161)</f>
        <v/>
      </c>
      <c r="AV161" s="1">
        <f>AS161/SUM(AR161:AT161)</f>
        <v/>
      </c>
      <c r="AW161" s="1">
        <f>1-AU161-AV161</f>
        <v/>
      </c>
      <c r="AX161" s="1">
        <f>(ABS(AS161-AB161))/AB161*100</f>
        <v/>
      </c>
      <c r="AY161" s="0">
        <f>(4*AU161)/(-2*AU161+12*AV161+3)</f>
        <v/>
      </c>
      <c r="AZ161" s="0">
        <f>(9*AV161)/(-2*AU161+12*AV161+3)</f>
        <v/>
      </c>
      <c r="BA161" s="1">
        <f>SQRT(POWER(AY161-AG161,2)+POWER(AZ161-AH161,2))</f>
        <v/>
      </c>
      <c r="BB161" s="1" t="n">
        <v>0.2303</v>
      </c>
      <c r="BC161" s="1" t="n">
        <v>0.0309</v>
      </c>
      <c r="BD161" s="1" t="n">
        <v>0.1273</v>
      </c>
      <c r="BE161" s="0" t="n">
        <v>6451.145</v>
      </c>
      <c r="BF161" s="0" t="n">
        <v>0.2328</v>
      </c>
      <c r="BG161" s="0" t="n">
        <v>228.7244</v>
      </c>
      <c r="BH161" s="0">
        <f>2*(AS161-AS160)/((AS161+AS160)*(AL161-AL160))</f>
        <v/>
      </c>
      <c r="BI161" s="0">
        <f>(BG161-BG160)/($B161-$B160)</f>
        <v/>
      </c>
      <c r="BJ161" s="0">
        <f>(MAX(BG$2:BG$1025)-MIN(BG$2:BG$1025))/1023</f>
        <v/>
      </c>
      <c r="BK161" s="0">
        <f>(BI161-BJ161)/BJ161</f>
        <v/>
      </c>
      <c r="CA161" s="0">
        <f>AD$1025-$BZ$2</f>
        <v/>
      </c>
      <c r="CB161" s="0">
        <f>AD$1025+$BZ$2</f>
        <v/>
      </c>
      <c r="CC161" s="0">
        <f>AE$1025-$BZ$2</f>
        <v/>
      </c>
      <c r="CD161" s="0">
        <f>AE$1025+$BZ$2</f>
        <v/>
      </c>
      <c r="CE161" s="0">
        <f>CE162</f>
        <v/>
      </c>
      <c r="CF161" s="0">
        <f>CF162</f>
        <v/>
      </c>
      <c r="CG161" s="0">
        <f>CG162</f>
        <v/>
      </c>
      <c r="CH161" s="0">
        <f>CH162</f>
        <v/>
      </c>
      <c r="CI161" s="0">
        <f>CI$1025</f>
        <v/>
      </c>
      <c r="CJ161" s="0">
        <f>CJ$1025</f>
        <v/>
      </c>
      <c r="CK161" s="0" t="n">
        <v>0.005</v>
      </c>
      <c r="CO161" s="0" t="n">
        <v>1</v>
      </c>
      <c r="CP161" s="0" t="n">
        <v>2</v>
      </c>
      <c r="CQ161" s="0" t="n">
        <v>2</v>
      </c>
    </row>
    <row r="162">
      <c r="A162" s="0" t="n">
        <v>160</v>
      </c>
      <c r="B162" s="0" t="n">
        <v>160</v>
      </c>
      <c r="C162" s="0" t="n">
        <v>160</v>
      </c>
      <c r="D162" s="1" t="n"/>
      <c r="E162" s="0" t="n">
        <v>12.3098</v>
      </c>
      <c r="F162" s="0" t="n">
        <v>12.4887</v>
      </c>
      <c r="G162" s="0" t="n">
        <v>16.14</v>
      </c>
      <c r="H162" s="1">
        <f>E162/SUM(E162:G162)</f>
        <v/>
      </c>
      <c r="I162" s="1">
        <f>F162/SUM(E162:G162)</f>
        <v/>
      </c>
      <c r="J162" s="1">
        <f>1-H162-I162</f>
        <v/>
      </c>
      <c r="K162" s="1">
        <f>(ABS(F162-AB162))/AB162*100</f>
        <v/>
      </c>
      <c r="L162" s="0">
        <f>(4*H162)/(-2*H162+12*I162+3)</f>
        <v/>
      </c>
      <c r="M162" s="0">
        <f>(9*I162)/(-2*H162+12*I162+3)</f>
        <v/>
      </c>
      <c r="N162" s="1">
        <f>SQRT(POWER(L162-AG162,2)+POWER(M162-AH162,2))</f>
        <v/>
      </c>
      <c r="O162" s="1" t="n">
        <v>0.1307</v>
      </c>
      <c r="P162" s="1" t="n">
        <v>-2.985</v>
      </c>
      <c r="Q162" s="1" t="n">
        <v>3.0278</v>
      </c>
      <c r="R162" s="0" t="n">
        <v>7894.3432</v>
      </c>
      <c r="S162" s="0" t="n">
        <v>3.6719</v>
      </c>
      <c r="T162" s="0" t="n">
        <v>237.023</v>
      </c>
      <c r="U162" s="0">
        <f>2*(F162-F161)/((F162+F161)*(AL162-AL161))</f>
        <v/>
      </c>
      <c r="V162" s="0">
        <f>(T162-T161)/($B162-$B161)</f>
        <v/>
      </c>
      <c r="W162" s="0">
        <f>(MAX(T$2:T$1025)-MIN(T$2:T$1025))/1023</f>
        <v/>
      </c>
      <c r="X162" s="0">
        <f>(V162-W162)/W162</f>
        <v/>
      </c>
      <c r="AA162" s="0" t="n">
        <v>11.0263</v>
      </c>
      <c r="AB162" s="0" t="n">
        <v>11.5772</v>
      </c>
      <c r="AC162" s="0" t="n">
        <v>12.5461</v>
      </c>
      <c r="AD162" s="1">
        <f>AA162/SUM(AA162:AC162)</f>
        <v/>
      </c>
      <c r="AE162" s="1">
        <f>AB162/SUM(AA162:AC162)</f>
        <v/>
      </c>
      <c r="AF162" s="1">
        <f>1-AD162-AE162</f>
        <v/>
      </c>
      <c r="AG162" s="0">
        <f>(4*AD162)/(-2*AD162+12*AE162+3)</f>
        <v/>
      </c>
      <c r="AH162" s="0">
        <f>(9*AE162)/(-2*AD162+12*AE162+3)</f>
        <v/>
      </c>
      <c r="AI162" t="n">
        <v>0.1031</v>
      </c>
      <c r="AJ162" t="n">
        <v>0.0426</v>
      </c>
      <c r="AK162" s="0" t="n">
        <v>6465.9416</v>
      </c>
      <c r="AL162" s="0" t="n">
        <v>230.0231</v>
      </c>
      <c r="AM162" s="0">
        <f>2*(AC162-AC161)/((AC162+AC161)*(AL162-AL161))</f>
        <v/>
      </c>
      <c r="AN162" s="0">
        <f>(AL162-AL161)/($B162-$B161)</f>
        <v/>
      </c>
      <c r="AO162" s="0">
        <f>(MAX(AL$2:AL$1025)-MIN(AL$2:AL$1025))/1023</f>
        <v/>
      </c>
      <c r="AR162" s="0" t="n">
        <v>11.1383</v>
      </c>
      <c r="AS162" s="0" t="n">
        <v>11.6311</v>
      </c>
      <c r="AT162" s="0" t="n">
        <v>12.7336</v>
      </c>
      <c r="AU162" s="1">
        <f>AR162/SUM(AR162:AT162)</f>
        <v/>
      </c>
      <c r="AV162" s="1">
        <f>AS162/SUM(AR162:AT162)</f>
        <v/>
      </c>
      <c r="AW162" s="1">
        <f>1-AU162-AV162</f>
        <v/>
      </c>
      <c r="AX162" s="1">
        <f>(ABS(AS162-AB162))/AB162*100</f>
        <v/>
      </c>
      <c r="AY162" s="0">
        <f>(4*AU162)/(-2*AU162+12*AV162+3)</f>
        <v/>
      </c>
      <c r="AZ162" s="0">
        <f>(9*AV162)/(-2*AU162+12*AV162+3)</f>
        <v/>
      </c>
      <c r="BA162" s="1">
        <f>SQRT(POWER(AY162-AG162,2)+POWER(AZ162-AH162,2))</f>
        <v/>
      </c>
      <c r="BB162" s="1" t="n">
        <v>0.2308</v>
      </c>
      <c r="BC162" s="1" t="n">
        <v>-0.131</v>
      </c>
      <c r="BD162" s="1" t="n">
        <v>0.2155</v>
      </c>
      <c r="BE162" s="0" t="n">
        <v>6519.1995</v>
      </c>
      <c r="BF162" s="0" t="n">
        <v>0.3942</v>
      </c>
      <c r="BG162" s="0" t="n">
        <v>230.4487</v>
      </c>
      <c r="BH162" s="0">
        <f>2*(AS162-AS161)/((AS162+AS161)*(AL162-AL161))</f>
        <v/>
      </c>
      <c r="BI162" s="0">
        <f>(BG162-BG161)/($B162-$B161)</f>
        <v/>
      </c>
      <c r="BJ162" s="0">
        <f>(MAX(BG$2:BG$1025)-MIN(BG$2:BG$1025))/1023</f>
        <v/>
      </c>
      <c r="BK162" s="0">
        <f>(BI162-BJ162)/BJ162</f>
        <v/>
      </c>
      <c r="CA162" s="0">
        <f>AD$1025-$BZ$2</f>
        <v/>
      </c>
      <c r="CB162" s="0">
        <f>AD$1025+$BZ$2</f>
        <v/>
      </c>
      <c r="CC162" s="0">
        <f>AE$1025-$BZ$2</f>
        <v/>
      </c>
      <c r="CD162" s="0">
        <f>AE$1025+$BZ$2</f>
        <v/>
      </c>
      <c r="CE162" s="0">
        <f>CE163</f>
        <v/>
      </c>
      <c r="CF162" s="0">
        <f>CF163</f>
        <v/>
      </c>
      <c r="CG162" s="0">
        <f>CG163</f>
        <v/>
      </c>
      <c r="CH162" s="0">
        <f>CH163</f>
        <v/>
      </c>
      <c r="CI162" s="0">
        <f>CI$1025</f>
        <v/>
      </c>
      <c r="CJ162" s="0">
        <f>CJ$1025</f>
        <v/>
      </c>
      <c r="CK162" s="0" t="n">
        <v>0.005</v>
      </c>
      <c r="CO162" s="0" t="n">
        <v>1</v>
      </c>
      <c r="CP162" s="0" t="n">
        <v>2</v>
      </c>
      <c r="CQ162" s="0" t="n">
        <v>2</v>
      </c>
    </row>
    <row r="163">
      <c r="A163" s="0" t="n">
        <v>161</v>
      </c>
      <c r="B163" s="0" t="n">
        <v>161</v>
      </c>
      <c r="C163" s="0" t="n">
        <v>161</v>
      </c>
      <c r="D163" s="1" t="n"/>
      <c r="E163" s="0" t="n">
        <v>12.4594</v>
      </c>
      <c r="F163" s="0" t="n">
        <v>12.6376</v>
      </c>
      <c r="G163" s="0" t="n">
        <v>16.3364</v>
      </c>
      <c r="H163" s="1">
        <f>E163/SUM(E163:G163)</f>
        <v/>
      </c>
      <c r="I163" s="1">
        <f>F163/SUM(E163:G163)</f>
        <v/>
      </c>
      <c r="J163" s="1">
        <f>1-H163-I163</f>
        <v/>
      </c>
      <c r="K163" s="1">
        <f>(ABS(F163-AB163))/AB163*100</f>
        <v/>
      </c>
      <c r="L163" s="0">
        <f>(4*H163)/(-2*H163+12*I163+3)</f>
        <v/>
      </c>
      <c r="M163" s="0">
        <f>(9*I163)/(-2*H163+12*I163+3)</f>
        <v/>
      </c>
      <c r="N163" s="1">
        <f>SQRT(POWER(L163-AG163,2)+POWER(M163-AH163,2))</f>
        <v/>
      </c>
      <c r="O163" s="1" t="n">
        <v>0.1385</v>
      </c>
      <c r="P163" s="1" t="n">
        <v>-3.0146</v>
      </c>
      <c r="Q163" s="1" t="n">
        <v>3.0573</v>
      </c>
      <c r="R163" s="0" t="n">
        <v>7895.9257</v>
      </c>
      <c r="S163" s="0" t="n">
        <v>3.6953</v>
      </c>
      <c r="T163" s="0" t="n">
        <v>238.1294</v>
      </c>
      <c r="U163" s="0">
        <f>2*(F163-F162)/((F163+F162)*(AL163-AL162))</f>
        <v/>
      </c>
      <c r="V163" s="0">
        <f>(T163-T162)/($B163-$B162)</f>
        <v/>
      </c>
      <c r="W163" s="0">
        <f>(MAX(T$2:T$1025)-MIN(T$2:T$1025))/1023</f>
        <v/>
      </c>
      <c r="X163" s="0">
        <f>(V163-W163)/W163</f>
        <v/>
      </c>
      <c r="AA163" s="0" t="n">
        <v>11.1713</v>
      </c>
      <c r="AB163" s="0" t="n">
        <v>11.7297</v>
      </c>
      <c r="AC163" s="0" t="n">
        <v>12.712</v>
      </c>
      <c r="AD163" s="1">
        <f>AA163/SUM(AA163:AC163)</f>
        <v/>
      </c>
      <c r="AE163" s="1">
        <f>AB163/SUM(AA163:AC163)</f>
        <v/>
      </c>
      <c r="AF163" s="1">
        <f>1-AD163-AE163</f>
        <v/>
      </c>
      <c r="AG163" s="0">
        <f>(4*AD163)/(-2*AD163+12*AE163+3)</f>
        <v/>
      </c>
      <c r="AH163" s="0">
        <f>(9*AE163)/(-2*AD163+12*AE163+3)</f>
        <v/>
      </c>
      <c r="AI163" t="n">
        <v>0.1027</v>
      </c>
      <c r="AJ163" t="n">
        <v>0.0425</v>
      </c>
      <c r="AK163" s="0" t="n">
        <v>6466.3829</v>
      </c>
      <c r="AL163" s="0" t="n">
        <v>231.2228</v>
      </c>
      <c r="AM163" s="0">
        <f>2*(AC163-AC162)/((AC163+AC162)*(AL163-AL162))</f>
        <v/>
      </c>
      <c r="AN163" s="0">
        <f>(AL163-AL162)/($B163-$B162)</f>
        <v/>
      </c>
      <c r="AO163" s="0">
        <f>(MAX(AL$2:AL$1025)-MIN(AL$2:AL$1025))/1023</f>
        <v/>
      </c>
      <c r="AR163" s="0" t="n">
        <v>11.162</v>
      </c>
      <c r="AS163" s="0" t="n">
        <v>11.7231</v>
      </c>
      <c r="AT163" s="0" t="n">
        <v>12.739</v>
      </c>
      <c r="AU163" s="1">
        <f>AR163/SUM(AR163:AT163)</f>
        <v/>
      </c>
      <c r="AV163" s="1">
        <f>AS163/SUM(AR163:AT163)</f>
        <v/>
      </c>
      <c r="AW163" s="1">
        <f>1-AU163-AV163</f>
        <v/>
      </c>
      <c r="AX163" s="1">
        <f>(ABS(AS163-AB163))/AB163*100</f>
        <v/>
      </c>
      <c r="AY163" s="0">
        <f>(4*AU163)/(-2*AU163+12*AV163+3)</f>
        <v/>
      </c>
      <c r="AZ163" s="0">
        <f>(9*AV163)/(-2*AU163+12*AV163+3)</f>
        <v/>
      </c>
      <c r="BA163" s="1">
        <f>SQRT(POWER(AY163-AG163,2)+POWER(AZ163-AH163,2))</f>
        <v/>
      </c>
      <c r="BB163" s="1" t="n">
        <v>0.0765</v>
      </c>
      <c r="BC163" s="1" t="n">
        <v>0.0039</v>
      </c>
      <c r="BD163" s="1" t="n">
        <v>0.0467</v>
      </c>
      <c r="BE163" s="0" t="n">
        <v>6486.2544</v>
      </c>
      <c r="BF163" s="0" t="n">
        <v>0.0499</v>
      </c>
      <c r="BG163" s="0" t="n">
        <v>231.171</v>
      </c>
      <c r="BH163" s="0">
        <f>2*(AS163-AS162)/((AS163+AS162)*(AL163-AL162))</f>
        <v/>
      </c>
      <c r="BI163" s="0">
        <f>(BG163-BG162)/($B163-$B162)</f>
        <v/>
      </c>
      <c r="BJ163" s="0">
        <f>(MAX(BG$2:BG$1025)-MIN(BG$2:BG$1025))/1023</f>
        <v/>
      </c>
      <c r="BK163" s="0">
        <f>(BI163-BJ163)/BJ163</f>
        <v/>
      </c>
      <c r="CA163" s="0">
        <f>AD$1025-$BZ$2</f>
        <v/>
      </c>
      <c r="CB163" s="0">
        <f>AD$1025+$BZ$2</f>
        <v/>
      </c>
      <c r="CC163" s="0">
        <f>AE$1025-$BZ$2</f>
        <v/>
      </c>
      <c r="CD163" s="0">
        <f>AE$1025+$BZ$2</f>
        <v/>
      </c>
      <c r="CE163" s="0">
        <f>CE164</f>
        <v/>
      </c>
      <c r="CF163" s="0">
        <f>CF164</f>
        <v/>
      </c>
      <c r="CG163" s="0">
        <f>CG164</f>
        <v/>
      </c>
      <c r="CH163" s="0">
        <f>CH164</f>
        <v/>
      </c>
      <c r="CI163" s="0">
        <f>CI$1025</f>
        <v/>
      </c>
      <c r="CJ163" s="0">
        <f>CJ$1025</f>
        <v/>
      </c>
      <c r="CK163" s="0" t="n">
        <v>0.005</v>
      </c>
      <c r="CO163" s="0" t="n">
        <v>1</v>
      </c>
      <c r="CP163" s="0" t="n">
        <v>2</v>
      </c>
      <c r="CQ163" s="0" t="n">
        <v>2</v>
      </c>
    </row>
    <row r="164">
      <c r="A164" s="0" t="n">
        <v>162</v>
      </c>
      <c r="B164" s="0" t="n">
        <v>162</v>
      </c>
      <c r="C164" s="0" t="n">
        <v>162</v>
      </c>
      <c r="D164" s="1" t="n"/>
      <c r="E164" s="0" t="n">
        <v>12.6728</v>
      </c>
      <c r="F164" s="0" t="n">
        <v>12.8163</v>
      </c>
      <c r="G164" s="0" t="n">
        <v>16.6271</v>
      </c>
      <c r="H164" s="1">
        <f>E164/SUM(E164:G164)</f>
        <v/>
      </c>
      <c r="I164" s="1">
        <f>F164/SUM(E164:G164)</f>
        <v/>
      </c>
      <c r="J164" s="1">
        <f>1-H164-I164</f>
        <v/>
      </c>
      <c r="K164" s="1">
        <f>(ABS(F164-AB164))/AB164*100</f>
        <v/>
      </c>
      <c r="L164" s="0">
        <f>(4*H164)/(-2*H164+12*I164+3)</f>
        <v/>
      </c>
      <c r="M164" s="0">
        <f>(9*I164)/(-2*H164+12*I164+3)</f>
        <v/>
      </c>
      <c r="N164" s="1">
        <f>SQRT(POWER(L164-AG164,2)+POWER(M164-AH164,2))</f>
        <v/>
      </c>
      <c r="O164" s="1" t="n">
        <v>0.2222</v>
      </c>
      <c r="P164" s="1" t="n">
        <v>-3.1201</v>
      </c>
      <c r="Q164" s="1" t="n">
        <v>3.1647</v>
      </c>
      <c r="R164" s="0" t="n">
        <v>7922.3809</v>
      </c>
      <c r="S164" s="0" t="n">
        <v>3.857</v>
      </c>
      <c r="T164" s="0" t="n">
        <v>239.4442</v>
      </c>
      <c r="U164" s="0">
        <f>2*(F164-F163)/((F164+F163)*(AL164-AL163))</f>
        <v/>
      </c>
      <c r="V164" s="0">
        <f>(T164-T163)/($B164-$B163)</f>
        <v/>
      </c>
      <c r="W164" s="0">
        <f>(MAX(T$2:T$1025)-MIN(T$2:T$1025))/1023</f>
        <v/>
      </c>
      <c r="X164" s="0">
        <f>(V164-W164)/W164</f>
        <v/>
      </c>
      <c r="AA164" s="0" t="n">
        <v>11.3173</v>
      </c>
      <c r="AB164" s="0" t="n">
        <v>11.8834</v>
      </c>
      <c r="AC164" s="0" t="n">
        <v>12.8792</v>
      </c>
      <c r="AD164" s="1">
        <f>AA164/SUM(AA164:AC164)</f>
        <v/>
      </c>
      <c r="AE164" s="1">
        <f>AB164/SUM(AA164:AC164)</f>
        <v/>
      </c>
      <c r="AF164" s="1">
        <f>1-AD164-AE164</f>
        <v/>
      </c>
      <c r="AG164" s="0">
        <f>(4*AD164)/(-2*AD164+12*AE164+3)</f>
        <v/>
      </c>
      <c r="AH164" s="0">
        <f>(9*AE164)/(-2*AD164+12*AE164+3)</f>
        <v/>
      </c>
      <c r="AI164" t="n">
        <v>0.1023</v>
      </c>
      <c r="AJ164" t="n">
        <v>0.0423</v>
      </c>
      <c r="AK164" s="0" t="n">
        <v>6466.8161</v>
      </c>
      <c r="AL164" s="0" t="n">
        <v>232.4197</v>
      </c>
      <c r="AM164" s="0">
        <f>2*(AC164-AC163)/((AC164+AC163)*(AL164-AL163))</f>
        <v/>
      </c>
      <c r="AN164" s="0">
        <f>(AL164-AL163)/($B164-$B163)</f>
        <v/>
      </c>
      <c r="AO164" s="0">
        <f>(MAX(AL$2:AL$1025)-MIN(AL$2:AL$1025))/1023</f>
        <v/>
      </c>
      <c r="AR164" s="0" t="n">
        <v>11.3113</v>
      </c>
      <c r="AS164" s="0" t="n">
        <v>11.8676</v>
      </c>
      <c r="AT164" s="0" t="n">
        <v>12.967</v>
      </c>
      <c r="AU164" s="1">
        <f>AR164/SUM(AR164:AT164)</f>
        <v/>
      </c>
      <c r="AV164" s="1">
        <f>AS164/SUM(AR164:AT164)</f>
        <v/>
      </c>
      <c r="AW164" s="1">
        <f>1-AU164-AV164</f>
        <v/>
      </c>
      <c r="AX164" s="1">
        <f>(ABS(AS164-AB164))/AB164*100</f>
        <v/>
      </c>
      <c r="AY164" s="0">
        <f>(4*AU164)/(-2*AU164+12*AV164+3)</f>
        <v/>
      </c>
      <c r="AZ164" s="0">
        <f>(9*AV164)/(-2*AU164+12*AV164+3)</f>
        <v/>
      </c>
      <c r="BA164" s="1">
        <f>SQRT(POWER(AY164-AG164,2)+POWER(AZ164-AH164,2))</f>
        <v/>
      </c>
      <c r="BB164" s="1" t="n">
        <v>0.07920000000000001</v>
      </c>
      <c r="BC164" s="1" t="n">
        <v>-0.0829</v>
      </c>
      <c r="BD164" s="1" t="n">
        <v>0.1273</v>
      </c>
      <c r="BE164" s="0" t="n">
        <v>6521.7919</v>
      </c>
      <c r="BF164" s="0" t="n">
        <v>0.1515</v>
      </c>
      <c r="BG164" s="0" t="n">
        <v>232.2966</v>
      </c>
      <c r="BH164" s="0">
        <f>2*(AS164-AS163)/((AS164+AS163)*(AL164-AL163))</f>
        <v/>
      </c>
      <c r="BI164" s="0">
        <f>(BG164-BG163)/($B164-$B163)</f>
        <v/>
      </c>
      <c r="BJ164" s="0">
        <f>(MAX(BG$2:BG$1025)-MIN(BG$2:BG$1025))/1023</f>
        <v/>
      </c>
      <c r="BK164" s="0">
        <f>(BI164-BJ164)/BJ164</f>
        <v/>
      </c>
      <c r="CA164" s="0">
        <f>AD$1025-$BZ$2</f>
        <v/>
      </c>
      <c r="CB164" s="0">
        <f>AD$1025+$BZ$2</f>
        <v/>
      </c>
      <c r="CC164" s="0">
        <f>AE$1025-$BZ$2</f>
        <v/>
      </c>
      <c r="CD164" s="0">
        <f>AE$1025+$BZ$2</f>
        <v/>
      </c>
      <c r="CE164" s="0">
        <f>CE165</f>
        <v/>
      </c>
      <c r="CF164" s="0">
        <f>CF165</f>
        <v/>
      </c>
      <c r="CG164" s="0">
        <f>CG165</f>
        <v/>
      </c>
      <c r="CH164" s="0">
        <f>CH165</f>
        <v/>
      </c>
      <c r="CI164" s="0">
        <f>CI$1025</f>
        <v/>
      </c>
      <c r="CJ164" s="0">
        <f>CJ$1025</f>
        <v/>
      </c>
      <c r="CK164" s="0" t="n">
        <v>0.005</v>
      </c>
      <c r="CO164" s="0" t="n">
        <v>1</v>
      </c>
      <c r="CP164" s="0" t="n">
        <v>2</v>
      </c>
      <c r="CQ164" s="0" t="n">
        <v>2</v>
      </c>
    </row>
    <row r="165">
      <c r="A165" s="0" t="n">
        <v>163</v>
      </c>
      <c r="B165" s="0" t="n">
        <v>163</v>
      </c>
      <c r="C165" s="0" t="n">
        <v>163</v>
      </c>
      <c r="D165" s="1" t="n"/>
      <c r="E165" s="0" t="n">
        <v>12.8296</v>
      </c>
      <c r="F165" s="0" t="n">
        <v>12.9732</v>
      </c>
      <c r="G165" s="0" t="n">
        <v>16.8135</v>
      </c>
      <c r="H165" s="1">
        <f>E165/SUM(E165:G165)</f>
        <v/>
      </c>
      <c r="I165" s="1">
        <f>F165/SUM(E165:G165)</f>
        <v/>
      </c>
      <c r="J165" s="1">
        <f>1-H165-I165</f>
        <v/>
      </c>
      <c r="K165" s="1">
        <f>(ABS(F165-AB165))/AB165*100</f>
        <v/>
      </c>
      <c r="L165" s="0">
        <f>(4*H165)/(-2*H165+12*I165+3)</f>
        <v/>
      </c>
      <c r="M165" s="0">
        <f>(9*I165)/(-2*H165+12*I165+3)</f>
        <v/>
      </c>
      <c r="N165" s="1">
        <f>SQRT(POWER(L165-AG165,2)+POWER(M165-AH165,2))</f>
        <v/>
      </c>
      <c r="O165" s="1" t="n">
        <v>0.2367</v>
      </c>
      <c r="P165" s="1" t="n">
        <v>-3.1285</v>
      </c>
      <c r="Q165" s="1" t="n">
        <v>3.1735</v>
      </c>
      <c r="R165" s="0" t="n">
        <v>7910.0542</v>
      </c>
      <c r="S165" s="0" t="n">
        <v>3.8626</v>
      </c>
      <c r="T165" s="0" t="n">
        <v>240.5878</v>
      </c>
      <c r="U165" s="0">
        <f>2*(F165-F164)/((F165+F164)*(AL165-AL164))</f>
        <v/>
      </c>
      <c r="V165" s="0">
        <f>(T165-T164)/($B165-$B164)</f>
        <v/>
      </c>
      <c r="W165" s="0">
        <f>(MAX(T$2:T$1025)-MIN(T$2:T$1025))/1023</f>
        <v/>
      </c>
      <c r="X165" s="0">
        <f>(V165-W165)/W165</f>
        <v/>
      </c>
      <c r="AA165" s="0" t="n">
        <v>11.4644</v>
      </c>
      <c r="AB165" s="0" t="n">
        <v>12.0383</v>
      </c>
      <c r="AC165" s="0" t="n">
        <v>13.0476</v>
      </c>
      <c r="AD165" s="1">
        <f>AA165/SUM(AA165:AC165)</f>
        <v/>
      </c>
      <c r="AE165" s="1">
        <f>AB165/SUM(AA165:AC165)</f>
        <v/>
      </c>
      <c r="AF165" s="1">
        <f>1-AD165-AE165</f>
        <v/>
      </c>
      <c r="AG165" s="0">
        <f>(4*AD165)/(-2*AD165+12*AE165+3)</f>
        <v/>
      </c>
      <c r="AH165" s="0">
        <f>(9*AE165)/(-2*AD165+12*AE165+3)</f>
        <v/>
      </c>
      <c r="AI165" t="n">
        <v>0.1019</v>
      </c>
      <c r="AJ165" t="n">
        <v>0.0421</v>
      </c>
      <c r="AK165" s="0" t="n">
        <v>6467.2415</v>
      </c>
      <c r="AL165" s="0" t="n">
        <v>233.6138</v>
      </c>
      <c r="AM165" s="0">
        <f>2*(AC165-AC164)/((AC165+AC164)*(AL165-AL164))</f>
        <v/>
      </c>
      <c r="AN165" s="0">
        <f>(AL165-AL164)/($B165-$B164)</f>
        <v/>
      </c>
      <c r="AO165" s="0">
        <f>(MAX(AL$2:AL$1025)-MIN(AL$2:AL$1025))/1023</f>
        <v/>
      </c>
      <c r="AR165" s="0" t="n">
        <v>11.492</v>
      </c>
      <c r="AS165" s="0" t="n">
        <v>12.0291</v>
      </c>
      <c r="AT165" s="0" t="n">
        <v>13.1235</v>
      </c>
      <c r="AU165" s="1">
        <f>AR165/SUM(AR165:AT165)</f>
        <v/>
      </c>
      <c r="AV165" s="1">
        <f>AS165/SUM(AR165:AT165)</f>
        <v/>
      </c>
      <c r="AW165" s="1">
        <f>1-AU165-AV165</f>
        <v/>
      </c>
      <c r="AX165" s="1">
        <f>(ABS(AS165-AB165))/AB165*100</f>
        <v/>
      </c>
      <c r="AY165" s="0">
        <f>(4*AU165)/(-2*AU165+12*AV165+3)</f>
        <v/>
      </c>
      <c r="AZ165" s="0">
        <f>(9*AV165)/(-2*AU165+12*AV165+3)</f>
        <v/>
      </c>
      <c r="BA165" s="1">
        <f>SQRT(POWER(AY165-AG165,2)+POWER(AZ165-AH165,2))</f>
        <v/>
      </c>
      <c r="BB165" s="1" t="n">
        <v>0.1733</v>
      </c>
      <c r="BC165" s="1" t="n">
        <v>-0.0709</v>
      </c>
      <c r="BD165" s="1" t="n">
        <v>0.1337</v>
      </c>
      <c r="BE165" s="0" t="n">
        <v>6502.6347</v>
      </c>
      <c r="BF165" s="0" t="n">
        <v>0.2366</v>
      </c>
      <c r="BG165" s="0" t="n">
        <v>233.5433</v>
      </c>
      <c r="BH165" s="0">
        <f>2*(AS165-AS164)/((AS165+AS164)*(AL165-AL164))</f>
        <v/>
      </c>
      <c r="BI165" s="0">
        <f>(BG165-BG164)/($B165-$B164)</f>
        <v/>
      </c>
      <c r="BJ165" s="0">
        <f>(MAX(BG$2:BG$1025)-MIN(BG$2:BG$1025))/1023</f>
        <v/>
      </c>
      <c r="BK165" s="0">
        <f>(BI165-BJ165)/BJ165</f>
        <v/>
      </c>
      <c r="CA165" s="0">
        <f>AD$1025-$BZ$2</f>
        <v/>
      </c>
      <c r="CB165" s="0">
        <f>AD$1025+$BZ$2</f>
        <v/>
      </c>
      <c r="CC165" s="0">
        <f>AE$1025-$BZ$2</f>
        <v/>
      </c>
      <c r="CD165" s="0">
        <f>AE$1025+$BZ$2</f>
        <v/>
      </c>
      <c r="CE165" s="0">
        <f>CE166</f>
        <v/>
      </c>
      <c r="CF165" s="0">
        <f>CF166</f>
        <v/>
      </c>
      <c r="CG165" s="0">
        <f>CG166</f>
        <v/>
      </c>
      <c r="CH165" s="0">
        <f>CH166</f>
        <v/>
      </c>
      <c r="CI165" s="0">
        <f>CI$1025</f>
        <v/>
      </c>
      <c r="CJ165" s="0">
        <f>CJ$1025</f>
        <v/>
      </c>
      <c r="CK165" s="0" t="n">
        <v>0.005</v>
      </c>
      <c r="CO165" s="0" t="n">
        <v>1</v>
      </c>
      <c r="CP165" s="0" t="n">
        <v>2</v>
      </c>
      <c r="CQ165" s="0" t="n">
        <v>2</v>
      </c>
    </row>
    <row r="166">
      <c r="A166" s="0" t="n">
        <v>164</v>
      </c>
      <c r="B166" s="0" t="n">
        <v>164</v>
      </c>
      <c r="C166" s="0" t="n">
        <v>164</v>
      </c>
      <c r="D166" s="1" t="n"/>
      <c r="E166" s="0" t="n">
        <v>13.0209</v>
      </c>
      <c r="F166" s="0" t="n">
        <v>13.1932</v>
      </c>
      <c r="G166" s="0" t="n">
        <v>17.0928</v>
      </c>
      <c r="H166" s="1">
        <f>E166/SUM(E166:G166)</f>
        <v/>
      </c>
      <c r="I166" s="1">
        <f>F166/SUM(E166:G166)</f>
        <v/>
      </c>
      <c r="J166" s="1">
        <f>1-H166-I166</f>
        <v/>
      </c>
      <c r="K166" s="1">
        <f>(ABS(F166-AB166))/AB166*100</f>
        <v/>
      </c>
      <c r="L166" s="0">
        <f>(4*H166)/(-2*H166+12*I166+3)</f>
        <v/>
      </c>
      <c r="M166" s="0">
        <f>(9*I166)/(-2*H166+12*I166+3)</f>
        <v/>
      </c>
      <c r="N166" s="1">
        <f>SQRT(POWER(L166-AG166,2)+POWER(M166-AH166,2))</f>
        <v/>
      </c>
      <c r="O166" s="1" t="n">
        <v>0.1651</v>
      </c>
      <c r="P166" s="1" t="n">
        <v>-3.1491</v>
      </c>
      <c r="Q166" s="1" t="n">
        <v>3.1917</v>
      </c>
      <c r="R166" s="0" t="n">
        <v>7916.1819</v>
      </c>
      <c r="S166" s="0" t="n">
        <v>3.8138</v>
      </c>
      <c r="T166" s="0" t="n">
        <v>242.1733</v>
      </c>
      <c r="U166" s="0">
        <f>2*(F166-F165)/((F166+F165)*(AL166-AL165))</f>
        <v/>
      </c>
      <c r="V166" s="0">
        <f>(T166-T165)/($B166-$B165)</f>
        <v/>
      </c>
      <c r="W166" s="0">
        <f>(MAX(T$2:T$1025)-MIN(T$2:T$1025))/1023</f>
        <v/>
      </c>
      <c r="X166" s="0">
        <f>(V166-W166)/W166</f>
        <v/>
      </c>
      <c r="AA166" s="0" t="n">
        <v>11.6127</v>
      </c>
      <c r="AB166" s="0" t="n">
        <v>12.1943</v>
      </c>
      <c r="AC166" s="0" t="n">
        <v>13.2173</v>
      </c>
      <c r="AD166" s="1">
        <f>AA166/SUM(AA166:AC166)</f>
        <v/>
      </c>
      <c r="AE166" s="1">
        <f>AB166/SUM(AA166:AC166)</f>
        <v/>
      </c>
      <c r="AF166" s="1">
        <f>1-AD166-AE166</f>
        <v/>
      </c>
      <c r="AG166" s="0">
        <f>(4*AD166)/(-2*AD166+12*AE166+3)</f>
        <v/>
      </c>
      <c r="AH166" s="0">
        <f>(9*AE166)/(-2*AD166+12*AE166+3)</f>
        <v/>
      </c>
      <c r="AI166" t="n">
        <v>0.1015</v>
      </c>
      <c r="AJ166" t="n">
        <v>0.0419</v>
      </c>
      <c r="AK166" s="0" t="n">
        <v>6467.659</v>
      </c>
      <c r="AL166" s="0" t="n">
        <v>234.8051</v>
      </c>
      <c r="AM166" s="0">
        <f>2*(AC166-AC165)/((AC166+AC165)*(AL166-AL165))</f>
        <v/>
      </c>
      <c r="AN166" s="0">
        <f>(AL166-AL165)/($B166-$B165)</f>
        <v/>
      </c>
      <c r="AO166" s="0">
        <f>(MAX(AL$2:AL$1025)-MIN(AL$2:AL$1025))/1023</f>
        <v/>
      </c>
      <c r="AR166" s="0" t="n">
        <v>11.6041</v>
      </c>
      <c r="AS166" s="0" t="n">
        <v>12.1644</v>
      </c>
      <c r="AT166" s="0" t="n">
        <v>13.1292</v>
      </c>
      <c r="AU166" s="1">
        <f>AR166/SUM(AR166:AT166)</f>
        <v/>
      </c>
      <c r="AV166" s="1">
        <f>AS166/SUM(AR166:AT166)</f>
        <v/>
      </c>
      <c r="AW166" s="1">
        <f>1-AU166-AV166</f>
        <v/>
      </c>
      <c r="AX166" s="1">
        <f>(ABS(AS166-AB166))/AB166*100</f>
        <v/>
      </c>
      <c r="AY166" s="0">
        <f>(4*AU166)/(-2*AU166+12*AV166+3)</f>
        <v/>
      </c>
      <c r="AZ166" s="0">
        <f>(9*AV166)/(-2*AU166+12*AV166+3)</f>
        <v/>
      </c>
      <c r="BA166" s="1">
        <f>SQRT(POWER(AY166-AG166,2)+POWER(AZ166-AH166,2))</f>
        <v/>
      </c>
      <c r="BB166" s="1" t="n">
        <v>0.1904</v>
      </c>
      <c r="BC166" s="1" t="n">
        <v>0.0984</v>
      </c>
      <c r="BD166" s="1" t="n">
        <v>0.1054</v>
      </c>
      <c r="BE166" s="0" t="n">
        <v>6432.1029</v>
      </c>
      <c r="BF166" s="0" t="n">
        <v>0.1356</v>
      </c>
      <c r="BG166" s="0" t="n">
        <v>234.5777</v>
      </c>
      <c r="BH166" s="0">
        <f>2*(AS166-AS165)/((AS166+AS165)*(AL166-AL165))</f>
        <v/>
      </c>
      <c r="BI166" s="0">
        <f>(BG166-BG165)/($B166-$B165)</f>
        <v/>
      </c>
      <c r="BJ166" s="0">
        <f>(MAX(BG$2:BG$1025)-MIN(BG$2:BG$1025))/1023</f>
        <v/>
      </c>
      <c r="BK166" s="0">
        <f>(BI166-BJ166)/BJ166</f>
        <v/>
      </c>
      <c r="CA166" s="0">
        <f>AD$1025-$BZ$2</f>
        <v/>
      </c>
      <c r="CB166" s="0">
        <f>AD$1025+$BZ$2</f>
        <v/>
      </c>
      <c r="CC166" s="0">
        <f>AE$1025-$BZ$2</f>
        <v/>
      </c>
      <c r="CD166" s="0">
        <f>AE$1025+$BZ$2</f>
        <v/>
      </c>
      <c r="CE166" s="0">
        <f>CE167</f>
        <v/>
      </c>
      <c r="CF166" s="0">
        <f>CF167</f>
        <v/>
      </c>
      <c r="CG166" s="0">
        <f>CG167</f>
        <v/>
      </c>
      <c r="CH166" s="0">
        <f>CH167</f>
        <v/>
      </c>
      <c r="CI166" s="0">
        <f>CI$1025</f>
        <v/>
      </c>
      <c r="CJ166" s="0">
        <f>CJ$1025</f>
        <v/>
      </c>
      <c r="CK166" s="0" t="n">
        <v>0.005</v>
      </c>
      <c r="CO166" s="0" t="n">
        <v>1</v>
      </c>
      <c r="CP166" s="0" t="n">
        <v>2</v>
      </c>
      <c r="CQ166" s="0" t="n">
        <v>2</v>
      </c>
    </row>
    <row r="167">
      <c r="A167" s="0" t="n">
        <v>165</v>
      </c>
      <c r="B167" s="0" t="n">
        <v>165</v>
      </c>
      <c r="C167" s="0" t="n">
        <v>165</v>
      </c>
      <c r="D167" s="1" t="n"/>
      <c r="E167" s="0" t="n">
        <v>13.3567</v>
      </c>
      <c r="F167" s="0" t="n">
        <v>13.5618</v>
      </c>
      <c r="G167" s="0" t="n">
        <v>17.5625</v>
      </c>
      <c r="H167" s="1">
        <f>E167/SUM(E167:G167)</f>
        <v/>
      </c>
      <c r="I167" s="1">
        <f>F167/SUM(E167:G167)</f>
        <v/>
      </c>
      <c r="J167" s="1">
        <f>1-H167-I167</f>
        <v/>
      </c>
      <c r="K167" s="1">
        <f>(ABS(F167-AB167))/AB167*100</f>
        <v/>
      </c>
      <c r="L167" s="0">
        <f>(4*H167)/(-2*H167+12*I167+3)</f>
        <v/>
      </c>
      <c r="M167" s="0">
        <f>(9*I167)/(-2*H167+12*I167+3)</f>
        <v/>
      </c>
      <c r="N167" s="1">
        <f>SQRT(POWER(L167-AG167,2)+POWER(M167-AH167,2))</f>
        <v/>
      </c>
      <c r="O167" s="1" t="n">
        <v>0.0906</v>
      </c>
      <c r="P167" s="1" t="n">
        <v>-3.1903</v>
      </c>
      <c r="Q167" s="1" t="n">
        <v>3.2321</v>
      </c>
      <c r="R167" s="0" t="n">
        <v>7921.4982</v>
      </c>
      <c r="S167" s="0" t="n">
        <v>3.7876</v>
      </c>
      <c r="T167" s="0" t="n">
        <v>244.7855</v>
      </c>
      <c r="U167" s="0">
        <f>2*(F167-F166)/((F167+F166)*(AL167-AL166))</f>
        <v/>
      </c>
      <c r="V167" s="0">
        <f>(T167-T166)/($B167-$B166)</f>
        <v/>
      </c>
      <c r="W167" s="0">
        <f>(MAX(T$2:T$1025)-MIN(T$2:T$1025))/1023</f>
        <v/>
      </c>
      <c r="X167" s="0">
        <f>(V167-W167)/W167</f>
        <v/>
      </c>
      <c r="AA167" s="0" t="n">
        <v>11.762</v>
      </c>
      <c r="AB167" s="0" t="n">
        <v>12.3514</v>
      </c>
      <c r="AC167" s="0" t="n">
        <v>13.3882</v>
      </c>
      <c r="AD167" s="1">
        <f>AA167/SUM(AA167:AC167)</f>
        <v/>
      </c>
      <c r="AE167" s="1">
        <f>AB167/SUM(AA167:AC167)</f>
        <v/>
      </c>
      <c r="AF167" s="1">
        <f>1-AD167-AE167</f>
        <v/>
      </c>
      <c r="AG167" s="0">
        <f>(4*AD167)/(-2*AD167+12*AE167+3)</f>
        <v/>
      </c>
      <c r="AH167" s="0">
        <f>(9*AE167)/(-2*AD167+12*AE167+3)</f>
        <v/>
      </c>
      <c r="AI167" t="n">
        <v>0.101</v>
      </c>
      <c r="AJ167" t="n">
        <v>0.0418</v>
      </c>
      <c r="AK167" s="0" t="n">
        <v>6468.069</v>
      </c>
      <c r="AL167" s="0" t="n">
        <v>235.9937</v>
      </c>
      <c r="AM167" s="0">
        <f>2*(AC167-AC166)/((AC167+AC166)*(AL167-AL166))</f>
        <v/>
      </c>
      <c r="AN167" s="0">
        <f>(AL167-AL166)/($B167-$B166)</f>
        <v/>
      </c>
      <c r="AO167" s="0">
        <f>(MAX(AL$2:AL$1025)-MIN(AL$2:AL$1025))/1023</f>
        <v/>
      </c>
      <c r="AR167" s="0" t="n">
        <v>11.8367</v>
      </c>
      <c r="AS167" s="0" t="n">
        <v>12.3569</v>
      </c>
      <c r="AT167" s="0" t="n">
        <v>13.5179</v>
      </c>
      <c r="AU167" s="1">
        <f>AR167/SUM(AR167:AT167)</f>
        <v/>
      </c>
      <c r="AV167" s="1">
        <f>AS167/SUM(AR167:AT167)</f>
        <v/>
      </c>
      <c r="AW167" s="1">
        <f>1-AU167-AV167</f>
        <v/>
      </c>
      <c r="AX167" s="1">
        <f>(ABS(AS167-AB167))/AB167*100</f>
        <v/>
      </c>
      <c r="AY167" s="0">
        <f>(4*AU167)/(-2*AU167+12*AV167+3)</f>
        <v/>
      </c>
      <c r="AZ167" s="0">
        <f>(9*AV167)/(-2*AU167+12*AV167+3)</f>
        <v/>
      </c>
      <c r="BA167" s="1">
        <f>SQRT(POWER(AY167-AG167,2)+POWER(AZ167-AH167,2))</f>
        <v/>
      </c>
      <c r="BB167" s="1" t="n">
        <v>0.2561</v>
      </c>
      <c r="BC167" s="1" t="n">
        <v>-0.1262</v>
      </c>
      <c r="BD167" s="1" t="n">
        <v>0.2286</v>
      </c>
      <c r="BE167" s="0" t="n">
        <v>6512.7344</v>
      </c>
      <c r="BF167" s="0" t="n">
        <v>0.4192</v>
      </c>
      <c r="BG167" s="0" t="n">
        <v>236.0347</v>
      </c>
      <c r="BH167" s="0">
        <f>2*(AS167-AS166)/((AS167+AS166)*(AL167-AL166))</f>
        <v/>
      </c>
      <c r="BI167" s="0">
        <f>(BG167-BG166)/($B167-$B166)</f>
        <v/>
      </c>
      <c r="BJ167" s="0">
        <f>(MAX(BG$2:BG$1025)-MIN(BG$2:BG$1025))/1023</f>
        <v/>
      </c>
      <c r="BK167" s="0">
        <f>(BI167-BJ167)/BJ167</f>
        <v/>
      </c>
      <c r="CA167" s="0">
        <f>AD$1025-$BZ$2</f>
        <v/>
      </c>
      <c r="CB167" s="0">
        <f>AD$1025+$BZ$2</f>
        <v/>
      </c>
      <c r="CC167" s="0">
        <f>AE$1025-$BZ$2</f>
        <v/>
      </c>
      <c r="CD167" s="0">
        <f>AE$1025+$BZ$2</f>
        <v/>
      </c>
      <c r="CE167" s="0">
        <f>CE168</f>
        <v/>
      </c>
      <c r="CF167" s="0">
        <f>CF168</f>
        <v/>
      </c>
      <c r="CG167" s="0">
        <f>CG168</f>
        <v/>
      </c>
      <c r="CH167" s="0">
        <f>CH168</f>
        <v/>
      </c>
      <c r="CI167" s="0">
        <f>CI$1025</f>
        <v/>
      </c>
      <c r="CJ167" s="0">
        <f>CJ$1025</f>
        <v/>
      </c>
      <c r="CK167" s="0" t="n">
        <v>0.005</v>
      </c>
      <c r="CO167" s="0" t="n">
        <v>1</v>
      </c>
      <c r="CP167" s="0" t="n">
        <v>2</v>
      </c>
      <c r="CQ167" s="0" t="n">
        <v>2</v>
      </c>
    </row>
    <row r="168">
      <c r="A168" s="0" t="n">
        <v>166</v>
      </c>
      <c r="B168" s="0" t="n">
        <v>166</v>
      </c>
      <c r="C168" s="0" t="n">
        <v>166</v>
      </c>
      <c r="D168" s="1" t="n"/>
      <c r="E168" s="0" t="n">
        <v>13.5036</v>
      </c>
      <c r="F168" s="0" t="n">
        <v>13.7109</v>
      </c>
      <c r="G168" s="0" t="n">
        <v>17.7372</v>
      </c>
      <c r="H168" s="1">
        <f>E168/SUM(E168:G168)</f>
        <v/>
      </c>
      <c r="I168" s="1">
        <f>F168/SUM(E168:G168)</f>
        <v/>
      </c>
      <c r="J168" s="1">
        <f>1-H168-I168</f>
        <v/>
      </c>
      <c r="K168" s="1">
        <f>(ABS(F168-AB168))/AB168*100</f>
        <v/>
      </c>
      <c r="L168" s="0">
        <f>(4*H168)/(-2*H168+12*I168+3)</f>
        <v/>
      </c>
      <c r="M168" s="0">
        <f>(9*I168)/(-2*H168+12*I168+3)</f>
        <v/>
      </c>
      <c r="N168" s="1">
        <f>SQRT(POWER(L168-AG168,2)+POWER(M168-AH168,2))</f>
        <v/>
      </c>
      <c r="O168" s="1" t="n">
        <v>0.0997</v>
      </c>
      <c r="P168" s="1" t="n">
        <v>-3.1946</v>
      </c>
      <c r="Q168" s="1" t="n">
        <v>3.2362</v>
      </c>
      <c r="R168" s="0" t="n">
        <v>7909.6092</v>
      </c>
      <c r="S168" s="0" t="n">
        <v>3.785</v>
      </c>
      <c r="T168" s="0" t="n">
        <v>245.827</v>
      </c>
      <c r="U168" s="0">
        <f>2*(F168-F167)/((F168+F167)*(AL168-AL167))</f>
        <v/>
      </c>
      <c r="V168" s="0">
        <f>(T168-T167)/($B168-$B167)</f>
        <v/>
      </c>
      <c r="W168" s="0">
        <f>(MAX(T$2:T$1025)-MIN(T$2:T$1025))/1023</f>
        <v/>
      </c>
      <c r="X168" s="0">
        <f>(V168-W168)/W168</f>
        <v/>
      </c>
      <c r="AA168" s="0" t="n">
        <v>11.9124</v>
      </c>
      <c r="AB168" s="0" t="n">
        <v>12.5097</v>
      </c>
      <c r="AC168" s="0" t="n">
        <v>13.5603</v>
      </c>
      <c r="AD168" s="1">
        <f>AA168/SUM(AA168:AC168)</f>
        <v/>
      </c>
      <c r="AE168" s="1">
        <f>AB168/SUM(AA168:AC168)</f>
        <v/>
      </c>
      <c r="AF168" s="1">
        <f>1-AD168-AE168</f>
        <v/>
      </c>
      <c r="AG168" s="0">
        <f>(4*AD168)/(-2*AD168+12*AE168+3)</f>
        <v/>
      </c>
      <c r="AH168" s="0">
        <f>(9*AE168)/(-2*AD168+12*AE168+3)</f>
        <v/>
      </c>
      <c r="AI168" t="n">
        <v>0.1006</v>
      </c>
      <c r="AJ168" t="n">
        <v>0.0416</v>
      </c>
      <c r="AK168" s="0" t="n">
        <v>6468.4716</v>
      </c>
      <c r="AL168" s="0" t="n">
        <v>237.1794</v>
      </c>
      <c r="AM168" s="0">
        <f>2*(AC168-AC167)/((AC168+AC167)*(AL168-AL167))</f>
        <v/>
      </c>
      <c r="AN168" s="0">
        <f>(AL168-AL167)/($B168-$B167)</f>
        <v/>
      </c>
      <c r="AO168" s="0">
        <f>(MAX(AL$2:AL$1025)-MIN(AL$2:AL$1025))/1023</f>
        <v/>
      </c>
      <c r="AR168" s="0" t="n">
        <v>11.879</v>
      </c>
      <c r="AS168" s="0" t="n">
        <v>12.5017</v>
      </c>
      <c r="AT168" s="0" t="n">
        <v>13.5274</v>
      </c>
      <c r="AU168" s="1">
        <f>AR168/SUM(AR168:AT168)</f>
        <v/>
      </c>
      <c r="AV168" s="1">
        <f>AS168/SUM(AR168:AT168)</f>
        <v/>
      </c>
      <c r="AW168" s="1">
        <f>1-AU168-AV168</f>
        <v/>
      </c>
      <c r="AX168" s="1">
        <f>(ABS(AS168-AB168))/AB168*100</f>
        <v/>
      </c>
      <c r="AY168" s="0">
        <f>(4*AU168)/(-2*AU168+12*AV168+3)</f>
        <v/>
      </c>
      <c r="AZ168" s="0">
        <f>(9*AV168)/(-2*AU168+12*AV168+3)</f>
        <v/>
      </c>
      <c r="BA168" s="1">
        <f>SQRT(POWER(AY168-AG168,2)+POWER(AZ168-AH168,2))</f>
        <v/>
      </c>
      <c r="BB168" s="1" t="n">
        <v>0.0328</v>
      </c>
      <c r="BC168" s="1" t="n">
        <v>0.0791</v>
      </c>
      <c r="BD168" s="1" t="n">
        <v>0.0775</v>
      </c>
      <c r="BE168" s="0" t="n">
        <v>6463.3739</v>
      </c>
      <c r="BF168" s="0" t="n">
        <v>0.1479</v>
      </c>
      <c r="BG168" s="0" t="n">
        <v>237.12</v>
      </c>
      <c r="BH168" s="0">
        <f>2*(AS168-AS167)/((AS168+AS167)*(AL168-AL167))</f>
        <v/>
      </c>
      <c r="BI168" s="0">
        <f>(BG168-BG167)/($B168-$B167)</f>
        <v/>
      </c>
      <c r="BJ168" s="0">
        <f>(MAX(BG$2:BG$1025)-MIN(BG$2:BG$1025))/1023</f>
        <v/>
      </c>
      <c r="BK168" s="0">
        <f>(BI168-BJ168)/BJ168</f>
        <v/>
      </c>
      <c r="CA168" s="0">
        <f>AD$1025-$BZ$2</f>
        <v/>
      </c>
      <c r="CB168" s="0">
        <f>AD$1025+$BZ$2</f>
        <v/>
      </c>
      <c r="CC168" s="0">
        <f>AE$1025-$BZ$2</f>
        <v/>
      </c>
      <c r="CD168" s="0">
        <f>AE$1025+$BZ$2</f>
        <v/>
      </c>
      <c r="CE168" s="0">
        <f>CE169</f>
        <v/>
      </c>
      <c r="CF168" s="0">
        <f>CF169</f>
        <v/>
      </c>
      <c r="CG168" s="0">
        <f>CG169</f>
        <v/>
      </c>
      <c r="CH168" s="0">
        <f>CH169</f>
        <v/>
      </c>
      <c r="CI168" s="0">
        <f>CI$1025</f>
        <v/>
      </c>
      <c r="CJ168" s="0">
        <f>CJ$1025</f>
        <v/>
      </c>
      <c r="CK168" s="0" t="n">
        <v>0.005</v>
      </c>
      <c r="CO168" s="0" t="n">
        <v>1</v>
      </c>
      <c r="CP168" s="0" t="n">
        <v>2</v>
      </c>
      <c r="CQ168" s="0" t="n">
        <v>2</v>
      </c>
    </row>
    <row r="169">
      <c r="A169" s="0" t="n">
        <v>167</v>
      </c>
      <c r="B169" s="0" t="n">
        <v>167</v>
      </c>
      <c r="C169" s="0" t="n">
        <v>167</v>
      </c>
      <c r="D169" s="1" t="n"/>
      <c r="E169" s="0" t="n">
        <v>13.72</v>
      </c>
      <c r="F169" s="0" t="n">
        <v>13.9219</v>
      </c>
      <c r="G169" s="0" t="n">
        <v>18.0444</v>
      </c>
      <c r="H169" s="1">
        <f>E169/SUM(E169:G169)</f>
        <v/>
      </c>
      <c r="I169" s="1">
        <f>F169/SUM(E169:G169)</f>
        <v/>
      </c>
      <c r="J169" s="1">
        <f>1-H169-I169</f>
        <v/>
      </c>
      <c r="K169" s="1">
        <f>(ABS(F169-AB169))/AB169*100</f>
        <v/>
      </c>
      <c r="L169" s="0">
        <f>(4*H169)/(-2*H169+12*I169+3)</f>
        <v/>
      </c>
      <c r="M169" s="0">
        <f>(9*I169)/(-2*H169+12*I169+3)</f>
        <v/>
      </c>
      <c r="N169" s="1">
        <f>SQRT(POWER(L169-AG169,2)+POWER(M169-AH169,2))</f>
        <v/>
      </c>
      <c r="O169" s="1" t="n">
        <v>0.11</v>
      </c>
      <c r="P169" s="1" t="n">
        <v>-3.2655</v>
      </c>
      <c r="Q169" s="1" t="n">
        <v>3.3069</v>
      </c>
      <c r="R169" s="0" t="n">
        <v>7928.2216</v>
      </c>
      <c r="S169" s="0" t="n">
        <v>3.8522</v>
      </c>
      <c r="T169" s="0" t="n">
        <v>247.286</v>
      </c>
      <c r="U169" s="0">
        <f>2*(F169-F168)/((F169+F168)*(AL169-AL168))</f>
        <v/>
      </c>
      <c r="V169" s="0">
        <f>(T169-T168)/($B169-$B168)</f>
        <v/>
      </c>
      <c r="W169" s="0">
        <f>(MAX(T$2:T$1025)-MIN(T$2:T$1025))/1023</f>
        <v/>
      </c>
      <c r="X169" s="0">
        <f>(V169-W169)/W169</f>
        <v/>
      </c>
      <c r="AA169" s="0" t="n">
        <v>12.0638</v>
      </c>
      <c r="AB169" s="0" t="n">
        <v>12.6691</v>
      </c>
      <c r="AC169" s="0" t="n">
        <v>13.7338</v>
      </c>
      <c r="AD169" s="1">
        <f>AA169/SUM(AA169:AC169)</f>
        <v/>
      </c>
      <c r="AE169" s="1">
        <f>AB169/SUM(AA169:AC169)</f>
        <v/>
      </c>
      <c r="AF169" s="1">
        <f>1-AD169-AE169</f>
        <v/>
      </c>
      <c r="AG169" s="0">
        <f>(4*AD169)/(-2*AD169+12*AE169+3)</f>
        <v/>
      </c>
      <c r="AH169" s="0">
        <f>(9*AE169)/(-2*AD169+12*AE169+3)</f>
        <v/>
      </c>
      <c r="AI169" t="n">
        <v>0.1002</v>
      </c>
      <c r="AJ169" t="n">
        <v>0.0414</v>
      </c>
      <c r="AK169" s="0" t="n">
        <v>6468.867</v>
      </c>
      <c r="AL169" s="0" t="n">
        <v>238.3624</v>
      </c>
      <c r="AM169" s="0">
        <f>2*(AC169-AC168)/((AC169+AC168)*(AL169-AL168))</f>
        <v/>
      </c>
      <c r="AN169" s="0">
        <f>(AL169-AL168)/($B169-$B168)</f>
        <v/>
      </c>
      <c r="AO169" s="0">
        <f>(MAX(AL$2:AL$1025)-MIN(AL$2:AL$1025))/1023</f>
        <v/>
      </c>
      <c r="AR169" s="0" t="n">
        <v>12.0426</v>
      </c>
      <c r="AS169" s="0" t="n">
        <v>12.6568</v>
      </c>
      <c r="AT169" s="0" t="n">
        <v>13.7779</v>
      </c>
      <c r="AU169" s="1">
        <f>AR169/SUM(AR169:AT169)</f>
        <v/>
      </c>
      <c r="AV169" s="1">
        <f>AS169/SUM(AR169:AT169)</f>
        <v/>
      </c>
      <c r="AW169" s="1">
        <f>1-AU169-AV169</f>
        <v/>
      </c>
      <c r="AX169" s="1">
        <f>(ABS(AS169-AB169))/AB169*100</f>
        <v/>
      </c>
      <c r="AY169" s="0">
        <f>(4*AU169)/(-2*AU169+12*AV169+3)</f>
        <v/>
      </c>
      <c r="AZ169" s="0">
        <f>(9*AV169)/(-2*AU169+12*AV169+3)</f>
        <v/>
      </c>
      <c r="BA169" s="1">
        <f>SQRT(POWER(AY169-AG169,2)+POWER(AZ169-AH169,2))</f>
        <v/>
      </c>
      <c r="BB169" s="1" t="n">
        <v>0.0433</v>
      </c>
      <c r="BC169" s="1" t="n">
        <v>-0.0204</v>
      </c>
      <c r="BD169" s="1" t="n">
        <v>0.08400000000000001</v>
      </c>
      <c r="BE169" s="0" t="n">
        <v>6501.2456</v>
      </c>
      <c r="BF169" s="0" t="n">
        <v>0.0915</v>
      </c>
      <c r="BG169" s="0" t="n">
        <v>238.2711</v>
      </c>
      <c r="BH169" s="0">
        <f>2*(AS169-AS168)/((AS169+AS168)*(AL169-AL168))</f>
        <v/>
      </c>
      <c r="BI169" s="0">
        <f>(BG169-BG168)/($B169-$B168)</f>
        <v/>
      </c>
      <c r="BJ169" s="0">
        <f>(MAX(BG$2:BG$1025)-MIN(BG$2:BG$1025))/1023</f>
        <v/>
      </c>
      <c r="BK169" s="0">
        <f>(BI169-BJ169)/BJ169</f>
        <v/>
      </c>
      <c r="CA169" s="0">
        <f>AD$1025-$BZ$2</f>
        <v/>
      </c>
      <c r="CB169" s="0">
        <f>AD$1025+$BZ$2</f>
        <v/>
      </c>
      <c r="CC169" s="0">
        <f>AE$1025-$BZ$2</f>
        <v/>
      </c>
      <c r="CD169" s="0">
        <f>AE$1025+$BZ$2</f>
        <v/>
      </c>
      <c r="CE169" s="0">
        <f>CE170</f>
        <v/>
      </c>
      <c r="CF169" s="0">
        <f>CF170</f>
        <v/>
      </c>
      <c r="CG169" s="0">
        <f>CG170</f>
        <v/>
      </c>
      <c r="CH169" s="0">
        <f>CH170</f>
        <v/>
      </c>
      <c r="CI169" s="0">
        <f>CI$1025</f>
        <v/>
      </c>
      <c r="CJ169" s="0">
        <f>CJ$1025</f>
        <v/>
      </c>
      <c r="CK169" s="0" t="n">
        <v>0.005</v>
      </c>
      <c r="CO169" s="0" t="n">
        <v>1</v>
      </c>
      <c r="CP169" s="0" t="n">
        <v>2</v>
      </c>
      <c r="CQ169" s="0" t="n">
        <v>2</v>
      </c>
    </row>
    <row r="170">
      <c r="A170" s="0" t="n">
        <v>168</v>
      </c>
      <c r="B170" s="0" t="n">
        <v>168</v>
      </c>
      <c r="C170" s="0" t="n">
        <v>168</v>
      </c>
      <c r="D170" s="1" t="n"/>
      <c r="E170" s="0" t="n">
        <v>13.8715</v>
      </c>
      <c r="F170" s="0" t="n">
        <v>14.0786</v>
      </c>
      <c r="G170" s="0" t="n">
        <v>18.2319</v>
      </c>
      <c r="H170" s="1">
        <f>E170/SUM(E170:G170)</f>
        <v/>
      </c>
      <c r="I170" s="1">
        <f>F170/SUM(E170:G170)</f>
        <v/>
      </c>
      <c r="J170" s="1">
        <f>1-H170-I170</f>
        <v/>
      </c>
      <c r="K170" s="1">
        <f>(ABS(F170-AB170))/AB170*100</f>
        <v/>
      </c>
      <c r="L170" s="0">
        <f>(4*H170)/(-2*H170+12*I170+3)</f>
        <v/>
      </c>
      <c r="M170" s="0">
        <f>(9*I170)/(-2*H170+12*I170+3)</f>
        <v/>
      </c>
      <c r="N170" s="1">
        <f>SQRT(POWER(L170-AG170,2)+POWER(M170-AH170,2))</f>
        <v/>
      </c>
      <c r="O170" s="1" t="n">
        <v>0.1095</v>
      </c>
      <c r="P170" s="1" t="n">
        <v>-3.2728</v>
      </c>
      <c r="Q170" s="1" t="n">
        <v>3.3141</v>
      </c>
      <c r="R170" s="0" t="n">
        <v>7919.4836</v>
      </c>
      <c r="S170" s="0" t="n">
        <v>3.8459</v>
      </c>
      <c r="T170" s="0" t="n">
        <v>248.3586</v>
      </c>
      <c r="U170" s="0">
        <f>2*(F170-F169)/((F170+F169)*(AL170-AL169))</f>
        <v/>
      </c>
      <c r="V170" s="0">
        <f>(T170-T169)/($B170-$B169)</f>
        <v/>
      </c>
      <c r="W170" s="0">
        <f>(MAX(T$2:T$1025)-MIN(T$2:T$1025))/1023</f>
        <v/>
      </c>
      <c r="X170" s="0">
        <f>(V170-W170)/W170</f>
        <v/>
      </c>
      <c r="AA170" s="0" t="n">
        <v>12.2164</v>
      </c>
      <c r="AB170" s="0" t="n">
        <v>12.8297</v>
      </c>
      <c r="AC170" s="0" t="n">
        <v>13.9084</v>
      </c>
      <c r="AD170" s="1">
        <f>AA170/SUM(AA170:AC170)</f>
        <v/>
      </c>
      <c r="AE170" s="1">
        <f>AB170/SUM(AA170:AC170)</f>
        <v/>
      </c>
      <c r="AF170" s="1">
        <f>1-AD170-AE170</f>
        <v/>
      </c>
      <c r="AG170" s="0">
        <f>(4*AD170)/(-2*AD170+12*AE170+3)</f>
        <v/>
      </c>
      <c r="AH170" s="0">
        <f>(9*AE170)/(-2*AD170+12*AE170+3)</f>
        <v/>
      </c>
      <c r="AI170" t="n">
        <v>0.0998</v>
      </c>
      <c r="AJ170" t="n">
        <v>0.0412</v>
      </c>
      <c r="AK170" s="0" t="n">
        <v>6469.2554</v>
      </c>
      <c r="AL170" s="0" t="n">
        <v>239.5425</v>
      </c>
      <c r="AM170" s="0">
        <f>2*(AC170-AC169)/((AC170+AC169)*(AL170-AL169))</f>
        <v/>
      </c>
      <c r="AN170" s="0">
        <f>(AL170-AL169)/($B170-$B169)</f>
        <v/>
      </c>
      <c r="AO170" s="0">
        <f>(MAX(AL$2:AL$1025)-MIN(AL$2:AL$1025))/1023</f>
        <v/>
      </c>
      <c r="AR170" s="0" t="n">
        <v>12.1156</v>
      </c>
      <c r="AS170" s="0" t="n">
        <v>12.8116</v>
      </c>
      <c r="AT170" s="0" t="n">
        <v>13.9565</v>
      </c>
      <c r="AU170" s="1">
        <f>AR170/SUM(AR170:AT170)</f>
        <v/>
      </c>
      <c r="AV170" s="1">
        <f>AS170/SUM(AR170:AT170)</f>
        <v/>
      </c>
      <c r="AW170" s="1">
        <f>1-AU170-AV170</f>
        <v/>
      </c>
      <c r="AX170" s="1">
        <f>(ABS(AS170-AB170))/AB170*100</f>
        <v/>
      </c>
      <c r="AY170" s="0">
        <f>(4*AU170)/(-2*AU170+12*AV170+3)</f>
        <v/>
      </c>
      <c r="AZ170" s="0">
        <f>(9*AV170)/(-2*AU170+12*AV170+3)</f>
        <v/>
      </c>
      <c r="BA170" s="1">
        <f>SQRT(POWER(AY170-AG170,2)+POWER(AZ170-AH170,2))</f>
        <v/>
      </c>
      <c r="BB170" s="1" t="n">
        <v>-0.1885</v>
      </c>
      <c r="BC170" s="1" t="n">
        <v>-0.004</v>
      </c>
      <c r="BD170" s="1" t="n">
        <v>0.2918</v>
      </c>
      <c r="BE170" s="0" t="n">
        <v>6527.8155</v>
      </c>
      <c r="BF170" s="0" t="n">
        <v>0.469</v>
      </c>
      <c r="BG170" s="0" t="n">
        <v>239.4097</v>
      </c>
      <c r="BH170" s="0">
        <f>2*(AS170-AS169)/((AS170+AS169)*(AL170-AL169))</f>
        <v/>
      </c>
      <c r="BI170" s="0">
        <f>(BG170-BG169)/($B170-$B169)</f>
        <v/>
      </c>
      <c r="BJ170" s="0">
        <f>(MAX(BG$2:BG$1025)-MIN(BG$2:BG$1025))/1023</f>
        <v/>
      </c>
      <c r="BK170" s="0">
        <f>(BI170-BJ170)/BJ170</f>
        <v/>
      </c>
      <c r="CA170" s="0">
        <f>AD$1025-$BZ$2</f>
        <v/>
      </c>
      <c r="CB170" s="0">
        <f>AD$1025+$BZ$2</f>
        <v/>
      </c>
      <c r="CC170" s="0">
        <f>AE$1025-$BZ$2</f>
        <v/>
      </c>
      <c r="CD170" s="0">
        <f>AE$1025+$BZ$2</f>
        <v/>
      </c>
      <c r="CE170" s="0">
        <f>CE171</f>
        <v/>
      </c>
      <c r="CF170" s="0">
        <f>CF171</f>
        <v/>
      </c>
      <c r="CG170" s="0">
        <f>CG171</f>
        <v/>
      </c>
      <c r="CH170" s="0">
        <f>CH171</f>
        <v/>
      </c>
      <c r="CI170" s="0">
        <f>CI$1025</f>
        <v/>
      </c>
      <c r="CJ170" s="0">
        <f>CJ$1025</f>
        <v/>
      </c>
      <c r="CK170" s="0" t="n">
        <v>0.005</v>
      </c>
      <c r="CO170" s="0" t="n">
        <v>1</v>
      </c>
      <c r="CP170" s="0" t="n">
        <v>2</v>
      </c>
      <c r="CQ170" s="0" t="n">
        <v>2</v>
      </c>
    </row>
    <row r="171">
      <c r="A171" s="0" t="n">
        <v>169</v>
      </c>
      <c r="B171" s="0" t="n">
        <v>169</v>
      </c>
      <c r="C171" s="0" t="n">
        <v>169</v>
      </c>
      <c r="D171" s="1" t="n"/>
      <c r="E171" s="0" t="n">
        <v>14.1059</v>
      </c>
      <c r="F171" s="0" t="n">
        <v>14.3124</v>
      </c>
      <c r="G171" s="0" t="n">
        <v>18.5236</v>
      </c>
      <c r="H171" s="1">
        <f>E171/SUM(E171:G171)</f>
        <v/>
      </c>
      <c r="I171" s="1">
        <f>F171/SUM(E171:G171)</f>
        <v/>
      </c>
      <c r="J171" s="1">
        <f>1-H171-I171</f>
        <v/>
      </c>
      <c r="K171" s="1">
        <f>(ABS(F171-AB171))/AB171*100</f>
        <v/>
      </c>
      <c r="L171" s="0">
        <f>(4*H171)/(-2*H171+12*I171+3)</f>
        <v/>
      </c>
      <c r="M171" s="0">
        <f>(9*I171)/(-2*H171+12*I171+3)</f>
        <v/>
      </c>
      <c r="N171" s="1">
        <f>SQRT(POWER(L171-AG171,2)+POWER(M171-AH171,2))</f>
        <v/>
      </c>
      <c r="O171" s="1" t="n">
        <v>0.1269</v>
      </c>
      <c r="P171" s="1" t="n">
        <v>-3.2986</v>
      </c>
      <c r="Q171" s="1" t="n">
        <v>3.3398</v>
      </c>
      <c r="R171" s="0" t="n">
        <v>7911.2673</v>
      </c>
      <c r="S171" s="0" t="n">
        <v>3.8721</v>
      </c>
      <c r="T171" s="0" t="n">
        <v>249.9424</v>
      </c>
      <c r="U171" s="0">
        <f>2*(F171-F170)/((F171+F170)*(AL171-AL170))</f>
        <v/>
      </c>
      <c r="V171" s="0">
        <f>(T171-T170)/($B171-$B170)</f>
        <v/>
      </c>
      <c r="W171" s="0">
        <f>(MAX(T$2:T$1025)-MIN(T$2:T$1025))/1023</f>
        <v/>
      </c>
      <c r="X171" s="0">
        <f>(V171-W171)/W171</f>
        <v/>
      </c>
      <c r="AA171" s="0" t="n">
        <v>12.3701</v>
      </c>
      <c r="AB171" s="0" t="n">
        <v>12.9914</v>
      </c>
      <c r="AC171" s="0" t="n">
        <v>14.0843</v>
      </c>
      <c r="AD171" s="1">
        <f>AA171/SUM(AA171:AC171)</f>
        <v/>
      </c>
      <c r="AE171" s="1">
        <f>AB171/SUM(AA171:AC171)</f>
        <v/>
      </c>
      <c r="AF171" s="1">
        <f>1-AD171-AE171</f>
        <v/>
      </c>
      <c r="AG171" s="0">
        <f>(4*AD171)/(-2*AD171+12*AE171+3)</f>
        <v/>
      </c>
      <c r="AH171" s="0">
        <f>(9*AE171)/(-2*AD171+12*AE171+3)</f>
        <v/>
      </c>
      <c r="AI171" t="n">
        <v>0.0993</v>
      </c>
      <c r="AJ171" t="n">
        <v>0.0411</v>
      </c>
      <c r="AK171" s="0" t="n">
        <v>6469.6369</v>
      </c>
      <c r="AL171" s="0" t="n">
        <v>240.7199</v>
      </c>
      <c r="AM171" s="0">
        <f>2*(AC171-AC170)/((AC171+AC170)*(AL171-AL170))</f>
        <v/>
      </c>
      <c r="AN171" s="0">
        <f>(AL171-AL170)/($B171-$B170)</f>
        <v/>
      </c>
      <c r="AO171" s="0">
        <f>(MAX(AL$2:AL$1025)-MIN(AL$2:AL$1025))/1023</f>
        <v/>
      </c>
      <c r="AR171" s="0" t="n">
        <v>12.4367</v>
      </c>
      <c r="AS171" s="0" t="n">
        <v>13.0381</v>
      </c>
      <c r="AT171" s="0" t="n">
        <v>14.1896</v>
      </c>
      <c r="AU171" s="1">
        <f>AR171/SUM(AR171:AT171)</f>
        <v/>
      </c>
      <c r="AV171" s="1">
        <f>AS171/SUM(AR171:AT171)</f>
        <v/>
      </c>
      <c r="AW171" s="1">
        <f>1-AU171-AV171</f>
        <v/>
      </c>
      <c r="AX171" s="1">
        <f>(ABS(AS171-AB171))/AB171*100</f>
        <v/>
      </c>
      <c r="AY171" s="0">
        <f>(4*AU171)/(-2*AU171+12*AV171+3)</f>
        <v/>
      </c>
      <c r="AZ171" s="0">
        <f>(9*AV171)/(-2*AU171+12*AV171+3)</f>
        <v/>
      </c>
      <c r="BA171" s="1">
        <f>SQRT(POWER(AY171-AG171,2)+POWER(AZ171-AH171,2))</f>
        <v/>
      </c>
      <c r="BB171" s="1" t="n">
        <v>0.1411</v>
      </c>
      <c r="BC171" s="1" t="n">
        <v>-0.0287</v>
      </c>
      <c r="BD171" s="1" t="n">
        <v>0.0813</v>
      </c>
      <c r="BE171" s="0" t="n">
        <v>6490.6809</v>
      </c>
      <c r="BF171" s="0" t="n">
        <v>0.1411</v>
      </c>
      <c r="BG171" s="0" t="n">
        <v>241.0576</v>
      </c>
      <c r="BH171" s="0">
        <f>2*(AS171-AS170)/((AS171+AS170)*(AL171-AL170))</f>
        <v/>
      </c>
      <c r="BI171" s="0">
        <f>(BG171-BG170)/($B171-$B170)</f>
        <v/>
      </c>
      <c r="BJ171" s="0">
        <f>(MAX(BG$2:BG$1025)-MIN(BG$2:BG$1025))/1023</f>
        <v/>
      </c>
      <c r="BK171" s="0">
        <f>(BI171-BJ171)/BJ171</f>
        <v/>
      </c>
      <c r="CA171" s="0">
        <f>AD$1025-$BZ$2</f>
        <v/>
      </c>
      <c r="CB171" s="0">
        <f>AD$1025+$BZ$2</f>
        <v/>
      </c>
      <c r="CC171" s="0">
        <f>AE$1025-$BZ$2</f>
        <v/>
      </c>
      <c r="CD171" s="0">
        <f>AE$1025+$BZ$2</f>
        <v/>
      </c>
      <c r="CE171" s="0">
        <f>CE172</f>
        <v/>
      </c>
      <c r="CF171" s="0">
        <f>CF172</f>
        <v/>
      </c>
      <c r="CG171" s="0">
        <f>CG172</f>
        <v/>
      </c>
      <c r="CH171" s="0">
        <f>CH172</f>
        <v/>
      </c>
      <c r="CI171" s="0">
        <f>CI$1025</f>
        <v/>
      </c>
      <c r="CJ171" s="0">
        <f>CJ$1025</f>
        <v/>
      </c>
      <c r="CK171" s="0" t="n">
        <v>0.005</v>
      </c>
      <c r="CO171" s="0" t="n">
        <v>1</v>
      </c>
      <c r="CP171" s="0" t="n">
        <v>2</v>
      </c>
      <c r="CQ171" s="0" t="n">
        <v>2</v>
      </c>
    </row>
    <row r="172">
      <c r="A172" s="0" t="n">
        <v>170</v>
      </c>
      <c r="B172" s="0" t="n">
        <v>170</v>
      </c>
      <c r="C172" s="0" t="n">
        <v>170</v>
      </c>
      <c r="D172" s="1" t="n"/>
      <c r="E172" s="0" t="n">
        <v>14.2652</v>
      </c>
      <c r="F172" s="0" t="n">
        <v>14.4722</v>
      </c>
      <c r="G172" s="0" t="n">
        <v>18.7215</v>
      </c>
      <c r="H172" s="1">
        <f>E172/SUM(E172:G172)</f>
        <v/>
      </c>
      <c r="I172" s="1">
        <f>F172/SUM(E172:G172)</f>
        <v/>
      </c>
      <c r="J172" s="1">
        <f>1-H172-I172</f>
        <v/>
      </c>
      <c r="K172" s="1">
        <f>(ABS(F172-AB172))/AB172*100</f>
        <v/>
      </c>
      <c r="L172" s="0">
        <f>(4*H172)/(-2*H172+12*I172+3)</f>
        <v/>
      </c>
      <c r="M172" s="0">
        <f>(9*I172)/(-2*H172+12*I172+3)</f>
        <v/>
      </c>
      <c r="N172" s="1">
        <f>SQRT(POWER(L172-AG172,2)+POWER(M172-AH172,2))</f>
        <v/>
      </c>
      <c r="O172" s="1" t="n">
        <v>0.1372</v>
      </c>
      <c r="P172" s="1" t="n">
        <v>-3.3144</v>
      </c>
      <c r="Q172" s="1" t="n">
        <v>3.3555</v>
      </c>
      <c r="R172" s="0" t="n">
        <v>7905.2185</v>
      </c>
      <c r="S172" s="0" t="n">
        <v>3.8823</v>
      </c>
      <c r="T172" s="0" t="n">
        <v>251.0132</v>
      </c>
      <c r="U172" s="0">
        <f>2*(F172-F171)/((F172+F171)*(AL172-AL171))</f>
        <v/>
      </c>
      <c r="V172" s="0">
        <f>(T172-T171)/($B172-$B171)</f>
        <v/>
      </c>
      <c r="W172" s="0">
        <f>(MAX(T$2:T$1025)-MIN(T$2:T$1025))/1023</f>
        <v/>
      </c>
      <c r="X172" s="0">
        <f>(V172-W172)/W172</f>
        <v/>
      </c>
      <c r="AA172" s="0" t="n">
        <v>12.5249</v>
      </c>
      <c r="AB172" s="0" t="n">
        <v>13.1543</v>
      </c>
      <c r="AC172" s="0" t="n">
        <v>14.2615</v>
      </c>
      <c r="AD172" s="1">
        <f>AA172/SUM(AA172:AC172)</f>
        <v/>
      </c>
      <c r="AE172" s="1">
        <f>AB172/SUM(AA172:AC172)</f>
        <v/>
      </c>
      <c r="AF172" s="1">
        <f>1-AD172-AE172</f>
        <v/>
      </c>
      <c r="AG172" s="0">
        <f>(4*AD172)/(-2*AD172+12*AE172+3)</f>
        <v/>
      </c>
      <c r="AH172" s="0">
        <f>(9*AE172)/(-2*AD172+12*AE172+3)</f>
        <v/>
      </c>
      <c r="AI172" t="n">
        <v>0.0989</v>
      </c>
      <c r="AJ172" t="n">
        <v>0.0409</v>
      </c>
      <c r="AK172" s="0" t="n">
        <v>6470.0116</v>
      </c>
      <c r="AL172" s="0" t="n">
        <v>241.8946</v>
      </c>
      <c r="AM172" s="0">
        <f>2*(AC172-AC171)/((AC172+AC171)*(AL172-AL171))</f>
        <v/>
      </c>
      <c r="AN172" s="0">
        <f>(AL172-AL171)/($B172-$B171)</f>
        <v/>
      </c>
      <c r="AO172" s="0">
        <f>(MAX(AL$2:AL$1025)-MIN(AL$2:AL$1025))/1023</f>
        <v/>
      </c>
      <c r="AR172" s="0" t="n">
        <v>12.5903</v>
      </c>
      <c r="AS172" s="0" t="n">
        <v>13.232</v>
      </c>
      <c r="AT172" s="0" t="n">
        <v>14.3507</v>
      </c>
      <c r="AU172" s="1">
        <f>AR172/SUM(AR172:AT172)</f>
        <v/>
      </c>
      <c r="AV172" s="1">
        <f>AS172/SUM(AR172:AT172)</f>
        <v/>
      </c>
      <c r="AW172" s="1">
        <f>1-AU172-AV172</f>
        <v/>
      </c>
      <c r="AX172" s="1">
        <f>(ABS(AS172-AB172))/AB172*100</f>
        <v/>
      </c>
      <c r="AY172" s="0">
        <f>(4*AU172)/(-2*AU172+12*AV172+3)</f>
        <v/>
      </c>
      <c r="AZ172" s="0">
        <f>(9*AV172)/(-2*AU172+12*AV172+3)</f>
        <v/>
      </c>
      <c r="BA172" s="1">
        <f>SQRT(POWER(AY172-AG172,2)+POWER(AZ172-AH172,2))</f>
        <v/>
      </c>
      <c r="BB172" s="1" t="n">
        <v>0.0713</v>
      </c>
      <c r="BC172" s="1" t="n">
        <v>0.0386</v>
      </c>
      <c r="BD172" s="1" t="n">
        <v>0.0277</v>
      </c>
      <c r="BE172" s="0" t="n">
        <v>6474.8294</v>
      </c>
      <c r="BF172" s="0" t="n">
        <v>0.0613</v>
      </c>
      <c r="BG172" s="0" t="n">
        <v>242.4507</v>
      </c>
      <c r="BH172" s="0">
        <f>2*(AS172-AS171)/((AS172+AS171)*(AL172-AL171))</f>
        <v/>
      </c>
      <c r="BI172" s="0">
        <f>(BG172-BG171)/($B172-$B171)</f>
        <v/>
      </c>
      <c r="BJ172" s="0">
        <f>(MAX(BG$2:BG$1025)-MIN(BG$2:BG$1025))/1023</f>
        <v/>
      </c>
      <c r="BK172" s="0">
        <f>(BI172-BJ172)/BJ172</f>
        <v/>
      </c>
      <c r="CA172" s="0">
        <f>AD$1025-$BZ$2</f>
        <v/>
      </c>
      <c r="CB172" s="0">
        <f>AD$1025+$BZ$2</f>
        <v/>
      </c>
      <c r="CC172" s="0">
        <f>AE$1025-$BZ$2</f>
        <v/>
      </c>
      <c r="CD172" s="0">
        <f>AE$1025+$BZ$2</f>
        <v/>
      </c>
      <c r="CE172" s="0">
        <f>CE173</f>
        <v/>
      </c>
      <c r="CF172" s="0">
        <f>CF173</f>
        <v/>
      </c>
      <c r="CG172" s="0">
        <f>CG173</f>
        <v/>
      </c>
      <c r="CH172" s="0">
        <f>CH173</f>
        <v/>
      </c>
      <c r="CI172" s="0">
        <f>CI$1025</f>
        <v/>
      </c>
      <c r="CJ172" s="0">
        <f>CJ$1025</f>
        <v/>
      </c>
      <c r="CK172" s="0" t="n">
        <v>0.005</v>
      </c>
      <c r="CO172" s="0" t="n">
        <v>1</v>
      </c>
      <c r="CP172" s="0" t="n">
        <v>2</v>
      </c>
      <c r="CQ172" s="0" t="n">
        <v>2</v>
      </c>
    </row>
    <row r="173">
      <c r="A173" s="0" t="n">
        <v>171</v>
      </c>
      <c r="B173" s="0" t="n">
        <v>171</v>
      </c>
      <c r="C173" s="0" t="n">
        <v>171</v>
      </c>
      <c r="D173" s="1" t="n"/>
      <c r="E173" s="0" t="n">
        <v>14.5093</v>
      </c>
      <c r="F173" s="0" t="n">
        <v>14.7199</v>
      </c>
      <c r="G173" s="0" t="n">
        <v>19.0386</v>
      </c>
      <c r="H173" s="1">
        <f>E173/SUM(E173:G173)</f>
        <v/>
      </c>
      <c r="I173" s="1">
        <f>F173/SUM(E173:G173)</f>
        <v/>
      </c>
      <c r="J173" s="1">
        <f>1-H173-I173</f>
        <v/>
      </c>
      <c r="K173" s="1">
        <f>(ABS(F173-AB173))/AB173*100</f>
        <v/>
      </c>
      <c r="L173" s="0">
        <f>(4*H173)/(-2*H173+12*I173+3)</f>
        <v/>
      </c>
      <c r="M173" s="0">
        <f>(9*I173)/(-2*H173+12*I173+3)</f>
        <v/>
      </c>
      <c r="N173" s="1">
        <f>SQRT(POWER(L173-AG173,2)+POWER(M173-AH173,2))</f>
        <v/>
      </c>
      <c r="O173" s="1" t="n">
        <v>0.1399</v>
      </c>
      <c r="P173" s="1" t="n">
        <v>-3.3479</v>
      </c>
      <c r="Q173" s="1" t="n">
        <v>3.3889</v>
      </c>
      <c r="R173" s="0" t="n">
        <v>7903.2148</v>
      </c>
      <c r="S173" s="0" t="n">
        <v>3.9062</v>
      </c>
      <c r="T173" s="0" t="n">
        <v>252.6561</v>
      </c>
      <c r="U173" s="0">
        <f>2*(F173-F172)/((F173+F172)*(AL173-AL172))</f>
        <v/>
      </c>
      <c r="V173" s="0">
        <f>(T173-T172)/($B173-$B172)</f>
        <v/>
      </c>
      <c r="W173" s="0">
        <f>(MAX(T$2:T$1025)-MIN(T$2:T$1025))/1023</f>
        <v/>
      </c>
      <c r="X173" s="0">
        <f>(V173-W173)/W173</f>
        <v/>
      </c>
      <c r="AA173" s="0" t="n">
        <v>12.6807</v>
      </c>
      <c r="AB173" s="0" t="n">
        <v>13.3184</v>
      </c>
      <c r="AC173" s="0" t="n">
        <v>14.4399</v>
      </c>
      <c r="AD173" s="1">
        <f>AA173/SUM(AA173:AC173)</f>
        <v/>
      </c>
      <c r="AE173" s="1">
        <f>AB173/SUM(AA173:AC173)</f>
        <v/>
      </c>
      <c r="AF173" s="1">
        <f>1-AD173-AE173</f>
        <v/>
      </c>
      <c r="AG173" s="0">
        <f>(4*AD173)/(-2*AD173+12*AE173+3)</f>
        <v/>
      </c>
      <c r="AH173" s="0">
        <f>(9*AE173)/(-2*AD173+12*AE173+3)</f>
        <v/>
      </c>
      <c r="AI173" t="n">
        <v>0.0985</v>
      </c>
      <c r="AJ173" t="n">
        <v>0.0407</v>
      </c>
      <c r="AK173" s="0" t="n">
        <v>6470.3798</v>
      </c>
      <c r="AL173" s="0" t="n">
        <v>243.0664</v>
      </c>
      <c r="AM173" s="0">
        <f>2*(AC173-AC172)/((AC173+AC172)*(AL173-AL172))</f>
        <v/>
      </c>
      <c r="AN173" s="0">
        <f>(AL173-AL172)/($B173-$B172)</f>
        <v/>
      </c>
      <c r="AO173" s="0">
        <f>(MAX(AL$2:AL$1025)-MIN(AL$2:AL$1025))/1023</f>
        <v/>
      </c>
      <c r="AR173" s="0" t="n">
        <v>12.7981</v>
      </c>
      <c r="AS173" s="0" t="n">
        <v>13.4061</v>
      </c>
      <c r="AT173" s="0" t="n">
        <v>14.616</v>
      </c>
      <c r="AU173" s="1">
        <f>AR173/SUM(AR173:AT173)</f>
        <v/>
      </c>
      <c r="AV173" s="1">
        <f>AS173/SUM(AR173:AT173)</f>
        <v/>
      </c>
      <c r="AW173" s="1">
        <f>1-AU173-AV173</f>
        <v/>
      </c>
      <c r="AX173" s="1">
        <f>(ABS(AS173-AB173))/AB173*100</f>
        <v/>
      </c>
      <c r="AY173" s="0">
        <f>(4*AU173)/(-2*AU173+12*AV173+3)</f>
        <v/>
      </c>
      <c r="AZ173" s="0">
        <f>(9*AV173)/(-2*AU173+12*AV173+3)</f>
        <v/>
      </c>
      <c r="BA173" s="1">
        <f>SQRT(POWER(AY173-AG173,2)+POWER(AZ173-AH173,2))</f>
        <v/>
      </c>
      <c r="BB173" s="1" t="n">
        <v>0.1627</v>
      </c>
      <c r="BC173" s="1" t="n">
        <v>-0.0619</v>
      </c>
      <c r="BD173" s="1" t="n">
        <v>0.1211</v>
      </c>
      <c r="BE173" s="0" t="n">
        <v>6500.477</v>
      </c>
      <c r="BF173" s="0" t="n">
        <v>0.211</v>
      </c>
      <c r="BG173" s="0" t="n">
        <v>243.6887</v>
      </c>
      <c r="BH173" s="0">
        <f>2*(AS173-AS172)/((AS173+AS172)*(AL173-AL172))</f>
        <v/>
      </c>
      <c r="BI173" s="0">
        <f>(BG173-BG172)/($B173-$B172)</f>
        <v/>
      </c>
      <c r="BJ173" s="0">
        <f>(MAX(BG$2:BG$1025)-MIN(BG$2:BG$1025))/1023</f>
        <v/>
      </c>
      <c r="BK173" s="0">
        <f>(BI173-BJ173)/BJ173</f>
        <v/>
      </c>
      <c r="CA173" s="0">
        <f>AD$1025-$BZ$2</f>
        <v/>
      </c>
      <c r="CB173" s="0">
        <f>AD$1025+$BZ$2</f>
        <v/>
      </c>
      <c r="CC173" s="0">
        <f>AE$1025-$BZ$2</f>
        <v/>
      </c>
      <c r="CD173" s="0">
        <f>AE$1025+$BZ$2</f>
        <v/>
      </c>
      <c r="CE173" s="0">
        <f>CE174</f>
        <v/>
      </c>
      <c r="CF173" s="0">
        <f>CF174</f>
        <v/>
      </c>
      <c r="CG173" s="0">
        <f>CG174</f>
        <v/>
      </c>
      <c r="CH173" s="0">
        <f>CH174</f>
        <v/>
      </c>
      <c r="CI173" s="0">
        <f>CI$1025</f>
        <v/>
      </c>
      <c r="CJ173" s="0">
        <f>CJ$1025</f>
        <v/>
      </c>
      <c r="CK173" s="0" t="n">
        <v>0.005</v>
      </c>
      <c r="CO173" s="0" t="n">
        <v>1</v>
      </c>
      <c r="CP173" s="0" t="n">
        <v>2</v>
      </c>
      <c r="CQ173" s="0" t="n">
        <v>2</v>
      </c>
    </row>
    <row r="174">
      <c r="A174" s="0" t="n">
        <v>172</v>
      </c>
      <c r="B174" s="0" t="n">
        <v>172</v>
      </c>
      <c r="C174" s="0" t="n">
        <v>172</v>
      </c>
      <c r="D174" s="1" t="n"/>
      <c r="E174" s="0" t="n">
        <v>14.667</v>
      </c>
      <c r="F174" s="0" t="n">
        <v>14.8804</v>
      </c>
      <c r="G174" s="0" t="n">
        <v>19.2388</v>
      </c>
      <c r="H174" s="1">
        <f>E174/SUM(E174:G174)</f>
        <v/>
      </c>
      <c r="I174" s="1">
        <f>F174/SUM(E174:G174)</f>
        <v/>
      </c>
      <c r="J174" s="1">
        <f>1-H174-I174</f>
        <v/>
      </c>
      <c r="K174" s="1">
        <f>(ABS(F174-AB174))/AB174*100</f>
        <v/>
      </c>
      <c r="L174" s="0">
        <f>(4*H174)/(-2*H174+12*I174+3)</f>
        <v/>
      </c>
      <c r="M174" s="0">
        <f>(9*I174)/(-2*H174+12*I174+3)</f>
        <v/>
      </c>
      <c r="N174" s="1">
        <f>SQRT(POWER(L174-AG174,2)+POWER(M174-AH174,2))</f>
        <v/>
      </c>
      <c r="O174" s="1" t="n">
        <v>0.1429</v>
      </c>
      <c r="P174" s="1" t="n">
        <v>-3.364</v>
      </c>
      <c r="Q174" s="1" t="n">
        <v>3.4049</v>
      </c>
      <c r="R174" s="0" t="n">
        <v>7899.0185</v>
      </c>
      <c r="S174" s="0" t="n">
        <v>3.9116</v>
      </c>
      <c r="T174" s="0" t="n">
        <v>253.7089</v>
      </c>
      <c r="U174" s="0">
        <f>2*(F174-F173)/((F174+F173)*(AL174-AL173))</f>
        <v/>
      </c>
      <c r="V174" s="0">
        <f>(T174-T173)/($B174-$B173)</f>
        <v/>
      </c>
      <c r="W174" s="0">
        <f>(MAX(T$2:T$1025)-MIN(T$2:T$1025))/1023</f>
        <v/>
      </c>
      <c r="X174" s="0">
        <f>(V174-W174)/W174</f>
        <v/>
      </c>
      <c r="AA174" s="0" t="n">
        <v>12.8377</v>
      </c>
      <c r="AB174" s="0" t="n">
        <v>13.4836</v>
      </c>
      <c r="AC174" s="0" t="n">
        <v>14.6196</v>
      </c>
      <c r="AD174" s="1">
        <f>AA174/SUM(AA174:AC174)</f>
        <v/>
      </c>
      <c r="AE174" s="1">
        <f>AB174/SUM(AA174:AC174)</f>
        <v/>
      </c>
      <c r="AF174" s="1">
        <f>1-AD174-AE174</f>
        <v/>
      </c>
      <c r="AG174" s="0">
        <f>(4*AD174)/(-2*AD174+12*AE174+3)</f>
        <v/>
      </c>
      <c r="AH174" s="0">
        <f>(9*AE174)/(-2*AD174+12*AE174+3)</f>
        <v/>
      </c>
      <c r="AI174" t="n">
        <v>0.09810000000000001</v>
      </c>
      <c r="AJ174" t="n">
        <v>0.0405</v>
      </c>
      <c r="AK174" s="0" t="n">
        <v>6470.7415</v>
      </c>
      <c r="AL174" s="0" t="n">
        <v>244.2355</v>
      </c>
      <c r="AM174" s="0">
        <f>2*(AC174-AC173)/((AC174+AC173)*(AL174-AL173))</f>
        <v/>
      </c>
      <c r="AN174" s="0">
        <f>(AL174-AL173)/($B174-$B173)</f>
        <v/>
      </c>
      <c r="AO174" s="0">
        <f>(MAX(AL$2:AL$1025)-MIN(AL$2:AL$1025))/1023</f>
        <v/>
      </c>
      <c r="AR174" s="0" t="n">
        <v>12.7942</v>
      </c>
      <c r="AS174" s="0" t="n">
        <v>13.4047</v>
      </c>
      <c r="AT174" s="0" t="n">
        <v>14.6135</v>
      </c>
      <c r="AU174" s="1">
        <f>AR174/SUM(AR174:AT174)</f>
        <v/>
      </c>
      <c r="AV174" s="1">
        <f>AS174/SUM(AR174:AT174)</f>
        <v/>
      </c>
      <c r="AW174" s="1">
        <f>1-AU174-AV174</f>
        <v/>
      </c>
      <c r="AX174" s="1">
        <f>(ABS(AS174-AB174))/AB174*100</f>
        <v/>
      </c>
      <c r="AY174" s="0">
        <f>(4*AU174)/(-2*AU174+12*AV174+3)</f>
        <v/>
      </c>
      <c r="AZ174" s="0">
        <f>(9*AV174)/(-2*AU174+12*AV174+3)</f>
        <v/>
      </c>
      <c r="BA174" s="1">
        <f>SQRT(POWER(AY174-AG174,2)+POWER(AZ174-AH174,2))</f>
        <v/>
      </c>
      <c r="BB174" s="1" t="n">
        <v>0.1553</v>
      </c>
      <c r="BC174" s="1" t="n">
        <v>-0.0599</v>
      </c>
      <c r="BD174" s="1" t="n">
        <v>0.1156</v>
      </c>
      <c r="BE174" s="0" t="n">
        <v>6500.7264</v>
      </c>
      <c r="BF174" s="0" t="n">
        <v>0.1985</v>
      </c>
      <c r="BG174" s="0" t="n">
        <v>243.6789</v>
      </c>
      <c r="BH174" s="0">
        <f>2*(AS174-AS173)/((AS174+AS173)*(AL174-AL173))</f>
        <v/>
      </c>
      <c r="BI174" s="0">
        <f>(BG174-BG173)/($B174-$B173)</f>
        <v/>
      </c>
      <c r="BJ174" s="0">
        <f>(MAX(BG$2:BG$1025)-MIN(BG$2:BG$1025))/1023</f>
        <v/>
      </c>
      <c r="BK174" s="0">
        <f>(BI174-BJ174)/BJ174</f>
        <v/>
      </c>
      <c r="CA174" s="0">
        <f>AD$1025-$BZ$2</f>
        <v/>
      </c>
      <c r="CB174" s="0">
        <f>AD$1025+$BZ$2</f>
        <v/>
      </c>
      <c r="CC174" s="0">
        <f>AE$1025-$BZ$2</f>
        <v/>
      </c>
      <c r="CD174" s="0">
        <f>AE$1025+$BZ$2</f>
        <v/>
      </c>
      <c r="CE174" s="0">
        <f>CE175</f>
        <v/>
      </c>
      <c r="CF174" s="0">
        <f>CF175</f>
        <v/>
      </c>
      <c r="CG174" s="0">
        <f>CG175</f>
        <v/>
      </c>
      <c r="CH174" s="0">
        <f>CH175</f>
        <v/>
      </c>
      <c r="CI174" s="0">
        <f>CI$1025</f>
        <v/>
      </c>
      <c r="CJ174" s="0">
        <f>CJ$1025</f>
        <v/>
      </c>
      <c r="CK174" s="0" t="n">
        <v>0.005</v>
      </c>
      <c r="CO174" s="0" t="n">
        <v>1</v>
      </c>
      <c r="CP174" s="0" t="n">
        <v>2</v>
      </c>
      <c r="CQ174" s="0" t="n">
        <v>2</v>
      </c>
    </row>
    <row r="175">
      <c r="A175" s="0" t="n">
        <v>173</v>
      </c>
      <c r="B175" s="0" t="n">
        <v>173</v>
      </c>
      <c r="C175" s="0" t="n">
        <v>173</v>
      </c>
      <c r="D175" s="1" t="n"/>
      <c r="E175" s="0" t="n">
        <v>14.9173</v>
      </c>
      <c r="F175" s="0" t="n">
        <v>15.1304</v>
      </c>
      <c r="G175" s="0" t="n">
        <v>19.5691</v>
      </c>
      <c r="H175" s="1">
        <f>E175/SUM(E175:G175)</f>
        <v/>
      </c>
      <c r="I175" s="1">
        <f>F175/SUM(E175:G175)</f>
        <v/>
      </c>
      <c r="J175" s="1">
        <f>1-H175-I175</f>
        <v/>
      </c>
      <c r="K175" s="1">
        <f>(ABS(F175-AB175))/AB175*100</f>
        <v/>
      </c>
      <c r="L175" s="0">
        <f>(4*H175)/(-2*H175+12*I175+3)</f>
        <v/>
      </c>
      <c r="M175" s="0">
        <f>(9*I175)/(-2*H175+12*I175+3)</f>
        <v/>
      </c>
      <c r="N175" s="1">
        <f>SQRT(POWER(L175-AG175,2)+POWER(M175-AH175,2))</f>
        <v/>
      </c>
      <c r="O175" s="1" t="n">
        <v>0.1522</v>
      </c>
      <c r="P175" s="1" t="n">
        <v>-3.409</v>
      </c>
      <c r="Q175" s="1" t="n">
        <v>3.4498</v>
      </c>
      <c r="R175" s="0" t="n">
        <v>7901.8548</v>
      </c>
      <c r="S175" s="0" t="n">
        <v>3.9517</v>
      </c>
      <c r="T175" s="0" t="n">
        <v>255.3318</v>
      </c>
      <c r="U175" s="0">
        <f>2*(F175-F174)/((F175+F174)*(AL175-AL174))</f>
        <v/>
      </c>
      <c r="V175" s="0">
        <f>(T175-T174)/($B175-$B174)</f>
        <v/>
      </c>
      <c r="W175" s="0">
        <f>(MAX(T$2:T$1025)-MIN(T$2:T$1025))/1023</f>
        <v/>
      </c>
      <c r="X175" s="0">
        <f>(V175-W175)/W175</f>
        <v/>
      </c>
      <c r="AA175" s="0" t="n">
        <v>12.9957</v>
      </c>
      <c r="AB175" s="0" t="n">
        <v>13.6499</v>
      </c>
      <c r="AC175" s="0" t="n">
        <v>14.8005</v>
      </c>
      <c r="AD175" s="1">
        <f>AA175/SUM(AA175:AC175)</f>
        <v/>
      </c>
      <c r="AE175" s="1">
        <f>AB175/SUM(AA175:AC175)</f>
        <v/>
      </c>
      <c r="AF175" s="1">
        <f>1-AD175-AE175</f>
        <v/>
      </c>
      <c r="AG175" s="0">
        <f>(4*AD175)/(-2*AD175+12*AE175+3)</f>
        <v/>
      </c>
      <c r="AH175" s="0">
        <f>(9*AE175)/(-2*AD175+12*AE175+3)</f>
        <v/>
      </c>
      <c r="AI175" t="n">
        <v>0.0977</v>
      </c>
      <c r="AJ175" t="n">
        <v>0.0404</v>
      </c>
      <c r="AK175" s="0" t="n">
        <v>6471.0969</v>
      </c>
      <c r="AL175" s="0" t="n">
        <v>245.4019</v>
      </c>
      <c r="AM175" s="0">
        <f>2*(AC175-AC174)/((AC175+AC174)*(AL175-AL174))</f>
        <v/>
      </c>
      <c r="AN175" s="0">
        <f>(AL175-AL174)/($B175-$B174)</f>
        <v/>
      </c>
      <c r="AO175" s="0">
        <f>(MAX(AL$2:AL$1025)-MIN(AL$2:AL$1025))/1023</f>
        <v/>
      </c>
      <c r="AR175" s="0" t="n">
        <v>12.9548</v>
      </c>
      <c r="AS175" s="0" t="n">
        <v>13.6058</v>
      </c>
      <c r="AT175" s="0" t="n">
        <v>14.7849</v>
      </c>
      <c r="AU175" s="1">
        <f>AR175/SUM(AR175:AT175)</f>
        <v/>
      </c>
      <c r="AV175" s="1">
        <f>AS175/SUM(AR175:AT175)</f>
        <v/>
      </c>
      <c r="AW175" s="1">
        <f>1-AU175-AV175</f>
        <v/>
      </c>
      <c r="AX175" s="1">
        <f>(ABS(AS175-AB175))/AB175*100</f>
        <v/>
      </c>
      <c r="AY175" s="0">
        <f>(4*AU175)/(-2*AU175+12*AV175+3)</f>
        <v/>
      </c>
      <c r="AZ175" s="0">
        <f>(9*AV175)/(-2*AU175+12*AV175+3)</f>
        <v/>
      </c>
      <c r="BA175" s="1">
        <f>SQRT(POWER(AY175-AG175,2)+POWER(AZ175-AH175,2))</f>
        <v/>
      </c>
      <c r="BB175" s="1" t="n">
        <v>0.0852</v>
      </c>
      <c r="BC175" s="1" t="n">
        <v>0.0042</v>
      </c>
      <c r="BD175" s="1" t="n">
        <v>0.0383</v>
      </c>
      <c r="BE175" s="0" t="n">
        <v>6486.2317</v>
      </c>
      <c r="BF175" s="0" t="n">
        <v>0.0462</v>
      </c>
      <c r="BG175" s="0" t="n">
        <v>245.0939</v>
      </c>
      <c r="BH175" s="0">
        <f>2*(AS175-AS174)/((AS175+AS174)*(AL175-AL174))</f>
        <v/>
      </c>
      <c r="BI175" s="0">
        <f>(BG175-BG174)/($B175-$B174)</f>
        <v/>
      </c>
      <c r="BJ175" s="0">
        <f>(MAX(BG$2:BG$1025)-MIN(BG$2:BG$1025))/1023</f>
        <v/>
      </c>
      <c r="BK175" s="0">
        <f>(BI175-BJ175)/BJ175</f>
        <v/>
      </c>
      <c r="CA175" s="0">
        <f>AD$1025-$BZ$2</f>
        <v/>
      </c>
      <c r="CB175" s="0">
        <f>AD$1025+$BZ$2</f>
        <v/>
      </c>
      <c r="CC175" s="0">
        <f>AE$1025-$BZ$2</f>
        <v/>
      </c>
      <c r="CD175" s="0">
        <f>AE$1025+$BZ$2</f>
        <v/>
      </c>
      <c r="CE175" s="0">
        <f>CE176</f>
        <v/>
      </c>
      <c r="CF175" s="0">
        <f>CF176</f>
        <v/>
      </c>
      <c r="CG175" s="0">
        <f>CG176</f>
        <v/>
      </c>
      <c r="CH175" s="0">
        <f>CH176</f>
        <v/>
      </c>
      <c r="CI175" s="0">
        <f>CI$1025</f>
        <v/>
      </c>
      <c r="CJ175" s="0">
        <f>CJ$1025</f>
        <v/>
      </c>
      <c r="CK175" s="0" t="n">
        <v>0.005</v>
      </c>
      <c r="CO175" s="0" t="n">
        <v>1</v>
      </c>
      <c r="CP175" s="0" t="n">
        <v>2</v>
      </c>
      <c r="CQ175" s="0" t="n">
        <v>2</v>
      </c>
    </row>
    <row r="176">
      <c r="A176" s="0" t="n">
        <v>174</v>
      </c>
      <c r="B176" s="0" t="n">
        <v>174</v>
      </c>
      <c r="C176" s="0" t="n">
        <v>174</v>
      </c>
      <c r="D176" s="1" t="n"/>
      <c r="E176" s="0" t="n">
        <v>14.9072</v>
      </c>
      <c r="F176" s="0" t="n">
        <v>15.1209</v>
      </c>
      <c r="G176" s="0" t="n">
        <v>19.5463</v>
      </c>
      <c r="H176" s="1">
        <f>E176/SUM(E176:G176)</f>
        <v/>
      </c>
      <c r="I176" s="1">
        <f>F176/SUM(E176:G176)</f>
        <v/>
      </c>
      <c r="J176" s="1">
        <f>1-H176-I176</f>
        <v/>
      </c>
      <c r="K176" s="1">
        <f>(ABS(F176-AB176))/AB176*100</f>
        <v/>
      </c>
      <c r="L176" s="0">
        <f>(4*H176)/(-2*H176+12*I176+3)</f>
        <v/>
      </c>
      <c r="M176" s="0">
        <f>(9*I176)/(-2*H176+12*I176+3)</f>
        <v/>
      </c>
      <c r="N176" s="1">
        <f>SQRT(POWER(L176-AG176,2)+POWER(M176-AH176,2))</f>
        <v/>
      </c>
      <c r="O176" s="1" t="n">
        <v>0.1547</v>
      </c>
      <c r="P176" s="1" t="n">
        <v>-3.3969</v>
      </c>
      <c r="Q176" s="1" t="n">
        <v>3.4376</v>
      </c>
      <c r="R176" s="0" t="n">
        <v>7896.0425</v>
      </c>
      <c r="S176" s="0" t="n">
        <v>3.9264</v>
      </c>
      <c r="T176" s="0" t="n">
        <v>255.2703</v>
      </c>
      <c r="U176" s="0">
        <f>2*(F176-F175)/((F176+F175)*(AL176-AL175))</f>
        <v/>
      </c>
      <c r="V176" s="0">
        <f>(T176-T175)/($B176-$B175)</f>
        <v/>
      </c>
      <c r="W176" s="0">
        <f>(MAX(T$2:T$1025)-MIN(T$2:T$1025))/1023</f>
        <v/>
      </c>
      <c r="X176" s="0">
        <f>(V176-W176)/W176</f>
        <v/>
      </c>
      <c r="AA176" s="0" t="n">
        <v>13.1549</v>
      </c>
      <c r="AB176" s="0" t="n">
        <v>13.8174</v>
      </c>
      <c r="AC176" s="0" t="n">
        <v>14.9827</v>
      </c>
      <c r="AD176" s="1">
        <f>AA176/SUM(AA176:AC176)</f>
        <v/>
      </c>
      <c r="AE176" s="1">
        <f>AB176/SUM(AA176:AC176)</f>
        <v/>
      </c>
      <c r="AF176" s="1">
        <f>1-AD176-AE176</f>
        <v/>
      </c>
      <c r="AG176" s="0">
        <f>(4*AD176)/(-2*AD176+12*AE176+3)</f>
        <v/>
      </c>
      <c r="AH176" s="0">
        <f>(9*AE176)/(-2*AD176+12*AE176+3)</f>
        <v/>
      </c>
      <c r="AI176" t="n">
        <v>0.09719999999999999</v>
      </c>
      <c r="AJ176" t="n">
        <v>0.0402</v>
      </c>
      <c r="AK176" s="0" t="n">
        <v>6471.4462</v>
      </c>
      <c r="AL176" s="0" t="n">
        <v>246.5655</v>
      </c>
      <c r="AM176" s="0">
        <f>2*(AC176-AC175)/((AC176+AC175)*(AL176-AL175))</f>
        <v/>
      </c>
      <c r="AN176" s="0">
        <f>(AL176-AL175)/($B176-$B175)</f>
        <v/>
      </c>
      <c r="AO176" s="0">
        <f>(MAX(AL$2:AL$1025)-MIN(AL$2:AL$1025))/1023</f>
        <v/>
      </c>
      <c r="AR176" s="0" t="n">
        <v>13.1729</v>
      </c>
      <c r="AS176" s="0" t="n">
        <v>13.7871</v>
      </c>
      <c r="AT176" s="0" t="n">
        <v>15.0553</v>
      </c>
      <c r="AU176" s="1">
        <f>AR176/SUM(AR176:AT176)</f>
        <v/>
      </c>
      <c r="AV176" s="1">
        <f>AS176/SUM(AR176:AT176)</f>
        <v/>
      </c>
      <c r="AW176" s="1">
        <f>1-AU176-AV176</f>
        <v/>
      </c>
      <c r="AX176" s="1">
        <f>(ABS(AS176-AB176))/AB176*100</f>
        <v/>
      </c>
      <c r="AY176" s="0">
        <f>(4*AU176)/(-2*AU176+12*AV176+3)</f>
        <v/>
      </c>
      <c r="AZ176" s="0">
        <f>(9*AV176)/(-2*AU176+12*AV176+3)</f>
        <v/>
      </c>
      <c r="BA176" s="1">
        <f>SQRT(POWER(AY176-AG176,2)+POWER(AZ176-AH176,2))</f>
        <v/>
      </c>
      <c r="BB176" s="1" t="n">
        <v>0.1875</v>
      </c>
      <c r="BC176" s="1" t="n">
        <v>-0.0935</v>
      </c>
      <c r="BD176" s="1" t="n">
        <v>0.1613</v>
      </c>
      <c r="BE176" s="0" t="n">
        <v>6508.8515</v>
      </c>
      <c r="BF176" s="0" t="n">
        <v>0.2753</v>
      </c>
      <c r="BG176" s="0" t="n">
        <v>246.356</v>
      </c>
      <c r="BH176" s="0">
        <f>2*(AS176-AS175)/((AS176+AS175)*(AL176-AL175))</f>
        <v/>
      </c>
      <c r="BI176" s="0">
        <f>(BG176-BG175)/($B176-$B175)</f>
        <v/>
      </c>
      <c r="BJ176" s="0">
        <f>(MAX(BG$2:BG$1025)-MIN(BG$2:BG$1025))/1023</f>
        <v/>
      </c>
      <c r="BK176" s="0">
        <f>(BI176-BJ176)/BJ176</f>
        <v/>
      </c>
      <c r="CA176" s="0">
        <f>AD$1025-$BZ$2</f>
        <v/>
      </c>
      <c r="CB176" s="0">
        <f>AD$1025+$BZ$2</f>
        <v/>
      </c>
      <c r="CC176" s="0">
        <f>AE$1025-$BZ$2</f>
        <v/>
      </c>
      <c r="CD176" s="0">
        <f>AE$1025+$BZ$2</f>
        <v/>
      </c>
      <c r="CE176" s="0">
        <f>CE177</f>
        <v/>
      </c>
      <c r="CF176" s="0">
        <f>CF177</f>
        <v/>
      </c>
      <c r="CG176" s="0">
        <f>CG177</f>
        <v/>
      </c>
      <c r="CH176" s="0">
        <f>CH177</f>
        <v/>
      </c>
      <c r="CI176" s="0">
        <f>CI$1025</f>
        <v/>
      </c>
      <c r="CJ176" s="0">
        <f>CJ$1025</f>
        <v/>
      </c>
      <c r="CK176" s="0" t="n">
        <v>0.005</v>
      </c>
      <c r="CO176" s="0" t="n">
        <v>1</v>
      </c>
      <c r="CP176" s="0" t="n">
        <v>2</v>
      </c>
      <c r="CQ176" s="0" t="n">
        <v>2</v>
      </c>
    </row>
    <row r="177">
      <c r="A177" s="0" t="n">
        <v>175</v>
      </c>
      <c r="B177" s="0" t="n">
        <v>175</v>
      </c>
      <c r="C177" s="0" t="n">
        <v>175</v>
      </c>
      <c r="D177" s="1" t="n"/>
      <c r="E177" s="0" t="n">
        <v>15.0895</v>
      </c>
      <c r="F177" s="0" t="n">
        <v>15.3016</v>
      </c>
      <c r="G177" s="0" t="n">
        <v>19.7777</v>
      </c>
      <c r="H177" s="1">
        <f>E177/SUM(E177:G177)</f>
        <v/>
      </c>
      <c r="I177" s="1">
        <f>F177/SUM(E177:G177)</f>
        <v/>
      </c>
      <c r="J177" s="1">
        <f>1-H177-I177</f>
        <v/>
      </c>
      <c r="K177" s="1">
        <f>(ABS(F177-AB177))/AB177*100</f>
        <v/>
      </c>
      <c r="L177" s="0">
        <f>(4*H177)/(-2*H177+12*I177+3)</f>
        <v/>
      </c>
      <c r="M177" s="0">
        <f>(9*I177)/(-2*H177+12*I177+3)</f>
        <v/>
      </c>
      <c r="N177" s="1">
        <f>SQRT(POWER(L177-AG177,2)+POWER(M177-AH177,2))</f>
        <v/>
      </c>
      <c r="O177" s="1" t="n">
        <v>0.1683</v>
      </c>
      <c r="P177" s="1" t="n">
        <v>-3.4223</v>
      </c>
      <c r="Q177" s="1" t="n">
        <v>3.463</v>
      </c>
      <c r="R177" s="0" t="n">
        <v>7893.4438</v>
      </c>
      <c r="S177" s="0" t="n">
        <v>3.9489</v>
      </c>
      <c r="T177" s="0" t="n">
        <v>256.4312</v>
      </c>
      <c r="U177" s="0">
        <f>2*(F177-F176)/((F177+F176)*(AL177-AL176))</f>
        <v/>
      </c>
      <c r="V177" s="0">
        <f>(T177-T176)/($B177-$B176)</f>
        <v/>
      </c>
      <c r="W177" s="0">
        <f>(MAX(T$2:T$1025)-MIN(T$2:T$1025))/1023</f>
        <v/>
      </c>
      <c r="X177" s="0">
        <f>(V177-W177)/W177</f>
        <v/>
      </c>
      <c r="AA177" s="0" t="n">
        <v>13.3152</v>
      </c>
      <c r="AB177" s="0" t="n">
        <v>13.9861</v>
      </c>
      <c r="AC177" s="0" t="n">
        <v>15.1661</v>
      </c>
      <c r="AD177" s="1">
        <f>AA177/SUM(AA177:AC177)</f>
        <v/>
      </c>
      <c r="AE177" s="1">
        <f>AB177/SUM(AA177:AC177)</f>
        <v/>
      </c>
      <c r="AF177" s="1">
        <f>1-AD177-AE177</f>
        <v/>
      </c>
      <c r="AG177" s="0">
        <f>(4*AD177)/(-2*AD177+12*AE177+3)</f>
        <v/>
      </c>
      <c r="AH177" s="0">
        <f>(9*AE177)/(-2*AD177+12*AE177+3)</f>
        <v/>
      </c>
      <c r="AI177" t="n">
        <v>0.0968</v>
      </c>
      <c r="AJ177" t="n">
        <v>0.04</v>
      </c>
      <c r="AK177" s="0" t="n">
        <v>6471.7895</v>
      </c>
      <c r="AL177" s="0" t="n">
        <v>247.7263</v>
      </c>
      <c r="AM177" s="0">
        <f>2*(AC177-AC176)/((AC177+AC176)*(AL177-AL176))</f>
        <v/>
      </c>
      <c r="AN177" s="0">
        <f>(AL177-AL176)/($B177-$B176)</f>
        <v/>
      </c>
      <c r="AO177" s="0">
        <f>(MAX(AL$2:AL$1025)-MIN(AL$2:AL$1025))/1023</f>
        <v/>
      </c>
      <c r="AR177" s="0" t="n">
        <v>13.3295</v>
      </c>
      <c r="AS177" s="0" t="n">
        <v>13.9883</v>
      </c>
      <c r="AT177" s="0" t="n">
        <v>15.2341</v>
      </c>
      <c r="AU177" s="1">
        <f>AR177/SUM(AR177:AT177)</f>
        <v/>
      </c>
      <c r="AV177" s="1">
        <f>AS177/SUM(AR177:AT177)</f>
        <v/>
      </c>
      <c r="AW177" s="1">
        <f>1-AU177-AV177</f>
        <v/>
      </c>
      <c r="AX177" s="1">
        <f>(ABS(AS177-AB177))/AB177*100</f>
        <v/>
      </c>
      <c r="AY177" s="0">
        <f>(4*AU177)/(-2*AU177+12*AV177+3)</f>
        <v/>
      </c>
      <c r="AZ177" s="0">
        <f>(9*AV177)/(-2*AU177+12*AV177+3)</f>
        <v/>
      </c>
      <c r="BA177" s="1">
        <f>SQRT(POWER(AY177-AG177,2)+POWER(AZ177-AH177,2))</f>
        <v/>
      </c>
      <c r="BB177" s="1" t="n">
        <v>0.1027</v>
      </c>
      <c r="BC177" s="1" t="n">
        <v>-0.0365</v>
      </c>
      <c r="BD177" s="1" t="n">
        <v>0.0767</v>
      </c>
      <c r="BE177" s="0" t="n">
        <v>6499.0773</v>
      </c>
      <c r="BF177" s="0" t="n">
        <v>0.1016</v>
      </c>
      <c r="BG177" s="0" t="n">
        <v>247.7417</v>
      </c>
      <c r="BH177" s="0">
        <f>2*(AS177-AS176)/((AS177+AS176)*(AL177-AL176))</f>
        <v/>
      </c>
      <c r="BI177" s="0">
        <f>(BG177-BG176)/($B177-$B176)</f>
        <v/>
      </c>
      <c r="BJ177" s="0">
        <f>(MAX(BG$2:BG$1025)-MIN(BG$2:BG$1025))/1023</f>
        <v/>
      </c>
      <c r="BK177" s="0">
        <f>(BI177-BJ177)/BJ177</f>
        <v/>
      </c>
      <c r="CA177" s="0">
        <f>AD$1025-$BZ$2</f>
        <v/>
      </c>
      <c r="CB177" s="0">
        <f>AD$1025+$BZ$2</f>
        <v/>
      </c>
      <c r="CC177" s="0">
        <f>AE$1025-$BZ$2</f>
        <v/>
      </c>
      <c r="CD177" s="0">
        <f>AE$1025+$BZ$2</f>
        <v/>
      </c>
      <c r="CE177" s="0">
        <f>CE178</f>
        <v/>
      </c>
      <c r="CF177" s="0">
        <f>CF178</f>
        <v/>
      </c>
      <c r="CG177" s="0">
        <f>CG178</f>
        <v/>
      </c>
      <c r="CH177" s="0">
        <f>CH178</f>
        <v/>
      </c>
      <c r="CI177" s="0">
        <f>CI$1025</f>
        <v/>
      </c>
      <c r="CJ177" s="0">
        <f>CJ$1025</f>
        <v/>
      </c>
      <c r="CK177" s="0" t="n">
        <v>0.005</v>
      </c>
      <c r="CO177" s="0" t="n">
        <v>1</v>
      </c>
      <c r="CP177" s="0" t="n">
        <v>2</v>
      </c>
      <c r="CQ177" s="0" t="n">
        <v>2</v>
      </c>
    </row>
    <row r="178">
      <c r="A178" s="0" t="n">
        <v>176</v>
      </c>
      <c r="B178" s="0" t="n">
        <v>176</v>
      </c>
      <c r="C178" s="0" t="n">
        <v>176</v>
      </c>
      <c r="D178" s="1" t="n"/>
      <c r="E178" s="0" t="n">
        <v>15.2529</v>
      </c>
      <c r="F178" s="0" t="n">
        <v>15.4696</v>
      </c>
      <c r="G178" s="0" t="n">
        <v>19.9929</v>
      </c>
      <c r="H178" s="1">
        <f>E178/SUM(E178:G178)</f>
        <v/>
      </c>
      <c r="I178" s="1">
        <f>F178/SUM(E178:G178)</f>
        <v/>
      </c>
      <c r="J178" s="1">
        <f>1-H178-I178</f>
        <v/>
      </c>
      <c r="K178" s="1">
        <f>(ABS(F178-AB178))/AB178*100</f>
        <v/>
      </c>
      <c r="L178" s="0">
        <f>(4*H178)/(-2*H178+12*I178+3)</f>
        <v/>
      </c>
      <c r="M178" s="0">
        <f>(9*I178)/(-2*H178+12*I178+3)</f>
        <v/>
      </c>
      <c r="N178" s="1">
        <f>SQRT(POWER(L178-AG178,2)+POWER(M178-AH178,2))</f>
        <v/>
      </c>
      <c r="O178" s="1" t="n">
        <v>0.164</v>
      </c>
      <c r="P178" s="1" t="n">
        <v>-3.4436</v>
      </c>
      <c r="Q178" s="1" t="n">
        <v>3.4841</v>
      </c>
      <c r="R178" s="0" t="n">
        <v>7893.0202</v>
      </c>
      <c r="S178" s="0" t="n">
        <v>3.9545</v>
      </c>
      <c r="T178" s="0" t="n">
        <v>257.5013</v>
      </c>
      <c r="U178" s="0">
        <f>2*(F178-F177)/((F178+F177)*(AL178-AL177))</f>
        <v/>
      </c>
      <c r="V178" s="0">
        <f>(T178-T177)/($B178-$B177)</f>
        <v/>
      </c>
      <c r="W178" s="0">
        <f>(MAX(T$2:T$1025)-MIN(T$2:T$1025))/1023</f>
        <v/>
      </c>
      <c r="X178" s="0">
        <f>(V178-W178)/W178</f>
        <v/>
      </c>
      <c r="AA178" s="0" t="n">
        <v>13.4765</v>
      </c>
      <c r="AB178" s="0" t="n">
        <v>14.1559</v>
      </c>
      <c r="AC178" s="0" t="n">
        <v>15.3509</v>
      </c>
      <c r="AD178" s="1">
        <f>AA178/SUM(AA178:AC178)</f>
        <v/>
      </c>
      <c r="AE178" s="1">
        <f>AB178/SUM(AA178:AC178)</f>
        <v/>
      </c>
      <c r="AF178" s="1">
        <f>1-AD178-AE178</f>
        <v/>
      </c>
      <c r="AG178" s="0">
        <f>(4*AD178)/(-2*AD178+12*AE178+3)</f>
        <v/>
      </c>
      <c r="AH178" s="0">
        <f>(9*AE178)/(-2*AD178+12*AE178+3)</f>
        <v/>
      </c>
      <c r="AI178" t="n">
        <v>0.0964</v>
      </c>
      <c r="AJ178" t="n">
        <v>0.0398</v>
      </c>
      <c r="AK178" s="0" t="n">
        <v>6472.1269</v>
      </c>
      <c r="AL178" s="0" t="n">
        <v>248.8844</v>
      </c>
      <c r="AM178" s="0">
        <f>2*(AC178-AC177)/((AC178+AC177)*(AL178-AL177))</f>
        <v/>
      </c>
      <c r="AN178" s="0">
        <f>(AL178-AL177)/($B178-$B177)</f>
        <v/>
      </c>
      <c r="AO178" s="0">
        <f>(MAX(AL$2:AL$1025)-MIN(AL$2:AL$1025))/1023</f>
        <v/>
      </c>
      <c r="AR178" s="0" t="n">
        <v>13.529</v>
      </c>
      <c r="AS178" s="0" t="n">
        <v>14.167</v>
      </c>
      <c r="AT178" s="0" t="n">
        <v>15.407</v>
      </c>
      <c r="AU178" s="1">
        <f>AR178/SUM(AR178:AT178)</f>
        <v/>
      </c>
      <c r="AV178" s="1">
        <f>AS178/SUM(AR178:AT178)</f>
        <v/>
      </c>
      <c r="AW178" s="1">
        <f>1-AU178-AV178</f>
        <v/>
      </c>
      <c r="AX178" s="1">
        <f>(ABS(AS178-AB178))/AB178*100</f>
        <v/>
      </c>
      <c r="AY178" s="0">
        <f>(4*AU178)/(-2*AU178+12*AV178+3)</f>
        <v/>
      </c>
      <c r="AZ178" s="0">
        <f>(9*AV178)/(-2*AU178+12*AV178+3)</f>
        <v/>
      </c>
      <c r="BA178" s="1">
        <f>SQRT(POWER(AY178-AG178,2)+POWER(AZ178-AH178,2))</f>
        <v/>
      </c>
      <c r="BB178" s="1" t="n">
        <v>0.2</v>
      </c>
      <c r="BC178" s="1" t="n">
        <v>-0.0237</v>
      </c>
      <c r="BD178" s="1" t="n">
        <v>0.1216</v>
      </c>
      <c r="BE178" s="0" t="n">
        <v>6481.5421</v>
      </c>
      <c r="BF178" s="0" t="n">
        <v>0.2205</v>
      </c>
      <c r="BG178" s="0" t="n">
        <v>248.9596</v>
      </c>
      <c r="BH178" s="0">
        <f>2*(AS178-AS177)/((AS178+AS177)*(AL178-AL177))</f>
        <v/>
      </c>
      <c r="BI178" s="0">
        <f>(BG178-BG177)/($B178-$B177)</f>
        <v/>
      </c>
      <c r="BJ178" s="0">
        <f>(MAX(BG$2:BG$1025)-MIN(BG$2:BG$1025))/1023</f>
        <v/>
      </c>
      <c r="BK178" s="0">
        <f>(BI178-BJ178)/BJ178</f>
        <v/>
      </c>
      <c r="CA178" s="0">
        <f>AD$1025-$BZ$2</f>
        <v/>
      </c>
      <c r="CB178" s="0">
        <f>AD$1025+$BZ$2</f>
        <v/>
      </c>
      <c r="CC178" s="0">
        <f>AE$1025-$BZ$2</f>
        <v/>
      </c>
      <c r="CD178" s="0">
        <f>AE$1025+$BZ$2</f>
        <v/>
      </c>
      <c r="CE178" s="0">
        <f>CE179</f>
        <v/>
      </c>
      <c r="CF178" s="0">
        <f>CF179</f>
        <v/>
      </c>
      <c r="CG178" s="0">
        <f>CG179</f>
        <v/>
      </c>
      <c r="CH178" s="0">
        <f>CH179</f>
        <v/>
      </c>
      <c r="CI178" s="0">
        <f>CI$1025</f>
        <v/>
      </c>
      <c r="CJ178" s="0">
        <f>CJ$1025</f>
        <v/>
      </c>
      <c r="CK178" s="0" t="n">
        <v>0.005</v>
      </c>
      <c r="CO178" s="0" t="n">
        <v>1</v>
      </c>
      <c r="CP178" s="0" t="n">
        <v>2</v>
      </c>
      <c r="CQ178" s="0" t="n">
        <v>2</v>
      </c>
    </row>
    <row r="179">
      <c r="A179" s="0" t="n">
        <v>177</v>
      </c>
      <c r="B179" s="0" t="n">
        <v>177</v>
      </c>
      <c r="C179" s="0" t="n">
        <v>177</v>
      </c>
      <c r="D179" s="1" t="n"/>
      <c r="E179" s="0" t="n">
        <v>15.4268</v>
      </c>
      <c r="F179" s="0" t="n">
        <v>15.645</v>
      </c>
      <c r="G179" s="0" t="n">
        <v>20.1991</v>
      </c>
      <c r="H179" s="1">
        <f>E179/SUM(E179:G179)</f>
        <v/>
      </c>
      <c r="I179" s="1">
        <f>F179/SUM(E179:G179)</f>
        <v/>
      </c>
      <c r="J179" s="1">
        <f>1-H179-I179</f>
        <v/>
      </c>
      <c r="K179" s="1">
        <f>(ABS(F179-AB179))/AB179*100</f>
        <v/>
      </c>
      <c r="L179" s="0">
        <f>(4*H179)/(-2*H179+12*I179+3)</f>
        <v/>
      </c>
      <c r="M179" s="0">
        <f>(9*I179)/(-2*H179+12*I179+3)</f>
        <v/>
      </c>
      <c r="N179" s="1">
        <f>SQRT(POWER(L179-AG179,2)+POWER(M179-AH179,2))</f>
        <v/>
      </c>
      <c r="O179" s="1" t="n">
        <v>0.1769</v>
      </c>
      <c r="P179" s="1" t="n">
        <v>-3.4487</v>
      </c>
      <c r="Q179" s="1" t="n">
        <v>3.4893</v>
      </c>
      <c r="R179" s="0" t="n">
        <v>7881.2613</v>
      </c>
      <c r="S179" s="0" t="n">
        <v>3.9565</v>
      </c>
      <c r="T179" s="0" t="n">
        <v>258.6089</v>
      </c>
      <c r="U179" s="0">
        <f>2*(F179-F178)/((F179+F178)*(AL179-AL178))</f>
        <v/>
      </c>
      <c r="V179" s="0">
        <f>(T179-T178)/($B179-$B178)</f>
        <v/>
      </c>
      <c r="W179" s="0">
        <f>(MAX(T$2:T$1025)-MIN(T$2:T$1025))/1023</f>
        <v/>
      </c>
      <c r="X179" s="0">
        <f>(V179-W179)/W179</f>
        <v/>
      </c>
      <c r="AA179" s="0" t="n">
        <v>13.639</v>
      </c>
      <c r="AB179" s="0" t="n">
        <v>14.3269</v>
      </c>
      <c r="AC179" s="0" t="n">
        <v>15.5368</v>
      </c>
      <c r="AD179" s="1">
        <f>AA179/SUM(AA179:AC179)</f>
        <v/>
      </c>
      <c r="AE179" s="1">
        <f>AB179/SUM(AA179:AC179)</f>
        <v/>
      </c>
      <c r="AF179" s="1">
        <f>1-AD179-AE179</f>
        <v/>
      </c>
      <c r="AG179" s="0">
        <f>(4*AD179)/(-2*AD179+12*AE179+3)</f>
        <v/>
      </c>
      <c r="AH179" s="0">
        <f>(9*AE179)/(-2*AD179+12*AE179+3)</f>
        <v/>
      </c>
      <c r="AI179" t="n">
        <v>0.096</v>
      </c>
      <c r="AJ179" t="n">
        <v>0.0397</v>
      </c>
      <c r="AK179" s="0" t="n">
        <v>6472.4585</v>
      </c>
      <c r="AL179" s="0" t="n">
        <v>250.0397</v>
      </c>
      <c r="AM179" s="0">
        <f>2*(AC179-AC178)/((AC179+AC178)*(AL179-AL178))</f>
        <v/>
      </c>
      <c r="AN179" s="0">
        <f>(AL179-AL178)/($B179-$B178)</f>
        <v/>
      </c>
      <c r="AO179" s="0">
        <f>(MAX(AL$2:AL$1025)-MIN(AL$2:AL$1025))/1023</f>
        <v/>
      </c>
      <c r="AR179" s="0" t="n">
        <v>13.6925</v>
      </c>
      <c r="AS179" s="0" t="n">
        <v>14.3737</v>
      </c>
      <c r="AT179" s="0" t="n">
        <v>15.5809</v>
      </c>
      <c r="AU179" s="1">
        <f>AR179/SUM(AR179:AT179)</f>
        <v/>
      </c>
      <c r="AV179" s="1">
        <f>AS179/SUM(AR179:AT179)</f>
        <v/>
      </c>
      <c r="AW179" s="1">
        <f>1-AU179-AV179</f>
        <v/>
      </c>
      <c r="AX179" s="1">
        <f>(ABS(AS179-AB179))/AB179*100</f>
        <v/>
      </c>
      <c r="AY179" s="0">
        <f>(4*AU179)/(-2*AU179+12*AV179+3)</f>
        <v/>
      </c>
      <c r="AZ179" s="0">
        <f>(9*AV179)/(-2*AU179+12*AV179+3)</f>
        <v/>
      </c>
      <c r="BA179" s="1">
        <f>SQRT(POWER(AY179-AG179,2)+POWER(AZ179-AH179,2))</f>
        <v/>
      </c>
      <c r="BB179" s="1" t="n">
        <v>0.1256</v>
      </c>
      <c r="BC179" s="1" t="n">
        <v>0.0438</v>
      </c>
      <c r="BD179" s="1" t="n">
        <v>0.0299</v>
      </c>
      <c r="BE179" s="0" t="n">
        <v>6467.1738</v>
      </c>
      <c r="BF179" s="0" t="n">
        <v>0.0519</v>
      </c>
      <c r="BG179" s="0" t="n">
        <v>250.3539</v>
      </c>
      <c r="BH179" s="0">
        <f>2*(AS179-AS178)/((AS179+AS178)*(AL179-AL178))</f>
        <v/>
      </c>
      <c r="BI179" s="0">
        <f>(BG179-BG178)/($B179-$B178)</f>
        <v/>
      </c>
      <c r="BJ179" s="0">
        <f>(MAX(BG$2:BG$1025)-MIN(BG$2:BG$1025))/1023</f>
        <v/>
      </c>
      <c r="BK179" s="0">
        <f>(BI179-BJ179)/BJ179</f>
        <v/>
      </c>
      <c r="CA179" s="0">
        <f>AD$1025-$BZ$2</f>
        <v/>
      </c>
      <c r="CB179" s="0">
        <f>AD$1025+$BZ$2</f>
        <v/>
      </c>
      <c r="CC179" s="0">
        <f>AE$1025-$BZ$2</f>
        <v/>
      </c>
      <c r="CD179" s="0">
        <f>AE$1025+$BZ$2</f>
        <v/>
      </c>
      <c r="CE179" s="0">
        <f>CE180</f>
        <v/>
      </c>
      <c r="CF179" s="0">
        <f>CF180</f>
        <v/>
      </c>
      <c r="CG179" s="0">
        <f>CG180</f>
        <v/>
      </c>
      <c r="CH179" s="0">
        <f>CH180</f>
        <v/>
      </c>
      <c r="CI179" s="0">
        <f>CI$1025</f>
        <v/>
      </c>
      <c r="CJ179" s="0">
        <f>CJ$1025</f>
        <v/>
      </c>
      <c r="CK179" s="0" t="n">
        <v>0.005</v>
      </c>
      <c r="CO179" s="0" t="n">
        <v>1</v>
      </c>
      <c r="CP179" s="0" t="n">
        <v>2</v>
      </c>
      <c r="CQ179" s="0" t="n">
        <v>2</v>
      </c>
    </row>
    <row r="180">
      <c r="A180" s="0" t="n">
        <v>178</v>
      </c>
      <c r="B180" s="0" t="n">
        <v>178</v>
      </c>
      <c r="C180" s="0" t="n">
        <v>178</v>
      </c>
      <c r="D180" s="1" t="n"/>
      <c r="E180" s="0" t="n">
        <v>15.5992</v>
      </c>
      <c r="F180" s="0" t="n">
        <v>15.8179</v>
      </c>
      <c r="G180" s="0" t="n">
        <v>20.4216</v>
      </c>
      <c r="H180" s="1">
        <f>E180/SUM(E180:G180)</f>
        <v/>
      </c>
      <c r="I180" s="1">
        <f>F180/SUM(E180:G180)</f>
        <v/>
      </c>
      <c r="J180" s="1">
        <f>1-H180-I180</f>
        <v/>
      </c>
      <c r="K180" s="1">
        <f>(ABS(F180-AB180))/AB180*100</f>
        <v/>
      </c>
      <c r="L180" s="0">
        <f>(4*H180)/(-2*H180+12*I180+3)</f>
        <v/>
      </c>
      <c r="M180" s="0">
        <f>(9*I180)/(-2*H180+12*I180+3)</f>
        <v/>
      </c>
      <c r="N180" s="1">
        <f>SQRT(POWER(L180-AG180,2)+POWER(M180-AH180,2))</f>
        <v/>
      </c>
      <c r="O180" s="1" t="n">
        <v>0.1837</v>
      </c>
      <c r="P180" s="1" t="n">
        <v>-3.4729</v>
      </c>
      <c r="Q180" s="1" t="n">
        <v>3.5135</v>
      </c>
      <c r="R180" s="0" t="n">
        <v>7880.2738</v>
      </c>
      <c r="S180" s="0" t="n">
        <v>3.9731</v>
      </c>
      <c r="T180" s="0" t="n">
        <v>259.6911</v>
      </c>
      <c r="U180" s="0">
        <f>2*(F180-F179)/((F180+F179)*(AL180-AL179))</f>
        <v/>
      </c>
      <c r="V180" s="0">
        <f>(T180-T179)/($B180-$B179)</f>
        <v/>
      </c>
      <c r="W180" s="0">
        <f>(MAX(T$2:T$1025)-MIN(T$2:T$1025))/1023</f>
        <v/>
      </c>
      <c r="X180" s="0">
        <f>(V180-W180)/W180</f>
        <v/>
      </c>
      <c r="AA180" s="0" t="n">
        <v>13.8026</v>
      </c>
      <c r="AB180" s="0" t="n">
        <v>14.499</v>
      </c>
      <c r="AC180" s="0" t="n">
        <v>15.7241</v>
      </c>
      <c r="AD180" s="1">
        <f>AA180/SUM(AA180:AC180)</f>
        <v/>
      </c>
      <c r="AE180" s="1">
        <f>AB180/SUM(AA180:AC180)</f>
        <v/>
      </c>
      <c r="AF180" s="1">
        <f>1-AD180-AE180</f>
        <v/>
      </c>
      <c r="AG180" s="0">
        <f>(4*AD180)/(-2*AD180+12*AE180+3)</f>
        <v/>
      </c>
      <c r="AH180" s="0">
        <f>(9*AE180)/(-2*AD180+12*AE180+3)</f>
        <v/>
      </c>
      <c r="AI180" t="n">
        <v>0.0955</v>
      </c>
      <c r="AJ180" t="n">
        <v>0.0395</v>
      </c>
      <c r="AK180" s="0" t="n">
        <v>6472.7846</v>
      </c>
      <c r="AL180" s="0" t="n">
        <v>251.1924</v>
      </c>
      <c r="AM180" s="0">
        <f>2*(AC180-AC179)/((AC180+AC179)*(AL180-AL179))</f>
        <v/>
      </c>
      <c r="AN180" s="0">
        <f>(AL180-AL179)/($B180-$B179)</f>
        <v/>
      </c>
      <c r="AO180" s="0">
        <f>(MAX(AL$2:AL$1025)-MIN(AL$2:AL$1025))/1023</f>
        <v/>
      </c>
      <c r="AR180" s="0" t="n">
        <v>13.8957</v>
      </c>
      <c r="AS180" s="0" t="n">
        <v>14.5526</v>
      </c>
      <c r="AT180" s="0" t="n">
        <v>15.7649</v>
      </c>
      <c r="AU180" s="1">
        <f>AR180/SUM(AR180:AT180)</f>
        <v/>
      </c>
      <c r="AV180" s="1">
        <f>AS180/SUM(AR180:AT180)</f>
        <v/>
      </c>
      <c r="AW180" s="1">
        <f>1-AU180-AV180</f>
        <v/>
      </c>
      <c r="AX180" s="1">
        <f>(ABS(AS180-AB180))/AB180*100</f>
        <v/>
      </c>
      <c r="AY180" s="0">
        <f>(4*AU180)/(-2*AU180+12*AV180+3)</f>
        <v/>
      </c>
      <c r="AZ180" s="0">
        <f>(9*AV180)/(-2*AU180+12*AV180+3)</f>
        <v/>
      </c>
      <c r="BA180" s="1">
        <f>SQRT(POWER(AY180-AG180,2)+POWER(AZ180-AH180,2))</f>
        <v/>
      </c>
      <c r="BB180" s="1" t="n">
        <v>0.2272</v>
      </c>
      <c r="BC180" s="1" t="n">
        <v>0.0431</v>
      </c>
      <c r="BD180" s="1" t="n">
        <v>0.1317</v>
      </c>
      <c r="BE180" s="0" t="n">
        <v>6454.5348</v>
      </c>
      <c r="BF180" s="0" t="n">
        <v>0.2138</v>
      </c>
      <c r="BG180" s="0" t="n">
        <v>251.549</v>
      </c>
      <c r="BH180" s="0">
        <f>2*(AS180-AS179)/((AS180+AS179)*(AL180-AL179))</f>
        <v/>
      </c>
      <c r="BI180" s="0">
        <f>(BG180-BG179)/($B180-$B179)</f>
        <v/>
      </c>
      <c r="BJ180" s="0">
        <f>(MAX(BG$2:BG$1025)-MIN(BG$2:BG$1025))/1023</f>
        <v/>
      </c>
      <c r="BK180" s="0">
        <f>(BI180-BJ180)/BJ180</f>
        <v/>
      </c>
      <c r="CA180" s="0">
        <f>AD$1025-$BZ$2</f>
        <v/>
      </c>
      <c r="CB180" s="0">
        <f>AD$1025+$BZ$2</f>
        <v/>
      </c>
      <c r="CC180" s="0">
        <f>AE$1025-$BZ$2</f>
        <v/>
      </c>
      <c r="CD180" s="0">
        <f>AE$1025+$BZ$2</f>
        <v/>
      </c>
      <c r="CE180" s="0">
        <f>CE181</f>
        <v/>
      </c>
      <c r="CF180" s="0">
        <f>CF181</f>
        <v/>
      </c>
      <c r="CG180" s="0">
        <f>CG181</f>
        <v/>
      </c>
      <c r="CH180" s="0">
        <f>CH181</f>
        <v/>
      </c>
      <c r="CI180" s="0">
        <f>CI$1025</f>
        <v/>
      </c>
      <c r="CJ180" s="0">
        <f>CJ$1025</f>
        <v/>
      </c>
      <c r="CK180" s="0" t="n">
        <v>0.005</v>
      </c>
      <c r="CO180" s="0" t="n">
        <v>1</v>
      </c>
      <c r="CP180" s="0" t="n">
        <v>2</v>
      </c>
      <c r="CQ180" s="0" t="n">
        <v>2</v>
      </c>
    </row>
    <row r="181">
      <c r="A181" s="0" t="n">
        <v>179</v>
      </c>
      <c r="B181" s="0" t="n">
        <v>179</v>
      </c>
      <c r="C181" s="0" t="n">
        <v>179</v>
      </c>
      <c r="D181" s="1" t="n"/>
      <c r="E181" s="0" t="n">
        <v>15.7591</v>
      </c>
      <c r="F181" s="0" t="n">
        <v>15.9764</v>
      </c>
      <c r="G181" s="0" t="n">
        <v>20.6097</v>
      </c>
      <c r="H181" s="1">
        <f>E181/SUM(E181:G181)</f>
        <v/>
      </c>
      <c r="I181" s="1">
        <f>F181/SUM(E181:G181)</f>
        <v/>
      </c>
      <c r="J181" s="1">
        <f>1-H181-I181</f>
        <v/>
      </c>
      <c r="K181" s="1">
        <f>(ABS(F181-AB181))/AB181*100</f>
        <v/>
      </c>
      <c r="L181" s="0">
        <f>(4*H181)/(-2*H181+12*I181+3)</f>
        <v/>
      </c>
      <c r="M181" s="0">
        <f>(9*I181)/(-2*H181+12*I181+3)</f>
        <v/>
      </c>
      <c r="N181" s="1">
        <f>SQRT(POWER(L181-AG181,2)+POWER(M181-AH181,2))</f>
        <v/>
      </c>
      <c r="O181" s="1" t="n">
        <v>0.2017</v>
      </c>
      <c r="P181" s="1" t="n">
        <v>-3.4798</v>
      </c>
      <c r="Q181" s="1" t="n">
        <v>3.5208</v>
      </c>
      <c r="R181" s="0" t="n">
        <v>7870.0588</v>
      </c>
      <c r="S181" s="0" t="n">
        <v>3.9805</v>
      </c>
      <c r="T181" s="0" t="n">
        <v>260.6758</v>
      </c>
      <c r="U181" s="0">
        <f>2*(F181-F180)/((F181+F180)*(AL181-AL180))</f>
        <v/>
      </c>
      <c r="V181" s="0">
        <f>(T181-T180)/($B181-$B180)</f>
        <v/>
      </c>
      <c r="W181" s="0">
        <f>(MAX(T$2:T$1025)-MIN(T$2:T$1025))/1023</f>
        <v/>
      </c>
      <c r="X181" s="0">
        <f>(V181-W181)/W181</f>
        <v/>
      </c>
      <c r="AA181" s="0" t="n">
        <v>13.9673</v>
      </c>
      <c r="AB181" s="0" t="n">
        <v>14.6724</v>
      </c>
      <c r="AC181" s="0" t="n">
        <v>15.9126</v>
      </c>
      <c r="AD181" s="1">
        <f>AA181/SUM(AA181:AC181)</f>
        <v/>
      </c>
      <c r="AE181" s="1">
        <f>AB181/SUM(AA181:AC181)</f>
        <v/>
      </c>
      <c r="AF181" s="1">
        <f>1-AD181-AE181</f>
        <v/>
      </c>
      <c r="AG181" s="0">
        <f>(4*AD181)/(-2*AD181+12*AE181+3)</f>
        <v/>
      </c>
      <c r="AH181" s="0">
        <f>(9*AE181)/(-2*AD181+12*AE181+3)</f>
        <v/>
      </c>
      <c r="AI181" t="n">
        <v>0.0951</v>
      </c>
      <c r="AJ181" t="n">
        <v>0.0393</v>
      </c>
      <c r="AK181" s="0" t="n">
        <v>6473.1051</v>
      </c>
      <c r="AL181" s="0" t="n">
        <v>252.3423</v>
      </c>
      <c r="AM181" s="0">
        <f>2*(AC181-AC180)/((AC181+AC180)*(AL181-AL180))</f>
        <v/>
      </c>
      <c r="AN181" s="0">
        <f>(AL181-AL180)/($B181-$B180)</f>
        <v/>
      </c>
      <c r="AO181" s="0">
        <f>(MAX(AL$2:AL$1025)-MIN(AL$2:AL$1025))/1023</f>
        <v/>
      </c>
      <c r="AR181" s="0" t="n">
        <v>13.9595</v>
      </c>
      <c r="AS181" s="0" t="n">
        <v>14.68</v>
      </c>
      <c r="AT181" s="0" t="n">
        <v>15.9513</v>
      </c>
      <c r="AU181" s="1">
        <f>AR181/SUM(AR181:AT181)</f>
        <v/>
      </c>
      <c r="AV181" s="1">
        <f>AS181/SUM(AR181:AT181)</f>
        <v/>
      </c>
      <c r="AW181" s="1">
        <f>1-AU181-AV181</f>
        <v/>
      </c>
      <c r="AX181" s="1">
        <f>(ABS(AS181-AB181))/AB181*100</f>
        <v/>
      </c>
      <c r="AY181" s="0">
        <f>(4*AU181)/(-2*AU181+12*AV181+3)</f>
        <v/>
      </c>
      <c r="AZ181" s="0">
        <f>(9*AV181)/(-2*AU181+12*AV181+3)</f>
        <v/>
      </c>
      <c r="BA181" s="1">
        <f>SQRT(POWER(AY181-AG181,2)+POWER(AZ181-AH181,2))</f>
        <v/>
      </c>
      <c r="BB181" s="1" t="n">
        <v>0.0373</v>
      </c>
      <c r="BC181" s="1" t="n">
        <v>0.0119</v>
      </c>
      <c r="BD181" s="1" t="n">
        <v>0.064</v>
      </c>
      <c r="BE181" s="0" t="n">
        <v>6490.3168</v>
      </c>
      <c r="BF181" s="0" t="n">
        <v>0.08359999999999999</v>
      </c>
      <c r="BG181" s="0" t="n">
        <v>252.393</v>
      </c>
      <c r="BH181" s="0">
        <f>2*(AS181-AS180)/((AS181+AS180)*(AL181-AL180))</f>
        <v/>
      </c>
      <c r="BI181" s="0">
        <f>(BG181-BG180)/($B181-$B180)</f>
        <v/>
      </c>
      <c r="BJ181" s="0">
        <f>(MAX(BG$2:BG$1025)-MIN(BG$2:BG$1025))/1023</f>
        <v/>
      </c>
      <c r="BK181" s="0">
        <f>(BI181-BJ181)/BJ181</f>
        <v/>
      </c>
      <c r="CA181" s="0">
        <f>AD$1025-$BZ$2</f>
        <v/>
      </c>
      <c r="CB181" s="0">
        <f>AD$1025+$BZ$2</f>
        <v/>
      </c>
      <c r="CC181" s="0">
        <f>AE$1025-$BZ$2</f>
        <v/>
      </c>
      <c r="CD181" s="0">
        <f>AE$1025+$BZ$2</f>
        <v/>
      </c>
      <c r="CE181" s="0">
        <f>CE182</f>
        <v/>
      </c>
      <c r="CF181" s="0">
        <f>CF182</f>
        <v/>
      </c>
      <c r="CG181" s="0">
        <f>CG182</f>
        <v/>
      </c>
      <c r="CH181" s="0">
        <f>CH182</f>
        <v/>
      </c>
      <c r="CI181" s="0">
        <f>CI$1025</f>
        <v/>
      </c>
      <c r="CJ181" s="0">
        <f>CJ$1025</f>
        <v/>
      </c>
      <c r="CK181" s="0" t="n">
        <v>0.005</v>
      </c>
      <c r="CO181" s="0" t="n">
        <v>1</v>
      </c>
      <c r="CP181" s="0" t="n">
        <v>2</v>
      </c>
      <c r="CQ181" s="0" t="n">
        <v>2</v>
      </c>
    </row>
    <row r="182">
      <c r="A182" s="0" t="n">
        <v>180</v>
      </c>
      <c r="B182" s="0" t="n">
        <v>180</v>
      </c>
      <c r="C182" s="0" t="n">
        <v>180</v>
      </c>
      <c r="D182" s="1" t="n"/>
      <c r="E182" s="0" t="n">
        <v>16.0026</v>
      </c>
      <c r="F182" s="0" t="n">
        <v>16.2307</v>
      </c>
      <c r="G182" s="0" t="n">
        <v>20.9172</v>
      </c>
      <c r="H182" s="1">
        <f>E182/SUM(E182:G182)</f>
        <v/>
      </c>
      <c r="I182" s="1">
        <f>F182/SUM(E182:G182)</f>
        <v/>
      </c>
      <c r="J182" s="1">
        <f>1-H182-I182</f>
        <v/>
      </c>
      <c r="K182" s="1">
        <f>(ABS(F182-AB182))/AB182*100</f>
        <v/>
      </c>
      <c r="L182" s="0">
        <f>(4*H182)/(-2*H182+12*I182+3)</f>
        <v/>
      </c>
      <c r="M182" s="0">
        <f>(9*I182)/(-2*H182+12*I182+3)</f>
        <v/>
      </c>
      <c r="N182" s="1">
        <f>SQRT(POWER(L182-AG182,2)+POWER(M182-AH182,2))</f>
        <v/>
      </c>
      <c r="O182" s="1" t="n">
        <v>0.1925</v>
      </c>
      <c r="P182" s="1" t="n">
        <v>-3.4924</v>
      </c>
      <c r="Q182" s="1" t="n">
        <v>3.5329</v>
      </c>
      <c r="R182" s="0" t="n">
        <v>7861.3035</v>
      </c>
      <c r="S182" s="0" t="n">
        <v>3.9753</v>
      </c>
      <c r="T182" s="0" t="n">
        <v>262.239</v>
      </c>
      <c r="U182" s="0">
        <f>2*(F182-F181)/((F182+F181)*(AL182-AL181))</f>
        <v/>
      </c>
      <c r="V182" s="0">
        <f>(T182-T181)/($B182-$B181)</f>
        <v/>
      </c>
      <c r="W182" s="0">
        <f>(MAX(T$2:T$1025)-MIN(T$2:T$1025))/1023</f>
        <v/>
      </c>
      <c r="X182" s="0">
        <f>(V182-W182)/W182</f>
        <v/>
      </c>
      <c r="AA182" s="0" t="n">
        <v>14.133</v>
      </c>
      <c r="AB182" s="0" t="n">
        <v>14.8468</v>
      </c>
      <c r="AC182" s="0" t="n">
        <v>16.1024</v>
      </c>
      <c r="AD182" s="1">
        <f>AA182/SUM(AA182:AC182)</f>
        <v/>
      </c>
      <c r="AE182" s="1">
        <f>AB182/SUM(AA182:AC182)</f>
        <v/>
      </c>
      <c r="AF182" s="1">
        <f>1-AD182-AE182</f>
        <v/>
      </c>
      <c r="AG182" s="0">
        <f>(4*AD182)/(-2*AD182+12*AE182+3)</f>
        <v/>
      </c>
      <c r="AH182" s="0">
        <f>(9*AE182)/(-2*AD182+12*AE182+3)</f>
        <v/>
      </c>
      <c r="AI182" t="n">
        <v>0.09470000000000001</v>
      </c>
      <c r="AJ182" t="n">
        <v>0.0392</v>
      </c>
      <c r="AK182" s="0" t="n">
        <v>6473.4203</v>
      </c>
      <c r="AL182" s="0" t="n">
        <v>253.4894</v>
      </c>
      <c r="AM182" s="0">
        <f>2*(AC182-AC181)/((AC182+AC181)*(AL182-AL181))</f>
        <v/>
      </c>
      <c r="AN182" s="0">
        <f>(AL182-AL181)/($B182-$B181)</f>
        <v/>
      </c>
      <c r="AO182" s="0">
        <f>(MAX(AL$2:AL$1025)-MIN(AL$2:AL$1025))/1023</f>
        <v/>
      </c>
      <c r="AR182" s="0" t="n">
        <v>14.1391</v>
      </c>
      <c r="AS182" s="0" t="n">
        <v>14.8567</v>
      </c>
      <c r="AT182" s="0" t="n">
        <v>16.2276</v>
      </c>
      <c r="AU182" s="1">
        <f>AR182/SUM(AR182:AT182)</f>
        <v/>
      </c>
      <c r="AV182" s="1">
        <f>AS182/SUM(AR182:AT182)</f>
        <v/>
      </c>
      <c r="AW182" s="1">
        <f>1-AU182-AV182</f>
        <v/>
      </c>
      <c r="AX182" s="1">
        <f>(ABS(AS182-AB182))/AB182*100</f>
        <v/>
      </c>
      <c r="AY182" s="0">
        <f>(4*AU182)/(-2*AU182+12*AV182+3)</f>
        <v/>
      </c>
      <c r="AZ182" s="0">
        <f>(9*AV182)/(-2*AU182+12*AV182+3)</f>
        <v/>
      </c>
      <c r="BA182" s="1">
        <f>SQRT(POWER(AY182-AG182,2)+POWER(AZ182-AH182,2))</f>
        <v/>
      </c>
      <c r="BB182" s="1" t="n">
        <v>0.0331</v>
      </c>
      <c r="BC182" s="1" t="n">
        <v>-0.083</v>
      </c>
      <c r="BD182" s="1" t="n">
        <v>0.1369</v>
      </c>
      <c r="BE182" s="0" t="n">
        <v>6524.6375</v>
      </c>
      <c r="BF182" s="0" t="n">
        <v>0.1344</v>
      </c>
      <c r="BG182" s="0" t="n">
        <v>253.5536</v>
      </c>
      <c r="BH182" s="0">
        <f>2*(AS182-AS181)/((AS182+AS181)*(AL182-AL181))</f>
        <v/>
      </c>
      <c r="BI182" s="0">
        <f>(BG182-BG181)/($B182-$B181)</f>
        <v/>
      </c>
      <c r="BJ182" s="0">
        <f>(MAX(BG$2:BG$1025)-MIN(BG$2:BG$1025))/1023</f>
        <v/>
      </c>
      <c r="BK182" s="0">
        <f>(BI182-BJ182)/BJ182</f>
        <v/>
      </c>
      <c r="CA182" s="0">
        <f>AD$1025-$BZ$2</f>
        <v/>
      </c>
      <c r="CB182" s="0">
        <f>AD$1025+$BZ$2</f>
        <v/>
      </c>
      <c r="CC182" s="0">
        <f>AE$1025-$BZ$2</f>
        <v/>
      </c>
      <c r="CD182" s="0">
        <f>AE$1025+$BZ$2</f>
        <v/>
      </c>
      <c r="CE182" s="0">
        <f>CE183</f>
        <v/>
      </c>
      <c r="CF182" s="0">
        <f>CF183</f>
        <v/>
      </c>
      <c r="CG182" s="0">
        <f>CG183</f>
        <v/>
      </c>
      <c r="CH182" s="0">
        <f>CH183</f>
        <v/>
      </c>
      <c r="CI182" s="0">
        <f>CI$1025</f>
        <v/>
      </c>
      <c r="CJ182" s="0">
        <f>CJ$1025</f>
        <v/>
      </c>
      <c r="CK182" s="0" t="n">
        <v>0.005</v>
      </c>
      <c r="CO182" s="0" t="n">
        <v>1</v>
      </c>
      <c r="CP182" s="0" t="n">
        <v>2</v>
      </c>
      <c r="CQ182" s="0" t="n">
        <v>2</v>
      </c>
    </row>
    <row r="183">
      <c r="A183" s="0" t="n">
        <v>181</v>
      </c>
      <c r="B183" s="0" t="n">
        <v>181</v>
      </c>
      <c r="C183" s="0" t="n">
        <v>181</v>
      </c>
      <c r="D183" s="1" t="n"/>
      <c r="E183" s="0" t="n">
        <v>16.177</v>
      </c>
      <c r="F183" s="0" t="n">
        <v>16.4024</v>
      </c>
      <c r="G183" s="0" t="n">
        <v>21.1321</v>
      </c>
      <c r="H183" s="1">
        <f>E183/SUM(E183:G183)</f>
        <v/>
      </c>
      <c r="I183" s="1">
        <f>F183/SUM(E183:G183)</f>
        <v/>
      </c>
      <c r="J183" s="1">
        <f>1-H183-I183</f>
        <v/>
      </c>
      <c r="K183" s="1">
        <f>(ABS(F183-AB183))/AB183*100</f>
        <v/>
      </c>
      <c r="L183" s="0">
        <f>(4*H183)/(-2*H183+12*I183+3)</f>
        <v/>
      </c>
      <c r="M183" s="0">
        <f>(9*I183)/(-2*H183+12*I183+3)</f>
        <v/>
      </c>
      <c r="N183" s="1">
        <f>SQRT(POWER(L183-AG183,2)+POWER(M183-AH183,2))</f>
        <v/>
      </c>
      <c r="O183" s="1" t="n">
        <v>0.2105</v>
      </c>
      <c r="P183" s="1" t="n">
        <v>-3.5112</v>
      </c>
      <c r="Q183" s="1" t="n">
        <v>3.552</v>
      </c>
      <c r="R183" s="0" t="n">
        <v>7856.3521</v>
      </c>
      <c r="S183" s="0" t="n">
        <v>3.9944</v>
      </c>
      <c r="T183" s="0" t="n">
        <v>263.2842</v>
      </c>
      <c r="U183" s="0">
        <f>2*(F183-F182)/((F183+F182)*(AL183-AL182))</f>
        <v/>
      </c>
      <c r="V183" s="0">
        <f>(T183-T182)/($B183-$B182)</f>
        <v/>
      </c>
      <c r="W183" s="0">
        <f>(MAX(T$2:T$1025)-MIN(T$2:T$1025))/1023</f>
        <v/>
      </c>
      <c r="X183" s="0">
        <f>(V183-W183)/W183</f>
        <v/>
      </c>
      <c r="AA183" s="0" t="n">
        <v>14.2999</v>
      </c>
      <c r="AB183" s="0" t="n">
        <v>15.0225</v>
      </c>
      <c r="AC183" s="0" t="n">
        <v>16.2934</v>
      </c>
      <c r="AD183" s="1">
        <f>AA183/SUM(AA183:AC183)</f>
        <v/>
      </c>
      <c r="AE183" s="1">
        <f>AB183/SUM(AA183:AC183)</f>
        <v/>
      </c>
      <c r="AF183" s="1">
        <f>1-AD183-AE183</f>
        <v/>
      </c>
      <c r="AG183" s="0">
        <f>(4*AD183)/(-2*AD183+12*AE183+3)</f>
        <v/>
      </c>
      <c r="AH183" s="0">
        <f>(9*AE183)/(-2*AD183+12*AE183+3)</f>
        <v/>
      </c>
      <c r="AI183" t="n">
        <v>0.09429999999999999</v>
      </c>
      <c r="AJ183" t="n">
        <v>0.039</v>
      </c>
      <c r="AK183" s="0" t="n">
        <v>6473.7301</v>
      </c>
      <c r="AL183" s="0" t="n">
        <v>254.6339</v>
      </c>
      <c r="AM183" s="0">
        <f>2*(AC183-AC182)/((AC183+AC182)*(AL183-AL182))</f>
        <v/>
      </c>
      <c r="AN183" s="0">
        <f>(AL183-AL182)/($B183-$B182)</f>
        <v/>
      </c>
      <c r="AO183" s="0">
        <f>(MAX(AL$2:AL$1025)-MIN(AL$2:AL$1025))/1023</f>
        <v/>
      </c>
      <c r="AR183" s="0" t="n">
        <v>14.272</v>
      </c>
      <c r="AS183" s="0" t="n">
        <v>15.013</v>
      </c>
      <c r="AT183" s="0" t="n">
        <v>16.241</v>
      </c>
      <c r="AU183" s="1">
        <f>AR183/SUM(AR183:AT183)</f>
        <v/>
      </c>
      <c r="AV183" s="1">
        <f>AS183/SUM(AR183:AT183)</f>
        <v/>
      </c>
      <c r="AW183" s="1">
        <f>1-AU183-AV183</f>
        <v/>
      </c>
      <c r="AX183" s="1">
        <f>(ABS(AS183-AB183))/AB183*100</f>
        <v/>
      </c>
      <c r="AY183" s="0">
        <f>(4*AU183)/(-2*AU183+12*AV183+3)</f>
        <v/>
      </c>
      <c r="AZ183" s="0">
        <f>(9*AV183)/(-2*AU183+12*AV183+3)</f>
        <v/>
      </c>
      <c r="BA183" s="1">
        <f>SQRT(POWER(AY183-AG183,2)+POWER(AZ183-AH183,2))</f>
        <v/>
      </c>
      <c r="BB183" s="1" t="n">
        <v>0.0584</v>
      </c>
      <c r="BC183" s="1" t="n">
        <v>0.091</v>
      </c>
      <c r="BD183" s="1" t="n">
        <v>0.0633</v>
      </c>
      <c r="BE183" s="0" t="n">
        <v>6460.1237</v>
      </c>
      <c r="BF183" s="0" t="n">
        <v>0.1062</v>
      </c>
      <c r="BG183" s="0" t="n">
        <v>254.5724</v>
      </c>
      <c r="BH183" s="0">
        <f>2*(AS183-AS182)/((AS183+AS182)*(AL183-AL182))</f>
        <v/>
      </c>
      <c r="BI183" s="0">
        <f>(BG183-BG182)/($B183-$B182)</f>
        <v/>
      </c>
      <c r="BJ183" s="0">
        <f>(MAX(BG$2:BG$1025)-MIN(BG$2:BG$1025))/1023</f>
        <v/>
      </c>
      <c r="BK183" s="0">
        <f>(BI183-BJ183)/BJ183</f>
        <v/>
      </c>
      <c r="CA183" s="0">
        <f>AD$1025-$BZ$2</f>
        <v/>
      </c>
      <c r="CB183" s="0">
        <f>AD$1025+$BZ$2</f>
        <v/>
      </c>
      <c r="CC183" s="0">
        <f>AE$1025-$BZ$2</f>
        <v/>
      </c>
      <c r="CD183" s="0">
        <f>AE$1025+$BZ$2</f>
        <v/>
      </c>
      <c r="CE183" s="0">
        <f>CE184</f>
        <v/>
      </c>
      <c r="CF183" s="0">
        <f>CF184</f>
        <v/>
      </c>
      <c r="CG183" s="0">
        <f>CG184</f>
        <v/>
      </c>
      <c r="CH183" s="0">
        <f>CH184</f>
        <v/>
      </c>
      <c r="CI183" s="0">
        <f>CI$1025</f>
        <v/>
      </c>
      <c r="CJ183" s="0">
        <f>CJ$1025</f>
        <v/>
      </c>
      <c r="CK183" s="0" t="n">
        <v>0.005</v>
      </c>
      <c r="CO183" s="0" t="n">
        <v>1</v>
      </c>
      <c r="CP183" s="0" t="n">
        <v>2</v>
      </c>
      <c r="CQ183" s="0" t="n">
        <v>2</v>
      </c>
    </row>
    <row r="184">
      <c r="A184" s="0" t="n">
        <v>182</v>
      </c>
      <c r="B184" s="0" t="n">
        <v>182</v>
      </c>
      <c r="C184" s="0" t="n">
        <v>182</v>
      </c>
      <c r="D184" s="1" t="n"/>
      <c r="E184" s="0" t="n">
        <v>16.4334</v>
      </c>
      <c r="F184" s="0" t="n">
        <v>16.6576</v>
      </c>
      <c r="G184" s="0" t="n">
        <v>21.4605</v>
      </c>
      <c r="H184" s="1">
        <f>E184/SUM(E184:G184)</f>
        <v/>
      </c>
      <c r="I184" s="1">
        <f>F184/SUM(E184:G184)</f>
        <v/>
      </c>
      <c r="J184" s="1">
        <f>1-H184-I184</f>
        <v/>
      </c>
      <c r="K184" s="1">
        <f>(ABS(F184-AB184))/AB184*100</f>
        <v/>
      </c>
      <c r="L184" s="0">
        <f>(4*H184)/(-2*H184+12*I184+3)</f>
        <v/>
      </c>
      <c r="M184" s="0">
        <f>(9*I184)/(-2*H184+12*I184+3)</f>
        <v/>
      </c>
      <c r="N184" s="1">
        <f>SQRT(POWER(L184-AG184,2)+POWER(M184-AH184,2))</f>
        <v/>
      </c>
      <c r="O184" s="1" t="n">
        <v>0.2254</v>
      </c>
      <c r="P184" s="1" t="n">
        <v>-3.5466</v>
      </c>
      <c r="Q184" s="1" t="n">
        <v>3.5878</v>
      </c>
      <c r="R184" s="0" t="n">
        <v>7854.7532</v>
      </c>
      <c r="S184" s="0" t="n">
        <v>4.0287</v>
      </c>
      <c r="T184" s="0" t="n">
        <v>264.822</v>
      </c>
      <c r="U184" s="0">
        <f>2*(F184-F183)/((F184+F183)*(AL184-AL183))</f>
        <v/>
      </c>
      <c r="V184" s="0">
        <f>(T184-T183)/($B184-$B183)</f>
        <v/>
      </c>
      <c r="W184" s="0">
        <f>(MAX(T$2:T$1025)-MIN(T$2:T$1025))/1023</f>
        <v/>
      </c>
      <c r="X184" s="0">
        <f>(V184-W184)/W184</f>
        <v/>
      </c>
      <c r="AA184" s="0" t="n">
        <v>14.4679</v>
      </c>
      <c r="AB184" s="0" t="n">
        <v>15.1993</v>
      </c>
      <c r="AC184" s="0" t="n">
        <v>16.4857</v>
      </c>
      <c r="AD184" s="1">
        <f>AA184/SUM(AA184:AC184)</f>
        <v/>
      </c>
      <c r="AE184" s="1">
        <f>AB184/SUM(AA184:AC184)</f>
        <v/>
      </c>
      <c r="AF184" s="1">
        <f>1-AD184-AE184</f>
        <v/>
      </c>
      <c r="AG184" s="0">
        <f>(4*AD184)/(-2*AD184+12*AE184+3)</f>
        <v/>
      </c>
      <c r="AH184" s="0">
        <f>(9*AE184)/(-2*AD184+12*AE184+3)</f>
        <v/>
      </c>
      <c r="AI184" t="n">
        <v>0.0939</v>
      </c>
      <c r="AJ184" t="n">
        <v>0.0388</v>
      </c>
      <c r="AK184" s="0" t="n">
        <v>6474.0349</v>
      </c>
      <c r="AL184" s="0" t="n">
        <v>255.7756</v>
      </c>
      <c r="AM184" s="0">
        <f>2*(AC184-AC183)/((AC184+AC183)*(AL184-AL183))</f>
        <v/>
      </c>
      <c r="AN184" s="0">
        <f>(AL184-AL183)/($B184-$B183)</f>
        <v/>
      </c>
      <c r="AO184" s="0">
        <f>(MAX(AL$2:AL$1025)-MIN(AL$2:AL$1025))/1023</f>
        <v/>
      </c>
      <c r="AR184" s="0" t="n">
        <v>14.4364</v>
      </c>
      <c r="AS184" s="0" t="n">
        <v>15.1808</v>
      </c>
      <c r="AT184" s="0" t="n">
        <v>16.4312</v>
      </c>
      <c r="AU184" s="1">
        <f>AR184/SUM(AR184:AT184)</f>
        <v/>
      </c>
      <c r="AV184" s="1">
        <f>AS184/SUM(AR184:AT184)</f>
        <v/>
      </c>
      <c r="AW184" s="1">
        <f>1-AU184-AV184</f>
        <v/>
      </c>
      <c r="AX184" s="1">
        <f>(ABS(AS184-AB184))/AB184*100</f>
        <v/>
      </c>
      <c r="AY184" s="0">
        <f>(4*AU184)/(-2*AU184+12*AV184+3)</f>
        <v/>
      </c>
      <c r="AZ184" s="0">
        <f>(9*AV184)/(-2*AU184+12*AV184+3)</f>
        <v/>
      </c>
      <c r="BA184" s="1">
        <f>SQRT(POWER(AY184-AG184,2)+POWER(AZ184-AH184,2))</f>
        <v/>
      </c>
      <c r="BB184" s="1" t="n">
        <v>0.06900000000000001</v>
      </c>
      <c r="BC184" s="1" t="n">
        <v>0.08069999999999999</v>
      </c>
      <c r="BD184" s="1" t="n">
        <v>0.0487</v>
      </c>
      <c r="BE184" s="0" t="n">
        <v>6462.6517</v>
      </c>
      <c r="BF184" s="0" t="n">
        <v>0.08</v>
      </c>
      <c r="BG184" s="0" t="n">
        <v>255.6568</v>
      </c>
      <c r="BH184" s="0">
        <f>2*(AS184-AS183)/((AS184+AS183)*(AL184-AL183))</f>
        <v/>
      </c>
      <c r="BI184" s="0">
        <f>(BG184-BG183)/($B184-$B183)</f>
        <v/>
      </c>
      <c r="BJ184" s="0">
        <f>(MAX(BG$2:BG$1025)-MIN(BG$2:BG$1025))/1023</f>
        <v/>
      </c>
      <c r="BK184" s="0">
        <f>(BI184-BJ184)/BJ184</f>
        <v/>
      </c>
      <c r="CA184" s="0">
        <f>AD$1025-$BZ$2</f>
        <v/>
      </c>
      <c r="CB184" s="0">
        <f>AD$1025+$BZ$2</f>
        <v/>
      </c>
      <c r="CC184" s="0">
        <f>AE$1025-$BZ$2</f>
        <v/>
      </c>
      <c r="CD184" s="0">
        <f>AE$1025+$BZ$2</f>
        <v/>
      </c>
      <c r="CE184" s="0">
        <f>CE185</f>
        <v/>
      </c>
      <c r="CF184" s="0">
        <f>CF185</f>
        <v/>
      </c>
      <c r="CG184" s="0">
        <f>CG185</f>
        <v/>
      </c>
      <c r="CH184" s="0">
        <f>CH185</f>
        <v/>
      </c>
      <c r="CI184" s="0">
        <f>CI$1025</f>
        <v/>
      </c>
      <c r="CJ184" s="0">
        <f>CJ$1025</f>
        <v/>
      </c>
      <c r="CK184" s="0" t="n">
        <v>0.005</v>
      </c>
      <c r="CO184" s="0" t="n">
        <v>1</v>
      </c>
      <c r="CP184" s="0" t="n">
        <v>2</v>
      </c>
      <c r="CQ184" s="0" t="n">
        <v>2</v>
      </c>
    </row>
    <row r="185">
      <c r="A185" s="0" t="n">
        <v>183</v>
      </c>
      <c r="B185" s="0" t="n">
        <v>183</v>
      </c>
      <c r="C185" s="0" t="n">
        <v>183</v>
      </c>
      <c r="D185" s="1" t="n"/>
      <c r="E185" s="0" t="n">
        <v>16.6112</v>
      </c>
      <c r="F185" s="0" t="n">
        <v>16.8386</v>
      </c>
      <c r="G185" s="0" t="n">
        <v>21.6744</v>
      </c>
      <c r="H185" s="1">
        <f>E185/SUM(E185:G185)</f>
        <v/>
      </c>
      <c r="I185" s="1">
        <f>F185/SUM(E185:G185)</f>
        <v/>
      </c>
      <c r="J185" s="1">
        <f>1-H185-I185</f>
        <v/>
      </c>
      <c r="K185" s="1">
        <f>(ABS(F185-AB185))/AB185*100</f>
        <v/>
      </c>
      <c r="L185" s="0">
        <f>(4*H185)/(-2*H185+12*I185+3)</f>
        <v/>
      </c>
      <c r="M185" s="0">
        <f>(9*I185)/(-2*H185+12*I185+3)</f>
        <v/>
      </c>
      <c r="N185" s="1">
        <f>SQRT(POWER(L185-AG185,2)+POWER(M185-AH185,2))</f>
        <v/>
      </c>
      <c r="O185" s="1" t="n">
        <v>0.2332</v>
      </c>
      <c r="P185" s="1" t="n">
        <v>-3.5519</v>
      </c>
      <c r="Q185" s="1" t="n">
        <v>3.5933</v>
      </c>
      <c r="R185" s="0" t="n">
        <v>7845.0231</v>
      </c>
      <c r="S185" s="0" t="n">
        <v>4.0279</v>
      </c>
      <c r="T185" s="0" t="n">
        <v>265.9012</v>
      </c>
      <c r="U185" s="0">
        <f>2*(F185-F184)/((F185+F184)*(AL185-AL184))</f>
        <v/>
      </c>
      <c r="V185" s="0">
        <f>(T185-T184)/($B185-$B184)</f>
        <v/>
      </c>
      <c r="W185" s="0">
        <f>(MAX(T$2:T$1025)-MIN(T$2:T$1025))/1023</f>
        <v/>
      </c>
      <c r="X185" s="0">
        <f>(V185-W185)/W185</f>
        <v/>
      </c>
      <c r="AA185" s="0" t="n">
        <v>14.6371</v>
      </c>
      <c r="AB185" s="0" t="n">
        <v>15.3773</v>
      </c>
      <c r="AC185" s="0" t="n">
        <v>16.6793</v>
      </c>
      <c r="AD185" s="1">
        <f>AA185/SUM(AA185:AC185)</f>
        <v/>
      </c>
      <c r="AE185" s="1">
        <f>AB185/SUM(AA185:AC185)</f>
        <v/>
      </c>
      <c r="AF185" s="1">
        <f>1-AD185-AE185</f>
        <v/>
      </c>
      <c r="AG185" s="0">
        <f>(4*AD185)/(-2*AD185+12*AE185+3)</f>
        <v/>
      </c>
      <c r="AH185" s="0">
        <f>(9*AE185)/(-2*AD185+12*AE185+3)</f>
        <v/>
      </c>
      <c r="AI185" t="n">
        <v>0.0935</v>
      </c>
      <c r="AJ185" t="n">
        <v>0.0386</v>
      </c>
      <c r="AK185" s="0" t="n">
        <v>6474.3345</v>
      </c>
      <c r="AL185" s="0" t="n">
        <v>256.9147</v>
      </c>
      <c r="AM185" s="0">
        <f>2*(AC185-AC184)/((AC185+AC184)*(AL185-AL184))</f>
        <v/>
      </c>
      <c r="AN185" s="0">
        <f>(AL185-AL184)/($B185-$B184)</f>
        <v/>
      </c>
      <c r="AO185" s="0">
        <f>(MAX(AL$2:AL$1025)-MIN(AL$2:AL$1025))/1023</f>
        <v/>
      </c>
      <c r="AR185" s="0" t="n">
        <v>14.6254</v>
      </c>
      <c r="AS185" s="0" t="n">
        <v>15.387</v>
      </c>
      <c r="AT185" s="0" t="n">
        <v>16.7204</v>
      </c>
      <c r="AU185" s="1">
        <f>AR185/SUM(AR185:AT185)</f>
        <v/>
      </c>
      <c r="AV185" s="1">
        <f>AS185/SUM(AR185:AT185)</f>
        <v/>
      </c>
      <c r="AW185" s="1">
        <f>1-AU185-AV185</f>
        <v/>
      </c>
      <c r="AX185" s="1">
        <f>(ABS(AS185-AB185))/AB185*100</f>
        <v/>
      </c>
      <c r="AY185" s="0">
        <f>(4*AU185)/(-2*AU185+12*AV185+3)</f>
        <v/>
      </c>
      <c r="AZ185" s="0">
        <f>(9*AV185)/(-2*AU185+12*AV185+3)</f>
        <v/>
      </c>
      <c r="BA185" s="1">
        <f>SQRT(POWER(AY185-AG185,2)+POWER(AZ185-AH185,2))</f>
        <v/>
      </c>
      <c r="BB185" s="1" t="n">
        <v>0.0196</v>
      </c>
      <c r="BC185" s="1" t="n">
        <v>0.0135</v>
      </c>
      <c r="BD185" s="1" t="n">
        <v>0.078</v>
      </c>
      <c r="BE185" s="0" t="n">
        <v>6492.2495</v>
      </c>
      <c r="BF185" s="0" t="n">
        <v>0.1077</v>
      </c>
      <c r="BG185" s="0" t="n">
        <v>256.9764</v>
      </c>
      <c r="BH185" s="0">
        <f>2*(AS185-AS184)/((AS185+AS184)*(AL185-AL184))</f>
        <v/>
      </c>
      <c r="BI185" s="0">
        <f>(BG185-BG184)/($B185-$B184)</f>
        <v/>
      </c>
      <c r="BJ185" s="0">
        <f>(MAX(BG$2:BG$1025)-MIN(BG$2:BG$1025))/1023</f>
        <v/>
      </c>
      <c r="BK185" s="0">
        <f>(BI185-BJ185)/BJ185</f>
        <v/>
      </c>
      <c r="CA185" s="0">
        <f>AD$1025-$BZ$2</f>
        <v/>
      </c>
      <c r="CB185" s="0">
        <f>AD$1025+$BZ$2</f>
        <v/>
      </c>
      <c r="CC185" s="0">
        <f>AE$1025-$BZ$2</f>
        <v/>
      </c>
      <c r="CD185" s="0">
        <f>AE$1025+$BZ$2</f>
        <v/>
      </c>
      <c r="CE185" s="0">
        <f>CE186</f>
        <v/>
      </c>
      <c r="CF185" s="0">
        <f>CF186</f>
        <v/>
      </c>
      <c r="CG185" s="0">
        <f>CG186</f>
        <v/>
      </c>
      <c r="CH185" s="0">
        <f>CH186</f>
        <v/>
      </c>
      <c r="CI185" s="0">
        <f>CI$1025</f>
        <v/>
      </c>
      <c r="CJ185" s="0">
        <f>CJ$1025</f>
        <v/>
      </c>
      <c r="CK185" s="0" t="n">
        <v>0.005</v>
      </c>
      <c r="CO185" s="0" t="n">
        <v>1</v>
      </c>
      <c r="CP185" s="0" t="n">
        <v>2</v>
      </c>
      <c r="CQ185" s="0" t="n">
        <v>2</v>
      </c>
    </row>
    <row r="186">
      <c r="A186" s="0" t="n">
        <v>184</v>
      </c>
      <c r="B186" s="0" t="n">
        <v>184</v>
      </c>
      <c r="C186" s="0" t="n">
        <v>184</v>
      </c>
      <c r="D186" s="1" t="n"/>
      <c r="E186" s="0" t="n">
        <v>16.8563</v>
      </c>
      <c r="F186" s="0" t="n">
        <v>17.0839</v>
      </c>
      <c r="G186" s="0" t="n">
        <v>21.9971</v>
      </c>
      <c r="H186" s="1">
        <f>E186/SUM(E186:G186)</f>
        <v/>
      </c>
      <c r="I186" s="1">
        <f>F186/SUM(E186:G186)</f>
        <v/>
      </c>
      <c r="J186" s="1">
        <f>1-H186-I186</f>
        <v/>
      </c>
      <c r="K186" s="1">
        <f>(ABS(F186-AB186))/AB186*100</f>
        <v/>
      </c>
      <c r="L186" s="0">
        <f>(4*H186)/(-2*H186+12*I186+3)</f>
        <v/>
      </c>
      <c r="M186" s="0">
        <f>(9*I186)/(-2*H186+12*I186+3)</f>
        <v/>
      </c>
      <c r="N186" s="1">
        <f>SQRT(POWER(L186-AG186,2)+POWER(M186-AH186,2))</f>
        <v/>
      </c>
      <c r="O186" s="1" t="n">
        <v>0.2405</v>
      </c>
      <c r="P186" s="1" t="n">
        <v>-3.5918</v>
      </c>
      <c r="Q186" s="1" t="n">
        <v>3.6332</v>
      </c>
      <c r="R186" s="0" t="n">
        <v>7847.661</v>
      </c>
      <c r="S186" s="0" t="n">
        <v>4.0609</v>
      </c>
      <c r="T186" s="0" t="n">
        <v>267.3504</v>
      </c>
      <c r="U186" s="0">
        <f>2*(F186-F185)/((F186+F185)*(AL186-AL185))</f>
        <v/>
      </c>
      <c r="V186" s="0">
        <f>(T186-T185)/($B186-$B185)</f>
        <v/>
      </c>
      <c r="W186" s="0">
        <f>(MAX(T$2:T$1025)-MIN(T$2:T$1025))/1023</f>
        <v/>
      </c>
      <c r="X186" s="0">
        <f>(V186-W186)/W186</f>
        <v/>
      </c>
      <c r="AA186" s="0" t="n">
        <v>14.8073</v>
      </c>
      <c r="AB186" s="0" t="n">
        <v>15.5565</v>
      </c>
      <c r="AC186" s="0" t="n">
        <v>16.8742</v>
      </c>
      <c r="AD186" s="1">
        <f>AA186/SUM(AA186:AC186)</f>
        <v/>
      </c>
      <c r="AE186" s="1">
        <f>AB186/SUM(AA186:AC186)</f>
        <v/>
      </c>
      <c r="AF186" s="1">
        <f>1-AD186-AE186</f>
        <v/>
      </c>
      <c r="AG186" s="0">
        <f>(4*AD186)/(-2*AD186+12*AE186+3)</f>
        <v/>
      </c>
      <c r="AH186" s="0">
        <f>(9*AE186)/(-2*AD186+12*AE186+3)</f>
        <v/>
      </c>
      <c r="AI186" t="n">
        <v>0.0931</v>
      </c>
      <c r="AJ186" t="n">
        <v>0.0385</v>
      </c>
      <c r="AK186" s="0" t="n">
        <v>6474.6293</v>
      </c>
      <c r="AL186" s="0" t="n">
        <v>258.051</v>
      </c>
      <c r="AM186" s="0">
        <f>2*(AC186-AC185)/((AC186+AC185)*(AL186-AL185))</f>
        <v/>
      </c>
      <c r="AN186" s="0">
        <f>(AL186-AL185)/($B186-$B185)</f>
        <v/>
      </c>
      <c r="AO186" s="0">
        <f>(MAX(AL$2:AL$1025)-MIN(AL$2:AL$1025))/1023</f>
        <v/>
      </c>
      <c r="AR186" s="0" t="n">
        <v>14.7851</v>
      </c>
      <c r="AS186" s="0" t="n">
        <v>15.5477</v>
      </c>
      <c r="AT186" s="0" t="n">
        <v>16.91</v>
      </c>
      <c r="AU186" s="1">
        <f>AR186/SUM(AR186:AT186)</f>
        <v/>
      </c>
      <c r="AV186" s="1">
        <f>AS186/SUM(AR186:AT186)</f>
        <v/>
      </c>
      <c r="AW186" s="1">
        <f>1-AU186-AV186</f>
        <v/>
      </c>
      <c r="AX186" s="1">
        <f>(ABS(AS186-AB186))/AB186*100</f>
        <v/>
      </c>
      <c r="AY186" s="0">
        <f>(4*AU186)/(-2*AU186+12*AV186+3)</f>
        <v/>
      </c>
      <c r="AZ186" s="0">
        <f>(9*AV186)/(-2*AU186+12*AV186+3)</f>
        <v/>
      </c>
      <c r="BA186" s="1">
        <f>SQRT(POWER(AY186-AG186,2)+POWER(AZ186-AH186,2))</f>
        <v/>
      </c>
      <c r="BB186" s="1" t="n">
        <v>0.0331</v>
      </c>
      <c r="BC186" s="1" t="n">
        <v>-0.0047</v>
      </c>
      <c r="BD186" s="1" t="n">
        <v>0.07389999999999999</v>
      </c>
      <c r="BE186" s="0" t="n">
        <v>6496.8822</v>
      </c>
      <c r="BF186" s="0" t="n">
        <v>0.0843</v>
      </c>
      <c r="BG186" s="0" t="n">
        <v>257.9955</v>
      </c>
      <c r="BH186" s="0">
        <f>2*(AS186-AS185)/((AS186+AS185)*(AL186-AL185))</f>
        <v/>
      </c>
      <c r="BI186" s="0">
        <f>(BG186-BG185)/($B186-$B185)</f>
        <v/>
      </c>
      <c r="BJ186" s="0">
        <f>(MAX(BG$2:BG$1025)-MIN(BG$2:BG$1025))/1023</f>
        <v/>
      </c>
      <c r="BK186" s="0">
        <f>(BI186-BJ186)/BJ186</f>
        <v/>
      </c>
      <c r="CA186" s="0">
        <f>AD$1025-$BZ$2</f>
        <v/>
      </c>
      <c r="CB186" s="0">
        <f>AD$1025+$BZ$2</f>
        <v/>
      </c>
      <c r="CC186" s="0">
        <f>AE$1025-$BZ$2</f>
        <v/>
      </c>
      <c r="CD186" s="0">
        <f>AE$1025+$BZ$2</f>
        <v/>
      </c>
      <c r="CE186" s="0">
        <f>CE187</f>
        <v/>
      </c>
      <c r="CF186" s="0">
        <f>CF187</f>
        <v/>
      </c>
      <c r="CG186" s="0">
        <f>CG187</f>
        <v/>
      </c>
      <c r="CH186" s="0">
        <f>CH187</f>
        <v/>
      </c>
      <c r="CI186" s="0">
        <f>CI$1025</f>
        <v/>
      </c>
      <c r="CJ186" s="0">
        <f>CJ$1025</f>
        <v/>
      </c>
      <c r="CK186" s="0" t="n">
        <v>0.005</v>
      </c>
      <c r="CO186" s="0" t="n">
        <v>1</v>
      </c>
      <c r="CP186" s="0" t="n">
        <v>2</v>
      </c>
      <c r="CQ186" s="0" t="n">
        <v>2</v>
      </c>
    </row>
    <row r="187">
      <c r="A187" s="0" t="n">
        <v>185</v>
      </c>
      <c r="B187" s="0" t="n">
        <v>185</v>
      </c>
      <c r="C187" s="0" t="n">
        <v>185</v>
      </c>
      <c r="D187" s="1" t="n"/>
      <c r="E187" s="0" t="n">
        <v>17.036</v>
      </c>
      <c r="F187" s="0" t="n">
        <v>17.2691</v>
      </c>
      <c r="G187" s="0" t="n">
        <v>22.2248</v>
      </c>
      <c r="H187" s="1">
        <f>E187/SUM(E187:G187)</f>
        <v/>
      </c>
      <c r="I187" s="1">
        <f>F187/SUM(E187:G187)</f>
        <v/>
      </c>
      <c r="J187" s="1">
        <f>1-H187-I187</f>
        <v/>
      </c>
      <c r="K187" s="1">
        <f>(ABS(F187-AB187))/AB187*100</f>
        <v/>
      </c>
      <c r="L187" s="0">
        <f>(4*H187)/(-2*H187+12*I187+3)</f>
        <v/>
      </c>
      <c r="M187" s="0">
        <f>(9*I187)/(-2*H187+12*I187+3)</f>
        <v/>
      </c>
      <c r="N187" s="1">
        <f>SQRT(POWER(L187-AG187,2)+POWER(M187-AH187,2))</f>
        <v/>
      </c>
      <c r="O187" s="1" t="n">
        <v>0.2385</v>
      </c>
      <c r="P187" s="1" t="n">
        <v>-3.6046</v>
      </c>
      <c r="Q187" s="1" t="n">
        <v>3.6458</v>
      </c>
      <c r="R187" s="0" t="n">
        <v>7843.0882</v>
      </c>
      <c r="S187" s="0" t="n">
        <v>4.0604</v>
      </c>
      <c r="T187" s="0" t="n">
        <v>268.4337</v>
      </c>
      <c r="U187" s="0">
        <f>2*(F187-F186)/((F187+F186)*(AL187-AL186))</f>
        <v/>
      </c>
      <c r="V187" s="0">
        <f>(T187-T186)/($B187-$B186)</f>
        <v/>
      </c>
      <c r="W187" s="0">
        <f>(MAX(T$2:T$1025)-MIN(T$2:T$1025))/1023</f>
        <v/>
      </c>
      <c r="X187" s="0">
        <f>(V187-W187)/W187</f>
        <v/>
      </c>
      <c r="AA187" s="0" t="n">
        <v>14.9786</v>
      </c>
      <c r="AB187" s="0" t="n">
        <v>15.7368</v>
      </c>
      <c r="AC187" s="0" t="n">
        <v>17.0703</v>
      </c>
      <c r="AD187" s="1">
        <f>AA187/SUM(AA187:AC187)</f>
        <v/>
      </c>
      <c r="AE187" s="1">
        <f>AB187/SUM(AA187:AC187)</f>
        <v/>
      </c>
      <c r="AF187" s="1">
        <f>1-AD187-AE187</f>
        <v/>
      </c>
      <c r="AG187" s="0">
        <f>(4*AD187)/(-2*AD187+12*AE187+3)</f>
        <v/>
      </c>
      <c r="AH187" s="0">
        <f>(9*AE187)/(-2*AD187+12*AE187+3)</f>
        <v/>
      </c>
      <c r="AI187" t="n">
        <v>0.0926</v>
      </c>
      <c r="AJ187" t="n">
        <v>0.0383</v>
      </c>
      <c r="AK187" s="0" t="n">
        <v>6474.9192</v>
      </c>
      <c r="AL187" s="0" t="n">
        <v>259.1847</v>
      </c>
      <c r="AM187" s="0">
        <f>2*(AC187-AC186)/((AC187+AC186)*(AL187-AL186))</f>
        <v/>
      </c>
      <c r="AN187" s="0">
        <f>(AL187-AL186)/($B187-$B186)</f>
        <v/>
      </c>
      <c r="AO187" s="0">
        <f>(MAX(AL$2:AL$1025)-MIN(AL$2:AL$1025))/1023</f>
        <v/>
      </c>
      <c r="AR187" s="0" t="n">
        <v>15.0174</v>
      </c>
      <c r="AS187" s="0" t="n">
        <v>15.7941</v>
      </c>
      <c r="AT187" s="0" t="n">
        <v>17.1865</v>
      </c>
      <c r="AU187" s="1">
        <f>AR187/SUM(AR187:AT187)</f>
        <v/>
      </c>
      <c r="AV187" s="1">
        <f>AS187/SUM(AR187:AT187)</f>
        <v/>
      </c>
      <c r="AW187" s="1">
        <f>1-AU187-AV187</f>
        <v/>
      </c>
      <c r="AX187" s="1">
        <f>(ABS(AS187-AB187))/AB187*100</f>
        <v/>
      </c>
      <c r="AY187" s="0">
        <f>(4*AU187)/(-2*AU187+12*AV187+3)</f>
        <v/>
      </c>
      <c r="AZ187" s="0">
        <f>(9*AV187)/(-2*AU187+12*AV187+3)</f>
        <v/>
      </c>
      <c r="BA187" s="1">
        <f>SQRT(POWER(AY187-AG187,2)+POWER(AZ187-AH187,2))</f>
        <v/>
      </c>
      <c r="BB187" s="1" t="n">
        <v>0.0238</v>
      </c>
      <c r="BC187" s="1" t="n">
        <v>-0.013</v>
      </c>
      <c r="BD187" s="1" t="n">
        <v>0.0858</v>
      </c>
      <c r="BE187" s="0" t="n">
        <v>6500.8738</v>
      </c>
      <c r="BF187" s="0" t="n">
        <v>0.1004</v>
      </c>
      <c r="BG187" s="0" t="n">
        <v>259.5429</v>
      </c>
      <c r="BH187" s="0">
        <f>2*(AS187-AS186)/((AS187+AS186)*(AL187-AL186))</f>
        <v/>
      </c>
      <c r="BI187" s="0">
        <f>(BG187-BG186)/($B187-$B186)</f>
        <v/>
      </c>
      <c r="BJ187" s="0">
        <f>(MAX(BG$2:BG$1025)-MIN(BG$2:BG$1025))/1023</f>
        <v/>
      </c>
      <c r="BK187" s="0">
        <f>(BI187-BJ187)/BJ187</f>
        <v/>
      </c>
      <c r="CA187" s="0">
        <f>AD$1025-$BZ$2</f>
        <v/>
      </c>
      <c r="CB187" s="0">
        <f>AD$1025+$BZ$2</f>
        <v/>
      </c>
      <c r="CC187" s="0">
        <f>AE$1025-$BZ$2</f>
        <v/>
      </c>
      <c r="CD187" s="0">
        <f>AE$1025+$BZ$2</f>
        <v/>
      </c>
      <c r="CE187" s="0">
        <f>CE188</f>
        <v/>
      </c>
      <c r="CF187" s="0">
        <f>CF188</f>
        <v/>
      </c>
      <c r="CG187" s="0">
        <f>CG188</f>
        <v/>
      </c>
      <c r="CH187" s="0">
        <f>CH188</f>
        <v/>
      </c>
      <c r="CI187" s="0">
        <f>CI$1025</f>
        <v/>
      </c>
      <c r="CJ187" s="0">
        <f>CJ$1025</f>
        <v/>
      </c>
      <c r="CK187" s="0" t="n">
        <v>0.005</v>
      </c>
      <c r="CO187" s="0" t="n">
        <v>1</v>
      </c>
      <c r="CP187" s="0" t="n">
        <v>2</v>
      </c>
      <c r="CQ187" s="0" t="n">
        <v>2</v>
      </c>
    </row>
    <row r="188">
      <c r="A188" s="0" t="n">
        <v>186</v>
      </c>
      <c r="B188" s="0" t="n">
        <v>186</v>
      </c>
      <c r="C188" s="0" t="n">
        <v>186</v>
      </c>
      <c r="D188" s="1" t="n"/>
      <c r="E188" s="0" t="n">
        <v>17.3057</v>
      </c>
      <c r="F188" s="0" t="n">
        <v>17.5392</v>
      </c>
      <c r="G188" s="0" t="n">
        <v>22.5486</v>
      </c>
      <c r="H188" s="1">
        <f>E188/SUM(E188:G188)</f>
        <v/>
      </c>
      <c r="I188" s="1">
        <f>F188/SUM(E188:G188)</f>
        <v/>
      </c>
      <c r="J188" s="1">
        <f>1-H188-I188</f>
        <v/>
      </c>
      <c r="K188" s="1">
        <f>(ABS(F188-AB188))/AB188*100</f>
        <v/>
      </c>
      <c r="L188" s="0">
        <f>(4*H188)/(-2*H188+12*I188+3)</f>
        <v/>
      </c>
      <c r="M188" s="0">
        <f>(9*I188)/(-2*H188+12*I188+3)</f>
        <v/>
      </c>
      <c r="N188" s="1">
        <f>SQRT(POWER(L188-AG188,2)+POWER(M188-AH188,2))</f>
        <v/>
      </c>
      <c r="O188" s="1" t="n">
        <v>0.2594</v>
      </c>
      <c r="P188" s="1" t="n">
        <v>-3.6179</v>
      </c>
      <c r="Q188" s="1" t="n">
        <v>3.6599</v>
      </c>
      <c r="R188" s="0" t="n">
        <v>7830.425</v>
      </c>
      <c r="S188" s="0" t="n">
        <v>4.0785</v>
      </c>
      <c r="T188" s="0" t="n">
        <v>269.9971</v>
      </c>
      <c r="U188" s="0">
        <f>2*(F188-F187)/((F188+F187)*(AL188-AL187))</f>
        <v/>
      </c>
      <c r="V188" s="0">
        <f>(T188-T187)/($B188-$B187)</f>
        <v/>
      </c>
      <c r="W188" s="0">
        <f>(MAX(T$2:T$1025)-MIN(T$2:T$1025))/1023</f>
        <v/>
      </c>
      <c r="X188" s="0">
        <f>(V188-W188)/W188</f>
        <v/>
      </c>
      <c r="AA188" s="0" t="n">
        <v>15.1511</v>
      </c>
      <c r="AB188" s="0" t="n">
        <v>15.9183</v>
      </c>
      <c r="AC188" s="0" t="n">
        <v>17.2677</v>
      </c>
      <c r="AD188" s="1">
        <f>AA188/SUM(AA188:AC188)</f>
        <v/>
      </c>
      <c r="AE188" s="1">
        <f>AB188/SUM(AA188:AC188)</f>
        <v/>
      </c>
      <c r="AF188" s="1">
        <f>1-AD188-AE188</f>
        <v/>
      </c>
      <c r="AG188" s="0">
        <f>(4*AD188)/(-2*AD188+12*AE188+3)</f>
        <v/>
      </c>
      <c r="AH188" s="0">
        <f>(9*AE188)/(-2*AD188+12*AE188+3)</f>
        <v/>
      </c>
      <c r="AI188" t="n">
        <v>0.0922</v>
      </c>
      <c r="AJ188" t="n">
        <v>0.0381</v>
      </c>
      <c r="AK188" s="0" t="n">
        <v>6475.2045</v>
      </c>
      <c r="AL188" s="0" t="n">
        <v>260.3156</v>
      </c>
      <c r="AM188" s="0">
        <f>2*(AC188-AC187)/((AC188+AC187)*(AL188-AL187))</f>
        <v/>
      </c>
      <c r="AN188" s="0">
        <f>(AL188-AL187)/($B188-$B187)</f>
        <v/>
      </c>
      <c r="AO188" s="0">
        <f>(MAX(AL$2:AL$1025)-MIN(AL$2:AL$1025))/1023</f>
        <v/>
      </c>
      <c r="AR188" s="0" t="n">
        <v>15.1693</v>
      </c>
      <c r="AS188" s="0" t="n">
        <v>15.9509</v>
      </c>
      <c r="AT188" s="0" t="n">
        <v>17.374</v>
      </c>
      <c r="AU188" s="1">
        <f>AR188/SUM(AR188:AT188)</f>
        <v/>
      </c>
      <c r="AV188" s="1">
        <f>AS188/SUM(AR188:AT188)</f>
        <v/>
      </c>
      <c r="AW188" s="1">
        <f>1-AU188-AV188</f>
        <v/>
      </c>
      <c r="AX188" s="1">
        <f>(ABS(AS188-AB188))/AB188*100</f>
        <v/>
      </c>
      <c r="AY188" s="0">
        <f>(4*AU188)/(-2*AU188+12*AV188+3)</f>
        <v/>
      </c>
      <c r="AZ188" s="0">
        <f>(9*AV188)/(-2*AU188+12*AV188+3)</f>
        <v/>
      </c>
      <c r="BA188" s="1">
        <f>SQRT(POWER(AY188-AG188,2)+POWER(AZ188-AH188,2))</f>
        <v/>
      </c>
      <c r="BB188" s="1" t="n">
        <v>0.0244</v>
      </c>
      <c r="BC188" s="1" t="n">
        <v>-0.0317</v>
      </c>
      <c r="BD188" s="1" t="n">
        <v>0.0974</v>
      </c>
      <c r="BE188" s="0" t="n">
        <v>6507.1355</v>
      </c>
      <c r="BF188" s="0" t="n">
        <v>0.1008</v>
      </c>
      <c r="BG188" s="0" t="n">
        <v>260.5179</v>
      </c>
      <c r="BH188" s="0">
        <f>2*(AS188-AS187)/((AS188+AS187)*(AL188-AL187))</f>
        <v/>
      </c>
      <c r="BI188" s="0">
        <f>(BG188-BG187)/($B188-$B187)</f>
        <v/>
      </c>
      <c r="BJ188" s="0">
        <f>(MAX(BG$2:BG$1025)-MIN(BG$2:BG$1025))/1023</f>
        <v/>
      </c>
      <c r="BK188" s="0">
        <f>(BI188-BJ188)/BJ188</f>
        <v/>
      </c>
      <c r="CA188" s="0">
        <f>AD$1025-$BZ$2</f>
        <v/>
      </c>
      <c r="CB188" s="0">
        <f>AD$1025+$BZ$2</f>
        <v/>
      </c>
      <c r="CC188" s="0">
        <f>AE$1025-$BZ$2</f>
        <v/>
      </c>
      <c r="CD188" s="0">
        <f>AE$1025+$BZ$2</f>
        <v/>
      </c>
      <c r="CE188" s="0">
        <f>CE189</f>
        <v/>
      </c>
      <c r="CF188" s="0">
        <f>CF189</f>
        <v/>
      </c>
      <c r="CG188" s="0">
        <f>CG189</f>
        <v/>
      </c>
      <c r="CH188" s="0">
        <f>CH189</f>
        <v/>
      </c>
      <c r="CI188" s="0">
        <f>CI$1025</f>
        <v/>
      </c>
      <c r="CJ188" s="0">
        <f>CJ$1025</f>
        <v/>
      </c>
      <c r="CK188" s="0" t="n">
        <v>0.005</v>
      </c>
      <c r="CO188" s="0" t="n">
        <v>1</v>
      </c>
      <c r="CP188" s="0" t="n">
        <v>2</v>
      </c>
      <c r="CQ188" s="0" t="n">
        <v>2</v>
      </c>
    </row>
    <row r="189">
      <c r="A189" s="0" t="n">
        <v>187</v>
      </c>
      <c r="B189" s="0" t="n">
        <v>187</v>
      </c>
      <c r="C189" s="0" t="n">
        <v>187</v>
      </c>
      <c r="D189" s="1" t="n"/>
      <c r="E189" s="0" t="n">
        <v>17.4743</v>
      </c>
      <c r="F189" s="0" t="n">
        <v>17.7085</v>
      </c>
      <c r="G189" s="0" t="n">
        <v>22.7805</v>
      </c>
      <c r="H189" s="1">
        <f>E189/SUM(E189:G189)</f>
        <v/>
      </c>
      <c r="I189" s="1">
        <f>F189/SUM(E189:G189)</f>
        <v/>
      </c>
      <c r="J189" s="1">
        <f>1-H189-I189</f>
        <v/>
      </c>
      <c r="K189" s="1">
        <f>(ABS(F189-AB189))/AB189*100</f>
        <v/>
      </c>
      <c r="L189" s="0">
        <f>(4*H189)/(-2*H189+12*I189+3)</f>
        <v/>
      </c>
      <c r="M189" s="0">
        <f>(9*I189)/(-2*H189+12*I189+3)</f>
        <v/>
      </c>
      <c r="N189" s="1">
        <f>SQRT(POWER(L189-AG189,2)+POWER(M189-AH189,2))</f>
        <v/>
      </c>
      <c r="O189" s="1" t="n">
        <v>0.2592</v>
      </c>
      <c r="P189" s="1" t="n">
        <v>-3.6534</v>
      </c>
      <c r="Q189" s="1" t="n">
        <v>3.6952</v>
      </c>
      <c r="R189" s="0" t="n">
        <v>7836.9445</v>
      </c>
      <c r="S189" s="0" t="n">
        <v>4.1004</v>
      </c>
      <c r="T189" s="0" t="n">
        <v>270.968</v>
      </c>
      <c r="U189" s="0">
        <f>2*(F189-F188)/((F189+F188)*(AL189-AL188))</f>
        <v/>
      </c>
      <c r="V189" s="0">
        <f>(T189-T188)/($B189-$B188)</f>
        <v/>
      </c>
      <c r="W189" s="0">
        <f>(MAX(T$2:T$1025)-MIN(T$2:T$1025))/1023</f>
        <v/>
      </c>
      <c r="X189" s="0">
        <f>(V189-W189)/W189</f>
        <v/>
      </c>
      <c r="AA189" s="0" t="n">
        <v>15.3247</v>
      </c>
      <c r="AB189" s="0" t="n">
        <v>16.101</v>
      </c>
      <c r="AC189" s="0" t="n">
        <v>17.4664</v>
      </c>
      <c r="AD189" s="1">
        <f>AA189/SUM(AA189:AC189)</f>
        <v/>
      </c>
      <c r="AE189" s="1">
        <f>AB189/SUM(AA189:AC189)</f>
        <v/>
      </c>
      <c r="AF189" s="1">
        <f>1-AD189-AE189</f>
        <v/>
      </c>
      <c r="AG189" s="0">
        <f>(4*AD189)/(-2*AD189+12*AE189+3)</f>
        <v/>
      </c>
      <c r="AH189" s="0">
        <f>(9*AE189)/(-2*AD189+12*AE189+3)</f>
        <v/>
      </c>
      <c r="AI189" t="n">
        <v>0.09180000000000001</v>
      </c>
      <c r="AJ189" t="n">
        <v>0.038</v>
      </c>
      <c r="AK189" s="0" t="n">
        <v>6475.485</v>
      </c>
      <c r="AL189" s="0" t="n">
        <v>261.4439</v>
      </c>
      <c r="AM189" s="0">
        <f>2*(AC189-AC188)/((AC189+AC188)*(AL189-AL188))</f>
        <v/>
      </c>
      <c r="AN189" s="0">
        <f>(AL189-AL188)/($B189-$B188)</f>
        <v/>
      </c>
      <c r="AO189" s="0">
        <f>(MAX(AL$2:AL$1025)-MIN(AL$2:AL$1025))/1023</f>
        <v/>
      </c>
      <c r="AR189" s="0" t="n">
        <v>15.4253</v>
      </c>
      <c r="AS189" s="0" t="n">
        <v>16.2136</v>
      </c>
      <c r="AT189" s="0" t="n">
        <v>17.6575</v>
      </c>
      <c r="AU189" s="1">
        <f>AR189/SUM(AR189:AT189)</f>
        <v/>
      </c>
      <c r="AV189" s="1">
        <f>AS189/SUM(AR189:AT189)</f>
        <v/>
      </c>
      <c r="AW189" s="1">
        <f>1-AU189-AV189</f>
        <v/>
      </c>
      <c r="AX189" s="1">
        <f>(ABS(AS189-AB189))/AB189*100</f>
        <v/>
      </c>
      <c r="AY189" s="0">
        <f>(4*AU189)/(-2*AU189+12*AV189+3)</f>
        <v/>
      </c>
      <c r="AZ189" s="0">
        <f>(9*AV189)/(-2*AU189+12*AV189+3)</f>
        <v/>
      </c>
      <c r="BA189" s="1">
        <f>SQRT(POWER(AY189-AG189,2)+POWER(AZ189-AH189,2))</f>
        <v/>
      </c>
      <c r="BB189" s="1" t="n">
        <v>0.0434</v>
      </c>
      <c r="BC189" s="1" t="n">
        <v>-0.0315</v>
      </c>
      <c r="BD189" s="1" t="n">
        <v>0.0847</v>
      </c>
      <c r="BE189" s="0" t="n">
        <v>6504.6785</v>
      </c>
      <c r="BF189" s="0" t="n">
        <v>0.09719999999999999</v>
      </c>
      <c r="BG189" s="0" t="n">
        <v>262.1346</v>
      </c>
      <c r="BH189" s="0">
        <f>2*(AS189-AS188)/((AS189+AS188)*(AL189-AL188))</f>
        <v/>
      </c>
      <c r="BI189" s="0">
        <f>(BG189-BG188)/($B189-$B188)</f>
        <v/>
      </c>
      <c r="BJ189" s="0">
        <f>(MAX(BG$2:BG$1025)-MIN(BG$2:BG$1025))/1023</f>
        <v/>
      </c>
      <c r="BK189" s="0">
        <f>(BI189-BJ189)/BJ189</f>
        <v/>
      </c>
      <c r="CA189" s="0">
        <f>AD$1025-$BZ$2</f>
        <v/>
      </c>
      <c r="CB189" s="0">
        <f>AD$1025+$BZ$2</f>
        <v/>
      </c>
      <c r="CC189" s="0">
        <f>AE$1025-$BZ$2</f>
        <v/>
      </c>
      <c r="CD189" s="0">
        <f>AE$1025+$BZ$2</f>
        <v/>
      </c>
      <c r="CE189" s="0">
        <f>CE190</f>
        <v/>
      </c>
      <c r="CF189" s="0">
        <f>CF190</f>
        <v/>
      </c>
      <c r="CG189" s="0">
        <f>CG190</f>
        <v/>
      </c>
      <c r="CH189" s="0">
        <f>CH190</f>
        <v/>
      </c>
      <c r="CI189" s="0">
        <f>CI$1025</f>
        <v/>
      </c>
      <c r="CJ189" s="0">
        <f>CJ$1025</f>
        <v/>
      </c>
      <c r="CK189" s="0" t="n">
        <v>0.005</v>
      </c>
      <c r="CO189" s="0" t="n">
        <v>1</v>
      </c>
      <c r="CP189" s="0" t="n">
        <v>2</v>
      </c>
      <c r="CQ189" s="0" t="n">
        <v>2</v>
      </c>
    </row>
    <row r="190">
      <c r="A190" s="0" t="n">
        <v>188</v>
      </c>
      <c r="B190" s="0" t="n">
        <v>188</v>
      </c>
      <c r="C190" s="0" t="n">
        <v>188</v>
      </c>
      <c r="D190" s="1" t="n"/>
      <c r="E190" s="0" t="n">
        <v>17.6843</v>
      </c>
      <c r="F190" s="0" t="n">
        <v>17.9043</v>
      </c>
      <c r="G190" s="0" t="n">
        <v>23.1281</v>
      </c>
      <c r="H190" s="1">
        <f>E190/SUM(E190:G190)</f>
        <v/>
      </c>
      <c r="I190" s="1">
        <f>F190/SUM(E190:G190)</f>
        <v/>
      </c>
      <c r="J190" s="1">
        <f>1-H190-I190</f>
        <v/>
      </c>
      <c r="K190" s="1">
        <f>(ABS(F190-AB190))/AB190*100</f>
        <v/>
      </c>
      <c r="L190" s="0">
        <f>(4*H190)/(-2*H190+12*I190+3)</f>
        <v/>
      </c>
      <c r="M190" s="0">
        <f>(9*I190)/(-2*H190+12*I190+3)</f>
        <v/>
      </c>
      <c r="N190" s="1">
        <f>SQRT(POWER(L190-AG190,2)+POWER(M190-AH190,2))</f>
        <v/>
      </c>
      <c r="O190" s="1" t="n">
        <v>0.2655</v>
      </c>
      <c r="P190" s="1" t="n">
        <v>-3.7736</v>
      </c>
      <c r="Q190" s="1" t="n">
        <v>3.8154</v>
      </c>
      <c r="R190" s="0" t="n">
        <v>7878.826</v>
      </c>
      <c r="S190" s="0" t="n">
        <v>4.2065</v>
      </c>
      <c r="T190" s="0" t="n">
        <v>272.0815</v>
      </c>
      <c r="U190" s="0">
        <f>2*(F190-F189)/((F190+F189)*(AL190-AL189))</f>
        <v/>
      </c>
      <c r="V190" s="0">
        <f>(T190-T189)/($B190-$B189)</f>
        <v/>
      </c>
      <c r="W190" s="0">
        <f>(MAX(T$2:T$1025)-MIN(T$2:T$1025))/1023</f>
        <v/>
      </c>
      <c r="X190" s="0">
        <f>(V190-W190)/W190</f>
        <v/>
      </c>
      <c r="AA190" s="0" t="n">
        <v>15.4994</v>
      </c>
      <c r="AB190" s="0" t="n">
        <v>16.2848</v>
      </c>
      <c r="AC190" s="0" t="n">
        <v>17.6664</v>
      </c>
      <c r="AD190" s="1">
        <f>AA190/SUM(AA190:AC190)</f>
        <v/>
      </c>
      <c r="AE190" s="1">
        <f>AB190/SUM(AA190:AC190)</f>
        <v/>
      </c>
      <c r="AF190" s="1">
        <f>1-AD190-AE190</f>
        <v/>
      </c>
      <c r="AG190" s="0">
        <f>(4*AD190)/(-2*AD190+12*AE190+3)</f>
        <v/>
      </c>
      <c r="AH190" s="0">
        <f>(9*AE190)/(-2*AD190+12*AE190+3)</f>
        <v/>
      </c>
      <c r="AI190" t="n">
        <v>0.0914</v>
      </c>
      <c r="AJ190" t="n">
        <v>0.0378</v>
      </c>
      <c r="AK190" s="0" t="n">
        <v>6475.761</v>
      </c>
      <c r="AL190" s="0" t="n">
        <v>262.5695</v>
      </c>
      <c r="AM190" s="0">
        <f>2*(AC190-AC189)/((AC190+AC189)*(AL190-AL189))</f>
        <v/>
      </c>
      <c r="AN190" s="0">
        <f>(AL190-AL189)/($B190-$B189)</f>
        <v/>
      </c>
      <c r="AO190" s="0">
        <f>(MAX(AL$2:AL$1025)-MIN(AL$2:AL$1025))/1023</f>
        <v/>
      </c>
      <c r="AR190" s="0" t="n">
        <v>15.5697</v>
      </c>
      <c r="AS190" s="0" t="n">
        <v>16.3681</v>
      </c>
      <c r="AT190" s="0" t="n">
        <v>17.8473</v>
      </c>
      <c r="AU190" s="1">
        <f>AR190/SUM(AR190:AT190)</f>
        <v/>
      </c>
      <c r="AV190" s="1">
        <f>AS190/SUM(AR190:AT190)</f>
        <v/>
      </c>
      <c r="AW190" s="1">
        <f>1-AU190-AV190</f>
        <v/>
      </c>
      <c r="AX190" s="1">
        <f>(ABS(AS190-AB190))/AB190*100</f>
        <v/>
      </c>
      <c r="AY190" s="0">
        <f>(4*AU190)/(-2*AU190+12*AV190+3)</f>
        <v/>
      </c>
      <c r="AZ190" s="0">
        <f>(9*AV190)/(-2*AU190+12*AV190+3)</f>
        <v/>
      </c>
      <c r="BA190" s="1">
        <f>SQRT(POWER(AY190-AG190,2)+POWER(AZ190-AH190,2))</f>
        <v/>
      </c>
      <c r="BB190" s="1" t="n">
        <v>0.027</v>
      </c>
      <c r="BC190" s="1" t="n">
        <v>-0.0533</v>
      </c>
      <c r="BD190" s="1" t="n">
        <v>0.1115</v>
      </c>
      <c r="BE190" s="0" t="n">
        <v>6513.8936</v>
      </c>
      <c r="BF190" s="0" t="n">
        <v>0.1139</v>
      </c>
      <c r="BG190" s="0" t="n">
        <v>263.0758</v>
      </c>
      <c r="BH190" s="0">
        <f>2*(AS190-AS189)/((AS190+AS189)*(AL190-AL189))</f>
        <v/>
      </c>
      <c r="BI190" s="0">
        <f>(BG190-BG189)/($B190-$B189)</f>
        <v/>
      </c>
      <c r="BJ190" s="0">
        <f>(MAX(BG$2:BG$1025)-MIN(BG$2:BG$1025))/1023</f>
        <v/>
      </c>
      <c r="BK190" s="0">
        <f>(BI190-BJ190)/BJ190</f>
        <v/>
      </c>
      <c r="CA190" s="0">
        <f>AD$1025-$BZ$2</f>
        <v/>
      </c>
      <c r="CB190" s="0">
        <f>AD$1025+$BZ$2</f>
        <v/>
      </c>
      <c r="CC190" s="0">
        <f>AE$1025-$BZ$2</f>
        <v/>
      </c>
      <c r="CD190" s="0">
        <f>AE$1025+$BZ$2</f>
        <v/>
      </c>
      <c r="CE190" s="0">
        <f>CE191</f>
        <v/>
      </c>
      <c r="CF190" s="0">
        <f>CF191</f>
        <v/>
      </c>
      <c r="CG190" s="0">
        <f>CG191</f>
        <v/>
      </c>
      <c r="CH190" s="0">
        <f>CH191</f>
        <v/>
      </c>
      <c r="CI190" s="0">
        <f>CI$1025</f>
        <v/>
      </c>
      <c r="CJ190" s="0">
        <f>CJ$1025</f>
        <v/>
      </c>
      <c r="CK190" s="0" t="n">
        <v>0.005</v>
      </c>
      <c r="CO190" s="0" t="n">
        <v>1</v>
      </c>
      <c r="CP190" s="0" t="n">
        <v>2</v>
      </c>
      <c r="CQ190" s="0" t="n">
        <v>2</v>
      </c>
    </row>
    <row r="191">
      <c r="A191" s="0" t="n">
        <v>189</v>
      </c>
      <c r="B191" s="0" t="n">
        <v>189</v>
      </c>
      <c r="C191" s="0" t="n">
        <v>189</v>
      </c>
      <c r="D191" s="1" t="n"/>
      <c r="E191" s="0" t="n">
        <v>17.6848</v>
      </c>
      <c r="F191" s="0" t="n">
        <v>17.9045</v>
      </c>
      <c r="G191" s="0" t="n">
        <v>23.1332</v>
      </c>
      <c r="H191" s="1">
        <f>E191/SUM(E191:G191)</f>
        <v/>
      </c>
      <c r="I191" s="1">
        <f>F191/SUM(E191:G191)</f>
        <v/>
      </c>
      <c r="J191" s="1">
        <f>1-H191-I191</f>
        <v/>
      </c>
      <c r="K191" s="1">
        <f>(ABS(F191-AB191))/AB191*100</f>
        <v/>
      </c>
      <c r="L191" s="0">
        <f>(4*H191)/(-2*H191+12*I191+3)</f>
        <v/>
      </c>
      <c r="M191" s="0">
        <f>(9*I191)/(-2*H191+12*I191+3)</f>
        <v/>
      </c>
      <c r="N191" s="1">
        <f>SQRT(POWER(L191-AG191,2)+POWER(M191-AH191,2))</f>
        <v/>
      </c>
      <c r="O191" s="1" t="n">
        <v>0.2644</v>
      </c>
      <c r="P191" s="1" t="n">
        <v>-3.7784</v>
      </c>
      <c r="Q191" s="1" t="n">
        <v>3.82</v>
      </c>
      <c r="R191" s="0" t="n">
        <v>7881.1376</v>
      </c>
      <c r="S191" s="0" t="n">
        <v>4.1961</v>
      </c>
      <c r="T191" s="0" t="n">
        <v>272.0821</v>
      </c>
      <c r="U191" s="0">
        <f>2*(F191-F190)/((F191+F190)*(AL191-AL190))</f>
        <v/>
      </c>
      <c r="V191" s="0">
        <f>(T191-T190)/($B191-$B190)</f>
        <v/>
      </c>
      <c r="W191" s="0">
        <f>(MAX(T$2:T$1025)-MIN(T$2:T$1025))/1023</f>
        <v/>
      </c>
      <c r="X191" s="0">
        <f>(V191-W191)/W191</f>
        <v/>
      </c>
      <c r="AA191" s="0" t="n">
        <v>15.6752</v>
      </c>
      <c r="AB191" s="0" t="n">
        <v>16.4699</v>
      </c>
      <c r="AC191" s="0" t="n">
        <v>17.8676</v>
      </c>
      <c r="AD191" s="1">
        <f>AA191/SUM(AA191:AC191)</f>
        <v/>
      </c>
      <c r="AE191" s="1">
        <f>AB191/SUM(AA191:AC191)</f>
        <v/>
      </c>
      <c r="AF191" s="1">
        <f>1-AD191-AE191</f>
        <v/>
      </c>
      <c r="AG191" s="0">
        <f>(4*AD191)/(-2*AD191+12*AE191+3)</f>
        <v/>
      </c>
      <c r="AH191" s="0">
        <f>(9*AE191)/(-2*AD191+12*AE191+3)</f>
        <v/>
      </c>
      <c r="AI191" t="n">
        <v>0.091</v>
      </c>
      <c r="AJ191" t="n">
        <v>0.0376</v>
      </c>
      <c r="AK191" s="0" t="n">
        <v>6476.0326</v>
      </c>
      <c r="AL191" s="0" t="n">
        <v>263.6924</v>
      </c>
      <c r="AM191" s="0">
        <f>2*(AC191-AC190)/((AC191+AC190)*(AL191-AL190))</f>
        <v/>
      </c>
      <c r="AN191" s="0">
        <f>(AL191-AL190)/($B191-$B190)</f>
        <v/>
      </c>
      <c r="AO191" s="0">
        <f>(MAX(AL$2:AL$1025)-MIN(AL$2:AL$1025))/1023</f>
        <v/>
      </c>
      <c r="AR191" s="0" t="n">
        <v>15.5702</v>
      </c>
      <c r="AS191" s="0" t="n">
        <v>16.3703</v>
      </c>
      <c r="AT191" s="0" t="n">
        <v>17.8509</v>
      </c>
      <c r="AU191" s="1">
        <f>AR191/SUM(AR191:AT191)</f>
        <v/>
      </c>
      <c r="AV191" s="1">
        <f>AS191/SUM(AR191:AT191)</f>
        <v/>
      </c>
      <c r="AW191" s="1">
        <f>1-AU191-AV191</f>
        <v/>
      </c>
      <c r="AX191" s="1">
        <f>(ABS(AS191-AB191))/AB191*100</f>
        <v/>
      </c>
      <c r="AY191" s="0">
        <f>(4*AU191)/(-2*AU191+12*AV191+3)</f>
        <v/>
      </c>
      <c r="AZ191" s="0">
        <f>(9*AV191)/(-2*AU191+12*AV191+3)</f>
        <v/>
      </c>
      <c r="BA191" s="1">
        <f>SQRT(POWER(AY191-AG191,2)+POWER(AZ191-AH191,2))</f>
        <v/>
      </c>
      <c r="BB191" s="1" t="n">
        <v>0.0217</v>
      </c>
      <c r="BC191" s="1" t="n">
        <v>-0.0539</v>
      </c>
      <c r="BD191" s="1" t="n">
        <v>0.1148</v>
      </c>
      <c r="BE191" s="0" t="n">
        <v>6514.7365</v>
      </c>
      <c r="BF191" s="0" t="n">
        <v>0.1201</v>
      </c>
      <c r="BG191" s="0" t="n">
        <v>263.0895</v>
      </c>
      <c r="BH191" s="0">
        <f>2*(AS191-AS190)/((AS191+AS190)*(AL191-AL190))</f>
        <v/>
      </c>
      <c r="BI191" s="0">
        <f>(BG191-BG190)/($B191-$B190)</f>
        <v/>
      </c>
      <c r="BJ191" s="0">
        <f>(MAX(BG$2:BG$1025)-MIN(BG$2:BG$1025))/1023</f>
        <v/>
      </c>
      <c r="BK191" s="0">
        <f>(BI191-BJ191)/BJ191</f>
        <v/>
      </c>
      <c r="CA191" s="0">
        <f>AD$1025-$BZ$2</f>
        <v/>
      </c>
      <c r="CB191" s="0">
        <f>AD$1025+$BZ$2</f>
        <v/>
      </c>
      <c r="CC191" s="0">
        <f>AE$1025-$BZ$2</f>
        <v/>
      </c>
      <c r="CD191" s="0">
        <f>AE$1025+$BZ$2</f>
        <v/>
      </c>
      <c r="CE191" s="0">
        <f>CE192</f>
        <v/>
      </c>
      <c r="CF191" s="0">
        <f>CF192</f>
        <v/>
      </c>
      <c r="CG191" s="0">
        <f>CG192</f>
        <v/>
      </c>
      <c r="CH191" s="0">
        <f>CH192</f>
        <v/>
      </c>
      <c r="CI191" s="0">
        <f>CI$1025</f>
        <v/>
      </c>
      <c r="CJ191" s="0">
        <f>CJ$1025</f>
        <v/>
      </c>
      <c r="CK191" s="0" t="n">
        <v>0.005</v>
      </c>
      <c r="CO191" s="0" t="n">
        <v>1</v>
      </c>
      <c r="CP191" s="0" t="n">
        <v>2</v>
      </c>
      <c r="CQ191" s="0" t="n">
        <v>2</v>
      </c>
    </row>
    <row r="192">
      <c r="A192" s="0" t="n">
        <v>190</v>
      </c>
      <c r="B192" s="0" t="n">
        <v>190</v>
      </c>
      <c r="C192" s="0" t="n">
        <v>190</v>
      </c>
      <c r="D192" s="1" t="n"/>
      <c r="E192" s="0" t="n">
        <v>17.8771</v>
      </c>
      <c r="F192" s="0" t="n">
        <v>18.0984</v>
      </c>
      <c r="G192" s="0" t="n">
        <v>23.3675</v>
      </c>
      <c r="H192" s="1">
        <f>E192/SUM(E192:G192)</f>
        <v/>
      </c>
      <c r="I192" s="1">
        <f>F192/SUM(E192:G192)</f>
        <v/>
      </c>
      <c r="J192" s="1">
        <f>1-H192-I192</f>
        <v/>
      </c>
      <c r="K192" s="1">
        <f>(ABS(F192-AB192))/AB192*100</f>
        <v/>
      </c>
      <c r="L192" s="0">
        <f>(4*H192)/(-2*H192+12*I192+3)</f>
        <v/>
      </c>
      <c r="M192" s="0">
        <f>(9*I192)/(-2*H192+12*I192+3)</f>
        <v/>
      </c>
      <c r="N192" s="1">
        <f>SQRT(POWER(L192-AG192,2)+POWER(M192-AH192,2))</f>
        <v/>
      </c>
      <c r="O192" s="1" t="n">
        <v>0.2747</v>
      </c>
      <c r="P192" s="1" t="n">
        <v>-3.7884</v>
      </c>
      <c r="Q192" s="1" t="n">
        <v>3.8303</v>
      </c>
      <c r="R192" s="0" t="n">
        <v>7873.0672</v>
      </c>
      <c r="S192" s="0" t="n">
        <v>4.2017</v>
      </c>
      <c r="T192" s="0" t="n">
        <v>273.176</v>
      </c>
      <c r="U192" s="0">
        <f>2*(F192-F191)/((F192+F191)*(AL192-AL191))</f>
        <v/>
      </c>
      <c r="V192" s="0">
        <f>(T192-T191)/($B192-$B191)</f>
        <v/>
      </c>
      <c r="W192" s="0">
        <f>(MAX(T$2:T$1025)-MIN(T$2:T$1025))/1023</f>
        <v/>
      </c>
      <c r="X192" s="0">
        <f>(V192-W192)/W192</f>
        <v/>
      </c>
      <c r="AA192" s="0" t="n">
        <v>15.8521</v>
      </c>
      <c r="AB192" s="0" t="n">
        <v>16.6561</v>
      </c>
      <c r="AC192" s="0" t="n">
        <v>18.0702</v>
      </c>
      <c r="AD192" s="1">
        <f>AA192/SUM(AA192:AC192)</f>
        <v/>
      </c>
      <c r="AE192" s="1">
        <f>AB192/SUM(AA192:AC192)</f>
        <v/>
      </c>
      <c r="AF192" s="1">
        <f>1-AD192-AE192</f>
        <v/>
      </c>
      <c r="AG192" s="0">
        <f>(4*AD192)/(-2*AD192+12*AE192+3)</f>
        <v/>
      </c>
      <c r="AH192" s="0">
        <f>(9*AE192)/(-2*AD192+12*AE192+3)</f>
        <v/>
      </c>
      <c r="AI192" t="n">
        <v>0.0906</v>
      </c>
      <c r="AJ192" t="n">
        <v>0.0375</v>
      </c>
      <c r="AK192" s="0" t="n">
        <v>6476.2999</v>
      </c>
      <c r="AL192" s="0" t="n">
        <v>264.8127</v>
      </c>
      <c r="AM192" s="0">
        <f>2*(AC192-AC191)/((AC192+AC191)*(AL192-AL191))</f>
        <v/>
      </c>
      <c r="AN192" s="0">
        <f>(AL192-AL191)/($B192-$B191)</f>
        <v/>
      </c>
      <c r="AO192" s="0">
        <f>(MAX(AL$2:AL$1025)-MIN(AL$2:AL$1025))/1023</f>
        <v/>
      </c>
      <c r="AR192" s="0" t="n">
        <v>15.8175</v>
      </c>
      <c r="AS192" s="0" t="n">
        <v>16.6216</v>
      </c>
      <c r="AT192" s="0" t="n">
        <v>18.1219</v>
      </c>
      <c r="AU192" s="1">
        <f>AR192/SUM(AR192:AT192)</f>
        <v/>
      </c>
      <c r="AV192" s="1">
        <f>AS192/SUM(AR192:AT192)</f>
        <v/>
      </c>
      <c r="AW192" s="1">
        <f>1-AU192-AV192</f>
        <v/>
      </c>
      <c r="AX192" s="1">
        <f>(ABS(AS192-AB192))/AB192*100</f>
        <v/>
      </c>
      <c r="AY192" s="0">
        <f>(4*AU192)/(-2*AU192+12*AV192+3)</f>
        <v/>
      </c>
      <c r="AZ192" s="0">
        <f>(9*AV192)/(-2*AU192+12*AV192+3)</f>
        <v/>
      </c>
      <c r="BA192" s="1">
        <f>SQRT(POWER(AY192-AG192,2)+POWER(AZ192-AH192,2))</f>
        <v/>
      </c>
      <c r="BB192" s="1" t="n">
        <v>0.0465</v>
      </c>
      <c r="BC192" s="1" t="n">
        <v>-0.0541</v>
      </c>
      <c r="BD192" s="1" t="n">
        <v>0.1017</v>
      </c>
      <c r="BE192" s="0" t="n">
        <v>6511.697</v>
      </c>
      <c r="BF192" s="0" t="n">
        <v>0.098</v>
      </c>
      <c r="BG192" s="0" t="n">
        <v>264.606</v>
      </c>
      <c r="BH192" s="0">
        <f>2*(AS192-AS191)/((AS192+AS191)*(AL192-AL191))</f>
        <v/>
      </c>
      <c r="BI192" s="0">
        <f>(BG192-BG191)/($B192-$B191)</f>
        <v/>
      </c>
      <c r="BJ192" s="0">
        <f>(MAX(BG$2:BG$1025)-MIN(BG$2:BG$1025))/1023</f>
        <v/>
      </c>
      <c r="BK192" s="0">
        <f>(BI192-BJ192)/BJ192</f>
        <v/>
      </c>
      <c r="CA192" s="0">
        <f>AD$1025-$BZ$2</f>
        <v/>
      </c>
      <c r="CB192" s="0">
        <f>AD$1025+$BZ$2</f>
        <v/>
      </c>
      <c r="CC192" s="0">
        <f>AE$1025-$BZ$2</f>
        <v/>
      </c>
      <c r="CD192" s="0">
        <f>AE$1025+$BZ$2</f>
        <v/>
      </c>
      <c r="CE192" s="0">
        <f>CE193</f>
        <v/>
      </c>
      <c r="CF192" s="0">
        <f>CF193</f>
        <v/>
      </c>
      <c r="CG192" s="0">
        <f>CG193</f>
        <v/>
      </c>
      <c r="CH192" s="0">
        <f>CH193</f>
        <v/>
      </c>
      <c r="CI192" s="0">
        <f>CI$1025</f>
        <v/>
      </c>
      <c r="CJ192" s="0">
        <f>CJ$1025</f>
        <v/>
      </c>
      <c r="CK192" s="0" t="n">
        <v>0.005</v>
      </c>
      <c r="CO192" s="0" t="n">
        <v>1</v>
      </c>
      <c r="CP192" s="0" t="n">
        <v>2</v>
      </c>
      <c r="CQ192" s="0" t="n">
        <v>2</v>
      </c>
    </row>
    <row r="193">
      <c r="A193" s="0" t="n">
        <v>191</v>
      </c>
      <c r="B193" s="0" t="n">
        <v>191</v>
      </c>
      <c r="C193" s="0" t="n">
        <v>191</v>
      </c>
      <c r="D193" s="1" t="n"/>
      <c r="E193" s="0" t="n">
        <v>18.0879</v>
      </c>
      <c r="F193" s="0" t="n">
        <v>18.3</v>
      </c>
      <c r="G193" s="0" t="n">
        <v>23.7138</v>
      </c>
      <c r="H193" s="1">
        <f>E193/SUM(E193:G193)</f>
        <v/>
      </c>
      <c r="I193" s="1">
        <f>F193/SUM(E193:G193)</f>
        <v/>
      </c>
      <c r="J193" s="1">
        <f>1-H193-I193</f>
        <v/>
      </c>
      <c r="K193" s="1">
        <f>(ABS(F193-AB193))/AB193*100</f>
        <v/>
      </c>
      <c r="L193" s="0">
        <f>(4*H193)/(-2*H193+12*I193+3)</f>
        <v/>
      </c>
      <c r="M193" s="0">
        <f>(9*I193)/(-2*H193+12*I193+3)</f>
        <v/>
      </c>
      <c r="N193" s="1">
        <f>SQRT(POWER(L193-AG193,2)+POWER(M193-AH193,2))</f>
        <v/>
      </c>
      <c r="O193" s="1" t="n">
        <v>0.2719</v>
      </c>
      <c r="P193" s="1" t="n">
        <v>-3.8981</v>
      </c>
      <c r="Q193" s="1" t="n">
        <v>3.9396</v>
      </c>
      <c r="R193" s="0" t="n">
        <v>7911.0934</v>
      </c>
      <c r="S193" s="0" t="n">
        <v>4.2906</v>
      </c>
      <c r="T193" s="0" t="n">
        <v>274.3031</v>
      </c>
      <c r="U193" s="0">
        <f>2*(F193-F192)/((F193+F192)*(AL193-AL192))</f>
        <v/>
      </c>
      <c r="V193" s="0">
        <f>(T193-T192)/($B193-$B192)</f>
        <v/>
      </c>
      <c r="W193" s="0">
        <f>(MAX(T$2:T$1025)-MIN(T$2:T$1025))/1023</f>
        <v/>
      </c>
      <c r="X193" s="0">
        <f>(V193-W193)/W193</f>
        <v/>
      </c>
      <c r="AA193" s="0" t="n">
        <v>16.0302</v>
      </c>
      <c r="AB193" s="0" t="n">
        <v>16.8435</v>
      </c>
      <c r="AC193" s="0" t="n">
        <v>18.274</v>
      </c>
      <c r="AD193" s="1">
        <f>AA193/SUM(AA193:AC193)</f>
        <v/>
      </c>
      <c r="AE193" s="1">
        <f>AB193/SUM(AA193:AC193)</f>
        <v/>
      </c>
      <c r="AF193" s="1">
        <f>1-AD193-AE193</f>
        <v/>
      </c>
      <c r="AG193" s="0">
        <f>(4*AD193)/(-2*AD193+12*AE193+3)</f>
        <v/>
      </c>
      <c r="AH193" s="0">
        <f>(9*AE193)/(-2*AD193+12*AE193+3)</f>
        <v/>
      </c>
      <c r="AI193" t="n">
        <v>0.0902</v>
      </c>
      <c r="AJ193" t="n">
        <v>0.0373</v>
      </c>
      <c r="AK193" s="0" t="n">
        <v>6476.5629</v>
      </c>
      <c r="AL193" s="0" t="n">
        <v>265.9303</v>
      </c>
      <c r="AM193" s="0">
        <f>2*(AC193-AC192)/((AC193+AC192)*(AL193-AL192))</f>
        <v/>
      </c>
      <c r="AN193" s="0">
        <f>(AL193-AL192)/($B193-$B192)</f>
        <v/>
      </c>
      <c r="AO193" s="0">
        <f>(MAX(AL$2:AL$1025)-MIN(AL$2:AL$1025))/1023</f>
        <v/>
      </c>
      <c r="AR193" s="0" t="n">
        <v>16.0228</v>
      </c>
      <c r="AS193" s="0" t="n">
        <v>16.91</v>
      </c>
      <c r="AT193" s="0" t="n">
        <v>18.3314</v>
      </c>
      <c r="AU193" s="1">
        <f>AR193/SUM(AR193:AT193)</f>
        <v/>
      </c>
      <c r="AV193" s="1">
        <f>AS193/SUM(AR193:AT193)</f>
        <v/>
      </c>
      <c r="AW193" s="1">
        <f>1-AU193-AV193</f>
        <v/>
      </c>
      <c r="AX193" s="1">
        <f>(ABS(AS193-AB193))/AB193*100</f>
        <v/>
      </c>
      <c r="AY193" s="0">
        <f>(4*AU193)/(-2*AU193+12*AV193+3)</f>
        <v/>
      </c>
      <c r="AZ193" s="0">
        <f>(9*AV193)/(-2*AU193+12*AV193+3)</f>
        <v/>
      </c>
      <c r="BA193" s="1">
        <f>SQRT(POWER(AY193-AG193,2)+POWER(AZ193-AH193,2))</f>
        <v/>
      </c>
      <c r="BB193" s="1" t="n">
        <v>-0.0998</v>
      </c>
      <c r="BC193" s="1" t="n">
        <v>0.0767</v>
      </c>
      <c r="BD193" s="1" t="n">
        <v>0.194</v>
      </c>
      <c r="BE193" s="0" t="n">
        <v>6486.2145</v>
      </c>
      <c r="BF193" s="0" t="n">
        <v>0.3259</v>
      </c>
      <c r="BG193" s="0" t="n">
        <v>266.3247</v>
      </c>
      <c r="BH193" s="0">
        <f>2*(AS193-AS192)/((AS193+AS192)*(AL193-AL192))</f>
        <v/>
      </c>
      <c r="BI193" s="0">
        <f>(BG193-BG192)/($B193-$B192)</f>
        <v/>
      </c>
      <c r="BJ193" s="0">
        <f>(MAX(BG$2:BG$1025)-MIN(BG$2:BG$1025))/1023</f>
        <v/>
      </c>
      <c r="BK193" s="0">
        <f>(BI193-BJ193)/BJ193</f>
        <v/>
      </c>
      <c r="CA193" s="0">
        <f>AD$1025-$BZ$2</f>
        <v/>
      </c>
      <c r="CB193" s="0">
        <f>AD$1025+$BZ$2</f>
        <v/>
      </c>
      <c r="CC193" s="0">
        <f>AE$1025-$BZ$2</f>
        <v/>
      </c>
      <c r="CD193" s="0">
        <f>AE$1025+$BZ$2</f>
        <v/>
      </c>
      <c r="CE193" s="0">
        <f>CE194</f>
        <v/>
      </c>
      <c r="CF193" s="0">
        <f>CF194</f>
        <v/>
      </c>
      <c r="CG193" s="0">
        <f>CG194</f>
        <v/>
      </c>
      <c r="CH193" s="0">
        <f>CH194</f>
        <v/>
      </c>
      <c r="CI193" s="0">
        <f>CI$1025</f>
        <v/>
      </c>
      <c r="CJ193" s="0">
        <f>CJ$1025</f>
        <v/>
      </c>
      <c r="CK193" s="0" t="n">
        <v>0.005</v>
      </c>
      <c r="CO193" s="0" t="n">
        <v>1</v>
      </c>
      <c r="CP193" s="0" t="n">
        <v>2</v>
      </c>
      <c r="CQ193" s="0" t="n">
        <v>2</v>
      </c>
    </row>
    <row r="194">
      <c r="A194" s="0" t="n">
        <v>192</v>
      </c>
      <c r="B194" s="0" t="n">
        <v>192</v>
      </c>
      <c r="C194" s="0" t="n">
        <v>192</v>
      </c>
      <c r="D194" s="1" t="n"/>
      <c r="E194" s="0" t="n">
        <v>18.2747</v>
      </c>
      <c r="F194" s="0" t="n">
        <v>18.4871</v>
      </c>
      <c r="G194" s="0" t="n">
        <v>23.9549</v>
      </c>
      <c r="H194" s="1">
        <f>E194/SUM(E194:G194)</f>
        <v/>
      </c>
      <c r="I194" s="1">
        <f>F194/SUM(E194:G194)</f>
        <v/>
      </c>
      <c r="J194" s="1">
        <f>1-H194-I194</f>
        <v/>
      </c>
      <c r="K194" s="1">
        <f>(ABS(F194-AB194))/AB194*100</f>
        <v/>
      </c>
      <c r="L194" s="0">
        <f>(4*H194)/(-2*H194+12*I194+3)</f>
        <v/>
      </c>
      <c r="M194" s="0">
        <f>(9*I194)/(-2*H194+12*I194+3)</f>
        <v/>
      </c>
      <c r="N194" s="1">
        <f>SQRT(POWER(L194-AG194,2)+POWER(M194-AH194,2))</f>
        <v/>
      </c>
      <c r="O194" s="1" t="n">
        <v>0.279</v>
      </c>
      <c r="P194" s="1" t="n">
        <v>-3.9217</v>
      </c>
      <c r="Q194" s="1" t="n">
        <v>3.9633</v>
      </c>
      <c r="R194" s="0" t="n">
        <v>7909.9297</v>
      </c>
      <c r="S194" s="0" t="n">
        <v>4.3063</v>
      </c>
      <c r="T194" s="0" t="n">
        <v>275.3404</v>
      </c>
      <c r="U194" s="0">
        <f>2*(F194-F193)/((F194+F193)*(AL194-AL193))</f>
        <v/>
      </c>
      <c r="V194" s="0">
        <f>(T194-T193)/($B194-$B193)</f>
        <v/>
      </c>
      <c r="W194" s="0">
        <f>(MAX(T$2:T$1025)-MIN(T$2:T$1025))/1023</f>
        <v/>
      </c>
      <c r="X194" s="0">
        <f>(V194-W194)/W194</f>
        <v/>
      </c>
      <c r="AA194" s="0" t="n">
        <v>16.2093</v>
      </c>
      <c r="AB194" s="0" t="n">
        <v>17.032</v>
      </c>
      <c r="AC194" s="0" t="n">
        <v>18.4791</v>
      </c>
      <c r="AD194" s="1">
        <f>AA194/SUM(AA194:AC194)</f>
        <v/>
      </c>
      <c r="AE194" s="1">
        <f>AB194/SUM(AA194:AC194)</f>
        <v/>
      </c>
      <c r="AF194" s="1">
        <f>1-AD194-AE194</f>
        <v/>
      </c>
      <c r="AG194" s="0">
        <f>(4*AD194)/(-2*AD194+12*AE194+3)</f>
        <v/>
      </c>
      <c r="AH194" s="0">
        <f>(9*AE194)/(-2*AD194+12*AE194+3)</f>
        <v/>
      </c>
      <c r="AI194" t="n">
        <v>0.0898</v>
      </c>
      <c r="AJ194" t="n">
        <v>0.0371</v>
      </c>
      <c r="AK194" s="0" t="n">
        <v>6476.8217</v>
      </c>
      <c r="AL194" s="0" t="n">
        <v>267.0453</v>
      </c>
      <c r="AM194" s="0">
        <f>2*(AC194-AC193)/((AC194+AC193)*(AL194-AL193))</f>
        <v/>
      </c>
      <c r="AN194" s="0">
        <f>(AL194-AL193)/($B194-$B193)</f>
        <v/>
      </c>
      <c r="AO194" s="0">
        <f>(MAX(AL$2:AL$1025)-MIN(AL$2:AL$1025))/1023</f>
        <v/>
      </c>
      <c r="AR194" s="0" t="n">
        <v>16.261</v>
      </c>
      <c r="AS194" s="0" t="n">
        <v>17.1198</v>
      </c>
      <c r="AT194" s="0" t="n">
        <v>18.6161</v>
      </c>
      <c r="AU194" s="1">
        <f>AR194/SUM(AR194:AT194)</f>
        <v/>
      </c>
      <c r="AV194" s="1">
        <f>AS194/SUM(AR194:AT194)</f>
        <v/>
      </c>
      <c r="AW194" s="1">
        <f>1-AU194-AV194</f>
        <v/>
      </c>
      <c r="AX194" s="1">
        <f>(ABS(AS194-AB194))/AB194*100</f>
        <v/>
      </c>
      <c r="AY194" s="0">
        <f>(4*AU194)/(-2*AU194+12*AV194+3)</f>
        <v/>
      </c>
      <c r="AZ194" s="0">
        <f>(9*AV194)/(-2*AU194+12*AV194+3)</f>
        <v/>
      </c>
      <c r="BA194" s="1">
        <f>SQRT(POWER(AY194-AG194,2)+POWER(AZ194-AH194,2))</f>
        <v/>
      </c>
      <c r="BB194" s="1" t="n">
        <v>-0.0161</v>
      </c>
      <c r="BC194" s="1" t="n">
        <v>0.0053</v>
      </c>
      <c r="BD194" s="1" t="n">
        <v>0.1106</v>
      </c>
      <c r="BE194" s="0" t="n">
        <v>6499.5697</v>
      </c>
      <c r="BF194" s="0" t="n">
        <v>0.1564</v>
      </c>
      <c r="BG194" s="0" t="n">
        <v>267.5607</v>
      </c>
      <c r="BH194" s="0">
        <f>2*(AS194-AS193)/((AS194+AS193)*(AL194-AL193))</f>
        <v/>
      </c>
      <c r="BI194" s="0">
        <f>(BG194-BG193)/($B194-$B193)</f>
        <v/>
      </c>
      <c r="BJ194" s="0">
        <f>(MAX(BG$2:BG$1025)-MIN(BG$2:BG$1025))/1023</f>
        <v/>
      </c>
      <c r="BK194" s="0">
        <f>(BI194-BJ194)/BJ194</f>
        <v/>
      </c>
      <c r="CA194" s="0">
        <f>AD$1025-$BZ$2</f>
        <v/>
      </c>
      <c r="CB194" s="0">
        <f>AD$1025+$BZ$2</f>
        <v/>
      </c>
      <c r="CC194" s="0">
        <f>AE$1025-$BZ$2</f>
        <v/>
      </c>
      <c r="CD194" s="0">
        <f>AE$1025+$BZ$2</f>
        <v/>
      </c>
      <c r="CE194" s="0">
        <f>CE195</f>
        <v/>
      </c>
      <c r="CF194" s="0">
        <f>CF195</f>
        <v/>
      </c>
      <c r="CG194" s="0">
        <f>CG195</f>
        <v/>
      </c>
      <c r="CH194" s="0">
        <f>CH195</f>
        <v/>
      </c>
      <c r="CI194" s="0">
        <f>CI$1025</f>
        <v/>
      </c>
      <c r="CJ194" s="0">
        <f>CJ$1025</f>
        <v/>
      </c>
      <c r="CK194" s="0" t="n">
        <v>0.005</v>
      </c>
      <c r="CO194" s="0" t="n">
        <v>1</v>
      </c>
      <c r="CP194" s="0" t="n">
        <v>2</v>
      </c>
      <c r="CQ194" s="0" t="n">
        <v>2</v>
      </c>
    </row>
    <row r="195">
      <c r="A195" s="0" t="n">
        <v>193</v>
      </c>
      <c r="B195" s="0" t="n">
        <v>193</v>
      </c>
      <c r="C195" s="0" t="n">
        <v>193</v>
      </c>
      <c r="D195" s="1" t="n"/>
      <c r="E195" s="0" t="n">
        <v>18.5411</v>
      </c>
      <c r="F195" s="0" t="n">
        <v>18.7693</v>
      </c>
      <c r="G195" s="0" t="n">
        <v>24.2107</v>
      </c>
      <c r="H195" s="1">
        <f>E195/SUM(E195:G195)</f>
        <v/>
      </c>
      <c r="I195" s="1">
        <f>F195/SUM(E195:G195)</f>
        <v/>
      </c>
      <c r="J195" s="1">
        <f>1-H195-I195</f>
        <v/>
      </c>
      <c r="K195" s="1">
        <f>(ABS(F195-AB195))/AB195*100</f>
        <v/>
      </c>
      <c r="L195" s="0">
        <f>(4*H195)/(-2*H195+12*I195+3)</f>
        <v/>
      </c>
      <c r="M195" s="0">
        <f>(9*I195)/(-2*H195+12*I195+3)</f>
        <v/>
      </c>
      <c r="N195" s="1">
        <f>SQRT(POWER(L195-AG195,2)+POWER(M195-AH195,2))</f>
        <v/>
      </c>
      <c r="O195" s="1" t="n">
        <v>0.2939</v>
      </c>
      <c r="P195" s="1" t="n">
        <v>-3.8528</v>
      </c>
      <c r="Q195" s="1" t="n">
        <v>3.8951</v>
      </c>
      <c r="R195" s="0" t="n">
        <v>7862.0568</v>
      </c>
      <c r="S195" s="0" t="n">
        <v>4.2435</v>
      </c>
      <c r="T195" s="0" t="n">
        <v>276.8895</v>
      </c>
      <c r="U195" s="0">
        <f>2*(F195-F194)/((F195+F194)*(AL195-AL194))</f>
        <v/>
      </c>
      <c r="V195" s="0">
        <f>(T195-T194)/($B195-$B194)</f>
        <v/>
      </c>
      <c r="W195" s="0">
        <f>(MAX(T$2:T$1025)-MIN(T$2:T$1025))/1023</f>
        <v/>
      </c>
      <c r="X195" s="0">
        <f>(V195-W195)/W195</f>
        <v/>
      </c>
      <c r="AA195" s="0" t="n">
        <v>16.3896</v>
      </c>
      <c r="AB195" s="0" t="n">
        <v>17.2218</v>
      </c>
      <c r="AC195" s="0" t="n">
        <v>18.6855</v>
      </c>
      <c r="AD195" s="1">
        <f>AA195/SUM(AA195:AC195)</f>
        <v/>
      </c>
      <c r="AE195" s="1">
        <f>AB195/SUM(AA195:AC195)</f>
        <v/>
      </c>
      <c r="AF195" s="1">
        <f>1-AD195-AE195</f>
        <v/>
      </c>
      <c r="AG195" s="0">
        <f>(4*AD195)/(-2*AD195+12*AE195+3)</f>
        <v/>
      </c>
      <c r="AH195" s="0">
        <f>(9*AE195)/(-2*AD195+12*AE195+3)</f>
        <v/>
      </c>
      <c r="AI195" t="n">
        <v>0.08939999999999999</v>
      </c>
      <c r="AJ195" t="n">
        <v>0.037</v>
      </c>
      <c r="AK195" s="0" t="n">
        <v>6477.0765</v>
      </c>
      <c r="AL195" s="0" t="n">
        <v>268.1576</v>
      </c>
      <c r="AM195" s="0">
        <f>2*(AC195-AC194)/((AC195+AC194)*(AL195-AL194))</f>
        <v/>
      </c>
      <c r="AN195" s="0">
        <f>(AL195-AL194)/($B195-$B194)</f>
        <v/>
      </c>
      <c r="AO195" s="0">
        <f>(MAX(AL$2:AL$1025)-MIN(AL$2:AL$1025))/1023</f>
        <v/>
      </c>
      <c r="AR195" s="0" t="n">
        <v>16.4341</v>
      </c>
      <c r="AS195" s="0" t="n">
        <v>17.3014</v>
      </c>
      <c r="AT195" s="0" t="n">
        <v>18.8222</v>
      </c>
      <c r="AU195" s="1">
        <f>AR195/SUM(AR195:AT195)</f>
        <v/>
      </c>
      <c r="AV195" s="1">
        <f>AS195/SUM(AR195:AT195)</f>
        <v/>
      </c>
      <c r="AW195" s="1">
        <f>1-AU195-AV195</f>
        <v/>
      </c>
      <c r="AX195" s="1">
        <f>(ABS(AS195-AB195))/AB195*100</f>
        <v/>
      </c>
      <c r="AY195" s="0">
        <f>(4*AU195)/(-2*AU195+12*AV195+3)</f>
        <v/>
      </c>
      <c r="AZ195" s="0">
        <f>(9*AV195)/(-2*AU195+12*AV195+3)</f>
        <v/>
      </c>
      <c r="BA195" s="1">
        <f>SQRT(POWER(AY195-AG195,2)+POWER(AZ195-AH195,2))</f>
        <v/>
      </c>
      <c r="BB195" s="1" t="n">
        <v>-0.0183</v>
      </c>
      <c r="BC195" s="1" t="n">
        <v>-0.0036</v>
      </c>
      <c r="BD195" s="1" t="n">
        <v>0.1151</v>
      </c>
      <c r="BE195" s="0" t="n">
        <v>6502.7079</v>
      </c>
      <c r="BF195" s="0" t="n">
        <v>0.1551</v>
      </c>
      <c r="BG195" s="0" t="n">
        <v>268.6216</v>
      </c>
      <c r="BH195" s="0">
        <f>2*(AS195-AS194)/((AS195+AS194)*(AL195-AL194))</f>
        <v/>
      </c>
      <c r="BI195" s="0">
        <f>(BG195-BG194)/($B195-$B194)</f>
        <v/>
      </c>
      <c r="BJ195" s="0">
        <f>(MAX(BG$2:BG$1025)-MIN(BG$2:BG$1025))/1023</f>
        <v/>
      </c>
      <c r="BK195" s="0">
        <f>(BI195-BJ195)/BJ195</f>
        <v/>
      </c>
      <c r="CA195" s="0">
        <f>AD$1025-$BZ$2</f>
        <v/>
      </c>
      <c r="CB195" s="0">
        <f>AD$1025+$BZ$2</f>
        <v/>
      </c>
      <c r="CC195" s="0">
        <f>AE$1025-$BZ$2</f>
        <v/>
      </c>
      <c r="CD195" s="0">
        <f>AE$1025+$BZ$2</f>
        <v/>
      </c>
      <c r="CE195" s="0">
        <f>CE196</f>
        <v/>
      </c>
      <c r="CF195" s="0">
        <f>CF196</f>
        <v/>
      </c>
      <c r="CG195" s="0">
        <f>CG196</f>
        <v/>
      </c>
      <c r="CH195" s="0">
        <f>CH196</f>
        <v/>
      </c>
      <c r="CI195" s="0">
        <f>CI$1025</f>
        <v/>
      </c>
      <c r="CJ195" s="0">
        <f>CJ$1025</f>
        <v/>
      </c>
      <c r="CK195" s="0" t="n">
        <v>0.005</v>
      </c>
      <c r="CO195" s="0" t="n">
        <v>1</v>
      </c>
      <c r="CP195" s="0" t="n">
        <v>2</v>
      </c>
      <c r="CQ195" s="0" t="n">
        <v>2</v>
      </c>
    </row>
    <row r="196">
      <c r="A196" s="0" t="n">
        <v>194</v>
      </c>
      <c r="B196" s="0" t="n">
        <v>194</v>
      </c>
      <c r="C196" s="0" t="n">
        <v>194</v>
      </c>
      <c r="D196" s="1" t="n"/>
      <c r="E196" s="0" t="n">
        <v>18.7296</v>
      </c>
      <c r="F196" s="0" t="n">
        <v>18.958</v>
      </c>
      <c r="G196" s="0" t="n">
        <v>24.4412</v>
      </c>
      <c r="H196" s="1">
        <f>E196/SUM(E196:G196)</f>
        <v/>
      </c>
      <c r="I196" s="1">
        <f>F196/SUM(E196:G196)</f>
        <v/>
      </c>
      <c r="J196" s="1">
        <f>1-H196-I196</f>
        <v/>
      </c>
      <c r="K196" s="1">
        <f>(ABS(F196-AB196))/AB196*100</f>
        <v/>
      </c>
      <c r="L196" s="0">
        <f>(4*H196)/(-2*H196+12*I196+3)</f>
        <v/>
      </c>
      <c r="M196" s="0">
        <f>(9*I196)/(-2*H196+12*I196+3)</f>
        <v/>
      </c>
      <c r="N196" s="1">
        <f>SQRT(POWER(L196-AG196,2)+POWER(M196-AH196,2))</f>
        <v/>
      </c>
      <c r="O196" s="1" t="n">
        <v>0.3063</v>
      </c>
      <c r="P196" s="1" t="n">
        <v>-3.865</v>
      </c>
      <c r="Q196" s="1" t="n">
        <v>3.9078</v>
      </c>
      <c r="R196" s="0" t="n">
        <v>7855.5779</v>
      </c>
      <c r="S196" s="0" t="n">
        <v>4.2526</v>
      </c>
      <c r="T196" s="0" t="n">
        <v>277.9154</v>
      </c>
      <c r="U196" s="0">
        <f>2*(F196-F195)/((F196+F195)*(AL196-AL195))</f>
        <v/>
      </c>
      <c r="V196" s="0">
        <f>(T196-T195)/($B196-$B195)</f>
        <v/>
      </c>
      <c r="W196" s="0">
        <f>(MAX(T$2:T$1025)-MIN(T$2:T$1025))/1023</f>
        <v/>
      </c>
      <c r="X196" s="0">
        <f>(V196-W196)/W196</f>
        <v/>
      </c>
      <c r="AA196" s="0" t="n">
        <v>16.5711</v>
      </c>
      <c r="AB196" s="0" t="n">
        <v>17.4127</v>
      </c>
      <c r="AC196" s="0" t="n">
        <v>18.8932</v>
      </c>
      <c r="AD196" s="1">
        <f>AA196/SUM(AA196:AC196)</f>
        <v/>
      </c>
      <c r="AE196" s="1">
        <f>AB196/SUM(AA196:AC196)</f>
        <v/>
      </c>
      <c r="AF196" s="1">
        <f>1-AD196-AE196</f>
        <v/>
      </c>
      <c r="AG196" s="0">
        <f>(4*AD196)/(-2*AD196+12*AE196+3)</f>
        <v/>
      </c>
      <c r="AH196" s="0">
        <f>(9*AE196)/(-2*AD196+12*AE196+3)</f>
        <v/>
      </c>
      <c r="AI196" t="n">
        <v>0.089</v>
      </c>
      <c r="AJ196" t="n">
        <v>0.0368</v>
      </c>
      <c r="AK196" s="0" t="n">
        <v>6477.3272</v>
      </c>
      <c r="AL196" s="0" t="n">
        <v>269.2673</v>
      </c>
      <c r="AM196" s="0">
        <f>2*(AC196-AC195)/((AC196+AC195)*(AL196-AL195))</f>
        <v/>
      </c>
      <c r="AN196" s="0">
        <f>(AL196-AL195)/($B196-$B195)</f>
        <v/>
      </c>
      <c r="AO196" s="0">
        <f>(MAX(AL$2:AL$1025)-MIN(AL$2:AL$1025))/1023</f>
        <v/>
      </c>
      <c r="AR196" s="0" t="n">
        <v>16.6195</v>
      </c>
      <c r="AS196" s="0" t="n">
        <v>17.4839</v>
      </c>
      <c r="AT196" s="0" t="n">
        <v>19.1105</v>
      </c>
      <c r="AU196" s="1">
        <f>AR196/SUM(AR196:AT196)</f>
        <v/>
      </c>
      <c r="AV196" s="1">
        <f>AS196/SUM(AR196:AT196)</f>
        <v/>
      </c>
      <c r="AW196" s="1">
        <f>1-AU196-AV196</f>
        <v/>
      </c>
      <c r="AX196" s="1">
        <f>(ABS(AS196-AB196))/AB196*100</f>
        <v/>
      </c>
      <c r="AY196" s="0">
        <f>(4*AU196)/(-2*AU196+12*AV196+3)</f>
        <v/>
      </c>
      <c r="AZ196" s="0">
        <f>(9*AV196)/(-2*AU196+12*AV196+3)</f>
        <v/>
      </c>
      <c r="BA196" s="1">
        <f>SQRT(POWER(AY196-AG196,2)+POWER(AZ196-AH196,2))</f>
        <v/>
      </c>
      <c r="BB196" s="1" t="n">
        <v>-0.0239</v>
      </c>
      <c r="BC196" s="1" t="n">
        <v>-0.0987</v>
      </c>
      <c r="BD196" s="1" t="n">
        <v>0.1763</v>
      </c>
      <c r="BE196" s="0" t="n">
        <v>6533.8511</v>
      </c>
      <c r="BF196" s="0" t="n">
        <v>0.1729</v>
      </c>
      <c r="BG196" s="0" t="n">
        <v>269.6784</v>
      </c>
      <c r="BH196" s="0">
        <f>2*(AS196-AS195)/((AS196+AS195)*(AL196-AL195))</f>
        <v/>
      </c>
      <c r="BI196" s="0">
        <f>(BG196-BG195)/($B196-$B195)</f>
        <v/>
      </c>
      <c r="BJ196" s="0">
        <f>(MAX(BG$2:BG$1025)-MIN(BG$2:BG$1025))/1023</f>
        <v/>
      </c>
      <c r="BK196" s="0">
        <f>(BI196-BJ196)/BJ196</f>
        <v/>
      </c>
      <c r="CA196" s="0">
        <f>AD$1025-$BZ$2</f>
        <v/>
      </c>
      <c r="CB196" s="0">
        <f>AD$1025+$BZ$2</f>
        <v/>
      </c>
      <c r="CC196" s="0">
        <f>AE$1025-$BZ$2</f>
        <v/>
      </c>
      <c r="CD196" s="0">
        <f>AE$1025+$BZ$2</f>
        <v/>
      </c>
      <c r="CE196" s="0">
        <f>CE197</f>
        <v/>
      </c>
      <c r="CF196" s="0">
        <f>CF197</f>
        <v/>
      </c>
      <c r="CG196" s="0">
        <f>CG197</f>
        <v/>
      </c>
      <c r="CH196" s="0">
        <f>CH197</f>
        <v/>
      </c>
      <c r="CI196" s="0">
        <f>CI$1025</f>
        <v/>
      </c>
      <c r="CJ196" s="0">
        <f>CJ$1025</f>
        <v/>
      </c>
      <c r="CK196" s="0" t="n">
        <v>0.005</v>
      </c>
      <c r="CO196" s="0" t="n">
        <v>1</v>
      </c>
      <c r="CP196" s="0" t="n">
        <v>2</v>
      </c>
      <c r="CQ196" s="0" t="n">
        <v>2</v>
      </c>
    </row>
    <row r="197">
      <c r="A197" s="0" t="n">
        <v>195</v>
      </c>
      <c r="B197" s="0" t="n">
        <v>195</v>
      </c>
      <c r="C197" s="0" t="n">
        <v>195</v>
      </c>
      <c r="D197" s="1" t="n"/>
      <c r="E197" s="0" t="n">
        <v>18.977</v>
      </c>
      <c r="F197" s="0" t="n">
        <v>19.218</v>
      </c>
      <c r="G197" s="0" t="n">
        <v>24.6936</v>
      </c>
      <c r="H197" s="1">
        <f>E197/SUM(E197:G197)</f>
        <v/>
      </c>
      <c r="I197" s="1">
        <f>F197/SUM(E197:G197)</f>
        <v/>
      </c>
      <c r="J197" s="1">
        <f>1-H197-I197</f>
        <v/>
      </c>
      <c r="K197" s="1">
        <f>(ABS(F197-AB197))/AB197*100</f>
        <v/>
      </c>
      <c r="L197" s="0">
        <f>(4*H197)/(-2*H197+12*I197+3)</f>
        <v/>
      </c>
      <c r="M197" s="0">
        <f>(9*I197)/(-2*H197+12*I197+3)</f>
        <v/>
      </c>
      <c r="N197" s="1">
        <f>SQRT(POWER(L197-AG197,2)+POWER(M197-AH197,2))</f>
        <v/>
      </c>
      <c r="O197" s="1" t="n">
        <v>0.3177</v>
      </c>
      <c r="P197" s="1" t="n">
        <v>-3.8181</v>
      </c>
      <c r="Q197" s="1" t="n">
        <v>3.8615</v>
      </c>
      <c r="R197" s="0" t="n">
        <v>7820.6679</v>
      </c>
      <c r="S197" s="0" t="n">
        <v>4.2083</v>
      </c>
      <c r="T197" s="0" t="n">
        <v>279.316</v>
      </c>
      <c r="U197" s="0">
        <f>2*(F197-F196)/((F197+F196)*(AL197-AL196))</f>
        <v/>
      </c>
      <c r="V197" s="0">
        <f>(T197-T196)/($B197-$B196)</f>
        <v/>
      </c>
      <c r="W197" s="0">
        <f>(MAX(T$2:T$1025)-MIN(T$2:T$1025))/1023</f>
        <v/>
      </c>
      <c r="X197" s="0">
        <f>(V197-W197)/W197</f>
        <v/>
      </c>
      <c r="AA197" s="0" t="n">
        <v>16.7536</v>
      </c>
      <c r="AB197" s="0" t="n">
        <v>17.6049</v>
      </c>
      <c r="AC197" s="0" t="n">
        <v>19.1021</v>
      </c>
      <c r="AD197" s="1">
        <f>AA197/SUM(AA197:AC197)</f>
        <v/>
      </c>
      <c r="AE197" s="1">
        <f>AB197/SUM(AA197:AC197)</f>
        <v/>
      </c>
      <c r="AF197" s="1">
        <f>1-AD197-AE197</f>
        <v/>
      </c>
      <c r="AG197" s="0">
        <f>(4*AD197)/(-2*AD197+12*AE197+3)</f>
        <v/>
      </c>
      <c r="AH197" s="0">
        <f>(9*AE197)/(-2*AD197+12*AE197+3)</f>
        <v/>
      </c>
      <c r="AI197" t="n">
        <v>0.0886</v>
      </c>
      <c r="AJ197" t="n">
        <v>0.0366</v>
      </c>
      <c r="AK197" s="0" t="n">
        <v>6477.574</v>
      </c>
      <c r="AL197" s="0" t="n">
        <v>270.3744</v>
      </c>
      <c r="AM197" s="0">
        <f>2*(AC197-AC196)/((AC197+AC196)*(AL197-AL196))</f>
        <v/>
      </c>
      <c r="AN197" s="0">
        <f>(AL197-AL196)/($B197-$B196)</f>
        <v/>
      </c>
      <c r="AO197" s="0">
        <f>(MAX(AL$2:AL$1025)-MIN(AL$2:AL$1025))/1023</f>
        <v/>
      </c>
      <c r="AR197" s="0" t="n">
        <v>16.8148</v>
      </c>
      <c r="AS197" s="0" t="n">
        <v>17.7259</v>
      </c>
      <c r="AT197" s="0" t="n">
        <v>19.329</v>
      </c>
      <c r="AU197" s="1">
        <f>AR197/SUM(AR197:AT197)</f>
        <v/>
      </c>
      <c r="AV197" s="1">
        <f>AS197/SUM(AR197:AT197)</f>
        <v/>
      </c>
      <c r="AW197" s="1">
        <f>1-AU197-AV197</f>
        <v/>
      </c>
      <c r="AX197" s="1">
        <f>(ABS(AS197-AB197))/AB197*100</f>
        <v/>
      </c>
      <c r="AY197" s="0">
        <f>(4*AU197)/(-2*AU197+12*AV197+3)</f>
        <v/>
      </c>
      <c r="AZ197" s="0">
        <f>(9*AV197)/(-2*AU197+12*AV197+3)</f>
        <v/>
      </c>
      <c r="BA197" s="1">
        <f>SQRT(POWER(AY197-AG197,2)+POWER(AZ197-AH197,2))</f>
        <v/>
      </c>
      <c r="BB197" s="1" t="n">
        <v>-0.099</v>
      </c>
      <c r="BC197" s="1" t="n">
        <v>-0.0415</v>
      </c>
      <c r="BD197" s="1" t="n">
        <v>0.2033</v>
      </c>
      <c r="BE197" s="0" t="n">
        <v>6524.0125</v>
      </c>
      <c r="BF197" s="0" t="n">
        <v>0.2651</v>
      </c>
      <c r="BG197" s="0" t="n">
        <v>271.0669</v>
      </c>
      <c r="BH197" s="0">
        <f>2*(AS197-AS196)/((AS197+AS196)*(AL197-AL196))</f>
        <v/>
      </c>
      <c r="BI197" s="0">
        <f>(BG197-BG196)/($B197-$B196)</f>
        <v/>
      </c>
      <c r="BJ197" s="0">
        <f>(MAX(BG$2:BG$1025)-MIN(BG$2:BG$1025))/1023</f>
        <v/>
      </c>
      <c r="BK197" s="0">
        <f>(BI197-BJ197)/BJ197</f>
        <v/>
      </c>
      <c r="CA197" s="0">
        <f>AD$1025-$BZ$2</f>
        <v/>
      </c>
      <c r="CB197" s="0">
        <f>AD$1025+$BZ$2</f>
        <v/>
      </c>
      <c r="CC197" s="0">
        <f>AE$1025-$BZ$2</f>
        <v/>
      </c>
      <c r="CD197" s="0">
        <f>AE$1025+$BZ$2</f>
        <v/>
      </c>
      <c r="CE197" s="0">
        <f>CE198</f>
        <v/>
      </c>
      <c r="CF197" s="0">
        <f>CF198</f>
        <v/>
      </c>
      <c r="CG197" s="0">
        <f>CG198</f>
        <v/>
      </c>
      <c r="CH197" s="0">
        <f>CH198</f>
        <v/>
      </c>
      <c r="CI197" s="0">
        <f>CI$1025</f>
        <v/>
      </c>
      <c r="CJ197" s="0">
        <f>CJ$1025</f>
        <v/>
      </c>
      <c r="CK197" s="0" t="n">
        <v>0.005</v>
      </c>
      <c r="CO197" s="0" t="n">
        <v>1</v>
      </c>
      <c r="CP197" s="0" t="n">
        <v>2</v>
      </c>
      <c r="CQ197" s="0" t="n">
        <v>2</v>
      </c>
    </row>
    <row r="198">
      <c r="A198" s="0" t="n">
        <v>196</v>
      </c>
      <c r="B198" s="0" t="n">
        <v>196</v>
      </c>
      <c r="C198" s="0" t="n">
        <v>196</v>
      </c>
      <c r="D198" s="1" t="n"/>
      <c r="E198" s="0" t="n">
        <v>19.4025</v>
      </c>
      <c r="F198" s="0" t="n">
        <v>19.6346</v>
      </c>
      <c r="G198" s="0" t="n">
        <v>25.2913</v>
      </c>
      <c r="H198" s="1">
        <f>E198/SUM(E198:G198)</f>
        <v/>
      </c>
      <c r="I198" s="1">
        <f>F198/SUM(E198:G198)</f>
        <v/>
      </c>
      <c r="J198" s="1">
        <f>1-H198-I198</f>
        <v/>
      </c>
      <c r="K198" s="1">
        <f>(ABS(F198-AB198))/AB198*100</f>
        <v/>
      </c>
      <c r="L198" s="0">
        <f>(4*H198)/(-2*H198+12*I198+3)</f>
        <v/>
      </c>
      <c r="M198" s="0">
        <f>(9*I198)/(-2*H198+12*I198+3)</f>
        <v/>
      </c>
      <c r="N198" s="1">
        <f>SQRT(POWER(L198-AG198,2)+POWER(M198-AH198,2))</f>
        <v/>
      </c>
      <c r="O198" s="1" t="n">
        <v>0.3328</v>
      </c>
      <c r="P198" s="1" t="n">
        <v>-3.9286</v>
      </c>
      <c r="Q198" s="1" t="n">
        <v>3.9726</v>
      </c>
      <c r="R198" s="0" t="n">
        <v>7844.622</v>
      </c>
      <c r="S198" s="0" t="n">
        <v>4.3142</v>
      </c>
      <c r="T198" s="0" t="n">
        <v>281.5293</v>
      </c>
      <c r="U198" s="0">
        <f>2*(F198-F197)/((F198+F197)*(AL198-AL197))</f>
        <v/>
      </c>
      <c r="V198" s="0">
        <f>(T198-T197)/($B198-$B197)</f>
        <v/>
      </c>
      <c r="W198" s="0">
        <f>(MAX(T$2:T$1025)-MIN(T$2:T$1025))/1023</f>
        <v/>
      </c>
      <c r="X198" s="0">
        <f>(V198-W198)/W198</f>
        <v/>
      </c>
      <c r="AA198" s="0" t="n">
        <v>16.9373</v>
      </c>
      <c r="AB198" s="0" t="n">
        <v>17.7982</v>
      </c>
      <c r="AC198" s="0" t="n">
        <v>19.3124</v>
      </c>
      <c r="AD198" s="1">
        <f>AA198/SUM(AA198:AC198)</f>
        <v/>
      </c>
      <c r="AE198" s="1">
        <f>AB198/SUM(AA198:AC198)</f>
        <v/>
      </c>
      <c r="AF198" s="1">
        <f>1-AD198-AE198</f>
        <v/>
      </c>
      <c r="AG198" s="0">
        <f>(4*AD198)/(-2*AD198+12*AE198+3)</f>
        <v/>
      </c>
      <c r="AH198" s="0">
        <f>(9*AE198)/(-2*AD198+12*AE198+3)</f>
        <v/>
      </c>
      <c r="AI198" t="n">
        <v>0.0882</v>
      </c>
      <c r="AJ198" t="n">
        <v>0.0365</v>
      </c>
      <c r="AK198" s="0" t="n">
        <v>6477.817</v>
      </c>
      <c r="AL198" s="0" t="n">
        <v>271.4789</v>
      </c>
      <c r="AM198" s="0">
        <f>2*(AC198-AC197)/((AC198+AC197)*(AL198-AL197))</f>
        <v/>
      </c>
      <c r="AN198" s="0">
        <f>(AL198-AL197)/($B198-$B197)</f>
        <v/>
      </c>
      <c r="AO198" s="0">
        <f>(MAX(AL$2:AL$1025)-MIN(AL$2:AL$1025))/1023</f>
        <v/>
      </c>
      <c r="AR198" s="0" t="n">
        <v>16.8229</v>
      </c>
      <c r="AS198" s="0" t="n">
        <v>17.7322</v>
      </c>
      <c r="AT198" s="0" t="n">
        <v>19.332</v>
      </c>
      <c r="AU198" s="1">
        <f>AR198/SUM(AR198:AT198)</f>
        <v/>
      </c>
      <c r="AV198" s="1">
        <f>AS198/SUM(AR198:AT198)</f>
        <v/>
      </c>
      <c r="AW198" s="1">
        <f>1-AU198-AV198</f>
        <v/>
      </c>
      <c r="AX198" s="1">
        <f>(ABS(AS198-AB198))/AB198*100</f>
        <v/>
      </c>
      <c r="AY198" s="0">
        <f>(4*AU198)/(-2*AU198+12*AV198+3)</f>
        <v/>
      </c>
      <c r="AZ198" s="0">
        <f>(9*AV198)/(-2*AU198+12*AV198+3)</f>
        <v/>
      </c>
      <c r="BA198" s="1">
        <f>SQRT(POWER(AY198-AG198,2)+POWER(AZ198-AH198,2))</f>
        <v/>
      </c>
      <c r="BB198" s="1" t="n">
        <v>-0.0917</v>
      </c>
      <c r="BC198" s="1" t="n">
        <v>-0.0383</v>
      </c>
      <c r="BD198" s="1" t="n">
        <v>0.1948</v>
      </c>
      <c r="BE198" s="0" t="n">
        <v>6522.1262</v>
      </c>
      <c r="BF198" s="0" t="n">
        <v>0.2501</v>
      </c>
      <c r="BG198" s="0" t="n">
        <v>271.1031</v>
      </c>
      <c r="BH198" s="0">
        <f>2*(AS198-AS197)/((AS198+AS197)*(AL198-AL197))</f>
        <v/>
      </c>
      <c r="BI198" s="0">
        <f>(BG198-BG197)/($B198-$B197)</f>
        <v/>
      </c>
      <c r="BJ198" s="0">
        <f>(MAX(BG$2:BG$1025)-MIN(BG$2:BG$1025))/1023</f>
        <v/>
      </c>
      <c r="BK198" s="0">
        <f>(BI198-BJ198)/BJ198</f>
        <v/>
      </c>
      <c r="CA198" s="0">
        <f>AD$1025-$BZ$2</f>
        <v/>
      </c>
      <c r="CB198" s="0">
        <f>AD$1025+$BZ$2</f>
        <v/>
      </c>
      <c r="CC198" s="0">
        <f>AE$1025-$BZ$2</f>
        <v/>
      </c>
      <c r="CD198" s="0">
        <f>AE$1025+$BZ$2</f>
        <v/>
      </c>
      <c r="CE198" s="0">
        <f>CE199</f>
        <v/>
      </c>
      <c r="CF198" s="0">
        <f>CF199</f>
        <v/>
      </c>
      <c r="CG198" s="0">
        <f>CG199</f>
        <v/>
      </c>
      <c r="CH198" s="0">
        <f>CH199</f>
        <v/>
      </c>
      <c r="CI198" s="0">
        <f>CI$1025</f>
        <v/>
      </c>
      <c r="CJ198" s="0">
        <f>CJ$1025</f>
        <v/>
      </c>
      <c r="CK198" s="0" t="n">
        <v>0.005</v>
      </c>
      <c r="CO198" s="0" t="n">
        <v>1</v>
      </c>
      <c r="CP198" s="0" t="n">
        <v>2</v>
      </c>
      <c r="CQ198" s="0" t="n">
        <v>2</v>
      </c>
    </row>
    <row r="199">
      <c r="A199" s="0" t="n">
        <v>197</v>
      </c>
      <c r="B199" s="0" t="n">
        <v>197</v>
      </c>
      <c r="C199" s="0" t="n">
        <v>197</v>
      </c>
      <c r="D199" s="1" t="n"/>
      <c r="E199" s="0" t="n">
        <v>19.3924</v>
      </c>
      <c r="F199" s="0" t="n">
        <v>19.6232</v>
      </c>
      <c r="G199" s="0" t="n">
        <v>25.2892</v>
      </c>
      <c r="H199" s="1">
        <f>E199/SUM(E199:G199)</f>
        <v/>
      </c>
      <c r="I199" s="1">
        <f>F199/SUM(E199:G199)</f>
        <v/>
      </c>
      <c r="J199" s="1">
        <f>1-H199-I199</f>
        <v/>
      </c>
      <c r="K199" s="1">
        <f>(ABS(F199-AB199))/AB199*100</f>
        <v/>
      </c>
      <c r="L199" s="0">
        <f>(4*H199)/(-2*H199+12*I199+3)</f>
        <v/>
      </c>
      <c r="M199" s="0">
        <f>(9*I199)/(-2*H199+12*I199+3)</f>
        <v/>
      </c>
      <c r="N199" s="1">
        <f>SQRT(POWER(L199-AG199,2)+POWER(M199-AH199,2))</f>
        <v/>
      </c>
      <c r="O199" s="1" t="n">
        <v>0.3305</v>
      </c>
      <c r="P199" s="1" t="n">
        <v>-3.939</v>
      </c>
      <c r="Q199" s="1" t="n">
        <v>3.9827</v>
      </c>
      <c r="R199" s="0" t="n">
        <v>7849.8861</v>
      </c>
      <c r="S199" s="0" t="n">
        <v>4.3068</v>
      </c>
      <c r="T199" s="0" t="n">
        <v>281.4693</v>
      </c>
      <c r="U199" s="0">
        <f>2*(F199-F198)/((F199+F198)*(AL199-AL198))</f>
        <v/>
      </c>
      <c r="V199" s="0">
        <f>(T199-T198)/($B199-$B198)</f>
        <v/>
      </c>
      <c r="W199" s="0">
        <f>(MAX(T$2:T$1025)-MIN(T$2:T$1025))/1023</f>
        <v/>
      </c>
      <c r="X199" s="0">
        <f>(V199-W199)/W199</f>
        <v/>
      </c>
      <c r="AA199" s="0" t="n">
        <v>17.1221</v>
      </c>
      <c r="AB199" s="0" t="n">
        <v>17.9927</v>
      </c>
      <c r="AC199" s="0" t="n">
        <v>19.5239</v>
      </c>
      <c r="AD199" s="1">
        <f>AA199/SUM(AA199:AC199)</f>
        <v/>
      </c>
      <c r="AE199" s="1">
        <f>AB199/SUM(AA199:AC199)</f>
        <v/>
      </c>
      <c r="AF199" s="1">
        <f>1-AD199-AE199</f>
        <v/>
      </c>
      <c r="AG199" s="0">
        <f>(4*AD199)/(-2*AD199+12*AE199+3)</f>
        <v/>
      </c>
      <c r="AH199" s="0">
        <f>(9*AE199)/(-2*AD199+12*AE199+3)</f>
        <v/>
      </c>
      <c r="AI199" t="n">
        <v>0.0878</v>
      </c>
      <c r="AJ199" t="n">
        <v>0.0363</v>
      </c>
      <c r="AK199" s="0" t="n">
        <v>6478.0562</v>
      </c>
      <c r="AL199" s="0" t="n">
        <v>272.5807</v>
      </c>
      <c r="AM199" s="0">
        <f>2*(AC199-AC198)/((AC199+AC198)*(AL199-AL198))</f>
        <v/>
      </c>
      <c r="AN199" s="0">
        <f>(AL199-AL198)/($B199-$B198)</f>
        <v/>
      </c>
      <c r="AO199" s="0">
        <f>(MAX(AL$2:AL$1025)-MIN(AL$2:AL$1025))/1023</f>
        <v/>
      </c>
      <c r="AR199" s="0" t="n">
        <v>17.1219</v>
      </c>
      <c r="AS199" s="0" t="n">
        <v>17.968</v>
      </c>
      <c r="AT199" s="0" t="n">
        <v>19.644</v>
      </c>
      <c r="AU199" s="1">
        <f>AR199/SUM(AR199:AT199)</f>
        <v/>
      </c>
      <c r="AV199" s="1">
        <f>AS199/SUM(AR199:AT199)</f>
        <v/>
      </c>
      <c r="AW199" s="1">
        <f>1-AU199-AV199</f>
        <v/>
      </c>
      <c r="AX199" s="1">
        <f>(ABS(AS199-AB199))/AB199*100</f>
        <v/>
      </c>
      <c r="AY199" s="0">
        <f>(4*AU199)/(-2*AU199+12*AV199+3)</f>
        <v/>
      </c>
      <c r="AZ199" s="0">
        <f>(9*AV199)/(-2*AU199+12*AV199+3)</f>
        <v/>
      </c>
      <c r="BA199" s="1">
        <f>SQRT(POWER(AY199-AG199,2)+POWER(AZ199-AH199,2))</f>
        <v/>
      </c>
      <c r="BB199" s="1" t="n">
        <v>0.0886</v>
      </c>
      <c r="BC199" s="1" t="n">
        <v>-0.1189</v>
      </c>
      <c r="BD199" s="1" t="n">
        <v>0.1552</v>
      </c>
      <c r="BE199" s="0" t="n">
        <v>6526.7447</v>
      </c>
      <c r="BF199" s="0" t="n">
        <v>0.1819</v>
      </c>
      <c r="BG199" s="0" t="n">
        <v>272.4413</v>
      </c>
      <c r="BH199" s="0">
        <f>2*(AS199-AS198)/((AS199+AS198)*(AL199-AL198))</f>
        <v/>
      </c>
      <c r="BI199" s="0">
        <f>(BG199-BG198)/($B199-$B198)</f>
        <v/>
      </c>
      <c r="BJ199" s="0">
        <f>(MAX(BG$2:BG$1025)-MIN(BG$2:BG$1025))/1023</f>
        <v/>
      </c>
      <c r="BK199" s="0">
        <f>(BI199-BJ199)/BJ199</f>
        <v/>
      </c>
      <c r="CA199" s="0">
        <f>AD$1025-$BZ$2</f>
        <v/>
      </c>
      <c r="CB199" s="0">
        <f>AD$1025+$BZ$2</f>
        <v/>
      </c>
      <c r="CC199" s="0">
        <f>AE$1025-$BZ$2</f>
        <v/>
      </c>
      <c r="CD199" s="0">
        <f>AE$1025+$BZ$2</f>
        <v/>
      </c>
      <c r="CE199" s="0">
        <f>CE200</f>
        <v/>
      </c>
      <c r="CF199" s="0">
        <f>CF200</f>
        <v/>
      </c>
      <c r="CG199" s="0">
        <f>CG200</f>
        <v/>
      </c>
      <c r="CH199" s="0">
        <f>CH200</f>
        <v/>
      </c>
      <c r="CI199" s="0">
        <f>CI$1025</f>
        <v/>
      </c>
      <c r="CJ199" s="0">
        <f>CJ$1025</f>
        <v/>
      </c>
      <c r="CK199" s="0" t="n">
        <v>0.005</v>
      </c>
      <c r="CO199" s="0" t="n">
        <v>1</v>
      </c>
      <c r="CP199" s="0" t="n">
        <v>2</v>
      </c>
      <c r="CQ199" s="0" t="n">
        <v>2</v>
      </c>
    </row>
    <row r="200">
      <c r="A200" s="0" t="n">
        <v>198</v>
      </c>
      <c r="B200" s="0" t="n">
        <v>198</v>
      </c>
      <c r="C200" s="0" t="n">
        <v>198</v>
      </c>
      <c r="D200" s="1" t="n"/>
      <c r="E200" s="0" t="n">
        <v>19.5897</v>
      </c>
      <c r="F200" s="0" t="n">
        <v>19.8183</v>
      </c>
      <c r="G200" s="0" t="n">
        <v>25.5457</v>
      </c>
      <c r="H200" s="1">
        <f>E200/SUM(E200:G200)</f>
        <v/>
      </c>
      <c r="I200" s="1">
        <f>F200/SUM(E200:G200)</f>
        <v/>
      </c>
      <c r="J200" s="1">
        <f>1-H200-I200</f>
        <v/>
      </c>
      <c r="K200" s="1">
        <f>(ABS(F200-AB200))/AB200*100</f>
        <v/>
      </c>
      <c r="L200" s="0">
        <f>(4*H200)/(-2*H200+12*I200+3)</f>
        <v/>
      </c>
      <c r="M200" s="0">
        <f>(9*I200)/(-2*H200+12*I200+3)</f>
        <v/>
      </c>
      <c r="N200" s="1">
        <f>SQRT(POWER(L200-AG200,2)+POWER(M200-AH200,2))</f>
        <v/>
      </c>
      <c r="O200" s="1" t="n">
        <v>0.342</v>
      </c>
      <c r="P200" s="1" t="n">
        <v>-3.9685</v>
      </c>
      <c r="Q200" s="1" t="n">
        <v>4.0127</v>
      </c>
      <c r="R200" s="0" t="n">
        <v>7851.0164</v>
      </c>
      <c r="S200" s="0" t="n">
        <v>4.3311</v>
      </c>
      <c r="T200" s="0" t="n">
        <v>282.4933</v>
      </c>
      <c r="U200" s="0">
        <f>2*(F200-F199)/((F200+F199)*(AL200-AL199))</f>
        <v/>
      </c>
      <c r="V200" s="0">
        <f>(T200-T199)/($B200-$B199)</f>
        <v/>
      </c>
      <c r="W200" s="0">
        <f>(MAX(T$2:T$1025)-MIN(T$2:T$1025))/1023</f>
        <v/>
      </c>
      <c r="X200" s="0">
        <f>(V200-W200)/W200</f>
        <v/>
      </c>
      <c r="AA200" s="0" t="n">
        <v>17.308</v>
      </c>
      <c r="AB200" s="0" t="n">
        <v>18.1883</v>
      </c>
      <c r="AC200" s="0" t="n">
        <v>19.7368</v>
      </c>
      <c r="AD200" s="1">
        <f>AA200/SUM(AA200:AC200)</f>
        <v/>
      </c>
      <c r="AE200" s="1">
        <f>AB200/SUM(AA200:AC200)</f>
        <v/>
      </c>
      <c r="AF200" s="1">
        <f>1-AD200-AE200</f>
        <v/>
      </c>
      <c r="AG200" s="0">
        <f>(4*AD200)/(-2*AD200+12*AE200+3)</f>
        <v/>
      </c>
      <c r="AH200" s="0">
        <f>(9*AE200)/(-2*AD200+12*AE200+3)</f>
        <v/>
      </c>
      <c r="AI200" t="n">
        <v>0.08740000000000001</v>
      </c>
      <c r="AJ200" t="n">
        <v>0.0361</v>
      </c>
      <c r="AK200" s="0" t="n">
        <v>6478.2917</v>
      </c>
      <c r="AL200" s="0" t="n">
        <v>273.6799</v>
      </c>
      <c r="AM200" s="0">
        <f>2*(AC200-AC199)/((AC200+AC199)*(AL200-AL199))</f>
        <v/>
      </c>
      <c r="AN200" s="0">
        <f>(AL200-AL199)/($B200-$B199)</f>
        <v/>
      </c>
      <c r="AO200" s="0">
        <f>(MAX(AL$2:AL$1025)-MIN(AL$2:AL$1025))/1023</f>
        <v/>
      </c>
      <c r="AR200" s="0" t="n">
        <v>17.3702</v>
      </c>
      <c r="AS200" s="0" t="n">
        <v>18.2343</v>
      </c>
      <c r="AT200" s="0" t="n">
        <v>19.8515</v>
      </c>
      <c r="AU200" s="1">
        <f>AR200/SUM(AR200:AT200)</f>
        <v/>
      </c>
      <c r="AV200" s="1">
        <f>AS200/SUM(AR200:AT200)</f>
        <v/>
      </c>
      <c r="AW200" s="1">
        <f>1-AU200-AV200</f>
        <v/>
      </c>
      <c r="AX200" s="1">
        <f>(ABS(AS200-AB200))/AB200*100</f>
        <v/>
      </c>
      <c r="AY200" s="0">
        <f>(4*AU200)/(-2*AU200+12*AV200+3)</f>
        <v/>
      </c>
      <c r="AZ200" s="0">
        <f>(9*AV200)/(-2*AU200+12*AV200+3)</f>
        <v/>
      </c>
      <c r="BA200" s="1">
        <f>SQRT(POWER(AY200-AG200,2)+POWER(AZ200-AH200,2))</f>
        <v/>
      </c>
      <c r="BB200" s="1" t="n">
        <v>0.11</v>
      </c>
      <c r="BC200" s="1" t="n">
        <v>-0.0347</v>
      </c>
      <c r="BD200" s="1" t="n">
        <v>0.0743</v>
      </c>
      <c r="BE200" s="0" t="n">
        <v>6497.7592</v>
      </c>
      <c r="BF200" s="0" t="n">
        <v>0.1057</v>
      </c>
      <c r="BG200" s="0" t="n">
        <v>273.9368</v>
      </c>
      <c r="BH200" s="0">
        <f>2*(AS200-AS199)/((AS200+AS199)*(AL200-AL199))</f>
        <v/>
      </c>
      <c r="BI200" s="0">
        <f>(BG200-BG199)/($B200-$B199)</f>
        <v/>
      </c>
      <c r="BJ200" s="0">
        <f>(MAX(BG$2:BG$1025)-MIN(BG$2:BG$1025))/1023</f>
        <v/>
      </c>
      <c r="BK200" s="0">
        <f>(BI200-BJ200)/BJ200</f>
        <v/>
      </c>
      <c r="CA200" s="0">
        <f>AD$1025-$BZ$2</f>
        <v/>
      </c>
      <c r="CB200" s="0">
        <f>AD$1025+$BZ$2</f>
        <v/>
      </c>
      <c r="CC200" s="0">
        <f>AE$1025-$BZ$2</f>
        <v/>
      </c>
      <c r="CD200" s="0">
        <f>AE$1025+$BZ$2</f>
        <v/>
      </c>
      <c r="CE200" s="0">
        <f>CE201</f>
        <v/>
      </c>
      <c r="CF200" s="0">
        <f>CF201</f>
        <v/>
      </c>
      <c r="CG200" s="0">
        <f>CG201</f>
        <v/>
      </c>
      <c r="CH200" s="0">
        <f>CH201</f>
        <v/>
      </c>
      <c r="CI200" s="0">
        <f>CI$1025</f>
        <v/>
      </c>
      <c r="CJ200" s="0">
        <f>CJ$1025</f>
        <v/>
      </c>
      <c r="CK200" s="0" t="n">
        <v>0.005</v>
      </c>
      <c r="CO200" s="0" t="n">
        <v>1</v>
      </c>
      <c r="CP200" s="0" t="n">
        <v>2</v>
      </c>
      <c r="CQ200" s="0" t="n">
        <v>2</v>
      </c>
    </row>
    <row r="201">
      <c r="A201" s="0" t="n">
        <v>199</v>
      </c>
      <c r="B201" s="0" t="n">
        <v>199</v>
      </c>
      <c r="C201" s="0" t="n">
        <v>199</v>
      </c>
      <c r="D201" s="1" t="n"/>
      <c r="E201" s="0" t="n">
        <v>19.8174</v>
      </c>
      <c r="F201" s="0" t="n">
        <v>20.0371</v>
      </c>
      <c r="G201" s="0" t="n">
        <v>25.9154</v>
      </c>
      <c r="H201" s="1">
        <f>E201/SUM(E201:G201)</f>
        <v/>
      </c>
      <c r="I201" s="1">
        <f>F201/SUM(E201:G201)</f>
        <v/>
      </c>
      <c r="J201" s="1">
        <f>1-H201-I201</f>
        <v/>
      </c>
      <c r="K201" s="1">
        <f>(ABS(F201-AB201))/AB201*100</f>
        <v/>
      </c>
      <c r="L201" s="0">
        <f>(4*H201)/(-2*H201+12*I201+3)</f>
        <v/>
      </c>
      <c r="M201" s="0">
        <f>(9*I201)/(-2*H201+12*I201+3)</f>
        <v/>
      </c>
      <c r="N201" s="1">
        <f>SQRT(POWER(L201-AG201,2)+POWER(M201-AH201,2))</f>
        <v/>
      </c>
      <c r="O201" s="1" t="n">
        <v>0.3383</v>
      </c>
      <c r="P201" s="1" t="n">
        <v>-4.0768</v>
      </c>
      <c r="Q201" s="1" t="n">
        <v>4.1205</v>
      </c>
      <c r="R201" s="0" t="n">
        <v>7886.3261</v>
      </c>
      <c r="S201" s="0" t="n">
        <v>4.416</v>
      </c>
      <c r="T201" s="0" t="n">
        <v>283.6327</v>
      </c>
      <c r="U201" s="0">
        <f>2*(F201-F200)/((F201+F200)*(AL201-AL200))</f>
        <v/>
      </c>
      <c r="V201" s="0">
        <f>(T201-T200)/($B201-$B200)</f>
        <v/>
      </c>
      <c r="W201" s="0">
        <f>(MAX(T$2:T$1025)-MIN(T$2:T$1025))/1023</f>
        <v/>
      </c>
      <c r="X201" s="0">
        <f>(V201-W201)/W201</f>
        <v/>
      </c>
      <c r="AA201" s="0" t="n">
        <v>17.4951</v>
      </c>
      <c r="AB201" s="0" t="n">
        <v>18.3852</v>
      </c>
      <c r="AC201" s="0" t="n">
        <v>19.9509</v>
      </c>
      <c r="AD201" s="1">
        <f>AA201/SUM(AA201:AC201)</f>
        <v/>
      </c>
      <c r="AE201" s="1">
        <f>AB201/SUM(AA201:AC201)</f>
        <v/>
      </c>
      <c r="AF201" s="1">
        <f>1-AD201-AE201</f>
        <v/>
      </c>
      <c r="AG201" s="0">
        <f>(4*AD201)/(-2*AD201+12*AE201+3)</f>
        <v/>
      </c>
      <c r="AH201" s="0">
        <f>(9*AE201)/(-2*AD201+12*AE201+3)</f>
        <v/>
      </c>
      <c r="AI201" t="n">
        <v>0.08699999999999999</v>
      </c>
      <c r="AJ201" t="n">
        <v>0.036</v>
      </c>
      <c r="AK201" s="0" t="n">
        <v>6478.5236</v>
      </c>
      <c r="AL201" s="0" t="n">
        <v>274.7765</v>
      </c>
      <c r="AM201" s="0">
        <f>2*(AC201-AC200)/((AC201+AC200)*(AL201-AL200))</f>
        <v/>
      </c>
      <c r="AN201" s="0">
        <f>(AL201-AL200)/($B201-$B200)</f>
        <v/>
      </c>
      <c r="AO201" s="0">
        <f>(MAX(AL$2:AL$1025)-MIN(AL$2:AL$1025))/1023</f>
        <v/>
      </c>
      <c r="AR201" s="0" t="n">
        <v>17.4502</v>
      </c>
      <c r="AS201" s="0" t="n">
        <v>18.3753</v>
      </c>
      <c r="AT201" s="0" t="n">
        <v>20.0811</v>
      </c>
      <c r="AU201" s="1">
        <f>AR201/SUM(AR201:AT201)</f>
        <v/>
      </c>
      <c r="AV201" s="1">
        <f>AS201/SUM(AR201:AT201)</f>
        <v/>
      </c>
      <c r="AW201" s="1">
        <f>1-AU201-AV201</f>
        <v/>
      </c>
      <c r="AX201" s="1">
        <f>(ABS(AS201-AB201))/AB201*100</f>
        <v/>
      </c>
      <c r="AY201" s="0">
        <f>(4*AU201)/(-2*AU201+12*AV201+3)</f>
        <v/>
      </c>
      <c r="AZ201" s="0">
        <f>(9*AV201)/(-2*AU201+12*AV201+3)</f>
        <v/>
      </c>
      <c r="BA201" s="1">
        <f>SQRT(POWER(AY201-AG201,2)+POWER(AZ201-AH201,2))</f>
        <v/>
      </c>
      <c r="BB201" s="1" t="n">
        <v>-0.0679</v>
      </c>
      <c r="BC201" s="1" t="n">
        <v>-0.0925</v>
      </c>
      <c r="BD201" s="1" t="n">
        <v>0.2012</v>
      </c>
      <c r="BE201" s="0" t="n">
        <v>6535.8527</v>
      </c>
      <c r="BF201" s="0" t="n">
        <v>0.21</v>
      </c>
      <c r="BG201" s="0" t="n">
        <v>274.7218</v>
      </c>
      <c r="BH201" s="0">
        <f>2*(AS201-AS200)/((AS201+AS200)*(AL201-AL200))</f>
        <v/>
      </c>
      <c r="BI201" s="0">
        <f>(BG201-BG200)/($B201-$B200)</f>
        <v/>
      </c>
      <c r="BJ201" s="0">
        <f>(MAX(BG$2:BG$1025)-MIN(BG$2:BG$1025))/1023</f>
        <v/>
      </c>
      <c r="BK201" s="0">
        <f>(BI201-BJ201)/BJ201</f>
        <v/>
      </c>
      <c r="CA201" s="0">
        <f>AD$1025-$BZ$2</f>
        <v/>
      </c>
      <c r="CB201" s="0">
        <f>AD$1025+$BZ$2</f>
        <v/>
      </c>
      <c r="CC201" s="0">
        <f>AE$1025-$BZ$2</f>
        <v/>
      </c>
      <c r="CD201" s="0">
        <f>AE$1025+$BZ$2</f>
        <v/>
      </c>
      <c r="CE201" s="0">
        <f>CE202</f>
        <v/>
      </c>
      <c r="CF201" s="0">
        <f>CF202</f>
        <v/>
      </c>
      <c r="CG201" s="0">
        <f>CG202</f>
        <v/>
      </c>
      <c r="CH201" s="0">
        <f>CH202</f>
        <v/>
      </c>
      <c r="CI201" s="0">
        <f>CI$1025</f>
        <v/>
      </c>
      <c r="CJ201" s="0">
        <f>CJ$1025</f>
        <v/>
      </c>
      <c r="CK201" s="0" t="n">
        <v>0.005</v>
      </c>
      <c r="CO201" s="0" t="n">
        <v>1</v>
      </c>
      <c r="CP201" s="0" t="n">
        <v>2</v>
      </c>
      <c r="CQ201" s="0" t="n">
        <v>2</v>
      </c>
    </row>
    <row r="202">
      <c r="A202" s="0" t="n">
        <v>200</v>
      </c>
      <c r="B202" s="0" t="n">
        <v>200</v>
      </c>
      <c r="C202" s="0" t="n">
        <v>200</v>
      </c>
      <c r="D202" s="1" t="n"/>
      <c r="E202" s="0" t="n">
        <v>20.0226</v>
      </c>
      <c r="F202" s="0" t="n">
        <v>20.2424</v>
      </c>
      <c r="G202" s="0" t="n">
        <v>26.1698</v>
      </c>
      <c r="H202" s="1">
        <f>E202/SUM(E202:G202)</f>
        <v/>
      </c>
      <c r="I202" s="1">
        <f>F202/SUM(E202:G202)</f>
        <v/>
      </c>
      <c r="J202" s="1">
        <f>1-H202-I202</f>
        <v/>
      </c>
      <c r="K202" s="1">
        <f>(ABS(F202-AB202))/AB202*100</f>
        <v/>
      </c>
      <c r="L202" s="0">
        <f>(4*H202)/(-2*H202+12*I202+3)</f>
        <v/>
      </c>
      <c r="M202" s="0">
        <f>(9*I202)/(-2*H202+12*I202+3)</f>
        <v/>
      </c>
      <c r="N202" s="1">
        <f>SQRT(POWER(L202-AG202,2)+POWER(M202-AH202,2))</f>
        <v/>
      </c>
      <c r="O202" s="1" t="n">
        <v>0.3502</v>
      </c>
      <c r="P202" s="1" t="n">
        <v>-4.0923</v>
      </c>
      <c r="Q202" s="1" t="n">
        <v>4.1365</v>
      </c>
      <c r="R202" s="0" t="n">
        <v>7880.9624</v>
      </c>
      <c r="S202" s="0" t="n">
        <v>4.4278</v>
      </c>
      <c r="T202" s="0" t="n">
        <v>284.6929</v>
      </c>
      <c r="U202" s="0">
        <f>2*(F202-F201)/((F202+F201)*(AL202-AL201))</f>
        <v/>
      </c>
      <c r="V202" s="0">
        <f>(T202-T201)/($B202-$B201)</f>
        <v/>
      </c>
      <c r="W202" s="0">
        <f>(MAX(T$2:T$1025)-MIN(T$2:T$1025))/1023</f>
        <v/>
      </c>
      <c r="X202" s="0">
        <f>(V202-W202)/W202</f>
        <v/>
      </c>
      <c r="AA202" s="0" t="n">
        <v>17.6833</v>
      </c>
      <c r="AB202" s="0" t="n">
        <v>18.5833</v>
      </c>
      <c r="AC202" s="0" t="n">
        <v>20.1663</v>
      </c>
      <c r="AD202" s="1">
        <f>AA202/SUM(AA202:AC202)</f>
        <v/>
      </c>
      <c r="AE202" s="1">
        <f>AB202/SUM(AA202:AC202)</f>
        <v/>
      </c>
      <c r="AF202" s="1">
        <f>1-AD202-AE202</f>
        <v/>
      </c>
      <c r="AG202" s="0">
        <f>(4*AD202)/(-2*AD202+12*AE202+3)</f>
        <v/>
      </c>
      <c r="AH202" s="0">
        <f>(9*AE202)/(-2*AD202+12*AE202+3)</f>
        <v/>
      </c>
      <c r="AI202" t="n">
        <v>0.0866</v>
      </c>
      <c r="AJ202" t="n">
        <v>0.0358</v>
      </c>
      <c r="AK202" s="0" t="n">
        <v>6478.752</v>
      </c>
      <c r="AL202" s="0" t="n">
        <v>275.8706</v>
      </c>
      <c r="AM202" s="0">
        <f>2*(AC202-AC201)/((AC202+AC201)*(AL202-AL201))</f>
        <v/>
      </c>
      <c r="AN202" s="0">
        <f>(AL202-AL201)/($B202-$B201)</f>
        <v/>
      </c>
      <c r="AO202" s="0">
        <f>(MAX(AL$2:AL$1025)-MIN(AL$2:AL$1025))/1023</f>
        <v/>
      </c>
      <c r="AR202" s="0" t="n">
        <v>17.6211</v>
      </c>
      <c r="AS202" s="0" t="n">
        <v>18.5531</v>
      </c>
      <c r="AT202" s="0" t="n">
        <v>20.267</v>
      </c>
      <c r="AU202" s="1">
        <f>AR202/SUM(AR202:AT202)</f>
        <v/>
      </c>
      <c r="AV202" s="1">
        <f>AS202/SUM(AR202:AT202)</f>
        <v/>
      </c>
      <c r="AW202" s="1">
        <f>1-AU202-AV202</f>
        <v/>
      </c>
      <c r="AX202" s="1">
        <f>(ABS(AS202-AB202))/AB202*100</f>
        <v/>
      </c>
      <c r="AY202" s="0">
        <f>(4*AU202)/(-2*AU202+12*AV202+3)</f>
        <v/>
      </c>
      <c r="AZ202" s="0">
        <f>(9*AV202)/(-2*AU202+12*AV202+3)</f>
        <v/>
      </c>
      <c r="BA202" s="1">
        <f>SQRT(POWER(AY202-AG202,2)+POWER(AZ202-AH202,2))</f>
        <v/>
      </c>
      <c r="BB202" s="1" t="n">
        <v>-0.0592</v>
      </c>
      <c r="BC202" s="1" t="n">
        <v>-0.08550000000000001</v>
      </c>
      <c r="BD202" s="1" t="n">
        <v>0.1897</v>
      </c>
      <c r="BE202" s="0" t="n">
        <v>6532.4849</v>
      </c>
      <c r="BF202" s="0" t="n">
        <v>0.1976</v>
      </c>
      <c r="BG202" s="0" t="n">
        <v>275.7043</v>
      </c>
      <c r="BH202" s="0">
        <f>2*(AS202-AS201)/((AS202+AS201)*(AL202-AL201))</f>
        <v/>
      </c>
      <c r="BI202" s="0">
        <f>(BG202-BG201)/($B202-$B201)</f>
        <v/>
      </c>
      <c r="BJ202" s="0">
        <f>(MAX(BG$2:BG$1025)-MIN(BG$2:BG$1025))/1023</f>
        <v/>
      </c>
      <c r="BK202" s="0">
        <f>(BI202-BJ202)/BJ202</f>
        <v/>
      </c>
      <c r="CA202" s="0">
        <f>AD$1025-$BZ$2</f>
        <v/>
      </c>
      <c r="CB202" s="0">
        <f>AD$1025+$BZ$2</f>
        <v/>
      </c>
      <c r="CC202" s="0">
        <f>AE$1025-$BZ$2</f>
        <v/>
      </c>
      <c r="CD202" s="0">
        <f>AE$1025+$BZ$2</f>
        <v/>
      </c>
      <c r="CE202" s="0">
        <f>CE203</f>
        <v/>
      </c>
      <c r="CF202" s="0">
        <f>CF203</f>
        <v/>
      </c>
      <c r="CG202" s="0">
        <f>CG203</f>
        <v/>
      </c>
      <c r="CH202" s="0">
        <f>CH203</f>
        <v/>
      </c>
      <c r="CI202" s="0">
        <f>CI$1025</f>
        <v/>
      </c>
      <c r="CJ202" s="0">
        <f>CJ$1025</f>
        <v/>
      </c>
      <c r="CK202" s="0" t="n">
        <v>0.005</v>
      </c>
      <c r="CO202" s="0" t="n">
        <v>1</v>
      </c>
      <c r="CP202" s="0" t="n">
        <v>2</v>
      </c>
      <c r="CQ202" s="0" t="n">
        <v>2</v>
      </c>
    </row>
    <row r="203">
      <c r="A203" s="0" t="n">
        <v>201</v>
      </c>
      <c r="B203" s="0" t="n">
        <v>201</v>
      </c>
      <c r="C203" s="0" t="n">
        <v>201</v>
      </c>
      <c r="D203" s="1" t="n"/>
      <c r="E203" s="0" t="n">
        <v>20.3419</v>
      </c>
      <c r="F203" s="0" t="n">
        <v>20.5578</v>
      </c>
      <c r="G203" s="0" t="n">
        <v>26.5798</v>
      </c>
      <c r="H203" s="1">
        <f>E203/SUM(E203:G203)</f>
        <v/>
      </c>
      <c r="I203" s="1">
        <f>F203/SUM(E203:G203)</f>
        <v/>
      </c>
      <c r="J203" s="1">
        <f>1-H203-I203</f>
        <v/>
      </c>
      <c r="K203" s="1">
        <f>(ABS(F203-AB203))/AB203*100</f>
        <v/>
      </c>
      <c r="L203" s="0">
        <f>(4*H203)/(-2*H203+12*I203+3)</f>
        <v/>
      </c>
      <c r="M203" s="0">
        <f>(9*I203)/(-2*H203+12*I203+3)</f>
        <v/>
      </c>
      <c r="N203" s="1">
        <f>SQRT(POWER(L203-AG203,2)+POWER(M203-AH203,2))</f>
        <v/>
      </c>
      <c r="O203" s="1" t="n">
        <v>0.3706</v>
      </c>
      <c r="P203" s="1" t="n">
        <v>-4.1342</v>
      </c>
      <c r="Q203" s="1" t="n">
        <v>4.1796</v>
      </c>
      <c r="R203" s="0" t="n">
        <v>7880.1657</v>
      </c>
      <c r="S203" s="0" t="n">
        <v>4.471</v>
      </c>
      <c r="T203" s="0" t="n">
        <v>286.3053</v>
      </c>
      <c r="U203" s="0">
        <f>2*(F203-F202)/((F203+F202)*(AL203-AL202))</f>
        <v/>
      </c>
      <c r="V203" s="0">
        <f>(T203-T202)/($B203-$B202)</f>
        <v/>
      </c>
      <c r="W203" s="0">
        <f>(MAX(T$2:T$1025)-MIN(T$2:T$1025))/1023</f>
        <v/>
      </c>
      <c r="X203" s="0">
        <f>(V203-W203)/W203</f>
        <v/>
      </c>
      <c r="AA203" s="0" t="n">
        <v>17.8726</v>
      </c>
      <c r="AB203" s="0" t="n">
        <v>18.7825</v>
      </c>
      <c r="AC203" s="0" t="n">
        <v>20.383</v>
      </c>
      <c r="AD203" s="1">
        <f>AA203/SUM(AA203:AC203)</f>
        <v/>
      </c>
      <c r="AE203" s="1">
        <f>AB203/SUM(AA203:AC203)</f>
        <v/>
      </c>
      <c r="AF203" s="1">
        <f>1-AD203-AE203</f>
        <v/>
      </c>
      <c r="AG203" s="0">
        <f>(4*AD203)/(-2*AD203+12*AE203+3)</f>
        <v/>
      </c>
      <c r="AH203" s="0">
        <f>(9*AE203)/(-2*AD203+12*AE203+3)</f>
        <v/>
      </c>
      <c r="AI203" t="n">
        <v>0.0862</v>
      </c>
      <c r="AJ203" t="n">
        <v>0.0357</v>
      </c>
      <c r="AK203" s="0" t="n">
        <v>6478.9769</v>
      </c>
      <c r="AL203" s="0" t="n">
        <v>276.962</v>
      </c>
      <c r="AM203" s="0">
        <f>2*(AC203-AC202)/((AC203+AC202)*(AL203-AL202))</f>
        <v/>
      </c>
      <c r="AN203" s="0">
        <f>(AL203-AL202)/($B203-$B202)</f>
        <v/>
      </c>
      <c r="AO203" s="0">
        <f>(MAX(AL$2:AL$1025)-MIN(AL$2:AL$1025))/1023</f>
        <v/>
      </c>
      <c r="AR203" s="0" t="n">
        <v>17.8464</v>
      </c>
      <c r="AS203" s="0" t="n">
        <v>18.7561</v>
      </c>
      <c r="AT203" s="0" t="n">
        <v>20.4466</v>
      </c>
      <c r="AU203" s="1">
        <f>AR203/SUM(AR203:AT203)</f>
        <v/>
      </c>
      <c r="AV203" s="1">
        <f>AS203/SUM(AR203:AT203)</f>
        <v/>
      </c>
      <c r="AW203" s="1">
        <f>1-AU203-AV203</f>
        <v/>
      </c>
      <c r="AX203" s="1">
        <f>(ABS(AS203-AB203))/AB203*100</f>
        <v/>
      </c>
      <c r="AY203" s="0">
        <f>(4*AU203)/(-2*AU203+12*AV203+3)</f>
        <v/>
      </c>
      <c r="AZ203" s="0">
        <f>(9*AV203)/(-2*AU203+12*AV203+3)</f>
        <v/>
      </c>
      <c r="BA203" s="1">
        <f>SQRT(POWER(AY203-AG203,2)+POWER(AZ203-AH203,2))</f>
        <v/>
      </c>
      <c r="BB203" s="1" t="n">
        <v>0.045</v>
      </c>
      <c r="BC203" s="1" t="n">
        <v>-0.0552</v>
      </c>
      <c r="BD203" s="1" t="n">
        <v>0.0998</v>
      </c>
      <c r="BE203" s="0" t="n">
        <v>6511.3081</v>
      </c>
      <c r="BF203" s="0" t="n">
        <v>0.0929</v>
      </c>
      <c r="BG203" s="0" t="n">
        <v>276.8175</v>
      </c>
      <c r="BH203" s="0">
        <f>2*(AS203-AS202)/((AS203+AS202)*(AL203-AL202))</f>
        <v/>
      </c>
      <c r="BI203" s="0">
        <f>(BG203-BG202)/($B203-$B202)</f>
        <v/>
      </c>
      <c r="BJ203" s="0">
        <f>(MAX(BG$2:BG$1025)-MIN(BG$2:BG$1025))/1023</f>
        <v/>
      </c>
      <c r="BK203" s="0">
        <f>(BI203-BJ203)/BJ203</f>
        <v/>
      </c>
      <c r="CA203" s="0">
        <f>CA$1025</f>
        <v/>
      </c>
      <c r="CB203" s="0">
        <f>CB$1025</f>
        <v/>
      </c>
      <c r="CC203" s="0">
        <f>CC$1025</f>
        <v/>
      </c>
      <c r="CD203" s="0">
        <f>CD$1025</f>
        <v/>
      </c>
      <c r="CE203" s="0">
        <f>CE204</f>
        <v/>
      </c>
      <c r="CF203" s="0">
        <f>CF204</f>
        <v/>
      </c>
      <c r="CG203" s="0">
        <f>CG204</f>
        <v/>
      </c>
      <c r="CH203" s="0">
        <f>CH204</f>
        <v/>
      </c>
      <c r="CI203" s="0">
        <f>CI$1025</f>
        <v/>
      </c>
      <c r="CJ203" s="0">
        <f>CJ$1025</f>
        <v/>
      </c>
      <c r="CK203" s="0" t="n">
        <v>0.005</v>
      </c>
      <c r="CO203" s="0" t="n">
        <v>1</v>
      </c>
      <c r="CP203" s="0" t="n">
        <v>2</v>
      </c>
      <c r="CQ203" s="0" t="n">
        <v>2</v>
      </c>
    </row>
    <row r="204">
      <c r="A204" s="0" t="n">
        <v>202</v>
      </c>
      <c r="B204" s="0" t="n">
        <v>202</v>
      </c>
      <c r="C204" s="0" t="n">
        <v>202</v>
      </c>
      <c r="D204" s="1" t="n"/>
      <c r="E204" s="0" t="n">
        <v>20.8546</v>
      </c>
      <c r="F204" s="0" t="n">
        <v>21.0754</v>
      </c>
      <c r="G204" s="0" t="n">
        <v>27.2352</v>
      </c>
      <c r="H204" s="1">
        <f>E204/SUM(E204:G204)</f>
        <v/>
      </c>
      <c r="I204" s="1">
        <f>F204/SUM(E204:G204)</f>
        <v/>
      </c>
      <c r="J204" s="1">
        <f>1-H204-I204</f>
        <v/>
      </c>
      <c r="K204" s="1">
        <f>(ABS(F204-AB204))/AB204*100</f>
        <v/>
      </c>
      <c r="L204" s="0">
        <f>(4*H204)/(-2*H204+12*I204+3)</f>
        <v/>
      </c>
      <c r="M204" s="0">
        <f>(9*I204)/(-2*H204+12*I204+3)</f>
        <v/>
      </c>
      <c r="N204" s="1">
        <f>SQRT(POWER(L204-AG204,2)+POWER(M204-AH204,2))</f>
        <v/>
      </c>
      <c r="O204" s="1" t="n">
        <v>0.3827</v>
      </c>
      <c r="P204" s="1" t="n">
        <v>-4.1834</v>
      </c>
      <c r="Q204" s="1" t="n">
        <v>4.2293</v>
      </c>
      <c r="R204" s="0" t="n">
        <v>7874.316</v>
      </c>
      <c r="S204" s="0" t="n">
        <v>4.5207</v>
      </c>
      <c r="T204" s="0" t="n">
        <v>288.9093</v>
      </c>
      <c r="U204" s="0">
        <f>2*(F204-F203)/((F204+F203)*(AL204-AL203))</f>
        <v/>
      </c>
      <c r="V204" s="0">
        <f>(T204-T203)/($B204-$B203)</f>
        <v/>
      </c>
      <c r="W204" s="0">
        <f>(MAX(T$2:T$1025)-MIN(T$2:T$1025))/1023</f>
        <v/>
      </c>
      <c r="X204" s="0">
        <f>(V204-W204)/W204</f>
        <v/>
      </c>
      <c r="AA204" s="0" t="n">
        <v>18.0631</v>
      </c>
      <c r="AB204" s="0" t="n">
        <v>18.983</v>
      </c>
      <c r="AC204" s="0" t="n">
        <v>20.6011</v>
      </c>
      <c r="AD204" s="1">
        <f>AA204/SUM(AA204:AC204)</f>
        <v/>
      </c>
      <c r="AE204" s="1">
        <f>AB204/SUM(AA204:AC204)</f>
        <v/>
      </c>
      <c r="AF204" s="1">
        <f>1-AD204-AE204</f>
        <v/>
      </c>
      <c r="AG204" s="0">
        <f>(4*AD204)/(-2*AD204+12*AE204+3)</f>
        <v/>
      </c>
      <c r="AH204" s="0">
        <f>(9*AE204)/(-2*AD204+12*AE204+3)</f>
        <v/>
      </c>
      <c r="AI204" t="n">
        <v>0.0858</v>
      </c>
      <c r="AJ204" t="n">
        <v>0.0355</v>
      </c>
      <c r="AK204" s="0" t="n">
        <v>6479.1983</v>
      </c>
      <c r="AL204" s="0" t="n">
        <v>278.0509</v>
      </c>
      <c r="AM204" s="0">
        <f>2*(AC204-AC203)/((AC204+AC203)*(AL204-AL203))</f>
        <v/>
      </c>
      <c r="AN204" s="0">
        <f>(AL204-AL203)/($B204-$B203)</f>
        <v/>
      </c>
      <c r="AO204" s="0">
        <f>(MAX(AL$2:AL$1025)-MIN(AL$2:AL$1025))/1023</f>
        <v/>
      </c>
      <c r="AR204" s="0" t="n">
        <v>18.0376</v>
      </c>
      <c r="AS204" s="0" t="n">
        <v>18.9549</v>
      </c>
      <c r="AT204" s="0" t="n">
        <v>20.6717</v>
      </c>
      <c r="AU204" s="1">
        <f>AR204/SUM(AR204:AT204)</f>
        <v/>
      </c>
      <c r="AV204" s="1">
        <f>AS204/SUM(AR204:AT204)</f>
        <v/>
      </c>
      <c r="AW204" s="1">
        <f>1-AU204-AV204</f>
        <v/>
      </c>
      <c r="AX204" s="1">
        <f>(ABS(AS204-AB204))/AB204*100</f>
        <v/>
      </c>
      <c r="AY204" s="0">
        <f>(4*AU204)/(-2*AU204+12*AV204+3)</f>
        <v/>
      </c>
      <c r="AZ204" s="0">
        <f>(9*AV204)/(-2*AU204+12*AV204+3)</f>
        <v/>
      </c>
      <c r="BA204" s="1">
        <f>SQRT(POWER(AY204-AG204,2)+POWER(AZ204-AH204,2))</f>
        <v/>
      </c>
      <c r="BB204" s="1" t="n">
        <v>0.0471</v>
      </c>
      <c r="BC204" s="1" t="n">
        <v>-0.0644</v>
      </c>
      <c r="BD204" s="1" t="n">
        <v>0.1072</v>
      </c>
      <c r="BE204" s="0" t="n">
        <v>6513.8106</v>
      </c>
      <c r="BF204" s="0" t="n">
        <v>0.1011</v>
      </c>
      <c r="BG204" s="0" t="n">
        <v>277.8988</v>
      </c>
      <c r="BH204" s="0">
        <f>2*(AS204-AS203)/((AS204+AS203)*(AL204-AL203))</f>
        <v/>
      </c>
      <c r="BI204" s="0">
        <f>(BG204-BG203)/($B204-$B203)</f>
        <v/>
      </c>
      <c r="BJ204" s="0">
        <f>(MAX(BG$2:BG$1025)-MIN(BG$2:BG$1025))/1023</f>
        <v/>
      </c>
      <c r="BK204" s="0">
        <f>(BI204-BJ204)/BJ204</f>
        <v/>
      </c>
      <c r="CA204" s="0">
        <f>CA$1025</f>
        <v/>
      </c>
      <c r="CB204" s="0">
        <f>CB$1025</f>
        <v/>
      </c>
      <c r="CC204" s="0">
        <f>CC$1025</f>
        <v/>
      </c>
      <c r="CD204" s="0">
        <f>CD$1025</f>
        <v/>
      </c>
      <c r="CE204" s="0">
        <f>CE205</f>
        <v/>
      </c>
      <c r="CF204" s="0">
        <f>CF205</f>
        <v/>
      </c>
      <c r="CG204" s="0">
        <f>CG205</f>
        <v/>
      </c>
      <c r="CH204" s="0">
        <f>CH205</f>
        <v/>
      </c>
      <c r="CI204" s="0">
        <f>CI$1025</f>
        <v/>
      </c>
      <c r="CJ204" s="0">
        <f>CJ$1025</f>
        <v/>
      </c>
      <c r="CK204" s="0" t="n">
        <v>0.005</v>
      </c>
      <c r="CO204" s="0" t="n">
        <v>1</v>
      </c>
      <c r="CP204" s="0" t="n">
        <v>2</v>
      </c>
      <c r="CQ204" s="0" t="n">
        <v>2</v>
      </c>
    </row>
    <row r="205">
      <c r="A205" s="0" t="n">
        <v>203</v>
      </c>
      <c r="B205" s="0" t="n">
        <v>203</v>
      </c>
      <c r="C205" s="0" t="n">
        <v>203</v>
      </c>
      <c r="D205" s="1" t="n"/>
      <c r="E205" s="0" t="n">
        <v>21.0799</v>
      </c>
      <c r="F205" s="0" t="n">
        <v>21.3043</v>
      </c>
      <c r="G205" s="0" t="n">
        <v>27.5105</v>
      </c>
      <c r="H205" s="1">
        <f>E205/SUM(E205:G205)</f>
        <v/>
      </c>
      <c r="I205" s="1">
        <f>F205/SUM(E205:G205)</f>
        <v/>
      </c>
      <c r="J205" s="1">
        <f>1-H205-I205</f>
        <v/>
      </c>
      <c r="K205" s="1">
        <f>(ABS(F205-AB205))/AB205*100</f>
        <v/>
      </c>
      <c r="L205" s="0">
        <f>(4*H205)/(-2*H205+12*I205+3)</f>
        <v/>
      </c>
      <c r="M205" s="0">
        <f>(9*I205)/(-2*H205+12*I205+3)</f>
        <v/>
      </c>
      <c r="N205" s="1">
        <f>SQRT(POWER(L205-AG205,2)+POWER(M205-AH205,2))</f>
        <v/>
      </c>
      <c r="O205" s="1" t="n">
        <v>0.3902</v>
      </c>
      <c r="P205" s="1" t="n">
        <v>-4.1916</v>
      </c>
      <c r="Q205" s="1" t="n">
        <v>4.2379</v>
      </c>
      <c r="R205" s="0" t="n">
        <v>7866.1718</v>
      </c>
      <c r="S205" s="0" t="n">
        <v>4.5238</v>
      </c>
      <c r="T205" s="0" t="n">
        <v>290.0448</v>
      </c>
      <c r="U205" s="0">
        <f>2*(F205-F204)/((F205+F204)*(AL205-AL204))</f>
        <v/>
      </c>
      <c r="V205" s="0">
        <f>(T205-T204)/($B205-$B204)</f>
        <v/>
      </c>
      <c r="W205" s="0">
        <f>(MAX(T$2:T$1025)-MIN(T$2:T$1025))/1023</f>
        <v/>
      </c>
      <c r="X205" s="0">
        <f>(V205-W205)/W205</f>
        <v/>
      </c>
      <c r="AA205" s="0" t="n">
        <v>18.2547</v>
      </c>
      <c r="AB205" s="0" t="n">
        <v>19.1846</v>
      </c>
      <c r="AC205" s="0" t="n">
        <v>20.8204</v>
      </c>
      <c r="AD205" s="1">
        <f>AA205/SUM(AA205:AC205)</f>
        <v/>
      </c>
      <c r="AE205" s="1">
        <f>AB205/SUM(AA205:AC205)</f>
        <v/>
      </c>
      <c r="AF205" s="1">
        <f>1-AD205-AE205</f>
        <v/>
      </c>
      <c r="AG205" s="0">
        <f>(4*AD205)/(-2*AD205+12*AE205+3)</f>
        <v/>
      </c>
      <c r="AH205" s="0">
        <f>(9*AE205)/(-2*AD205+12*AE205+3)</f>
        <v/>
      </c>
      <c r="AI205" t="n">
        <v>0.08550000000000001</v>
      </c>
      <c r="AJ205" t="n">
        <v>0.0353</v>
      </c>
      <c r="AK205" s="0" t="n">
        <v>6479.4165</v>
      </c>
      <c r="AL205" s="0" t="n">
        <v>279.1372</v>
      </c>
      <c r="AM205" s="0">
        <f>2*(AC205-AC204)/((AC205+AC204)*(AL205-AL204))</f>
        <v/>
      </c>
      <c r="AN205" s="0">
        <f>(AL205-AL204)/($B205-$B204)</f>
        <v/>
      </c>
      <c r="AO205" s="0">
        <f>(MAX(AL$2:AL$1025)-MIN(AL$2:AL$1025))/1023</f>
        <v/>
      </c>
      <c r="AR205" s="0" t="n">
        <v>18.2514</v>
      </c>
      <c r="AS205" s="0" t="n">
        <v>19.162</v>
      </c>
      <c r="AT205" s="0" t="n">
        <v>20.9914</v>
      </c>
      <c r="AU205" s="1">
        <f>AR205/SUM(AR205:AT205)</f>
        <v/>
      </c>
      <c r="AV205" s="1">
        <f>AS205/SUM(AR205:AT205)</f>
        <v/>
      </c>
      <c r="AW205" s="1">
        <f>1-AU205-AV205</f>
        <v/>
      </c>
      <c r="AX205" s="1">
        <f>(ABS(AS205-AB205))/AB205*100</f>
        <v/>
      </c>
      <c r="AY205" s="0">
        <f>(4*AU205)/(-2*AU205+12*AV205+3)</f>
        <v/>
      </c>
      <c r="AZ205" s="0">
        <f>(9*AV205)/(-2*AU205+12*AV205+3)</f>
        <v/>
      </c>
      <c r="BA205" s="1">
        <f>SQRT(POWER(AY205-AG205,2)+POWER(AZ205-AH205,2))</f>
        <v/>
      </c>
      <c r="BB205" s="1" t="n">
        <v>0.0529</v>
      </c>
      <c r="BC205" s="1" t="n">
        <v>-0.162</v>
      </c>
      <c r="BD205" s="1" t="n">
        <v>0.2</v>
      </c>
      <c r="BE205" s="0" t="n">
        <v>6542.7889</v>
      </c>
      <c r="BF205" s="0" t="n">
        <v>0.2065</v>
      </c>
      <c r="BG205" s="0" t="n">
        <v>279.0156</v>
      </c>
      <c r="BH205" s="0">
        <f>2*(AS205-AS204)/((AS205+AS204)*(AL205-AL204))</f>
        <v/>
      </c>
      <c r="BI205" s="0">
        <f>(BG205-BG204)/($B205-$B204)</f>
        <v/>
      </c>
      <c r="BJ205" s="0">
        <f>(MAX(BG$2:BG$1025)-MIN(BG$2:BG$1025))/1023</f>
        <v/>
      </c>
      <c r="BK205" s="0">
        <f>(BI205-BJ205)/BJ205</f>
        <v/>
      </c>
      <c r="CA205" s="0">
        <f>CA$1025</f>
        <v/>
      </c>
      <c r="CB205" s="0">
        <f>CB$1025</f>
        <v/>
      </c>
      <c r="CC205" s="0">
        <f>CC$1025</f>
        <v/>
      </c>
      <c r="CD205" s="0">
        <f>CD$1025</f>
        <v/>
      </c>
      <c r="CE205" s="0">
        <f>CE206</f>
        <v/>
      </c>
      <c r="CF205" s="0">
        <f>CF206</f>
        <v/>
      </c>
      <c r="CG205" s="0">
        <f>CG206</f>
        <v/>
      </c>
      <c r="CH205" s="0">
        <f>CH206</f>
        <v/>
      </c>
      <c r="CI205" s="0">
        <f>CI$1025</f>
        <v/>
      </c>
      <c r="CJ205" s="0">
        <f>CJ$1025</f>
        <v/>
      </c>
      <c r="CK205" s="0" t="n">
        <v>0.005</v>
      </c>
      <c r="CO205" s="0" t="n">
        <v>1</v>
      </c>
      <c r="CP205" s="0" t="n">
        <v>2</v>
      </c>
      <c r="CQ205" s="0" t="n">
        <v>2</v>
      </c>
    </row>
    <row r="206">
      <c r="A206" s="0" t="n">
        <v>204</v>
      </c>
      <c r="B206" s="0" t="n">
        <v>204</v>
      </c>
      <c r="C206" s="0" t="n">
        <v>204</v>
      </c>
      <c r="D206" s="1" t="n"/>
      <c r="E206" s="0" t="n">
        <v>21.2976</v>
      </c>
      <c r="F206" s="0" t="n">
        <v>21.5169</v>
      </c>
      <c r="G206" s="0" t="n">
        <v>27.8085</v>
      </c>
      <c r="H206" s="1">
        <f>E206/SUM(E206:G206)</f>
        <v/>
      </c>
      <c r="I206" s="1">
        <f>F206/SUM(E206:G206)</f>
        <v/>
      </c>
      <c r="J206" s="1">
        <f>1-H206-I206</f>
        <v/>
      </c>
      <c r="K206" s="1">
        <f>(ABS(F206-AB206))/AB206*100</f>
        <v/>
      </c>
      <c r="L206" s="0">
        <f>(4*H206)/(-2*H206+12*I206+3)</f>
        <v/>
      </c>
      <c r="M206" s="0">
        <f>(9*I206)/(-2*H206+12*I206+3)</f>
        <v/>
      </c>
      <c r="N206" s="1">
        <f>SQRT(POWER(L206-AG206,2)+POWER(M206-AH206,2))</f>
        <v/>
      </c>
      <c r="O206" s="1" t="n">
        <v>0.4014</v>
      </c>
      <c r="P206" s="1" t="n">
        <v>-4.2388</v>
      </c>
      <c r="Q206" s="1" t="n">
        <v>4.2856</v>
      </c>
      <c r="R206" s="0" t="n">
        <v>7874.0033</v>
      </c>
      <c r="S206" s="0" t="n">
        <v>4.5626</v>
      </c>
      <c r="T206" s="0" t="n">
        <v>291.0908</v>
      </c>
      <c r="U206" s="0">
        <f>2*(F206-F205)/((F206+F205)*(AL206-AL205))</f>
        <v/>
      </c>
      <c r="V206" s="0">
        <f>(T206-T205)/($B206-$B205)</f>
        <v/>
      </c>
      <c r="W206" s="0">
        <f>(MAX(T$2:T$1025)-MIN(T$2:T$1025))/1023</f>
        <v/>
      </c>
      <c r="X206" s="0">
        <f>(V206-W206)/W206</f>
        <v/>
      </c>
      <c r="AA206" s="0" t="n">
        <v>18.4474</v>
      </c>
      <c r="AB206" s="0" t="n">
        <v>19.3875</v>
      </c>
      <c r="AC206" s="0" t="n">
        <v>21.041</v>
      </c>
      <c r="AD206" s="1">
        <f>AA206/SUM(AA206:AC206)</f>
        <v/>
      </c>
      <c r="AE206" s="1">
        <f>AB206/SUM(AA206:AC206)</f>
        <v/>
      </c>
      <c r="AF206" s="1">
        <f>1-AD206-AE206</f>
        <v/>
      </c>
      <c r="AG206" s="0">
        <f>(4*AD206)/(-2*AD206+12*AE206+3)</f>
        <v/>
      </c>
      <c r="AH206" s="0">
        <f>(9*AE206)/(-2*AD206+12*AE206+3)</f>
        <v/>
      </c>
      <c r="AI206" t="n">
        <v>0.0851</v>
      </c>
      <c r="AJ206" t="n">
        <v>0.0352</v>
      </c>
      <c r="AK206" s="0" t="n">
        <v>6479.6314</v>
      </c>
      <c r="AL206" s="0" t="n">
        <v>280.2209</v>
      </c>
      <c r="AM206" s="0">
        <f>2*(AC206-AC205)/((AC206+AC205)*(AL206-AL205))</f>
        <v/>
      </c>
      <c r="AN206" s="0">
        <f>(AL206-AL205)/($B206-$B205)</f>
        <v/>
      </c>
      <c r="AO206" s="0">
        <f>(MAX(AL$2:AL$1025)-MIN(AL$2:AL$1025))/1023</f>
        <v/>
      </c>
      <c r="AR206" s="0" t="n">
        <v>18.4596</v>
      </c>
      <c r="AS206" s="0" t="n">
        <v>19.4288</v>
      </c>
      <c r="AT206" s="0" t="n">
        <v>21.2238</v>
      </c>
      <c r="AU206" s="1">
        <f>AR206/SUM(AR206:AT206)</f>
        <v/>
      </c>
      <c r="AV206" s="1">
        <f>AS206/SUM(AR206:AT206)</f>
        <v/>
      </c>
      <c r="AW206" s="1">
        <f>1-AU206-AV206</f>
        <v/>
      </c>
      <c r="AX206" s="1">
        <f>(ABS(AS206-AB206))/AB206*100</f>
        <v/>
      </c>
      <c r="AY206" s="0">
        <f>(4*AU206)/(-2*AU206+12*AV206+3)</f>
        <v/>
      </c>
      <c r="AZ206" s="0">
        <f>(9*AV206)/(-2*AU206+12*AV206+3)</f>
        <v/>
      </c>
      <c r="BA206" s="1">
        <f>SQRT(POWER(AY206-AG206,2)+POWER(AZ206-AH206,2))</f>
        <v/>
      </c>
      <c r="BB206" s="1" t="n">
        <v>-0.0431</v>
      </c>
      <c r="BC206" s="1" t="n">
        <v>-0.0902</v>
      </c>
      <c r="BD206" s="1" t="n">
        <v>0.1793</v>
      </c>
      <c r="BE206" s="0" t="n">
        <v>6531.2416</v>
      </c>
      <c r="BF206" s="0" t="n">
        <v>0.1768</v>
      </c>
      <c r="BG206" s="0" t="n">
        <v>280.4408</v>
      </c>
      <c r="BH206" s="0">
        <f>2*(AS206-AS205)/((AS206+AS205)*(AL206-AL205))</f>
        <v/>
      </c>
      <c r="BI206" s="0">
        <f>(BG206-BG205)/($B206-$B205)</f>
        <v/>
      </c>
      <c r="BJ206" s="0">
        <f>(MAX(BG$2:BG$1025)-MIN(BG$2:BG$1025))/1023</f>
        <v/>
      </c>
      <c r="BK206" s="0">
        <f>(BI206-BJ206)/BJ206</f>
        <v/>
      </c>
      <c r="CA206" s="0">
        <f>CA$1025</f>
        <v/>
      </c>
      <c r="CB206" s="0">
        <f>CB$1025</f>
        <v/>
      </c>
      <c r="CC206" s="0">
        <f>CC$1025</f>
        <v/>
      </c>
      <c r="CD206" s="0">
        <f>CD$1025</f>
        <v/>
      </c>
      <c r="CE206" s="0">
        <f>CE207</f>
        <v/>
      </c>
      <c r="CF206" s="0">
        <f>CF207</f>
        <v/>
      </c>
      <c r="CG206" s="0">
        <f>CG207</f>
        <v/>
      </c>
      <c r="CH206" s="0">
        <f>CH207</f>
        <v/>
      </c>
      <c r="CI206" s="0">
        <f>CI$1025</f>
        <v/>
      </c>
      <c r="CJ206" s="0">
        <f>CJ$1025</f>
        <v/>
      </c>
      <c r="CK206" s="0" t="n">
        <v>0.005</v>
      </c>
      <c r="CO206" s="0" t="n">
        <v>1</v>
      </c>
      <c r="CP206" s="0" t="n">
        <v>2</v>
      </c>
      <c r="CQ206" s="0" t="n">
        <v>2</v>
      </c>
    </row>
    <row r="207">
      <c r="A207" s="0" t="n">
        <v>205</v>
      </c>
      <c r="B207" s="0" t="n">
        <v>205</v>
      </c>
      <c r="C207" s="0" t="n">
        <v>205</v>
      </c>
      <c r="D207" s="1" t="n"/>
      <c r="E207" s="0" t="n">
        <v>21.5089</v>
      </c>
      <c r="F207" s="0" t="n">
        <v>21.7322</v>
      </c>
      <c r="G207" s="0" t="n">
        <v>28.0616</v>
      </c>
      <c r="H207" s="1">
        <f>E207/SUM(E207:G207)</f>
        <v/>
      </c>
      <c r="I207" s="1">
        <f>F207/SUM(E207:G207)</f>
        <v/>
      </c>
      <c r="J207" s="1">
        <f>1-H207-I207</f>
        <v/>
      </c>
      <c r="K207" s="1">
        <f>(ABS(F207-AB207))/AB207*100</f>
        <v/>
      </c>
      <c r="L207" s="0">
        <f>(4*H207)/(-2*H207+12*I207+3)</f>
        <v/>
      </c>
      <c r="M207" s="0">
        <f>(9*I207)/(-2*H207+12*I207+3)</f>
        <v/>
      </c>
      <c r="N207" s="1">
        <f>SQRT(POWER(L207-AG207,2)+POWER(M207-AH207,2))</f>
        <v/>
      </c>
      <c r="O207" s="1" t="n">
        <v>0.4089</v>
      </c>
      <c r="P207" s="1" t="n">
        <v>-4.2411</v>
      </c>
      <c r="Q207" s="1" t="n">
        <v>4.2884</v>
      </c>
      <c r="R207" s="0" t="n">
        <v>7864.3129</v>
      </c>
      <c r="S207" s="0" t="n">
        <v>4.5602</v>
      </c>
      <c r="T207" s="0" t="n">
        <v>292.1419</v>
      </c>
      <c r="U207" s="0">
        <f>2*(F207-F206)/((F207+F206)*(AL207-AL206))</f>
        <v/>
      </c>
      <c r="V207" s="0">
        <f>(T207-T206)/($B207-$B206)</f>
        <v/>
      </c>
      <c r="W207" s="0">
        <f>(MAX(T$2:T$1025)-MIN(T$2:T$1025))/1023</f>
        <v/>
      </c>
      <c r="X207" s="0">
        <f>(V207-W207)/W207</f>
        <v/>
      </c>
      <c r="AA207" s="0" t="n">
        <v>18.6413</v>
      </c>
      <c r="AB207" s="0" t="n">
        <v>19.5915</v>
      </c>
      <c r="AC207" s="0" t="n">
        <v>21.2629</v>
      </c>
      <c r="AD207" s="1">
        <f>AA207/SUM(AA207:AC207)</f>
        <v/>
      </c>
      <c r="AE207" s="1">
        <f>AB207/SUM(AA207:AC207)</f>
        <v/>
      </c>
      <c r="AF207" s="1">
        <f>1-AD207-AE207</f>
        <v/>
      </c>
      <c r="AG207" s="0">
        <f>(4*AD207)/(-2*AD207+12*AE207+3)</f>
        <v/>
      </c>
      <c r="AH207" s="0">
        <f>(9*AE207)/(-2*AD207+12*AE207+3)</f>
        <v/>
      </c>
      <c r="AI207" t="n">
        <v>0.0847</v>
      </c>
      <c r="AJ207" t="n">
        <v>0.035</v>
      </c>
      <c r="AK207" s="0" t="n">
        <v>6479.843</v>
      </c>
      <c r="AL207" s="0" t="n">
        <v>281.3021</v>
      </c>
      <c r="AM207" s="0">
        <f>2*(AC207-AC206)/((AC207+AC206)*(AL207-AL206))</f>
        <v/>
      </c>
      <c r="AN207" s="0">
        <f>(AL207-AL206)/($B207-$B206)</f>
        <v/>
      </c>
      <c r="AO207" s="0">
        <f>(MAX(AL$2:AL$1025)-MIN(AL$2:AL$1025))/1023</f>
        <v/>
      </c>
      <c r="AR207" s="0" t="n">
        <v>18.6649</v>
      </c>
      <c r="AS207" s="0" t="n">
        <v>19.6275</v>
      </c>
      <c r="AT207" s="0" t="n">
        <v>21.5271</v>
      </c>
      <c r="AU207" s="1">
        <f>AR207/SUM(AR207:AT207)</f>
        <v/>
      </c>
      <c r="AV207" s="1">
        <f>AS207/SUM(AR207:AT207)</f>
        <v/>
      </c>
      <c r="AW207" s="1">
        <f>1-AU207-AV207</f>
        <v/>
      </c>
      <c r="AX207" s="1">
        <f>(ABS(AS207-AB207))/AB207*100</f>
        <v/>
      </c>
      <c r="AY207" s="0">
        <f>(4*AU207)/(-2*AU207+12*AV207+3)</f>
        <v/>
      </c>
      <c r="AZ207" s="0">
        <f>(9*AV207)/(-2*AU207+12*AV207+3)</f>
        <v/>
      </c>
      <c r="BA207" s="1">
        <f>SQRT(POWER(AY207-AG207,2)+POWER(AZ207-AH207,2))</f>
        <v/>
      </c>
      <c r="BB207" s="1" t="n">
        <v>-0.0354</v>
      </c>
      <c r="BC207" s="1" t="n">
        <v>-0.1795</v>
      </c>
      <c r="BD207" s="1" t="n">
        <v>0.2459</v>
      </c>
      <c r="BE207" s="0" t="n">
        <v>6557.1056</v>
      </c>
      <c r="BF207" s="0" t="n">
        <v>0.222</v>
      </c>
      <c r="BG207" s="0" t="n">
        <v>281.4921</v>
      </c>
      <c r="BH207" s="0">
        <f>2*(AS207-AS206)/((AS207+AS206)*(AL207-AL206))</f>
        <v/>
      </c>
      <c r="BI207" s="0">
        <f>(BG207-BG206)/($B207-$B206)</f>
        <v/>
      </c>
      <c r="BJ207" s="0">
        <f>(MAX(BG$2:BG$1025)-MIN(BG$2:BG$1025))/1023</f>
        <v/>
      </c>
      <c r="BK207" s="0">
        <f>(BI207-BJ207)/BJ207</f>
        <v/>
      </c>
      <c r="CA207" s="0">
        <f>CA$1025</f>
        <v/>
      </c>
      <c r="CB207" s="0">
        <f>CB$1025</f>
        <v/>
      </c>
      <c r="CC207" s="0">
        <f>CC$1025</f>
        <v/>
      </c>
      <c r="CD207" s="0">
        <f>CD$1025</f>
        <v/>
      </c>
      <c r="CE207" s="0">
        <f>CE208</f>
        <v/>
      </c>
      <c r="CF207" s="0">
        <f>CF208</f>
        <v/>
      </c>
      <c r="CG207" s="0">
        <f>CG208</f>
        <v/>
      </c>
      <c r="CH207" s="0">
        <f>CH208</f>
        <v/>
      </c>
      <c r="CI207" s="0">
        <f>CI$1025</f>
        <v/>
      </c>
      <c r="CJ207" s="0">
        <f>CJ$1025</f>
        <v/>
      </c>
      <c r="CK207" s="0" t="n">
        <v>0.005</v>
      </c>
      <c r="CO207" s="0" t="n">
        <v>1</v>
      </c>
      <c r="CP207" s="0" t="n">
        <v>2</v>
      </c>
      <c r="CQ207" s="0" t="n">
        <v>2</v>
      </c>
    </row>
    <row r="208">
      <c r="A208" s="0" t="n">
        <v>206</v>
      </c>
      <c r="B208" s="0" t="n">
        <v>206</v>
      </c>
      <c r="C208" s="0" t="n">
        <v>206</v>
      </c>
      <c r="D208" s="1" t="n"/>
      <c r="E208" s="0" t="n">
        <v>21.729</v>
      </c>
      <c r="F208" s="0" t="n">
        <v>21.9562</v>
      </c>
      <c r="G208" s="0" t="n">
        <v>28.3049</v>
      </c>
      <c r="H208" s="1">
        <f>E208/SUM(E208:G208)</f>
        <v/>
      </c>
      <c r="I208" s="1">
        <f>F208/SUM(E208:G208)</f>
        <v/>
      </c>
      <c r="J208" s="1">
        <f>1-H208-I208</f>
        <v/>
      </c>
      <c r="K208" s="1">
        <f>(ABS(F208-AB208))/AB208*100</f>
        <v/>
      </c>
      <c r="L208" s="0">
        <f>(4*H208)/(-2*H208+12*I208+3)</f>
        <v/>
      </c>
      <c r="M208" s="0">
        <f>(9*I208)/(-2*H208+12*I208+3)</f>
        <v/>
      </c>
      <c r="N208" s="1">
        <f>SQRT(POWER(L208-AG208,2)+POWER(M208-AH208,2))</f>
        <v/>
      </c>
      <c r="O208" s="1" t="n">
        <v>0.4253</v>
      </c>
      <c r="P208" s="1" t="n">
        <v>-4.2263</v>
      </c>
      <c r="Q208" s="1" t="n">
        <v>4.2748</v>
      </c>
      <c r="R208" s="0" t="n">
        <v>7846.4748</v>
      </c>
      <c r="S208" s="0" t="n">
        <v>4.5493</v>
      </c>
      <c r="T208" s="0" t="n">
        <v>293.2263</v>
      </c>
      <c r="U208" s="0">
        <f>2*(F208-F207)/((F208+F207)*(AL208-AL207))</f>
        <v/>
      </c>
      <c r="V208" s="0">
        <f>(T208-T207)/($B208-$B207)</f>
        <v/>
      </c>
      <c r="W208" s="0">
        <f>(MAX(T$2:T$1025)-MIN(T$2:T$1025))/1023</f>
        <v/>
      </c>
      <c r="X208" s="0">
        <f>(V208-W208)/W208</f>
        <v/>
      </c>
      <c r="AA208" s="0" t="n">
        <v>18.8363</v>
      </c>
      <c r="AB208" s="0" t="n">
        <v>19.7967</v>
      </c>
      <c r="AC208" s="0" t="n">
        <v>21.4861</v>
      </c>
      <c r="AD208" s="1">
        <f>AA208/SUM(AA208:AC208)</f>
        <v/>
      </c>
      <c r="AE208" s="1">
        <f>AB208/SUM(AA208:AC208)</f>
        <v/>
      </c>
      <c r="AF208" s="1">
        <f>1-AD208-AE208</f>
        <v/>
      </c>
      <c r="AG208" s="0">
        <f>(4*AD208)/(-2*AD208+12*AE208+3)</f>
        <v/>
      </c>
      <c r="AH208" s="0">
        <f>(9*AE208)/(-2*AD208+12*AE208+3)</f>
        <v/>
      </c>
      <c r="AI208" t="n">
        <v>0.0843</v>
      </c>
      <c r="AJ208" t="n">
        <v>0.0349</v>
      </c>
      <c r="AK208" s="0" t="n">
        <v>6480.0515</v>
      </c>
      <c r="AL208" s="0" t="n">
        <v>282.3808</v>
      </c>
      <c r="AM208" s="0">
        <f>2*(AC208-AC207)/((AC208+AC207)*(AL208-AL207))</f>
        <v/>
      </c>
      <c r="AN208" s="0">
        <f>(AL208-AL207)/($B208-$B207)</f>
        <v/>
      </c>
      <c r="AO208" s="0">
        <f>(MAX(AL$2:AL$1025)-MIN(AL$2:AL$1025))/1023</f>
        <v/>
      </c>
      <c r="AR208" s="0" t="n">
        <v>18.8423</v>
      </c>
      <c r="AS208" s="0" t="n">
        <v>19.8829</v>
      </c>
      <c r="AT208" s="0" t="n">
        <v>21.5522</v>
      </c>
      <c r="AU208" s="1">
        <f>AR208/SUM(AR208:AT208)</f>
        <v/>
      </c>
      <c r="AV208" s="1">
        <f>AS208/SUM(AR208:AT208)</f>
        <v/>
      </c>
      <c r="AW208" s="1">
        <f>1-AU208-AV208</f>
        <v/>
      </c>
      <c r="AX208" s="1">
        <f>(ABS(AS208-AB208))/AB208*100</f>
        <v/>
      </c>
      <c r="AY208" s="0">
        <f>(4*AU208)/(-2*AU208+12*AV208+3)</f>
        <v/>
      </c>
      <c r="AZ208" s="0">
        <f>(9*AV208)/(-2*AU208+12*AV208+3)</f>
        <v/>
      </c>
      <c r="BA208" s="1">
        <f>SQRT(POWER(AY208-AG208,2)+POWER(AZ208-AH208,2))</f>
        <v/>
      </c>
      <c r="BB208" s="1" t="n">
        <v>-0.1027</v>
      </c>
      <c r="BC208" s="1" t="n">
        <v>0.0859</v>
      </c>
      <c r="BD208" s="1" t="n">
        <v>0.1939</v>
      </c>
      <c r="BE208" s="0" t="n">
        <v>6485.0829</v>
      </c>
      <c r="BF208" s="0" t="n">
        <v>0.316</v>
      </c>
      <c r="BG208" s="0" t="n">
        <v>282.8308</v>
      </c>
      <c r="BH208" s="0">
        <f>2*(AS208-AS207)/((AS208+AS207)*(AL208-AL207))</f>
        <v/>
      </c>
      <c r="BI208" s="0">
        <f>(BG208-BG207)/($B208-$B207)</f>
        <v/>
      </c>
      <c r="BJ208" s="0">
        <f>(MAX(BG$2:BG$1025)-MIN(BG$2:BG$1025))/1023</f>
        <v/>
      </c>
      <c r="BK208" s="0">
        <f>(BI208-BJ208)/BJ208</f>
        <v/>
      </c>
      <c r="CA208" s="0">
        <f>CA$1025</f>
        <v/>
      </c>
      <c r="CB208" s="0">
        <f>CB$1025</f>
        <v/>
      </c>
      <c r="CC208" s="0">
        <f>CC$1025</f>
        <v/>
      </c>
      <c r="CD208" s="0">
        <f>CD$1025</f>
        <v/>
      </c>
      <c r="CE208" s="0">
        <f>CE209</f>
        <v/>
      </c>
      <c r="CF208" s="0">
        <f>CF209</f>
        <v/>
      </c>
      <c r="CG208" s="0">
        <f>CG209</f>
        <v/>
      </c>
      <c r="CH208" s="0">
        <f>CH209</f>
        <v/>
      </c>
      <c r="CI208" s="0">
        <f>CI$1025</f>
        <v/>
      </c>
      <c r="CJ208" s="0">
        <f>CJ$1025</f>
        <v/>
      </c>
      <c r="CK208" s="0" t="n">
        <v>0.005</v>
      </c>
      <c r="CO208" s="0" t="n">
        <v>1</v>
      </c>
      <c r="CP208" s="0" t="n">
        <v>2</v>
      </c>
      <c r="CQ208" s="0" t="n">
        <v>2</v>
      </c>
    </row>
    <row r="209">
      <c r="A209" s="0" t="n">
        <v>207</v>
      </c>
      <c r="B209" s="0" t="n">
        <v>207</v>
      </c>
      <c r="C209" s="0" t="n">
        <v>207</v>
      </c>
      <c r="D209" s="1" t="n"/>
      <c r="E209" s="0" t="n">
        <v>21.7242</v>
      </c>
      <c r="F209" s="0" t="n">
        <v>21.9523</v>
      </c>
      <c r="G209" s="0" t="n">
        <v>28.3136</v>
      </c>
      <c r="H209" s="1">
        <f>E209/SUM(E209:G209)</f>
        <v/>
      </c>
      <c r="I209" s="1">
        <f>F209/SUM(E209:G209)</f>
        <v/>
      </c>
      <c r="J209" s="1">
        <f>1-H209-I209</f>
        <v/>
      </c>
      <c r="K209" s="1">
        <f>(ABS(F209-AB209))/AB209*100</f>
        <v/>
      </c>
      <c r="L209" s="0">
        <f>(4*H209)/(-2*H209+12*I209+3)</f>
        <v/>
      </c>
      <c r="M209" s="0">
        <f>(9*I209)/(-2*H209+12*I209+3)</f>
        <v/>
      </c>
      <c r="N209" s="1">
        <f>SQRT(POWER(L209-AG209,2)+POWER(M209-AH209,2))</f>
        <v/>
      </c>
      <c r="O209" s="1" t="n">
        <v>0.4177</v>
      </c>
      <c r="P209" s="1" t="n">
        <v>-4.2375</v>
      </c>
      <c r="Q209" s="1" t="n">
        <v>4.2852</v>
      </c>
      <c r="R209" s="0" t="n">
        <v>7852.097</v>
      </c>
      <c r="S209" s="0" t="n">
        <v>4.5378</v>
      </c>
      <c r="T209" s="0" t="n">
        <v>293.2075</v>
      </c>
      <c r="U209" s="0">
        <f>2*(F209-F208)/((F209+F208)*(AL209-AL208))</f>
        <v/>
      </c>
      <c r="V209" s="0">
        <f>(T209-T208)/($B209-$B208)</f>
        <v/>
      </c>
      <c r="W209" s="0">
        <f>(MAX(T$2:T$1025)-MIN(T$2:T$1025))/1023</f>
        <v/>
      </c>
      <c r="X209" s="0">
        <f>(V209-W209)/W209</f>
        <v/>
      </c>
      <c r="AA209" s="0" t="n">
        <v>19.0324</v>
      </c>
      <c r="AB209" s="0" t="n">
        <v>20.0032</v>
      </c>
      <c r="AC209" s="0" t="n">
        <v>21.7107</v>
      </c>
      <c r="AD209" s="1">
        <f>AA209/SUM(AA209:AC209)</f>
        <v/>
      </c>
      <c r="AE209" s="1">
        <f>AB209/SUM(AA209:AC209)</f>
        <v/>
      </c>
      <c r="AF209" s="1">
        <f>1-AD209-AE209</f>
        <v/>
      </c>
      <c r="AG209" s="0">
        <f>(4*AD209)/(-2*AD209+12*AE209+3)</f>
        <v/>
      </c>
      <c r="AH209" s="0">
        <f>(9*AE209)/(-2*AD209+12*AE209+3)</f>
        <v/>
      </c>
      <c r="AI209" t="n">
        <v>0.0839</v>
      </c>
      <c r="AJ209" t="n">
        <v>0.0347</v>
      </c>
      <c r="AK209" s="0" t="n">
        <v>6480.2569</v>
      </c>
      <c r="AL209" s="0" t="n">
        <v>283.4569</v>
      </c>
      <c r="AM209" s="0">
        <f>2*(AC209-AC208)/((AC209+AC208)*(AL209-AL208))</f>
        <v/>
      </c>
      <c r="AN209" s="0">
        <f>(AL209-AL208)/($B209-$B208)</f>
        <v/>
      </c>
      <c r="AO209" s="0">
        <f>(MAX(AL$2:AL$1025)-MIN(AL$2:AL$1025))/1023</f>
        <v/>
      </c>
      <c r="AR209" s="0" t="n">
        <v>19.091</v>
      </c>
      <c r="AS209" s="0" t="n">
        <v>20.1044</v>
      </c>
      <c r="AT209" s="0" t="n">
        <v>21.761</v>
      </c>
      <c r="AU209" s="1">
        <f>AR209/SUM(AR209:AT209)</f>
        <v/>
      </c>
      <c r="AV209" s="1">
        <f>AS209/SUM(AR209:AT209)</f>
        <v/>
      </c>
      <c r="AW209" s="1">
        <f>1-AU209-AV209</f>
        <v/>
      </c>
      <c r="AX209" s="1">
        <f>(ABS(AS209-AB209))/AB209*100</f>
        <v/>
      </c>
      <c r="AY209" s="0">
        <f>(4*AU209)/(-2*AU209+12*AV209+3)</f>
        <v/>
      </c>
      <c r="AZ209" s="0">
        <f>(9*AV209)/(-2*AU209+12*AV209+3)</f>
        <v/>
      </c>
      <c r="BA209" s="1">
        <f>SQRT(POWER(AY209-AG209,2)+POWER(AZ209-AH209,2))</f>
        <v/>
      </c>
      <c r="BB209" s="1" t="n">
        <v>0.0103</v>
      </c>
      <c r="BC209" s="1" t="n">
        <v>0.1042</v>
      </c>
      <c r="BD209" s="1" t="n">
        <v>0.1012</v>
      </c>
      <c r="BE209" s="0" t="n">
        <v>6467.8673</v>
      </c>
      <c r="BF209" s="0" t="n">
        <v>0.1697</v>
      </c>
      <c r="BG209" s="0" t="n">
        <v>283.9814</v>
      </c>
      <c r="BH209" s="0">
        <f>2*(AS209-AS208)/((AS209+AS208)*(AL209-AL208))</f>
        <v/>
      </c>
      <c r="BI209" s="0">
        <f>(BG209-BG208)/($B209-$B208)</f>
        <v/>
      </c>
      <c r="BJ209" s="0">
        <f>(MAX(BG$2:BG$1025)-MIN(BG$2:BG$1025))/1023</f>
        <v/>
      </c>
      <c r="BK209" s="0">
        <f>(BI209-BJ209)/BJ209</f>
        <v/>
      </c>
      <c r="CA209" s="0">
        <f>CA$1025</f>
        <v/>
      </c>
      <c r="CB209" s="0">
        <f>CB$1025</f>
        <v/>
      </c>
      <c r="CC209" s="0">
        <f>CC$1025</f>
        <v/>
      </c>
      <c r="CD209" s="0">
        <f>CD$1025</f>
        <v/>
      </c>
      <c r="CE209" s="0">
        <f>CE210</f>
        <v/>
      </c>
      <c r="CF209" s="0">
        <f>CF210</f>
        <v/>
      </c>
      <c r="CG209" s="0">
        <f>CG210</f>
        <v/>
      </c>
      <c r="CH209" s="0">
        <f>CH210</f>
        <v/>
      </c>
      <c r="CI209" s="0">
        <f>CI$1025</f>
        <v/>
      </c>
      <c r="CJ209" s="0">
        <f>CJ$1025</f>
        <v/>
      </c>
      <c r="CK209" s="0" t="n">
        <v>0.005</v>
      </c>
      <c r="CO209" s="0" t="n">
        <v>1</v>
      </c>
      <c r="CP209" s="0" t="n">
        <v>2</v>
      </c>
      <c r="CQ209" s="0" t="n">
        <v>2</v>
      </c>
    </row>
    <row r="210">
      <c r="A210" s="0" t="n">
        <v>208</v>
      </c>
      <c r="B210" s="0" t="n">
        <v>208</v>
      </c>
      <c r="C210" s="0" t="n">
        <v>208</v>
      </c>
      <c r="D210" s="1" t="n"/>
      <c r="E210" s="0" t="n">
        <v>21.938</v>
      </c>
      <c r="F210" s="0" t="n">
        <v>22.1676</v>
      </c>
      <c r="G210" s="0" t="n">
        <v>28.5726</v>
      </c>
      <c r="H210" s="1">
        <f>E210/SUM(E210:G210)</f>
        <v/>
      </c>
      <c r="I210" s="1">
        <f>F210/SUM(E210:G210)</f>
        <v/>
      </c>
      <c r="J210" s="1">
        <f>1-H210-I210</f>
        <v/>
      </c>
      <c r="K210" s="1">
        <f>(ABS(F210-AB210))/AB210*100</f>
        <v/>
      </c>
      <c r="L210" s="0">
        <f>(4*H210)/(-2*H210+12*I210+3)</f>
        <v/>
      </c>
      <c r="M210" s="0">
        <f>(9*I210)/(-2*H210+12*I210+3)</f>
        <v/>
      </c>
      <c r="N210" s="1">
        <f>SQRT(POWER(L210-AG210,2)+POWER(M210-AH210,2))</f>
        <v/>
      </c>
      <c r="O210" s="1" t="n">
        <v>0.4288</v>
      </c>
      <c r="P210" s="1" t="n">
        <v>-4.2457</v>
      </c>
      <c r="Q210" s="1" t="n">
        <v>4.2941</v>
      </c>
      <c r="R210" s="0" t="n">
        <v>7844.6243</v>
      </c>
      <c r="S210" s="0" t="n">
        <v>4.5429</v>
      </c>
      <c r="T210" s="0" t="n">
        <v>294.242</v>
      </c>
      <c r="U210" s="0">
        <f>2*(F210-F209)/((F210+F209)*(AL210-AL209))</f>
        <v/>
      </c>
      <c r="V210" s="0">
        <f>(T210-T209)/($B210-$B209)</f>
        <v/>
      </c>
      <c r="W210" s="0">
        <f>(MAX(T$2:T$1025)-MIN(T$2:T$1025))/1023</f>
        <v/>
      </c>
      <c r="X210" s="0">
        <f>(V210-W210)/W210</f>
        <v/>
      </c>
      <c r="AA210" s="0" t="n">
        <v>19.2297</v>
      </c>
      <c r="AB210" s="0" t="n">
        <v>20.2108</v>
      </c>
      <c r="AC210" s="0" t="n">
        <v>21.9365</v>
      </c>
      <c r="AD210" s="1">
        <f>AA210/SUM(AA210:AC210)</f>
        <v/>
      </c>
      <c r="AE210" s="1">
        <f>AB210/SUM(AA210:AC210)</f>
        <v/>
      </c>
      <c r="AF210" s="1">
        <f>1-AD210-AE210</f>
        <v/>
      </c>
      <c r="AG210" s="0">
        <f>(4*AD210)/(-2*AD210+12*AE210+3)</f>
        <v/>
      </c>
      <c r="AH210" s="0">
        <f>(9*AE210)/(-2*AD210+12*AE210+3)</f>
        <v/>
      </c>
      <c r="AI210" t="n">
        <v>0.08359999999999999</v>
      </c>
      <c r="AJ210" t="n">
        <v>0.0345</v>
      </c>
      <c r="AK210" s="0" t="n">
        <v>6480.4593</v>
      </c>
      <c r="AL210" s="0" t="n">
        <v>284.5304</v>
      </c>
      <c r="AM210" s="0">
        <f>2*(AC210-AC209)/((AC210+AC209)*(AL210-AL209))</f>
        <v/>
      </c>
      <c r="AN210" s="0">
        <f>(AL210-AL209)/($B210-$B209)</f>
        <v/>
      </c>
      <c r="AO210" s="0">
        <f>(MAX(AL$2:AL$1025)-MIN(AL$2:AL$1025))/1023</f>
        <v/>
      </c>
      <c r="AR210" s="0" t="n">
        <v>19.1968</v>
      </c>
      <c r="AS210" s="0" t="n">
        <v>20.2808</v>
      </c>
      <c r="AT210" s="0" t="n">
        <v>22.0885</v>
      </c>
      <c r="AU210" s="1">
        <f>AR210/SUM(AR210:AT210)</f>
        <v/>
      </c>
      <c r="AV210" s="1">
        <f>AS210/SUM(AR210:AT210)</f>
        <v/>
      </c>
      <c r="AW210" s="1">
        <f>1-AU210-AV210</f>
        <v/>
      </c>
      <c r="AX210" s="1">
        <f>(ABS(AS210-AB210))/AB210*100</f>
        <v/>
      </c>
      <c r="AY210" s="0">
        <f>(4*AU210)/(-2*AU210+12*AV210+3)</f>
        <v/>
      </c>
      <c r="AZ210" s="0">
        <f>(9*AV210)/(-2*AU210+12*AV210+3)</f>
        <v/>
      </c>
      <c r="BA210" s="1">
        <f>SQRT(POWER(AY210-AG210,2)+POWER(AZ210-AH210,2))</f>
        <v/>
      </c>
      <c r="BB210" s="1" t="n">
        <v>-0.2046</v>
      </c>
      <c r="BC210" s="1" t="n">
        <v>-0.0065</v>
      </c>
      <c r="BD210" s="1" t="n">
        <v>0.291</v>
      </c>
      <c r="BE210" s="0" t="n">
        <v>6523.0351</v>
      </c>
      <c r="BF210" s="0" t="n">
        <v>0.411</v>
      </c>
      <c r="BG210" s="0" t="n">
        <v>284.8903</v>
      </c>
      <c r="BH210" s="0">
        <f>2*(AS210-AS209)/((AS210+AS209)*(AL210-AL209))</f>
        <v/>
      </c>
      <c r="BI210" s="0">
        <f>(BG210-BG209)/($B210-$B209)</f>
        <v/>
      </c>
      <c r="BJ210" s="0">
        <f>(MAX(BG$2:BG$1025)-MIN(BG$2:BG$1025))/1023</f>
        <v/>
      </c>
      <c r="BK210" s="0">
        <f>(BI210-BJ210)/BJ210</f>
        <v/>
      </c>
      <c r="CA210" s="0">
        <f>CA$1025</f>
        <v/>
      </c>
      <c r="CB210" s="0">
        <f>CB$1025</f>
        <v/>
      </c>
      <c r="CC210" s="0">
        <f>CC$1025</f>
        <v/>
      </c>
      <c r="CD210" s="0">
        <f>CD$1025</f>
        <v/>
      </c>
      <c r="CE210" s="0">
        <f>CE211</f>
        <v/>
      </c>
      <c r="CF210" s="0">
        <f>CF211</f>
        <v/>
      </c>
      <c r="CG210" s="0">
        <f>CG211</f>
        <v/>
      </c>
      <c r="CH210" s="0">
        <f>CH211</f>
        <v/>
      </c>
      <c r="CI210" s="0">
        <f>CI$1025</f>
        <v/>
      </c>
      <c r="CJ210" s="0">
        <f>CJ$1025</f>
        <v/>
      </c>
      <c r="CK210" s="0" t="n">
        <v>0.005</v>
      </c>
      <c r="CO210" s="0" t="n">
        <v>1</v>
      </c>
      <c r="CP210" s="0" t="n">
        <v>2</v>
      </c>
      <c r="CQ210" s="0" t="n">
        <v>2</v>
      </c>
    </row>
    <row r="211">
      <c r="A211" s="0" t="n">
        <v>209</v>
      </c>
      <c r="B211" s="0" t="n">
        <v>209</v>
      </c>
      <c r="C211" s="0" t="n">
        <v>209</v>
      </c>
      <c r="D211" s="1" t="n"/>
      <c r="E211" s="0" t="n">
        <v>22.1881</v>
      </c>
      <c r="F211" s="0" t="n">
        <v>22.4022</v>
      </c>
      <c r="G211" s="0" t="n">
        <v>28.9859</v>
      </c>
      <c r="H211" s="1">
        <f>E211/SUM(E211:G211)</f>
        <v/>
      </c>
      <c r="I211" s="1">
        <f>F211/SUM(E211:G211)</f>
        <v/>
      </c>
      <c r="J211" s="1">
        <f>1-H211-I211</f>
        <v/>
      </c>
      <c r="K211" s="1">
        <f>(ABS(F211-AB211))/AB211*100</f>
        <v/>
      </c>
      <c r="L211" s="0">
        <f>(4*H211)/(-2*H211+12*I211+3)</f>
        <v/>
      </c>
      <c r="M211" s="0">
        <f>(9*I211)/(-2*H211+12*I211+3)</f>
        <v/>
      </c>
      <c r="N211" s="1">
        <f>SQRT(POWER(L211-AG211,2)+POWER(M211-AH211,2))</f>
        <v/>
      </c>
      <c r="O211" s="1" t="n">
        <v>0.4327</v>
      </c>
      <c r="P211" s="1" t="n">
        <v>-4.3721</v>
      </c>
      <c r="Q211" s="1" t="n">
        <v>4.4204</v>
      </c>
      <c r="R211" s="0" t="n">
        <v>7883.7636</v>
      </c>
      <c r="S211" s="0" t="n">
        <v>4.6456</v>
      </c>
      <c r="T211" s="0" t="n">
        <v>295.3602</v>
      </c>
      <c r="U211" s="0">
        <f>2*(F211-F210)/((F211+F210)*(AL211-AL210))</f>
        <v/>
      </c>
      <c r="V211" s="0">
        <f>(T211-T210)/($B211-$B210)</f>
        <v/>
      </c>
      <c r="W211" s="0">
        <f>(MAX(T$2:T$1025)-MIN(T$2:T$1025))/1023</f>
        <v/>
      </c>
      <c r="X211" s="0">
        <f>(V211-W211)/W211</f>
        <v/>
      </c>
      <c r="AA211" s="0" t="n">
        <v>19.4281</v>
      </c>
      <c r="AB211" s="0" t="n">
        <v>20.4197</v>
      </c>
      <c r="AC211" s="0" t="n">
        <v>22.1636</v>
      </c>
      <c r="AD211" s="1">
        <f>AA211/SUM(AA211:AC211)</f>
        <v/>
      </c>
      <c r="AE211" s="1">
        <f>AB211/SUM(AA211:AC211)</f>
        <v/>
      </c>
      <c r="AF211" s="1">
        <f>1-AD211-AE211</f>
        <v/>
      </c>
      <c r="AG211" s="0">
        <f>(4*AD211)/(-2*AD211+12*AE211+3)</f>
        <v/>
      </c>
      <c r="AH211" s="0">
        <f>(9*AE211)/(-2*AD211+12*AE211+3)</f>
        <v/>
      </c>
      <c r="AI211" t="n">
        <v>0.0832</v>
      </c>
      <c r="AJ211" t="n">
        <v>0.0344</v>
      </c>
      <c r="AK211" s="0" t="n">
        <v>6480.6588</v>
      </c>
      <c r="AL211" s="0" t="n">
        <v>285.6015</v>
      </c>
      <c r="AM211" s="0">
        <f>2*(AC211-AC210)/((AC211+AC210)*(AL211-AL210))</f>
        <v/>
      </c>
      <c r="AN211" s="0">
        <f>(AL211-AL210)/($B211-$B210)</f>
        <v/>
      </c>
      <c r="AO211" s="0">
        <f>(MAX(AL$2:AL$1025)-MIN(AL$2:AL$1025))/1023</f>
        <v/>
      </c>
      <c r="AR211" s="0" t="n">
        <v>19.3794</v>
      </c>
      <c r="AS211" s="0" t="n">
        <v>20.4725</v>
      </c>
      <c r="AT211" s="0" t="n">
        <v>22.2971</v>
      </c>
      <c r="AU211" s="1">
        <f>AR211/SUM(AR211:AT211)</f>
        <v/>
      </c>
      <c r="AV211" s="1">
        <f>AS211/SUM(AR211:AT211)</f>
        <v/>
      </c>
      <c r="AW211" s="1">
        <f>1-AU211-AV211</f>
        <v/>
      </c>
      <c r="AX211" s="1">
        <f>(ABS(AS211-AB211))/AB211*100</f>
        <v/>
      </c>
      <c r="AY211" s="0">
        <f>(4*AU211)/(-2*AU211+12*AV211+3)</f>
        <v/>
      </c>
      <c r="AZ211" s="0">
        <f>(9*AV211)/(-2*AU211+12*AV211+3)</f>
        <v/>
      </c>
      <c r="BA211" s="1">
        <f>SQRT(POWER(AY211-AG211,2)+POWER(AZ211-AH211,2))</f>
        <v/>
      </c>
      <c r="BB211" s="1" t="n">
        <v>-0.2027</v>
      </c>
      <c r="BC211" s="1" t="n">
        <v>-0.0067</v>
      </c>
      <c r="BD211" s="1" t="n">
        <v>0.2888</v>
      </c>
      <c r="BE211" s="0" t="n">
        <v>6522.7782</v>
      </c>
      <c r="BF211" s="0" t="n">
        <v>0.4062</v>
      </c>
      <c r="BG211" s="0" t="n">
        <v>285.871</v>
      </c>
      <c r="BH211" s="0">
        <f>2*(AS211-AS210)/((AS211+AS210)*(AL211-AL210))</f>
        <v/>
      </c>
      <c r="BI211" s="0">
        <f>(BG211-BG210)/($B211-$B210)</f>
        <v/>
      </c>
      <c r="BJ211" s="0">
        <f>(MAX(BG$2:BG$1025)-MIN(BG$2:BG$1025))/1023</f>
        <v/>
      </c>
      <c r="BK211" s="0">
        <f>(BI211-BJ211)/BJ211</f>
        <v/>
      </c>
      <c r="CA211" s="0">
        <f>CA$1025</f>
        <v/>
      </c>
      <c r="CB211" s="0">
        <f>CB$1025</f>
        <v/>
      </c>
      <c r="CC211" s="0">
        <f>CC$1025</f>
        <v/>
      </c>
      <c r="CD211" s="0">
        <f>CD$1025</f>
        <v/>
      </c>
      <c r="CE211" s="0">
        <f>CE212</f>
        <v/>
      </c>
      <c r="CF211" s="0">
        <f>CF212</f>
        <v/>
      </c>
      <c r="CG211" s="0">
        <f>CG212</f>
        <v/>
      </c>
      <c r="CH211" s="0">
        <f>CH212</f>
        <v/>
      </c>
      <c r="CI211" s="0">
        <f>CI$1025</f>
        <v/>
      </c>
      <c r="CJ211" s="0">
        <f>CJ$1025</f>
        <v/>
      </c>
      <c r="CK211" s="0" t="n">
        <v>0.005</v>
      </c>
      <c r="CO211" s="0" t="n">
        <v>1</v>
      </c>
      <c r="CP211" s="0" t="n">
        <v>2</v>
      </c>
      <c r="CQ211" s="0" t="n">
        <v>2</v>
      </c>
    </row>
    <row r="212">
      <c r="A212" s="0" t="n">
        <v>210</v>
      </c>
      <c r="B212" s="0" t="n">
        <v>210</v>
      </c>
      <c r="C212" s="0" t="n">
        <v>210</v>
      </c>
      <c r="D212" s="1" t="n"/>
      <c r="E212" s="0" t="n">
        <v>22.4054</v>
      </c>
      <c r="F212" s="0" t="n">
        <v>22.6223</v>
      </c>
      <c r="G212" s="0" t="n">
        <v>29.2629</v>
      </c>
      <c r="H212" s="1">
        <f>E212/SUM(E212:G212)</f>
        <v/>
      </c>
      <c r="I212" s="1">
        <f>F212/SUM(E212:G212)</f>
        <v/>
      </c>
      <c r="J212" s="1">
        <f>1-H212-I212</f>
        <v/>
      </c>
      <c r="K212" s="1">
        <f>(ABS(F212-AB212))/AB212*100</f>
        <v/>
      </c>
      <c r="L212" s="0">
        <f>(4*H212)/(-2*H212+12*I212+3)</f>
        <v/>
      </c>
      <c r="M212" s="0">
        <f>(9*I212)/(-2*H212+12*I212+3)</f>
        <v/>
      </c>
      <c r="N212" s="1">
        <f>SQRT(POWER(L212-AG212,2)+POWER(M212-AH212,2))</f>
        <v/>
      </c>
      <c r="O212" s="1" t="n">
        <v>0.4364</v>
      </c>
      <c r="P212" s="1" t="n">
        <v>-4.3902</v>
      </c>
      <c r="Q212" s="1" t="n">
        <v>4.4385</v>
      </c>
      <c r="R212" s="0" t="n">
        <v>7880.9501</v>
      </c>
      <c r="S212" s="0" t="n">
        <v>4.6541</v>
      </c>
      <c r="T212" s="0" t="n">
        <v>296.4007</v>
      </c>
      <c r="U212" s="0">
        <f>2*(F212-F211)/((F212+F211)*(AL212-AL211))</f>
        <v/>
      </c>
      <c r="V212" s="0">
        <f>(T212-T211)/($B212-$B211)</f>
        <v/>
      </c>
      <c r="W212" s="0">
        <f>(MAX(T$2:T$1025)-MIN(T$2:T$1025))/1023</f>
        <v/>
      </c>
      <c r="X212" s="0">
        <f>(V212-W212)/W212</f>
        <v/>
      </c>
      <c r="AA212" s="0" t="n">
        <v>19.6277</v>
      </c>
      <c r="AB212" s="0" t="n">
        <v>20.6297</v>
      </c>
      <c r="AC212" s="0" t="n">
        <v>22.3921</v>
      </c>
      <c r="AD212" s="1">
        <f>AA212/SUM(AA212:AC212)</f>
        <v/>
      </c>
      <c r="AE212" s="1">
        <f>AB212/SUM(AA212:AC212)</f>
        <v/>
      </c>
      <c r="AF212" s="1">
        <f>1-AD212-AE212</f>
        <v/>
      </c>
      <c r="AG212" s="0">
        <f>(4*AD212)/(-2*AD212+12*AE212+3)</f>
        <v/>
      </c>
      <c r="AH212" s="0">
        <f>(9*AE212)/(-2*AD212+12*AE212+3)</f>
        <v/>
      </c>
      <c r="AI212" t="n">
        <v>0.0828</v>
      </c>
      <c r="AJ212" t="n">
        <v>0.0342</v>
      </c>
      <c r="AK212" s="0" t="n">
        <v>6480.8552</v>
      </c>
      <c r="AL212" s="0" t="n">
        <v>286.67</v>
      </c>
      <c r="AM212" s="0">
        <f>2*(AC212-AC211)/((AC212+AC211)*(AL212-AL211))</f>
        <v/>
      </c>
      <c r="AN212" s="0">
        <f>(AL212-AL211)/($B212-$B211)</f>
        <v/>
      </c>
      <c r="AO212" s="0">
        <f>(MAX(AL$2:AL$1025)-MIN(AL$2:AL$1025))/1023</f>
        <v/>
      </c>
      <c r="AR212" s="0" t="n">
        <v>19.6647</v>
      </c>
      <c r="AS212" s="0" t="n">
        <v>20.7184</v>
      </c>
      <c r="AT212" s="0" t="n">
        <v>22.6388</v>
      </c>
      <c r="AU212" s="1">
        <f>AR212/SUM(AR212:AT212)</f>
        <v/>
      </c>
      <c r="AV212" s="1">
        <f>AS212/SUM(AR212:AT212)</f>
        <v/>
      </c>
      <c r="AW212" s="1">
        <f>1-AU212-AV212</f>
        <v/>
      </c>
      <c r="AX212" s="1">
        <f>(ABS(AS212-AB212))/AB212*100</f>
        <v/>
      </c>
      <c r="AY212" s="0">
        <f>(4*AU212)/(-2*AU212+12*AV212+3)</f>
        <v/>
      </c>
      <c r="AZ212" s="0">
        <f>(9*AV212)/(-2*AU212+12*AV212+3)</f>
        <v/>
      </c>
      <c r="BA212" s="1">
        <f>SQRT(POWER(AY212-AG212,2)+POWER(AZ212-AH212,2))</f>
        <v/>
      </c>
      <c r="BB212" s="1" t="n">
        <v>-0.0988</v>
      </c>
      <c r="BC212" s="1" t="n">
        <v>-0.0934</v>
      </c>
      <c r="BD212" s="1" t="n">
        <v>0.2219</v>
      </c>
      <c r="BE212" s="0" t="n">
        <v>6536.825</v>
      </c>
      <c r="BF212" s="0" t="n">
        <v>0.2388</v>
      </c>
      <c r="BG212" s="0" t="n">
        <v>287.1186</v>
      </c>
      <c r="BH212" s="0">
        <f>2*(AS212-AS211)/((AS212+AS211)*(AL212-AL211))</f>
        <v/>
      </c>
      <c r="BI212" s="0">
        <f>(BG212-BG211)/($B212-$B211)</f>
        <v/>
      </c>
      <c r="BJ212" s="0">
        <f>(MAX(BG$2:BG$1025)-MIN(BG$2:BG$1025))/1023</f>
        <v/>
      </c>
      <c r="BK212" s="0">
        <f>(BI212-BJ212)/BJ212</f>
        <v/>
      </c>
      <c r="CA212" s="0">
        <f>CA$1025</f>
        <v/>
      </c>
      <c r="CB212" s="0">
        <f>CB$1025</f>
        <v/>
      </c>
      <c r="CC212" s="0">
        <f>CC$1025</f>
        <v/>
      </c>
      <c r="CD212" s="0">
        <f>CD$1025</f>
        <v/>
      </c>
      <c r="CE212" s="0">
        <f>CE213</f>
        <v/>
      </c>
      <c r="CF212" s="0">
        <f>CF213</f>
        <v/>
      </c>
      <c r="CG212" s="0">
        <f>CG213</f>
        <v/>
      </c>
      <c r="CH212" s="0">
        <f>CH213</f>
        <v/>
      </c>
      <c r="CI212" s="0">
        <f>CI$1025</f>
        <v/>
      </c>
      <c r="CJ212" s="0">
        <f>CJ$1025</f>
        <v/>
      </c>
      <c r="CK212" s="0" t="n">
        <v>0.005</v>
      </c>
      <c r="CO212" s="0" t="n">
        <v>1</v>
      </c>
      <c r="CP212" s="0" t="n">
        <v>2</v>
      </c>
      <c r="CQ212" s="0" t="n">
        <v>2</v>
      </c>
    </row>
    <row r="213">
      <c r="A213" s="0" t="n">
        <v>211</v>
      </c>
      <c r="B213" s="0" t="n">
        <v>211</v>
      </c>
      <c r="C213" s="0" t="n">
        <v>211</v>
      </c>
      <c r="D213" s="1" t="n"/>
      <c r="E213" s="0" t="n">
        <v>22.6337</v>
      </c>
      <c r="F213" s="0" t="n">
        <v>22.8313</v>
      </c>
      <c r="G213" s="0" t="n">
        <v>29.6708</v>
      </c>
      <c r="H213" s="1">
        <f>E213/SUM(E213:G213)</f>
        <v/>
      </c>
      <c r="I213" s="1">
        <f>F213/SUM(E213:G213)</f>
        <v/>
      </c>
      <c r="J213" s="1">
        <f>1-H213-I213</f>
        <v/>
      </c>
      <c r="K213" s="1">
        <f>(ABS(F213-AB213))/AB213*100</f>
        <v/>
      </c>
      <c r="L213" s="0">
        <f>(4*H213)/(-2*H213+12*I213+3)</f>
        <v/>
      </c>
      <c r="M213" s="0">
        <f>(9*I213)/(-2*H213+12*I213+3)</f>
        <v/>
      </c>
      <c r="N213" s="1">
        <f>SQRT(POWER(L213-AG213,2)+POWER(M213-AH213,2))</f>
        <v/>
      </c>
      <c r="O213" s="1" t="n">
        <v>0.438</v>
      </c>
      <c r="P213" s="1" t="n">
        <v>-4.5367</v>
      </c>
      <c r="Q213" s="1" t="n">
        <v>4.5846</v>
      </c>
      <c r="R213" s="0" t="n">
        <v>7929.2217</v>
      </c>
      <c r="S213" s="0" t="n">
        <v>4.7704</v>
      </c>
      <c r="T213" s="0" t="n">
        <v>297.3812</v>
      </c>
      <c r="U213" s="0">
        <f>2*(F213-F212)/((F213+F212)*(AL213-AL212))</f>
        <v/>
      </c>
      <c r="V213" s="0">
        <f>(T213-T212)/($B213-$B212)</f>
        <v/>
      </c>
      <c r="W213" s="0">
        <f>(MAX(T$2:T$1025)-MIN(T$2:T$1025))/1023</f>
        <v/>
      </c>
      <c r="X213" s="0">
        <f>(V213-W213)/W213</f>
        <v/>
      </c>
      <c r="AA213" s="0" t="n">
        <v>19.8284</v>
      </c>
      <c r="AB213" s="0" t="n">
        <v>20.8409</v>
      </c>
      <c r="AC213" s="0" t="n">
        <v>22.6218</v>
      </c>
      <c r="AD213" s="1">
        <f>AA213/SUM(AA213:AC213)</f>
        <v/>
      </c>
      <c r="AE213" s="1">
        <f>AB213/SUM(AA213:AC213)</f>
        <v/>
      </c>
      <c r="AF213" s="1">
        <f>1-AD213-AE213</f>
        <v/>
      </c>
      <c r="AG213" s="0">
        <f>(4*AD213)/(-2*AD213+12*AE213+3)</f>
        <v/>
      </c>
      <c r="AH213" s="0">
        <f>(9*AE213)/(-2*AD213+12*AE213+3)</f>
        <v/>
      </c>
      <c r="AI213" t="n">
        <v>0.0824</v>
      </c>
      <c r="AJ213" t="n">
        <v>0.0341</v>
      </c>
      <c r="AK213" s="0" t="n">
        <v>6481.0489</v>
      </c>
      <c r="AL213" s="0" t="n">
        <v>287.736</v>
      </c>
      <c r="AM213" s="0">
        <f>2*(AC213-AC212)/((AC213+AC212)*(AL213-AL212))</f>
        <v/>
      </c>
      <c r="AN213" s="0">
        <f>(AL213-AL212)/($B213-$B212)</f>
        <v/>
      </c>
      <c r="AO213" s="0">
        <f>(MAX(AL$2:AL$1025)-MIN(AL$2:AL$1025))/1023</f>
        <v/>
      </c>
      <c r="AR213" s="0" t="n">
        <v>19.8199</v>
      </c>
      <c r="AS213" s="0" t="n">
        <v>20.9029</v>
      </c>
      <c r="AT213" s="0" t="n">
        <v>22.6406</v>
      </c>
      <c r="AU213" s="1">
        <f>AR213/SUM(AR213:AT213)</f>
        <v/>
      </c>
      <c r="AV213" s="1">
        <f>AS213/SUM(AR213:AT213)</f>
        <v/>
      </c>
      <c r="AW213" s="1">
        <f>1-AU213-AV213</f>
        <v/>
      </c>
      <c r="AX213" s="1">
        <f>(ABS(AS213-AB213))/AB213*100</f>
        <v/>
      </c>
      <c r="AY213" s="0">
        <f>(4*AU213)/(-2*AU213+12*AV213+3)</f>
        <v/>
      </c>
      <c r="AZ213" s="0">
        <f>(9*AV213)/(-2*AU213+12*AV213+3)</f>
        <v/>
      </c>
      <c r="BA213" s="1">
        <f>SQRT(POWER(AY213-AG213,2)+POWER(AZ213-AH213,2))</f>
        <v/>
      </c>
      <c r="BB213" s="1" t="n">
        <v>-0.0708</v>
      </c>
      <c r="BC213" s="1" t="n">
        <v>0.1014</v>
      </c>
      <c r="BD213" s="1" t="n">
        <v>0.1673</v>
      </c>
      <c r="BE213" s="0" t="n">
        <v>6477.7723</v>
      </c>
      <c r="BF213" s="0" t="n">
        <v>0.2738</v>
      </c>
      <c r="BG213" s="0" t="n">
        <v>288.0471</v>
      </c>
      <c r="BH213" s="0">
        <f>2*(AS213-AS212)/((AS213+AS212)*(AL213-AL212))</f>
        <v/>
      </c>
      <c r="BI213" s="0">
        <f>(BG213-BG212)/($B213-$B212)</f>
        <v/>
      </c>
      <c r="BJ213" s="0">
        <f>(MAX(BG$2:BG$1025)-MIN(BG$2:BG$1025))/1023</f>
        <v/>
      </c>
      <c r="BK213" s="0">
        <f>(BI213-BJ213)/BJ213</f>
        <v/>
      </c>
      <c r="CA213" s="0">
        <f>CA$1025</f>
        <v/>
      </c>
      <c r="CB213" s="0">
        <f>CB$1025</f>
        <v/>
      </c>
      <c r="CC213" s="0">
        <f>CC$1025</f>
        <v/>
      </c>
      <c r="CD213" s="0">
        <f>CD$1025</f>
        <v/>
      </c>
      <c r="CE213" s="0">
        <f>CE214</f>
        <v/>
      </c>
      <c r="CF213" s="0">
        <f>CF214</f>
        <v/>
      </c>
      <c r="CG213" s="0">
        <f>CG214</f>
        <v/>
      </c>
      <c r="CH213" s="0">
        <f>CH214</f>
        <v/>
      </c>
      <c r="CI213" s="0">
        <f>CI$1025</f>
        <v/>
      </c>
      <c r="CJ213" s="0">
        <f>CJ$1025</f>
        <v/>
      </c>
      <c r="CK213" s="0" t="n">
        <v>0.005</v>
      </c>
      <c r="CO213" s="0" t="n">
        <v>1</v>
      </c>
      <c r="CP213" s="0" t="n">
        <v>2</v>
      </c>
      <c r="CQ213" s="0" t="n">
        <v>2</v>
      </c>
    </row>
    <row r="214">
      <c r="A214" s="0" t="n">
        <v>212</v>
      </c>
      <c r="B214" s="0" t="n">
        <v>212</v>
      </c>
      <c r="C214" s="0" t="n">
        <v>212</v>
      </c>
      <c r="D214" s="1" t="n"/>
      <c r="E214" s="0" t="n">
        <v>22.8527</v>
      </c>
      <c r="F214" s="0" t="n">
        <v>23.0525</v>
      </c>
      <c r="G214" s="0" t="n">
        <v>29.9402</v>
      </c>
      <c r="H214" s="1">
        <f>E214/SUM(E214:G214)</f>
        <v/>
      </c>
      <c r="I214" s="1">
        <f>F214/SUM(E214:G214)</f>
        <v/>
      </c>
      <c r="J214" s="1">
        <f>1-H214-I214</f>
        <v/>
      </c>
      <c r="K214" s="1">
        <f>(ABS(F214-AB214))/AB214*100</f>
        <v/>
      </c>
      <c r="L214" s="0">
        <f>(4*H214)/(-2*H214+12*I214+3)</f>
        <v/>
      </c>
      <c r="M214" s="0">
        <f>(9*I214)/(-2*H214+12*I214+3)</f>
        <v/>
      </c>
      <c r="N214" s="1">
        <f>SQRT(POWER(L214-AG214,2)+POWER(M214-AH214,2))</f>
        <v/>
      </c>
      <c r="O214" s="1" t="n">
        <v>0.4464</v>
      </c>
      <c r="P214" s="1" t="n">
        <v>-4.5466</v>
      </c>
      <c r="Q214" s="1" t="n">
        <v>4.595</v>
      </c>
      <c r="R214" s="0" t="n">
        <v>7922.3706</v>
      </c>
      <c r="S214" s="0" t="n">
        <v>4.7749</v>
      </c>
      <c r="T214" s="0" t="n">
        <v>298.4114</v>
      </c>
      <c r="U214" s="0">
        <f>2*(F214-F213)/((F214+F213)*(AL214-AL213))</f>
        <v/>
      </c>
      <c r="V214" s="0">
        <f>(T214-T213)/($B214-$B213)</f>
        <v/>
      </c>
      <c r="W214" s="0">
        <f>(MAX(T$2:T$1025)-MIN(T$2:T$1025))/1023</f>
        <v/>
      </c>
      <c r="X214" s="0">
        <f>(V214-W214)/W214</f>
        <v/>
      </c>
      <c r="AA214" s="0" t="n">
        <v>20.0303</v>
      </c>
      <c r="AB214" s="0" t="n">
        <v>21.0534</v>
      </c>
      <c r="AC214" s="0" t="n">
        <v>22.8529</v>
      </c>
      <c r="AD214" s="1">
        <f>AA214/SUM(AA214:AC214)</f>
        <v/>
      </c>
      <c r="AE214" s="1">
        <f>AB214/SUM(AA214:AC214)</f>
        <v/>
      </c>
      <c r="AF214" s="1">
        <f>1-AD214-AE214</f>
        <v/>
      </c>
      <c r="AG214" s="0">
        <f>(4*AD214)/(-2*AD214+12*AE214+3)</f>
        <v/>
      </c>
      <c r="AH214" s="0">
        <f>(9*AE214)/(-2*AD214+12*AE214+3)</f>
        <v/>
      </c>
      <c r="AI214" t="n">
        <v>0.08210000000000001</v>
      </c>
      <c r="AJ214" t="n">
        <v>0.0339</v>
      </c>
      <c r="AK214" s="0" t="n">
        <v>6481.2397</v>
      </c>
      <c r="AL214" s="0" t="n">
        <v>288.7995</v>
      </c>
      <c r="AM214" s="0">
        <f>2*(AC214-AC213)/((AC214+AC213)*(AL214-AL213))</f>
        <v/>
      </c>
      <c r="AN214" s="0">
        <f>(AL214-AL213)/($B214-$B213)</f>
        <v/>
      </c>
      <c r="AO214" s="0">
        <f>(MAX(AL$2:AL$1025)-MIN(AL$2:AL$1025))/1023</f>
        <v/>
      </c>
      <c r="AR214" s="0" t="n">
        <v>20.0301</v>
      </c>
      <c r="AS214" s="0" t="n">
        <v>21.1168</v>
      </c>
      <c r="AT214" s="0" t="n">
        <v>22.8772</v>
      </c>
      <c r="AU214" s="1">
        <f>AR214/SUM(AR214:AT214)</f>
        <v/>
      </c>
      <c r="AV214" s="1">
        <f>AS214/SUM(AR214:AT214)</f>
        <v/>
      </c>
      <c r="AW214" s="1">
        <f>1-AU214-AV214</f>
        <v/>
      </c>
      <c r="AX214" s="1">
        <f>(ABS(AS214-AB214))/AB214*100</f>
        <v/>
      </c>
      <c r="AY214" s="0">
        <f>(4*AU214)/(-2*AU214+12*AV214+3)</f>
        <v/>
      </c>
      <c r="AZ214" s="0">
        <f>(9*AV214)/(-2*AU214+12*AV214+3)</f>
        <v/>
      </c>
      <c r="BA214" s="1">
        <f>SQRT(POWER(AY214-AG214,2)+POWER(AZ214-AH214,2))</f>
        <v/>
      </c>
      <c r="BB214" s="1" t="n">
        <v>-0.0544</v>
      </c>
      <c r="BC214" s="1" t="n">
        <v>0.095</v>
      </c>
      <c r="BD214" s="1" t="n">
        <v>0.1495</v>
      </c>
      <c r="BE214" s="0" t="n">
        <v>6478.0252</v>
      </c>
      <c r="BF214" s="0" t="n">
        <v>0.2445</v>
      </c>
      <c r="BG214" s="0" t="n">
        <v>289.1152</v>
      </c>
      <c r="BH214" s="0">
        <f>2*(AS214-AS213)/((AS214+AS213)*(AL214-AL213))</f>
        <v/>
      </c>
      <c r="BI214" s="0">
        <f>(BG214-BG213)/($B214-$B213)</f>
        <v/>
      </c>
      <c r="BJ214" s="0">
        <f>(MAX(BG$2:BG$1025)-MIN(BG$2:BG$1025))/1023</f>
        <v/>
      </c>
      <c r="BK214" s="0">
        <f>(BI214-BJ214)/BJ214</f>
        <v/>
      </c>
      <c r="CA214" s="0">
        <f>CA$1025</f>
        <v/>
      </c>
      <c r="CB214" s="0">
        <f>CB$1025</f>
        <v/>
      </c>
      <c r="CC214" s="0">
        <f>CC$1025</f>
        <v/>
      </c>
      <c r="CD214" s="0">
        <f>CD$1025</f>
        <v/>
      </c>
      <c r="CE214" s="0">
        <f>CE215</f>
        <v/>
      </c>
      <c r="CF214" s="0">
        <f>CF215</f>
        <v/>
      </c>
      <c r="CG214" s="0">
        <f>CG215</f>
        <v/>
      </c>
      <c r="CH214" s="0">
        <f>CH215</f>
        <v/>
      </c>
      <c r="CI214" s="0">
        <f>CI$1025</f>
        <v/>
      </c>
      <c r="CJ214" s="0">
        <f>CJ$1025</f>
        <v/>
      </c>
      <c r="CK214" s="0" t="n">
        <v>0.005</v>
      </c>
      <c r="CO214" s="0" t="n">
        <v>1</v>
      </c>
      <c r="CP214" s="0" t="n">
        <v>2</v>
      </c>
      <c r="CQ214" s="0" t="n">
        <v>2</v>
      </c>
    </row>
    <row r="215">
      <c r="A215" s="0" t="n">
        <v>213</v>
      </c>
      <c r="B215" s="0" t="n">
        <v>213</v>
      </c>
      <c r="C215" s="0" t="n">
        <v>213</v>
      </c>
      <c r="D215" s="1" t="n"/>
      <c r="E215" s="0" t="n">
        <v>23.166</v>
      </c>
      <c r="F215" s="0" t="n">
        <v>23.3847</v>
      </c>
      <c r="G215" s="0" t="n">
        <v>30.2313</v>
      </c>
      <c r="H215" s="1">
        <f>E215/SUM(E215:G215)</f>
        <v/>
      </c>
      <c r="I215" s="1">
        <f>F215/SUM(E215:G215)</f>
        <v/>
      </c>
      <c r="J215" s="1">
        <f>1-H215-I215</f>
        <v/>
      </c>
      <c r="K215" s="1">
        <f>(ABS(F215-AB215))/AB215*100</f>
        <v/>
      </c>
      <c r="L215" s="0">
        <f>(4*H215)/(-2*H215+12*I215+3)</f>
        <v/>
      </c>
      <c r="M215" s="0">
        <f>(9*I215)/(-2*H215+12*I215+3)</f>
        <v/>
      </c>
      <c r="N215" s="1">
        <f>SQRT(POWER(L215-AG215,2)+POWER(M215-AH215,2))</f>
        <v/>
      </c>
      <c r="O215" s="1" t="n">
        <v>0.4644</v>
      </c>
      <c r="P215" s="1" t="n">
        <v>-4.4612</v>
      </c>
      <c r="Q215" s="1" t="n">
        <v>4.5113</v>
      </c>
      <c r="R215" s="0" t="n">
        <v>7873.0848</v>
      </c>
      <c r="S215" s="0" t="n">
        <v>4.7079</v>
      </c>
      <c r="T215" s="0" t="n">
        <v>299.9441</v>
      </c>
      <c r="U215" s="0">
        <f>2*(F215-F214)/((F215+F214)*(AL215-AL214))</f>
        <v/>
      </c>
      <c r="V215" s="0">
        <f>(T215-T214)/($B215-$B214)</f>
        <v/>
      </c>
      <c r="W215" s="0">
        <f>(MAX(T$2:T$1025)-MIN(T$2:T$1025))/1023</f>
        <v/>
      </c>
      <c r="X215" s="0">
        <f>(V215-W215)/W215</f>
        <v/>
      </c>
      <c r="AA215" s="0" t="n">
        <v>20.2333</v>
      </c>
      <c r="AB215" s="0" t="n">
        <v>21.267</v>
      </c>
      <c r="AC215" s="0" t="n">
        <v>23.0853</v>
      </c>
      <c r="AD215" s="1">
        <f>AA215/SUM(AA215:AC215)</f>
        <v/>
      </c>
      <c r="AE215" s="1">
        <f>AB215/SUM(AA215:AC215)</f>
        <v/>
      </c>
      <c r="AF215" s="1">
        <f>1-AD215-AE215</f>
        <v/>
      </c>
      <c r="AG215" s="0">
        <f>(4*AD215)/(-2*AD215+12*AE215+3)</f>
        <v/>
      </c>
      <c r="AH215" s="0">
        <f>(9*AE215)/(-2*AD215+12*AE215+3)</f>
        <v/>
      </c>
      <c r="AI215" t="n">
        <v>0.08169999999999999</v>
      </c>
      <c r="AJ215" t="n">
        <v>0.0338</v>
      </c>
      <c r="AK215" s="0" t="n">
        <v>6481.4278</v>
      </c>
      <c r="AL215" s="0" t="n">
        <v>289.8605</v>
      </c>
      <c r="AM215" s="0">
        <f>2*(AC215-AC214)/((AC215+AC214)*(AL215-AL214))</f>
        <v/>
      </c>
      <c r="AN215" s="0">
        <f>(AL215-AL214)/($B215-$B214)</f>
        <v/>
      </c>
      <c r="AO215" s="0">
        <f>(MAX(AL$2:AL$1025)-MIN(AL$2:AL$1025))/1023</f>
        <v/>
      </c>
      <c r="AR215" s="0" t="n">
        <v>20.2497</v>
      </c>
      <c r="AS215" s="0" t="n">
        <v>21.3337</v>
      </c>
      <c r="AT215" s="0" t="n">
        <v>23.213</v>
      </c>
      <c r="AU215" s="1">
        <f>AR215/SUM(AR215:AT215)</f>
        <v/>
      </c>
      <c r="AV215" s="1">
        <f>AS215/SUM(AR215:AT215)</f>
        <v/>
      </c>
      <c r="AW215" s="1">
        <f>1-AU215-AV215</f>
        <v/>
      </c>
      <c r="AX215" s="1">
        <f>(ABS(AS215-AB215))/AB215*100</f>
        <v/>
      </c>
      <c r="AY215" s="0">
        <f>(4*AU215)/(-2*AU215+12*AV215+3)</f>
        <v/>
      </c>
      <c r="AZ215" s="0">
        <f>(9*AV215)/(-2*AU215+12*AV215+3)</f>
        <v/>
      </c>
      <c r="BA215" s="1">
        <f>SQRT(POWER(AY215-AG215,2)+POWER(AZ215-AH215,2))</f>
        <v/>
      </c>
      <c r="BB215" s="1" t="n">
        <v>-0.0595</v>
      </c>
      <c r="BC215" s="1" t="n">
        <v>-0.0034</v>
      </c>
      <c r="BD215" s="1" t="n">
        <v>0.146</v>
      </c>
      <c r="BE215" s="0" t="n">
        <v>6506.4784</v>
      </c>
      <c r="BF215" s="0" t="n">
        <v>0.1937</v>
      </c>
      <c r="BG215" s="0" t="n">
        <v>290.1899</v>
      </c>
      <c r="BH215" s="0">
        <f>2*(AS215-AS214)/((AS215+AS214)*(AL215-AL214))</f>
        <v/>
      </c>
      <c r="BI215" s="0">
        <f>(BG215-BG214)/($B215-$B214)</f>
        <v/>
      </c>
      <c r="BJ215" s="0">
        <f>(MAX(BG$2:BG$1025)-MIN(BG$2:BG$1025))/1023</f>
        <v/>
      </c>
      <c r="BK215" s="0">
        <f>(BI215-BJ215)/BJ215</f>
        <v/>
      </c>
      <c r="CA215" s="0">
        <f>CA$1025</f>
        <v/>
      </c>
      <c r="CB215" s="0">
        <f>CB$1025</f>
        <v/>
      </c>
      <c r="CC215" s="0">
        <f>CC$1025</f>
        <v/>
      </c>
      <c r="CD215" s="0">
        <f>CD$1025</f>
        <v/>
      </c>
      <c r="CE215" s="0">
        <f>CE216</f>
        <v/>
      </c>
      <c r="CF215" s="0">
        <f>CF216</f>
        <v/>
      </c>
      <c r="CG215" s="0">
        <f>CG216</f>
        <v/>
      </c>
      <c r="CH215" s="0">
        <f>CH216</f>
        <v/>
      </c>
      <c r="CI215" s="0">
        <f>CI$1025</f>
        <v/>
      </c>
      <c r="CJ215" s="0">
        <f>CJ$1025</f>
        <v/>
      </c>
      <c r="CK215" s="0" t="n">
        <v>0.005</v>
      </c>
      <c r="CO215" s="0" t="n">
        <v>1</v>
      </c>
      <c r="CP215" s="0" t="n">
        <v>2</v>
      </c>
      <c r="CQ215" s="0" t="n">
        <v>2</v>
      </c>
    </row>
    <row r="216">
      <c r="A216" s="0" t="n">
        <v>214</v>
      </c>
      <c r="B216" s="0" t="n">
        <v>214</v>
      </c>
      <c r="C216" s="0" t="n">
        <v>214</v>
      </c>
      <c r="D216" s="1" t="n"/>
      <c r="E216" s="0" t="n">
        <v>23.3914</v>
      </c>
      <c r="F216" s="0" t="n">
        <v>23.61</v>
      </c>
      <c r="G216" s="0" t="n">
        <v>30.508</v>
      </c>
      <c r="H216" s="1">
        <f>E216/SUM(E216:G216)</f>
        <v/>
      </c>
      <c r="I216" s="1">
        <f>F216/SUM(E216:G216)</f>
        <v/>
      </c>
      <c r="J216" s="1">
        <f>1-H216-I216</f>
        <v/>
      </c>
      <c r="K216" s="1">
        <f>(ABS(F216-AB216))/AB216*100</f>
        <v/>
      </c>
      <c r="L216" s="0">
        <f>(4*H216)/(-2*H216+12*I216+3)</f>
        <v/>
      </c>
      <c r="M216" s="0">
        <f>(9*I216)/(-2*H216+12*I216+3)</f>
        <v/>
      </c>
      <c r="N216" s="1">
        <f>SQRT(POWER(L216-AG216,2)+POWER(M216-AH216,2))</f>
        <v/>
      </c>
      <c r="O216" s="1" t="n">
        <v>0.4775</v>
      </c>
      <c r="P216" s="1" t="n">
        <v>-4.4742</v>
      </c>
      <c r="Q216" s="1" t="n">
        <v>4.5252</v>
      </c>
      <c r="R216" s="0" t="n">
        <v>7867.2551</v>
      </c>
      <c r="S216" s="0" t="n">
        <v>4.7186</v>
      </c>
      <c r="T216" s="0" t="n">
        <v>300.9733</v>
      </c>
      <c r="U216" s="0">
        <f>2*(F216-F215)/((F216+F215)*(AL216-AL215))</f>
        <v/>
      </c>
      <c r="V216" s="0">
        <f>(T216-T215)/($B216-$B215)</f>
        <v/>
      </c>
      <c r="W216" s="0">
        <f>(MAX(T$2:T$1025)-MIN(T$2:T$1025))/1023</f>
        <v/>
      </c>
      <c r="X216" s="0">
        <f>(V216-W216)/W216</f>
        <v/>
      </c>
      <c r="AA216" s="0" t="n">
        <v>20.4374</v>
      </c>
      <c r="AB216" s="0" t="n">
        <v>21.4819</v>
      </c>
      <c r="AC216" s="0" t="n">
        <v>23.319</v>
      </c>
      <c r="AD216" s="1">
        <f>AA216/SUM(AA216:AC216)</f>
        <v/>
      </c>
      <c r="AE216" s="1">
        <f>AB216/SUM(AA216:AC216)</f>
        <v/>
      </c>
      <c r="AF216" s="1">
        <f>1-AD216-AE216</f>
        <v/>
      </c>
      <c r="AG216" s="0">
        <f>(4*AD216)/(-2*AD216+12*AE216+3)</f>
        <v/>
      </c>
      <c r="AH216" s="0">
        <f>(9*AE216)/(-2*AD216+12*AE216+3)</f>
        <v/>
      </c>
      <c r="AI216" t="n">
        <v>0.0813</v>
      </c>
      <c r="AJ216" t="n">
        <v>0.0336</v>
      </c>
      <c r="AK216" s="0" t="n">
        <v>6481.6132</v>
      </c>
      <c r="AL216" s="0" t="n">
        <v>290.919</v>
      </c>
      <c r="AM216" s="0">
        <f>2*(AC216-AC215)/((AC216+AC215)*(AL216-AL215))</f>
        <v/>
      </c>
      <c r="AN216" s="0">
        <f>(AL216-AL215)/($B216-$B215)</f>
        <v/>
      </c>
      <c r="AO216" s="0">
        <f>(MAX(AL$2:AL$1025)-MIN(AL$2:AL$1025))/1023</f>
        <v/>
      </c>
      <c r="AR216" s="0" t="n">
        <v>20.3311</v>
      </c>
      <c r="AS216" s="0" t="n">
        <v>21.4824</v>
      </c>
      <c r="AT216" s="0" t="n">
        <v>23.4547</v>
      </c>
      <c r="AU216" s="1">
        <f>AR216/SUM(AR216:AT216)</f>
        <v/>
      </c>
      <c r="AV216" s="1">
        <f>AS216/SUM(AR216:AT216)</f>
        <v/>
      </c>
      <c r="AW216" s="1">
        <f>1-AU216-AV216</f>
        <v/>
      </c>
      <c r="AX216" s="1">
        <f>(ABS(AS216-AB216))/AB216*100</f>
        <v/>
      </c>
      <c r="AY216" s="0">
        <f>(4*AU216)/(-2*AU216+12*AV216+3)</f>
        <v/>
      </c>
      <c r="AZ216" s="0">
        <f>(9*AV216)/(-2*AU216+12*AV216+3)</f>
        <v/>
      </c>
      <c r="BA216" s="1">
        <f>SQRT(POWER(AY216-AG216,2)+POWER(AZ216-AH216,2))</f>
        <v/>
      </c>
      <c r="BB216" s="1" t="n">
        <v>-0.2422</v>
      </c>
      <c r="BC216" s="1" t="n">
        <v>-0.0594</v>
      </c>
      <c r="BD216" s="1" t="n">
        <v>0.3366</v>
      </c>
      <c r="BE216" s="0" t="n">
        <v>6541.1859</v>
      </c>
      <c r="BF216" s="0" t="n">
        <v>0.4349</v>
      </c>
      <c r="BG216" s="0" t="n">
        <v>290.9215</v>
      </c>
      <c r="BH216" s="0">
        <f>2*(AS216-AS215)/((AS216+AS215)*(AL216-AL215))</f>
        <v/>
      </c>
      <c r="BI216" s="0">
        <f>(BG216-BG215)/($B216-$B215)</f>
        <v/>
      </c>
      <c r="BJ216" s="0">
        <f>(MAX(BG$2:BG$1025)-MIN(BG$2:BG$1025))/1023</f>
        <v/>
      </c>
      <c r="BK216" s="0">
        <f>(BI216-BJ216)/BJ216</f>
        <v/>
      </c>
      <c r="CA216" s="0">
        <f>CA$1025</f>
        <v/>
      </c>
      <c r="CB216" s="0">
        <f>CB$1025</f>
        <v/>
      </c>
      <c r="CC216" s="0">
        <f>CC$1025</f>
        <v/>
      </c>
      <c r="CD216" s="0">
        <f>CD$1025</f>
        <v/>
      </c>
      <c r="CE216" s="0">
        <f>CE217</f>
        <v/>
      </c>
      <c r="CF216" s="0">
        <f>CF217</f>
        <v/>
      </c>
      <c r="CG216" s="0">
        <f>CG217</f>
        <v/>
      </c>
      <c r="CH216" s="0">
        <f>CH217</f>
        <v/>
      </c>
      <c r="CI216" s="0">
        <f>CI$1025</f>
        <v/>
      </c>
      <c r="CJ216" s="0">
        <f>CJ$1025</f>
        <v/>
      </c>
      <c r="CK216" s="0" t="n">
        <v>0.005</v>
      </c>
      <c r="CO216" s="0" t="n">
        <v>1</v>
      </c>
      <c r="CP216" s="0" t="n">
        <v>2</v>
      </c>
      <c r="CQ216" s="0" t="n">
        <v>2</v>
      </c>
    </row>
    <row r="217">
      <c r="A217" s="0" t="n">
        <v>215</v>
      </c>
      <c r="B217" s="0" t="n">
        <v>215</v>
      </c>
      <c r="C217" s="0" t="n">
        <v>215</v>
      </c>
      <c r="D217" s="1" t="n"/>
      <c r="E217" s="0" t="n">
        <v>23.7119</v>
      </c>
      <c r="F217" s="0" t="n">
        <v>23.9415</v>
      </c>
      <c r="G217" s="0" t="n">
        <v>30.8196</v>
      </c>
      <c r="H217" s="1">
        <f>E217/SUM(E217:G217)</f>
        <v/>
      </c>
      <c r="I217" s="1">
        <f>F217/SUM(E217:G217)</f>
        <v/>
      </c>
      <c r="J217" s="1">
        <f>1-H217-I217</f>
        <v/>
      </c>
      <c r="K217" s="1">
        <f>(ABS(F217-AB217))/AB217*100</f>
        <v/>
      </c>
      <c r="L217" s="0">
        <f>(4*H217)/(-2*H217+12*I217+3)</f>
        <v/>
      </c>
      <c r="M217" s="0">
        <f>(9*I217)/(-2*H217+12*I217+3)</f>
        <v/>
      </c>
      <c r="N217" s="1">
        <f>SQRT(POWER(L217-AG217,2)+POWER(M217-AH217,2))</f>
        <v/>
      </c>
      <c r="O217" s="1" t="n">
        <v>0.5059</v>
      </c>
      <c r="P217" s="1" t="n">
        <v>-4.4102</v>
      </c>
      <c r="Q217" s="1" t="n">
        <v>4.464</v>
      </c>
      <c r="R217" s="0" t="n">
        <v>7826.5434</v>
      </c>
      <c r="S217" s="0" t="n">
        <v>4.6779</v>
      </c>
      <c r="T217" s="0" t="n">
        <v>302.4736</v>
      </c>
      <c r="U217" s="0">
        <f>2*(F217-F216)/((F217+F216)*(AL217-AL216))</f>
        <v/>
      </c>
      <c r="V217" s="0">
        <f>(T217-T216)/($B217-$B216)</f>
        <v/>
      </c>
      <c r="W217" s="0">
        <f>(MAX(T$2:T$1025)-MIN(T$2:T$1025))/1023</f>
        <v/>
      </c>
      <c r="X217" s="0">
        <f>(V217-W217)/W217</f>
        <v/>
      </c>
      <c r="AA217" s="0" t="n">
        <v>20.6427</v>
      </c>
      <c r="AB217" s="0" t="n">
        <v>21.698</v>
      </c>
      <c r="AC217" s="0" t="n">
        <v>23.554</v>
      </c>
      <c r="AD217" s="1">
        <f>AA217/SUM(AA217:AC217)</f>
        <v/>
      </c>
      <c r="AE217" s="1">
        <f>AB217/SUM(AA217:AC217)</f>
        <v/>
      </c>
      <c r="AF217" s="1">
        <f>1-AD217-AE217</f>
        <v/>
      </c>
      <c r="AG217" s="0">
        <f>(4*AD217)/(-2*AD217+12*AE217+3)</f>
        <v/>
      </c>
      <c r="AH217" s="0">
        <f>(9*AE217)/(-2*AD217+12*AE217+3)</f>
        <v/>
      </c>
      <c r="AI217" t="n">
        <v>0.081</v>
      </c>
      <c r="AJ217" t="n">
        <v>0.0335</v>
      </c>
      <c r="AK217" s="0" t="n">
        <v>6481.7959</v>
      </c>
      <c r="AL217" s="0" t="n">
        <v>291.9751</v>
      </c>
      <c r="AM217" s="0">
        <f>2*(AC217-AC216)/((AC217+AC216)*(AL217-AL216))</f>
        <v/>
      </c>
      <c r="AN217" s="0">
        <f>(AL217-AL216)/($B217-$B216)</f>
        <v/>
      </c>
      <c r="AO217" s="0">
        <f>(MAX(AL$2:AL$1025)-MIN(AL$2:AL$1025))/1023</f>
        <v/>
      </c>
      <c r="AR217" s="0" t="n">
        <v>20.6928</v>
      </c>
      <c r="AS217" s="0" t="n">
        <v>21.7622</v>
      </c>
      <c r="AT217" s="0" t="n">
        <v>23.8061</v>
      </c>
      <c r="AU217" s="1">
        <f>AR217/SUM(AR217:AT217)</f>
        <v/>
      </c>
      <c r="AV217" s="1">
        <f>AS217/SUM(AR217:AT217)</f>
        <v/>
      </c>
      <c r="AW217" s="1">
        <f>1-AU217-AV217</f>
        <v/>
      </c>
      <c r="AX217" s="1">
        <f>(ABS(AS217-AB217))/AB217*100</f>
        <v/>
      </c>
      <c r="AY217" s="0">
        <f>(4*AU217)/(-2*AU217+12*AV217+3)</f>
        <v/>
      </c>
      <c r="AZ217" s="0">
        <f>(9*AV217)/(-2*AU217+12*AV217+3)</f>
        <v/>
      </c>
      <c r="BA217" s="1">
        <f>SQRT(POWER(AY217-AG217,2)+POWER(AZ217-AH217,2))</f>
        <v/>
      </c>
      <c r="BB217" s="1" t="n">
        <v>-0.0183</v>
      </c>
      <c r="BC217" s="1" t="n">
        <v>-0.1325</v>
      </c>
      <c r="BD217" s="1" t="n">
        <v>0.1934</v>
      </c>
      <c r="BE217" s="0" t="n">
        <v>6538.554</v>
      </c>
      <c r="BF217" s="0" t="n">
        <v>0.1718</v>
      </c>
      <c r="BG217" s="0" t="n">
        <v>292.2875</v>
      </c>
      <c r="BH217" s="0">
        <f>2*(AS217-AS216)/((AS217+AS216)*(AL217-AL216))</f>
        <v/>
      </c>
      <c r="BI217" s="0">
        <f>(BG217-BG216)/($B217-$B216)</f>
        <v/>
      </c>
      <c r="BJ217" s="0">
        <f>(MAX(BG$2:BG$1025)-MIN(BG$2:BG$1025))/1023</f>
        <v/>
      </c>
      <c r="BK217" s="0">
        <f>(BI217-BJ217)/BJ217</f>
        <v/>
      </c>
      <c r="CA217" s="0">
        <f>CA$1025</f>
        <v/>
      </c>
      <c r="CB217" s="0">
        <f>CB$1025</f>
        <v/>
      </c>
      <c r="CC217" s="0">
        <f>CC$1025</f>
        <v/>
      </c>
      <c r="CD217" s="0">
        <f>CD$1025</f>
        <v/>
      </c>
      <c r="CE217" s="0">
        <f>CE218</f>
        <v/>
      </c>
      <c r="CF217" s="0">
        <f>CF218</f>
        <v/>
      </c>
      <c r="CG217" s="0">
        <f>CG218</f>
        <v/>
      </c>
      <c r="CH217" s="0">
        <f>CH218</f>
        <v/>
      </c>
      <c r="CI217" s="0">
        <f>CI$1025</f>
        <v/>
      </c>
      <c r="CJ217" s="0">
        <f>CJ$1025</f>
        <v/>
      </c>
      <c r="CK217" s="0" t="n">
        <v>0.005</v>
      </c>
      <c r="CO217" s="0" t="n">
        <v>1</v>
      </c>
      <c r="CP217" s="0" t="n">
        <v>2</v>
      </c>
      <c r="CQ217" s="0" t="n">
        <v>2</v>
      </c>
    </row>
    <row r="218">
      <c r="A218" s="0" t="n">
        <v>216</v>
      </c>
      <c r="B218" s="0" t="n">
        <v>216</v>
      </c>
      <c r="C218" s="0" t="n">
        <v>216</v>
      </c>
      <c r="D218" s="1" t="n"/>
      <c r="E218" s="0" t="n">
        <v>23.9419</v>
      </c>
      <c r="F218" s="0" t="n">
        <v>24.1759</v>
      </c>
      <c r="G218" s="0" t="n">
        <v>31.1157</v>
      </c>
      <c r="H218" s="1">
        <f>E218/SUM(E218:G218)</f>
        <v/>
      </c>
      <c r="I218" s="1">
        <f>F218/SUM(E218:G218)</f>
        <v/>
      </c>
      <c r="J218" s="1">
        <f>1-H218-I218</f>
        <v/>
      </c>
      <c r="K218" s="1">
        <f>(ABS(F218-AB218))/AB218*100</f>
        <v/>
      </c>
      <c r="L218" s="0">
        <f>(4*H218)/(-2*H218+12*I218+3)</f>
        <v/>
      </c>
      <c r="M218" s="0">
        <f>(9*I218)/(-2*H218+12*I218+3)</f>
        <v/>
      </c>
      <c r="N218" s="1">
        <f>SQRT(POWER(L218-AG218,2)+POWER(M218-AH218,2))</f>
        <v/>
      </c>
      <c r="O218" s="1" t="n">
        <v>0.5057</v>
      </c>
      <c r="P218" s="1" t="n">
        <v>-4.4295</v>
      </c>
      <c r="Q218" s="1" t="n">
        <v>4.483</v>
      </c>
      <c r="R218" s="0" t="n">
        <v>7824.9708</v>
      </c>
      <c r="S218" s="0" t="n">
        <v>4.6852</v>
      </c>
      <c r="T218" s="0" t="n">
        <v>303.5246</v>
      </c>
      <c r="U218" s="0">
        <f>2*(F218-F217)/((F218+F217)*(AL218-AL217))</f>
        <v/>
      </c>
      <c r="V218" s="0">
        <f>(T218-T217)/($B218-$B217)</f>
        <v/>
      </c>
      <c r="W218" s="0">
        <f>(MAX(T$2:T$1025)-MIN(T$2:T$1025))/1023</f>
        <v/>
      </c>
      <c r="X218" s="0">
        <f>(V218-W218)/W218</f>
        <v/>
      </c>
      <c r="AA218" s="0" t="n">
        <v>20.8492</v>
      </c>
      <c r="AB218" s="0" t="n">
        <v>21.9152</v>
      </c>
      <c r="AC218" s="0" t="n">
        <v>23.7903</v>
      </c>
      <c r="AD218" s="1">
        <f>AA218/SUM(AA218:AC218)</f>
        <v/>
      </c>
      <c r="AE218" s="1">
        <f>AB218/SUM(AA218:AC218)</f>
        <v/>
      </c>
      <c r="AF218" s="1">
        <f>1-AD218-AE218</f>
        <v/>
      </c>
      <c r="AG218" s="0">
        <f>(4*AD218)/(-2*AD218+12*AE218+3)</f>
        <v/>
      </c>
      <c r="AH218" s="0">
        <f>(9*AE218)/(-2*AD218+12*AE218+3)</f>
        <v/>
      </c>
      <c r="AI218" t="n">
        <v>0.0806</v>
      </c>
      <c r="AJ218" t="n">
        <v>0.0333</v>
      </c>
      <c r="AK218" s="0" t="n">
        <v>6481.9761</v>
      </c>
      <c r="AL218" s="0" t="n">
        <v>293.0286</v>
      </c>
      <c r="AM218" s="0">
        <f>2*(AC218-AC217)/((AC218+AC217)*(AL218-AL217))</f>
        <v/>
      </c>
      <c r="AN218" s="0">
        <f>(AL218-AL217)/($B218-$B217)</f>
        <v/>
      </c>
      <c r="AO218" s="0">
        <f>(MAX(AL$2:AL$1025)-MIN(AL$2:AL$1025))/1023</f>
        <v/>
      </c>
      <c r="AR218" s="0" t="n">
        <v>20.8598</v>
      </c>
      <c r="AS218" s="0" t="n">
        <v>22.0262</v>
      </c>
      <c r="AT218" s="0" t="n">
        <v>23.8291</v>
      </c>
      <c r="AU218" s="1">
        <f>AR218/SUM(AR218:AT218)</f>
        <v/>
      </c>
      <c r="AV218" s="1">
        <f>AS218/SUM(AR218:AT218)</f>
        <v/>
      </c>
      <c r="AW218" s="1">
        <f>1-AU218-AV218</f>
        <v/>
      </c>
      <c r="AX218" s="1">
        <f>(ABS(AS218-AB218))/AB218*100</f>
        <v/>
      </c>
      <c r="AY218" s="0">
        <f>(4*AU218)/(-2*AU218+12*AV218+3)</f>
        <v/>
      </c>
      <c r="AZ218" s="0">
        <f>(9*AV218)/(-2*AU218+12*AV218+3)</f>
        <v/>
      </c>
      <c r="BA218" s="1">
        <f>SQRT(POWER(AY218-AG218,2)+POWER(AZ218-AH218,2))</f>
        <v/>
      </c>
      <c r="BB218" s="1" t="n">
        <v>-0.125</v>
      </c>
      <c r="BC218" s="1" t="n">
        <v>0.1384</v>
      </c>
      <c r="BD218" s="1" t="n">
        <v>0.2309</v>
      </c>
      <c r="BE218" s="0" t="n">
        <v>6473.6443</v>
      </c>
      <c r="BF218" s="0" t="n">
        <v>0.3746</v>
      </c>
      <c r="BG218" s="0" t="n">
        <v>293.5634</v>
      </c>
      <c r="BH218" s="0">
        <f>2*(AS218-AS217)/((AS218+AS217)*(AL218-AL217))</f>
        <v/>
      </c>
      <c r="BI218" s="0">
        <f>(BG218-BG217)/($B218-$B217)</f>
        <v/>
      </c>
      <c r="BJ218" s="0">
        <f>(MAX(BG$2:BG$1025)-MIN(BG$2:BG$1025))/1023</f>
        <v/>
      </c>
      <c r="BK218" s="0">
        <f>(BI218-BJ218)/BJ218</f>
        <v/>
      </c>
      <c r="CA218" s="0">
        <f>CA$1025</f>
        <v/>
      </c>
      <c r="CB218" s="0">
        <f>CB$1025</f>
        <v/>
      </c>
      <c r="CC218" s="0">
        <f>CC$1025</f>
        <v/>
      </c>
      <c r="CD218" s="0">
        <f>CD$1025</f>
        <v/>
      </c>
      <c r="CE218" s="0">
        <f>CE219</f>
        <v/>
      </c>
      <c r="CF218" s="0">
        <f>CF219</f>
        <v/>
      </c>
      <c r="CG218" s="0">
        <f>CG219</f>
        <v/>
      </c>
      <c r="CH218" s="0">
        <f>CH219</f>
        <v/>
      </c>
      <c r="CI218" s="0">
        <f>CI$1025</f>
        <v/>
      </c>
      <c r="CJ218" s="0">
        <f>CJ$1025</f>
        <v/>
      </c>
      <c r="CK218" s="0" t="n">
        <v>0.005</v>
      </c>
      <c r="CO218" s="0" t="n">
        <v>1</v>
      </c>
      <c r="CP218" s="0" t="n">
        <v>2</v>
      </c>
      <c r="CQ218" s="0" t="n">
        <v>2</v>
      </c>
    </row>
    <row r="219">
      <c r="A219" s="0" t="n">
        <v>217</v>
      </c>
      <c r="B219" s="0" t="n">
        <v>217</v>
      </c>
      <c r="C219" s="0" t="n">
        <v>217</v>
      </c>
      <c r="D219" s="1" t="n"/>
      <c r="E219" s="0" t="n">
        <v>24.1817</v>
      </c>
      <c r="F219" s="0" t="n">
        <v>24.4168</v>
      </c>
      <c r="G219" s="0" t="n">
        <v>31.4189</v>
      </c>
      <c r="H219" s="1">
        <f>E219/SUM(E219:G219)</f>
        <v/>
      </c>
      <c r="I219" s="1">
        <f>F219/SUM(E219:G219)</f>
        <v/>
      </c>
      <c r="J219" s="1">
        <f>1-H219-I219</f>
        <v/>
      </c>
      <c r="K219" s="1">
        <f>(ABS(F219-AB219))/AB219*100</f>
        <v/>
      </c>
      <c r="L219" s="0">
        <f>(4*H219)/(-2*H219+12*I219+3)</f>
        <v/>
      </c>
      <c r="M219" s="0">
        <f>(9*I219)/(-2*H219+12*I219+3)</f>
        <v/>
      </c>
      <c r="N219" s="1">
        <f>SQRT(POWER(L219-AG219,2)+POWER(M219-AH219,2))</f>
        <v/>
      </c>
      <c r="O219" s="1" t="n">
        <v>0.514</v>
      </c>
      <c r="P219" s="1" t="n">
        <v>-4.4493</v>
      </c>
      <c r="Q219" s="1" t="n">
        <v>4.5034</v>
      </c>
      <c r="R219" s="0" t="n">
        <v>7822.329</v>
      </c>
      <c r="S219" s="0" t="n">
        <v>4.699</v>
      </c>
      <c r="T219" s="0" t="n">
        <v>304.596</v>
      </c>
      <c r="U219" s="0">
        <f>2*(F219-F218)/((F219+F218)*(AL219-AL218))</f>
        <v/>
      </c>
      <c r="V219" s="0">
        <f>(T219-T218)/($B219-$B218)</f>
        <v/>
      </c>
      <c r="W219" s="0">
        <f>(MAX(T$2:T$1025)-MIN(T$2:T$1025))/1023</f>
        <v/>
      </c>
      <c r="X219" s="0">
        <f>(V219-W219)/W219</f>
        <v/>
      </c>
      <c r="AA219" s="0" t="n">
        <v>21.0568</v>
      </c>
      <c r="AB219" s="0" t="n">
        <v>22.1337</v>
      </c>
      <c r="AC219" s="0" t="n">
        <v>24.028</v>
      </c>
      <c r="AD219" s="1">
        <f>AA219/SUM(AA219:AC219)</f>
        <v/>
      </c>
      <c r="AE219" s="1">
        <f>AB219/SUM(AA219:AC219)</f>
        <v/>
      </c>
      <c r="AF219" s="1">
        <f>1-AD219-AE219</f>
        <v/>
      </c>
      <c r="AG219" s="0">
        <f>(4*AD219)/(-2*AD219+12*AE219+3)</f>
        <v/>
      </c>
      <c r="AH219" s="0">
        <f>(9*AE219)/(-2*AD219+12*AE219+3)</f>
        <v/>
      </c>
      <c r="AI219" t="n">
        <v>0.08019999999999999</v>
      </c>
      <c r="AJ219" t="n">
        <v>0.0332</v>
      </c>
      <c r="AK219" s="0" t="n">
        <v>6482.1536</v>
      </c>
      <c r="AL219" s="0" t="n">
        <v>294.0798</v>
      </c>
      <c r="AM219" s="0">
        <f>2*(AC219-AC218)/((AC219+AC218)*(AL219-AL218))</f>
        <v/>
      </c>
      <c r="AN219" s="0">
        <f>(AL219-AL218)/($B219-$B218)</f>
        <v/>
      </c>
      <c r="AO219" s="0">
        <f>(MAX(AL$2:AL$1025)-MIN(AL$2:AL$1025))/1023</f>
        <v/>
      </c>
      <c r="AR219" s="0" t="n">
        <v>20.8665</v>
      </c>
      <c r="AS219" s="0" t="n">
        <v>22.0282</v>
      </c>
      <c r="AT219" s="0" t="n">
        <v>23.8436</v>
      </c>
      <c r="AU219" s="1">
        <f>AR219/SUM(AR219:AT219)</f>
        <v/>
      </c>
      <c r="AV219" s="1">
        <f>AS219/SUM(AR219:AT219)</f>
        <v/>
      </c>
      <c r="AW219" s="1">
        <f>1-AU219-AV219</f>
        <v/>
      </c>
      <c r="AX219" s="1">
        <f>(ABS(AS219-AB219))/AB219*100</f>
        <v/>
      </c>
      <c r="AY219" s="0">
        <f>(4*AU219)/(-2*AU219+12*AV219+3)</f>
        <v/>
      </c>
      <c r="AZ219" s="0">
        <f>(9*AV219)/(-2*AU219+12*AV219+3)</f>
        <v/>
      </c>
      <c r="BA219" s="1">
        <f>SQRT(POWER(AY219-AG219,2)+POWER(AZ219-AH219,2))</f>
        <v/>
      </c>
      <c r="BB219" s="1" t="n">
        <v>-0.1178</v>
      </c>
      <c r="BC219" s="1" t="n">
        <v>0.1255</v>
      </c>
      <c r="BD219" s="1" t="n">
        <v>0.2185</v>
      </c>
      <c r="BE219" s="0" t="n">
        <v>6476.4944</v>
      </c>
      <c r="BF219" s="0" t="n">
        <v>0.3538</v>
      </c>
      <c r="BG219" s="0" t="n">
        <v>293.5731</v>
      </c>
      <c r="BH219" s="0">
        <f>2*(AS219-AS218)/((AS219+AS218)*(AL219-AL218))</f>
        <v/>
      </c>
      <c r="BI219" s="0">
        <f>(BG219-BG218)/($B219-$B218)</f>
        <v/>
      </c>
      <c r="BJ219" s="0">
        <f>(MAX(BG$2:BG$1025)-MIN(BG$2:BG$1025))/1023</f>
        <v/>
      </c>
      <c r="BK219" s="0">
        <f>(BI219-BJ219)/BJ219</f>
        <v/>
      </c>
      <c r="CA219" s="0">
        <f>CA$1025</f>
        <v/>
      </c>
      <c r="CB219" s="0">
        <f>CB$1025</f>
        <v/>
      </c>
      <c r="CC219" s="0">
        <f>CC$1025</f>
        <v/>
      </c>
      <c r="CD219" s="0">
        <f>CD$1025</f>
        <v/>
      </c>
      <c r="CE219" s="0">
        <f>CE220</f>
        <v/>
      </c>
      <c r="CF219" s="0">
        <f>CF220</f>
        <v/>
      </c>
      <c r="CG219" s="0">
        <f>CG220</f>
        <v/>
      </c>
      <c r="CH219" s="0">
        <f>CH220</f>
        <v/>
      </c>
      <c r="CI219" s="0">
        <f>CI$1025</f>
        <v/>
      </c>
      <c r="CJ219" s="0">
        <f>CJ$1025</f>
        <v/>
      </c>
      <c r="CK219" s="0" t="n">
        <v>0.005</v>
      </c>
      <c r="CO219" s="0" t="n">
        <v>1</v>
      </c>
      <c r="CP219" s="0" t="n">
        <v>2</v>
      </c>
      <c r="CQ219" s="0" t="n">
        <v>2</v>
      </c>
    </row>
    <row r="220">
      <c r="A220" s="0" t="n">
        <v>218</v>
      </c>
      <c r="B220" s="0" t="n">
        <v>218</v>
      </c>
      <c r="C220" s="0" t="n">
        <v>218</v>
      </c>
      <c r="D220" s="1" t="n"/>
      <c r="E220" s="0" t="n">
        <v>24.4092</v>
      </c>
      <c r="F220" s="0" t="n">
        <v>24.646</v>
      </c>
      <c r="G220" s="0" t="n">
        <v>31.7049</v>
      </c>
      <c r="H220" s="1">
        <f>E220/SUM(E220:G220)</f>
        <v/>
      </c>
      <c r="I220" s="1">
        <f>F220/SUM(E220:G220)</f>
        <v/>
      </c>
      <c r="J220" s="1">
        <f>1-H220-I220</f>
        <v/>
      </c>
      <c r="K220" s="1">
        <f>(ABS(F220-AB220))/AB220*100</f>
        <v/>
      </c>
      <c r="L220" s="0">
        <f>(4*H220)/(-2*H220+12*I220+3)</f>
        <v/>
      </c>
      <c r="M220" s="0">
        <f>(9*I220)/(-2*H220+12*I220+3)</f>
        <v/>
      </c>
      <c r="N220" s="1">
        <f>SQRT(POWER(L220-AG220,2)+POWER(M220-AH220,2))</f>
        <v/>
      </c>
      <c r="O220" s="1" t="n">
        <v>0.521</v>
      </c>
      <c r="P220" s="1" t="n">
        <v>-4.4656</v>
      </c>
      <c r="Q220" s="1" t="n">
        <v>4.5202</v>
      </c>
      <c r="R220" s="0" t="n">
        <v>7819.1002</v>
      </c>
      <c r="S220" s="0" t="n">
        <v>4.7086</v>
      </c>
      <c r="T220" s="0" t="n">
        <v>305.6078</v>
      </c>
      <c r="U220" s="0">
        <f>2*(F220-F219)/((F220+F219)*(AL220-AL219))</f>
        <v/>
      </c>
      <c r="V220" s="0">
        <f>(T220-T219)/($B220-$B219)</f>
        <v/>
      </c>
      <c r="W220" s="0">
        <f>(MAX(T$2:T$1025)-MIN(T$2:T$1025))/1023</f>
        <v/>
      </c>
      <c r="X220" s="0">
        <f>(V220-W220)/W220</f>
        <v/>
      </c>
      <c r="AA220" s="0" t="n">
        <v>21.2655</v>
      </c>
      <c r="AB220" s="0" t="n">
        <v>22.3534</v>
      </c>
      <c r="AC220" s="0" t="n">
        <v>24.2669</v>
      </c>
      <c r="AD220" s="1">
        <f>AA220/SUM(AA220:AC220)</f>
        <v/>
      </c>
      <c r="AE220" s="1">
        <f>AB220/SUM(AA220:AC220)</f>
        <v/>
      </c>
      <c r="AF220" s="1">
        <f>1-AD220-AE220</f>
        <v/>
      </c>
      <c r="AG220" s="0">
        <f>(4*AD220)/(-2*AD220+12*AE220+3)</f>
        <v/>
      </c>
      <c r="AH220" s="0">
        <f>(9*AE220)/(-2*AD220+12*AE220+3)</f>
        <v/>
      </c>
      <c r="AI220" t="n">
        <v>0.0799</v>
      </c>
      <c r="AJ220" t="n">
        <v>0.033</v>
      </c>
      <c r="AK220" s="0" t="n">
        <v>6482.3287</v>
      </c>
      <c r="AL220" s="0" t="n">
        <v>295.1284</v>
      </c>
      <c r="AM220" s="0">
        <f>2*(AC220-AC219)/((AC220+AC219)*(AL220-AL219))</f>
        <v/>
      </c>
      <c r="AN220" s="0">
        <f>(AL220-AL219)/($B220-$B219)</f>
        <v/>
      </c>
      <c r="AO220" s="0">
        <f>(MAX(AL$2:AL$1025)-MIN(AL$2:AL$1025))/1023</f>
        <v/>
      </c>
      <c r="AR220" s="0" t="n">
        <v>21.1465</v>
      </c>
      <c r="AS220" s="0" t="n">
        <v>22.2628</v>
      </c>
      <c r="AT220" s="0" t="n">
        <v>24.492</v>
      </c>
      <c r="AU220" s="1">
        <f>AR220/SUM(AR220:AT220)</f>
        <v/>
      </c>
      <c r="AV220" s="1">
        <f>AS220/SUM(AR220:AT220)</f>
        <v/>
      </c>
      <c r="AW220" s="1">
        <f>1-AU220-AV220</f>
        <v/>
      </c>
      <c r="AX220" s="1">
        <f>(ABS(AS220-AB220))/AB220*100</f>
        <v/>
      </c>
      <c r="AY220" s="0">
        <f>(4*AU220)/(-2*AU220+12*AV220+3)</f>
        <v/>
      </c>
      <c r="AZ220" s="0">
        <f>(9*AV220)/(-2*AU220+12*AV220+3)</f>
        <v/>
      </c>
      <c r="BA220" s="1">
        <f>SQRT(POWER(AY220-AG220,2)+POWER(AZ220-AH220,2))</f>
        <v/>
      </c>
      <c r="BB220" s="1" t="n">
        <v>-0.1278</v>
      </c>
      <c r="BC220" s="1" t="n">
        <v>-0.2544</v>
      </c>
      <c r="BD220" s="1" t="n">
        <v>0.3546</v>
      </c>
      <c r="BE220" s="0" t="n">
        <v>6583.4645</v>
      </c>
      <c r="BF220" s="0" t="n">
        <v>0.3147</v>
      </c>
      <c r="BG220" s="0" t="n">
        <v>294.6969</v>
      </c>
      <c r="BH220" s="0">
        <f>2*(AS220-AS219)/((AS220+AS219)*(AL220-AL219))</f>
        <v/>
      </c>
      <c r="BI220" s="0">
        <f>(BG220-BG219)/($B220-$B219)</f>
        <v/>
      </c>
      <c r="BJ220" s="0">
        <f>(MAX(BG$2:BG$1025)-MIN(BG$2:BG$1025))/1023</f>
        <v/>
      </c>
      <c r="BK220" s="0">
        <f>(BI220-BJ220)/BJ220</f>
        <v/>
      </c>
      <c r="CA220" s="0">
        <f>CA$1025</f>
        <v/>
      </c>
      <c r="CB220" s="0">
        <f>CB$1025</f>
        <v/>
      </c>
      <c r="CC220" s="0">
        <f>CC$1025</f>
        <v/>
      </c>
      <c r="CD220" s="0">
        <f>CD$1025</f>
        <v/>
      </c>
      <c r="CE220" s="0">
        <f>CE221</f>
        <v/>
      </c>
      <c r="CF220" s="0">
        <f>CF221</f>
        <v/>
      </c>
      <c r="CG220" s="0">
        <f>CG221</f>
        <v/>
      </c>
      <c r="CH220" s="0">
        <f>CH221</f>
        <v/>
      </c>
      <c r="CI220" s="0">
        <f>CI$1025</f>
        <v/>
      </c>
      <c r="CJ220" s="0">
        <f>CJ$1025</f>
        <v/>
      </c>
      <c r="CK220" s="0" t="n">
        <v>0.005</v>
      </c>
      <c r="CO220" s="0" t="n">
        <v>1</v>
      </c>
      <c r="CP220" s="0" t="n">
        <v>2</v>
      </c>
      <c r="CQ220" s="0" t="n">
        <v>2</v>
      </c>
    </row>
    <row r="221">
      <c r="A221" s="0" t="n">
        <v>219</v>
      </c>
      <c r="B221" s="0" t="n">
        <v>219</v>
      </c>
      <c r="C221" s="0" t="n">
        <v>219</v>
      </c>
      <c r="D221" s="1" t="n"/>
      <c r="E221" s="0" t="n">
        <v>24.6587</v>
      </c>
      <c r="F221" s="0" t="n">
        <v>24.8922</v>
      </c>
      <c r="G221" s="0" t="n">
        <v>32.0189</v>
      </c>
      <c r="H221" s="1">
        <f>E221/SUM(E221:G221)</f>
        <v/>
      </c>
      <c r="I221" s="1">
        <f>F221/SUM(E221:G221)</f>
        <v/>
      </c>
      <c r="J221" s="1">
        <f>1-H221-I221</f>
        <v/>
      </c>
      <c r="K221" s="1">
        <f>(ABS(F221-AB221))/AB221*100</f>
        <v/>
      </c>
      <c r="L221" s="0">
        <f>(4*H221)/(-2*H221+12*I221+3)</f>
        <v/>
      </c>
      <c r="M221" s="0">
        <f>(9*I221)/(-2*H221+12*I221+3)</f>
        <v/>
      </c>
      <c r="N221" s="1">
        <f>SQRT(POWER(L221-AG221,2)+POWER(M221-AH221,2))</f>
        <v/>
      </c>
      <c r="O221" s="1" t="n">
        <v>0.5379</v>
      </c>
      <c r="P221" s="1" t="n">
        <v>-4.4901</v>
      </c>
      <c r="Q221" s="1" t="n">
        <v>4.5461</v>
      </c>
      <c r="R221" s="0" t="n">
        <v>7817.0107</v>
      </c>
      <c r="S221" s="0" t="n">
        <v>4.7322</v>
      </c>
      <c r="T221" s="0" t="n">
        <v>306.6865</v>
      </c>
      <c r="U221" s="0">
        <f>2*(F221-F220)/((F221+F220)*(AL221-AL220))</f>
        <v/>
      </c>
      <c r="V221" s="0">
        <f>(T221-T220)/($B221-$B220)</f>
        <v/>
      </c>
      <c r="W221" s="0">
        <f>(MAX(T$2:T$1025)-MIN(T$2:T$1025))/1023</f>
        <v/>
      </c>
      <c r="X221" s="0">
        <f>(V221-W221)/W221</f>
        <v/>
      </c>
      <c r="AA221" s="0" t="n">
        <v>21.4754</v>
      </c>
      <c r="AB221" s="0" t="n">
        <v>22.5743</v>
      </c>
      <c r="AC221" s="0" t="n">
        <v>24.5072</v>
      </c>
      <c r="AD221" s="1">
        <f>AA221/SUM(AA221:AC221)</f>
        <v/>
      </c>
      <c r="AE221" s="1">
        <f>AB221/SUM(AA221:AC221)</f>
        <v/>
      </c>
      <c r="AF221" s="1">
        <f>1-AD221-AE221</f>
        <v/>
      </c>
      <c r="AG221" s="0">
        <f>(4*AD221)/(-2*AD221+12*AE221+3)</f>
        <v/>
      </c>
      <c r="AH221" s="0">
        <f>(9*AE221)/(-2*AD221+12*AE221+3)</f>
        <v/>
      </c>
      <c r="AI221" t="n">
        <v>0.0795</v>
      </c>
      <c r="AJ221" t="n">
        <v>0.0329</v>
      </c>
      <c r="AK221" s="0" t="n">
        <v>6482.5013</v>
      </c>
      <c r="AL221" s="0" t="n">
        <v>296.1746</v>
      </c>
      <c r="AM221" s="0">
        <f>2*(AC221-AC220)/((AC221+AC220)*(AL221-AL220))</f>
        <v/>
      </c>
      <c r="AN221" s="0">
        <f>(AL221-AL220)/($B221-$B220)</f>
        <v/>
      </c>
      <c r="AO221" s="0">
        <f>(MAX(AL$2:AL$1025)-MIN(AL$2:AL$1025))/1023</f>
        <v/>
      </c>
      <c r="AR221" s="0" t="n">
        <v>21.5044</v>
      </c>
      <c r="AS221" s="0" t="n">
        <v>22.6127</v>
      </c>
      <c r="AT221" s="0" t="n">
        <v>24.7429</v>
      </c>
      <c r="AU221" s="1">
        <f>AR221/SUM(AR221:AT221)</f>
        <v/>
      </c>
      <c r="AV221" s="1">
        <f>AS221/SUM(AR221:AT221)</f>
        <v/>
      </c>
      <c r="AW221" s="1">
        <f>1-AU221-AV221</f>
        <v/>
      </c>
      <c r="AX221" s="1">
        <f>(ABS(AS221-AB221))/AB221*100</f>
        <v/>
      </c>
      <c r="AY221" s="0">
        <f>(4*AU221)/(-2*AU221+12*AV221+3)</f>
        <v/>
      </c>
      <c r="AZ221" s="0">
        <f>(9*AV221)/(-2*AU221+12*AV221+3)</f>
        <v/>
      </c>
      <c r="BA221" s="1">
        <f>SQRT(POWER(AY221-AG221,2)+POWER(AZ221-AH221,2))</f>
        <v/>
      </c>
      <c r="BB221" s="1" t="n">
        <v>-0.0142</v>
      </c>
      <c r="BC221" s="1" t="n">
        <v>-0.1422</v>
      </c>
      <c r="BD221" s="1" t="n">
        <v>0.1986</v>
      </c>
      <c r="BE221" s="0" t="n">
        <v>6539.9761</v>
      </c>
      <c r="BF221" s="0" t="n">
        <v>0.1735</v>
      </c>
      <c r="BG221" s="0" t="n">
        <v>296.3557</v>
      </c>
      <c r="BH221" s="0">
        <f>2*(AS221-AS220)/((AS221+AS220)*(AL221-AL220))</f>
        <v/>
      </c>
      <c r="BI221" s="0">
        <f>(BG221-BG220)/($B221-$B220)</f>
        <v/>
      </c>
      <c r="BJ221" s="0">
        <f>(MAX(BG$2:BG$1025)-MIN(BG$2:BG$1025))/1023</f>
        <v/>
      </c>
      <c r="BK221" s="0">
        <f>(BI221-BJ221)/BJ221</f>
        <v/>
      </c>
      <c r="CA221" s="0">
        <f>CA$1025</f>
        <v/>
      </c>
      <c r="CB221" s="0">
        <f>CB$1025</f>
        <v/>
      </c>
      <c r="CC221" s="0">
        <f>CC$1025</f>
        <v/>
      </c>
      <c r="CD221" s="0">
        <f>CD$1025</f>
        <v/>
      </c>
      <c r="CE221" s="0">
        <f>CE222</f>
        <v/>
      </c>
      <c r="CF221" s="0">
        <f>CF222</f>
        <v/>
      </c>
      <c r="CG221" s="0">
        <f>CG222</f>
        <v/>
      </c>
      <c r="CH221" s="0">
        <f>CH222</f>
        <v/>
      </c>
      <c r="CI221" s="0">
        <f>CI$1025</f>
        <v/>
      </c>
      <c r="CJ221" s="0">
        <f>CJ$1025</f>
        <v/>
      </c>
      <c r="CK221" s="0" t="n">
        <v>0.005</v>
      </c>
      <c r="CO221" s="0" t="n">
        <v>1</v>
      </c>
      <c r="CP221" s="0" t="n">
        <v>2</v>
      </c>
      <c r="CQ221" s="0" t="n">
        <v>2</v>
      </c>
    </row>
    <row r="222">
      <c r="A222" s="0" t="n">
        <v>220</v>
      </c>
      <c r="B222" s="0" t="n">
        <v>220</v>
      </c>
      <c r="C222" s="0" t="n">
        <v>220</v>
      </c>
      <c r="D222" s="1" t="n"/>
      <c r="E222" s="0" t="n">
        <v>24.8917</v>
      </c>
      <c r="F222" s="0" t="n">
        <v>25.1271</v>
      </c>
      <c r="G222" s="0" t="n">
        <v>32.3178</v>
      </c>
      <c r="H222" s="1">
        <f>E222/SUM(E222:G222)</f>
        <v/>
      </c>
      <c r="I222" s="1">
        <f>F222/SUM(E222:G222)</f>
        <v/>
      </c>
      <c r="J222" s="1">
        <f>1-H222-I222</f>
        <v/>
      </c>
      <c r="K222" s="1">
        <f>(ABS(F222-AB222))/AB222*100</f>
        <v/>
      </c>
      <c r="L222" s="0">
        <f>(4*H222)/(-2*H222+12*I222+3)</f>
        <v/>
      </c>
      <c r="M222" s="0">
        <f>(9*I222)/(-2*H222+12*I222+3)</f>
        <v/>
      </c>
      <c r="N222" s="1">
        <f>SQRT(POWER(L222-AG222,2)+POWER(M222-AH222,2))</f>
        <v/>
      </c>
      <c r="O222" s="1" t="n">
        <v>0.5426</v>
      </c>
      <c r="P222" s="1" t="n">
        <v>-4.5114</v>
      </c>
      <c r="Q222" s="1" t="n">
        <v>4.5677</v>
      </c>
      <c r="R222" s="0" t="n">
        <v>7815.8367</v>
      </c>
      <c r="S222" s="0" t="n">
        <v>4.7445</v>
      </c>
      <c r="T222" s="0" t="n">
        <v>307.7074</v>
      </c>
      <c r="U222" s="0">
        <f>2*(F222-F221)/((F222+F221)*(AL222-AL221))</f>
        <v/>
      </c>
      <c r="V222" s="0">
        <f>(T222-T221)/($B222-$B221)</f>
        <v/>
      </c>
      <c r="W222" s="0">
        <f>(MAX(T$2:T$1025)-MIN(T$2:T$1025))/1023</f>
        <v/>
      </c>
      <c r="X222" s="0">
        <f>(V222-W222)/W222</f>
        <v/>
      </c>
      <c r="AA222" s="0" t="n">
        <v>21.6865</v>
      </c>
      <c r="AB222" s="0" t="n">
        <v>22.7964</v>
      </c>
      <c r="AC222" s="0" t="n">
        <v>24.7488</v>
      </c>
      <c r="AD222" s="1">
        <f>AA222/SUM(AA222:AC222)</f>
        <v/>
      </c>
      <c r="AE222" s="1">
        <f>AB222/SUM(AA222:AC222)</f>
        <v/>
      </c>
      <c r="AF222" s="1">
        <f>1-AD222-AE222</f>
        <v/>
      </c>
      <c r="AG222" s="0">
        <f>(4*AD222)/(-2*AD222+12*AE222+3)</f>
        <v/>
      </c>
      <c r="AH222" s="0">
        <f>(9*AE222)/(-2*AD222+12*AE222+3)</f>
        <v/>
      </c>
      <c r="AI222" t="n">
        <v>0.07920000000000001</v>
      </c>
      <c r="AJ222" t="n">
        <v>0.0327</v>
      </c>
      <c r="AK222" s="0" t="n">
        <v>6482.6714</v>
      </c>
      <c r="AL222" s="0" t="n">
        <v>297.2184</v>
      </c>
      <c r="AM222" s="0">
        <f>2*(AC222-AC221)/((AC222+AC221)*(AL222-AL221))</f>
        <v/>
      </c>
      <c r="AN222" s="0">
        <f>(AL222-AL221)/($B222-$B221)</f>
        <v/>
      </c>
      <c r="AO222" s="0">
        <f>(MAX(AL$2:AL$1025)-MIN(AL$2:AL$1025))/1023</f>
        <v/>
      </c>
      <c r="AR222" s="0" t="n">
        <v>21.5553</v>
      </c>
      <c r="AS222" s="0" t="n">
        <v>22.7665</v>
      </c>
      <c r="AT222" s="0" t="n">
        <v>24.7673</v>
      </c>
      <c r="AU222" s="1">
        <f>AR222/SUM(AR222:AT222)</f>
        <v/>
      </c>
      <c r="AV222" s="1">
        <f>AS222/SUM(AR222:AT222)</f>
        <v/>
      </c>
      <c r="AW222" s="1">
        <f>1-AU222-AV222</f>
        <v/>
      </c>
      <c r="AX222" s="1">
        <f>(ABS(AS222-AB222))/AB222*100</f>
        <v/>
      </c>
      <c r="AY222" s="0">
        <f>(4*AU222)/(-2*AU222+12*AV222+3)</f>
        <v/>
      </c>
      <c r="AZ222" s="0">
        <f>(9*AV222)/(-2*AU222+12*AV222+3)</f>
        <v/>
      </c>
      <c r="BA222" s="1">
        <f>SQRT(POWER(AY222-AG222,2)+POWER(AZ222-AH222,2))</f>
        <v/>
      </c>
      <c r="BB222" s="1" t="n">
        <v>-0.1942</v>
      </c>
      <c r="BC222" s="1" t="n">
        <v>0.0174</v>
      </c>
      <c r="BD222" s="1" t="n">
        <v>0.2738</v>
      </c>
      <c r="BE222" s="0" t="n">
        <v>6513.9117</v>
      </c>
      <c r="BF222" s="0" t="n">
        <v>0.3889</v>
      </c>
      <c r="BG222" s="0" t="n">
        <v>297.0781</v>
      </c>
      <c r="BH222" s="0">
        <f>2*(AS222-AS221)/((AS222+AS221)*(AL222-AL221))</f>
        <v/>
      </c>
      <c r="BI222" s="0">
        <f>(BG222-BG221)/($B222-$B221)</f>
        <v/>
      </c>
      <c r="BJ222" s="0">
        <f>(MAX(BG$2:BG$1025)-MIN(BG$2:BG$1025))/1023</f>
        <v/>
      </c>
      <c r="BK222" s="0">
        <f>(BI222-BJ222)/BJ222</f>
        <v/>
      </c>
      <c r="CA222" s="0">
        <f>CA$1025</f>
        <v/>
      </c>
      <c r="CB222" s="0">
        <f>CB$1025</f>
        <v/>
      </c>
      <c r="CC222" s="0">
        <f>CC$1025</f>
        <v/>
      </c>
      <c r="CD222" s="0">
        <f>CD$1025</f>
        <v/>
      </c>
      <c r="CE222" s="0">
        <f>CE223</f>
        <v/>
      </c>
      <c r="CF222" s="0">
        <f>CF223</f>
        <v/>
      </c>
      <c r="CG222" s="0">
        <f>CG223</f>
        <v/>
      </c>
      <c r="CH222" s="0">
        <f>CH223</f>
        <v/>
      </c>
      <c r="CI222" s="0">
        <f>CI$1025</f>
        <v/>
      </c>
      <c r="CJ222" s="0">
        <f>CJ$1025</f>
        <v/>
      </c>
      <c r="CK222" s="0" t="n">
        <v>0.005</v>
      </c>
      <c r="CO222" s="0" t="n">
        <v>1</v>
      </c>
      <c r="CP222" s="0" t="n">
        <v>2</v>
      </c>
      <c r="CQ222" s="0" t="n">
        <v>2</v>
      </c>
    </row>
    <row r="223">
      <c r="A223" s="0" t="n">
        <v>221</v>
      </c>
      <c r="B223" s="0" t="n">
        <v>221</v>
      </c>
      <c r="C223" s="0" t="n">
        <v>221</v>
      </c>
      <c r="D223" s="1" t="n"/>
      <c r="E223" s="0" t="n">
        <v>25.1542</v>
      </c>
      <c r="F223" s="0" t="n">
        <v>25.3782</v>
      </c>
      <c r="G223" s="0" t="n">
        <v>32.7103</v>
      </c>
      <c r="H223" s="1">
        <f>E223/SUM(E223:G223)</f>
        <v/>
      </c>
      <c r="I223" s="1">
        <f>F223/SUM(E223:G223)</f>
        <v/>
      </c>
      <c r="J223" s="1">
        <f>1-H223-I223</f>
        <v/>
      </c>
      <c r="K223" s="1">
        <f>(ABS(F223-AB223))/AB223*100</f>
        <v/>
      </c>
      <c r="L223" s="0">
        <f>(4*H223)/(-2*H223+12*I223+3)</f>
        <v/>
      </c>
      <c r="M223" s="0">
        <f>(9*I223)/(-2*H223+12*I223+3)</f>
        <v/>
      </c>
      <c r="N223" s="1">
        <f>SQRT(POWER(L223-AG223,2)+POWER(M223-AH223,2))</f>
        <v/>
      </c>
      <c r="O223" s="1" t="n">
        <v>0.5522</v>
      </c>
      <c r="P223" s="1" t="n">
        <v>-4.5972</v>
      </c>
      <c r="Q223" s="1" t="n">
        <v>4.654</v>
      </c>
      <c r="R223" s="0" t="n">
        <v>7836.8634</v>
      </c>
      <c r="S223" s="0" t="n">
        <v>4.8138</v>
      </c>
      <c r="T223" s="0" t="n">
        <v>308.7899</v>
      </c>
      <c r="U223" s="0">
        <f>2*(F223-F222)/((F223+F222)*(AL223-AL222))</f>
        <v/>
      </c>
      <c r="V223" s="0">
        <f>(T223-T222)/($B223-$B222)</f>
        <v/>
      </c>
      <c r="W223" s="0">
        <f>(MAX(T$2:T$1025)-MIN(T$2:T$1025))/1023</f>
        <v/>
      </c>
      <c r="X223" s="0">
        <f>(V223-W223)/W223</f>
        <v/>
      </c>
      <c r="AA223" s="0" t="n">
        <v>21.8987</v>
      </c>
      <c r="AB223" s="0" t="n">
        <v>23.0198</v>
      </c>
      <c r="AC223" s="0" t="n">
        <v>24.9917</v>
      </c>
      <c r="AD223" s="1">
        <f>AA223/SUM(AA223:AC223)</f>
        <v/>
      </c>
      <c r="AE223" s="1">
        <f>AB223/SUM(AA223:AC223)</f>
        <v/>
      </c>
      <c r="AF223" s="1">
        <f>1-AD223-AE223</f>
        <v/>
      </c>
      <c r="AG223" s="0">
        <f>(4*AD223)/(-2*AD223+12*AE223+3)</f>
        <v/>
      </c>
      <c r="AH223" s="0">
        <f>(9*AE223)/(-2*AD223+12*AE223+3)</f>
        <v/>
      </c>
      <c r="AI223" t="n">
        <v>0.0788</v>
      </c>
      <c r="AJ223" t="n">
        <v>0.0326</v>
      </c>
      <c r="AK223" s="0" t="n">
        <v>6482.8392</v>
      </c>
      <c r="AL223" s="0" t="n">
        <v>298.2597</v>
      </c>
      <c r="AM223" s="0">
        <f>2*(AC223-AC222)/((AC223+AC222)*(AL223-AL222))</f>
        <v/>
      </c>
      <c r="AN223" s="0">
        <f>(AL223-AL222)/($B223-$B222)</f>
        <v/>
      </c>
      <c r="AO223" s="0">
        <f>(MAX(AL$2:AL$1025)-MIN(AL$2:AL$1025))/1023</f>
        <v/>
      </c>
      <c r="AR223" s="0" t="n">
        <v>21.8307</v>
      </c>
      <c r="AS223" s="0" t="n">
        <v>23.0094</v>
      </c>
      <c r="AT223" s="0" t="n">
        <v>25.0218</v>
      </c>
      <c r="AU223" s="1">
        <f>AR223/SUM(AR223:AT223)</f>
        <v/>
      </c>
      <c r="AV223" s="1">
        <f>AS223/SUM(AR223:AT223)</f>
        <v/>
      </c>
      <c r="AW223" s="1">
        <f>1-AU223-AV223</f>
        <v/>
      </c>
      <c r="AX223" s="1">
        <f>(ABS(AS223-AB223))/AB223*100</f>
        <v/>
      </c>
      <c r="AY223" s="0">
        <f>(4*AU223)/(-2*AU223+12*AV223+3)</f>
        <v/>
      </c>
      <c r="AZ223" s="0">
        <f>(9*AV223)/(-2*AU223+12*AV223+3)</f>
        <v/>
      </c>
      <c r="BA223" s="1">
        <f>SQRT(POWER(AY223-AG223,2)+POWER(AZ223-AH223,2))</f>
        <v/>
      </c>
      <c r="BB223" s="1" t="n">
        <v>-0.0799</v>
      </c>
      <c r="BC223" s="1" t="n">
        <v>0.0126</v>
      </c>
      <c r="BD223" s="1" t="n">
        <v>0.16</v>
      </c>
      <c r="BE223" s="0" t="n">
        <v>6503.8533</v>
      </c>
      <c r="BF223" s="0" t="n">
        <v>0.2204</v>
      </c>
      <c r="BG223" s="0" t="n">
        <v>298.2116</v>
      </c>
      <c r="BH223" s="0">
        <f>2*(AS223-AS222)/((AS223+AS222)*(AL223-AL222))</f>
        <v/>
      </c>
      <c r="BI223" s="0">
        <f>(BG223-BG222)/($B223-$B222)</f>
        <v/>
      </c>
      <c r="BJ223" s="0">
        <f>(MAX(BG$2:BG$1025)-MIN(BG$2:BG$1025))/1023</f>
        <v/>
      </c>
      <c r="BK223" s="0">
        <f>(BI223-BJ223)/BJ223</f>
        <v/>
      </c>
      <c r="CA223" s="0">
        <f>CA$1025</f>
        <v/>
      </c>
      <c r="CB223" s="0">
        <f>CB$1025</f>
        <v/>
      </c>
      <c r="CC223" s="0">
        <f>CC$1025</f>
        <v/>
      </c>
      <c r="CD223" s="0">
        <f>CD$1025</f>
        <v/>
      </c>
      <c r="CE223" s="0">
        <f>CE224</f>
        <v/>
      </c>
      <c r="CF223" s="0">
        <f>CF224</f>
        <v/>
      </c>
      <c r="CG223" s="0">
        <f>CG224</f>
        <v/>
      </c>
      <c r="CH223" s="0">
        <f>CH224</f>
        <v/>
      </c>
      <c r="CI223" s="0">
        <f>CI$1025</f>
        <v/>
      </c>
      <c r="CJ223" s="0">
        <f>CJ$1025</f>
        <v/>
      </c>
      <c r="CK223" s="0" t="n">
        <v>0.005</v>
      </c>
      <c r="CO223" s="0" t="n">
        <v>1</v>
      </c>
      <c r="CP223" s="0" t="n">
        <v>2</v>
      </c>
      <c r="CQ223" s="0" t="n">
        <v>2</v>
      </c>
    </row>
    <row r="224">
      <c r="A224" s="0" t="n">
        <v>222</v>
      </c>
      <c r="B224" s="0" t="n">
        <v>222</v>
      </c>
      <c r="C224" s="0" t="n">
        <v>222</v>
      </c>
      <c r="D224" s="1" t="n"/>
      <c r="E224" s="0" t="n">
        <v>25.1633</v>
      </c>
      <c r="F224" s="0" t="n">
        <v>25.3926</v>
      </c>
      <c r="G224" s="0" t="n">
        <v>32.7224</v>
      </c>
      <c r="H224" s="1">
        <f>E224/SUM(E224:G224)</f>
        <v/>
      </c>
      <c r="I224" s="1">
        <f>F224/SUM(E224:G224)</f>
        <v/>
      </c>
      <c r="J224" s="1">
        <f>1-H224-I224</f>
        <v/>
      </c>
      <c r="K224" s="1">
        <f>(ABS(F224-AB224))/AB224*100</f>
        <v/>
      </c>
      <c r="L224" s="0">
        <f>(4*H224)/(-2*H224+12*I224+3)</f>
        <v/>
      </c>
      <c r="M224" s="0">
        <f>(9*I224)/(-2*H224+12*I224+3)</f>
        <v/>
      </c>
      <c r="N224" s="1">
        <f>SQRT(POWER(L224-AG224,2)+POWER(M224-AH224,2))</f>
        <v/>
      </c>
      <c r="O224" s="1" t="n">
        <v>0.5427</v>
      </c>
      <c r="P224" s="1" t="n">
        <v>-4.592</v>
      </c>
      <c r="Q224" s="1" t="n">
        <v>4.6477</v>
      </c>
      <c r="R224" s="0" t="n">
        <v>7835.6775</v>
      </c>
      <c r="S224" s="0" t="n">
        <v>4.7883</v>
      </c>
      <c r="T224" s="0" t="n">
        <v>308.852</v>
      </c>
      <c r="U224" s="0">
        <f>2*(F224-F223)/((F224+F223)*(AL224-AL223))</f>
        <v/>
      </c>
      <c r="V224" s="0">
        <f>(T224-T223)/($B224-$B223)</f>
        <v/>
      </c>
      <c r="W224" s="0">
        <f>(MAX(T$2:T$1025)-MIN(T$2:T$1025))/1023</f>
        <v/>
      </c>
      <c r="X224" s="0">
        <f>(V224-W224)/W224</f>
        <v/>
      </c>
      <c r="AA224" s="0" t="n">
        <v>22.1121</v>
      </c>
      <c r="AB224" s="0" t="n">
        <v>23.2443</v>
      </c>
      <c r="AC224" s="0" t="n">
        <v>25.2359</v>
      </c>
      <c r="AD224" s="1">
        <f>AA224/SUM(AA224:AC224)</f>
        <v/>
      </c>
      <c r="AE224" s="1">
        <f>AB224/SUM(AA224:AC224)</f>
        <v/>
      </c>
      <c r="AF224" s="1">
        <f>1-AD224-AE224</f>
        <v/>
      </c>
      <c r="AG224" s="0">
        <f>(4*AD224)/(-2*AD224+12*AE224+3)</f>
        <v/>
      </c>
      <c r="AH224" s="0">
        <f>(9*AE224)/(-2*AD224+12*AE224+3)</f>
        <v/>
      </c>
      <c r="AI224" t="n">
        <v>0.0785</v>
      </c>
      <c r="AJ224" t="n">
        <v>0.0324</v>
      </c>
      <c r="AK224" s="0" t="n">
        <v>6483.0047</v>
      </c>
      <c r="AL224" s="0" t="n">
        <v>299.2986</v>
      </c>
      <c r="AM224" s="0">
        <f>2*(AC224-AC223)/((AC224+AC223)*(AL224-AL223))</f>
        <v/>
      </c>
      <c r="AN224" s="0">
        <f>(AL224-AL223)/($B224-$B223)</f>
        <v/>
      </c>
      <c r="AO224" s="0">
        <f>(MAX(AL$2:AL$1025)-MIN(AL$2:AL$1025))/1023</f>
        <v/>
      </c>
      <c r="AR224" s="0" t="n">
        <v>22.0684</v>
      </c>
      <c r="AS224" s="0" t="n">
        <v>23.2446</v>
      </c>
      <c r="AT224" s="0" t="n">
        <v>25.3717</v>
      </c>
      <c r="AU224" s="1">
        <f>AR224/SUM(AR224:AT224)</f>
        <v/>
      </c>
      <c r="AV224" s="1">
        <f>AS224/SUM(AR224:AT224)</f>
        <v/>
      </c>
      <c r="AW224" s="1">
        <f>1-AU224-AV224</f>
        <v/>
      </c>
      <c r="AX224" s="1">
        <f>(ABS(AS224-AB224))/AB224*100</f>
        <v/>
      </c>
      <c r="AY224" s="0">
        <f>(4*AU224)/(-2*AU224+12*AV224+3)</f>
        <v/>
      </c>
      <c r="AZ224" s="0">
        <f>(9*AV224)/(-2*AU224+12*AV224+3)</f>
        <v/>
      </c>
      <c r="BA224" s="1">
        <f>SQRT(POWER(AY224-AG224,2)+POWER(AZ224-AH224,2))</f>
        <v/>
      </c>
      <c r="BB224" s="1" t="n">
        <v>-0.08069999999999999</v>
      </c>
      <c r="BC224" s="1" t="n">
        <v>-0.0769</v>
      </c>
      <c r="BD224" s="1" t="n">
        <v>0.1931</v>
      </c>
      <c r="BE224" s="0" t="n">
        <v>6528.1212</v>
      </c>
      <c r="BF224" s="0" t="n">
        <v>0.2009</v>
      </c>
      <c r="BG224" s="0" t="n">
        <v>299.2998</v>
      </c>
      <c r="BH224" s="0">
        <f>2*(AS224-AS223)/((AS224+AS223)*(AL224-AL223))</f>
        <v/>
      </c>
      <c r="BI224" s="0">
        <f>(BG224-BG223)/($B224-$B223)</f>
        <v/>
      </c>
      <c r="BJ224" s="0">
        <f>(MAX(BG$2:BG$1025)-MIN(BG$2:BG$1025))/1023</f>
        <v/>
      </c>
      <c r="BK224" s="0">
        <f>(BI224-BJ224)/BJ224</f>
        <v/>
      </c>
      <c r="CA224" s="0">
        <f>CA$1025</f>
        <v/>
      </c>
      <c r="CB224" s="0">
        <f>CB$1025</f>
        <v/>
      </c>
      <c r="CC224" s="0">
        <f>CC$1025</f>
        <v/>
      </c>
      <c r="CD224" s="0">
        <f>CD$1025</f>
        <v/>
      </c>
      <c r="CE224" s="0">
        <f>CE225</f>
        <v/>
      </c>
      <c r="CF224" s="0">
        <f>CF225</f>
        <v/>
      </c>
      <c r="CG224" s="0">
        <f>CG225</f>
        <v/>
      </c>
      <c r="CH224" s="0">
        <f>CH225</f>
        <v/>
      </c>
      <c r="CI224" s="0">
        <f>CI$1025</f>
        <v/>
      </c>
      <c r="CJ224" s="0">
        <f>CJ$1025</f>
        <v/>
      </c>
      <c r="CK224" s="0" t="n">
        <v>0.005</v>
      </c>
      <c r="CO224" s="0" t="n">
        <v>1</v>
      </c>
      <c r="CP224" s="0" t="n">
        <v>2</v>
      </c>
      <c r="CQ224" s="0" t="n">
        <v>2</v>
      </c>
    </row>
    <row r="225">
      <c r="A225" s="0" t="n">
        <v>223</v>
      </c>
      <c r="B225" s="0" t="n">
        <v>223</v>
      </c>
      <c r="C225" s="0" t="n">
        <v>223</v>
      </c>
      <c r="D225" s="1" t="n"/>
      <c r="E225" s="0" t="n">
        <v>25.4056</v>
      </c>
      <c r="F225" s="0" t="n">
        <v>25.6368</v>
      </c>
      <c r="G225" s="0" t="n">
        <v>33.0121</v>
      </c>
      <c r="H225" s="1">
        <f>E225/SUM(E225:G225)</f>
        <v/>
      </c>
      <c r="I225" s="1">
        <f>F225/SUM(E225:G225)</f>
        <v/>
      </c>
      <c r="J225" s="1">
        <f>1-H225-I225</f>
        <v/>
      </c>
      <c r="K225" s="1">
        <f>(ABS(F225-AB225))/AB225*100</f>
        <v/>
      </c>
      <c r="L225" s="0">
        <f>(4*H225)/(-2*H225+12*I225+3)</f>
        <v/>
      </c>
      <c r="M225" s="0">
        <f>(9*I225)/(-2*H225+12*I225+3)</f>
        <v/>
      </c>
      <c r="N225" s="1">
        <f>SQRT(POWER(L225-AG225,2)+POWER(M225-AH225,2))</f>
        <v/>
      </c>
      <c r="O225" s="1" t="n">
        <v>0.5553</v>
      </c>
      <c r="P225" s="1" t="n">
        <v>-4.5965</v>
      </c>
      <c r="Q225" s="1" t="n">
        <v>4.6534</v>
      </c>
      <c r="R225" s="0" t="n">
        <v>7827.1612</v>
      </c>
      <c r="S225" s="0" t="n">
        <v>4.7921</v>
      </c>
      <c r="T225" s="0" t="n">
        <v>309.8964</v>
      </c>
      <c r="U225" s="0">
        <f>2*(F225-F224)/((F225+F224)*(AL225-AL224))</f>
        <v/>
      </c>
      <c r="V225" s="0">
        <f>(T225-T224)/($B225-$B224)</f>
        <v/>
      </c>
      <c r="W225" s="0">
        <f>(MAX(T$2:T$1025)-MIN(T$2:T$1025))/1023</f>
        <v/>
      </c>
      <c r="X225" s="0">
        <f>(V225-W225)/W225</f>
        <v/>
      </c>
      <c r="AA225" s="0" t="n">
        <v>22.3266</v>
      </c>
      <c r="AB225" s="0" t="n">
        <v>23.4701</v>
      </c>
      <c r="AC225" s="0" t="n">
        <v>25.4815</v>
      </c>
      <c r="AD225" s="1">
        <f>AA225/SUM(AA225:AC225)</f>
        <v/>
      </c>
      <c r="AE225" s="1">
        <f>AB225/SUM(AA225:AC225)</f>
        <v/>
      </c>
      <c r="AF225" s="1">
        <f>1-AD225-AE225</f>
        <v/>
      </c>
      <c r="AG225" s="0">
        <f>(4*AD225)/(-2*AD225+12*AE225+3)</f>
        <v/>
      </c>
      <c r="AH225" s="0">
        <f>(9*AE225)/(-2*AD225+12*AE225+3)</f>
        <v/>
      </c>
      <c r="AI225" t="n">
        <v>0.0781</v>
      </c>
      <c r="AJ225" t="n">
        <v>0.0323</v>
      </c>
      <c r="AK225" s="0" t="n">
        <v>6483.1679</v>
      </c>
      <c r="AL225" s="0" t="n">
        <v>300.3351</v>
      </c>
      <c r="AM225" s="0">
        <f>2*(AC225-AC224)/((AC225+AC224)*(AL225-AL224))</f>
        <v/>
      </c>
      <c r="AN225" s="0">
        <f>(AL225-AL224)/($B225-$B224)</f>
        <v/>
      </c>
      <c r="AO225" s="0">
        <f>(MAX(AL$2:AL$1025)-MIN(AL$2:AL$1025))/1023</f>
        <v/>
      </c>
      <c r="AR225" s="0" t="n">
        <v>22.1578</v>
      </c>
      <c r="AS225" s="0" t="n">
        <v>23.4207</v>
      </c>
      <c r="AT225" s="0" t="n">
        <v>25.6279</v>
      </c>
      <c r="AU225" s="1">
        <f>AR225/SUM(AR225:AT225)</f>
        <v/>
      </c>
      <c r="AV225" s="1">
        <f>AS225/SUM(AR225:AT225)</f>
        <v/>
      </c>
      <c r="AW225" s="1">
        <f>1-AU225-AV225</f>
        <v/>
      </c>
      <c r="AX225" s="1">
        <f>(ABS(AS225-AB225))/AB225*100</f>
        <v/>
      </c>
      <c r="AY225" s="0">
        <f>(4*AU225)/(-2*AU225+12*AV225+3)</f>
        <v/>
      </c>
      <c r="AZ225" s="0">
        <f>(9*AV225)/(-2*AU225+12*AV225+3)</f>
        <v/>
      </c>
      <c r="BA225" s="1">
        <f>SQRT(POWER(AY225-AG225,2)+POWER(AZ225-AH225,2))</f>
        <v/>
      </c>
      <c r="BB225" s="1" t="n">
        <v>-0.295</v>
      </c>
      <c r="BC225" s="1" t="n">
        <v>-0.1114</v>
      </c>
      <c r="BD225" s="1" t="n">
        <v>0.3999</v>
      </c>
      <c r="BE225" s="0" t="n">
        <v>6558.4732</v>
      </c>
      <c r="BF225" s="0" t="n">
        <v>0.4805</v>
      </c>
      <c r="BG225" s="0" t="n">
        <v>300.1091</v>
      </c>
      <c r="BH225" s="0">
        <f>2*(AS225-AS224)/((AS225+AS224)*(AL225-AL224))</f>
        <v/>
      </c>
      <c r="BI225" s="0">
        <f>(BG225-BG224)/($B225-$B224)</f>
        <v/>
      </c>
      <c r="BJ225" s="0">
        <f>(MAX(BG$2:BG$1025)-MIN(BG$2:BG$1025))/1023</f>
        <v/>
      </c>
      <c r="BK225" s="0">
        <f>(BI225-BJ225)/BJ225</f>
        <v/>
      </c>
      <c r="CA225" s="0">
        <f>CA$1025</f>
        <v/>
      </c>
      <c r="CB225" s="0">
        <f>CB$1025</f>
        <v/>
      </c>
      <c r="CC225" s="0">
        <f>CC$1025</f>
        <v/>
      </c>
      <c r="CD225" s="0">
        <f>CD$1025</f>
        <v/>
      </c>
      <c r="CE225" s="0">
        <f>CE226</f>
        <v/>
      </c>
      <c r="CF225" s="0">
        <f>CF226</f>
        <v/>
      </c>
      <c r="CG225" s="0">
        <f>CG226</f>
        <v/>
      </c>
      <c r="CH225" s="0">
        <f>CH226</f>
        <v/>
      </c>
      <c r="CI225" s="0">
        <f>CI$1025</f>
        <v/>
      </c>
      <c r="CJ225" s="0">
        <f>CJ$1025</f>
        <v/>
      </c>
      <c r="CK225" s="0" t="n">
        <v>0.005</v>
      </c>
      <c r="CO225" s="0" t="n">
        <v>1</v>
      </c>
      <c r="CP225" s="0" t="n">
        <v>2</v>
      </c>
      <c r="CQ225" s="0" t="n">
        <v>2</v>
      </c>
    </row>
    <row r="226">
      <c r="A226" s="0" t="n">
        <v>224</v>
      </c>
      <c r="B226" s="0" t="n">
        <v>224</v>
      </c>
      <c r="C226" s="0" t="n">
        <v>224</v>
      </c>
      <c r="D226" s="1" t="n"/>
      <c r="E226" s="0" t="n">
        <v>25.6423</v>
      </c>
      <c r="F226" s="0" t="n">
        <v>25.8551</v>
      </c>
      <c r="G226" s="0" t="n">
        <v>33.4157</v>
      </c>
      <c r="H226" s="1">
        <f>E226/SUM(E226:G226)</f>
        <v/>
      </c>
      <c r="I226" s="1">
        <f>F226/SUM(E226:G226)</f>
        <v/>
      </c>
      <c r="J226" s="1">
        <f>1-H226-I226</f>
        <v/>
      </c>
      <c r="K226" s="1">
        <f>(ABS(F226-AB226))/AB226*100</f>
        <v/>
      </c>
      <c r="L226" s="0">
        <f>(4*H226)/(-2*H226+12*I226+3)</f>
        <v/>
      </c>
      <c r="M226" s="0">
        <f>(9*I226)/(-2*H226+12*I226+3)</f>
        <v/>
      </c>
      <c r="N226" s="1">
        <f>SQRT(POWER(L226-AG226,2)+POWER(M226-AH226,2))</f>
        <v/>
      </c>
      <c r="O226" s="1" t="n">
        <v>0.5605</v>
      </c>
      <c r="P226" s="1" t="n">
        <v>-4.723</v>
      </c>
      <c r="Q226" s="1" t="n">
        <v>4.7796</v>
      </c>
      <c r="R226" s="0" t="n">
        <v>7864.3934</v>
      </c>
      <c r="S226" s="0" t="n">
        <v>4.8907</v>
      </c>
      <c r="T226" s="0" t="n">
        <v>310.823</v>
      </c>
      <c r="U226" s="0">
        <f>2*(F226-F225)/((F226+F225)*(AL226-AL225))</f>
        <v/>
      </c>
      <c r="V226" s="0">
        <f>(T226-T225)/($B226-$B225)</f>
        <v/>
      </c>
      <c r="W226" s="0">
        <f>(MAX(T$2:T$1025)-MIN(T$2:T$1025))/1023</f>
        <v/>
      </c>
      <c r="X226" s="0">
        <f>(V226-W226)/W226</f>
        <v/>
      </c>
      <c r="AA226" s="0" t="n">
        <v>22.5423</v>
      </c>
      <c r="AB226" s="0" t="n">
        <v>23.6971</v>
      </c>
      <c r="AC226" s="0" t="n">
        <v>25.7284</v>
      </c>
      <c r="AD226" s="1">
        <f>AA226/SUM(AA226:AC226)</f>
        <v/>
      </c>
      <c r="AE226" s="1">
        <f>AB226/SUM(AA226:AC226)</f>
        <v/>
      </c>
      <c r="AF226" s="1">
        <f>1-AD226-AE226</f>
        <v/>
      </c>
      <c r="AG226" s="0">
        <f>(4*AD226)/(-2*AD226+12*AE226+3)</f>
        <v/>
      </c>
      <c r="AH226" s="0">
        <f>(9*AE226)/(-2*AD226+12*AE226+3)</f>
        <v/>
      </c>
      <c r="AI226" t="n">
        <v>0.07779999999999999</v>
      </c>
      <c r="AJ226" t="n">
        <v>0.0321</v>
      </c>
      <c r="AK226" s="0" t="n">
        <v>6483.3288</v>
      </c>
      <c r="AL226" s="0" t="n">
        <v>301.3692</v>
      </c>
      <c r="AM226" s="0">
        <f>2*(AC226-AC225)/((AC226+AC225)*(AL226-AL225))</f>
        <v/>
      </c>
      <c r="AN226" s="0">
        <f>(AL226-AL225)/($B226-$B225)</f>
        <v/>
      </c>
      <c r="AO226" s="0">
        <f>(MAX(AL$2:AL$1025)-MIN(AL$2:AL$1025))/1023</f>
        <v/>
      </c>
      <c r="AR226" s="0" t="n">
        <v>22.4602</v>
      </c>
      <c r="AS226" s="0" t="n">
        <v>23.6705</v>
      </c>
      <c r="AT226" s="0" t="n">
        <v>25.9998</v>
      </c>
      <c r="AU226" s="1">
        <f>AR226/SUM(AR226:AT226)</f>
        <v/>
      </c>
      <c r="AV226" s="1">
        <f>AS226/SUM(AR226:AT226)</f>
        <v/>
      </c>
      <c r="AW226" s="1">
        <f>1-AU226-AV226</f>
        <v/>
      </c>
      <c r="AX226" s="1">
        <f>(ABS(AS226-AB226))/AB226*100</f>
        <v/>
      </c>
      <c r="AY226" s="0">
        <f>(4*AU226)/(-2*AU226+12*AV226+3)</f>
        <v/>
      </c>
      <c r="AZ226" s="0">
        <f>(9*AV226)/(-2*AU226+12*AV226+3)</f>
        <v/>
      </c>
      <c r="BA226" s="1">
        <f>SQRT(POWER(AY226-AG226,2)+POWER(AZ226-AH226,2))</f>
        <v/>
      </c>
      <c r="BB226" s="1" t="n">
        <v>-0.1737</v>
      </c>
      <c r="BC226" s="1" t="n">
        <v>-0.2201</v>
      </c>
      <c r="BD226" s="1" t="n">
        <v>0.3561</v>
      </c>
      <c r="BE226" s="0" t="n">
        <v>6575.6834</v>
      </c>
      <c r="BF226" s="0" t="n">
        <v>0.3296</v>
      </c>
      <c r="BG226" s="0" t="n">
        <v>301.2485</v>
      </c>
      <c r="BH226" s="0">
        <f>2*(AS226-AS225)/((AS226+AS225)*(AL226-AL225))</f>
        <v/>
      </c>
      <c r="BI226" s="0">
        <f>(BG226-BG225)/($B226-$B225)</f>
        <v/>
      </c>
      <c r="BJ226" s="0">
        <f>(MAX(BG$2:BG$1025)-MIN(BG$2:BG$1025))/1023</f>
        <v/>
      </c>
      <c r="BK226" s="0">
        <f>(BI226-BJ226)/BJ226</f>
        <v/>
      </c>
      <c r="CA226" s="0">
        <f>CA$1025</f>
        <v/>
      </c>
      <c r="CB226" s="0">
        <f>CB$1025</f>
        <v/>
      </c>
      <c r="CC226" s="0">
        <f>CC$1025</f>
        <v/>
      </c>
      <c r="CD226" s="0">
        <f>CD$1025</f>
        <v/>
      </c>
      <c r="CE226" s="0">
        <f>CE227</f>
        <v/>
      </c>
      <c r="CF226" s="0">
        <f>CF227</f>
        <v/>
      </c>
      <c r="CG226" s="0">
        <f>CG227</f>
        <v/>
      </c>
      <c r="CH226" s="0">
        <f>CH227</f>
        <v/>
      </c>
      <c r="CI226" s="0">
        <f>CI$1025</f>
        <v/>
      </c>
      <c r="CJ226" s="0">
        <f>CJ$1025</f>
        <v/>
      </c>
      <c r="CK226" s="0" t="n">
        <v>0.005</v>
      </c>
      <c r="CO226" s="0" t="n">
        <v>1</v>
      </c>
      <c r="CP226" s="0" t="n">
        <v>2</v>
      </c>
      <c r="CQ226" s="0" t="n">
        <v>2</v>
      </c>
    </row>
    <row r="227">
      <c r="A227" s="0" t="n">
        <v>225</v>
      </c>
      <c r="B227" s="0" t="n">
        <v>225</v>
      </c>
      <c r="C227" s="0" t="n">
        <v>225</v>
      </c>
      <c r="D227" s="1" t="n"/>
      <c r="E227" s="0" t="n">
        <v>25.8818</v>
      </c>
      <c r="F227" s="0" t="n">
        <v>26.0917</v>
      </c>
      <c r="G227" s="0" t="n">
        <v>33.7288</v>
      </c>
      <c r="H227" s="1">
        <f>E227/SUM(E227:G227)</f>
        <v/>
      </c>
      <c r="I227" s="1">
        <f>F227/SUM(E227:G227)</f>
        <v/>
      </c>
      <c r="J227" s="1">
        <f>1-H227-I227</f>
        <v/>
      </c>
      <c r="K227" s="1">
        <f>(ABS(F227-AB227))/AB227*100</f>
        <v/>
      </c>
      <c r="L227" s="0">
        <f>(4*H227)/(-2*H227+12*I227+3)</f>
        <v/>
      </c>
      <c r="M227" s="0">
        <f>(9*I227)/(-2*H227+12*I227+3)</f>
        <v/>
      </c>
      <c r="N227" s="1">
        <f>SQRT(POWER(L227-AG227,2)+POWER(M227-AH227,2))</f>
        <v/>
      </c>
      <c r="O227" s="1" t="n">
        <v>0.5717</v>
      </c>
      <c r="P227" s="1" t="n">
        <v>-4.7543</v>
      </c>
      <c r="Q227" s="1" t="n">
        <v>4.8117</v>
      </c>
      <c r="R227" s="0" t="n">
        <v>7865.8921</v>
      </c>
      <c r="S227" s="0" t="n">
        <v>4.9151</v>
      </c>
      <c r="T227" s="0" t="n">
        <v>311.8207</v>
      </c>
      <c r="U227" s="0">
        <f>2*(F227-F226)/((F227+F226)*(AL227-AL226))</f>
        <v/>
      </c>
      <c r="V227" s="0">
        <f>(T227-T226)/($B227-$B226)</f>
        <v/>
      </c>
      <c r="W227" s="0">
        <f>(MAX(T$2:T$1025)-MIN(T$2:T$1025))/1023</f>
        <v/>
      </c>
      <c r="X227" s="0">
        <f>(V227-W227)/W227</f>
        <v/>
      </c>
      <c r="AA227" s="0" t="n">
        <v>22.7591</v>
      </c>
      <c r="AB227" s="0" t="n">
        <v>23.9253</v>
      </c>
      <c r="AC227" s="0" t="n">
        <v>25.9766</v>
      </c>
      <c r="AD227" s="1">
        <f>AA227/SUM(AA227:AC227)</f>
        <v/>
      </c>
      <c r="AE227" s="1">
        <f>AB227/SUM(AA227:AC227)</f>
        <v/>
      </c>
      <c r="AF227" s="1">
        <f>1-AD227-AE227</f>
        <v/>
      </c>
      <c r="AG227" s="0">
        <f>(4*AD227)/(-2*AD227+12*AE227+3)</f>
        <v/>
      </c>
      <c r="AH227" s="0">
        <f>(9*AE227)/(-2*AD227+12*AE227+3)</f>
        <v/>
      </c>
      <c r="AI227" t="n">
        <v>0.0774</v>
      </c>
      <c r="AJ227" t="n">
        <v>0.032</v>
      </c>
      <c r="AK227" s="0" t="n">
        <v>6483.4876</v>
      </c>
      <c r="AL227" s="0" t="n">
        <v>302.4009</v>
      </c>
      <c r="AM227" s="0">
        <f>2*(AC227-AC226)/((AC227+AC226)*(AL227-AL226))</f>
        <v/>
      </c>
      <c r="AN227" s="0">
        <f>(AL227-AL226)/($B227-$B226)</f>
        <v/>
      </c>
      <c r="AO227" s="0">
        <f>(MAX(AL$2:AL$1025)-MIN(AL$2:AL$1025))/1023</f>
        <v/>
      </c>
      <c r="AR227" s="0" t="n">
        <v>22.516</v>
      </c>
      <c r="AS227" s="0" t="n">
        <v>23.8452</v>
      </c>
      <c r="AT227" s="0" t="n">
        <v>26.0272</v>
      </c>
      <c r="AU227" s="1">
        <f>AR227/SUM(AR227:AT227)</f>
        <v/>
      </c>
      <c r="AV227" s="1">
        <f>AS227/SUM(AR227:AT227)</f>
        <v/>
      </c>
      <c r="AW227" s="1">
        <f>1-AU227-AV227</f>
        <v/>
      </c>
      <c r="AX227" s="1">
        <f>(ABS(AS227-AB227))/AB227*100</f>
        <v/>
      </c>
      <c r="AY227" s="0">
        <f>(4*AU227)/(-2*AU227+12*AV227+3)</f>
        <v/>
      </c>
      <c r="AZ227" s="0">
        <f>(9*AV227)/(-2*AU227+12*AV227+3)</f>
        <v/>
      </c>
      <c r="BA227" s="1">
        <f>SQRT(POWER(AY227-AG227,2)+POWER(AZ227-AH227,2))</f>
        <v/>
      </c>
      <c r="BB227" s="1" t="n">
        <v>-0.3786</v>
      </c>
      <c r="BC227" s="1" t="n">
        <v>-0.0414</v>
      </c>
      <c r="BD227" s="1" t="n">
        <v>0.4619</v>
      </c>
      <c r="BE227" s="0" t="n">
        <v>6547.1768</v>
      </c>
      <c r="BF227" s="0" t="n">
        <v>0.6178</v>
      </c>
      <c r="BG227" s="0" t="n">
        <v>302.0395</v>
      </c>
      <c r="BH227" s="0">
        <f>2*(AS227-AS226)/((AS227+AS226)*(AL227-AL226))</f>
        <v/>
      </c>
      <c r="BI227" s="0">
        <f>(BG227-BG226)/($B227-$B226)</f>
        <v/>
      </c>
      <c r="BJ227" s="0">
        <f>(MAX(BG$2:BG$1025)-MIN(BG$2:BG$1025))/1023</f>
        <v/>
      </c>
      <c r="BK227" s="0">
        <f>(BI227-BJ227)/BJ227</f>
        <v/>
      </c>
      <c r="CA227" s="0">
        <f>CA$1025</f>
        <v/>
      </c>
      <c r="CB227" s="0">
        <f>CB$1025</f>
        <v/>
      </c>
      <c r="CC227" s="0">
        <f>CC$1025</f>
        <v/>
      </c>
      <c r="CD227" s="0">
        <f>CD$1025</f>
        <v/>
      </c>
      <c r="CE227" s="0">
        <f>CE228</f>
        <v/>
      </c>
      <c r="CF227" s="0">
        <f>CF228</f>
        <v/>
      </c>
      <c r="CG227" s="0">
        <f>CG228</f>
        <v/>
      </c>
      <c r="CH227" s="0">
        <f>CH228</f>
        <v/>
      </c>
      <c r="CI227" s="0">
        <f>CI$1025</f>
        <v/>
      </c>
      <c r="CJ227" s="0">
        <f>CJ$1025</f>
        <v/>
      </c>
      <c r="CK227" s="0" t="n">
        <v>0.005</v>
      </c>
      <c r="CO227" s="0" t="n">
        <v>1</v>
      </c>
      <c r="CP227" s="0" t="n">
        <v>2</v>
      </c>
      <c r="CQ227" s="0" t="n">
        <v>2</v>
      </c>
    </row>
    <row r="228">
      <c r="A228" s="0" t="n">
        <v>226</v>
      </c>
      <c r="B228" s="0" t="n">
        <v>226</v>
      </c>
      <c r="C228" s="0" t="n">
        <v>226</v>
      </c>
      <c r="D228" s="1" t="n"/>
      <c r="E228" s="0" t="n">
        <v>26.2381</v>
      </c>
      <c r="F228" s="0" t="n">
        <v>26.4512</v>
      </c>
      <c r="G228" s="0" t="n">
        <v>34.1759</v>
      </c>
      <c r="H228" s="1">
        <f>E228/SUM(E228:G228)</f>
        <v/>
      </c>
      <c r="I228" s="1">
        <f>F228/SUM(E228:G228)</f>
        <v/>
      </c>
      <c r="J228" s="1">
        <f>1-H228-I228</f>
        <v/>
      </c>
      <c r="K228" s="1">
        <f>(ABS(F228-AB228))/AB228*100</f>
        <v/>
      </c>
      <c r="L228" s="0">
        <f>(4*H228)/(-2*H228+12*I228+3)</f>
        <v/>
      </c>
      <c r="M228" s="0">
        <f>(9*I228)/(-2*H228+12*I228+3)</f>
        <v/>
      </c>
      <c r="N228" s="1">
        <f>SQRT(POWER(L228-AG228,2)+POWER(M228-AH228,2))</f>
        <v/>
      </c>
      <c r="O228" s="1" t="n">
        <v>0.5814</v>
      </c>
      <c r="P228" s="1" t="n">
        <v>-4.7765</v>
      </c>
      <c r="Q228" s="1" t="n">
        <v>4.8348</v>
      </c>
      <c r="R228" s="0" t="n">
        <v>7860.1609</v>
      </c>
      <c r="S228" s="0" t="n">
        <v>4.9341</v>
      </c>
      <c r="T228" s="0" t="n">
        <v>313.3226</v>
      </c>
      <c r="U228" s="0">
        <f>2*(F228-F227)/((F228+F227)*(AL228-AL227))</f>
        <v/>
      </c>
      <c r="V228" s="0">
        <f>(T228-T227)/($B228-$B227)</f>
        <v/>
      </c>
      <c r="W228" s="0">
        <f>(MAX(T$2:T$1025)-MIN(T$2:T$1025))/1023</f>
        <v/>
      </c>
      <c r="X228" s="0">
        <f>(V228-W228)/W228</f>
        <v/>
      </c>
      <c r="AA228" s="0" t="n">
        <v>22.9771</v>
      </c>
      <c r="AB228" s="0" t="n">
        <v>24.1548</v>
      </c>
      <c r="AC228" s="0" t="n">
        <v>26.2261</v>
      </c>
      <c r="AD228" s="1">
        <f>AA228/SUM(AA228:AC228)</f>
        <v/>
      </c>
      <c r="AE228" s="1">
        <f>AB228/SUM(AA228:AC228)</f>
        <v/>
      </c>
      <c r="AF228" s="1">
        <f>1-AD228-AE228</f>
        <v/>
      </c>
      <c r="AG228" s="0">
        <f>(4*AD228)/(-2*AD228+12*AE228+3)</f>
        <v/>
      </c>
      <c r="AH228" s="0">
        <f>(9*AE228)/(-2*AD228+12*AE228+3)</f>
        <v/>
      </c>
      <c r="AI228" t="n">
        <v>0.0771</v>
      </c>
      <c r="AJ228" t="n">
        <v>0.0319</v>
      </c>
      <c r="AK228" s="0" t="n">
        <v>6483.6441</v>
      </c>
      <c r="AL228" s="0" t="n">
        <v>303.4302</v>
      </c>
      <c r="AM228" s="0">
        <f>2*(AC228-AC227)/((AC228+AC227)*(AL228-AL227))</f>
        <v/>
      </c>
      <c r="AN228" s="0">
        <f>(AL228-AL227)/($B228-$B227)</f>
        <v/>
      </c>
      <c r="AO228" s="0">
        <f>(MAX(AL$2:AL$1025)-MIN(AL$2:AL$1025))/1023</f>
        <v/>
      </c>
      <c r="AR228" s="0" t="n">
        <v>23.1346</v>
      </c>
      <c r="AS228" s="0" t="n">
        <v>24.2537</v>
      </c>
      <c r="AT228" s="0" t="n">
        <v>26.2725</v>
      </c>
      <c r="AU228" s="1">
        <f>AR228/SUM(AR228:AT228)</f>
        <v/>
      </c>
      <c r="AV228" s="1">
        <f>AS228/SUM(AR228:AT228)</f>
        <v/>
      </c>
      <c r="AW228" s="1">
        <f>1-AU228-AV228</f>
        <v/>
      </c>
      <c r="AX228" s="1">
        <f>(ABS(AS228-AB228))/AB228*100</f>
        <v/>
      </c>
      <c r="AY228" s="0">
        <f>(4*AU228)/(-2*AU228+12*AV228+3)</f>
        <v/>
      </c>
      <c r="AZ228" s="0">
        <f>(9*AV228)/(-2*AU228+12*AV228+3)</f>
        <v/>
      </c>
      <c r="BA228" s="1">
        <f>SQRT(POWER(AY228-AG228,2)+POWER(AZ228-AH228,2))</f>
        <v/>
      </c>
      <c r="BB228" s="1" t="n">
        <v>0.2526</v>
      </c>
      <c r="BC228" s="1" t="n">
        <v>0.0674</v>
      </c>
      <c r="BD228" s="1" t="n">
        <v>0.1791</v>
      </c>
      <c r="BE228" s="0" t="n">
        <v>6457.7283</v>
      </c>
      <c r="BF228" s="0" t="n">
        <v>0.2354</v>
      </c>
      <c r="BG228" s="0" t="n">
        <v>303.8718</v>
      </c>
      <c r="BH228" s="0">
        <f>2*(AS228-AS227)/((AS228+AS227)*(AL228-AL227))</f>
        <v/>
      </c>
      <c r="BI228" s="0">
        <f>(BG228-BG227)/($B228-$B227)</f>
        <v/>
      </c>
      <c r="BJ228" s="0">
        <f>(MAX(BG$2:BG$1025)-MIN(BG$2:BG$1025))/1023</f>
        <v/>
      </c>
      <c r="BK228" s="0">
        <f>(BI228-BJ228)/BJ228</f>
        <v/>
      </c>
      <c r="CA228" s="0">
        <f>CA$1025</f>
        <v/>
      </c>
      <c r="CB228" s="0">
        <f>CB$1025</f>
        <v/>
      </c>
      <c r="CC228" s="0">
        <f>CC$1025</f>
        <v/>
      </c>
      <c r="CD228" s="0">
        <f>CD$1025</f>
        <v/>
      </c>
      <c r="CE228" s="0">
        <f>CE229</f>
        <v/>
      </c>
      <c r="CF228" s="0">
        <f>CF229</f>
        <v/>
      </c>
      <c r="CG228" s="0">
        <f>CG229</f>
        <v/>
      </c>
      <c r="CH228" s="0">
        <f>CH229</f>
        <v/>
      </c>
      <c r="CI228" s="0">
        <f>CI$1025</f>
        <v/>
      </c>
      <c r="CJ228" s="0">
        <f>CJ$1025</f>
        <v/>
      </c>
      <c r="CK228" s="0" t="n">
        <v>0.005</v>
      </c>
      <c r="CO228" s="0" t="n">
        <v>1</v>
      </c>
      <c r="CP228" s="0" t="n">
        <v>2</v>
      </c>
      <c r="CQ228" s="0" t="n">
        <v>2</v>
      </c>
    </row>
    <row r="229">
      <c r="A229" s="0" t="n">
        <v>227</v>
      </c>
      <c r="B229" s="0" t="n">
        <v>227</v>
      </c>
      <c r="C229" s="0" t="n">
        <v>227</v>
      </c>
      <c r="D229" s="1" t="n"/>
      <c r="E229" s="0" t="n">
        <v>26.4827</v>
      </c>
      <c r="F229" s="0" t="n">
        <v>26.6965</v>
      </c>
      <c r="G229" s="0" t="n">
        <v>34.4909</v>
      </c>
      <c r="H229" s="1">
        <f>E229/SUM(E229:G229)</f>
        <v/>
      </c>
      <c r="I229" s="1">
        <f>F229/SUM(E229:G229)</f>
        <v/>
      </c>
      <c r="J229" s="1">
        <f>1-H229-I229</f>
        <v/>
      </c>
      <c r="K229" s="1">
        <f>(ABS(F229-AB229))/AB229*100</f>
        <v/>
      </c>
      <c r="L229" s="0">
        <f>(4*H229)/(-2*H229+12*I229+3)</f>
        <v/>
      </c>
      <c r="M229" s="0">
        <f>(9*I229)/(-2*H229+12*I229+3)</f>
        <v/>
      </c>
      <c r="N229" s="1">
        <f>SQRT(POWER(L229-AG229,2)+POWER(M229-AH229,2))</f>
        <v/>
      </c>
      <c r="O229" s="1" t="n">
        <v>0.5881</v>
      </c>
      <c r="P229" s="1" t="n">
        <v>-4.8</v>
      </c>
      <c r="Q229" s="1" t="n">
        <v>4.8587</v>
      </c>
      <c r="R229" s="0" t="n">
        <v>7859.2946</v>
      </c>
      <c r="S229" s="0" t="n">
        <v>4.9492</v>
      </c>
      <c r="T229" s="0" t="n">
        <v>314.3376</v>
      </c>
      <c r="U229" s="0">
        <f>2*(F229-F228)/((F229+F228)*(AL229-AL228))</f>
        <v/>
      </c>
      <c r="V229" s="0">
        <f>(T229-T228)/($B229-$B228)</f>
        <v/>
      </c>
      <c r="W229" s="0">
        <f>(MAX(T$2:T$1025)-MIN(T$2:T$1025))/1023</f>
        <v/>
      </c>
      <c r="X229" s="0">
        <f>(V229-W229)/W229</f>
        <v/>
      </c>
      <c r="AA229" s="0" t="n">
        <v>23.1962</v>
      </c>
      <c r="AB229" s="0" t="n">
        <v>24.3854</v>
      </c>
      <c r="AC229" s="0" t="n">
        <v>26.477</v>
      </c>
      <c r="AD229" s="1">
        <f>AA229/SUM(AA229:AC229)</f>
        <v/>
      </c>
      <c r="AE229" s="1">
        <f>AB229/SUM(AA229:AC229)</f>
        <v/>
      </c>
      <c r="AF229" s="1">
        <f>1-AD229-AE229</f>
        <v/>
      </c>
      <c r="AG229" s="0">
        <f>(4*AD229)/(-2*AD229+12*AE229+3)</f>
        <v/>
      </c>
      <c r="AH229" s="0">
        <f>(9*AE229)/(-2*AD229+12*AE229+3)</f>
        <v/>
      </c>
      <c r="AI229" t="n">
        <v>0.0767</v>
      </c>
      <c r="AJ229" t="n">
        <v>0.0317</v>
      </c>
      <c r="AK229" s="0" t="n">
        <v>6483.7985</v>
      </c>
      <c r="AL229" s="0" t="n">
        <v>304.4571</v>
      </c>
      <c r="AM229" s="0">
        <f>2*(AC229-AC228)/((AC229+AC228)*(AL229-AL228))</f>
        <v/>
      </c>
      <c r="AN229" s="0">
        <f>(AL229-AL228)/($B229-$B228)</f>
        <v/>
      </c>
      <c r="AO229" s="0">
        <f>(MAX(AL$2:AL$1025)-MIN(AL$2:AL$1025))/1023</f>
        <v/>
      </c>
      <c r="AR229" s="0" t="n">
        <v>23.2476</v>
      </c>
      <c r="AS229" s="0" t="n">
        <v>24.4195</v>
      </c>
      <c r="AT229" s="0" t="n">
        <v>26.6479</v>
      </c>
      <c r="AU229" s="1">
        <f>AR229/SUM(AR229:AT229)</f>
        <v/>
      </c>
      <c r="AV229" s="1">
        <f>AS229/SUM(AR229:AT229)</f>
        <v/>
      </c>
      <c r="AW229" s="1">
        <f>1-AU229-AV229</f>
        <v/>
      </c>
      <c r="AX229" s="1">
        <f>(ABS(AS229-AB229))/AB229*100</f>
        <v/>
      </c>
      <c r="AY229" s="0">
        <f>(4*AU229)/(-2*AU229+12*AV229+3)</f>
        <v/>
      </c>
      <c r="AZ229" s="0">
        <f>(9*AV229)/(-2*AU229+12*AV229+3)</f>
        <v/>
      </c>
      <c r="BA229" s="1">
        <f>SQRT(POWER(AY229-AG229,2)+POWER(AZ229-AH229,2))</f>
        <v/>
      </c>
      <c r="BB229" s="1" t="n">
        <v>0.0722</v>
      </c>
      <c r="BC229" s="1" t="n">
        <v>-0.0924</v>
      </c>
      <c r="BD229" s="1" t="n">
        <v>0.1242</v>
      </c>
      <c r="BE229" s="0" t="n">
        <v>6516.7773</v>
      </c>
      <c r="BF229" s="0" t="n">
        <v>0.1314</v>
      </c>
      <c r="BG229" s="0" t="n">
        <v>304.608</v>
      </c>
      <c r="BH229" s="0">
        <f>2*(AS229-AS228)/((AS229+AS228)*(AL229-AL228))</f>
        <v/>
      </c>
      <c r="BI229" s="0">
        <f>(BG229-BG228)/($B229-$B228)</f>
        <v/>
      </c>
      <c r="BJ229" s="0">
        <f>(MAX(BG$2:BG$1025)-MIN(BG$2:BG$1025))/1023</f>
        <v/>
      </c>
      <c r="BK229" s="0">
        <f>(BI229-BJ229)/BJ229</f>
        <v/>
      </c>
      <c r="CA229" s="0">
        <f>CA$1025</f>
        <v/>
      </c>
      <c r="CB229" s="0">
        <f>CB$1025</f>
        <v/>
      </c>
      <c r="CC229" s="0">
        <f>CC$1025</f>
        <v/>
      </c>
      <c r="CD229" s="0">
        <f>CD$1025</f>
        <v/>
      </c>
      <c r="CE229" s="0">
        <f>CE230</f>
        <v/>
      </c>
      <c r="CF229" s="0">
        <f>CF230</f>
        <v/>
      </c>
      <c r="CG229" s="0">
        <f>CG230</f>
        <v/>
      </c>
      <c r="CH229" s="0">
        <f>CH230</f>
        <v/>
      </c>
      <c r="CI229" s="0">
        <f>CI$1025</f>
        <v/>
      </c>
      <c r="CJ229" s="0">
        <f>CJ$1025</f>
        <v/>
      </c>
      <c r="CK229" s="0" t="n">
        <v>0.005</v>
      </c>
      <c r="CO229" s="0" t="n">
        <v>1</v>
      </c>
      <c r="CP229" s="0" t="n">
        <v>2</v>
      </c>
      <c r="CQ229" s="0" t="n">
        <v>2</v>
      </c>
    </row>
    <row r="230">
      <c r="A230" s="0" t="n">
        <v>228</v>
      </c>
      <c r="B230" s="0" t="n">
        <v>228</v>
      </c>
      <c r="C230" s="0" t="n">
        <v>228</v>
      </c>
      <c r="D230" s="1" t="n"/>
      <c r="E230" s="0" t="n">
        <v>26.8347</v>
      </c>
      <c r="F230" s="0" t="n">
        <v>27.045</v>
      </c>
      <c r="G230" s="0" t="n">
        <v>34.9279</v>
      </c>
      <c r="H230" s="1">
        <f>E230/SUM(E230:G230)</f>
        <v/>
      </c>
      <c r="I230" s="1">
        <f>F230/SUM(E230:G230)</f>
        <v/>
      </c>
      <c r="J230" s="1">
        <f>1-H230-I230</f>
        <v/>
      </c>
      <c r="K230" s="1">
        <f>(ABS(F230-AB230))/AB230*100</f>
        <v/>
      </c>
      <c r="L230" s="0">
        <f>(4*H230)/(-2*H230+12*I230+3)</f>
        <v/>
      </c>
      <c r="M230" s="0">
        <f>(9*I230)/(-2*H230+12*I230+3)</f>
        <v/>
      </c>
      <c r="N230" s="1">
        <f>SQRT(POWER(L230-AG230,2)+POWER(M230-AH230,2))</f>
        <v/>
      </c>
      <c r="O230" s="1" t="n">
        <v>0.611</v>
      </c>
      <c r="P230" s="1" t="n">
        <v>-4.8259</v>
      </c>
      <c r="Q230" s="1" t="n">
        <v>4.8869</v>
      </c>
      <c r="R230" s="0" t="n">
        <v>7853.8745</v>
      </c>
      <c r="S230" s="0" t="n">
        <v>4.9799</v>
      </c>
      <c r="T230" s="0" t="n">
        <v>315.767</v>
      </c>
      <c r="U230" s="0">
        <f>2*(F230-F229)/((F230+F229)*(AL230-AL229))</f>
        <v/>
      </c>
      <c r="V230" s="0">
        <f>(T230-T229)/($B230-$B229)</f>
        <v/>
      </c>
      <c r="W230" s="0">
        <f>(MAX(T$2:T$1025)-MIN(T$2:T$1025))/1023</f>
        <v/>
      </c>
      <c r="X230" s="0">
        <f>(V230-W230)/W230</f>
        <v/>
      </c>
      <c r="AA230" s="0" t="n">
        <v>23.4166</v>
      </c>
      <c r="AB230" s="0" t="n">
        <v>24.6173</v>
      </c>
      <c r="AC230" s="0" t="n">
        <v>26.7292</v>
      </c>
      <c r="AD230" s="1">
        <f>AA230/SUM(AA230:AC230)</f>
        <v/>
      </c>
      <c r="AE230" s="1">
        <f>AB230/SUM(AA230:AC230)</f>
        <v/>
      </c>
      <c r="AF230" s="1">
        <f>1-AD230-AE230</f>
        <v/>
      </c>
      <c r="AG230" s="0">
        <f>(4*AD230)/(-2*AD230+12*AE230+3)</f>
        <v/>
      </c>
      <c r="AH230" s="0">
        <f>(9*AE230)/(-2*AD230+12*AE230+3)</f>
        <v/>
      </c>
      <c r="AI230" t="n">
        <v>0.0764</v>
      </c>
      <c r="AJ230" t="n">
        <v>0.0316</v>
      </c>
      <c r="AK230" s="0" t="n">
        <v>6483.9509</v>
      </c>
      <c r="AL230" s="0" t="n">
        <v>305.4816</v>
      </c>
      <c r="AM230" s="0">
        <f>2*(AC230-AC229)/((AC230+AC229)*(AL230-AL229))</f>
        <v/>
      </c>
      <c r="AN230" s="0">
        <f>(AL230-AL229)/($B230-$B229)</f>
        <v/>
      </c>
      <c r="AO230" s="0">
        <f>(MAX(AL$2:AL$1025)-MIN(AL$2:AL$1025))/1023</f>
        <v/>
      </c>
      <c r="AR230" s="0" t="n">
        <v>23.4694</v>
      </c>
      <c r="AS230" s="0" t="n">
        <v>24.6558</v>
      </c>
      <c r="AT230" s="0" t="n">
        <v>26.917</v>
      </c>
      <c r="AU230" s="1">
        <f>AR230/SUM(AR230:AT230)</f>
        <v/>
      </c>
      <c r="AV230" s="1">
        <f>AS230/SUM(AR230:AT230)</f>
        <v/>
      </c>
      <c r="AW230" s="1">
        <f>1-AU230-AV230</f>
        <v/>
      </c>
      <c r="AX230" s="1">
        <f>(ABS(AS230-AB230))/AB230*100</f>
        <v/>
      </c>
      <c r="AY230" s="0">
        <f>(4*AU230)/(-2*AU230+12*AV230+3)</f>
        <v/>
      </c>
      <c r="AZ230" s="0">
        <f>(9*AV230)/(-2*AU230+12*AV230+3)</f>
        <v/>
      </c>
      <c r="BA230" s="1">
        <f>SQRT(POWER(AY230-AG230,2)+POWER(AZ230-AH230,2))</f>
        <v/>
      </c>
      <c r="BB230" s="1" t="n">
        <v>0.0607</v>
      </c>
      <c r="BC230" s="1" t="n">
        <v>-0.1019</v>
      </c>
      <c r="BD230" s="1" t="n">
        <v>0.1344</v>
      </c>
      <c r="BE230" s="0" t="n">
        <v>6520.2622</v>
      </c>
      <c r="BF230" s="0" t="n">
        <v>0.1349</v>
      </c>
      <c r="BG230" s="0" t="n">
        <v>305.6509</v>
      </c>
      <c r="BH230" s="0">
        <f>2*(AS230-AS229)/((AS230+AS229)*(AL230-AL229))</f>
        <v/>
      </c>
      <c r="BI230" s="0">
        <f>(BG230-BG229)/($B230-$B229)</f>
        <v/>
      </c>
      <c r="BJ230" s="0">
        <f>(MAX(BG$2:BG$1025)-MIN(BG$2:BG$1025))/1023</f>
        <v/>
      </c>
      <c r="BK230" s="0">
        <f>(BI230-BJ230)/BJ230</f>
        <v/>
      </c>
      <c r="CA230" s="0">
        <f>CA$1025</f>
        <v/>
      </c>
      <c r="CB230" s="0">
        <f>CB$1025</f>
        <v/>
      </c>
      <c r="CC230" s="0">
        <f>CC$1025</f>
        <v/>
      </c>
      <c r="CD230" s="0">
        <f>CD$1025</f>
        <v/>
      </c>
      <c r="CE230" s="0">
        <f>CE231</f>
        <v/>
      </c>
      <c r="CF230" s="0">
        <f>CF231</f>
        <v/>
      </c>
      <c r="CG230" s="0">
        <f>CG231</f>
        <v/>
      </c>
      <c r="CH230" s="0">
        <f>CH231</f>
        <v/>
      </c>
      <c r="CI230" s="0">
        <f>CI$1025</f>
        <v/>
      </c>
      <c r="CJ230" s="0">
        <f>CJ$1025</f>
        <v/>
      </c>
      <c r="CK230" s="0" t="n">
        <v>0.005</v>
      </c>
      <c r="CO230" s="0" t="n">
        <v>1</v>
      </c>
      <c r="CP230" s="0" t="n">
        <v>2</v>
      </c>
      <c r="CQ230" s="0" t="n">
        <v>2</v>
      </c>
    </row>
    <row r="231">
      <c r="A231" s="0" t="n">
        <v>229</v>
      </c>
      <c r="B231" s="0" t="n">
        <v>229</v>
      </c>
      <c r="C231" s="0" t="n">
        <v>229</v>
      </c>
      <c r="D231" s="1" t="n"/>
      <c r="E231" s="0" t="n">
        <v>27.0736</v>
      </c>
      <c r="F231" s="0" t="n">
        <v>27.2873</v>
      </c>
      <c r="G231" s="0" t="n">
        <v>35.2236</v>
      </c>
      <c r="H231" s="1">
        <f>E231/SUM(E231:G231)</f>
        <v/>
      </c>
      <c r="I231" s="1">
        <f>F231/SUM(E231:G231)</f>
        <v/>
      </c>
      <c r="J231" s="1">
        <f>1-H231-I231</f>
        <v/>
      </c>
      <c r="K231" s="1">
        <f>(ABS(F231-AB231))/AB231*100</f>
        <v/>
      </c>
      <c r="L231" s="0">
        <f>(4*H231)/(-2*H231+12*I231+3)</f>
        <v/>
      </c>
      <c r="M231" s="0">
        <f>(9*I231)/(-2*H231+12*I231+3)</f>
        <v/>
      </c>
      <c r="N231" s="1">
        <f>SQRT(POWER(L231-AG231,2)+POWER(M231-AH231,2))</f>
        <v/>
      </c>
      <c r="O231" s="1" t="n">
        <v>0.6163999999999999</v>
      </c>
      <c r="P231" s="1" t="n">
        <v>-4.8358</v>
      </c>
      <c r="Q231" s="1" t="n">
        <v>4.8971</v>
      </c>
      <c r="R231" s="0" t="n">
        <v>7848.6666</v>
      </c>
      <c r="S231" s="0" t="n">
        <v>4.9831</v>
      </c>
      <c r="T231" s="0" t="n">
        <v>316.7524</v>
      </c>
      <c r="U231" s="0">
        <f>2*(F231-F230)/((F231+F230)*(AL231-AL230))</f>
        <v/>
      </c>
      <c r="V231" s="0">
        <f>(T231-T230)/($B231-$B230)</f>
        <v/>
      </c>
      <c r="W231" s="0">
        <f>(MAX(T$2:T$1025)-MIN(T$2:T$1025))/1023</f>
        <v/>
      </c>
      <c r="X231" s="0">
        <f>(V231-W231)/W231</f>
        <v/>
      </c>
      <c r="AA231" s="0" t="n">
        <v>23.638</v>
      </c>
      <c r="AB231" s="0" t="n">
        <v>24.8504</v>
      </c>
      <c r="AC231" s="0" t="n">
        <v>26.9827</v>
      </c>
      <c r="AD231" s="1">
        <f>AA231/SUM(AA231:AC231)</f>
        <v/>
      </c>
      <c r="AE231" s="1">
        <f>AB231/SUM(AA231:AC231)</f>
        <v/>
      </c>
      <c r="AF231" s="1">
        <f>1-AD231-AE231</f>
        <v/>
      </c>
      <c r="AG231" s="0">
        <f>(4*AD231)/(-2*AD231+12*AE231+3)</f>
        <v/>
      </c>
      <c r="AH231" s="0">
        <f>(9*AE231)/(-2*AD231+12*AE231+3)</f>
        <v/>
      </c>
      <c r="AI231" t="n">
        <v>0.076</v>
      </c>
      <c r="AJ231" t="n">
        <v>0.0314</v>
      </c>
      <c r="AK231" s="0" t="n">
        <v>6484.1011</v>
      </c>
      <c r="AL231" s="0" t="n">
        <v>306.5037</v>
      </c>
      <c r="AM231" s="0">
        <f>2*(AC231-AC230)/((AC231+AC230)*(AL231-AL230))</f>
        <v/>
      </c>
      <c r="AN231" s="0">
        <f>(AL231-AL230)/($B231-$B230)</f>
        <v/>
      </c>
      <c r="AO231" s="0">
        <f>(MAX(AL$2:AL$1025)-MIN(AL$2:AL$1025))/1023</f>
        <v/>
      </c>
      <c r="AR231" s="0" t="n">
        <v>23.4752</v>
      </c>
      <c r="AS231" s="0" t="n">
        <v>24.6553</v>
      </c>
      <c r="AT231" s="0" t="n">
        <v>26.9152</v>
      </c>
      <c r="AU231" s="1">
        <f>AR231/SUM(AR231:AT231)</f>
        <v/>
      </c>
      <c r="AV231" s="1">
        <f>AS231/SUM(AR231:AT231)</f>
        <v/>
      </c>
      <c r="AW231" s="1">
        <f>1-AU231-AV231</f>
        <v/>
      </c>
      <c r="AX231" s="1">
        <f>(ABS(AS231-AB231))/AB231*100</f>
        <v/>
      </c>
      <c r="AY231" s="0">
        <f>(4*AU231)/(-2*AU231+12*AV231+3)</f>
        <v/>
      </c>
      <c r="AZ231" s="0">
        <f>(9*AV231)/(-2*AU231+12*AV231+3)</f>
        <v/>
      </c>
      <c r="BA231" s="1">
        <f>SQRT(POWER(AY231-AG231,2)+POWER(AZ231-AH231,2))</f>
        <v/>
      </c>
      <c r="BB231" s="1" t="n">
        <v>0.0761</v>
      </c>
      <c r="BC231" s="1" t="n">
        <v>-0.1026</v>
      </c>
      <c r="BD231" s="1" t="n">
        <v>0.134</v>
      </c>
      <c r="BE231" s="0" t="n">
        <v>6518.9755</v>
      </c>
      <c r="BF231" s="0" t="n">
        <v>0.1617</v>
      </c>
      <c r="BG231" s="0" t="n">
        <v>305.6489</v>
      </c>
      <c r="BH231" s="0">
        <f>2*(AS231-AS230)/((AS231+AS230)*(AL231-AL230))</f>
        <v/>
      </c>
      <c r="BI231" s="0">
        <f>(BG231-BG230)/($B231-$B230)</f>
        <v/>
      </c>
      <c r="BJ231" s="0">
        <f>(MAX(BG$2:BG$1025)-MIN(BG$2:BG$1025))/1023</f>
        <v/>
      </c>
      <c r="BK231" s="0">
        <f>(BI231-BJ231)/BJ231</f>
        <v/>
      </c>
      <c r="CA231" s="0">
        <f>CA$1025</f>
        <v/>
      </c>
      <c r="CB231" s="0">
        <f>CB$1025</f>
        <v/>
      </c>
      <c r="CC231" s="0">
        <f>CC$1025</f>
        <v/>
      </c>
      <c r="CD231" s="0">
        <f>CD$1025</f>
        <v/>
      </c>
      <c r="CE231" s="0">
        <f>CE232</f>
        <v/>
      </c>
      <c r="CF231" s="0">
        <f>CF232</f>
        <v/>
      </c>
      <c r="CG231" s="0">
        <f>CG232</f>
        <v/>
      </c>
      <c r="CH231" s="0">
        <f>CH232</f>
        <v/>
      </c>
      <c r="CI231" s="0">
        <f>CI$1025</f>
        <v/>
      </c>
      <c r="CJ231" s="0">
        <f>CJ$1025</f>
        <v/>
      </c>
      <c r="CK231" s="0" t="n">
        <v>0.005</v>
      </c>
      <c r="CO231" s="0" t="n">
        <v>1</v>
      </c>
      <c r="CP231" s="0" t="n">
        <v>2</v>
      </c>
      <c r="CQ231" s="0" t="n">
        <v>2</v>
      </c>
    </row>
    <row r="232">
      <c r="A232" s="0" t="n">
        <v>230</v>
      </c>
      <c r="B232" s="0" t="n">
        <v>230</v>
      </c>
      <c r="C232" s="0" t="n">
        <v>230</v>
      </c>
      <c r="D232" s="1" t="n"/>
      <c r="E232" s="0" t="n">
        <v>27.3267</v>
      </c>
      <c r="F232" s="0" t="n">
        <v>27.5427</v>
      </c>
      <c r="G232" s="0" t="n">
        <v>35.5464</v>
      </c>
      <c r="H232" s="1">
        <f>E232/SUM(E232:G232)</f>
        <v/>
      </c>
      <c r="I232" s="1">
        <f>F232/SUM(E232:G232)</f>
        <v/>
      </c>
      <c r="J232" s="1">
        <f>1-H232-I232</f>
        <v/>
      </c>
      <c r="K232" s="1">
        <f>(ABS(F232-AB232))/AB232*100</f>
        <v/>
      </c>
      <c r="L232" s="0">
        <f>(4*H232)/(-2*H232+12*I232+3)</f>
        <v/>
      </c>
      <c r="M232" s="0">
        <f>(9*I232)/(-2*H232+12*I232+3)</f>
        <v/>
      </c>
      <c r="N232" s="1">
        <f>SQRT(POWER(L232-AG232,2)+POWER(M232-AH232,2))</f>
        <v/>
      </c>
      <c r="O232" s="1" t="n">
        <v>0.6214</v>
      </c>
      <c r="P232" s="1" t="n">
        <v>-4.8554</v>
      </c>
      <c r="Q232" s="1" t="n">
        <v>4.917</v>
      </c>
      <c r="R232" s="0" t="n">
        <v>7846.5606</v>
      </c>
      <c r="S232" s="0" t="n">
        <v>4.9942</v>
      </c>
      <c r="T232" s="0" t="n">
        <v>317.7829</v>
      </c>
      <c r="U232" s="0">
        <f>2*(F232-F231)/((F232+F231)*(AL232-AL231))</f>
        <v/>
      </c>
      <c r="V232" s="0">
        <f>(T232-T231)/($B232-$B231)</f>
        <v/>
      </c>
      <c r="W232" s="0">
        <f>(MAX(T$2:T$1025)-MIN(T$2:T$1025))/1023</f>
        <v/>
      </c>
      <c r="X232" s="0">
        <f>(V232-W232)/W232</f>
        <v/>
      </c>
      <c r="AA232" s="0" t="n">
        <v>23.8607</v>
      </c>
      <c r="AB232" s="0" t="n">
        <v>25.0847</v>
      </c>
      <c r="AC232" s="0" t="n">
        <v>27.2376</v>
      </c>
      <c r="AD232" s="1">
        <f>AA232/SUM(AA232:AC232)</f>
        <v/>
      </c>
      <c r="AE232" s="1">
        <f>AB232/SUM(AA232:AC232)</f>
        <v/>
      </c>
      <c r="AF232" s="1">
        <f>1-AD232-AE232</f>
        <v/>
      </c>
      <c r="AG232" s="0">
        <f>(4*AD232)/(-2*AD232+12*AE232+3)</f>
        <v/>
      </c>
      <c r="AH232" s="0">
        <f>(9*AE232)/(-2*AD232+12*AE232+3)</f>
        <v/>
      </c>
      <c r="AI232" t="n">
        <v>0.0757</v>
      </c>
      <c r="AJ232" t="n">
        <v>0.0313</v>
      </c>
      <c r="AK232" s="0" t="n">
        <v>6484.2494</v>
      </c>
      <c r="AL232" s="0" t="n">
        <v>307.5235</v>
      </c>
      <c r="AM232" s="0">
        <f>2*(AC232-AC231)/((AC232+AC231)*(AL232-AL231))</f>
        <v/>
      </c>
      <c r="AN232" s="0">
        <f>(AL232-AL231)/($B232-$B231)</f>
        <v/>
      </c>
      <c r="AO232" s="0">
        <f>(MAX(AL$2:AL$1025)-MIN(AL$2:AL$1025))/1023</f>
        <v/>
      </c>
      <c r="AR232" s="0" t="n">
        <v>24.0069</v>
      </c>
      <c r="AS232" s="0" t="n">
        <v>25.0753</v>
      </c>
      <c r="AT232" s="0" t="n">
        <v>27.3202</v>
      </c>
      <c r="AU232" s="1">
        <f>AR232/SUM(AR232:AT232)</f>
        <v/>
      </c>
      <c r="AV232" s="1">
        <f>AS232/SUM(AR232:AT232)</f>
        <v/>
      </c>
      <c r="AW232" s="1">
        <f>1-AU232-AV232</f>
        <v/>
      </c>
      <c r="AX232" s="1">
        <f>(ABS(AS232-AB232))/AB232*100</f>
        <v/>
      </c>
      <c r="AY232" s="0">
        <f>(4*AU232)/(-2*AU232+12*AV232+3)</f>
        <v/>
      </c>
      <c r="AZ232" s="0">
        <f>(9*AV232)/(-2*AU232+12*AV232+3)</f>
        <v/>
      </c>
      <c r="BA232" s="1">
        <f>SQRT(POWER(AY232-AG232,2)+POWER(AZ232-AH232,2))</f>
        <v/>
      </c>
      <c r="BB232" s="1" t="n">
        <v>0.4085</v>
      </c>
      <c r="BC232" s="1" t="n">
        <v>-0.0951</v>
      </c>
      <c r="BD232" s="1" t="n">
        <v>0.356</v>
      </c>
      <c r="BE232" s="0" t="n">
        <v>6485.6549</v>
      </c>
      <c r="BF232" s="0" t="n">
        <v>0.5434</v>
      </c>
      <c r="BG232" s="0" t="n">
        <v>307.4829</v>
      </c>
      <c r="BH232" s="0">
        <f>2*(AS232-AS231)/((AS232+AS231)*(AL232-AL231))</f>
        <v/>
      </c>
      <c r="BI232" s="0">
        <f>(BG232-BG231)/($B232-$B231)</f>
        <v/>
      </c>
      <c r="BJ232" s="0">
        <f>(MAX(BG$2:BG$1025)-MIN(BG$2:BG$1025))/1023</f>
        <v/>
      </c>
      <c r="BK232" s="0">
        <f>(BI232-BJ232)/BJ232</f>
        <v/>
      </c>
      <c r="CA232" s="0">
        <f>CA$1025</f>
        <v/>
      </c>
      <c r="CB232" s="0">
        <f>CB$1025</f>
        <v/>
      </c>
      <c r="CC232" s="0">
        <f>CC$1025</f>
        <v/>
      </c>
      <c r="CD232" s="0">
        <f>CD$1025</f>
        <v/>
      </c>
      <c r="CE232" s="0">
        <f>CE233</f>
        <v/>
      </c>
      <c r="CF232" s="0">
        <f>CF233</f>
        <v/>
      </c>
      <c r="CG232" s="0">
        <f>CG233</f>
        <v/>
      </c>
      <c r="CH232" s="0">
        <f>CH233</f>
        <v/>
      </c>
      <c r="CI232" s="0">
        <f>CI$1025</f>
        <v/>
      </c>
      <c r="CJ232" s="0">
        <f>CJ$1025</f>
        <v/>
      </c>
      <c r="CK232" s="0" t="n">
        <v>0.005</v>
      </c>
      <c r="CO232" s="0" t="n">
        <v>1</v>
      </c>
      <c r="CP232" s="0" t="n">
        <v>2</v>
      </c>
      <c r="CQ232" s="0" t="n">
        <v>2</v>
      </c>
    </row>
    <row r="233">
      <c r="A233" s="0" t="n">
        <v>231</v>
      </c>
      <c r="B233" s="0" t="n">
        <v>231</v>
      </c>
      <c r="C233" s="0" t="n">
        <v>231</v>
      </c>
      <c r="D233" s="1" t="n"/>
      <c r="E233" s="0" t="n">
        <v>27.5687</v>
      </c>
      <c r="F233" s="0" t="n">
        <v>27.7835</v>
      </c>
      <c r="G233" s="0" t="n">
        <v>35.8529</v>
      </c>
      <c r="H233" s="1">
        <f>E233/SUM(E233:G233)</f>
        <v/>
      </c>
      <c r="I233" s="1">
        <f>F233/SUM(E233:G233)</f>
        <v/>
      </c>
      <c r="J233" s="1">
        <f>1-H233-I233</f>
        <v/>
      </c>
      <c r="K233" s="1">
        <f>(ABS(F233-AB233))/AB233*100</f>
        <v/>
      </c>
      <c r="L233" s="0">
        <f>(4*H233)/(-2*H233+12*I233+3)</f>
        <v/>
      </c>
      <c r="M233" s="0">
        <f>(9*I233)/(-2*H233+12*I233+3)</f>
        <v/>
      </c>
      <c r="N233" s="1">
        <f>SQRT(POWER(L233-AG233,2)+POWER(M233-AH233,2))</f>
        <v/>
      </c>
      <c r="O233" s="1" t="n">
        <v>0.6328</v>
      </c>
      <c r="P233" s="1" t="n">
        <v>-4.8762</v>
      </c>
      <c r="Q233" s="1" t="n">
        <v>4.9389</v>
      </c>
      <c r="R233" s="0" t="n">
        <v>7844.6521</v>
      </c>
      <c r="S233" s="0" t="n">
        <v>5.01</v>
      </c>
      <c r="T233" s="0" t="n">
        <v>318.7477</v>
      </c>
      <c r="U233" s="0">
        <f>2*(F233-F232)/((F233+F232)*(AL233-AL232))</f>
        <v/>
      </c>
      <c r="V233" s="0">
        <f>(T233-T232)/($B233-$B232)</f>
        <v/>
      </c>
      <c r="W233" s="0">
        <f>(MAX(T$2:T$1025)-MIN(T$2:T$1025))/1023</f>
        <v/>
      </c>
      <c r="X233" s="0">
        <f>(V233-W233)/W233</f>
        <v/>
      </c>
      <c r="AA233" s="0" t="n">
        <v>24.0845</v>
      </c>
      <c r="AB233" s="0" t="n">
        <v>25.3202</v>
      </c>
      <c r="AC233" s="0" t="n">
        <v>27.4938</v>
      </c>
      <c r="AD233" s="1">
        <f>AA233/SUM(AA233:AC233)</f>
        <v/>
      </c>
      <c r="AE233" s="1">
        <f>AB233/SUM(AA233:AC233)</f>
        <v/>
      </c>
      <c r="AF233" s="1">
        <f>1-AD233-AE233</f>
        <v/>
      </c>
      <c r="AG233" s="0">
        <f>(4*AD233)/(-2*AD233+12*AE233+3)</f>
        <v/>
      </c>
      <c r="AH233" s="0">
        <f>(9*AE233)/(-2*AD233+12*AE233+3)</f>
        <v/>
      </c>
      <c r="AI233" t="n">
        <v>0.07539999999999999</v>
      </c>
      <c r="AJ233" t="n">
        <v>0.0312</v>
      </c>
      <c r="AK233" s="0" t="n">
        <v>6484.3956</v>
      </c>
      <c r="AL233" s="0" t="n">
        <v>308.541</v>
      </c>
      <c r="AM233" s="0">
        <f>2*(AC233-AC232)/((AC233+AC232)*(AL233-AL232))</f>
        <v/>
      </c>
      <c r="AN233" s="0">
        <f>(AL233-AL232)/($B233-$B232)</f>
        <v/>
      </c>
      <c r="AO233" s="0">
        <f>(MAX(AL$2:AL$1025)-MIN(AL$2:AL$1025))/1023</f>
        <v/>
      </c>
      <c r="AR233" s="0" t="n">
        <v>24.0897</v>
      </c>
      <c r="AS233" s="0" t="n">
        <v>25.2287</v>
      </c>
      <c r="AT233" s="0" t="n">
        <v>27.5764</v>
      </c>
      <c r="AU233" s="1">
        <f>AR233/SUM(AR233:AT233)</f>
        <v/>
      </c>
      <c r="AV233" s="1">
        <f>AS233/SUM(AR233:AT233)</f>
        <v/>
      </c>
      <c r="AW233" s="1">
        <f>1-AU233-AV233</f>
        <v/>
      </c>
      <c r="AX233" s="1">
        <f>(ABS(AS233-AB233))/AB233*100</f>
        <v/>
      </c>
      <c r="AY233" s="0">
        <f>(4*AU233)/(-2*AU233+12*AV233+3)</f>
        <v/>
      </c>
      <c r="AZ233" s="0">
        <f>(9*AV233)/(-2*AU233+12*AV233+3)</f>
        <v/>
      </c>
      <c r="BA233" s="1">
        <f>SQRT(POWER(AY233-AG233,2)+POWER(AZ233-AH233,2))</f>
        <v/>
      </c>
      <c r="BB233" s="1" t="n">
        <v>0.2259</v>
      </c>
      <c r="BC233" s="1" t="n">
        <v>-0.1545</v>
      </c>
      <c r="BD233" s="1" t="n">
        <v>0.239</v>
      </c>
      <c r="BE233" s="0" t="n">
        <v>6518.0849</v>
      </c>
      <c r="BF233" s="0" t="n">
        <v>0.3547</v>
      </c>
      <c r="BG233" s="0" t="n">
        <v>308.1465</v>
      </c>
      <c r="BH233" s="0">
        <f>2*(AS233-AS232)/((AS233+AS232)*(AL233-AL232))</f>
        <v/>
      </c>
      <c r="BI233" s="0">
        <f>(BG233-BG232)/($B233-$B232)</f>
        <v/>
      </c>
      <c r="BJ233" s="0">
        <f>(MAX(BG$2:BG$1025)-MIN(BG$2:BG$1025))/1023</f>
        <v/>
      </c>
      <c r="BK233" s="0">
        <f>(BI233-BJ233)/BJ233</f>
        <v/>
      </c>
      <c r="CA233" s="0">
        <f>CA$1025</f>
        <v/>
      </c>
      <c r="CB233" s="0">
        <f>CB$1025</f>
        <v/>
      </c>
      <c r="CC233" s="0">
        <f>CC$1025</f>
        <v/>
      </c>
      <c r="CD233" s="0">
        <f>CD$1025</f>
        <v/>
      </c>
      <c r="CE233" s="0">
        <f>CE234</f>
        <v/>
      </c>
      <c r="CF233" s="0">
        <f>CF234</f>
        <v/>
      </c>
      <c r="CG233" s="0">
        <f>CG234</f>
        <v/>
      </c>
      <c r="CH233" s="0">
        <f>CH234</f>
        <v/>
      </c>
      <c r="CI233" s="0">
        <f>CI$1025</f>
        <v/>
      </c>
      <c r="CJ233" s="0">
        <f>CJ$1025</f>
        <v/>
      </c>
      <c r="CK233" s="0" t="n">
        <v>0.005</v>
      </c>
      <c r="CO233" s="0" t="n">
        <v>1</v>
      </c>
      <c r="CP233" s="0" t="n">
        <v>2</v>
      </c>
      <c r="CQ233" s="0" t="n">
        <v>2</v>
      </c>
    </row>
    <row r="234">
      <c r="A234" s="0" t="n">
        <v>232</v>
      </c>
      <c r="B234" s="0" t="n">
        <v>232</v>
      </c>
      <c r="C234" s="0" t="n">
        <v>232</v>
      </c>
      <c r="D234" s="1" t="n"/>
      <c r="E234" s="0" t="n">
        <v>27.8102</v>
      </c>
      <c r="F234" s="0" t="n">
        <v>28.0235</v>
      </c>
      <c r="G234" s="0" t="n">
        <v>36.1465</v>
      </c>
      <c r="H234" s="1">
        <f>E234/SUM(E234:G234)</f>
        <v/>
      </c>
      <c r="I234" s="1">
        <f>F234/SUM(E234:G234)</f>
        <v/>
      </c>
      <c r="J234" s="1">
        <f>1-H234-I234</f>
        <v/>
      </c>
      <c r="K234" s="1">
        <f>(ABS(F234-AB234))/AB234*100</f>
        <v/>
      </c>
      <c r="L234" s="0">
        <f>(4*H234)/(-2*H234+12*I234+3)</f>
        <v/>
      </c>
      <c r="M234" s="0">
        <f>(9*I234)/(-2*H234+12*I234+3)</f>
        <v/>
      </c>
      <c r="N234" s="1">
        <f>SQRT(POWER(L234-AG234,2)+POWER(M234-AH234,2))</f>
        <v/>
      </c>
      <c r="O234" s="1" t="n">
        <v>0.6484</v>
      </c>
      <c r="P234" s="1" t="n">
        <v>-4.8876</v>
      </c>
      <c r="Q234" s="1" t="n">
        <v>4.9519</v>
      </c>
      <c r="R234" s="0" t="n">
        <v>7839.0841</v>
      </c>
      <c r="S234" s="0" t="n">
        <v>5.0211</v>
      </c>
      <c r="T234" s="0" t="n">
        <v>319.7027</v>
      </c>
      <c r="U234" s="0">
        <f>2*(F234-F233)/((F234+F233)*(AL234-AL233))</f>
        <v/>
      </c>
      <c r="V234" s="0">
        <f>(T234-T233)/($B234-$B233)</f>
        <v/>
      </c>
      <c r="W234" s="0">
        <f>(MAX(T$2:T$1025)-MIN(T$2:T$1025))/1023</f>
        <v/>
      </c>
      <c r="X234" s="0">
        <f>(V234-W234)/W234</f>
        <v/>
      </c>
      <c r="AA234" s="0" t="n">
        <v>24.3095</v>
      </c>
      <c r="AB234" s="0" t="n">
        <v>25.557</v>
      </c>
      <c r="AC234" s="0" t="n">
        <v>27.7513</v>
      </c>
      <c r="AD234" s="1">
        <f>AA234/SUM(AA234:AC234)</f>
        <v/>
      </c>
      <c r="AE234" s="1">
        <f>AB234/SUM(AA234:AC234)</f>
        <v/>
      </c>
      <c r="AF234" s="1">
        <f>1-AD234-AE234</f>
        <v/>
      </c>
      <c r="AG234" s="0">
        <f>(4*AD234)/(-2*AD234+12*AE234+3)</f>
        <v/>
      </c>
      <c r="AH234" s="0">
        <f>(9*AE234)/(-2*AD234+12*AE234+3)</f>
        <v/>
      </c>
      <c r="AI234" t="n">
        <v>0.075</v>
      </c>
      <c r="AJ234" t="n">
        <v>0.031</v>
      </c>
      <c r="AK234" s="0" t="n">
        <v>6484.54</v>
      </c>
      <c r="AL234" s="0" t="n">
        <v>309.556</v>
      </c>
      <c r="AM234" s="0">
        <f>2*(AC234-AC233)/((AC234+AC233)*(AL234-AL233))</f>
        <v/>
      </c>
      <c r="AN234" s="0">
        <f>(AL234-AL233)/($B234-$B233)</f>
        <v/>
      </c>
      <c r="AO234" s="0">
        <f>(MAX(AL$2:AL$1025)-MIN(AL$2:AL$1025))/1023</f>
        <v/>
      </c>
      <c r="AR234" s="0" t="n">
        <v>24.3529</v>
      </c>
      <c r="AS234" s="0" t="n">
        <v>25.5534</v>
      </c>
      <c r="AT234" s="0" t="n">
        <v>27.8469</v>
      </c>
      <c r="AU234" s="1">
        <f>AR234/SUM(AR234:AT234)</f>
        <v/>
      </c>
      <c r="AV234" s="1">
        <f>AS234/SUM(AR234:AT234)</f>
        <v/>
      </c>
      <c r="AW234" s="1">
        <f>1-AU234-AV234</f>
        <v/>
      </c>
      <c r="AX234" s="1">
        <f>(ABS(AS234-AB234))/AB234*100</f>
        <v/>
      </c>
      <c r="AY234" s="0">
        <f>(4*AU234)/(-2*AU234+12*AV234+3)</f>
        <v/>
      </c>
      <c r="AZ234" s="0">
        <f>(9*AV234)/(-2*AU234+12*AV234+3)</f>
        <v/>
      </c>
      <c r="BA234" s="1">
        <f>SQRT(POWER(AY234-AG234,2)+POWER(AZ234-AH234,2))</f>
        <v/>
      </c>
      <c r="BB234" s="1" t="n">
        <v>0.1486</v>
      </c>
      <c r="BC234" s="1" t="n">
        <v>-0.06900000000000001</v>
      </c>
      <c r="BD234" s="1" t="n">
        <v>0.1241</v>
      </c>
      <c r="BE234" s="0" t="n">
        <v>6503.2423</v>
      </c>
      <c r="BF234" s="0" t="n">
        <v>0.1812</v>
      </c>
      <c r="BG234" s="0" t="n">
        <v>309.5404</v>
      </c>
      <c r="BH234" s="0">
        <f>2*(AS234-AS233)/((AS234+AS233)*(AL234-AL233))</f>
        <v/>
      </c>
      <c r="BI234" s="0">
        <f>(BG234-BG233)/($B234-$B233)</f>
        <v/>
      </c>
      <c r="BJ234" s="0">
        <f>(MAX(BG$2:BG$1025)-MIN(BG$2:BG$1025))/1023</f>
        <v/>
      </c>
      <c r="BK234" s="0">
        <f>(BI234-BJ234)/BJ234</f>
        <v/>
      </c>
      <c r="CA234" s="0">
        <f>CA$1025</f>
        <v/>
      </c>
      <c r="CB234" s="0">
        <f>CB$1025</f>
        <v/>
      </c>
      <c r="CC234" s="0">
        <f>CC$1025</f>
        <v/>
      </c>
      <c r="CD234" s="0">
        <f>CD$1025</f>
        <v/>
      </c>
      <c r="CE234" s="0">
        <f>CE235</f>
        <v/>
      </c>
      <c r="CF234" s="0">
        <f>CF235</f>
        <v/>
      </c>
      <c r="CG234" s="0">
        <f>CG235</f>
        <v/>
      </c>
      <c r="CH234" s="0">
        <f>CH235</f>
        <v/>
      </c>
      <c r="CI234" s="0">
        <f>CI$1025</f>
        <v/>
      </c>
      <c r="CJ234" s="0">
        <f>CJ$1025</f>
        <v/>
      </c>
      <c r="CK234" s="0" t="n">
        <v>0.005</v>
      </c>
      <c r="CO234" s="0" t="n">
        <v>1</v>
      </c>
      <c r="CP234" s="0" t="n">
        <v>2</v>
      </c>
      <c r="CQ234" s="0" t="n">
        <v>2</v>
      </c>
    </row>
    <row r="235">
      <c r="A235" s="0" t="n">
        <v>233</v>
      </c>
      <c r="B235" s="0" t="n">
        <v>233</v>
      </c>
      <c r="C235" s="0" t="n">
        <v>233</v>
      </c>
      <c r="D235" s="1" t="n"/>
      <c r="E235" s="0" t="n">
        <v>28.0755</v>
      </c>
      <c r="F235" s="0" t="n">
        <v>28.2894</v>
      </c>
      <c r="G235" s="0" t="n">
        <v>36.5048</v>
      </c>
      <c r="H235" s="1">
        <f>E235/SUM(E235:G235)</f>
        <v/>
      </c>
      <c r="I235" s="1">
        <f>F235/SUM(E235:G235)</f>
        <v/>
      </c>
      <c r="J235" s="1">
        <f>1-H235-I235</f>
        <v/>
      </c>
      <c r="K235" s="1">
        <f>(ABS(F235-AB235))/AB235*100</f>
        <v/>
      </c>
      <c r="L235" s="0">
        <f>(4*H235)/(-2*H235+12*I235+3)</f>
        <v/>
      </c>
      <c r="M235" s="0">
        <f>(9*I235)/(-2*H235+12*I235+3)</f>
        <v/>
      </c>
      <c r="N235" s="1">
        <f>SQRT(POWER(L235-AG235,2)+POWER(M235-AH235,2))</f>
        <v/>
      </c>
      <c r="O235" s="1" t="n">
        <v>0.6497000000000001</v>
      </c>
      <c r="P235" s="1" t="n">
        <v>-4.9254</v>
      </c>
      <c r="Q235" s="1" t="n">
        <v>4.9895</v>
      </c>
      <c r="R235" s="0" t="n">
        <v>7843.5458</v>
      </c>
      <c r="S235" s="0" t="n">
        <v>5.0445</v>
      </c>
      <c r="T235" s="0" t="n">
        <v>320.7527</v>
      </c>
      <c r="U235" s="0">
        <f>2*(F235-F234)/((F235+F234)*(AL235-AL234))</f>
        <v/>
      </c>
      <c r="V235" s="0">
        <f>(T235-T234)/($B235-$B234)</f>
        <v/>
      </c>
      <c r="W235" s="0">
        <f>(MAX(T$2:T$1025)-MIN(T$2:T$1025))/1023</f>
        <v/>
      </c>
      <c r="X235" s="0">
        <f>(V235-W235)/W235</f>
        <v/>
      </c>
      <c r="AA235" s="0" t="n">
        <v>24.5356</v>
      </c>
      <c r="AB235" s="0" t="n">
        <v>25.795</v>
      </c>
      <c r="AC235" s="0" t="n">
        <v>28.0102</v>
      </c>
      <c r="AD235" s="1">
        <f>AA235/SUM(AA235:AC235)</f>
        <v/>
      </c>
      <c r="AE235" s="1">
        <f>AB235/SUM(AA235:AC235)</f>
        <v/>
      </c>
      <c r="AF235" s="1">
        <f>1-AD235-AE235</f>
        <v/>
      </c>
      <c r="AG235" s="0">
        <f>(4*AD235)/(-2*AD235+12*AE235+3)</f>
        <v/>
      </c>
      <c r="AH235" s="0">
        <f>(9*AE235)/(-2*AD235+12*AE235+3)</f>
        <v/>
      </c>
      <c r="AI235" t="n">
        <v>0.0747</v>
      </c>
      <c r="AJ235" t="n">
        <v>0.0309</v>
      </c>
      <c r="AK235" s="0" t="n">
        <v>6484.6824</v>
      </c>
      <c r="AL235" s="0" t="n">
        <v>310.5688</v>
      </c>
      <c r="AM235" s="0">
        <f>2*(AC235-AC234)/((AC235+AC234)*(AL235-AL234))</f>
        <v/>
      </c>
      <c r="AN235" s="0">
        <f>(AL235-AL234)/($B235-$B234)</f>
        <v/>
      </c>
      <c r="AO235" s="0">
        <f>(MAX(AL$2:AL$1025)-MIN(AL$2:AL$1025))/1023</f>
        <v/>
      </c>
      <c r="AR235" s="0" t="n">
        <v>24.6278</v>
      </c>
      <c r="AS235" s="0" t="n">
        <v>25.7979</v>
      </c>
      <c r="AT235" s="0" t="n">
        <v>28.1304</v>
      </c>
      <c r="AU235" s="1">
        <f>AR235/SUM(AR235:AT235)</f>
        <v/>
      </c>
      <c r="AV235" s="1">
        <f>AS235/SUM(AR235:AT235)</f>
        <v/>
      </c>
      <c r="AW235" s="1">
        <f>1-AU235-AV235</f>
        <v/>
      </c>
      <c r="AX235" s="1">
        <f>(ABS(AS235-AB235))/AB235*100</f>
        <v/>
      </c>
      <c r="AY235" s="0">
        <f>(4*AU235)/(-2*AU235+12*AV235+3)</f>
        <v/>
      </c>
      <c r="AZ235" s="0">
        <f>(9*AV235)/(-2*AU235+12*AV235+3)</f>
        <v/>
      </c>
      <c r="BA235" s="1">
        <f>SQRT(POWER(AY235-AG235,2)+POWER(AZ235-AH235,2))</f>
        <v/>
      </c>
      <c r="BB235" s="1" t="n">
        <v>0.2412</v>
      </c>
      <c r="BC235" s="1" t="n">
        <v>-0.0961</v>
      </c>
      <c r="BD235" s="1" t="n">
        <v>0.2094</v>
      </c>
      <c r="BE235" s="0" t="n">
        <v>6501.5672</v>
      </c>
      <c r="BF235" s="0" t="n">
        <v>0.3207</v>
      </c>
      <c r="BG235" s="0" t="n">
        <v>310.5809</v>
      </c>
      <c r="BH235" s="0">
        <f>2*(AS235-AS234)/((AS235+AS234)*(AL235-AL234))</f>
        <v/>
      </c>
      <c r="BI235" s="0">
        <f>(BG235-BG234)/($B235-$B234)</f>
        <v/>
      </c>
      <c r="BJ235" s="0">
        <f>(MAX(BG$2:BG$1025)-MIN(BG$2:BG$1025))/1023</f>
        <v/>
      </c>
      <c r="BK235" s="0">
        <f>(BI235-BJ235)/BJ235</f>
        <v/>
      </c>
      <c r="CA235" s="0">
        <f>CA$1025</f>
        <v/>
      </c>
      <c r="CB235" s="0">
        <f>CB$1025</f>
        <v/>
      </c>
      <c r="CC235" s="0">
        <f>CC$1025</f>
        <v/>
      </c>
      <c r="CD235" s="0">
        <f>CD$1025</f>
        <v/>
      </c>
      <c r="CE235" s="0">
        <f>CE236</f>
        <v/>
      </c>
      <c r="CF235" s="0">
        <f>CF236</f>
        <v/>
      </c>
      <c r="CG235" s="0">
        <f>CG236</f>
        <v/>
      </c>
      <c r="CH235" s="0">
        <f>CH236</f>
        <v/>
      </c>
      <c r="CI235" s="0">
        <f>CI$1025</f>
        <v/>
      </c>
      <c r="CJ235" s="0">
        <f>CJ$1025</f>
        <v/>
      </c>
      <c r="CK235" s="0" t="n">
        <v>0.005</v>
      </c>
      <c r="CO235" s="0" t="n">
        <v>1</v>
      </c>
      <c r="CP235" s="0" t="n">
        <v>2</v>
      </c>
      <c r="CQ235" s="0" t="n">
        <v>2</v>
      </c>
    </row>
    <row r="236">
      <c r="A236" s="0" t="n">
        <v>234</v>
      </c>
      <c r="B236" s="0" t="n">
        <v>234</v>
      </c>
      <c r="C236" s="0" t="n">
        <v>234</v>
      </c>
      <c r="D236" s="1" t="n"/>
      <c r="E236" s="0" t="n">
        <v>28.0667</v>
      </c>
      <c r="F236" s="0" t="n">
        <v>28.2783</v>
      </c>
      <c r="G236" s="0" t="n">
        <v>36.4993</v>
      </c>
      <c r="H236" s="1">
        <f>E236/SUM(E236:G236)</f>
        <v/>
      </c>
      <c r="I236" s="1">
        <f>F236/SUM(E236:G236)</f>
        <v/>
      </c>
      <c r="J236" s="1">
        <f>1-H236-I236</f>
        <v/>
      </c>
      <c r="K236" s="1">
        <f>(ABS(F236-AB236))/AB236*100</f>
        <v/>
      </c>
      <c r="L236" s="0">
        <f>(4*H236)/(-2*H236+12*I236+3)</f>
        <v/>
      </c>
      <c r="M236" s="0">
        <f>(9*I236)/(-2*H236+12*I236+3)</f>
        <v/>
      </c>
      <c r="N236" s="1">
        <f>SQRT(POWER(L236-AG236,2)+POWER(M236-AH236,2))</f>
        <v/>
      </c>
      <c r="O236" s="1" t="n">
        <v>0.6513</v>
      </c>
      <c r="P236" s="1" t="n">
        <v>-4.9317</v>
      </c>
      <c r="Q236" s="1" t="n">
        <v>4.9959</v>
      </c>
      <c r="R236" s="0" t="n">
        <v>7845.8554</v>
      </c>
      <c r="S236" s="0" t="n">
        <v>5.0358</v>
      </c>
      <c r="T236" s="0" t="n">
        <v>320.709</v>
      </c>
      <c r="U236" s="0">
        <f>2*(F236-F235)/((F236+F235)*(AL236-AL235))</f>
        <v/>
      </c>
      <c r="V236" s="0">
        <f>(T236-T235)/($B236-$B235)</f>
        <v/>
      </c>
      <c r="W236" s="0">
        <f>(MAX(T$2:T$1025)-MIN(T$2:T$1025))/1023</f>
        <v/>
      </c>
      <c r="X236" s="0">
        <f>(V236-W236)/W236</f>
        <v/>
      </c>
      <c r="AA236" s="0" t="n">
        <v>24.7629</v>
      </c>
      <c r="AB236" s="0" t="n">
        <v>26.0343</v>
      </c>
      <c r="AC236" s="0" t="n">
        <v>28.2704</v>
      </c>
      <c r="AD236" s="1">
        <f>AA236/SUM(AA236:AC236)</f>
        <v/>
      </c>
      <c r="AE236" s="1">
        <f>AB236/SUM(AA236:AC236)</f>
        <v/>
      </c>
      <c r="AF236" s="1">
        <f>1-AD236-AE236</f>
        <v/>
      </c>
      <c r="AG236" s="0">
        <f>(4*AD236)/(-2*AD236+12*AE236+3)</f>
        <v/>
      </c>
      <c r="AH236" s="0">
        <f>(9*AE236)/(-2*AD236+12*AE236+3)</f>
        <v/>
      </c>
      <c r="AI236" t="n">
        <v>0.07439999999999999</v>
      </c>
      <c r="AJ236" t="n">
        <v>0.0307</v>
      </c>
      <c r="AK236" s="0" t="n">
        <v>6484.8229</v>
      </c>
      <c r="AL236" s="0" t="n">
        <v>311.5792</v>
      </c>
      <c r="AM236" s="0">
        <f>2*(AC236-AC235)/((AC236+AC235)*(AL236-AL235))</f>
        <v/>
      </c>
      <c r="AN236" s="0">
        <f>(AL236-AL235)/($B236-$B235)</f>
        <v/>
      </c>
      <c r="AO236" s="0">
        <f>(MAX(AL$2:AL$1025)-MIN(AL$2:AL$1025))/1023</f>
        <v/>
      </c>
      <c r="AR236" s="0" t="n">
        <v>24.8102</v>
      </c>
      <c r="AS236" s="0" t="n">
        <v>26.0129</v>
      </c>
      <c r="AT236" s="0" t="n">
        <v>28.1373</v>
      </c>
      <c r="AU236" s="1">
        <f>AR236/SUM(AR236:AT236)</f>
        <v/>
      </c>
      <c r="AV236" s="1">
        <f>AS236/SUM(AR236:AT236)</f>
        <v/>
      </c>
      <c r="AW236" s="1">
        <f>1-AU236-AV236</f>
        <v/>
      </c>
      <c r="AX236" s="1">
        <f>(ABS(AS236-AB236))/AB236*100</f>
        <v/>
      </c>
      <c r="AY236" s="0">
        <f>(4*AU236)/(-2*AU236+12*AV236+3)</f>
        <v/>
      </c>
      <c r="AZ236" s="0">
        <f>(9*AV236)/(-2*AU236+12*AV236+3)</f>
        <v/>
      </c>
      <c r="BA236" s="1">
        <f>SQRT(POWER(AY236-AG236,2)+POWER(AZ236-AH236,2))</f>
        <v/>
      </c>
      <c r="BB236" s="1" t="n">
        <v>0.2719</v>
      </c>
      <c r="BC236" s="1" t="n">
        <v>0.1061</v>
      </c>
      <c r="BD236" s="1" t="n">
        <v>0.2114</v>
      </c>
      <c r="BE236" s="0" t="n">
        <v>6447.9247</v>
      </c>
      <c r="BF236" s="0" t="n">
        <v>0.2466</v>
      </c>
      <c r="BG236" s="0" t="n">
        <v>311.4894</v>
      </c>
      <c r="BH236" s="0">
        <f>2*(AS236-AS235)/((AS236+AS235)*(AL236-AL235))</f>
        <v/>
      </c>
      <c r="BI236" s="0">
        <f>(BG236-BG235)/($B236-$B235)</f>
        <v/>
      </c>
      <c r="BJ236" s="0">
        <f>(MAX(BG$2:BG$1025)-MIN(BG$2:BG$1025))/1023</f>
        <v/>
      </c>
      <c r="BK236" s="0">
        <f>(BI236-BJ236)/BJ236</f>
        <v/>
      </c>
      <c r="CA236" s="0">
        <f>CA$1025</f>
        <v/>
      </c>
      <c r="CB236" s="0">
        <f>CB$1025</f>
        <v/>
      </c>
      <c r="CC236" s="0">
        <f>CC$1025</f>
        <v/>
      </c>
      <c r="CD236" s="0">
        <f>CD$1025</f>
        <v/>
      </c>
      <c r="CE236" s="0">
        <f>CE237</f>
        <v/>
      </c>
      <c r="CF236" s="0">
        <f>CF237</f>
        <v/>
      </c>
      <c r="CG236" s="0">
        <f>CG237</f>
        <v/>
      </c>
      <c r="CH236" s="0">
        <f>CH237</f>
        <v/>
      </c>
      <c r="CI236" s="0">
        <f>CI$1025</f>
        <v/>
      </c>
      <c r="CJ236" s="0">
        <f>CJ$1025</f>
        <v/>
      </c>
      <c r="CK236" s="0" t="n">
        <v>0.005</v>
      </c>
      <c r="CO236" s="0" t="n">
        <v>1</v>
      </c>
      <c r="CP236" s="0" t="n">
        <v>2</v>
      </c>
      <c r="CQ236" s="0" t="n">
        <v>2</v>
      </c>
    </row>
    <row r="237">
      <c r="A237" s="0" t="n">
        <v>235</v>
      </c>
      <c r="B237" s="0" t="n">
        <v>235</v>
      </c>
      <c r="C237" s="0" t="n">
        <v>235</v>
      </c>
      <c r="D237" s="1" t="n"/>
      <c r="E237" s="0" t="n">
        <v>28.4358</v>
      </c>
      <c r="F237" s="0" t="n">
        <v>28.6489</v>
      </c>
      <c r="G237" s="0" t="n">
        <v>36.9525</v>
      </c>
      <c r="H237" s="1">
        <f>E237/SUM(E237:G237)</f>
        <v/>
      </c>
      <c r="I237" s="1">
        <f>F237/SUM(E237:G237)</f>
        <v/>
      </c>
      <c r="J237" s="1">
        <f>1-H237-I237</f>
        <v/>
      </c>
      <c r="K237" s="1">
        <f>(ABS(F237-AB237))/AB237*100</f>
        <v/>
      </c>
      <c r="L237" s="0">
        <f>(4*H237)/(-2*H237+12*I237+3)</f>
        <v/>
      </c>
      <c r="M237" s="0">
        <f>(9*I237)/(-2*H237+12*I237+3)</f>
        <v/>
      </c>
      <c r="N237" s="1">
        <f>SQRT(POWER(L237-AG237,2)+POWER(M237-AH237,2))</f>
        <v/>
      </c>
      <c r="O237" s="1" t="n">
        <v>0.6673</v>
      </c>
      <c r="P237" s="1" t="n">
        <v>-4.948</v>
      </c>
      <c r="Q237" s="1" t="n">
        <v>5.0138</v>
      </c>
      <c r="R237" s="0" t="n">
        <v>7838.028</v>
      </c>
      <c r="S237" s="0" t="n">
        <v>5.0542</v>
      </c>
      <c r="T237" s="0" t="n">
        <v>322.1598</v>
      </c>
      <c r="U237" s="0">
        <f>2*(F237-F236)/((F237+F236)*(AL237-AL236))</f>
        <v/>
      </c>
      <c r="V237" s="0">
        <f>(T237-T236)/($B237-$B236)</f>
        <v/>
      </c>
      <c r="W237" s="0">
        <f>(MAX(T$2:T$1025)-MIN(T$2:T$1025))/1023</f>
        <v/>
      </c>
      <c r="X237" s="0">
        <f>(V237-W237)/W237</f>
        <v/>
      </c>
      <c r="AA237" s="0" t="n">
        <v>24.9914</v>
      </c>
      <c r="AB237" s="0" t="n">
        <v>26.2747</v>
      </c>
      <c r="AC237" s="0" t="n">
        <v>28.5319</v>
      </c>
      <c r="AD237" s="1">
        <f>AA237/SUM(AA237:AC237)</f>
        <v/>
      </c>
      <c r="AE237" s="1">
        <f>AB237/SUM(AA237:AC237)</f>
        <v/>
      </c>
      <c r="AF237" s="1">
        <f>1-AD237-AE237</f>
        <v/>
      </c>
      <c r="AG237" s="0">
        <f>(4*AD237)/(-2*AD237+12*AE237+3)</f>
        <v/>
      </c>
      <c r="AH237" s="0">
        <f>(9*AE237)/(-2*AD237+12*AE237+3)</f>
        <v/>
      </c>
      <c r="AI237" t="n">
        <v>0.074</v>
      </c>
      <c r="AJ237" t="n">
        <v>0.0306</v>
      </c>
      <c r="AK237" s="0" t="n">
        <v>6484.9616</v>
      </c>
      <c r="AL237" s="0" t="n">
        <v>312.5873</v>
      </c>
      <c r="AM237" s="0">
        <f>2*(AC237-AC236)/((AC237+AC236)*(AL237-AL236))</f>
        <v/>
      </c>
      <c r="AN237" s="0">
        <f>(AL237-AL236)/($B237-$B236)</f>
        <v/>
      </c>
      <c r="AO237" s="0">
        <f>(MAX(AL$2:AL$1025)-MIN(AL$2:AL$1025))/1023</f>
        <v/>
      </c>
      <c r="AR237" s="0" t="n">
        <v>25.1534</v>
      </c>
      <c r="AS237" s="0" t="n">
        <v>26.3013</v>
      </c>
      <c r="AT237" s="0" t="n">
        <v>28.65</v>
      </c>
      <c r="AU237" s="1">
        <f>AR237/SUM(AR237:AT237)</f>
        <v/>
      </c>
      <c r="AV237" s="1">
        <f>AS237/SUM(AR237:AT237)</f>
        <v/>
      </c>
      <c r="AW237" s="1">
        <f>1-AU237-AV237</f>
        <v/>
      </c>
      <c r="AX237" s="1">
        <f>(ABS(AS237-AB237))/AB237*100</f>
        <v/>
      </c>
      <c r="AY237" s="0">
        <f>(4*AU237)/(-2*AU237+12*AV237+3)</f>
        <v/>
      </c>
      <c r="AZ237" s="0">
        <f>(9*AV237)/(-2*AU237+12*AV237+3)</f>
        <v/>
      </c>
      <c r="BA237" s="1">
        <f>SQRT(POWER(AY237-AG237,2)+POWER(AZ237-AH237,2))</f>
        <v/>
      </c>
      <c r="BB237" s="1" t="n">
        <v>0.3586</v>
      </c>
      <c r="BC237" s="1" t="n">
        <v>-0.0848</v>
      </c>
      <c r="BD237" s="1" t="n">
        <v>0.3071</v>
      </c>
      <c r="BE237" s="0" t="n">
        <v>6487.9808</v>
      </c>
      <c r="BF237" s="0" t="n">
        <v>0.4659</v>
      </c>
      <c r="BG237" s="0" t="n">
        <v>312.6985</v>
      </c>
      <c r="BH237" s="0">
        <f>2*(AS237-AS236)/((AS237+AS236)*(AL237-AL236))</f>
        <v/>
      </c>
      <c r="BI237" s="0">
        <f>(BG237-BG236)/($B237-$B236)</f>
        <v/>
      </c>
      <c r="BJ237" s="0">
        <f>(MAX(BG$2:BG$1025)-MIN(BG$2:BG$1025))/1023</f>
        <v/>
      </c>
      <c r="BK237" s="0">
        <f>(BI237-BJ237)/BJ237</f>
        <v/>
      </c>
      <c r="CA237" s="0">
        <f>CA$1025</f>
        <v/>
      </c>
      <c r="CB237" s="0">
        <f>CB$1025</f>
        <v/>
      </c>
      <c r="CC237" s="0">
        <f>CC$1025</f>
        <v/>
      </c>
      <c r="CD237" s="0">
        <f>CD$1025</f>
        <v/>
      </c>
      <c r="CE237" s="0">
        <f>CE238</f>
        <v/>
      </c>
      <c r="CF237" s="0">
        <f>CF238</f>
        <v/>
      </c>
      <c r="CG237" s="0">
        <f>CG238</f>
        <v/>
      </c>
      <c r="CH237" s="0">
        <f>CH238</f>
        <v/>
      </c>
      <c r="CI237" s="0">
        <f>CI$1025</f>
        <v/>
      </c>
      <c r="CJ237" s="0">
        <f>CJ$1025</f>
        <v/>
      </c>
      <c r="CK237" s="0" t="n">
        <v>0.005</v>
      </c>
      <c r="CO237" s="0" t="n">
        <v>1</v>
      </c>
      <c r="CP237" s="0" t="n">
        <v>2</v>
      </c>
      <c r="CQ237" s="0" t="n">
        <v>2</v>
      </c>
    </row>
    <row r="238">
      <c r="A238" s="0" t="n">
        <v>236</v>
      </c>
      <c r="B238" s="0" t="n">
        <v>236</v>
      </c>
      <c r="C238" s="0" t="n">
        <v>236</v>
      </c>
      <c r="D238" s="1" t="n"/>
      <c r="E238" s="0" t="n">
        <v>28.6886</v>
      </c>
      <c r="F238" s="0" t="n">
        <v>28.9082</v>
      </c>
      <c r="G238" s="0" t="n">
        <v>37.2549</v>
      </c>
      <c r="H238" s="1">
        <f>E238/SUM(E238:G238)</f>
        <v/>
      </c>
      <c r="I238" s="1">
        <f>F238/SUM(E238:G238)</f>
        <v/>
      </c>
      <c r="J238" s="1">
        <f>1-H238-I238</f>
        <v/>
      </c>
      <c r="K238" s="1">
        <f>(ABS(F238-AB238))/AB238*100</f>
        <v/>
      </c>
      <c r="L238" s="0">
        <f>(4*H238)/(-2*H238+12*I238+3)</f>
        <v/>
      </c>
      <c r="M238" s="0">
        <f>(9*I238)/(-2*H238+12*I238+3)</f>
        <v/>
      </c>
      <c r="N238" s="1">
        <f>SQRT(POWER(L238-AG238,2)+POWER(M238-AH238,2))</f>
        <v/>
      </c>
      <c r="O238" s="1" t="n">
        <v>0.6717</v>
      </c>
      <c r="P238" s="1" t="n">
        <v>-4.9466</v>
      </c>
      <c r="Q238" s="1" t="n">
        <v>5.0128</v>
      </c>
      <c r="R238" s="0" t="n">
        <v>7829.1797</v>
      </c>
      <c r="S238" s="0" t="n">
        <v>5.0482</v>
      </c>
      <c r="T238" s="0" t="n">
        <v>323.1661</v>
      </c>
      <c r="U238" s="0">
        <f>2*(F238-F237)/((F238+F237)*(AL238-AL237))</f>
        <v/>
      </c>
      <c r="V238" s="0">
        <f>(T238-T237)/($B238-$B237)</f>
        <v/>
      </c>
      <c r="W238" s="0">
        <f>(MAX(T$2:T$1025)-MIN(T$2:T$1025))/1023</f>
        <v/>
      </c>
      <c r="X238" s="0">
        <f>(V238-W238)/W238</f>
        <v/>
      </c>
      <c r="AA238" s="0" t="n">
        <v>25.2211</v>
      </c>
      <c r="AB238" s="0" t="n">
        <v>26.5164</v>
      </c>
      <c r="AC238" s="0" t="n">
        <v>28.7948</v>
      </c>
      <c r="AD238" s="1">
        <f>AA238/SUM(AA238:AC238)</f>
        <v/>
      </c>
      <c r="AE238" s="1">
        <f>AB238/SUM(AA238:AC238)</f>
        <v/>
      </c>
      <c r="AF238" s="1">
        <f>1-AD238-AE238</f>
        <v/>
      </c>
      <c r="AG238" s="0">
        <f>(4*AD238)/(-2*AD238+12*AE238+3)</f>
        <v/>
      </c>
      <c r="AH238" s="0">
        <f>(9*AE238)/(-2*AD238+12*AE238+3)</f>
        <v/>
      </c>
      <c r="AI238" t="n">
        <v>0.0737</v>
      </c>
      <c r="AJ238" t="n">
        <v>0.0305</v>
      </c>
      <c r="AK238" s="0" t="n">
        <v>6485.0984</v>
      </c>
      <c r="AL238" s="0" t="n">
        <v>313.5931</v>
      </c>
      <c r="AM238" s="0">
        <f>2*(AC238-AC237)/((AC238+AC237)*(AL238-AL237))</f>
        <v/>
      </c>
      <c r="AN238" s="0">
        <f>(AL238-AL237)/($B238-$B237)</f>
        <v/>
      </c>
      <c r="AO238" s="0">
        <f>(MAX(AL$2:AL$1025)-MIN(AL$2:AL$1025))/1023</f>
        <v/>
      </c>
      <c r="AR238" s="0" t="n">
        <v>25.1953</v>
      </c>
      <c r="AS238" s="0" t="n">
        <v>26.4498</v>
      </c>
      <c r="AT238" s="0" t="n">
        <v>28.6638</v>
      </c>
      <c r="AU238" s="1">
        <f>AR238/SUM(AR238:AT238)</f>
        <v/>
      </c>
      <c r="AV238" s="1">
        <f>AS238/SUM(AR238:AT238)</f>
        <v/>
      </c>
      <c r="AW238" s="1">
        <f>1-AU238-AV238</f>
        <v/>
      </c>
      <c r="AX238" s="1">
        <f>(ABS(AS238-AB238))/AB238*100</f>
        <v/>
      </c>
      <c r="AY238" s="0">
        <f>(4*AU238)/(-2*AU238+12*AV238+3)</f>
        <v/>
      </c>
      <c r="AZ238" s="0">
        <f>(9*AV238)/(-2*AU238+12*AV238+3)</f>
        <v/>
      </c>
      <c r="BA238" s="1">
        <f>SQRT(POWER(AY238-AG238,2)+POWER(AZ238-AH238,2))</f>
        <v/>
      </c>
      <c r="BB238" s="1" t="n">
        <v>0.1819</v>
      </c>
      <c r="BC238" s="1" t="n">
        <v>0.07000000000000001</v>
      </c>
      <c r="BD238" s="1" t="n">
        <v>0.1151</v>
      </c>
      <c r="BE238" s="0" t="n">
        <v>6465.4647</v>
      </c>
      <c r="BF238" s="0" t="n">
        <v>0.1374</v>
      </c>
      <c r="BG238" s="0" t="n">
        <v>313.3166</v>
      </c>
      <c r="BH238" s="0">
        <f>2*(AS238-AS237)/((AS238+AS237)*(AL238-AL237))</f>
        <v/>
      </c>
      <c r="BI238" s="0">
        <f>(BG238-BG237)/($B238-$B237)</f>
        <v/>
      </c>
      <c r="BJ238" s="0">
        <f>(MAX(BG$2:BG$1025)-MIN(BG$2:BG$1025))/1023</f>
        <v/>
      </c>
      <c r="BK238" s="0">
        <f>(BI238-BJ238)/BJ238</f>
        <v/>
      </c>
      <c r="CA238" s="0">
        <f>CA$1025</f>
        <v/>
      </c>
      <c r="CB238" s="0">
        <f>CB$1025</f>
        <v/>
      </c>
      <c r="CC238" s="0">
        <f>CC$1025</f>
        <v/>
      </c>
      <c r="CD238" s="0">
        <f>CD$1025</f>
        <v/>
      </c>
      <c r="CE238" s="0">
        <f>CE239</f>
        <v/>
      </c>
      <c r="CF238" s="0">
        <f>CF239</f>
        <v/>
      </c>
      <c r="CG238" s="0">
        <f>CG239</f>
        <v/>
      </c>
      <c r="CH238" s="0">
        <f>CH239</f>
        <v/>
      </c>
      <c r="CI238" s="0">
        <f>CI$1025</f>
        <v/>
      </c>
      <c r="CJ238" s="0">
        <f>CJ$1025</f>
        <v/>
      </c>
      <c r="CK238" s="0" t="n">
        <v>0.005</v>
      </c>
      <c r="CO238" s="0" t="n">
        <v>1</v>
      </c>
      <c r="CP238" s="0" t="n">
        <v>2</v>
      </c>
      <c r="CQ238" s="0" t="n">
        <v>2</v>
      </c>
    </row>
    <row r="239">
      <c r="A239" s="0" t="n">
        <v>237</v>
      </c>
      <c r="B239" s="0" t="n">
        <v>237</v>
      </c>
      <c r="C239" s="0" t="n">
        <v>237</v>
      </c>
      <c r="D239" s="1" t="n"/>
      <c r="E239" s="0" t="n">
        <v>29.0783</v>
      </c>
      <c r="F239" s="0" t="n">
        <v>29.2974</v>
      </c>
      <c r="G239" s="0" t="n">
        <v>37.7038</v>
      </c>
      <c r="H239" s="1">
        <f>E239/SUM(E239:G239)</f>
        <v/>
      </c>
      <c r="I239" s="1">
        <f>F239/SUM(E239:G239)</f>
        <v/>
      </c>
      <c r="J239" s="1">
        <f>1-H239-I239</f>
        <v/>
      </c>
      <c r="K239" s="1">
        <f>(ABS(F239-AB239))/AB239*100</f>
        <v/>
      </c>
      <c r="L239" s="0">
        <f>(4*H239)/(-2*H239+12*I239+3)</f>
        <v/>
      </c>
      <c r="M239" s="0">
        <f>(9*I239)/(-2*H239+12*I239+3)</f>
        <v/>
      </c>
      <c r="N239" s="1">
        <f>SQRT(POWER(L239-AG239,2)+POWER(M239-AH239,2))</f>
        <v/>
      </c>
      <c r="O239" s="1" t="n">
        <v>0.7017</v>
      </c>
      <c r="P239" s="1" t="n">
        <v>-4.9435</v>
      </c>
      <c r="Q239" s="1" t="n">
        <v>5.0133</v>
      </c>
      <c r="R239" s="0" t="n">
        <v>7813.108</v>
      </c>
      <c r="S239" s="0" t="n">
        <v>5.0614</v>
      </c>
      <c r="T239" s="0" t="n">
        <v>324.6622</v>
      </c>
      <c r="U239" s="0">
        <f>2*(F239-F238)/((F239+F238)*(AL239-AL238))</f>
        <v/>
      </c>
      <c r="V239" s="0">
        <f>(T239-T238)/($B239-$B238)</f>
        <v/>
      </c>
      <c r="W239" s="0">
        <f>(MAX(T$2:T$1025)-MIN(T$2:T$1025))/1023</f>
        <v/>
      </c>
      <c r="X239" s="0">
        <f>(V239-W239)/W239</f>
        <v/>
      </c>
      <c r="AA239" s="0" t="n">
        <v>25.4519</v>
      </c>
      <c r="AB239" s="0" t="n">
        <v>26.7593</v>
      </c>
      <c r="AC239" s="0" t="n">
        <v>29.059</v>
      </c>
      <c r="AD239" s="1">
        <f>AA239/SUM(AA239:AC239)</f>
        <v/>
      </c>
      <c r="AE239" s="1">
        <f>AB239/SUM(AA239:AC239)</f>
        <v/>
      </c>
      <c r="AF239" s="1">
        <f>1-AD239-AE239</f>
        <v/>
      </c>
      <c r="AG239" s="0">
        <f>(4*AD239)/(-2*AD239+12*AE239+3)</f>
        <v/>
      </c>
      <c r="AH239" s="0">
        <f>(9*AE239)/(-2*AD239+12*AE239+3)</f>
        <v/>
      </c>
      <c r="AI239" t="n">
        <v>0.07340000000000001</v>
      </c>
      <c r="AJ239" t="n">
        <v>0.0303</v>
      </c>
      <c r="AK239" s="0" t="n">
        <v>6485.2335</v>
      </c>
      <c r="AL239" s="0" t="n">
        <v>314.5966</v>
      </c>
      <c r="AM239" s="0">
        <f>2*(AC239-AC238)/((AC239+AC238)*(AL239-AL238))</f>
        <v/>
      </c>
      <c r="AN239" s="0">
        <f>(AL239-AL238)/($B239-$B238)</f>
        <v/>
      </c>
      <c r="AO239" s="0">
        <f>(MAX(AL$2:AL$1025)-MIN(AL$2:AL$1025))/1023</f>
        <v/>
      </c>
      <c r="AR239" s="0" t="n">
        <v>25.3197</v>
      </c>
      <c r="AS239" s="0" t="n">
        <v>26.6507</v>
      </c>
      <c r="AT239" s="0" t="n">
        <v>29.0743</v>
      </c>
      <c r="AU239" s="1">
        <f>AR239/SUM(AR239:AT239)</f>
        <v/>
      </c>
      <c r="AV239" s="1">
        <f>AS239/SUM(AR239:AT239)</f>
        <v/>
      </c>
      <c r="AW239" s="1">
        <f>1-AU239-AV239</f>
        <v/>
      </c>
      <c r="AX239" s="1">
        <f>(ABS(AS239-AB239))/AB239*100</f>
        <v/>
      </c>
      <c r="AY239" s="0">
        <f>(4*AU239)/(-2*AU239+12*AV239+3)</f>
        <v/>
      </c>
      <c r="AZ239" s="0">
        <f>(9*AV239)/(-2*AU239+12*AV239+3)</f>
        <v/>
      </c>
      <c r="BA239" s="1">
        <f>SQRT(POWER(AY239-AG239,2)+POWER(AZ239-AH239,2))</f>
        <v/>
      </c>
      <c r="BB239" s="1" t="n">
        <v>-0.0411</v>
      </c>
      <c r="BC239" s="1" t="n">
        <v>-0.0752</v>
      </c>
      <c r="BD239" s="1" t="n">
        <v>0.1557</v>
      </c>
      <c r="BE239" s="0" t="n">
        <v>6521.9392</v>
      </c>
      <c r="BF239" s="0" t="n">
        <v>0.1489</v>
      </c>
      <c r="BG239" s="0" t="n">
        <v>314.1485</v>
      </c>
      <c r="BH239" s="0">
        <f>2*(AS239-AS238)/((AS239+AS238)*(AL239-AL238))</f>
        <v/>
      </c>
      <c r="BI239" s="0">
        <f>(BG239-BG238)/($B239-$B238)</f>
        <v/>
      </c>
      <c r="BJ239" s="0">
        <f>(MAX(BG$2:BG$1025)-MIN(BG$2:BG$1025))/1023</f>
        <v/>
      </c>
      <c r="BK239" s="0">
        <f>(BI239-BJ239)/BJ239</f>
        <v/>
      </c>
      <c r="CA239" s="0">
        <f>CA$1025</f>
        <v/>
      </c>
      <c r="CB239" s="0">
        <f>CB$1025</f>
        <v/>
      </c>
      <c r="CC239" s="0">
        <f>CC$1025</f>
        <v/>
      </c>
      <c r="CD239" s="0">
        <f>CD$1025</f>
        <v/>
      </c>
      <c r="CE239" s="0">
        <f>CE240</f>
        <v/>
      </c>
      <c r="CF239" s="0">
        <f>CF240</f>
        <v/>
      </c>
      <c r="CG239" s="0">
        <f>CG240</f>
        <v/>
      </c>
      <c r="CH239" s="0">
        <f>CH240</f>
        <v/>
      </c>
      <c r="CI239" s="0">
        <f>CI$1025</f>
        <v/>
      </c>
      <c r="CJ239" s="0">
        <f>CJ$1025</f>
        <v/>
      </c>
      <c r="CK239" s="0" t="n">
        <v>0.005</v>
      </c>
      <c r="CO239" s="0" t="n">
        <v>1</v>
      </c>
      <c r="CP239" s="0" t="n">
        <v>2</v>
      </c>
      <c r="CQ239" s="0" t="n">
        <v>2</v>
      </c>
    </row>
    <row r="240">
      <c r="A240" s="0" t="n">
        <v>238</v>
      </c>
      <c r="B240" s="0" t="n">
        <v>238</v>
      </c>
      <c r="C240" s="0" t="n">
        <v>238</v>
      </c>
      <c r="D240" s="1" t="n"/>
      <c r="E240" s="0" t="n">
        <v>29.34</v>
      </c>
      <c r="F240" s="0" t="n">
        <v>29.5668</v>
      </c>
      <c r="G240" s="0" t="n">
        <v>38.0161</v>
      </c>
      <c r="H240" s="1">
        <f>E240/SUM(E240:G240)</f>
        <v/>
      </c>
      <c r="I240" s="1">
        <f>F240/SUM(E240:G240)</f>
        <v/>
      </c>
      <c r="J240" s="1">
        <f>1-H240-I240</f>
        <v/>
      </c>
      <c r="K240" s="1">
        <f>(ABS(F240-AB240))/AB240*100</f>
        <v/>
      </c>
      <c r="L240" s="0">
        <f>(4*H240)/(-2*H240+12*I240+3)</f>
        <v/>
      </c>
      <c r="M240" s="0">
        <f>(9*I240)/(-2*H240+12*I240+3)</f>
        <v/>
      </c>
      <c r="N240" s="1">
        <f>SQRT(POWER(L240-AG240,2)+POWER(M240-AH240,2))</f>
        <v/>
      </c>
      <c r="O240" s="1" t="n">
        <v>0.7048</v>
      </c>
      <c r="P240" s="1" t="n">
        <v>-4.9405</v>
      </c>
      <c r="Q240" s="1" t="n">
        <v>5.0107</v>
      </c>
      <c r="R240" s="0" t="n">
        <v>7804.0156</v>
      </c>
      <c r="S240" s="0" t="n">
        <v>5.0537</v>
      </c>
      <c r="T240" s="0" t="n">
        <v>325.6887</v>
      </c>
      <c r="U240" s="0">
        <f>2*(F240-F239)/((F240+F239)*(AL240-AL239))</f>
        <v/>
      </c>
      <c r="V240" s="0">
        <f>(T240-T239)/($B240-$B239)</f>
        <v/>
      </c>
      <c r="W240" s="0">
        <f>(MAX(T$2:T$1025)-MIN(T$2:T$1025))/1023</f>
        <v/>
      </c>
      <c r="X240" s="0">
        <f>(V240-W240)/W240</f>
        <v/>
      </c>
      <c r="AA240" s="0" t="n">
        <v>25.6839</v>
      </c>
      <c r="AB240" s="0" t="n">
        <v>27.0035</v>
      </c>
      <c r="AC240" s="0" t="n">
        <v>29.3246</v>
      </c>
      <c r="AD240" s="1">
        <f>AA240/SUM(AA240:AC240)</f>
        <v/>
      </c>
      <c r="AE240" s="1">
        <f>AB240/SUM(AA240:AC240)</f>
        <v/>
      </c>
      <c r="AF240" s="1">
        <f>1-AD240-AE240</f>
        <v/>
      </c>
      <c r="AG240" s="0">
        <f>(4*AD240)/(-2*AD240+12*AE240+3)</f>
        <v/>
      </c>
      <c r="AH240" s="0">
        <f>(9*AE240)/(-2*AD240+12*AE240+3)</f>
        <v/>
      </c>
      <c r="AI240" t="n">
        <v>0.0731</v>
      </c>
      <c r="AJ240" t="n">
        <v>0.0302</v>
      </c>
      <c r="AK240" s="0" t="n">
        <v>6485.3668</v>
      </c>
      <c r="AL240" s="0" t="n">
        <v>315.5977</v>
      </c>
      <c r="AM240" s="0">
        <f>2*(AC240-AC239)/((AC240+AC239)*(AL240-AL239))</f>
        <v/>
      </c>
      <c r="AN240" s="0">
        <f>(AL240-AL239)/($B240-$B239)</f>
        <v/>
      </c>
      <c r="AO240" s="0">
        <f>(MAX(AL$2:AL$1025)-MIN(AL$2:AL$1025))/1023</f>
        <v/>
      </c>
      <c r="AR240" s="0" t="n">
        <v>25.5717</v>
      </c>
      <c r="AS240" s="0" t="n">
        <v>26.9587</v>
      </c>
      <c r="AT240" s="0" t="n">
        <v>29.3482</v>
      </c>
      <c r="AU240" s="1">
        <f>AR240/SUM(AR240:AT240)</f>
        <v/>
      </c>
      <c r="AV240" s="1">
        <f>AS240/SUM(AR240:AT240)</f>
        <v/>
      </c>
      <c r="AW240" s="1">
        <f>1-AU240-AV240</f>
        <v/>
      </c>
      <c r="AX240" s="1">
        <f>(ABS(AS240-AB240))/AB240*100</f>
        <v/>
      </c>
      <c r="AY240" s="0">
        <f>(4*AU240)/(-2*AU240+12*AV240+3)</f>
        <v/>
      </c>
      <c r="AZ240" s="0">
        <f>(9*AV240)/(-2*AU240+12*AV240+3)</f>
        <v/>
      </c>
      <c r="BA240" s="1">
        <f>SQRT(POWER(AY240-AG240,2)+POWER(AZ240-AH240,2))</f>
        <v/>
      </c>
      <c r="BB240" s="1" t="n">
        <v>-0.1125</v>
      </c>
      <c r="BC240" s="1" t="n">
        <v>-0.0114</v>
      </c>
      <c r="BD240" s="1" t="n">
        <v>0.1901</v>
      </c>
      <c r="BE240" s="0" t="n">
        <v>6512.373</v>
      </c>
      <c r="BF240" s="0" t="n">
        <v>0.2413</v>
      </c>
      <c r="BG240" s="0" t="n">
        <v>315.4147</v>
      </c>
      <c r="BH240" s="0">
        <f>2*(AS240-AS239)/((AS240+AS239)*(AL240-AL239))</f>
        <v/>
      </c>
      <c r="BI240" s="0">
        <f>(BG240-BG239)/($B240-$B239)</f>
        <v/>
      </c>
      <c r="BJ240" s="0">
        <f>(MAX(BG$2:BG$1025)-MIN(BG$2:BG$1025))/1023</f>
        <v/>
      </c>
      <c r="BK240" s="0">
        <f>(BI240-BJ240)/BJ240</f>
        <v/>
      </c>
      <c r="CA240" s="0">
        <f>CA$1025</f>
        <v/>
      </c>
      <c r="CB240" s="0">
        <f>CB$1025</f>
        <v/>
      </c>
      <c r="CC240" s="0">
        <f>CC$1025</f>
        <v/>
      </c>
      <c r="CD240" s="0">
        <f>CD$1025</f>
        <v/>
      </c>
      <c r="CE240" s="0">
        <f>CE241</f>
        <v/>
      </c>
      <c r="CF240" s="0">
        <f>CF241</f>
        <v/>
      </c>
      <c r="CG240" s="0">
        <f>CG241</f>
        <v/>
      </c>
      <c r="CH240" s="0">
        <f>CH241</f>
        <v/>
      </c>
      <c r="CI240" s="0">
        <f>CI$1025</f>
        <v/>
      </c>
      <c r="CJ240" s="0">
        <f>CJ$1025</f>
        <v/>
      </c>
      <c r="CK240" s="0" t="n">
        <v>0.005</v>
      </c>
      <c r="CO240" s="0" t="n">
        <v>1</v>
      </c>
      <c r="CP240" s="0" t="n">
        <v>2</v>
      </c>
      <c r="CQ240" s="0" t="n">
        <v>2</v>
      </c>
    </row>
    <row r="241">
      <c r="A241" s="0" t="n">
        <v>239</v>
      </c>
      <c r="B241" s="0" t="n">
        <v>239</v>
      </c>
      <c r="C241" s="0" t="n">
        <v>239</v>
      </c>
      <c r="D241" s="1" t="n"/>
      <c r="E241" s="0" t="n">
        <v>29.8234</v>
      </c>
      <c r="F241" s="0" t="n">
        <v>30.0484</v>
      </c>
      <c r="G241" s="0" t="n">
        <v>38.6128</v>
      </c>
      <c r="H241" s="1">
        <f>E241/SUM(E241:G241)</f>
        <v/>
      </c>
      <c r="I241" s="1">
        <f>F241/SUM(E241:G241)</f>
        <v/>
      </c>
      <c r="J241" s="1">
        <f>1-H241-I241</f>
        <v/>
      </c>
      <c r="K241" s="1">
        <f>(ABS(F241-AB241))/AB241*100</f>
        <v/>
      </c>
      <c r="L241" s="0">
        <f>(4*H241)/(-2*H241+12*I241+3)</f>
        <v/>
      </c>
      <c r="M241" s="0">
        <f>(9*I241)/(-2*H241+12*I241+3)</f>
        <v/>
      </c>
      <c r="N241" s="1">
        <f>SQRT(POWER(L241-AG241,2)+POWER(M241-AH241,2))</f>
        <v/>
      </c>
      <c r="O241" s="1" t="n">
        <v>0.7301</v>
      </c>
      <c r="P241" s="1" t="n">
        <v>-4.9685</v>
      </c>
      <c r="Q241" s="1" t="n">
        <v>5.0416</v>
      </c>
      <c r="R241" s="0" t="n">
        <v>7796.6944</v>
      </c>
      <c r="S241" s="0" t="n">
        <v>5.0918</v>
      </c>
      <c r="T241" s="0" t="n">
        <v>327.5042</v>
      </c>
      <c r="U241" s="0">
        <f>2*(F241-F240)/((F241+F240)*(AL241-AL240))</f>
        <v/>
      </c>
      <c r="V241" s="0">
        <f>(T241-T240)/($B241-$B240)</f>
        <v/>
      </c>
      <c r="W241" s="0">
        <f>(MAX(T$2:T$1025)-MIN(T$2:T$1025))/1023</f>
        <v/>
      </c>
      <c r="X241" s="0">
        <f>(V241-W241)/W241</f>
        <v/>
      </c>
      <c r="AA241" s="0" t="n">
        <v>25.917</v>
      </c>
      <c r="AB241" s="0" t="n">
        <v>27.2489</v>
      </c>
      <c r="AC241" s="0" t="n">
        <v>29.5915</v>
      </c>
      <c r="AD241" s="1">
        <f>AA241/SUM(AA241:AC241)</f>
        <v/>
      </c>
      <c r="AE241" s="1">
        <f>AB241/SUM(AA241:AC241)</f>
        <v/>
      </c>
      <c r="AF241" s="1">
        <f>1-AD241-AE241</f>
        <v/>
      </c>
      <c r="AG241" s="0">
        <f>(4*AD241)/(-2*AD241+12*AE241+3)</f>
        <v/>
      </c>
      <c r="AH241" s="0">
        <f>(9*AE241)/(-2*AD241+12*AE241+3)</f>
        <v/>
      </c>
      <c r="AI241" t="n">
        <v>0.0727</v>
      </c>
      <c r="AJ241" t="n">
        <v>0.0301</v>
      </c>
      <c r="AK241" s="0" t="n">
        <v>6485.4983</v>
      </c>
      <c r="AL241" s="0" t="n">
        <v>316.5966</v>
      </c>
      <c r="AM241" s="0">
        <f>2*(AC241-AC240)/((AC241+AC240)*(AL241-AL240))</f>
        <v/>
      </c>
      <c r="AN241" s="0">
        <f>(AL241-AL240)/($B241-$B240)</f>
        <v/>
      </c>
      <c r="AO241" s="0">
        <f>(MAX(AL$2:AL$1025)-MIN(AL$2:AL$1025))/1023</f>
        <v/>
      </c>
      <c r="AR241" s="0" t="n">
        <v>26.1138</v>
      </c>
      <c r="AS241" s="0" t="n">
        <v>27.3419</v>
      </c>
      <c r="AT241" s="0" t="n">
        <v>29.7636</v>
      </c>
      <c r="AU241" s="1">
        <f>AR241/SUM(AR241:AT241)</f>
        <v/>
      </c>
      <c r="AV241" s="1">
        <f>AS241/SUM(AR241:AT241)</f>
        <v/>
      </c>
      <c r="AW241" s="1">
        <f>1-AU241-AV241</f>
        <v/>
      </c>
      <c r="AX241" s="1">
        <f>(ABS(AS241-AB241))/AB241*100</f>
        <v/>
      </c>
      <c r="AY241" s="0">
        <f>(4*AU241)/(-2*AU241+12*AV241+3)</f>
        <v/>
      </c>
      <c r="AZ241" s="0">
        <f>(9*AV241)/(-2*AU241+12*AV241+3)</f>
        <v/>
      </c>
      <c r="BA241" s="1">
        <f>SQRT(POWER(AY241-AG241,2)+POWER(AZ241-AH241,2))</f>
        <v/>
      </c>
      <c r="BB241" s="1" t="n">
        <v>0.2944</v>
      </c>
      <c r="BC241" s="1" t="n">
        <v>-0.0602</v>
      </c>
      <c r="BD241" s="1" t="n">
        <v>0.2394</v>
      </c>
      <c r="BE241" s="0" t="n">
        <v>6487.9074</v>
      </c>
      <c r="BF241" s="0" t="n">
        <v>0.3624</v>
      </c>
      <c r="BG241" s="0" t="n">
        <v>316.9732</v>
      </c>
      <c r="BH241" s="0">
        <f>2*(AS241-AS240)/((AS241+AS240)*(AL241-AL240))</f>
        <v/>
      </c>
      <c r="BI241" s="0">
        <f>(BG241-BG240)/($B241-$B240)</f>
        <v/>
      </c>
      <c r="BJ241" s="0">
        <f>(MAX(BG$2:BG$1025)-MIN(BG$2:BG$1025))/1023</f>
        <v/>
      </c>
      <c r="BK241" s="0">
        <f>(BI241-BJ241)/BJ241</f>
        <v/>
      </c>
      <c r="CA241" s="0">
        <f>CA$1025</f>
        <v/>
      </c>
      <c r="CB241" s="0">
        <f>CB$1025</f>
        <v/>
      </c>
      <c r="CC241" s="0">
        <f>CC$1025</f>
        <v/>
      </c>
      <c r="CD241" s="0">
        <f>CD$1025</f>
        <v/>
      </c>
      <c r="CE241" s="0">
        <f>CE242</f>
        <v/>
      </c>
      <c r="CF241" s="0">
        <f>CF242</f>
        <v/>
      </c>
      <c r="CG241" s="0">
        <f>CG242</f>
        <v/>
      </c>
      <c r="CH241" s="0">
        <f>CH242</f>
        <v/>
      </c>
      <c r="CI241" s="0">
        <f>CI$1025</f>
        <v/>
      </c>
      <c r="CJ241" s="0">
        <f>CJ$1025</f>
        <v/>
      </c>
      <c r="CK241" s="0" t="n">
        <v>0.005</v>
      </c>
      <c r="CO241" s="0" t="n">
        <v>1</v>
      </c>
      <c r="CP241" s="0" t="n">
        <v>2</v>
      </c>
      <c r="CQ241" s="0" t="n">
        <v>2</v>
      </c>
    </row>
    <row r="242">
      <c r="A242" s="0" t="n">
        <v>240</v>
      </c>
      <c r="B242" s="0" t="n">
        <v>240</v>
      </c>
      <c r="C242" s="0" t="n">
        <v>240</v>
      </c>
      <c r="D242" s="1" t="n"/>
      <c r="E242" s="0" t="n">
        <v>30.0616</v>
      </c>
      <c r="F242" s="0" t="n">
        <v>30.2911</v>
      </c>
      <c r="G242" s="0" t="n">
        <v>38.9347</v>
      </c>
      <c r="H242" s="1">
        <f>E242/SUM(E242:G242)</f>
        <v/>
      </c>
      <c r="I242" s="1">
        <f>F242/SUM(E242:G242)</f>
        <v/>
      </c>
      <c r="J242" s="1">
        <f>1-H242-I242</f>
        <v/>
      </c>
      <c r="K242" s="1">
        <f>(ABS(F242-AB242))/AB242*100</f>
        <v/>
      </c>
      <c r="L242" s="0">
        <f>(4*H242)/(-2*H242+12*I242+3)</f>
        <v/>
      </c>
      <c r="M242" s="0">
        <f>(9*I242)/(-2*H242+12*I242+3)</f>
        <v/>
      </c>
      <c r="N242" s="1">
        <f>SQRT(POWER(L242-AG242,2)+POWER(M242-AH242,2))</f>
        <v/>
      </c>
      <c r="O242" s="1" t="n">
        <v>0.7242</v>
      </c>
      <c r="P242" s="1" t="n">
        <v>-4.997</v>
      </c>
      <c r="Q242" s="1" t="n">
        <v>5.0691</v>
      </c>
      <c r="R242" s="0" t="n">
        <v>7799.9737</v>
      </c>
      <c r="S242" s="0" t="n">
        <v>5.1021</v>
      </c>
      <c r="T242" s="0" t="n">
        <v>328.4104</v>
      </c>
      <c r="U242" s="0">
        <f>2*(F242-F241)/((F242+F241)*(AL242-AL241))</f>
        <v/>
      </c>
      <c r="V242" s="0">
        <f>(T242-T241)/($B242-$B241)</f>
        <v/>
      </c>
      <c r="W242" s="0">
        <f>(MAX(T$2:T$1025)-MIN(T$2:T$1025))/1023</f>
        <v/>
      </c>
      <c r="X242" s="0">
        <f>(V242-W242)/W242</f>
        <v/>
      </c>
      <c r="AA242" s="0" t="n">
        <v>26.1514</v>
      </c>
      <c r="AB242" s="0" t="n">
        <v>27.4955</v>
      </c>
      <c r="AC242" s="0" t="n">
        <v>29.8597</v>
      </c>
      <c r="AD242" s="1">
        <f>AA242/SUM(AA242:AC242)</f>
        <v/>
      </c>
      <c r="AE242" s="1">
        <f>AB242/SUM(AA242:AC242)</f>
        <v/>
      </c>
      <c r="AF242" s="1">
        <f>1-AD242-AE242</f>
        <v/>
      </c>
      <c r="AG242" s="0">
        <f>(4*AD242)/(-2*AD242+12*AE242+3)</f>
        <v/>
      </c>
      <c r="AH242" s="0">
        <f>(9*AE242)/(-2*AD242+12*AE242+3)</f>
        <v/>
      </c>
      <c r="AI242" t="n">
        <v>0.07240000000000001</v>
      </c>
      <c r="AJ242" t="n">
        <v>0.0299</v>
      </c>
      <c r="AK242" s="0" t="n">
        <v>6485.6282</v>
      </c>
      <c r="AL242" s="0" t="n">
        <v>317.5932</v>
      </c>
      <c r="AM242" s="0">
        <f>2*(AC242-AC241)/((AC242+AC241)*(AL242-AL241))</f>
        <v/>
      </c>
      <c r="AN242" s="0">
        <f>(AL242-AL241)/($B242-$B241)</f>
        <v/>
      </c>
      <c r="AO242" s="0">
        <f>(MAX(AL$2:AL$1025)-MIN(AL$2:AL$1025))/1023</f>
        <v/>
      </c>
      <c r="AR242" s="0" t="n">
        <v>26.105</v>
      </c>
      <c r="AS242" s="0" t="n">
        <v>27.3315</v>
      </c>
      <c r="AT242" s="0" t="n">
        <v>29.7467</v>
      </c>
      <c r="AU242" s="1">
        <f>AR242/SUM(AR242:AT242)</f>
        <v/>
      </c>
      <c r="AV242" s="1">
        <f>AS242/SUM(AR242:AT242)</f>
        <v/>
      </c>
      <c r="AW242" s="1">
        <f>1-AU242-AV242</f>
        <v/>
      </c>
      <c r="AX242" s="1">
        <f>(ABS(AS242-AB242))/AB242*100</f>
        <v/>
      </c>
      <c r="AY242" s="0">
        <f>(4*AU242)/(-2*AU242+12*AV242+3)</f>
        <v/>
      </c>
      <c r="AZ242" s="0">
        <f>(9*AV242)/(-2*AU242+12*AV242+3)</f>
        <v/>
      </c>
      <c r="BA242" s="1">
        <f>SQRT(POWER(AY242-AG242,2)+POWER(AZ242-AH242,2))</f>
        <v/>
      </c>
      <c r="BB242" s="1" t="n">
        <v>0.299</v>
      </c>
      <c r="BC242" s="1" t="n">
        <v>-0.0558</v>
      </c>
      <c r="BD242" s="1" t="n">
        <v>0.2423</v>
      </c>
      <c r="BE242" s="0" t="n">
        <v>6486.4293</v>
      </c>
      <c r="BF242" s="0" t="n">
        <v>0.3691</v>
      </c>
      <c r="BG242" s="0" t="n">
        <v>316.9311</v>
      </c>
      <c r="BH242" s="0">
        <f>2*(AS242-AS241)/((AS242+AS241)*(AL242-AL241))</f>
        <v/>
      </c>
      <c r="BI242" s="0">
        <f>(BG242-BG241)/($B242-$B241)</f>
        <v/>
      </c>
      <c r="BJ242" s="0">
        <f>(MAX(BG$2:BG$1025)-MIN(BG$2:BG$1025))/1023</f>
        <v/>
      </c>
      <c r="BK242" s="0">
        <f>(BI242-BJ242)/BJ242</f>
        <v/>
      </c>
      <c r="CA242" s="0">
        <f>CA$1025</f>
        <v/>
      </c>
      <c r="CB242" s="0">
        <f>CB$1025</f>
        <v/>
      </c>
      <c r="CC242" s="0">
        <f>CC$1025</f>
        <v/>
      </c>
      <c r="CD242" s="0">
        <f>CD$1025</f>
        <v/>
      </c>
      <c r="CE242" s="0">
        <f>CE243</f>
        <v/>
      </c>
      <c r="CF242" s="0">
        <f>CF243</f>
        <v/>
      </c>
      <c r="CG242" s="0">
        <f>CG243</f>
        <v/>
      </c>
      <c r="CH242" s="0">
        <f>CH243</f>
        <v/>
      </c>
      <c r="CI242" s="0">
        <f>CI$1025</f>
        <v/>
      </c>
      <c r="CJ242" s="0">
        <f>CJ$1025</f>
        <v/>
      </c>
      <c r="CK242" s="0" t="n">
        <v>0.005</v>
      </c>
      <c r="CO242" s="0" t="n">
        <v>1</v>
      </c>
      <c r="CP242" s="0" t="n">
        <v>2</v>
      </c>
      <c r="CQ242" s="0" t="n">
        <v>2</v>
      </c>
    </row>
    <row r="243">
      <c r="A243" s="0" t="n">
        <v>241</v>
      </c>
      <c r="B243" s="0" t="n">
        <v>241</v>
      </c>
      <c r="C243" s="0" t="n">
        <v>241</v>
      </c>
      <c r="D243" s="1" t="n"/>
      <c r="E243" s="0" t="n">
        <v>30.3139</v>
      </c>
      <c r="F243" s="0" t="n">
        <v>30.5401</v>
      </c>
      <c r="G243" s="0" t="n">
        <v>39.256</v>
      </c>
      <c r="H243" s="1">
        <f>E243/SUM(E243:G243)</f>
        <v/>
      </c>
      <c r="I243" s="1">
        <f>F243/SUM(E243:G243)</f>
        <v/>
      </c>
      <c r="J243" s="1">
        <f>1-H243-I243</f>
        <v/>
      </c>
      <c r="K243" s="1">
        <f>(ABS(F243-AB243))/AB243*100</f>
        <v/>
      </c>
      <c r="L243" s="0">
        <f>(4*H243)/(-2*H243+12*I243+3)</f>
        <v/>
      </c>
      <c r="M243" s="0">
        <f>(9*I243)/(-2*H243+12*I243+3)</f>
        <v/>
      </c>
      <c r="N243" s="1">
        <f>SQRT(POWER(L243-AG243,2)+POWER(M243-AH243,2))</f>
        <v/>
      </c>
      <c r="O243" s="1" t="n">
        <v>0.738</v>
      </c>
      <c r="P243" s="1" t="n">
        <v>-5.0214</v>
      </c>
      <c r="Q243" s="1" t="n">
        <v>5.0949</v>
      </c>
      <c r="R243" s="0" t="n">
        <v>7799.4591</v>
      </c>
      <c r="S243" s="0" t="n">
        <v>5.1222</v>
      </c>
      <c r="T243" s="0" t="n">
        <v>329.334</v>
      </c>
      <c r="U243" s="0">
        <f>2*(F243-F242)/((F243+F242)*(AL243-AL242))</f>
        <v/>
      </c>
      <c r="V243" s="0">
        <f>(T243-T242)/($B243-$B242)</f>
        <v/>
      </c>
      <c r="W243" s="0">
        <f>(MAX(T$2:T$1025)-MIN(T$2:T$1025))/1023</f>
        <v/>
      </c>
      <c r="X243" s="0">
        <f>(V243-W243)/W243</f>
        <v/>
      </c>
      <c r="AA243" s="0" t="n">
        <v>26.3869</v>
      </c>
      <c r="AB243" s="0" t="n">
        <v>27.7434</v>
      </c>
      <c r="AC243" s="0" t="n">
        <v>30.1293</v>
      </c>
      <c r="AD243" s="1">
        <f>AA243/SUM(AA243:AC243)</f>
        <v/>
      </c>
      <c r="AE243" s="1">
        <f>AB243/SUM(AA243:AC243)</f>
        <v/>
      </c>
      <c r="AF243" s="1">
        <f>1-AD243-AE243</f>
        <v/>
      </c>
      <c r="AG243" s="0">
        <f>(4*AD243)/(-2*AD243+12*AE243+3)</f>
        <v/>
      </c>
      <c r="AH243" s="0">
        <f>(9*AE243)/(-2*AD243+12*AE243+3)</f>
        <v/>
      </c>
      <c r="AI243" t="n">
        <v>0.0721</v>
      </c>
      <c r="AJ243" t="n">
        <v>0.0298</v>
      </c>
      <c r="AK243" s="0" t="n">
        <v>6485.7564</v>
      </c>
      <c r="AL243" s="0" t="n">
        <v>318.5875</v>
      </c>
      <c r="AM243" s="0">
        <f>2*(AC243-AC242)/((AC243+AC242)*(AL243-AL242))</f>
        <v/>
      </c>
      <c r="AN243" s="0">
        <f>(AL243-AL242)/($B243-$B242)</f>
        <v/>
      </c>
      <c r="AO243" s="0">
        <f>(MAX(AL$2:AL$1025)-MIN(AL$2:AL$1025))/1023</f>
        <v/>
      </c>
      <c r="AR243" s="0" t="n">
        <v>26.2186</v>
      </c>
      <c r="AS243" s="0" t="n">
        <v>27.5936</v>
      </c>
      <c r="AT243" s="0" t="n">
        <v>30.0227</v>
      </c>
      <c r="AU243" s="1">
        <f>AR243/SUM(AR243:AT243)</f>
        <v/>
      </c>
      <c r="AV243" s="1">
        <f>AS243/SUM(AR243:AT243)</f>
        <v/>
      </c>
      <c r="AW243" s="1">
        <f>1-AU243-AV243</f>
        <v/>
      </c>
      <c r="AX243" s="1">
        <f>(ABS(AS243-AB243))/AB243*100</f>
        <v/>
      </c>
      <c r="AY243" s="0">
        <f>(4*AU243)/(-2*AU243+12*AV243+3)</f>
        <v/>
      </c>
      <c r="AZ243" s="0">
        <f>(9*AV243)/(-2*AU243+12*AV243+3)</f>
        <v/>
      </c>
      <c r="BA243" s="1">
        <f>SQRT(POWER(AY243-AG243,2)+POWER(AZ243-AH243,2))</f>
        <v/>
      </c>
      <c r="BB243" s="1" t="n">
        <v>-0.0066</v>
      </c>
      <c r="BC243" s="1" t="n">
        <v>-0.0101</v>
      </c>
      <c r="BD243" s="1" t="n">
        <v>0.0882</v>
      </c>
      <c r="BE243" s="0" t="n">
        <v>6502.4626</v>
      </c>
      <c r="BF243" s="0" t="n">
        <v>0.1095</v>
      </c>
      <c r="BG243" s="0" t="n">
        <v>317.9874</v>
      </c>
      <c r="BH243" s="0">
        <f>2*(AS243-AS242)/((AS243+AS242)*(AL243-AL242))</f>
        <v/>
      </c>
      <c r="BI243" s="0">
        <f>(BG243-BG242)/($B243-$B242)</f>
        <v/>
      </c>
      <c r="BJ243" s="0">
        <f>(MAX(BG$2:BG$1025)-MIN(BG$2:BG$1025))/1023</f>
        <v/>
      </c>
      <c r="BK243" s="0">
        <f>(BI243-BJ243)/BJ243</f>
        <v/>
      </c>
      <c r="CA243" s="0">
        <f>CA$1025</f>
        <v/>
      </c>
      <c r="CB243" s="0">
        <f>CB$1025</f>
        <v/>
      </c>
      <c r="CC243" s="0">
        <f>CC$1025</f>
        <v/>
      </c>
      <c r="CD243" s="0">
        <f>CD$1025</f>
        <v/>
      </c>
      <c r="CE243" s="0">
        <f>CE244</f>
        <v/>
      </c>
      <c r="CF243" s="0">
        <f>CF244</f>
        <v/>
      </c>
      <c r="CG243" s="0">
        <f>CG244</f>
        <v/>
      </c>
      <c r="CH243" s="0">
        <f>CH244</f>
        <v/>
      </c>
      <c r="CI243" s="0">
        <f>CI$1025</f>
        <v/>
      </c>
      <c r="CJ243" s="0">
        <f>CJ$1025</f>
        <v/>
      </c>
      <c r="CK243" s="0" t="n">
        <v>0.005</v>
      </c>
      <c r="CO243" s="0" t="n">
        <v>1</v>
      </c>
      <c r="CP243" s="0" t="n">
        <v>2</v>
      </c>
      <c r="CQ243" s="0" t="n">
        <v>2</v>
      </c>
    </row>
    <row r="244">
      <c r="A244" s="0" t="n">
        <v>242</v>
      </c>
      <c r="B244" s="0" t="n">
        <v>242</v>
      </c>
      <c r="C244" s="0" t="n">
        <v>242</v>
      </c>
      <c r="D244" s="1" t="n"/>
      <c r="E244" s="0" t="n">
        <v>30.6797</v>
      </c>
      <c r="F244" s="0" t="n">
        <v>30.9112</v>
      </c>
      <c r="G244" s="0" t="n">
        <v>39.7157</v>
      </c>
      <c r="H244" s="1">
        <f>E244/SUM(E244:G244)</f>
        <v/>
      </c>
      <c r="I244" s="1">
        <f>F244/SUM(E244:G244)</f>
        <v/>
      </c>
      <c r="J244" s="1">
        <f>1-H244-I244</f>
        <v/>
      </c>
      <c r="K244" s="1">
        <f>(ABS(F244-AB244))/AB244*100</f>
        <v/>
      </c>
      <c r="L244" s="0">
        <f>(4*H244)/(-2*H244+12*I244+3)</f>
        <v/>
      </c>
      <c r="M244" s="0">
        <f>(9*I244)/(-2*H244+12*I244+3)</f>
        <v/>
      </c>
      <c r="N244" s="1">
        <f>SQRT(POWER(L244-AG244,2)+POWER(M244-AH244,2))</f>
        <v/>
      </c>
      <c r="O244" s="1" t="n">
        <v>0.7431</v>
      </c>
      <c r="P244" s="1" t="n">
        <v>-5.0407</v>
      </c>
      <c r="Q244" s="1" t="n">
        <v>5.1146</v>
      </c>
      <c r="R244" s="0" t="n">
        <v>7795.0573</v>
      </c>
      <c r="S244" s="0" t="n">
        <v>5.1367</v>
      </c>
      <c r="T244" s="0" t="n">
        <v>330.699</v>
      </c>
      <c r="U244" s="0">
        <f>2*(F244-F243)/((F244+F243)*(AL244-AL243))</f>
        <v/>
      </c>
      <c r="V244" s="0">
        <f>(T244-T243)/($B244-$B243)</f>
        <v/>
      </c>
      <c r="W244" s="0">
        <f>(MAX(T$2:T$1025)-MIN(T$2:T$1025))/1023</f>
        <v/>
      </c>
      <c r="X244" s="0">
        <f>(V244-W244)/W244</f>
        <v/>
      </c>
      <c r="AA244" s="0" t="n">
        <v>26.6236</v>
      </c>
      <c r="AB244" s="0" t="n">
        <v>27.9925</v>
      </c>
      <c r="AC244" s="0" t="n">
        <v>30.4003</v>
      </c>
      <c r="AD244" s="1">
        <f>AA244/SUM(AA244:AC244)</f>
        <v/>
      </c>
      <c r="AE244" s="1">
        <f>AB244/SUM(AA244:AC244)</f>
        <v/>
      </c>
      <c r="AF244" s="1">
        <f>1-AD244-AE244</f>
        <v/>
      </c>
      <c r="AG244" s="0">
        <f>(4*AD244)/(-2*AD244+12*AE244+3)</f>
        <v/>
      </c>
      <c r="AH244" s="0">
        <f>(9*AE244)/(-2*AD244+12*AE244+3)</f>
        <v/>
      </c>
      <c r="AI244" t="n">
        <v>0.0718</v>
      </c>
      <c r="AJ244" t="n">
        <v>0.0297</v>
      </c>
      <c r="AK244" s="0" t="n">
        <v>6485.883</v>
      </c>
      <c r="AL244" s="0" t="n">
        <v>319.5796</v>
      </c>
      <c r="AM244" s="0">
        <f>2*(AC244-AC243)/((AC244+AC243)*(AL244-AL243))</f>
        <v/>
      </c>
      <c r="AN244" s="0">
        <f>(AL244-AL243)/($B244-$B243)</f>
        <v/>
      </c>
      <c r="AO244" s="0">
        <f>(MAX(AL$2:AL$1025)-MIN(AL$2:AL$1025))/1023</f>
        <v/>
      </c>
      <c r="AR244" s="0" t="n">
        <v>26.4704</v>
      </c>
      <c r="AS244" s="0" t="n">
        <v>27.8521</v>
      </c>
      <c r="AT244" s="0" t="n">
        <v>30.3201</v>
      </c>
      <c r="AU244" s="1">
        <f>AR244/SUM(AR244:AT244)</f>
        <v/>
      </c>
      <c r="AV244" s="1">
        <f>AS244/SUM(AR244:AT244)</f>
        <v/>
      </c>
      <c r="AW244" s="1">
        <f>1-AU244-AV244</f>
        <v/>
      </c>
      <c r="AX244" s="1">
        <f>(ABS(AS244-AB244))/AB244*100</f>
        <v/>
      </c>
      <c r="AY244" s="0">
        <f>(4*AU244)/(-2*AU244+12*AV244+3)</f>
        <v/>
      </c>
      <c r="AZ244" s="0">
        <f>(9*AV244)/(-2*AU244+12*AV244+3)</f>
        <v/>
      </c>
      <c r="BA244" s="1">
        <f>SQRT(POWER(AY244-AG244,2)+POWER(AZ244-AH244,2))</f>
        <v/>
      </c>
      <c r="BB244" s="1" t="n">
        <v>0.0015</v>
      </c>
      <c r="BC244" s="1" t="n">
        <v>-0.0253</v>
      </c>
      <c r="BD244" s="1" t="n">
        <v>0.0892</v>
      </c>
      <c r="BE244" s="0" t="n">
        <v>6505.4208</v>
      </c>
      <c r="BF244" s="0" t="n">
        <v>0.09859999999999999</v>
      </c>
      <c r="BG244" s="0" t="n">
        <v>319.0216</v>
      </c>
      <c r="BH244" s="0">
        <f>2*(AS244-AS243)/((AS244+AS243)*(AL244-AL243))</f>
        <v/>
      </c>
      <c r="BI244" s="0">
        <f>(BG244-BG243)/($B244-$B243)</f>
        <v/>
      </c>
      <c r="BJ244" s="0">
        <f>(MAX(BG$2:BG$1025)-MIN(BG$2:BG$1025))/1023</f>
        <v/>
      </c>
      <c r="BK244" s="0">
        <f>(BI244-BJ244)/BJ244</f>
        <v/>
      </c>
      <c r="CA244" s="0">
        <f>CA$1025</f>
        <v/>
      </c>
      <c r="CB244" s="0">
        <f>CB$1025</f>
        <v/>
      </c>
      <c r="CC244" s="0">
        <f>CC$1025</f>
        <v/>
      </c>
      <c r="CD244" s="0">
        <f>CD$1025</f>
        <v/>
      </c>
      <c r="CE244" s="0">
        <f>CE245</f>
        <v/>
      </c>
      <c r="CF244" s="0">
        <f>CF245</f>
        <v/>
      </c>
      <c r="CG244" s="0">
        <f>CG245</f>
        <v/>
      </c>
      <c r="CH244" s="0">
        <f>CH245</f>
        <v/>
      </c>
      <c r="CI244" s="0">
        <f>CI$1025</f>
        <v/>
      </c>
      <c r="CJ244" s="0">
        <f>CJ$1025</f>
        <v/>
      </c>
      <c r="CK244" s="0" t="n">
        <v>0.005</v>
      </c>
      <c r="CO244" s="0" t="n">
        <v>1</v>
      </c>
      <c r="CP244" s="0" t="n">
        <v>2</v>
      </c>
      <c r="CQ244" s="0" t="n">
        <v>2</v>
      </c>
    </row>
    <row r="245">
      <c r="A245" s="0" t="n">
        <v>243</v>
      </c>
      <c r="B245" s="0" t="n">
        <v>243</v>
      </c>
      <c r="C245" s="0" t="n">
        <v>243</v>
      </c>
      <c r="D245" s="1" t="n"/>
      <c r="E245" s="0" t="n">
        <v>30.9479</v>
      </c>
      <c r="F245" s="0" t="n">
        <v>31.1749</v>
      </c>
      <c r="G245" s="0" t="n">
        <v>40.0412</v>
      </c>
      <c r="H245" s="1">
        <f>E245/SUM(E245:G245)</f>
        <v/>
      </c>
      <c r="I245" s="1">
        <f>F245/SUM(E245:G245)</f>
        <v/>
      </c>
      <c r="J245" s="1">
        <f>1-H245-I245</f>
        <v/>
      </c>
      <c r="K245" s="1">
        <f>(ABS(F245-AB245))/AB245*100</f>
        <v/>
      </c>
      <c r="L245" s="0">
        <f>(4*H245)/(-2*H245+12*I245+3)</f>
        <v/>
      </c>
      <c r="M245" s="0">
        <f>(9*I245)/(-2*H245+12*I245+3)</f>
        <v/>
      </c>
      <c r="N245" s="1">
        <f>SQRT(POWER(L245-AG245,2)+POWER(M245-AH245,2))</f>
        <v/>
      </c>
      <c r="O245" s="1" t="n">
        <v>0.7644</v>
      </c>
      <c r="P245" s="1" t="n">
        <v>-5.0556</v>
      </c>
      <c r="Q245" s="1" t="n">
        <v>5.1322</v>
      </c>
      <c r="R245" s="0" t="n">
        <v>7790.4091</v>
      </c>
      <c r="S245" s="0" t="n">
        <v>5.1549</v>
      </c>
      <c r="T245" s="0" t="n">
        <v>331.6605</v>
      </c>
      <c r="U245" s="0">
        <f>2*(F245-F244)/((F245+F244)*(AL245-AL244))</f>
        <v/>
      </c>
      <c r="V245" s="0">
        <f>(T245-T244)/($B245-$B244)</f>
        <v/>
      </c>
      <c r="W245" s="0">
        <f>(MAX(T$2:T$1025)-MIN(T$2:T$1025))/1023</f>
        <v/>
      </c>
      <c r="X245" s="0">
        <f>(V245-W245)/W245</f>
        <v/>
      </c>
      <c r="AA245" s="0" t="n">
        <v>26.8614</v>
      </c>
      <c r="AB245" s="0" t="n">
        <v>28.2428</v>
      </c>
      <c r="AC245" s="0" t="n">
        <v>30.6725</v>
      </c>
      <c r="AD245" s="1">
        <f>AA245/SUM(AA245:AC245)</f>
        <v/>
      </c>
      <c r="AE245" s="1">
        <f>AB245/SUM(AA245:AC245)</f>
        <v/>
      </c>
      <c r="AF245" s="1">
        <f>1-AD245-AE245</f>
        <v/>
      </c>
      <c r="AG245" s="0">
        <f>(4*AD245)/(-2*AD245+12*AE245+3)</f>
        <v/>
      </c>
      <c r="AH245" s="0">
        <f>(9*AE245)/(-2*AD245+12*AE245+3)</f>
        <v/>
      </c>
      <c r="AI245" t="n">
        <v>0.07149999999999999</v>
      </c>
      <c r="AJ245" t="n">
        <v>0.0295</v>
      </c>
      <c r="AK245" s="0" t="n">
        <v>6486.0079</v>
      </c>
      <c r="AL245" s="0" t="n">
        <v>320.5694</v>
      </c>
      <c r="AM245" s="0">
        <f>2*(AC245-AC244)/((AC245+AC244)*(AL245-AL244))</f>
        <v/>
      </c>
      <c r="AN245" s="0">
        <f>(AL245-AL244)/($B245-$B244)</f>
        <v/>
      </c>
      <c r="AO245" s="0">
        <f>(MAX(AL$2:AL$1025)-MIN(AL$2:AL$1025))/1023</f>
        <v/>
      </c>
      <c r="AR245" s="0" t="n">
        <v>26.7743</v>
      </c>
      <c r="AS245" s="0" t="n">
        <v>28.1138</v>
      </c>
      <c r="AT245" s="0" t="n">
        <v>30.5844</v>
      </c>
      <c r="AU245" s="1">
        <f>AR245/SUM(AR245:AT245)</f>
        <v/>
      </c>
      <c r="AV245" s="1">
        <f>AS245/SUM(AR245:AT245)</f>
        <v/>
      </c>
      <c r="AW245" s="1">
        <f>1-AU245-AV245</f>
        <v/>
      </c>
      <c r="AX245" s="1">
        <f>(ABS(AS245-AB245))/AB245*100</f>
        <v/>
      </c>
      <c r="AY245" s="0">
        <f>(4*AU245)/(-2*AU245+12*AV245+3)</f>
        <v/>
      </c>
      <c r="AZ245" s="0">
        <f>(9*AV245)/(-2*AU245+12*AV245+3)</f>
        <v/>
      </c>
      <c r="BA245" s="1">
        <f>SQRT(POWER(AY245-AG245,2)+POWER(AZ245-AH245,2))</f>
        <v/>
      </c>
      <c r="BB245" s="1" t="n">
        <v>0.1331</v>
      </c>
      <c r="BC245" s="1" t="n">
        <v>-0.0237</v>
      </c>
      <c r="BD245" s="1" t="n">
        <v>0.0814</v>
      </c>
      <c r="BE245" s="0" t="n">
        <v>6493.4339</v>
      </c>
      <c r="BF245" s="0" t="n">
        <v>0.1303</v>
      </c>
      <c r="BG245" s="0" t="n">
        <v>320.06</v>
      </c>
      <c r="BH245" s="0">
        <f>2*(AS245-AS244)/((AS245+AS244)*(AL245-AL244))</f>
        <v/>
      </c>
      <c r="BI245" s="0">
        <f>(BG245-BG244)/($B245-$B244)</f>
        <v/>
      </c>
      <c r="BJ245" s="0">
        <f>(MAX(BG$2:BG$1025)-MIN(BG$2:BG$1025))/1023</f>
        <v/>
      </c>
      <c r="BK245" s="0">
        <f>(BI245-BJ245)/BJ245</f>
        <v/>
      </c>
      <c r="CA245" s="0">
        <f>CA$1025</f>
        <v/>
      </c>
      <c r="CB245" s="0">
        <f>CB$1025</f>
        <v/>
      </c>
      <c r="CC245" s="0">
        <f>CC$1025</f>
        <v/>
      </c>
      <c r="CD245" s="0">
        <f>CD$1025</f>
        <v/>
      </c>
      <c r="CE245" s="0">
        <f>CE246</f>
        <v/>
      </c>
      <c r="CF245" s="0">
        <f>CF246</f>
        <v/>
      </c>
      <c r="CG245" s="0">
        <f>CG246</f>
        <v/>
      </c>
      <c r="CH245" s="0">
        <f>CH246</f>
        <v/>
      </c>
      <c r="CI245" s="0">
        <f>CI$1025</f>
        <v/>
      </c>
      <c r="CJ245" s="0">
        <f>CJ$1025</f>
        <v/>
      </c>
      <c r="CK245" s="0" t="n">
        <v>0.005</v>
      </c>
      <c r="CO245" s="0" t="n">
        <v>1</v>
      </c>
      <c r="CP245" s="0" t="n">
        <v>2</v>
      </c>
      <c r="CQ245" s="0" t="n">
        <v>2</v>
      </c>
    </row>
    <row r="246">
      <c r="A246" s="0" t="n">
        <v>244</v>
      </c>
      <c r="B246" s="0" t="n">
        <v>244</v>
      </c>
      <c r="C246" s="0" t="n">
        <v>244</v>
      </c>
      <c r="D246" s="1" t="n"/>
      <c r="E246" s="0" t="n">
        <v>31.3165</v>
      </c>
      <c r="F246" s="0" t="n">
        <v>31.5445</v>
      </c>
      <c r="G246" s="0" t="n">
        <v>40.5022</v>
      </c>
      <c r="H246" s="1">
        <f>E246/SUM(E246:G246)</f>
        <v/>
      </c>
      <c r="I246" s="1">
        <f>F246/SUM(E246:G246)</f>
        <v/>
      </c>
      <c r="J246" s="1">
        <f>1-H246-I246</f>
        <v/>
      </c>
      <c r="K246" s="1">
        <f>(ABS(F246-AB246))/AB246*100</f>
        <v/>
      </c>
      <c r="L246" s="0">
        <f>(4*H246)/(-2*H246+12*I246+3)</f>
        <v/>
      </c>
      <c r="M246" s="0">
        <f>(9*I246)/(-2*H246+12*I246+3)</f>
        <v/>
      </c>
      <c r="N246" s="1">
        <f>SQRT(POWER(L246-AG246,2)+POWER(M246-AH246,2))</f>
        <v/>
      </c>
      <c r="O246" s="1" t="n">
        <v>0.7773</v>
      </c>
      <c r="P246" s="1" t="n">
        <v>-5.078</v>
      </c>
      <c r="Q246" s="1" t="n">
        <v>5.156</v>
      </c>
      <c r="R246" s="0" t="n">
        <v>7786.403</v>
      </c>
      <c r="S246" s="0" t="n">
        <v>5.177</v>
      </c>
      <c r="T246" s="0" t="n">
        <v>332.9973</v>
      </c>
      <c r="U246" s="0">
        <f>2*(F246-F245)/((F246+F245)*(AL246-AL245))</f>
        <v/>
      </c>
      <c r="V246" s="0">
        <f>(T246-T245)/($B246-$B245)</f>
        <v/>
      </c>
      <c r="W246" s="0">
        <f>(MAX(T$2:T$1025)-MIN(T$2:T$1025))/1023</f>
        <v/>
      </c>
      <c r="X246" s="0">
        <f>(V246-W246)/W246</f>
        <v/>
      </c>
      <c r="AA246" s="0" t="n">
        <v>27.1005</v>
      </c>
      <c r="AB246" s="0" t="n">
        <v>28.4944</v>
      </c>
      <c r="AC246" s="0" t="n">
        <v>30.9462</v>
      </c>
      <c r="AD246" s="1">
        <f>AA246/SUM(AA246:AC246)</f>
        <v/>
      </c>
      <c r="AE246" s="1">
        <f>AB246/SUM(AA246:AC246)</f>
        <v/>
      </c>
      <c r="AF246" s="1">
        <f>1-AD246-AE246</f>
        <v/>
      </c>
      <c r="AG246" s="0">
        <f>(4*AD246)/(-2*AD246+12*AE246+3)</f>
        <v/>
      </c>
      <c r="AH246" s="0">
        <f>(9*AE246)/(-2*AD246+12*AE246+3)</f>
        <v/>
      </c>
      <c r="AI246" t="n">
        <v>0.0712</v>
      </c>
      <c r="AJ246" t="n">
        <v>0.0294</v>
      </c>
      <c r="AK246" s="0" t="n">
        <v>6486.1312</v>
      </c>
      <c r="AL246" s="0" t="n">
        <v>321.5569</v>
      </c>
      <c r="AM246" s="0">
        <f>2*(AC246-AC245)/((AC246+AC245)*(AL246-AL245))</f>
        <v/>
      </c>
      <c r="AN246" s="0">
        <f>(AL246-AL245)/($B246-$B245)</f>
        <v/>
      </c>
      <c r="AO246" s="0">
        <f>(MAX(AL$2:AL$1025)-MIN(AL$2:AL$1025))/1023</f>
        <v/>
      </c>
      <c r="AR246" s="0" t="n">
        <v>26.9758</v>
      </c>
      <c r="AS246" s="0" t="n">
        <v>28.3368</v>
      </c>
      <c r="AT246" s="0" t="n">
        <v>30.6233</v>
      </c>
      <c r="AU246" s="1">
        <f>AR246/SUM(AR246:AT246)</f>
        <v/>
      </c>
      <c r="AV246" s="1">
        <f>AS246/SUM(AR246:AT246)</f>
        <v/>
      </c>
      <c r="AW246" s="1">
        <f>1-AU246-AV246</f>
        <v/>
      </c>
      <c r="AX246" s="1">
        <f>(ABS(AS246-AB246))/AB246*100</f>
        <v/>
      </c>
      <c r="AY246" s="0">
        <f>(4*AU246)/(-2*AU246+12*AV246+3)</f>
        <v/>
      </c>
      <c r="AZ246" s="0">
        <f>(9*AV246)/(-2*AU246+12*AV246+3)</f>
        <v/>
      </c>
      <c r="BA246" s="1">
        <f>SQRT(POWER(AY246-AG246,2)+POWER(AZ246-AH246,2))</f>
        <v/>
      </c>
      <c r="BB246" s="1" t="n">
        <v>0.1807</v>
      </c>
      <c r="BC246" s="1" t="n">
        <v>0.1484</v>
      </c>
      <c r="BD246" s="1" t="n">
        <v>0.1617</v>
      </c>
      <c r="BE246" s="0" t="n">
        <v>6448.1302</v>
      </c>
      <c r="BF246" s="0" t="n">
        <v>0.1509</v>
      </c>
      <c r="BG246" s="0" t="n">
        <v>320.9391</v>
      </c>
      <c r="BH246" s="0">
        <f>2*(AS246-AS245)/((AS246+AS245)*(AL246-AL245))</f>
        <v/>
      </c>
      <c r="BI246" s="0">
        <f>(BG246-BG245)/($B246-$B245)</f>
        <v/>
      </c>
      <c r="BJ246" s="0">
        <f>(MAX(BG$2:BG$1025)-MIN(BG$2:BG$1025))/1023</f>
        <v/>
      </c>
      <c r="BK246" s="0">
        <f>(BI246-BJ246)/BJ246</f>
        <v/>
      </c>
      <c r="CA246" s="0">
        <f>CA$1025</f>
        <v/>
      </c>
      <c r="CB246" s="0">
        <f>CB$1025</f>
        <v/>
      </c>
      <c r="CC246" s="0">
        <f>CC$1025</f>
        <v/>
      </c>
      <c r="CD246" s="0">
        <f>CD$1025</f>
        <v/>
      </c>
      <c r="CE246" s="0">
        <f>CE247</f>
        <v/>
      </c>
      <c r="CF246" s="0">
        <f>CF247</f>
        <v/>
      </c>
      <c r="CG246" s="0">
        <f>CG247</f>
        <v/>
      </c>
      <c r="CH246" s="0">
        <f>CH247</f>
        <v/>
      </c>
      <c r="CI246" s="0">
        <f>CI$1025</f>
        <v/>
      </c>
      <c r="CJ246" s="0">
        <f>CJ$1025</f>
        <v/>
      </c>
      <c r="CK246" s="0" t="n">
        <v>0.005</v>
      </c>
      <c r="CO246" s="0" t="n">
        <v>1</v>
      </c>
      <c r="CP246" s="0" t="n">
        <v>2</v>
      </c>
      <c r="CQ246" s="0" t="n">
        <v>2</v>
      </c>
    </row>
    <row r="247">
      <c r="A247" s="0" t="n">
        <v>245</v>
      </c>
      <c r="B247" s="0" t="n">
        <v>245</v>
      </c>
      <c r="C247" s="0" t="n">
        <v>245</v>
      </c>
      <c r="D247" s="1" t="n"/>
      <c r="E247" s="0" t="n">
        <v>31.3251</v>
      </c>
      <c r="F247" s="0" t="n">
        <v>31.5529</v>
      </c>
      <c r="G247" s="0" t="n">
        <v>40.5185</v>
      </c>
      <c r="H247" s="1">
        <f>E247/SUM(E247:G247)</f>
        <v/>
      </c>
      <c r="I247" s="1">
        <f>F247/SUM(E247:G247)</f>
        <v/>
      </c>
      <c r="J247" s="1">
        <f>1-H247-I247</f>
        <v/>
      </c>
      <c r="K247" s="1">
        <f>(ABS(F247-AB247))/AB247*100</f>
        <v/>
      </c>
      <c r="L247" s="0">
        <f>(4*H247)/(-2*H247+12*I247+3)</f>
        <v/>
      </c>
      <c r="M247" s="0">
        <f>(9*I247)/(-2*H247+12*I247+3)</f>
        <v/>
      </c>
      <c r="N247" s="1">
        <f>SQRT(POWER(L247-AG247,2)+POWER(M247-AH247,2))</f>
        <v/>
      </c>
      <c r="O247" s="1" t="n">
        <v>0.7762</v>
      </c>
      <c r="P247" s="1" t="n">
        <v>-5.0828</v>
      </c>
      <c r="Q247" s="1" t="n">
        <v>5.1606</v>
      </c>
      <c r="R247" s="0" t="n">
        <v>7787.8458</v>
      </c>
      <c r="S247" s="0" t="n">
        <v>5.1638</v>
      </c>
      <c r="T247" s="0" t="n">
        <v>333.0276</v>
      </c>
      <c r="U247" s="0">
        <f>2*(F247-F246)/((F247+F246)*(AL247-AL246))</f>
        <v/>
      </c>
      <c r="V247" s="0">
        <f>(T247-T246)/($B247-$B246)</f>
        <v/>
      </c>
      <c r="W247" s="0">
        <f>(MAX(T$2:T$1025)-MIN(T$2:T$1025))/1023</f>
        <v/>
      </c>
      <c r="X247" s="0">
        <f>(V247-W247)/W247</f>
        <v/>
      </c>
      <c r="AA247" s="0" t="n">
        <v>27.3407</v>
      </c>
      <c r="AB247" s="0" t="n">
        <v>28.7472</v>
      </c>
      <c r="AC247" s="0" t="n">
        <v>31.2212</v>
      </c>
      <c r="AD247" s="1">
        <f>AA247/SUM(AA247:AC247)</f>
        <v/>
      </c>
      <c r="AE247" s="1">
        <f>AB247/SUM(AA247:AC247)</f>
        <v/>
      </c>
      <c r="AF247" s="1">
        <f>1-AD247-AE247</f>
        <v/>
      </c>
      <c r="AG247" s="0">
        <f>(4*AD247)/(-2*AD247+12*AE247+3)</f>
        <v/>
      </c>
      <c r="AH247" s="0">
        <f>(9*AE247)/(-2*AD247+12*AE247+3)</f>
        <v/>
      </c>
      <c r="AI247" t="n">
        <v>0.0708</v>
      </c>
      <c r="AJ247" t="n">
        <v>0.0293</v>
      </c>
      <c r="AK247" s="0" t="n">
        <v>6486.253</v>
      </c>
      <c r="AL247" s="0" t="n">
        <v>322.5422</v>
      </c>
      <c r="AM247" s="0">
        <f>2*(AC247-AC246)/((AC247+AC246)*(AL247-AL246))</f>
        <v/>
      </c>
      <c r="AN247" s="0">
        <f>(AL247-AL246)/($B247-$B246)</f>
        <v/>
      </c>
      <c r="AO247" s="0">
        <f>(MAX(AL$2:AL$1025)-MIN(AL$2:AL$1025))/1023</f>
        <v/>
      </c>
      <c r="AR247" s="0" t="n">
        <v>27.3381</v>
      </c>
      <c r="AS247" s="0" t="n">
        <v>28.6254</v>
      </c>
      <c r="AT247" s="0" t="n">
        <v>31.1861</v>
      </c>
      <c r="AU247" s="1">
        <f>AR247/SUM(AR247:AT247)</f>
        <v/>
      </c>
      <c r="AV247" s="1">
        <f>AS247/SUM(AR247:AT247)</f>
        <v/>
      </c>
      <c r="AW247" s="1">
        <f>1-AU247-AV247</f>
        <v/>
      </c>
      <c r="AX247" s="1">
        <f>(ABS(AS247-AB247))/AB247*100</f>
        <v/>
      </c>
      <c r="AY247" s="0">
        <f>(4*AU247)/(-2*AU247+12*AV247+3)</f>
        <v/>
      </c>
      <c r="AZ247" s="0">
        <f>(9*AV247)/(-2*AU247+12*AV247+3)</f>
        <v/>
      </c>
      <c r="BA247" s="1">
        <f>SQRT(POWER(AY247-AG247,2)+POWER(AZ247-AH247,2))</f>
        <v/>
      </c>
      <c r="BB247" s="1" t="n">
        <v>0.2896</v>
      </c>
      <c r="BC247" s="1" t="n">
        <v>-0.0822</v>
      </c>
      <c r="BD247" s="1" t="n">
        <v>0.2456</v>
      </c>
      <c r="BE247" s="0" t="n">
        <v>6493.8869</v>
      </c>
      <c r="BF247" s="0" t="n">
        <v>0.3713</v>
      </c>
      <c r="BG247" s="0" t="n">
        <v>322.0682</v>
      </c>
      <c r="BH247" s="0">
        <f>2*(AS247-AS246)/((AS247+AS246)*(AL247-AL246))</f>
        <v/>
      </c>
      <c r="BI247" s="0">
        <f>(BG247-BG246)/($B247-$B246)</f>
        <v/>
      </c>
      <c r="BJ247" s="0">
        <f>(MAX(BG$2:BG$1025)-MIN(BG$2:BG$1025))/1023</f>
        <v/>
      </c>
      <c r="BK247" s="0">
        <f>(BI247-BJ247)/BJ247</f>
        <v/>
      </c>
      <c r="CA247" s="0">
        <f>CA$1025</f>
        <v/>
      </c>
      <c r="CB247" s="0">
        <f>CB$1025</f>
        <v/>
      </c>
      <c r="CC247" s="0">
        <f>CC$1025</f>
        <v/>
      </c>
      <c r="CD247" s="0">
        <f>CD$1025</f>
        <v/>
      </c>
      <c r="CE247" s="0">
        <f>CE248</f>
        <v/>
      </c>
      <c r="CF247" s="0">
        <f>CF248</f>
        <v/>
      </c>
      <c r="CG247" s="0">
        <f>CG248</f>
        <v/>
      </c>
      <c r="CH247" s="0">
        <f>CH248</f>
        <v/>
      </c>
      <c r="CI247" s="0">
        <f>CI$1025</f>
        <v/>
      </c>
      <c r="CJ247" s="0">
        <f>CJ$1025</f>
        <v/>
      </c>
      <c r="CK247" s="0" t="n">
        <v>0.005</v>
      </c>
      <c r="CO247" s="0" t="n">
        <v>1</v>
      </c>
      <c r="CP247" s="0" t="n">
        <v>2</v>
      </c>
      <c r="CQ247" s="0" t="n">
        <v>2</v>
      </c>
    </row>
    <row r="248">
      <c r="A248" s="0" t="n">
        <v>246</v>
      </c>
      <c r="B248" s="0" t="n">
        <v>246</v>
      </c>
      <c r="C248" s="0" t="n">
        <v>246</v>
      </c>
      <c r="D248" s="1" t="n"/>
      <c r="E248" s="0" t="n">
        <v>31.5788</v>
      </c>
      <c r="F248" s="0" t="n">
        <v>31.8077</v>
      </c>
      <c r="G248" s="0" t="n">
        <v>40.8501</v>
      </c>
      <c r="H248" s="1">
        <f>E248/SUM(E248:G248)</f>
        <v/>
      </c>
      <c r="I248" s="1">
        <f>F248/SUM(E248:G248)</f>
        <v/>
      </c>
      <c r="J248" s="1">
        <f>1-H248-I248</f>
        <v/>
      </c>
      <c r="K248" s="1">
        <f>(ABS(F248-AB248))/AB248*100</f>
        <v/>
      </c>
      <c r="L248" s="0">
        <f>(4*H248)/(-2*H248+12*I248+3)</f>
        <v/>
      </c>
      <c r="M248" s="0">
        <f>(9*I248)/(-2*H248+12*I248+3)</f>
        <v/>
      </c>
      <c r="N248" s="1">
        <f>SQRT(POWER(L248-AG248,2)+POWER(M248-AH248,2))</f>
        <v/>
      </c>
      <c r="O248" s="1" t="n">
        <v>0.7795</v>
      </c>
      <c r="P248" s="1" t="n">
        <v>-5.1082</v>
      </c>
      <c r="Q248" s="1" t="n">
        <v>5.1861</v>
      </c>
      <c r="R248" s="0" t="n">
        <v>7788.9321</v>
      </c>
      <c r="S248" s="0" t="n">
        <v>5.1777</v>
      </c>
      <c r="T248" s="0" t="n">
        <v>333.9417</v>
      </c>
      <c r="U248" s="0">
        <f>2*(F248-F247)/((F248+F247)*(AL248-AL247))</f>
        <v/>
      </c>
      <c r="V248" s="0">
        <f>(T248-T247)/($B248-$B247)</f>
        <v/>
      </c>
      <c r="W248" s="0">
        <f>(MAX(T$2:T$1025)-MIN(T$2:T$1025))/1023</f>
        <v/>
      </c>
      <c r="X248" s="0">
        <f>(V248-W248)/W248</f>
        <v/>
      </c>
      <c r="AA248" s="0" t="n">
        <v>27.5821</v>
      </c>
      <c r="AB248" s="0" t="n">
        <v>29.0013</v>
      </c>
      <c r="AC248" s="0" t="n">
        <v>31.4975</v>
      </c>
      <c r="AD248" s="1">
        <f>AA248/SUM(AA248:AC248)</f>
        <v/>
      </c>
      <c r="AE248" s="1">
        <f>AB248/SUM(AA248:AC248)</f>
        <v/>
      </c>
      <c r="AF248" s="1">
        <f>1-AD248-AE248</f>
        <v/>
      </c>
      <c r="AG248" s="0">
        <f>(4*AD248)/(-2*AD248+12*AE248+3)</f>
        <v/>
      </c>
      <c r="AH248" s="0">
        <f>(9*AE248)/(-2*AD248+12*AE248+3)</f>
        <v/>
      </c>
      <c r="AI248" t="n">
        <v>0.07049999999999999</v>
      </c>
      <c r="AJ248" t="n">
        <v>0.0292</v>
      </c>
      <c r="AK248" s="0" t="n">
        <v>6486.3732</v>
      </c>
      <c r="AL248" s="0" t="n">
        <v>323.5253</v>
      </c>
      <c r="AM248" s="0">
        <f>2*(AC248-AC247)/((AC248+AC247)*(AL248-AL247))</f>
        <v/>
      </c>
      <c r="AN248" s="0">
        <f>(AL248-AL247)/($B248-$B247)</f>
        <v/>
      </c>
      <c r="AO248" s="0">
        <f>(MAX(AL$2:AL$1025)-MIN(AL$2:AL$1025))/1023</f>
        <v/>
      </c>
      <c r="AR248" s="0" t="n">
        <v>27.5834</v>
      </c>
      <c r="AS248" s="0" t="n">
        <v>28.8599</v>
      </c>
      <c r="AT248" s="0" t="n">
        <v>31.4723</v>
      </c>
      <c r="AU248" s="1">
        <f>AR248/SUM(AR248:AT248)</f>
        <v/>
      </c>
      <c r="AV248" s="1">
        <f>AS248/SUM(AR248:AT248)</f>
        <v/>
      </c>
      <c r="AW248" s="1">
        <f>1-AU248-AV248</f>
        <v/>
      </c>
      <c r="AX248" s="1">
        <f>(ABS(AS248-AB248))/AB248*100</f>
        <v/>
      </c>
      <c r="AY248" s="0">
        <f>(4*AU248)/(-2*AU248+12*AV248+3)</f>
        <v/>
      </c>
      <c r="AZ248" s="0">
        <f>(9*AV248)/(-2*AU248+12*AV248+3)</f>
        <v/>
      </c>
      <c r="BA248" s="1">
        <f>SQRT(POWER(AY248-AG248,2)+POWER(AZ248-AH248,2))</f>
        <v/>
      </c>
      <c r="BB248" s="1" t="n">
        <v>0.3277</v>
      </c>
      <c r="BC248" s="1" t="n">
        <v>-0.1137</v>
      </c>
      <c r="BD248" s="1" t="n">
        <v>0.2942</v>
      </c>
      <c r="BE248" s="0" t="n">
        <v>6498.1138</v>
      </c>
      <c r="BF248" s="0" t="n">
        <v>0.4435</v>
      </c>
      <c r="BG248" s="0" t="n">
        <v>322.9789</v>
      </c>
      <c r="BH248" s="0">
        <f>2*(AS248-AS247)/((AS248+AS247)*(AL248-AL247))</f>
        <v/>
      </c>
      <c r="BI248" s="0">
        <f>(BG248-BG247)/($B248-$B247)</f>
        <v/>
      </c>
      <c r="BJ248" s="0">
        <f>(MAX(BG$2:BG$1025)-MIN(BG$2:BG$1025))/1023</f>
        <v/>
      </c>
      <c r="BK248" s="0">
        <f>(BI248-BJ248)/BJ248</f>
        <v/>
      </c>
      <c r="CA248" s="0">
        <f>CA$1025</f>
        <v/>
      </c>
      <c r="CB248" s="0">
        <f>CB$1025</f>
        <v/>
      </c>
      <c r="CC248" s="0">
        <f>CC$1025</f>
        <v/>
      </c>
      <c r="CD248" s="0">
        <f>CD$1025</f>
        <v/>
      </c>
      <c r="CE248" s="0">
        <f>CE249</f>
        <v/>
      </c>
      <c r="CF248" s="0">
        <f>CF249</f>
        <v/>
      </c>
      <c r="CG248" s="0">
        <f>CG249</f>
        <v/>
      </c>
      <c r="CH248" s="0">
        <f>CH249</f>
        <v/>
      </c>
      <c r="CI248" s="0">
        <f>CI$1025</f>
        <v/>
      </c>
      <c r="CJ248" s="0">
        <f>CJ$1025</f>
        <v/>
      </c>
      <c r="CK248" s="0" t="n">
        <v>0.005</v>
      </c>
      <c r="CO248" s="0" t="n">
        <v>1</v>
      </c>
      <c r="CP248" s="0" t="n">
        <v>2</v>
      </c>
      <c r="CQ248" s="0" t="n">
        <v>2</v>
      </c>
    </row>
    <row r="249">
      <c r="A249" s="0" t="n">
        <v>247</v>
      </c>
      <c r="B249" s="0" t="n">
        <v>247</v>
      </c>
      <c r="C249" s="0" t="n">
        <v>247</v>
      </c>
      <c r="D249" s="1" t="n"/>
      <c r="E249" s="0" t="n">
        <v>32.1461</v>
      </c>
      <c r="F249" s="0" t="n">
        <v>32.3571</v>
      </c>
      <c r="G249" s="0" t="n">
        <v>41.6902</v>
      </c>
      <c r="H249" s="1">
        <f>E249/SUM(E249:G249)</f>
        <v/>
      </c>
      <c r="I249" s="1">
        <f>F249/SUM(E249:G249)</f>
        <v/>
      </c>
      <c r="J249" s="1">
        <f>1-H249-I249</f>
        <v/>
      </c>
      <c r="K249" s="1">
        <f>(ABS(F249-AB249))/AB249*100</f>
        <v/>
      </c>
      <c r="L249" s="0">
        <f>(4*H249)/(-2*H249+12*I249+3)</f>
        <v/>
      </c>
      <c r="M249" s="0">
        <f>(9*I249)/(-2*H249+12*I249+3)</f>
        <v/>
      </c>
      <c r="N249" s="1">
        <f>SQRT(POWER(L249-AG249,2)+POWER(M249-AH249,2))</f>
        <v/>
      </c>
      <c r="O249" s="1" t="n">
        <v>0.7879</v>
      </c>
      <c r="P249" s="1" t="n">
        <v>-5.2588</v>
      </c>
      <c r="Q249" s="1" t="n">
        <v>5.3363</v>
      </c>
      <c r="R249" s="0" t="n">
        <v>7821.3801</v>
      </c>
      <c r="S249" s="0" t="n">
        <v>5.3006</v>
      </c>
      <c r="T249" s="0" t="n">
        <v>335.8923</v>
      </c>
      <c r="U249" s="0">
        <f>2*(F249-F248)/((F249+F248)*(AL249-AL248))</f>
        <v/>
      </c>
      <c r="V249" s="0">
        <f>(T249-T248)/($B249-$B248)</f>
        <v/>
      </c>
      <c r="W249" s="0">
        <f>(MAX(T$2:T$1025)-MIN(T$2:T$1025))/1023</f>
        <v/>
      </c>
      <c r="X249" s="0">
        <f>(V249-W249)/W249</f>
        <v/>
      </c>
      <c r="AA249" s="0" t="n">
        <v>27.8247</v>
      </c>
      <c r="AB249" s="0" t="n">
        <v>29.2566</v>
      </c>
      <c r="AC249" s="0" t="n">
        <v>31.7752</v>
      </c>
      <c r="AD249" s="1">
        <f>AA249/SUM(AA249:AC249)</f>
        <v/>
      </c>
      <c r="AE249" s="1">
        <f>AB249/SUM(AA249:AC249)</f>
        <v/>
      </c>
      <c r="AF249" s="1">
        <f>1-AD249-AE249</f>
        <v/>
      </c>
      <c r="AG249" s="0">
        <f>(4*AD249)/(-2*AD249+12*AE249+3)</f>
        <v/>
      </c>
      <c r="AH249" s="0">
        <f>(9*AE249)/(-2*AD249+12*AE249+3)</f>
        <v/>
      </c>
      <c r="AI249" t="n">
        <v>0.0702</v>
      </c>
      <c r="AJ249" t="n">
        <v>0.029</v>
      </c>
      <c r="AK249" s="0" t="n">
        <v>6486.492</v>
      </c>
      <c r="AL249" s="0" t="n">
        <v>324.5061</v>
      </c>
      <c r="AM249" s="0">
        <f>2*(AC249-AC248)/((AC249+AC248)*(AL249-AL248))</f>
        <v/>
      </c>
      <c r="AN249" s="0">
        <f>(AL249-AL248)/($B249-$B248)</f>
        <v/>
      </c>
      <c r="AO249" s="0">
        <f>(MAX(AL$2:AL$1025)-MIN(AL$2:AL$1025))/1023</f>
        <v/>
      </c>
      <c r="AR249" s="0" t="n">
        <v>27.848</v>
      </c>
      <c r="AS249" s="0" t="n">
        <v>29.187</v>
      </c>
      <c r="AT249" s="0" t="n">
        <v>31.7864</v>
      </c>
      <c r="AU249" s="1">
        <f>AR249/SUM(AR249:AT249)</f>
        <v/>
      </c>
      <c r="AV249" s="1">
        <f>AS249/SUM(AR249:AT249)</f>
        <v/>
      </c>
      <c r="AW249" s="1">
        <f>1-AU249-AV249</f>
        <v/>
      </c>
      <c r="AX249" s="1">
        <f>(ABS(AS249-AB249))/AB249*100</f>
        <v/>
      </c>
      <c r="AY249" s="0">
        <f>(4*AU249)/(-2*AU249+12*AV249+3)</f>
        <v/>
      </c>
      <c r="AZ249" s="0">
        <f>(9*AV249)/(-2*AU249+12*AV249+3)</f>
        <v/>
      </c>
      <c r="BA249" s="1">
        <f>SQRT(POWER(AY249-AG249,2)+POWER(AZ249-AH249,2))</f>
        <v/>
      </c>
      <c r="BB249" s="1" t="n">
        <v>0.2381</v>
      </c>
      <c r="BC249" s="1" t="n">
        <v>-0.0664</v>
      </c>
      <c r="BD249" s="1" t="n">
        <v>0.1931</v>
      </c>
      <c r="BE249" s="0" t="n">
        <v>6494.6299</v>
      </c>
      <c r="BF249" s="0" t="n">
        <v>0.2908</v>
      </c>
      <c r="BG249" s="0" t="n">
        <v>324.2395</v>
      </c>
      <c r="BH249" s="0">
        <f>2*(AS249-AS248)/((AS249+AS248)*(AL249-AL248))</f>
        <v/>
      </c>
      <c r="BI249" s="0">
        <f>(BG249-BG248)/($B249-$B248)</f>
        <v/>
      </c>
      <c r="BJ249" s="0">
        <f>(MAX(BG$2:BG$1025)-MIN(BG$2:BG$1025))/1023</f>
        <v/>
      </c>
      <c r="BK249" s="0">
        <f>(BI249-BJ249)/BJ249</f>
        <v/>
      </c>
      <c r="CA249" s="0">
        <f>CA$1025</f>
        <v/>
      </c>
      <c r="CB249" s="0">
        <f>CB$1025</f>
        <v/>
      </c>
      <c r="CC249" s="0">
        <f>CC$1025</f>
        <v/>
      </c>
      <c r="CD249" s="0">
        <f>CD$1025</f>
        <v/>
      </c>
      <c r="CE249" s="0">
        <f>CE250</f>
        <v/>
      </c>
      <c r="CF249" s="0">
        <f>CF250</f>
        <v/>
      </c>
      <c r="CG249" s="0">
        <f>CG250</f>
        <v/>
      </c>
      <c r="CH249" s="0">
        <f>CH250</f>
        <v/>
      </c>
      <c r="CI249" s="0">
        <f>CI$1025</f>
        <v/>
      </c>
      <c r="CJ249" s="0">
        <f>CJ$1025</f>
        <v/>
      </c>
      <c r="CK249" s="0" t="n">
        <v>0.005</v>
      </c>
      <c r="CO249" s="0" t="n">
        <v>1</v>
      </c>
      <c r="CP249" s="0" t="n">
        <v>2</v>
      </c>
      <c r="CQ249" s="0" t="n">
        <v>2</v>
      </c>
    </row>
    <row r="250">
      <c r="A250" s="0" t="n">
        <v>248</v>
      </c>
      <c r="B250" s="0" t="n">
        <v>248</v>
      </c>
      <c r="C250" s="0" t="n">
        <v>248</v>
      </c>
      <c r="D250" s="1" t="n"/>
      <c r="E250" s="0" t="n">
        <v>32.4149</v>
      </c>
      <c r="F250" s="0" t="n">
        <v>32.6007</v>
      </c>
      <c r="G250" s="0" t="n">
        <v>42.167</v>
      </c>
      <c r="H250" s="1">
        <f>E250/SUM(E250:G250)</f>
        <v/>
      </c>
      <c r="I250" s="1">
        <f>F250/SUM(E250:G250)</f>
        <v/>
      </c>
      <c r="J250" s="1">
        <f>1-H250-I250</f>
        <v/>
      </c>
      <c r="K250" s="1">
        <f>(ABS(F250-AB250))/AB250*100</f>
        <v/>
      </c>
      <c r="L250" s="0">
        <f>(4*H250)/(-2*H250+12*I250+3)</f>
        <v/>
      </c>
      <c r="M250" s="0">
        <f>(9*I250)/(-2*H250+12*I250+3)</f>
        <v/>
      </c>
      <c r="N250" s="1">
        <f>SQRT(POWER(L250-AG250,2)+POWER(M250-AH250,2))</f>
        <v/>
      </c>
      <c r="O250" s="1" t="n">
        <v>0.7933</v>
      </c>
      <c r="P250" s="1" t="n">
        <v>-5.4049</v>
      </c>
      <c r="Q250" s="1" t="n">
        <v>5.4818</v>
      </c>
      <c r="R250" s="0" t="n">
        <v>7860.6491</v>
      </c>
      <c r="S250" s="0" t="n">
        <v>5.4066</v>
      </c>
      <c r="T250" s="0" t="n">
        <v>336.7483</v>
      </c>
      <c r="U250" s="0">
        <f>2*(F250-F249)/((F250+F249)*(AL250-AL249))</f>
        <v/>
      </c>
      <c r="V250" s="0">
        <f>(T250-T249)/($B250-$B249)</f>
        <v/>
      </c>
      <c r="W250" s="0">
        <f>(MAX(T$2:T$1025)-MIN(T$2:T$1025))/1023</f>
        <v/>
      </c>
      <c r="X250" s="0">
        <f>(V250-W250)/W250</f>
        <v/>
      </c>
      <c r="AA250" s="0" t="n">
        <v>28.0684</v>
      </c>
      <c r="AB250" s="0" t="n">
        <v>29.5131</v>
      </c>
      <c r="AC250" s="0" t="n">
        <v>32.0542</v>
      </c>
      <c r="AD250" s="1">
        <f>AA250/SUM(AA250:AC250)</f>
        <v/>
      </c>
      <c r="AE250" s="1">
        <f>AB250/SUM(AA250:AC250)</f>
        <v/>
      </c>
      <c r="AF250" s="1">
        <f>1-AD250-AE250</f>
        <v/>
      </c>
      <c r="AG250" s="0">
        <f>(4*AD250)/(-2*AD250+12*AE250+3)</f>
        <v/>
      </c>
      <c r="AH250" s="0">
        <f>(9*AE250)/(-2*AD250+12*AE250+3)</f>
        <v/>
      </c>
      <c r="AI250" t="n">
        <v>0.0699</v>
      </c>
      <c r="AJ250" t="n">
        <v>0.0289</v>
      </c>
      <c r="AK250" s="0" t="n">
        <v>6486.6093</v>
      </c>
      <c r="AL250" s="0" t="n">
        <v>325.4847</v>
      </c>
      <c r="AM250" s="0">
        <f>2*(AC250-AC249)/((AC250+AC249)*(AL250-AL249))</f>
        <v/>
      </c>
      <c r="AN250" s="0">
        <f>(AL250-AL249)/($B250-$B249)</f>
        <v/>
      </c>
      <c r="AO250" s="0">
        <f>(MAX(AL$2:AL$1025)-MIN(AL$2:AL$1025))/1023</f>
        <v/>
      </c>
      <c r="AR250" s="0" t="n">
        <v>28.0228</v>
      </c>
      <c r="AS250" s="0" t="n">
        <v>29.4032</v>
      </c>
      <c r="AT250" s="0" t="n">
        <v>31.8054</v>
      </c>
      <c r="AU250" s="1">
        <f>AR250/SUM(AR250:AT250)</f>
        <v/>
      </c>
      <c r="AV250" s="1">
        <f>AS250/SUM(AR250:AT250)</f>
        <v/>
      </c>
      <c r="AW250" s="1">
        <f>1-AU250-AV250</f>
        <v/>
      </c>
      <c r="AX250" s="1">
        <f>(ABS(AS250-AB250))/AB250*100</f>
        <v/>
      </c>
      <c r="AY250" s="0">
        <f>(4*AU250)/(-2*AU250+12*AV250+3)</f>
        <v/>
      </c>
      <c r="AZ250" s="0">
        <f>(9*AV250)/(-2*AU250+12*AV250+3)</f>
        <v/>
      </c>
      <c r="BA250" s="1">
        <f>SQRT(POWER(AY250-AG250,2)+POWER(AZ250-AH250,2))</f>
        <v/>
      </c>
      <c r="BB250" s="1" t="n">
        <v>0.2444</v>
      </c>
      <c r="BC250" s="1" t="n">
        <v>0.1185</v>
      </c>
      <c r="BD250" s="1" t="n">
        <v>0.1961</v>
      </c>
      <c r="BE250" s="0" t="n">
        <v>6450.7087</v>
      </c>
      <c r="BF250" s="0" t="n">
        <v>0.2116</v>
      </c>
      <c r="BG250" s="0" t="n">
        <v>325.0663</v>
      </c>
      <c r="BH250" s="0">
        <f>2*(AS250-AS249)/((AS250+AS249)*(AL250-AL249))</f>
        <v/>
      </c>
      <c r="BI250" s="0">
        <f>(BG250-BG249)/($B250-$B249)</f>
        <v/>
      </c>
      <c r="BJ250" s="0">
        <f>(MAX(BG$2:BG$1025)-MIN(BG$2:BG$1025))/1023</f>
        <v/>
      </c>
      <c r="BK250" s="0">
        <f>(BI250-BJ250)/BJ250</f>
        <v/>
      </c>
      <c r="CA250" s="0">
        <f>CA$1025</f>
        <v/>
      </c>
      <c r="CB250" s="0">
        <f>CB$1025</f>
        <v/>
      </c>
      <c r="CC250" s="0">
        <f>CC$1025</f>
        <v/>
      </c>
      <c r="CD250" s="0">
        <f>CD$1025</f>
        <v/>
      </c>
      <c r="CE250" s="0">
        <f>CE251</f>
        <v/>
      </c>
      <c r="CF250" s="0">
        <f>CF251</f>
        <v/>
      </c>
      <c r="CG250" s="0">
        <f>CG251</f>
        <v/>
      </c>
      <c r="CH250" s="0">
        <f>CH251</f>
        <v/>
      </c>
      <c r="CI250" s="0">
        <f>CI$1025</f>
        <v/>
      </c>
      <c r="CJ250" s="0">
        <f>CJ$1025</f>
        <v/>
      </c>
      <c r="CK250" s="0" t="n">
        <v>0.005</v>
      </c>
      <c r="CO250" s="0" t="n">
        <v>1</v>
      </c>
      <c r="CP250" s="0" t="n">
        <v>2</v>
      </c>
      <c r="CQ250" s="0" t="n">
        <v>2</v>
      </c>
    </row>
    <row r="251">
      <c r="A251" s="0" t="n">
        <v>249</v>
      </c>
      <c r="B251" s="0" t="n">
        <v>249</v>
      </c>
      <c r="C251" s="0" t="n">
        <v>249</v>
      </c>
      <c r="D251" s="1" t="n"/>
      <c r="E251" s="0" t="n">
        <v>32.4324</v>
      </c>
      <c r="F251" s="0" t="n">
        <v>32.6206</v>
      </c>
      <c r="G251" s="0" t="n">
        <v>42.1787</v>
      </c>
      <c r="H251" s="1">
        <f>E251/SUM(E251:G251)</f>
        <v/>
      </c>
      <c r="I251" s="1">
        <f>F251/SUM(E251:G251)</f>
        <v/>
      </c>
      <c r="J251" s="1">
        <f>1-H251-I251</f>
        <v/>
      </c>
      <c r="K251" s="1">
        <f>(ABS(F251-AB251))/AB251*100</f>
        <v/>
      </c>
      <c r="L251" s="0">
        <f>(4*H251)/(-2*H251+12*I251+3)</f>
        <v/>
      </c>
      <c r="M251" s="0">
        <f>(9*I251)/(-2*H251+12*I251+3)</f>
        <v/>
      </c>
      <c r="N251" s="1">
        <f>SQRT(POWER(L251-AG251,2)+POWER(M251-AH251,2))</f>
        <v/>
      </c>
      <c r="O251" s="1" t="n">
        <v>0.7933</v>
      </c>
      <c r="P251" s="1" t="n">
        <v>-5.396</v>
      </c>
      <c r="Q251" s="1" t="n">
        <v>5.4728</v>
      </c>
      <c r="R251" s="0" t="n">
        <v>7857.2778</v>
      </c>
      <c r="S251" s="0" t="n">
        <v>5.3846</v>
      </c>
      <c r="T251" s="0" t="n">
        <v>336.818</v>
      </c>
      <c r="U251" s="0">
        <f>2*(F251-F250)/((F251+F250)*(AL251-AL250))</f>
        <v/>
      </c>
      <c r="V251" s="0">
        <f>(T251-T250)/($B251-$B250)</f>
        <v/>
      </c>
      <c r="W251" s="0">
        <f>(MAX(T$2:T$1025)-MIN(T$2:T$1025))/1023</f>
        <v/>
      </c>
      <c r="X251" s="0">
        <f>(V251-W251)/W251</f>
        <v/>
      </c>
      <c r="AA251" s="0" t="n">
        <v>28.3134</v>
      </c>
      <c r="AB251" s="0" t="n">
        <v>29.7709</v>
      </c>
      <c r="AC251" s="0" t="n">
        <v>32.3346</v>
      </c>
      <c r="AD251" s="1">
        <f>AA251/SUM(AA251:AC251)</f>
        <v/>
      </c>
      <c r="AE251" s="1">
        <f>AB251/SUM(AA251:AC251)</f>
        <v/>
      </c>
      <c r="AF251" s="1">
        <f>1-AD251-AE251</f>
        <v/>
      </c>
      <c r="AG251" s="0">
        <f>(4*AD251)/(-2*AD251+12*AE251+3)</f>
        <v/>
      </c>
      <c r="AH251" s="0">
        <f>(9*AE251)/(-2*AD251+12*AE251+3)</f>
        <v/>
      </c>
      <c r="AI251" t="n">
        <v>0.0696</v>
      </c>
      <c r="AJ251" t="n">
        <v>0.0288</v>
      </c>
      <c r="AK251" s="0" t="n">
        <v>6486.725</v>
      </c>
      <c r="AL251" s="0" t="n">
        <v>326.4611</v>
      </c>
      <c r="AM251" s="0">
        <f>2*(AC251-AC250)/((AC251+AC250)*(AL251-AL250))</f>
        <v/>
      </c>
      <c r="AN251" s="0">
        <f>(AL251-AL250)/($B251-$B250)</f>
        <v/>
      </c>
      <c r="AO251" s="0">
        <f>(MAX(AL$2:AL$1025)-MIN(AL$2:AL$1025))/1023</f>
        <v/>
      </c>
      <c r="AR251" s="0" t="n">
        <v>28.3411</v>
      </c>
      <c r="AS251" s="0" t="n">
        <v>29.7527</v>
      </c>
      <c r="AT251" s="0" t="n">
        <v>32.3784</v>
      </c>
      <c r="AU251" s="1">
        <f>AR251/SUM(AR251:AT251)</f>
        <v/>
      </c>
      <c r="AV251" s="1">
        <f>AS251/SUM(AR251:AT251)</f>
        <v/>
      </c>
      <c r="AW251" s="1">
        <f>1-AU251-AV251</f>
        <v/>
      </c>
      <c r="AX251" s="1">
        <f>(ABS(AS251-AB251))/AB251*100</f>
        <v/>
      </c>
      <c r="AY251" s="0">
        <f>(4*AU251)/(-2*AU251+12*AV251+3)</f>
        <v/>
      </c>
      <c r="AZ251" s="0">
        <f>(9*AV251)/(-2*AU251+12*AV251+3)</f>
        <v/>
      </c>
      <c r="BA251" s="1">
        <f>SQRT(POWER(AY251-AG251,2)+POWER(AZ251-AH251,2))</f>
        <v/>
      </c>
      <c r="BB251" s="1" t="n">
        <v>0.1466</v>
      </c>
      <c r="BC251" s="1" t="n">
        <v>-0.035</v>
      </c>
      <c r="BD251" s="1" t="n">
        <v>0.1</v>
      </c>
      <c r="BE251" s="0" t="n">
        <v>6495.123</v>
      </c>
      <c r="BF251" s="0" t="n">
        <v>0.1486</v>
      </c>
      <c r="BG251" s="0" t="n">
        <v>326.3922</v>
      </c>
      <c r="BH251" s="0">
        <f>2*(AS251-AS250)/((AS251+AS250)*(AL251-AL250))</f>
        <v/>
      </c>
      <c r="BI251" s="0">
        <f>(BG251-BG250)/($B251-$B250)</f>
        <v/>
      </c>
      <c r="BJ251" s="0">
        <f>(MAX(BG$2:BG$1025)-MIN(BG$2:BG$1025))/1023</f>
        <v/>
      </c>
      <c r="BK251" s="0">
        <f>(BI251-BJ251)/BJ251</f>
        <v/>
      </c>
      <c r="CA251" s="0">
        <f>CA$1025</f>
        <v/>
      </c>
      <c r="CB251" s="0">
        <f>CB$1025</f>
        <v/>
      </c>
      <c r="CC251" s="0">
        <f>CC$1025</f>
        <v/>
      </c>
      <c r="CD251" s="0">
        <f>CD$1025</f>
        <v/>
      </c>
      <c r="CE251" s="0">
        <f>CE252</f>
        <v/>
      </c>
      <c r="CF251" s="0">
        <f>CF252</f>
        <v/>
      </c>
      <c r="CG251" s="0">
        <f>CG252</f>
        <v/>
      </c>
      <c r="CH251" s="0">
        <f>CH252</f>
        <v/>
      </c>
      <c r="CI251" s="0">
        <f>CI$1025</f>
        <v/>
      </c>
      <c r="CJ251" s="0">
        <f>CJ$1025</f>
        <v/>
      </c>
      <c r="CK251" s="0" t="n">
        <v>0.005</v>
      </c>
      <c r="CO251" s="0" t="n">
        <v>1</v>
      </c>
      <c r="CP251" s="0" t="n">
        <v>2</v>
      </c>
      <c r="CQ251" s="0" t="n">
        <v>2</v>
      </c>
    </row>
    <row r="252">
      <c r="A252" s="0" t="n">
        <v>250</v>
      </c>
      <c r="B252" s="0" t="n">
        <v>250</v>
      </c>
      <c r="C252" s="0" t="n">
        <v>250</v>
      </c>
      <c r="D252" s="1" t="n"/>
      <c r="E252" s="0" t="n">
        <v>32.6982</v>
      </c>
      <c r="F252" s="0" t="n">
        <v>32.8801</v>
      </c>
      <c r="G252" s="0" t="n">
        <v>42.52</v>
      </c>
      <c r="H252" s="1">
        <f>E252/SUM(E252:G252)</f>
        <v/>
      </c>
      <c r="I252" s="1">
        <f>F252/SUM(E252:G252)</f>
        <v/>
      </c>
      <c r="J252" s="1">
        <f>1-H252-I252</f>
        <v/>
      </c>
      <c r="K252" s="1">
        <f>(ABS(F252-AB252))/AB252*100</f>
        <v/>
      </c>
      <c r="L252" s="0">
        <f>(4*H252)/(-2*H252+12*I252+3)</f>
        <v/>
      </c>
      <c r="M252" s="0">
        <f>(9*I252)/(-2*H252+12*I252+3)</f>
        <v/>
      </c>
      <c r="N252" s="1">
        <f>SQRT(POWER(L252-AG252,2)+POWER(M252-AH252,2))</f>
        <v/>
      </c>
      <c r="O252" s="1" t="n">
        <v>0.8106</v>
      </c>
      <c r="P252" s="1" t="n">
        <v>-5.4248</v>
      </c>
      <c r="Q252" s="1" t="n">
        <v>5.5036</v>
      </c>
      <c r="R252" s="0" t="n">
        <v>7857.6062</v>
      </c>
      <c r="S252" s="0" t="n">
        <v>5.4098</v>
      </c>
      <c r="T252" s="0" t="n">
        <v>337.7238</v>
      </c>
      <c r="U252" s="0">
        <f>2*(F252-F251)/((F252+F251)*(AL252-AL251))</f>
        <v/>
      </c>
      <c r="V252" s="0">
        <f>(T252-T251)/($B252-$B251)</f>
        <v/>
      </c>
      <c r="W252" s="0">
        <f>(MAX(T$2:T$1025)-MIN(T$2:T$1025))/1023</f>
        <v/>
      </c>
      <c r="X252" s="0">
        <f>(V252-W252)/W252</f>
        <v/>
      </c>
      <c r="AA252" s="0" t="n">
        <v>28.5595</v>
      </c>
      <c r="AB252" s="0" t="n">
        <v>30.03</v>
      </c>
      <c r="AC252" s="0" t="n">
        <v>32.6163</v>
      </c>
      <c r="AD252" s="1">
        <f>AA252/SUM(AA252:AC252)</f>
        <v/>
      </c>
      <c r="AE252" s="1">
        <f>AB252/SUM(AA252:AC252)</f>
        <v/>
      </c>
      <c r="AF252" s="1">
        <f>1-AD252-AE252</f>
        <v/>
      </c>
      <c r="AG252" s="0">
        <f>(4*AD252)/(-2*AD252+12*AE252+3)</f>
        <v/>
      </c>
      <c r="AH252" s="0">
        <f>(9*AE252)/(-2*AD252+12*AE252+3)</f>
        <v/>
      </c>
      <c r="AI252" t="n">
        <v>0.0693</v>
      </c>
      <c r="AJ252" t="n">
        <v>0.0287</v>
      </c>
      <c r="AK252" s="0" t="n">
        <v>6486.8394</v>
      </c>
      <c r="AL252" s="0" t="n">
        <v>327.4353</v>
      </c>
      <c r="AM252" s="0">
        <f>2*(AC252-AC251)/((AC252+AC251)*(AL252-AL251))</f>
        <v/>
      </c>
      <c r="AN252" s="0">
        <f>(AL252-AL251)/($B252-$B251)</f>
        <v/>
      </c>
      <c r="AO252" s="0">
        <f>(MAX(AL$2:AL$1025)-MIN(AL$2:AL$1025))/1023</f>
        <v/>
      </c>
      <c r="AR252" s="0" t="n">
        <v>28.3778</v>
      </c>
      <c r="AS252" s="0" t="n">
        <v>29.9034</v>
      </c>
      <c r="AT252" s="0" t="n">
        <v>32.373</v>
      </c>
      <c r="AU252" s="1">
        <f>AR252/SUM(AR252:AT252)</f>
        <v/>
      </c>
      <c r="AV252" s="1">
        <f>AS252/SUM(AR252:AT252)</f>
        <v/>
      </c>
      <c r="AW252" s="1">
        <f>1-AU252-AV252</f>
        <v/>
      </c>
      <c r="AX252" s="1">
        <f>(ABS(AS252-AB252))/AB252*100</f>
        <v/>
      </c>
      <c r="AY252" s="0">
        <f>(4*AU252)/(-2*AU252+12*AV252+3)</f>
        <v/>
      </c>
      <c r="AZ252" s="0">
        <f>(9*AV252)/(-2*AU252+12*AV252+3)</f>
        <v/>
      </c>
      <c r="BA252" s="1">
        <f>SQRT(POWER(AY252-AG252,2)+POWER(AZ252-AH252,2))</f>
        <v/>
      </c>
      <c r="BB252" s="1" t="n">
        <v>-0.029</v>
      </c>
      <c r="BC252" s="1" t="n">
        <v>0.131</v>
      </c>
      <c r="BD252" s="1" t="n">
        <v>0.1419</v>
      </c>
      <c r="BE252" s="0" t="n">
        <v>6471.3046</v>
      </c>
      <c r="BF252" s="0" t="n">
        <v>0.2122</v>
      </c>
      <c r="BG252" s="0" t="n">
        <v>326.9603</v>
      </c>
      <c r="BH252" s="0">
        <f>2*(AS252-AS251)/((AS252+AS251)*(AL252-AL251))</f>
        <v/>
      </c>
      <c r="BI252" s="0">
        <f>(BG252-BG251)/($B252-$B251)</f>
        <v/>
      </c>
      <c r="BJ252" s="0">
        <f>(MAX(BG$2:BG$1025)-MIN(BG$2:BG$1025))/1023</f>
        <v/>
      </c>
      <c r="BK252" s="0">
        <f>(BI252-BJ252)/BJ252</f>
        <v/>
      </c>
      <c r="CA252" s="0">
        <f>CA$1025</f>
        <v/>
      </c>
      <c r="CB252" s="0">
        <f>CB$1025</f>
        <v/>
      </c>
      <c r="CC252" s="0">
        <f>CC$1025</f>
        <v/>
      </c>
      <c r="CD252" s="0">
        <f>CD$1025</f>
        <v/>
      </c>
      <c r="CE252" s="0">
        <f>CE253</f>
        <v/>
      </c>
      <c r="CF252" s="0">
        <f>CF253</f>
        <v/>
      </c>
      <c r="CG252" s="0">
        <f>CG253</f>
        <v/>
      </c>
      <c r="CH252" s="0">
        <f>CH253</f>
        <v/>
      </c>
      <c r="CI252" s="0">
        <f>CI$1025</f>
        <v/>
      </c>
      <c r="CJ252" s="0">
        <f>CJ$1025</f>
        <v/>
      </c>
      <c r="CK252" s="0" t="n">
        <v>0.005</v>
      </c>
      <c r="CO252" s="0" t="n">
        <v>1</v>
      </c>
      <c r="CP252" s="0" t="n">
        <v>2</v>
      </c>
      <c r="CQ252" s="0" t="n">
        <v>2</v>
      </c>
    </row>
    <row r="253">
      <c r="A253" s="0" t="n">
        <v>251</v>
      </c>
      <c r="B253" s="0" t="n">
        <v>251</v>
      </c>
      <c r="C253" s="0" t="n">
        <v>251</v>
      </c>
      <c r="D253" s="1" t="n"/>
      <c r="E253" s="0" t="n">
        <v>33.0099</v>
      </c>
      <c r="F253" s="0" t="n">
        <v>33.2692</v>
      </c>
      <c r="G253" s="0" t="n">
        <v>42.8807</v>
      </c>
      <c r="H253" s="1">
        <f>E253/SUM(E253:G253)</f>
        <v/>
      </c>
      <c r="I253" s="1">
        <f>F253/SUM(E253:G253)</f>
        <v/>
      </c>
      <c r="J253" s="1">
        <f>1-H253-I253</f>
        <v/>
      </c>
      <c r="K253" s="1">
        <f>(ABS(F253-AB253))/AB253*100</f>
        <v/>
      </c>
      <c r="L253" s="0">
        <f>(4*H253)/(-2*H253+12*I253+3)</f>
        <v/>
      </c>
      <c r="M253" s="0">
        <f>(9*I253)/(-2*H253+12*I253+3)</f>
        <v/>
      </c>
      <c r="N253" s="1">
        <f>SQRT(POWER(L253-AG253,2)+POWER(M253-AH253,2))</f>
        <v/>
      </c>
      <c r="O253" s="1" t="n">
        <v>0.7095</v>
      </c>
      <c r="P253" s="1" t="n">
        <v>-5.3382</v>
      </c>
      <c r="Q253" s="1" t="n">
        <v>5.4048</v>
      </c>
      <c r="R253" s="0" t="n">
        <v>7831.641</v>
      </c>
      <c r="S253" s="0" t="n">
        <v>5.2758</v>
      </c>
      <c r="T253" s="0" t="n">
        <v>339.071</v>
      </c>
      <c r="U253" s="0">
        <f>2*(F253-F252)/((F253+F252)*(AL253-AL252))</f>
        <v/>
      </c>
      <c r="V253" s="0">
        <f>(T253-T252)/($B253-$B252)</f>
        <v/>
      </c>
      <c r="W253" s="0">
        <f>(MAX(T$2:T$1025)-MIN(T$2:T$1025))/1023</f>
        <v/>
      </c>
      <c r="X253" s="0">
        <f>(V253-W253)/W253</f>
        <v/>
      </c>
      <c r="AA253" s="0" t="n">
        <v>28.8068</v>
      </c>
      <c r="AB253" s="0" t="n">
        <v>30.2902</v>
      </c>
      <c r="AC253" s="0" t="n">
        <v>32.8994</v>
      </c>
      <c r="AD253" s="1">
        <f>AA253/SUM(AA253:AC253)</f>
        <v/>
      </c>
      <c r="AE253" s="1">
        <f>AB253/SUM(AA253:AC253)</f>
        <v/>
      </c>
      <c r="AF253" s="1">
        <f>1-AD253-AE253</f>
        <v/>
      </c>
      <c r="AG253" s="0">
        <f>(4*AD253)/(-2*AD253+12*AE253+3)</f>
        <v/>
      </c>
      <c r="AH253" s="0">
        <f>(9*AE253)/(-2*AD253+12*AE253+3)</f>
        <v/>
      </c>
      <c r="AI253" t="n">
        <v>0.06900000000000001</v>
      </c>
      <c r="AJ253" t="n">
        <v>0.0285</v>
      </c>
      <c r="AK253" s="0" t="n">
        <v>6486.9523</v>
      </c>
      <c r="AL253" s="0" t="n">
        <v>328.4073</v>
      </c>
      <c r="AM253" s="0">
        <f>2*(AC253-AC252)/((AC253+AC252)*(AL253-AL252))</f>
        <v/>
      </c>
      <c r="AN253" s="0">
        <f>(AL253-AL252)/($B253-$B252)</f>
        <v/>
      </c>
      <c r="AO253" s="0">
        <f>(MAX(AL$2:AL$1025)-MIN(AL$2:AL$1025))/1023</f>
        <v/>
      </c>
      <c r="AR253" s="0" t="n">
        <v>28.6481</v>
      </c>
      <c r="AS253" s="0" t="n">
        <v>30.1716</v>
      </c>
      <c r="AT253" s="0" t="n">
        <v>32.8038</v>
      </c>
      <c r="AU253" s="1">
        <f>AR253/SUM(AR253:AT253)</f>
        <v/>
      </c>
      <c r="AV253" s="1">
        <f>AS253/SUM(AR253:AT253)</f>
        <v/>
      </c>
      <c r="AW253" s="1">
        <f>1-AU253-AV253</f>
        <v/>
      </c>
      <c r="AX253" s="1">
        <f>(ABS(AS253-AB253))/AB253*100</f>
        <v/>
      </c>
      <c r="AY253" s="0">
        <f>(4*AU253)/(-2*AU253+12*AV253+3)</f>
        <v/>
      </c>
      <c r="AZ253" s="0">
        <f>(9*AV253)/(-2*AU253+12*AV253+3)</f>
        <v/>
      </c>
      <c r="BA253" s="1">
        <f>SQRT(POWER(AY253-AG253,2)+POWER(AZ253-AH253,2))</f>
        <v/>
      </c>
      <c r="BB253" s="1" t="n">
        <v>-0.0425</v>
      </c>
      <c r="BC253" s="1" t="n">
        <v>0.014</v>
      </c>
      <c r="BD253" s="1" t="n">
        <v>0.1124</v>
      </c>
      <c r="BE253" s="0" t="n">
        <v>6499.7308</v>
      </c>
      <c r="BF253" s="0" t="n">
        <v>0.1508</v>
      </c>
      <c r="BG253" s="0" t="n">
        <v>327.965</v>
      </c>
      <c r="BH253" s="0">
        <f>2*(AS253-AS252)/((AS253+AS252)*(AL253-AL252))</f>
        <v/>
      </c>
      <c r="BI253" s="0">
        <f>(BG253-BG252)/($B253-$B252)</f>
        <v/>
      </c>
      <c r="BJ253" s="0">
        <f>(MAX(BG$2:BG$1025)-MIN(BG$2:BG$1025))/1023</f>
        <v/>
      </c>
      <c r="BK253" s="0">
        <f>(BI253-BJ253)/BJ253</f>
        <v/>
      </c>
      <c r="CA253" s="0">
        <f>CA$1025</f>
        <v/>
      </c>
      <c r="CB253" s="0">
        <f>CB$1025</f>
        <v/>
      </c>
      <c r="CC253" s="0">
        <f>CC$1025</f>
        <v/>
      </c>
      <c r="CD253" s="0">
        <f>CD$1025</f>
        <v/>
      </c>
      <c r="CE253" s="0">
        <f>CE254</f>
        <v/>
      </c>
      <c r="CF253" s="0">
        <f>CF254</f>
        <v/>
      </c>
      <c r="CG253" s="0">
        <f>CG254</f>
        <v/>
      </c>
      <c r="CH253" s="0">
        <f>CH254</f>
        <v/>
      </c>
      <c r="CI253" s="0">
        <f>CI$1025</f>
        <v/>
      </c>
      <c r="CJ253" s="0">
        <f>CJ$1025</f>
        <v/>
      </c>
      <c r="CK253" s="0" t="n">
        <v>0.005</v>
      </c>
      <c r="CO253" s="0" t="n">
        <v>1</v>
      </c>
      <c r="CP253" s="0" t="n">
        <v>2</v>
      </c>
      <c r="CQ253" s="0" t="n">
        <v>2</v>
      </c>
    </row>
    <row r="254">
      <c r="A254" s="0" t="n">
        <v>252</v>
      </c>
      <c r="B254" s="0" t="n">
        <v>252</v>
      </c>
      <c r="C254" s="0" t="n">
        <v>252</v>
      </c>
      <c r="D254" s="1" t="n"/>
      <c r="E254" s="0" t="n">
        <v>33.2828</v>
      </c>
      <c r="F254" s="0" t="n">
        <v>33.5358</v>
      </c>
      <c r="G254" s="0" t="n">
        <v>43.2059</v>
      </c>
      <c r="H254" s="1">
        <f>E254/SUM(E254:G254)</f>
        <v/>
      </c>
      <c r="I254" s="1">
        <f>F254/SUM(E254:G254)</f>
        <v/>
      </c>
      <c r="J254" s="1">
        <f>1-H254-I254</f>
        <v/>
      </c>
      <c r="K254" s="1">
        <f>(ABS(F254-AB254))/AB254*100</f>
        <v/>
      </c>
      <c r="L254" s="0">
        <f>(4*H254)/(-2*H254+12*I254+3)</f>
        <v/>
      </c>
      <c r="M254" s="0">
        <f>(9*I254)/(-2*H254+12*I254+3)</f>
        <v/>
      </c>
      <c r="N254" s="1">
        <f>SQRT(POWER(L254-AG254,2)+POWER(M254-AH254,2))</f>
        <v/>
      </c>
      <c r="O254" s="1" t="n">
        <v>0.7352</v>
      </c>
      <c r="P254" s="1" t="n">
        <v>-5.3497</v>
      </c>
      <c r="Q254" s="1" t="n">
        <v>5.4193</v>
      </c>
      <c r="R254" s="0" t="n">
        <v>7825.682</v>
      </c>
      <c r="S254" s="0" t="n">
        <v>5.2935</v>
      </c>
      <c r="T254" s="0" t="n">
        <v>339.9864</v>
      </c>
      <c r="U254" s="0">
        <f>2*(F254-F253)/((F254+F253)*(AL254-AL253))</f>
        <v/>
      </c>
      <c r="V254" s="0">
        <f>(T254-T253)/($B254-$B253)</f>
        <v/>
      </c>
      <c r="W254" s="0">
        <f>(MAX(T$2:T$1025)-MIN(T$2:T$1025))/1023</f>
        <v/>
      </c>
      <c r="X254" s="0">
        <f>(V254-W254)/W254</f>
        <v/>
      </c>
      <c r="AA254" s="0" t="n">
        <v>29.0553</v>
      </c>
      <c r="AB254" s="0" t="n">
        <v>30.5518</v>
      </c>
      <c r="AC254" s="0" t="n">
        <v>33.1839</v>
      </c>
      <c r="AD254" s="1">
        <f>AA254/SUM(AA254:AC254)</f>
        <v/>
      </c>
      <c r="AE254" s="1">
        <f>AB254/SUM(AA254:AC254)</f>
        <v/>
      </c>
      <c r="AF254" s="1">
        <f>1-AD254-AE254</f>
        <v/>
      </c>
      <c r="AG254" s="0">
        <f>(4*AD254)/(-2*AD254+12*AE254+3)</f>
        <v/>
      </c>
      <c r="AH254" s="0">
        <f>(9*AE254)/(-2*AD254+12*AE254+3)</f>
        <v/>
      </c>
      <c r="AI254" t="n">
        <v>0.0687</v>
      </c>
      <c r="AJ254" t="n">
        <v>0.0284</v>
      </c>
      <c r="AK254" s="0" t="n">
        <v>6487.0638</v>
      </c>
      <c r="AL254" s="0" t="n">
        <v>329.377</v>
      </c>
      <c r="AM254" s="0">
        <f>2*(AC254-AC253)/((AC254+AC253)*(AL254-AL253))</f>
        <v/>
      </c>
      <c r="AN254" s="0">
        <f>(AL254-AL253)/($B254-$B253)</f>
        <v/>
      </c>
      <c r="AO254" s="0">
        <f>(MAX(AL$2:AL$1025)-MIN(AL$2:AL$1025))/1023</f>
        <v/>
      </c>
      <c r="AR254" s="0" t="n">
        <v>28.961</v>
      </c>
      <c r="AS254" s="0" t="n">
        <v>30.4507</v>
      </c>
      <c r="AT254" s="0" t="n">
        <v>33.0882</v>
      </c>
      <c r="AU254" s="1">
        <f>AR254/SUM(AR254:AT254)</f>
        <v/>
      </c>
      <c r="AV254" s="1">
        <f>AS254/SUM(AR254:AT254)</f>
        <v/>
      </c>
      <c r="AW254" s="1">
        <f>1-AU254-AV254</f>
        <v/>
      </c>
      <c r="AX254" s="1">
        <f>(ABS(AS254-AB254))/AB254*100</f>
        <v/>
      </c>
      <c r="AY254" s="0">
        <f>(4*AU254)/(-2*AU254+12*AV254+3)</f>
        <v/>
      </c>
      <c r="AZ254" s="0">
        <f>(9*AV254)/(-2*AU254+12*AV254+3)</f>
        <v/>
      </c>
      <c r="BA254" s="1">
        <f>SQRT(POWER(AY254-AG254,2)+POWER(AZ254-AH254,2))</f>
        <v/>
      </c>
      <c r="BB254" s="1" t="n">
        <v>0.0677</v>
      </c>
      <c r="BC254" s="1" t="n">
        <v>0.0165</v>
      </c>
      <c r="BD254" s="1" t="n">
        <v>0.0119</v>
      </c>
      <c r="BE254" s="0" t="n">
        <v>6489.8661</v>
      </c>
      <c r="BF254" s="0" t="n">
        <v>0.0359</v>
      </c>
      <c r="BG254" s="0" t="n">
        <v>329.0029</v>
      </c>
      <c r="BH254" s="0">
        <f>2*(AS254-AS253)/((AS254+AS253)*(AL254-AL253))</f>
        <v/>
      </c>
      <c r="BI254" s="0">
        <f>(BG254-BG253)/($B254-$B253)</f>
        <v/>
      </c>
      <c r="BJ254" s="0">
        <f>(MAX(BG$2:BG$1025)-MIN(BG$2:BG$1025))/1023</f>
        <v/>
      </c>
      <c r="BK254" s="0">
        <f>(BI254-BJ254)/BJ254</f>
        <v/>
      </c>
      <c r="CA254" s="0">
        <f>CA$1025</f>
        <v/>
      </c>
      <c r="CB254" s="0">
        <f>CB$1025</f>
        <v/>
      </c>
      <c r="CC254" s="0">
        <f>CC$1025</f>
        <v/>
      </c>
      <c r="CD254" s="0">
        <f>CD$1025</f>
        <v/>
      </c>
      <c r="CE254" s="0">
        <f>CE255</f>
        <v/>
      </c>
      <c r="CF254" s="0">
        <f>CF255</f>
        <v/>
      </c>
      <c r="CG254" s="0">
        <f>CG255</f>
        <v/>
      </c>
      <c r="CH254" s="0">
        <f>CH255</f>
        <v/>
      </c>
      <c r="CI254" s="0">
        <f>CI$1025</f>
        <v/>
      </c>
      <c r="CJ254" s="0">
        <f>CJ$1025</f>
        <v/>
      </c>
      <c r="CK254" s="0" t="n">
        <v>0.005</v>
      </c>
      <c r="CO254" s="0" t="n">
        <v>1</v>
      </c>
      <c r="CP254" s="0" t="n">
        <v>2</v>
      </c>
      <c r="CQ254" s="0" t="n">
        <v>2</v>
      </c>
    </row>
    <row r="255">
      <c r="A255" s="0" t="n">
        <v>253</v>
      </c>
      <c r="B255" s="0" t="n">
        <v>253</v>
      </c>
      <c r="C255" s="0" t="n">
        <v>253</v>
      </c>
      <c r="D255" s="1" t="n"/>
      <c r="E255" s="0" t="n">
        <v>33.5726</v>
      </c>
      <c r="F255" s="0" t="n">
        <v>33.8956</v>
      </c>
      <c r="G255" s="0" t="n">
        <v>43.5597</v>
      </c>
      <c r="H255" s="1">
        <f>E255/SUM(E255:G255)</f>
        <v/>
      </c>
      <c r="I255" s="1">
        <f>F255/SUM(E255:G255)</f>
        <v/>
      </c>
      <c r="J255" s="1">
        <f>1-H255-I255</f>
        <v/>
      </c>
      <c r="K255" s="1">
        <f>(ABS(F255-AB255))/AB255*100</f>
        <v/>
      </c>
      <c r="L255" s="0">
        <f>(4*H255)/(-2*H255+12*I255+3)</f>
        <v/>
      </c>
      <c r="M255" s="0">
        <f>(9*I255)/(-2*H255+12*I255+3)</f>
        <v/>
      </c>
      <c r="N255" s="1">
        <f>SQRT(POWER(L255-AG255,2)+POWER(M255-AH255,2))</f>
        <v/>
      </c>
      <c r="O255" s="1" t="n">
        <v>0.6393</v>
      </c>
      <c r="P255" s="1" t="n">
        <v>-5.2854</v>
      </c>
      <c r="Q255" s="1" t="n">
        <v>5.3442</v>
      </c>
      <c r="R255" s="0" t="n">
        <v>7807.4898</v>
      </c>
      <c r="S255" s="0" t="n">
        <v>5.1801</v>
      </c>
      <c r="T255" s="0" t="n">
        <v>341.2128</v>
      </c>
      <c r="U255" s="0">
        <f>2*(F255-F254)/((F255+F254)*(AL255-AL254))</f>
        <v/>
      </c>
      <c r="V255" s="0">
        <f>(T255-T254)/($B255-$B254)</f>
        <v/>
      </c>
      <c r="W255" s="0">
        <f>(MAX(T$2:T$1025)-MIN(T$2:T$1025))/1023</f>
        <v/>
      </c>
      <c r="X255" s="0">
        <f>(V255-W255)/W255</f>
        <v/>
      </c>
      <c r="AA255" s="0" t="n">
        <v>29.305</v>
      </c>
      <c r="AB255" s="0" t="n">
        <v>30.8146</v>
      </c>
      <c r="AC255" s="0" t="n">
        <v>33.4697</v>
      </c>
      <c r="AD255" s="1">
        <f>AA255/SUM(AA255:AC255)</f>
        <v/>
      </c>
      <c r="AE255" s="1">
        <f>AB255/SUM(AA255:AC255)</f>
        <v/>
      </c>
      <c r="AF255" s="1">
        <f>1-AD255-AE255</f>
        <v/>
      </c>
      <c r="AG255" s="0">
        <f>(4*AD255)/(-2*AD255+12*AE255+3)</f>
        <v/>
      </c>
      <c r="AH255" s="0">
        <f>(9*AE255)/(-2*AD255+12*AE255+3)</f>
        <v/>
      </c>
      <c r="AI255" t="n">
        <v>0.0684</v>
      </c>
      <c r="AJ255" t="n">
        <v>0.0283</v>
      </c>
      <c r="AK255" s="0" t="n">
        <v>6487.174</v>
      </c>
      <c r="AL255" s="0" t="n">
        <v>330.3447</v>
      </c>
      <c r="AM255" s="0">
        <f>2*(AC255-AC254)/((AC255+AC254)*(AL255-AL254))</f>
        <v/>
      </c>
      <c r="AN255" s="0">
        <f>(AL255-AL254)/($B255-$B254)</f>
        <v/>
      </c>
      <c r="AO255" s="0">
        <f>(MAX(AL$2:AL$1025)-MIN(AL$2:AL$1025))/1023</f>
        <v/>
      </c>
      <c r="AR255" s="0" t="n">
        <v>29.1556</v>
      </c>
      <c r="AS255" s="0" t="n">
        <v>30.681</v>
      </c>
      <c r="AT255" s="0" t="n">
        <v>33.1163</v>
      </c>
      <c r="AU255" s="1">
        <f>AR255/SUM(AR255:AT255)</f>
        <v/>
      </c>
      <c r="AV255" s="1">
        <f>AS255/SUM(AR255:AT255)</f>
        <v/>
      </c>
      <c r="AW255" s="1">
        <f>1-AU255-AV255</f>
        <v/>
      </c>
      <c r="AX255" s="1">
        <f>(ABS(AS255-AB255))/AB255*100</f>
        <v/>
      </c>
      <c r="AY255" s="0">
        <f>(4*AU255)/(-2*AU255+12*AV255+3)</f>
        <v/>
      </c>
      <c r="AZ255" s="0">
        <f>(9*AV255)/(-2*AU255+12*AV255+3)</f>
        <v/>
      </c>
      <c r="BA255" s="1">
        <f>SQRT(POWER(AY255-AG255,2)+POWER(AZ255-AH255,2))</f>
        <v/>
      </c>
      <c r="BB255" s="1" t="n">
        <v>0.09030000000000001</v>
      </c>
      <c r="BC255" s="1" t="n">
        <v>0.2011</v>
      </c>
      <c r="BD255" s="1" t="n">
        <v>0.1742</v>
      </c>
      <c r="BE255" s="0" t="n">
        <v>6445.7699</v>
      </c>
      <c r="BF255" s="0" t="n">
        <v>0.1711</v>
      </c>
      <c r="BG255" s="0" t="n">
        <v>329.8538</v>
      </c>
      <c r="BH255" s="0">
        <f>2*(AS255-AS254)/((AS255+AS254)*(AL255-AL254))</f>
        <v/>
      </c>
      <c r="BI255" s="0">
        <f>(BG255-BG254)/($B255-$B254)</f>
        <v/>
      </c>
      <c r="BJ255" s="0">
        <f>(MAX(BG$2:BG$1025)-MIN(BG$2:BG$1025))/1023</f>
        <v/>
      </c>
      <c r="BK255" s="0">
        <f>(BI255-BJ255)/BJ255</f>
        <v/>
      </c>
      <c r="CA255" s="0">
        <f>CA$1025</f>
        <v/>
      </c>
      <c r="CB255" s="0">
        <f>CB$1025</f>
        <v/>
      </c>
      <c r="CC255" s="0">
        <f>CC$1025</f>
        <v/>
      </c>
      <c r="CD255" s="0">
        <f>CD$1025</f>
        <v/>
      </c>
      <c r="CE255" s="0">
        <f>CE256</f>
        <v/>
      </c>
      <c r="CF255" s="0">
        <f>CF256</f>
        <v/>
      </c>
      <c r="CG255" s="0">
        <f>CG256</f>
        <v/>
      </c>
      <c r="CH255" s="0">
        <f>CH256</f>
        <v/>
      </c>
      <c r="CI255" s="0">
        <f>CI$1025</f>
        <v/>
      </c>
      <c r="CJ255" s="0">
        <f>CJ$1025</f>
        <v/>
      </c>
      <c r="CK255" s="0" t="n">
        <v>0.005</v>
      </c>
      <c r="CO255" s="0" t="n">
        <v>1</v>
      </c>
      <c r="CP255" s="0" t="n">
        <v>2</v>
      </c>
      <c r="CQ255" s="0" t="n">
        <v>2</v>
      </c>
    </row>
    <row r="256">
      <c r="A256" s="0" t="n">
        <v>254</v>
      </c>
      <c r="B256" s="0" t="n">
        <v>254</v>
      </c>
      <c r="C256" s="0" t="n">
        <v>254</v>
      </c>
      <c r="D256" s="1" t="n"/>
      <c r="E256" s="0" t="n">
        <v>33.8481</v>
      </c>
      <c r="F256" s="0" t="n">
        <v>34.1695</v>
      </c>
      <c r="G256" s="0" t="n">
        <v>43.918</v>
      </c>
      <c r="H256" s="1">
        <f>E256/SUM(E256:G256)</f>
        <v/>
      </c>
      <c r="I256" s="1">
        <f>F256/SUM(E256:G256)</f>
        <v/>
      </c>
      <c r="J256" s="1">
        <f>1-H256-I256</f>
        <v/>
      </c>
      <c r="K256" s="1">
        <f>(ABS(F256-AB256))/AB256*100</f>
        <v/>
      </c>
      <c r="L256" s="0">
        <f>(4*H256)/(-2*H256+12*I256+3)</f>
        <v/>
      </c>
      <c r="M256" s="0">
        <f>(9*I256)/(-2*H256+12*I256+3)</f>
        <v/>
      </c>
      <c r="N256" s="1">
        <f>SQRT(POWER(L256-AG256,2)+POWER(M256-AH256,2))</f>
        <v/>
      </c>
      <c r="O256" s="1" t="n">
        <v>0.6486</v>
      </c>
      <c r="P256" s="1" t="n">
        <v>-5.3135</v>
      </c>
      <c r="Q256" s="1" t="n">
        <v>5.3731</v>
      </c>
      <c r="R256" s="0" t="n">
        <v>7808.4748</v>
      </c>
      <c r="S256" s="0" t="n">
        <v>5.2003</v>
      </c>
      <c r="T256" s="0" t="n">
        <v>342.139</v>
      </c>
      <c r="U256" s="0">
        <f>2*(F256-F255)/((F256+F255)*(AL256-AL255))</f>
        <v/>
      </c>
      <c r="V256" s="0">
        <f>(T256-T255)/($B256-$B255)</f>
        <v/>
      </c>
      <c r="W256" s="0">
        <f>(MAX(T$2:T$1025)-MIN(T$2:T$1025))/1023</f>
        <v/>
      </c>
      <c r="X256" s="0">
        <f>(V256-W256)/W256</f>
        <v/>
      </c>
      <c r="AA256" s="0" t="n">
        <v>29.5559</v>
      </c>
      <c r="AB256" s="0" t="n">
        <v>31.0786</v>
      </c>
      <c r="AC256" s="0" t="n">
        <v>33.7569</v>
      </c>
      <c r="AD256" s="1">
        <f>AA256/SUM(AA256:AC256)</f>
        <v/>
      </c>
      <c r="AE256" s="1">
        <f>AB256/SUM(AA256:AC256)</f>
        <v/>
      </c>
      <c r="AF256" s="1">
        <f>1-AD256-AE256</f>
        <v/>
      </c>
      <c r="AG256" s="0">
        <f>(4*AD256)/(-2*AD256+12*AE256+3)</f>
        <v/>
      </c>
      <c r="AH256" s="0">
        <f>(9*AE256)/(-2*AD256+12*AE256+3)</f>
        <v/>
      </c>
      <c r="AI256" t="n">
        <v>0.06809999999999999</v>
      </c>
      <c r="AJ256" t="n">
        <v>0.0282</v>
      </c>
      <c r="AK256" s="0" t="n">
        <v>6487.2828</v>
      </c>
      <c r="AL256" s="0" t="n">
        <v>331.3101</v>
      </c>
      <c r="AM256" s="0">
        <f>2*(AC256-AC255)/((AC256+AC255)*(AL256-AL255))</f>
        <v/>
      </c>
      <c r="AN256" s="0">
        <f>(AL256-AL255)/($B256-$B255)</f>
        <v/>
      </c>
      <c r="AO256" s="0">
        <f>(MAX(AL$2:AL$1025)-MIN(AL$2:AL$1025))/1023</f>
        <v/>
      </c>
      <c r="AR256" s="0" t="n">
        <v>29.5583</v>
      </c>
      <c r="AS256" s="0" t="n">
        <v>31.009</v>
      </c>
      <c r="AT256" s="0" t="n">
        <v>33.8276</v>
      </c>
      <c r="AU256" s="1">
        <f>AR256/SUM(AR256:AT256)</f>
        <v/>
      </c>
      <c r="AV256" s="1">
        <f>AS256/SUM(AR256:AT256)</f>
        <v/>
      </c>
      <c r="AW256" s="1">
        <f>1-AU256-AV256</f>
        <v/>
      </c>
      <c r="AX256" s="1">
        <f>(ABS(AS256-AB256))/AB256*100</f>
        <v/>
      </c>
      <c r="AY256" s="0">
        <f>(4*AU256)/(-2*AU256+12*AV256+3)</f>
        <v/>
      </c>
      <c r="AZ256" s="0">
        <f>(9*AV256)/(-2*AU256+12*AV256+3)</f>
        <v/>
      </c>
      <c r="BA256" s="1">
        <f>SQRT(POWER(AY256-AG256,2)+POWER(AZ256-AH256,2))</f>
        <v/>
      </c>
      <c r="BB256" s="1" t="n">
        <v>0.1665</v>
      </c>
      <c r="BC256" s="1" t="n">
        <v>-0.1065</v>
      </c>
      <c r="BD256" s="1" t="n">
        <v>0.1668</v>
      </c>
      <c r="BE256" s="0" t="n">
        <v>6509.9791</v>
      </c>
      <c r="BF256" s="0" t="n">
        <v>0.2343</v>
      </c>
      <c r="BG256" s="0" t="n">
        <v>331.0561</v>
      </c>
      <c r="BH256" s="0">
        <f>2*(AS256-AS255)/((AS256+AS255)*(AL256-AL255))</f>
        <v/>
      </c>
      <c r="BI256" s="0">
        <f>(BG256-BG255)/($B256-$B255)</f>
        <v/>
      </c>
      <c r="BJ256" s="0">
        <f>(MAX(BG$2:BG$1025)-MIN(BG$2:BG$1025))/1023</f>
        <v/>
      </c>
      <c r="BK256" s="0">
        <f>(BI256-BJ256)/BJ256</f>
        <v/>
      </c>
      <c r="CA256" s="0">
        <f>CA$1025</f>
        <v/>
      </c>
      <c r="CB256" s="0">
        <f>CB$1025</f>
        <v/>
      </c>
      <c r="CC256" s="0">
        <f>CC$1025</f>
        <v/>
      </c>
      <c r="CD256" s="0">
        <f>CD$1025</f>
        <v/>
      </c>
      <c r="CE256" s="0">
        <f>CE257</f>
        <v/>
      </c>
      <c r="CF256" s="0">
        <f>CF257</f>
        <v/>
      </c>
      <c r="CG256" s="0">
        <f>CG257</f>
        <v/>
      </c>
      <c r="CH256" s="0">
        <f>CH257</f>
        <v/>
      </c>
      <c r="CI256" s="0">
        <f>CI$1025</f>
        <v/>
      </c>
      <c r="CJ256" s="0">
        <f>CJ$1025</f>
        <v/>
      </c>
      <c r="CK256" s="0" t="n">
        <v>0.005</v>
      </c>
      <c r="CO256" s="0" t="n">
        <v>1</v>
      </c>
      <c r="CP256" s="0" t="n">
        <v>2</v>
      </c>
      <c r="CQ256" s="0" t="n">
        <v>2</v>
      </c>
    </row>
    <row r="257">
      <c r="A257" s="0" t="n">
        <v>255</v>
      </c>
      <c r="B257" s="0" t="n">
        <v>255</v>
      </c>
      <c r="C257" s="0" t="n">
        <v>255</v>
      </c>
      <c r="D257" s="1" t="n"/>
      <c r="E257" s="0" t="n">
        <v>34.2068</v>
      </c>
      <c r="F257" s="0" t="n">
        <v>34.4781</v>
      </c>
      <c r="G257" s="0" t="n">
        <v>44.2598</v>
      </c>
      <c r="H257" s="1">
        <f>E257/SUM(E257:G257)</f>
        <v/>
      </c>
      <c r="I257" s="1">
        <f>F257/SUM(E257:G257)</f>
        <v/>
      </c>
      <c r="J257" s="1">
        <f>1-H257-I257</f>
        <v/>
      </c>
      <c r="K257" s="1">
        <f>(ABS(F257-AB257))/AB257*100</f>
        <v/>
      </c>
      <c r="L257" s="0">
        <f>(4*H257)/(-2*H257+12*I257+3)</f>
        <v/>
      </c>
      <c r="M257" s="0">
        <f>(9*I257)/(-2*H257+12*I257+3)</f>
        <v/>
      </c>
      <c r="N257" s="1">
        <f>SQRT(POWER(L257-AG257,2)+POWER(M257-AH257,2))</f>
        <v/>
      </c>
      <c r="O257" s="1" t="n">
        <v>0.7739</v>
      </c>
      <c r="P257" s="1" t="n">
        <v>-5.3124</v>
      </c>
      <c r="Q257" s="1" t="n">
        <v>5.3869</v>
      </c>
      <c r="R257" s="0" t="n">
        <v>7787.2742</v>
      </c>
      <c r="S257" s="0" t="n">
        <v>5.2728</v>
      </c>
      <c r="T257" s="0" t="n">
        <v>343.1753</v>
      </c>
      <c r="U257" s="0">
        <f>2*(F257-F256)/((F257+F256)*(AL257-AL256))</f>
        <v/>
      </c>
      <c r="V257" s="0">
        <f>(T257-T256)/($B257-$B256)</f>
        <v/>
      </c>
      <c r="W257" s="0">
        <f>(MAX(T$2:T$1025)-MIN(T$2:T$1025))/1023</f>
        <v/>
      </c>
      <c r="X257" s="0">
        <f>(V257-W257)/W257</f>
        <v/>
      </c>
      <c r="AA257" s="0" t="n">
        <v>29.8079</v>
      </c>
      <c r="AB257" s="0" t="n">
        <v>31.3439</v>
      </c>
      <c r="AC257" s="0" t="n">
        <v>34.0454</v>
      </c>
      <c r="AD257" s="1">
        <f>AA257/SUM(AA257:AC257)</f>
        <v/>
      </c>
      <c r="AE257" s="1">
        <f>AB257/SUM(AA257:AC257)</f>
        <v/>
      </c>
      <c r="AF257" s="1">
        <f>1-AD257-AE257</f>
        <v/>
      </c>
      <c r="AG257" s="0">
        <f>(4*AD257)/(-2*AD257+12*AE257+3)</f>
        <v/>
      </c>
      <c r="AH257" s="0">
        <f>(9*AE257)/(-2*AD257+12*AE257+3)</f>
        <v/>
      </c>
      <c r="AI257" t="n">
        <v>0.0678</v>
      </c>
      <c r="AJ257" t="n">
        <v>0.028</v>
      </c>
      <c r="AK257" s="0" t="n">
        <v>6487.3902</v>
      </c>
      <c r="AL257" s="0" t="n">
        <v>332.2733</v>
      </c>
      <c r="AM257" s="0">
        <f>2*(AC257-AC256)/((AC257+AC256)*(AL257-AL256))</f>
        <v/>
      </c>
      <c r="AN257" s="0">
        <f>(AL257-AL256)/($B257-$B256)</f>
        <v/>
      </c>
      <c r="AO257" s="0">
        <f>(MAX(AL$2:AL$1025)-MIN(AL$2:AL$1025))/1023</f>
        <v/>
      </c>
      <c r="AR257" s="0" t="n">
        <v>29.7634</v>
      </c>
      <c r="AS257" s="0" t="n">
        <v>31.317</v>
      </c>
      <c r="AT257" s="0" t="n">
        <v>33.8248</v>
      </c>
      <c r="AU257" s="1">
        <f>AR257/SUM(AR257:AT257)</f>
        <v/>
      </c>
      <c r="AV257" s="1">
        <f>AS257/SUM(AR257:AT257)</f>
        <v/>
      </c>
      <c r="AW257" s="1">
        <f>1-AU257-AV257</f>
        <v/>
      </c>
      <c r="AX257" s="1">
        <f>(ABS(AS257-AB257))/AB257*100</f>
        <v/>
      </c>
      <c r="AY257" s="0">
        <f>(4*AU257)/(-2*AU257+12*AV257+3)</f>
        <v/>
      </c>
      <c r="AZ257" s="0">
        <f>(9*AV257)/(-2*AU257+12*AV257+3)</f>
        <v/>
      </c>
      <c r="BA257" s="1">
        <f>SQRT(POWER(AY257-AG257,2)+POWER(AZ257-AH257,2))</f>
        <v/>
      </c>
      <c r="BB257" s="1" t="n">
        <v>0.0912</v>
      </c>
      <c r="BC257" s="1" t="n">
        <v>0.1849</v>
      </c>
      <c r="BD257" s="1" t="n">
        <v>0.1586</v>
      </c>
      <c r="BE257" s="0" t="n">
        <v>6449.9308</v>
      </c>
      <c r="BF257" s="0" t="n">
        <v>0.148</v>
      </c>
      <c r="BG257" s="0" t="n">
        <v>332.1761</v>
      </c>
      <c r="BH257" s="0">
        <f>2*(AS257-AS256)/((AS257+AS256)*(AL257-AL256))</f>
        <v/>
      </c>
      <c r="BI257" s="0">
        <f>(BG257-BG256)/($B257-$B256)</f>
        <v/>
      </c>
      <c r="BJ257" s="0">
        <f>(MAX(BG$2:BG$1025)-MIN(BG$2:BG$1025))/1023</f>
        <v/>
      </c>
      <c r="BK257" s="0">
        <f>(BI257-BJ257)/BJ257</f>
        <v/>
      </c>
      <c r="CA257" s="0">
        <f>CA$1025</f>
        <v/>
      </c>
      <c r="CB257" s="0">
        <f>CB$1025</f>
        <v/>
      </c>
      <c r="CC257" s="0">
        <f>CC$1025</f>
        <v/>
      </c>
      <c r="CD257" s="0">
        <f>CD$1025</f>
        <v/>
      </c>
      <c r="CE257" s="0">
        <f>CE258</f>
        <v/>
      </c>
      <c r="CF257" s="0">
        <f>CF258</f>
        <v/>
      </c>
      <c r="CG257" s="0">
        <f>CG258</f>
        <v/>
      </c>
      <c r="CH257" s="0">
        <f>CH258</f>
        <v/>
      </c>
      <c r="CI257" s="0">
        <f>CI$1025</f>
        <v/>
      </c>
      <c r="CJ257" s="0">
        <f>CJ$1025</f>
        <v/>
      </c>
      <c r="CK257" s="0" t="n">
        <v>0.005</v>
      </c>
      <c r="CO257" s="0" t="n">
        <v>1</v>
      </c>
      <c r="CP257" s="0" t="n">
        <v>2</v>
      </c>
      <c r="CQ257" s="0" t="n">
        <v>2</v>
      </c>
    </row>
    <row r="258">
      <c r="A258" s="0" t="n">
        <v>256</v>
      </c>
      <c r="B258" s="0" t="n">
        <v>256</v>
      </c>
      <c r="C258" s="0" t="n">
        <v>256</v>
      </c>
      <c r="D258" s="1" t="n"/>
      <c r="E258" s="0" t="n">
        <v>34.4804</v>
      </c>
      <c r="F258" s="0" t="n">
        <v>34.751</v>
      </c>
      <c r="G258" s="0" t="n">
        <v>44.6069</v>
      </c>
      <c r="H258" s="1">
        <f>E258/SUM(E258:G258)</f>
        <v/>
      </c>
      <c r="I258" s="1">
        <f>F258/SUM(E258:G258)</f>
        <v/>
      </c>
      <c r="J258" s="1">
        <f>1-H258-I258</f>
        <v/>
      </c>
      <c r="K258" s="1">
        <f>(ABS(F258-AB258))/AB258*100</f>
        <v/>
      </c>
      <c r="L258" s="0">
        <f>(4*H258)/(-2*H258+12*I258+3)</f>
        <v/>
      </c>
      <c r="M258" s="0">
        <f>(9*I258)/(-2*H258+12*I258+3)</f>
        <v/>
      </c>
      <c r="N258" s="1">
        <f>SQRT(POWER(L258-AG258,2)+POWER(M258-AH258,2))</f>
        <v/>
      </c>
      <c r="O258" s="1" t="n">
        <v>0.7837</v>
      </c>
      <c r="P258" s="1" t="n">
        <v>-5.3329</v>
      </c>
      <c r="Q258" s="1" t="n">
        <v>5.4084</v>
      </c>
      <c r="R258" s="0" t="n">
        <v>7786.0812</v>
      </c>
      <c r="S258" s="0" t="n">
        <v>5.2874</v>
      </c>
      <c r="T258" s="0" t="n">
        <v>344.0853</v>
      </c>
      <c r="U258" s="0">
        <f>2*(F258-F257)/((F258+F257)*(AL258-AL257))</f>
        <v/>
      </c>
      <c r="V258" s="0">
        <f>(T258-T257)/($B258-$B257)</f>
        <v/>
      </c>
      <c r="W258" s="0">
        <f>(MAX(T$2:T$1025)-MIN(T$2:T$1025))/1023</f>
        <v/>
      </c>
      <c r="X258" s="0">
        <f>(V258-W258)/W258</f>
        <v/>
      </c>
      <c r="AA258" s="0" t="n">
        <v>30.0612</v>
      </c>
      <c r="AB258" s="0" t="n">
        <v>31.6104</v>
      </c>
      <c r="AC258" s="0" t="n">
        <v>34.3353</v>
      </c>
      <c r="AD258" s="1">
        <f>AA258/SUM(AA258:AC258)</f>
        <v/>
      </c>
      <c r="AE258" s="1">
        <f>AB258/SUM(AA258:AC258)</f>
        <v/>
      </c>
      <c r="AF258" s="1">
        <f>1-AD258-AE258</f>
        <v/>
      </c>
      <c r="AG258" s="0">
        <f>(4*AD258)/(-2*AD258+12*AE258+3)</f>
        <v/>
      </c>
      <c r="AH258" s="0">
        <f>(9*AE258)/(-2*AD258+12*AE258+3)</f>
        <v/>
      </c>
      <c r="AI258" t="n">
        <v>0.0675</v>
      </c>
      <c r="AJ258" t="n">
        <v>0.0279</v>
      </c>
      <c r="AK258" s="0" t="n">
        <v>6487.4964</v>
      </c>
      <c r="AL258" s="0" t="n">
        <v>333.2345</v>
      </c>
      <c r="AM258" s="0">
        <f>2*(AC258-AC257)/((AC258+AC257)*(AL258-AL257))</f>
        <v/>
      </c>
      <c r="AN258" s="0">
        <f>(AL258-AL257)/($B258-$B257)</f>
        <v/>
      </c>
      <c r="AO258" s="0">
        <f>(MAX(AL$2:AL$1025)-MIN(AL$2:AL$1025))/1023</f>
        <v/>
      </c>
      <c r="AR258" s="0" t="n">
        <v>30.0485</v>
      </c>
      <c r="AS258" s="0" t="n">
        <v>31.5892</v>
      </c>
      <c r="AT258" s="0" t="n">
        <v>34.2673</v>
      </c>
      <c r="AU258" s="1">
        <f>AR258/SUM(AR258:AT258)</f>
        <v/>
      </c>
      <c r="AV258" s="1">
        <f>AS258/SUM(AR258:AT258)</f>
        <v/>
      </c>
      <c r="AW258" s="1">
        <f>1-AU258-AV258</f>
        <v/>
      </c>
      <c r="AX258" s="1">
        <f>(ABS(AS258-AB258))/AB258*100</f>
        <v/>
      </c>
      <c r="AY258" s="0">
        <f>(4*AU258)/(-2*AU258+12*AV258+3)</f>
        <v/>
      </c>
      <c r="AZ258" s="0">
        <f>(9*AV258)/(-2*AU258+12*AV258+3)</f>
        <v/>
      </c>
      <c r="BA258" s="1">
        <f>SQRT(POWER(AY258-AG258,2)+POWER(AZ258-AH258,2))</f>
        <v/>
      </c>
      <c r="BB258" s="1" t="n">
        <v>0.0985</v>
      </c>
      <c r="BC258" s="1" t="n">
        <v>0.0614</v>
      </c>
      <c r="BD258" s="1" t="n">
        <v>0.0456</v>
      </c>
      <c r="BE258" s="0" t="n">
        <v>6477.3656</v>
      </c>
      <c r="BF258" s="0" t="n">
        <v>0.0395</v>
      </c>
      <c r="BG258" s="0" t="n">
        <v>333.1582</v>
      </c>
      <c r="BH258" s="0">
        <f>2*(AS258-AS257)/((AS258+AS257)*(AL258-AL257))</f>
        <v/>
      </c>
      <c r="BI258" s="0">
        <f>(BG258-BG257)/($B258-$B257)</f>
        <v/>
      </c>
      <c r="BJ258" s="0">
        <f>(MAX(BG$2:BG$1025)-MIN(BG$2:BG$1025))/1023</f>
        <v/>
      </c>
      <c r="BK258" s="0">
        <f>(BI258-BJ258)/BJ258</f>
        <v/>
      </c>
      <c r="CA258" s="0">
        <f>CA$1025</f>
        <v/>
      </c>
      <c r="CB258" s="0">
        <f>CB$1025</f>
        <v/>
      </c>
      <c r="CC258" s="0">
        <f>CC$1025</f>
        <v/>
      </c>
      <c r="CD258" s="0">
        <f>CD$1025</f>
        <v/>
      </c>
      <c r="CE258" s="0">
        <f>CE259</f>
        <v/>
      </c>
      <c r="CF258" s="0">
        <f>CF259</f>
        <v/>
      </c>
      <c r="CG258" s="0">
        <f>CG259</f>
        <v/>
      </c>
      <c r="CH258" s="0">
        <f>CH259</f>
        <v/>
      </c>
      <c r="CI258" s="0">
        <f>CI$1025</f>
        <v/>
      </c>
      <c r="CJ258" s="0">
        <f>CJ$1025</f>
        <v/>
      </c>
      <c r="CK258" s="0" t="n">
        <v>0.005</v>
      </c>
      <c r="CO258" s="0" t="n">
        <v>1</v>
      </c>
      <c r="CP258" s="0" t="n">
        <v>2</v>
      </c>
      <c r="CQ258" s="0" t="n">
        <v>2</v>
      </c>
    </row>
    <row r="259">
      <c r="A259" s="0" t="n">
        <v>257</v>
      </c>
      <c r="B259" s="0" t="n">
        <v>257</v>
      </c>
      <c r="C259" s="0" t="n">
        <v>257</v>
      </c>
      <c r="D259" s="1" t="n"/>
      <c r="E259" s="0" t="n">
        <v>34.8622</v>
      </c>
      <c r="F259" s="0" t="n">
        <v>35.0889</v>
      </c>
      <c r="G259" s="0" t="n">
        <v>44.985</v>
      </c>
      <c r="H259" s="1">
        <f>E259/SUM(E259:G259)</f>
        <v/>
      </c>
      <c r="I259" s="1">
        <f>F259/SUM(E259:G259)</f>
        <v/>
      </c>
      <c r="J259" s="1">
        <f>1-H259-I259</f>
        <v/>
      </c>
      <c r="K259" s="1">
        <f>(ABS(F259-AB259))/AB259*100</f>
        <v/>
      </c>
      <c r="L259" s="0">
        <f>(4*H259)/(-2*H259+12*I259+3)</f>
        <v/>
      </c>
      <c r="M259" s="0">
        <f>(9*I259)/(-2*H259+12*I259+3)</f>
        <v/>
      </c>
      <c r="N259" s="1">
        <f>SQRT(POWER(L259-AG259,2)+POWER(M259-AH259,2))</f>
        <v/>
      </c>
      <c r="O259" s="1" t="n">
        <v>0.8966</v>
      </c>
      <c r="P259" s="1" t="n">
        <v>-5.3319</v>
      </c>
      <c r="Q259" s="1" t="n">
        <v>5.4235</v>
      </c>
      <c r="R259" s="0" t="n">
        <v>7766.0609</v>
      </c>
      <c r="S259" s="0" t="n">
        <v>5.3545</v>
      </c>
      <c r="T259" s="0" t="n">
        <v>345.2038</v>
      </c>
      <c r="U259" s="0">
        <f>2*(F259-F258)/((F259+F258)*(AL259-AL258))</f>
        <v/>
      </c>
      <c r="V259" s="0">
        <f>(T259-T258)/($B259-$B258)</f>
        <v/>
      </c>
      <c r="W259" s="0">
        <f>(MAX(T$2:T$1025)-MIN(T$2:T$1025))/1023</f>
        <v/>
      </c>
      <c r="X259" s="0">
        <f>(V259-W259)/W259</f>
        <v/>
      </c>
      <c r="AA259" s="0" t="n">
        <v>30.3156</v>
      </c>
      <c r="AB259" s="0" t="n">
        <v>31.8782</v>
      </c>
      <c r="AC259" s="0" t="n">
        <v>34.6265</v>
      </c>
      <c r="AD259" s="1">
        <f>AA259/SUM(AA259:AC259)</f>
        <v/>
      </c>
      <c r="AE259" s="1">
        <f>AB259/SUM(AA259:AC259)</f>
        <v/>
      </c>
      <c r="AF259" s="1">
        <f>1-AD259-AE259</f>
        <v/>
      </c>
      <c r="AG259" s="0">
        <f>(4*AD259)/(-2*AD259+12*AE259+3)</f>
        <v/>
      </c>
      <c r="AH259" s="0">
        <f>(9*AE259)/(-2*AD259+12*AE259+3)</f>
        <v/>
      </c>
      <c r="AI259" t="n">
        <v>0.0672</v>
      </c>
      <c r="AJ259" t="n">
        <v>0.0278</v>
      </c>
      <c r="AK259" s="0" t="n">
        <v>6487.6013</v>
      </c>
      <c r="AL259" s="0" t="n">
        <v>334.1934</v>
      </c>
      <c r="AM259" s="0">
        <f>2*(AC259-AC258)/((AC259+AC258)*(AL259-AL258))</f>
        <v/>
      </c>
      <c r="AN259" s="0">
        <f>(AL259-AL258)/($B259-$B258)</f>
        <v/>
      </c>
      <c r="AO259" s="0">
        <f>(MAX(AL$2:AL$1025)-MIN(AL$2:AL$1025))/1023</f>
        <v/>
      </c>
      <c r="AR259" s="0" t="n">
        <v>30.3083</v>
      </c>
      <c r="AS259" s="0" t="n">
        <v>31.9245</v>
      </c>
      <c r="AT259" s="0" t="n">
        <v>34.5645</v>
      </c>
      <c r="AU259" s="1">
        <f>AR259/SUM(AR259:AT259)</f>
        <v/>
      </c>
      <c r="AV259" s="1">
        <f>AS259/SUM(AR259:AT259)</f>
        <v/>
      </c>
      <c r="AW259" s="1">
        <f>1-AU259-AV259</f>
        <v/>
      </c>
      <c r="AX259" s="1">
        <f>(ABS(AS259-AB259))/AB259*100</f>
        <v/>
      </c>
      <c r="AY259" s="0">
        <f>(4*AU259)/(-2*AU259+12*AV259+3)</f>
        <v/>
      </c>
      <c r="AZ259" s="0">
        <f>(9*AV259)/(-2*AU259+12*AV259+3)</f>
        <v/>
      </c>
      <c r="BA259" s="1">
        <f>SQRT(POWER(AY259-AG259,2)+POWER(AZ259-AH259,2))</f>
        <v/>
      </c>
      <c r="BB259" s="1" t="n">
        <v>-0.0047</v>
      </c>
      <c r="BC259" s="1" t="n">
        <v>0.1296</v>
      </c>
      <c r="BD259" s="1" t="n">
        <v>0.1246</v>
      </c>
      <c r="BE259" s="0" t="n">
        <v>6470.6038</v>
      </c>
      <c r="BF259" s="0" t="n">
        <v>0.1741</v>
      </c>
      <c r="BG259" s="0" t="n">
        <v>334.3586</v>
      </c>
      <c r="BH259" s="0">
        <f>2*(AS259-AS258)/((AS259+AS258)*(AL259-AL258))</f>
        <v/>
      </c>
      <c r="BI259" s="0">
        <f>(BG259-BG258)/($B259-$B258)</f>
        <v/>
      </c>
      <c r="BJ259" s="0">
        <f>(MAX(BG$2:BG$1025)-MIN(BG$2:BG$1025))/1023</f>
        <v/>
      </c>
      <c r="BK259" s="0">
        <f>(BI259-BJ259)/BJ259</f>
        <v/>
      </c>
      <c r="CA259" s="0">
        <f>CA$1025</f>
        <v/>
      </c>
      <c r="CB259" s="0">
        <f>CB$1025</f>
        <v/>
      </c>
      <c r="CC259" s="0">
        <f>CC$1025</f>
        <v/>
      </c>
      <c r="CD259" s="0">
        <f>CD$1025</f>
        <v/>
      </c>
      <c r="CE259" s="0">
        <f>CE260</f>
        <v/>
      </c>
      <c r="CF259" s="0">
        <f>CF260</f>
        <v/>
      </c>
      <c r="CG259" s="0">
        <f>CG260</f>
        <v/>
      </c>
      <c r="CH259" s="0">
        <f>CH260</f>
        <v/>
      </c>
      <c r="CI259" s="0">
        <f>CI$1025</f>
        <v/>
      </c>
      <c r="CJ259" s="0">
        <f>CJ$1025</f>
        <v/>
      </c>
      <c r="CK259" s="0" t="n">
        <v>0.005</v>
      </c>
      <c r="CO259" s="0" t="n">
        <v>1</v>
      </c>
      <c r="CP259" s="0" t="n">
        <v>2</v>
      </c>
      <c r="CQ259" s="0" t="n">
        <v>2</v>
      </c>
    </row>
    <row r="260">
      <c r="A260" s="0" t="n">
        <v>258</v>
      </c>
      <c r="B260" s="0" t="n">
        <v>258</v>
      </c>
      <c r="C260" s="0" t="n">
        <v>258</v>
      </c>
      <c r="D260" s="1" t="n"/>
      <c r="E260" s="0" t="n">
        <v>35.1379</v>
      </c>
      <c r="F260" s="0" t="n">
        <v>35.3618</v>
      </c>
      <c r="G260" s="0" t="n">
        <v>45.3357</v>
      </c>
      <c r="H260" s="1">
        <f>E260/SUM(E260:G260)</f>
        <v/>
      </c>
      <c r="I260" s="1">
        <f>F260/SUM(E260:G260)</f>
        <v/>
      </c>
      <c r="J260" s="1">
        <f>1-H260-I260</f>
        <v/>
      </c>
      <c r="K260" s="1">
        <f>(ABS(F260-AB260))/AB260*100</f>
        <v/>
      </c>
      <c r="L260" s="0">
        <f>(4*H260)/(-2*H260+12*I260+3)</f>
        <v/>
      </c>
      <c r="M260" s="0">
        <f>(9*I260)/(-2*H260+12*I260+3)</f>
        <v/>
      </c>
      <c r="N260" s="1">
        <f>SQRT(POWER(L260-AG260,2)+POWER(M260-AH260,2))</f>
        <v/>
      </c>
      <c r="O260" s="1" t="n">
        <v>0.909</v>
      </c>
      <c r="P260" s="1" t="n">
        <v>-5.3552</v>
      </c>
      <c r="Q260" s="1" t="n">
        <v>5.4484</v>
      </c>
      <c r="R260" s="0" t="n">
        <v>7765.6168</v>
      </c>
      <c r="S260" s="0" t="n">
        <v>5.3728</v>
      </c>
      <c r="T260" s="0" t="n">
        <v>346.101</v>
      </c>
      <c r="U260" s="0">
        <f>2*(F260-F259)/((F260+F259)*(AL260-AL259))</f>
        <v/>
      </c>
      <c r="V260" s="0">
        <f>(T260-T259)/($B260-$B259)</f>
        <v/>
      </c>
      <c r="W260" s="0">
        <f>(MAX(T$2:T$1025)-MIN(T$2:T$1025))/1023</f>
        <v/>
      </c>
      <c r="X260" s="0">
        <f>(V260-W260)/W260</f>
        <v/>
      </c>
      <c r="AA260" s="0" t="n">
        <v>30.5712</v>
      </c>
      <c r="AB260" s="0" t="n">
        <v>32.1472</v>
      </c>
      <c r="AC260" s="0" t="n">
        <v>34.9192</v>
      </c>
      <c r="AD260" s="1">
        <f>AA260/SUM(AA260:AC260)</f>
        <v/>
      </c>
      <c r="AE260" s="1">
        <f>AB260/SUM(AA260:AC260)</f>
        <v/>
      </c>
      <c r="AF260" s="1">
        <f>1-AD260-AE260</f>
        <v/>
      </c>
      <c r="AG260" s="0">
        <f>(4*AD260)/(-2*AD260+12*AE260+3)</f>
        <v/>
      </c>
      <c r="AH260" s="0">
        <f>(9*AE260)/(-2*AD260+12*AE260+3)</f>
        <v/>
      </c>
      <c r="AI260" t="n">
        <v>0.0669</v>
      </c>
      <c r="AJ260" t="n">
        <v>0.0277</v>
      </c>
      <c r="AK260" s="0" t="n">
        <v>6487.7049</v>
      </c>
      <c r="AL260" s="0" t="n">
        <v>335.1502</v>
      </c>
      <c r="AM260" s="0">
        <f>2*(AC260-AC259)/((AC260+AC259)*(AL260-AL259))</f>
        <v/>
      </c>
      <c r="AN260" s="0">
        <f>(AL260-AL259)/($B260-$B259)</f>
        <v/>
      </c>
      <c r="AO260" s="0">
        <f>(MAX(AL$2:AL$1025)-MIN(AL$2:AL$1025))/1023</f>
        <v/>
      </c>
      <c r="AR260" s="0" t="n">
        <v>30.5917</v>
      </c>
      <c r="AS260" s="0" t="n">
        <v>32.1973</v>
      </c>
      <c r="AT260" s="0" t="n">
        <v>35.0167</v>
      </c>
      <c r="AU260" s="1">
        <f>AR260/SUM(AR260:AT260)</f>
        <v/>
      </c>
      <c r="AV260" s="1">
        <f>AS260/SUM(AR260:AT260)</f>
        <v/>
      </c>
      <c r="AW260" s="1">
        <f>1-AU260-AV260</f>
        <v/>
      </c>
      <c r="AX260" s="1">
        <f>(ABS(AS260-AB260))/AB260*100</f>
        <v/>
      </c>
      <c r="AY260" s="0">
        <f>(4*AU260)/(-2*AU260+12*AV260+3)</f>
        <v/>
      </c>
      <c r="AZ260" s="0">
        <f>(9*AV260)/(-2*AU260+12*AV260+3)</f>
        <v/>
      </c>
      <c r="BA260" s="1">
        <f>SQRT(POWER(AY260-AG260,2)+POWER(AZ260-AH260,2))</f>
        <v/>
      </c>
      <c r="BB260" s="1" t="n">
        <v>-0.0048</v>
      </c>
      <c r="BC260" s="1" t="n">
        <v>0.001</v>
      </c>
      <c r="BD260" s="1" t="n">
        <v>0.0765</v>
      </c>
      <c r="BE260" s="0" t="n">
        <v>6499.5648</v>
      </c>
      <c r="BF260" s="0" t="n">
        <v>0.0881</v>
      </c>
      <c r="BG260" s="0" t="n">
        <v>335.3276</v>
      </c>
      <c r="BH260" s="0">
        <f>2*(AS260-AS259)/((AS260+AS259)*(AL260-AL259))</f>
        <v/>
      </c>
      <c r="BI260" s="0">
        <f>(BG260-BG259)/($B260-$B259)</f>
        <v/>
      </c>
      <c r="BJ260" s="0">
        <f>(MAX(BG$2:BG$1025)-MIN(BG$2:BG$1025))/1023</f>
        <v/>
      </c>
      <c r="BK260" s="0">
        <f>(BI260-BJ260)/BJ260</f>
        <v/>
      </c>
      <c r="CA260" s="0">
        <f>CA$1025</f>
        <v/>
      </c>
      <c r="CB260" s="0">
        <f>CB$1025</f>
        <v/>
      </c>
      <c r="CC260" s="0">
        <f>CC$1025</f>
        <v/>
      </c>
      <c r="CD260" s="0">
        <f>CD$1025</f>
        <v/>
      </c>
      <c r="CE260" s="0">
        <f>CE261</f>
        <v/>
      </c>
      <c r="CF260" s="0">
        <f>CF261</f>
        <v/>
      </c>
      <c r="CG260" s="0">
        <f>CG261</f>
        <v/>
      </c>
      <c r="CH260" s="0">
        <f>CH261</f>
        <v/>
      </c>
      <c r="CI260" s="0">
        <f>CI$1025</f>
        <v/>
      </c>
      <c r="CJ260" s="0">
        <f>CJ$1025</f>
        <v/>
      </c>
      <c r="CK260" s="0" t="n">
        <v>0.005</v>
      </c>
      <c r="CO260" s="0" t="n">
        <v>1</v>
      </c>
      <c r="CP260" s="0" t="n">
        <v>2</v>
      </c>
      <c r="CQ260" s="0" t="n">
        <v>2</v>
      </c>
    </row>
    <row r="261">
      <c r="A261" s="0" t="n">
        <v>259</v>
      </c>
      <c r="B261" s="0" t="n">
        <v>259</v>
      </c>
      <c r="C261" s="0" t="n">
        <v>259</v>
      </c>
      <c r="D261" s="1" t="n"/>
      <c r="E261" s="0" t="n">
        <v>35.4567</v>
      </c>
      <c r="F261" s="0" t="n">
        <v>35.6609</v>
      </c>
      <c r="G261" s="0" t="n">
        <v>45.8633</v>
      </c>
      <c r="H261" s="1">
        <f>E261/SUM(E261:G261)</f>
        <v/>
      </c>
      <c r="I261" s="1">
        <f>F261/SUM(E261:G261)</f>
        <v/>
      </c>
      <c r="J261" s="1">
        <f>1-H261-I261</f>
        <v/>
      </c>
      <c r="K261" s="1">
        <f>(ABS(F261-AB261))/AB261*100</f>
        <v/>
      </c>
      <c r="L261" s="0">
        <f>(4*H261)/(-2*H261+12*I261+3)</f>
        <v/>
      </c>
      <c r="M261" s="0">
        <f>(9*I261)/(-2*H261+12*I261+3)</f>
        <v/>
      </c>
      <c r="N261" s="1">
        <f>SQRT(POWER(L261-AG261,2)+POWER(M261-AH261,2))</f>
        <v/>
      </c>
      <c r="O261" s="1" t="n">
        <v>0.9105</v>
      </c>
      <c r="P261" s="1" t="n">
        <v>-5.4847</v>
      </c>
      <c r="Q261" s="1" t="n">
        <v>5.5765</v>
      </c>
      <c r="R261" s="0" t="n">
        <v>7797.2974</v>
      </c>
      <c r="S261" s="0" t="n">
        <v>5.4635</v>
      </c>
      <c r="T261" s="0" t="n">
        <v>347.0775</v>
      </c>
      <c r="U261" s="0">
        <f>2*(F261-F260)/((F261+F260)*(AL261-AL260))</f>
        <v/>
      </c>
      <c r="V261" s="0">
        <f>(T261-T260)/($B261-$B260)</f>
        <v/>
      </c>
      <c r="W261" s="0">
        <f>(MAX(T$2:T$1025)-MIN(T$2:T$1025))/1023</f>
        <v/>
      </c>
      <c r="X261" s="0">
        <f>(V261-W261)/W261</f>
        <v/>
      </c>
      <c r="AA261" s="0" t="n">
        <v>30.8281</v>
      </c>
      <c r="AB261" s="0" t="n">
        <v>32.4175</v>
      </c>
      <c r="AC261" s="0" t="n">
        <v>35.2131</v>
      </c>
      <c r="AD261" s="1">
        <f>AA261/SUM(AA261:AC261)</f>
        <v/>
      </c>
      <c r="AE261" s="1">
        <f>AB261/SUM(AA261:AC261)</f>
        <v/>
      </c>
      <c r="AF261" s="1">
        <f>1-AD261-AE261</f>
        <v/>
      </c>
      <c r="AG261" s="0">
        <f>(4*AD261)/(-2*AD261+12*AE261+3)</f>
        <v/>
      </c>
      <c r="AH261" s="0">
        <f>(9*AE261)/(-2*AD261+12*AE261+3)</f>
        <v/>
      </c>
      <c r="AI261" t="n">
        <v>0.06660000000000001</v>
      </c>
      <c r="AJ261" t="n">
        <v>0.0276</v>
      </c>
      <c r="AK261" s="0" t="n">
        <v>6487.8073</v>
      </c>
      <c r="AL261" s="0" t="n">
        <v>336.1049</v>
      </c>
      <c r="AM261" s="0">
        <f>2*(AC261-AC260)/((AC261+AC260)*(AL261-AL260))</f>
        <v/>
      </c>
      <c r="AN261" s="0">
        <f>(AL261-AL260)/($B261-$B260)</f>
        <v/>
      </c>
      <c r="AO261" s="0">
        <f>(MAX(AL$2:AL$1025)-MIN(AL$2:AL$1025))/1023</f>
        <v/>
      </c>
      <c r="AR261" s="0" t="n">
        <v>30.7028</v>
      </c>
      <c r="AS261" s="0" t="n">
        <v>32.4029</v>
      </c>
      <c r="AT261" s="0" t="n">
        <v>35.328</v>
      </c>
      <c r="AU261" s="1">
        <f>AR261/SUM(AR261:AT261)</f>
        <v/>
      </c>
      <c r="AV261" s="1">
        <f>AS261/SUM(AR261:AT261)</f>
        <v/>
      </c>
      <c r="AW261" s="1">
        <f>1-AU261-AV261</f>
        <v/>
      </c>
      <c r="AX261" s="1">
        <f>(ABS(AS261-AB261))/AB261*100</f>
        <v/>
      </c>
      <c r="AY261" s="0">
        <f>(4*AU261)/(-2*AU261+12*AV261+3)</f>
        <v/>
      </c>
      <c r="AZ261" s="0">
        <f>(9*AV261)/(-2*AU261+12*AV261+3)</f>
        <v/>
      </c>
      <c r="BA261" s="1">
        <f>SQRT(POWER(AY261-AG261,2)+POWER(AZ261-AH261,2))</f>
        <v/>
      </c>
      <c r="BB261" s="1" t="n">
        <v>-0.2115</v>
      </c>
      <c r="BC261" s="1" t="n">
        <v>-0.0454</v>
      </c>
      <c r="BD261" s="1" t="n">
        <v>0.2875</v>
      </c>
      <c r="BE261" s="0" t="n">
        <v>6526.882</v>
      </c>
      <c r="BF261" s="0" t="n">
        <v>0.3432</v>
      </c>
      <c r="BG261" s="0" t="n">
        <v>336.0537</v>
      </c>
      <c r="BH261" s="0">
        <f>2*(AS261-AS260)/((AS261+AS260)*(AL261-AL260))</f>
        <v/>
      </c>
      <c r="BI261" s="0">
        <f>(BG261-BG260)/($B261-$B260)</f>
        <v/>
      </c>
      <c r="BJ261" s="0">
        <f>(MAX(BG$2:BG$1025)-MIN(BG$2:BG$1025))/1023</f>
        <v/>
      </c>
      <c r="BK261" s="0">
        <f>(BI261-BJ261)/BJ261</f>
        <v/>
      </c>
      <c r="CA261" s="0">
        <f>CA$1025</f>
        <v/>
      </c>
      <c r="CB261" s="0">
        <f>CB$1025</f>
        <v/>
      </c>
      <c r="CC261" s="0">
        <f>CC$1025</f>
        <v/>
      </c>
      <c r="CD261" s="0">
        <f>CD$1025</f>
        <v/>
      </c>
      <c r="CE261" s="0">
        <f>CE262</f>
        <v/>
      </c>
      <c r="CF261" s="0">
        <f>CF262</f>
        <v/>
      </c>
      <c r="CG261" s="0">
        <f>CG262</f>
        <v/>
      </c>
      <c r="CH261" s="0">
        <f>CH262</f>
        <v/>
      </c>
      <c r="CI261" s="0">
        <f>CI$1025</f>
        <v/>
      </c>
      <c r="CJ261" s="0">
        <f>CJ$1025</f>
        <v/>
      </c>
      <c r="CK261" s="0" t="n">
        <v>0.005</v>
      </c>
      <c r="CO261" s="0" t="n">
        <v>1</v>
      </c>
      <c r="CP261" s="0" t="n">
        <v>2</v>
      </c>
      <c r="CQ261" s="0" t="n">
        <v>2</v>
      </c>
    </row>
    <row r="262">
      <c r="A262" s="0" t="n">
        <v>260</v>
      </c>
      <c r="B262" s="0" t="n">
        <v>260</v>
      </c>
      <c r="C262" s="0" t="n">
        <v>260</v>
      </c>
      <c r="D262" s="1" t="n"/>
      <c r="E262" s="0" t="n">
        <v>35.7383</v>
      </c>
      <c r="F262" s="0" t="n">
        <v>35.9433</v>
      </c>
      <c r="G262" s="0" t="n">
        <v>46.2155</v>
      </c>
      <c r="H262" s="1">
        <f>E262/SUM(E262:G262)</f>
        <v/>
      </c>
      <c r="I262" s="1">
        <f>F262/SUM(E262:G262)</f>
        <v/>
      </c>
      <c r="J262" s="1">
        <f>1-H262-I262</f>
        <v/>
      </c>
      <c r="K262" s="1">
        <f>(ABS(F262-AB262))/AB262*100</f>
        <v/>
      </c>
      <c r="L262" s="0">
        <f>(4*H262)/(-2*H262+12*I262+3)</f>
        <v/>
      </c>
      <c r="M262" s="0">
        <f>(9*I262)/(-2*H262+12*I262+3)</f>
        <v/>
      </c>
      <c r="N262" s="1">
        <f>SQRT(POWER(L262-AG262,2)+POWER(M262-AH262,2))</f>
        <v/>
      </c>
      <c r="O262" s="1" t="n">
        <v>0.9193</v>
      </c>
      <c r="P262" s="1" t="n">
        <v>-5.4999</v>
      </c>
      <c r="Q262" s="1" t="n">
        <v>5.5928</v>
      </c>
      <c r="R262" s="0" t="n">
        <v>7794.5391</v>
      </c>
      <c r="S262" s="0" t="n">
        <v>5.4735</v>
      </c>
      <c r="T262" s="0" t="n">
        <v>347.9934</v>
      </c>
      <c r="U262" s="0">
        <f>2*(F262-F261)/((F262+F261)*(AL262-AL261))</f>
        <v/>
      </c>
      <c r="V262" s="0">
        <f>(T262-T261)/($B262-$B261)</f>
        <v/>
      </c>
      <c r="W262" s="0">
        <f>(MAX(T$2:T$1025)-MIN(T$2:T$1025))/1023</f>
        <v/>
      </c>
      <c r="X262" s="0">
        <f>(V262-W262)/W262</f>
        <v/>
      </c>
      <c r="AA262" s="0" t="n">
        <v>31.0861</v>
      </c>
      <c r="AB262" s="0" t="n">
        <v>32.689</v>
      </c>
      <c r="AC262" s="0" t="n">
        <v>35.5085</v>
      </c>
      <c r="AD262" s="1">
        <f>AA262/SUM(AA262:AC262)</f>
        <v/>
      </c>
      <c r="AE262" s="1">
        <f>AB262/SUM(AA262:AC262)</f>
        <v/>
      </c>
      <c r="AF262" s="1">
        <f>1-AD262-AE262</f>
        <v/>
      </c>
      <c r="AG262" s="0">
        <f>(4*AD262)/(-2*AD262+12*AE262+3)</f>
        <v/>
      </c>
      <c r="AH262" s="0">
        <f>(9*AE262)/(-2*AD262+12*AE262+3)</f>
        <v/>
      </c>
      <c r="AI262" t="n">
        <v>0.0664</v>
      </c>
      <c r="AJ262" t="n">
        <v>0.0274</v>
      </c>
      <c r="AK262" s="0" t="n">
        <v>6487.9085</v>
      </c>
      <c r="AL262" s="0" t="n">
        <v>337.0574</v>
      </c>
      <c r="AM262" s="0">
        <f>2*(AC262-AC261)/((AC262+AC261)*(AL262-AL261))</f>
        <v/>
      </c>
      <c r="AN262" s="0">
        <f>(AL262-AL261)/($B262-$B261)</f>
        <v/>
      </c>
      <c r="AO262" s="0">
        <f>(MAX(AL$2:AL$1025)-MIN(AL$2:AL$1025))/1023</f>
        <v/>
      </c>
      <c r="AR262" s="0" t="n">
        <v>30.9744</v>
      </c>
      <c r="AS262" s="0" t="n">
        <v>32.6746</v>
      </c>
      <c r="AT262" s="0" t="n">
        <v>35.6219</v>
      </c>
      <c r="AU262" s="1">
        <f>AR262/SUM(AR262:AT262)</f>
        <v/>
      </c>
      <c r="AV262" s="1">
        <f>AS262/SUM(AR262:AT262)</f>
        <v/>
      </c>
      <c r="AW262" s="1">
        <f>1-AU262-AV262</f>
        <v/>
      </c>
      <c r="AX262" s="1">
        <f>(ABS(AS262-AB262))/AB262*100</f>
        <v/>
      </c>
      <c r="AY262" s="0">
        <f>(4*AU262)/(-2*AU262+12*AV262+3)</f>
        <v/>
      </c>
      <c r="AZ262" s="0">
        <f>(9*AV262)/(-2*AU262+12*AV262+3)</f>
        <v/>
      </c>
      <c r="BA262" s="1">
        <f>SQRT(POWER(AY262-AG262,2)+POWER(AZ262-AH262,2))</f>
        <v/>
      </c>
      <c r="BB262" s="1" t="n">
        <v>-0.1817</v>
      </c>
      <c r="BC262" s="1" t="n">
        <v>-0.0475</v>
      </c>
      <c r="BD262" s="1" t="n">
        <v>0.2592</v>
      </c>
      <c r="BE262" s="0" t="n">
        <v>6524.8279</v>
      </c>
      <c r="BF262" s="0" t="n">
        <v>0.3028</v>
      </c>
      <c r="BG262" s="0" t="n">
        <v>337.0069</v>
      </c>
      <c r="BH262" s="0">
        <f>2*(AS262-AS261)/((AS262+AS261)*(AL262-AL261))</f>
        <v/>
      </c>
      <c r="BI262" s="0">
        <f>(BG262-BG261)/($B262-$B261)</f>
        <v/>
      </c>
      <c r="BJ262" s="0">
        <f>(MAX(BG$2:BG$1025)-MIN(BG$2:BG$1025))/1023</f>
        <v/>
      </c>
      <c r="BK262" s="0">
        <f>(BI262-BJ262)/BJ262</f>
        <v/>
      </c>
      <c r="CA262" s="0">
        <f>CA$1025</f>
        <v/>
      </c>
      <c r="CB262" s="0">
        <f>CB$1025</f>
        <v/>
      </c>
      <c r="CC262" s="0">
        <f>CC$1025</f>
        <v/>
      </c>
      <c r="CD262" s="0">
        <f>CD$1025</f>
        <v/>
      </c>
      <c r="CE262" s="0">
        <f>CE263</f>
        <v/>
      </c>
      <c r="CF262" s="0">
        <f>CF263</f>
        <v/>
      </c>
      <c r="CG262" s="0">
        <f>CG263</f>
        <v/>
      </c>
      <c r="CH262" s="0">
        <f>CH263</f>
        <v/>
      </c>
      <c r="CI262" s="0">
        <f>CI$1025</f>
        <v/>
      </c>
      <c r="CJ262" s="0">
        <f>CJ$1025</f>
        <v/>
      </c>
      <c r="CK262" s="0" t="n">
        <v>0.005</v>
      </c>
      <c r="CO262" s="0" t="n">
        <v>1</v>
      </c>
      <c r="CP262" s="0" t="n">
        <v>2</v>
      </c>
      <c r="CQ262" s="0" t="n">
        <v>2</v>
      </c>
    </row>
    <row r="263">
      <c r="A263" s="0" t="n">
        <v>261</v>
      </c>
      <c r="B263" s="0" t="n">
        <v>261</v>
      </c>
      <c r="C263" s="0" t="n">
        <v>261</v>
      </c>
      <c r="D263" s="1" t="n"/>
      <c r="E263" s="0" t="n">
        <v>36.0844</v>
      </c>
      <c r="F263" s="0" t="n">
        <v>36.2615</v>
      </c>
      <c r="G263" s="0" t="n">
        <v>46.8275</v>
      </c>
      <c r="H263" s="1">
        <f>E263/SUM(E263:G263)</f>
        <v/>
      </c>
      <c r="I263" s="1">
        <f>F263/SUM(E263:G263)</f>
        <v/>
      </c>
      <c r="J263" s="1">
        <f>1-H263-I263</f>
        <v/>
      </c>
      <c r="K263" s="1">
        <f>(ABS(F263-AB263))/AB263*100</f>
        <v/>
      </c>
      <c r="L263" s="0">
        <f>(4*H263)/(-2*H263+12*I263+3)</f>
        <v/>
      </c>
      <c r="M263" s="0">
        <f>(9*I263)/(-2*H263+12*I263+3)</f>
        <v/>
      </c>
      <c r="N263" s="1">
        <f>SQRT(POWER(L263-AG263,2)+POWER(M263-AH263,2))</f>
        <v/>
      </c>
      <c r="O263" s="1" t="n">
        <v>0.9192</v>
      </c>
      <c r="P263" s="1" t="n">
        <v>-5.6727</v>
      </c>
      <c r="Q263" s="1" t="n">
        <v>5.7635</v>
      </c>
      <c r="R263" s="0" t="n">
        <v>7838.7794</v>
      </c>
      <c r="S263" s="0" t="n">
        <v>5.5947</v>
      </c>
      <c r="T263" s="0" t="n">
        <v>349.0179</v>
      </c>
      <c r="U263" s="0">
        <f>2*(F263-F262)/((F263+F262)*(AL263-AL262))</f>
        <v/>
      </c>
      <c r="V263" s="0">
        <f>(T263-T262)/($B263-$B262)</f>
        <v/>
      </c>
      <c r="W263" s="0">
        <f>(MAX(T$2:T$1025)-MIN(T$2:T$1025))/1023</f>
        <v/>
      </c>
      <c r="X263" s="0">
        <f>(V263-W263)/W263</f>
        <v/>
      </c>
      <c r="AA263" s="0" t="n">
        <v>31.3453</v>
      </c>
      <c r="AB263" s="0" t="n">
        <v>32.9618</v>
      </c>
      <c r="AC263" s="0" t="n">
        <v>35.8052</v>
      </c>
      <c r="AD263" s="1">
        <f>AA263/SUM(AA263:AC263)</f>
        <v/>
      </c>
      <c r="AE263" s="1">
        <f>AB263/SUM(AA263:AC263)</f>
        <v/>
      </c>
      <c r="AF263" s="1">
        <f>1-AD263-AE263</f>
        <v/>
      </c>
      <c r="AG263" s="0">
        <f>(4*AD263)/(-2*AD263+12*AE263+3)</f>
        <v/>
      </c>
      <c r="AH263" s="0">
        <f>(9*AE263)/(-2*AD263+12*AE263+3)</f>
        <v/>
      </c>
      <c r="AI263" t="n">
        <v>0.06610000000000001</v>
      </c>
      <c r="AJ263" t="n">
        <v>0.0273</v>
      </c>
      <c r="AK263" s="0" t="n">
        <v>6488.0083</v>
      </c>
      <c r="AL263" s="0" t="n">
        <v>338.0078</v>
      </c>
      <c r="AM263" s="0">
        <f>2*(AC263-AC262)/((AC263+AC262)*(AL263-AL262))</f>
        <v/>
      </c>
      <c r="AN263" s="0">
        <f>(AL263-AL262)/($B263-$B262)</f>
        <v/>
      </c>
      <c r="AO263" s="0">
        <f>(MAX(AL$2:AL$1025)-MIN(AL$2:AL$1025))/1023</f>
        <v/>
      </c>
      <c r="AR263" s="0" t="n">
        <v>31.1813</v>
      </c>
      <c r="AS263" s="0" t="n">
        <v>32.9241</v>
      </c>
      <c r="AT263" s="0" t="n">
        <v>35.6458</v>
      </c>
      <c r="AU263" s="1">
        <f>AR263/SUM(AR263:AT263)</f>
        <v/>
      </c>
      <c r="AV263" s="1">
        <f>AS263/SUM(AR263:AT263)</f>
        <v/>
      </c>
      <c r="AW263" s="1">
        <f>1-AU263-AV263</f>
        <v/>
      </c>
      <c r="AX263" s="1">
        <f>(ABS(AS263-AB263))/AB263*100</f>
        <v/>
      </c>
      <c r="AY263" s="0">
        <f>(4*AU263)/(-2*AU263+12*AV263+3)</f>
        <v/>
      </c>
      <c r="AZ263" s="0">
        <f>(9*AV263)/(-2*AU263+12*AV263+3)</f>
        <v/>
      </c>
      <c r="BA263" s="1">
        <f>SQRT(POWER(AY263-AG263,2)+POWER(AZ263-AH263,2))</f>
        <v/>
      </c>
      <c r="BB263" s="1" t="n">
        <v>-0.1637</v>
      </c>
      <c r="BC263" s="1" t="n">
        <v>0.1522</v>
      </c>
      <c r="BD263" s="1" t="n">
        <v>0.2615</v>
      </c>
      <c r="BE263" s="0" t="n">
        <v>6478.8521</v>
      </c>
      <c r="BF263" s="0" t="n">
        <v>0.3851</v>
      </c>
      <c r="BG263" s="0" t="n">
        <v>337.8767</v>
      </c>
      <c r="BH263" s="0">
        <f>2*(AS263-AS262)/((AS263+AS262)*(AL263-AL262))</f>
        <v/>
      </c>
      <c r="BI263" s="0">
        <f>(BG263-BG262)/($B263-$B262)</f>
        <v/>
      </c>
      <c r="BJ263" s="0">
        <f>(MAX(BG$2:BG$1025)-MIN(BG$2:BG$1025))/1023</f>
        <v/>
      </c>
      <c r="BK263" s="0">
        <f>(BI263-BJ263)/BJ263</f>
        <v/>
      </c>
      <c r="CA263" s="0">
        <f>CA$1025</f>
        <v/>
      </c>
      <c r="CB263" s="0">
        <f>CB$1025</f>
        <v/>
      </c>
      <c r="CC263" s="0">
        <f>CC$1025</f>
        <v/>
      </c>
      <c r="CD263" s="0">
        <f>CD$1025</f>
        <v/>
      </c>
      <c r="CE263" s="0">
        <f>CE264</f>
        <v/>
      </c>
      <c r="CF263" s="0">
        <f>CF264</f>
        <v/>
      </c>
      <c r="CG263" s="0">
        <f>CG264</f>
        <v/>
      </c>
      <c r="CH263" s="0">
        <f>CH264</f>
        <v/>
      </c>
      <c r="CI263" s="0">
        <f>CI$1025</f>
        <v/>
      </c>
      <c r="CJ263" s="0">
        <f>CJ$1025</f>
        <v/>
      </c>
      <c r="CK263" s="0" t="n">
        <v>0.005</v>
      </c>
      <c r="CO263" s="0" t="n">
        <v>1</v>
      </c>
      <c r="CP263" s="0" t="n">
        <v>2</v>
      </c>
      <c r="CQ263" s="0" t="n">
        <v>2</v>
      </c>
    </row>
    <row r="264">
      <c r="A264" s="0" t="n">
        <v>262</v>
      </c>
      <c r="B264" s="0" t="n">
        <v>262</v>
      </c>
      <c r="C264" s="0" t="n">
        <v>262</v>
      </c>
      <c r="D264" s="1" t="n"/>
      <c r="E264" s="0" t="n">
        <v>36.3648</v>
      </c>
      <c r="F264" s="0" t="n">
        <v>36.5407</v>
      </c>
      <c r="G264" s="0" t="n">
        <v>47.1687</v>
      </c>
      <c r="H264" s="1">
        <f>E264/SUM(E264:G264)</f>
        <v/>
      </c>
      <c r="I264" s="1">
        <f>F264/SUM(E264:G264)</f>
        <v/>
      </c>
      <c r="J264" s="1">
        <f>1-H264-I264</f>
        <v/>
      </c>
      <c r="K264" s="1">
        <f>(ABS(F264-AB264))/AB264*100</f>
        <v/>
      </c>
      <c r="L264" s="0">
        <f>(4*H264)/(-2*H264+12*I264+3)</f>
        <v/>
      </c>
      <c r="M264" s="0">
        <f>(9*I264)/(-2*H264+12*I264+3)</f>
        <v/>
      </c>
      <c r="N264" s="1">
        <f>SQRT(POWER(L264-AG264,2)+POWER(M264-AH264,2))</f>
        <v/>
      </c>
      <c r="O264" s="1" t="n">
        <v>0.9336</v>
      </c>
      <c r="P264" s="1" t="n">
        <v>-5.6826</v>
      </c>
      <c r="Q264" s="1" t="n">
        <v>5.7754</v>
      </c>
      <c r="R264" s="0" t="n">
        <v>7833.8413</v>
      </c>
      <c r="S264" s="0" t="n">
        <v>5.604</v>
      </c>
      <c r="T264" s="0" t="n">
        <v>349.911</v>
      </c>
      <c r="U264" s="0">
        <f>2*(F264-F263)/((F264+F263)*(AL264-AL263))</f>
        <v/>
      </c>
      <c r="V264" s="0">
        <f>(T264-T263)/($B264-$B263)</f>
        <v/>
      </c>
      <c r="W264" s="0">
        <f>(MAX(T$2:T$1025)-MIN(T$2:T$1025))/1023</f>
        <v/>
      </c>
      <c r="X264" s="0">
        <f>(V264-W264)/W264</f>
        <v/>
      </c>
      <c r="AA264" s="0" t="n">
        <v>31.6057</v>
      </c>
      <c r="AB264" s="0" t="n">
        <v>33.2359</v>
      </c>
      <c r="AC264" s="0" t="n">
        <v>36.1033</v>
      </c>
      <c r="AD264" s="1">
        <f>AA264/SUM(AA264:AC264)</f>
        <v/>
      </c>
      <c r="AE264" s="1">
        <f>AB264/SUM(AA264:AC264)</f>
        <v/>
      </c>
      <c r="AF264" s="1">
        <f>1-AD264-AE264</f>
        <v/>
      </c>
      <c r="AG264" s="0">
        <f>(4*AD264)/(-2*AD264+12*AE264+3)</f>
        <v/>
      </c>
      <c r="AH264" s="0">
        <f>(9*AE264)/(-2*AD264+12*AE264+3)</f>
        <v/>
      </c>
      <c r="AI264" t="n">
        <v>0.0658</v>
      </c>
      <c r="AJ264" t="n">
        <v>0.0272</v>
      </c>
      <c r="AK264" s="0" t="n">
        <v>6488.1071</v>
      </c>
      <c r="AL264" s="0" t="n">
        <v>338.9561</v>
      </c>
      <c r="AM264" s="0">
        <f>2*(AC264-AC263)/((AC264+AC263)*(AL264-AL263))</f>
        <v/>
      </c>
      <c r="AN264" s="0">
        <f>(AL264-AL263)/($B264-$B263)</f>
        <v/>
      </c>
      <c r="AO264" s="0">
        <f>(MAX(AL$2:AL$1025)-MIN(AL$2:AL$1025))/1023</f>
        <v/>
      </c>
      <c r="AR264" s="0" t="n">
        <v>31.445</v>
      </c>
      <c r="AS264" s="0" t="n">
        <v>33.2077</v>
      </c>
      <c r="AT264" s="0" t="n">
        <v>35.955</v>
      </c>
      <c r="AU264" s="1">
        <f>AR264/SUM(AR264:AT264)</f>
        <v/>
      </c>
      <c r="AV264" s="1">
        <f>AS264/SUM(AR264:AT264)</f>
        <v/>
      </c>
      <c r="AW264" s="1">
        <f>1-AU264-AV264</f>
        <v/>
      </c>
      <c r="AX264" s="1">
        <f>(ABS(AS264-AB264))/AB264*100</f>
        <v/>
      </c>
      <c r="AY264" s="0">
        <f>(4*AU264)/(-2*AU264+12*AV264+3)</f>
        <v/>
      </c>
      <c r="AZ264" s="0">
        <f>(9*AV264)/(-2*AU264+12*AV264+3)</f>
        <v/>
      </c>
      <c r="BA264" s="1">
        <f>SQRT(POWER(AY264-AG264,2)+POWER(AZ264-AH264,2))</f>
        <v/>
      </c>
      <c r="BB264" s="1" t="n">
        <v>-0.1753</v>
      </c>
      <c r="BC264" s="1" t="n">
        <v>0.1524</v>
      </c>
      <c r="BD264" s="1" t="n">
        <v>0.2716</v>
      </c>
      <c r="BE264" s="0" t="n">
        <v>6479.8157</v>
      </c>
      <c r="BF264" s="0" t="n">
        <v>0.399</v>
      </c>
      <c r="BG264" s="0" t="n">
        <v>338.8587</v>
      </c>
      <c r="BH264" s="0">
        <f>2*(AS264-AS263)/((AS264+AS263)*(AL264-AL263))</f>
        <v/>
      </c>
      <c r="BI264" s="0">
        <f>(BG264-BG263)/($B264-$B263)</f>
        <v/>
      </c>
      <c r="BJ264" s="0">
        <f>(MAX(BG$2:BG$1025)-MIN(BG$2:BG$1025))/1023</f>
        <v/>
      </c>
      <c r="BK264" s="0">
        <f>(BI264-BJ264)/BJ264</f>
        <v/>
      </c>
      <c r="CA264" s="0">
        <f>CA$1025</f>
        <v/>
      </c>
      <c r="CB264" s="0">
        <f>CB$1025</f>
        <v/>
      </c>
      <c r="CC264" s="0">
        <f>CC$1025</f>
        <v/>
      </c>
      <c r="CD264" s="0">
        <f>CD$1025</f>
        <v/>
      </c>
      <c r="CE264" s="0">
        <f>CE265</f>
        <v/>
      </c>
      <c r="CF264" s="0">
        <f>CF265</f>
        <v/>
      </c>
      <c r="CG264" s="0">
        <f>CG265</f>
        <v/>
      </c>
      <c r="CH264" s="0">
        <f>CH265</f>
        <v/>
      </c>
      <c r="CI264" s="0">
        <f>CI$1025</f>
        <v/>
      </c>
      <c r="CJ264" s="0">
        <f>CJ$1025</f>
        <v/>
      </c>
      <c r="CK264" s="0" t="n">
        <v>0.005</v>
      </c>
      <c r="CO264" s="0" t="n">
        <v>1</v>
      </c>
      <c r="CP264" s="0" t="n">
        <v>2</v>
      </c>
      <c r="CQ264" s="0" t="n">
        <v>2</v>
      </c>
    </row>
    <row r="265">
      <c r="A265" s="0" t="n">
        <v>263</v>
      </c>
      <c r="B265" s="0" t="n">
        <v>263</v>
      </c>
      <c r="C265" s="0" t="n">
        <v>263</v>
      </c>
      <c r="D265" s="1" t="n"/>
      <c r="E265" s="0" t="n">
        <v>36.6784</v>
      </c>
      <c r="F265" s="0" t="n">
        <v>36.8563</v>
      </c>
      <c r="G265" s="0" t="n">
        <v>47.557</v>
      </c>
      <c r="H265" s="1">
        <f>E265/SUM(E265:G265)</f>
        <v/>
      </c>
      <c r="I265" s="1">
        <f>F265/SUM(E265:G265)</f>
        <v/>
      </c>
      <c r="J265" s="1">
        <f>1-H265-I265</f>
        <v/>
      </c>
      <c r="K265" s="1">
        <f>(ABS(F265-AB265))/AB265*100</f>
        <v/>
      </c>
      <c r="L265" s="0">
        <f>(4*H265)/(-2*H265+12*I265+3)</f>
        <v/>
      </c>
      <c r="M265" s="0">
        <f>(9*I265)/(-2*H265+12*I265+3)</f>
        <v/>
      </c>
      <c r="N265" s="1">
        <f>SQRT(POWER(L265-AG265,2)+POWER(M265-AH265,2))</f>
        <v/>
      </c>
      <c r="O265" s="1" t="n">
        <v>0.9426</v>
      </c>
      <c r="P265" s="1" t="n">
        <v>-5.695</v>
      </c>
      <c r="Q265" s="1" t="n">
        <v>5.7889</v>
      </c>
      <c r="R265" s="0" t="n">
        <v>7829.4383</v>
      </c>
      <c r="S265" s="0" t="n">
        <v>5.6128</v>
      </c>
      <c r="T265" s="0" t="n">
        <v>350.9137</v>
      </c>
      <c r="U265" s="0">
        <f>2*(F265-F264)/((F265+F264)*(AL265-AL264))</f>
        <v/>
      </c>
      <c r="V265" s="0">
        <f>(T265-T264)/($B265-$B264)</f>
        <v/>
      </c>
      <c r="W265" s="0">
        <f>(MAX(T$2:T$1025)-MIN(T$2:T$1025))/1023</f>
        <v/>
      </c>
      <c r="X265" s="0">
        <f>(V265-W265)/W265</f>
        <v/>
      </c>
      <c r="AA265" s="0" t="n">
        <v>31.8673</v>
      </c>
      <c r="AB265" s="0" t="n">
        <v>33.5112</v>
      </c>
      <c r="AC265" s="0" t="n">
        <v>36.4027</v>
      </c>
      <c r="AD265" s="1">
        <f>AA265/SUM(AA265:AC265)</f>
        <v/>
      </c>
      <c r="AE265" s="1">
        <f>AB265/SUM(AA265:AC265)</f>
        <v/>
      </c>
      <c r="AF265" s="1">
        <f>1-AD265-AE265</f>
        <v/>
      </c>
      <c r="AG265" s="0">
        <f>(4*AD265)/(-2*AD265+12*AE265+3)</f>
        <v/>
      </c>
      <c r="AH265" s="0">
        <f>(9*AE265)/(-2*AD265+12*AE265+3)</f>
        <v/>
      </c>
      <c r="AI265" t="n">
        <v>0.0655</v>
      </c>
      <c r="AJ265" t="n">
        <v>0.0271</v>
      </c>
      <c r="AK265" s="0" t="n">
        <v>6488.2047</v>
      </c>
      <c r="AL265" s="0" t="n">
        <v>339.9023</v>
      </c>
      <c r="AM265" s="0">
        <f>2*(AC265-AC264)/((AC265+AC264)*(AL265-AL264))</f>
        <v/>
      </c>
      <c r="AN265" s="0">
        <f>(AL265-AL264)/($B265-$B264)</f>
        <v/>
      </c>
      <c r="AO265" s="0">
        <f>(MAX(AL$2:AL$1025)-MIN(AL$2:AL$1025))/1023</f>
        <v/>
      </c>
      <c r="AR265" s="0" t="n">
        <v>31.7075</v>
      </c>
      <c r="AS265" s="0" t="n">
        <v>33.4692</v>
      </c>
      <c r="AT265" s="0" t="n">
        <v>36.2853</v>
      </c>
      <c r="AU265" s="1">
        <f>AR265/SUM(AR265:AT265)</f>
        <v/>
      </c>
      <c r="AV265" s="1">
        <f>AS265/SUM(AR265:AT265)</f>
        <v/>
      </c>
      <c r="AW265" s="1">
        <f>1-AU265-AV265</f>
        <v/>
      </c>
      <c r="AX265" s="1">
        <f>(ABS(AS265-AB265))/AB265*100</f>
        <v/>
      </c>
      <c r="AY265" s="0">
        <f>(4*AU265)/(-2*AU265+12*AV265+3)</f>
        <v/>
      </c>
      <c r="AZ265" s="0">
        <f>(9*AV265)/(-2*AU265+12*AV265+3)</f>
        <v/>
      </c>
      <c r="BA265" s="1">
        <f>SQRT(POWER(AY265-AG265,2)+POWER(AZ265-AH265,2))</f>
        <v/>
      </c>
      <c r="BB265" s="1" t="n">
        <v>-0.1604</v>
      </c>
      <c r="BC265" s="1" t="n">
        <v>0.1129</v>
      </c>
      <c r="BD265" s="1" t="n">
        <v>0.2417</v>
      </c>
      <c r="BE265" s="0" t="n">
        <v>6487.3668</v>
      </c>
      <c r="BF265" s="0" t="n">
        <v>0.352</v>
      </c>
      <c r="BG265" s="0" t="n">
        <v>339.7584</v>
      </c>
      <c r="BH265" s="0">
        <f>2*(AS265-AS264)/((AS265+AS264)*(AL265-AL264))</f>
        <v/>
      </c>
      <c r="BI265" s="0">
        <f>(BG265-BG264)/($B265-$B264)</f>
        <v/>
      </c>
      <c r="BJ265" s="0">
        <f>(MAX(BG$2:BG$1025)-MIN(BG$2:BG$1025))/1023</f>
        <v/>
      </c>
      <c r="BK265" s="0">
        <f>(BI265-BJ265)/BJ265</f>
        <v/>
      </c>
      <c r="CA265" s="0">
        <f>CA$1025</f>
        <v/>
      </c>
      <c r="CB265" s="0">
        <f>CB$1025</f>
        <v/>
      </c>
      <c r="CC265" s="0">
        <f>CC$1025</f>
        <v/>
      </c>
      <c r="CD265" s="0">
        <f>CD$1025</f>
        <v/>
      </c>
      <c r="CE265" s="0">
        <f>CE266</f>
        <v/>
      </c>
      <c r="CF265" s="0">
        <f>CF266</f>
        <v/>
      </c>
      <c r="CG265" s="0">
        <f>CG266</f>
        <v/>
      </c>
      <c r="CH265" s="0">
        <f>CH266</f>
        <v/>
      </c>
      <c r="CI265" s="0">
        <f>CI$1025</f>
        <v/>
      </c>
      <c r="CJ265" s="0">
        <f>CJ$1025</f>
        <v/>
      </c>
      <c r="CK265" s="0" t="n">
        <v>0.005</v>
      </c>
      <c r="CO265" s="0" t="n">
        <v>1</v>
      </c>
      <c r="CP265" s="0" t="n">
        <v>2</v>
      </c>
      <c r="CQ265" s="0" t="n">
        <v>2</v>
      </c>
    </row>
    <row r="266">
      <c r="A266" s="0" t="n">
        <v>264</v>
      </c>
      <c r="B266" s="0" t="n">
        <v>264</v>
      </c>
      <c r="C266" s="0" t="n">
        <v>264</v>
      </c>
      <c r="D266" s="1" t="n"/>
      <c r="E266" s="0" t="n">
        <v>36.9503</v>
      </c>
      <c r="F266" s="0" t="n">
        <v>37.1362</v>
      </c>
      <c r="G266" s="0" t="n">
        <v>47.8886</v>
      </c>
      <c r="H266" s="1">
        <f>E266/SUM(E266:G266)</f>
        <v/>
      </c>
      <c r="I266" s="1">
        <f>F266/SUM(E266:G266)</f>
        <v/>
      </c>
      <c r="J266" s="1">
        <f>1-H266-I266</f>
        <v/>
      </c>
      <c r="K266" s="1">
        <f>(ABS(F266-AB266))/AB266*100</f>
        <v/>
      </c>
      <c r="L266" s="0">
        <f>(4*H266)/(-2*H266+12*I266+3)</f>
        <v/>
      </c>
      <c r="M266" s="0">
        <f>(9*I266)/(-2*H266+12*I266+3)</f>
        <v/>
      </c>
      <c r="N266" s="1">
        <f>SQRT(POWER(L266-AG266,2)+POWER(M266-AH266,2))</f>
        <v/>
      </c>
      <c r="O266" s="1" t="n">
        <v>0.9426</v>
      </c>
      <c r="P266" s="1" t="n">
        <v>-5.6957</v>
      </c>
      <c r="Q266" s="1" t="n">
        <v>5.7895</v>
      </c>
      <c r="R266" s="0" t="n">
        <v>7823.4148</v>
      </c>
      <c r="S266" s="0" t="n">
        <v>5.6062</v>
      </c>
      <c r="T266" s="0" t="n">
        <v>351.7972</v>
      </c>
      <c r="U266" s="0">
        <f>2*(F266-F265)/((F266+F265)*(AL266-AL265))</f>
        <v/>
      </c>
      <c r="V266" s="0">
        <f>(T266-T265)/($B266-$B265)</f>
        <v/>
      </c>
      <c r="W266" s="0">
        <f>(MAX(T$2:T$1025)-MIN(T$2:T$1025))/1023</f>
        <v/>
      </c>
      <c r="X266" s="0">
        <f>(V266-W266)/W266</f>
        <v/>
      </c>
      <c r="AA266" s="0" t="n">
        <v>32.1301</v>
      </c>
      <c r="AB266" s="0" t="n">
        <v>33.7878</v>
      </c>
      <c r="AC266" s="0" t="n">
        <v>36.7035</v>
      </c>
      <c r="AD266" s="1">
        <f>AA266/SUM(AA266:AC266)</f>
        <v/>
      </c>
      <c r="AE266" s="1">
        <f>AB266/SUM(AA266:AC266)</f>
        <v/>
      </c>
      <c r="AF266" s="1">
        <f>1-AD266-AE266</f>
        <v/>
      </c>
      <c r="AG266" s="0">
        <f>(4*AD266)/(-2*AD266+12*AE266+3)</f>
        <v/>
      </c>
      <c r="AH266" s="0">
        <f>(9*AE266)/(-2*AD266+12*AE266+3)</f>
        <v/>
      </c>
      <c r="AI266" t="n">
        <v>0.06519999999999999</v>
      </c>
      <c r="AJ266" t="n">
        <v>0.027</v>
      </c>
      <c r="AK266" s="0" t="n">
        <v>6488.3012</v>
      </c>
      <c r="AL266" s="0" t="n">
        <v>340.8464</v>
      </c>
      <c r="AM266" s="0">
        <f>2*(AC266-AC265)/((AC266+AC265)*(AL266-AL265))</f>
        <v/>
      </c>
      <c r="AN266" s="0">
        <f>(AL266-AL265)/($B266-$B265)</f>
        <v/>
      </c>
      <c r="AO266" s="0">
        <f>(MAX(AL$2:AL$1025)-MIN(AL$2:AL$1025))/1023</f>
        <v/>
      </c>
      <c r="AR266" s="0" t="n">
        <v>31.9742</v>
      </c>
      <c r="AS266" s="0" t="n">
        <v>33.752</v>
      </c>
      <c r="AT266" s="0" t="n">
        <v>36.6096</v>
      </c>
      <c r="AU266" s="1">
        <f>AR266/SUM(AR266:AT266)</f>
        <v/>
      </c>
      <c r="AV266" s="1">
        <f>AS266/SUM(AR266:AT266)</f>
        <v/>
      </c>
      <c r="AW266" s="1">
        <f>1-AU266-AV266</f>
        <v/>
      </c>
      <c r="AX266" s="1">
        <f>(ABS(AS266-AB266))/AB266*100</f>
        <v/>
      </c>
      <c r="AY266" s="0">
        <f>(4*AU266)/(-2*AU266+12*AV266+3)</f>
        <v/>
      </c>
      <c r="AZ266" s="0">
        <f>(9*AV266)/(-2*AU266+12*AV266+3)</f>
        <v/>
      </c>
      <c r="BA266" s="1">
        <f>SQRT(POWER(AY266-AG266,2)+POWER(AZ266-AH266,2))</f>
        <v/>
      </c>
      <c r="BB266" s="1" t="n">
        <v>-0.1692</v>
      </c>
      <c r="BC266" s="1" t="n">
        <v>0.1002</v>
      </c>
      <c r="BD266" s="1" t="n">
        <v>0.2456</v>
      </c>
      <c r="BE266" s="0" t="n">
        <v>6490.9111</v>
      </c>
      <c r="BF266" s="0" t="n">
        <v>0.3542</v>
      </c>
      <c r="BG266" s="0" t="n">
        <v>340.7244</v>
      </c>
      <c r="BH266" s="0">
        <f>2*(AS266-AS265)/((AS266+AS265)*(AL266-AL265))</f>
        <v/>
      </c>
      <c r="BI266" s="0">
        <f>(BG266-BG265)/($B266-$B265)</f>
        <v/>
      </c>
      <c r="BJ266" s="0">
        <f>(MAX(BG$2:BG$1025)-MIN(BG$2:BG$1025))/1023</f>
        <v/>
      </c>
      <c r="BK266" s="0">
        <f>(BI266-BJ266)/BJ266</f>
        <v/>
      </c>
      <c r="CA266" s="0">
        <f>CA$1025</f>
        <v/>
      </c>
      <c r="CB266" s="0">
        <f>CB$1025</f>
        <v/>
      </c>
      <c r="CC266" s="0">
        <f>CC$1025</f>
        <v/>
      </c>
      <c r="CD266" s="0">
        <f>CD$1025</f>
        <v/>
      </c>
      <c r="CE266" s="0">
        <f>CE267</f>
        <v/>
      </c>
      <c r="CF266" s="0">
        <f>CF267</f>
        <v/>
      </c>
      <c r="CG266" s="0">
        <f>CG267</f>
        <v/>
      </c>
      <c r="CH266" s="0">
        <f>CH267</f>
        <v/>
      </c>
      <c r="CI266" s="0">
        <f>CI$1025</f>
        <v/>
      </c>
      <c r="CJ266" s="0">
        <f>CJ$1025</f>
        <v/>
      </c>
      <c r="CK266" s="0" t="n">
        <v>0.005</v>
      </c>
      <c r="CO266" s="0" t="n">
        <v>1</v>
      </c>
      <c r="CP266" s="0" t="n">
        <v>2</v>
      </c>
      <c r="CQ266" s="0" t="n">
        <v>2</v>
      </c>
    </row>
    <row r="267">
      <c r="A267" s="0" t="n">
        <v>265</v>
      </c>
      <c r="B267" s="0" t="n">
        <v>265</v>
      </c>
      <c r="C267" s="0" t="n">
        <v>265</v>
      </c>
      <c r="D267" s="1" t="n"/>
      <c r="E267" s="0" t="n">
        <v>37.2443</v>
      </c>
      <c r="F267" s="0" t="n">
        <v>37.4319</v>
      </c>
      <c r="G267" s="0" t="n">
        <v>48.2384</v>
      </c>
      <c r="H267" s="1">
        <f>E267/SUM(E267:G267)</f>
        <v/>
      </c>
      <c r="I267" s="1">
        <f>F267/SUM(E267:G267)</f>
        <v/>
      </c>
      <c r="J267" s="1">
        <f>1-H267-I267</f>
        <v/>
      </c>
      <c r="K267" s="1">
        <f>(ABS(F267-AB267))/AB267*100</f>
        <v/>
      </c>
      <c r="L267" s="0">
        <f>(4*H267)/(-2*H267+12*I267+3)</f>
        <v/>
      </c>
      <c r="M267" s="0">
        <f>(9*I267)/(-2*H267+12*I267+3)</f>
        <v/>
      </c>
      <c r="N267" s="1">
        <f>SQRT(POWER(L267-AG267,2)+POWER(M267-AH267,2))</f>
        <v/>
      </c>
      <c r="O267" s="1" t="n">
        <v>0.9555</v>
      </c>
      <c r="P267" s="1" t="n">
        <v>-5.6977</v>
      </c>
      <c r="Q267" s="1" t="n">
        <v>5.7934</v>
      </c>
      <c r="R267" s="0" t="n">
        <v>7816.1898</v>
      </c>
      <c r="S267" s="0" t="n">
        <v>5.6092</v>
      </c>
      <c r="T267" s="0" t="n">
        <v>352.7243</v>
      </c>
      <c r="U267" s="0">
        <f>2*(F267-F266)/((F267+F266)*(AL267-AL266))</f>
        <v/>
      </c>
      <c r="V267" s="0">
        <f>(T267-T266)/($B267-$B266)</f>
        <v/>
      </c>
      <c r="W267" s="0">
        <f>(MAX(T$2:T$1025)-MIN(T$2:T$1025))/1023</f>
        <v/>
      </c>
      <c r="X267" s="0">
        <f>(V267-W267)/W267</f>
        <v/>
      </c>
      <c r="AA267" s="0" t="n">
        <v>32.3941</v>
      </c>
      <c r="AB267" s="0" t="n">
        <v>34.0656</v>
      </c>
      <c r="AC267" s="0" t="n">
        <v>37.0057</v>
      </c>
      <c r="AD267" s="1">
        <f>AA267/SUM(AA267:AC267)</f>
        <v/>
      </c>
      <c r="AE267" s="1">
        <f>AB267/SUM(AA267:AC267)</f>
        <v/>
      </c>
      <c r="AF267" s="1">
        <f>1-AD267-AE267</f>
        <v/>
      </c>
      <c r="AG267" s="0">
        <f>(4*AD267)/(-2*AD267+12*AE267+3)</f>
        <v/>
      </c>
      <c r="AH267" s="0">
        <f>(9*AE267)/(-2*AD267+12*AE267+3)</f>
        <v/>
      </c>
      <c r="AI267" t="n">
        <v>0.0649</v>
      </c>
      <c r="AJ267" t="n">
        <v>0.0268</v>
      </c>
      <c r="AK267" s="0" t="n">
        <v>6488.3964</v>
      </c>
      <c r="AL267" s="0" t="n">
        <v>341.7884</v>
      </c>
      <c r="AM267" s="0">
        <f>2*(AC267-AC266)/((AC267+AC266)*(AL267-AL266))</f>
        <v/>
      </c>
      <c r="AN267" s="0">
        <f>(AL267-AL266)/($B267-$B266)</f>
        <v/>
      </c>
      <c r="AO267" s="0">
        <f>(MAX(AL$2:AL$1025)-MIN(AL$2:AL$1025))/1023</f>
        <v/>
      </c>
      <c r="AR267" s="0" t="n">
        <v>32.3384</v>
      </c>
      <c r="AS267" s="0" t="n">
        <v>34.068</v>
      </c>
      <c r="AT267" s="0" t="n">
        <v>37.0467</v>
      </c>
      <c r="AU267" s="1">
        <f>AR267/SUM(AR267:AT267)</f>
        <v/>
      </c>
      <c r="AV267" s="1">
        <f>AS267/SUM(AR267:AT267)</f>
        <v/>
      </c>
      <c r="AW267" s="1">
        <f>1-AU267-AV267</f>
        <v/>
      </c>
      <c r="AX267" s="1">
        <f>(ABS(AS267-AB267))/AB267*100</f>
        <v/>
      </c>
      <c r="AY267" s="0">
        <f>(4*AU267)/(-2*AU267+12*AV267+3)</f>
        <v/>
      </c>
      <c r="AZ267" s="0">
        <f>(9*AV267)/(-2*AU267+12*AV267+3)</f>
        <v/>
      </c>
      <c r="BA267" s="1">
        <f>SQRT(POWER(AY267-AG267,2)+POWER(AZ267-AH267,2))</f>
        <v/>
      </c>
      <c r="BB267" s="1" t="n">
        <v>-0.0667</v>
      </c>
      <c r="BC267" s="1" t="n">
        <v>0.0123</v>
      </c>
      <c r="BD267" s="1" t="n">
        <v>0.1324</v>
      </c>
      <c r="BE267" s="0" t="n">
        <v>6502.0053</v>
      </c>
      <c r="BF267" s="0" t="n">
        <v>0.1686</v>
      </c>
      <c r="BG267" s="0" t="n">
        <v>341.7963</v>
      </c>
      <c r="BH267" s="0">
        <f>2*(AS267-AS266)/((AS267+AS266)*(AL267-AL266))</f>
        <v/>
      </c>
      <c r="BI267" s="0">
        <f>(BG267-BG266)/($B267-$B266)</f>
        <v/>
      </c>
      <c r="BJ267" s="0">
        <f>(MAX(BG$2:BG$1025)-MIN(BG$2:BG$1025))/1023</f>
        <v/>
      </c>
      <c r="BK267" s="0">
        <f>(BI267-BJ267)/BJ267</f>
        <v/>
      </c>
      <c r="CA267" s="0">
        <f>CA$1025</f>
        <v/>
      </c>
      <c r="CB267" s="0">
        <f>CB$1025</f>
        <v/>
      </c>
      <c r="CC267" s="0">
        <f>CC$1025</f>
        <v/>
      </c>
      <c r="CD267" s="0">
        <f>CD$1025</f>
        <v/>
      </c>
      <c r="CE267" s="0">
        <f>CE268</f>
        <v/>
      </c>
      <c r="CF267" s="0">
        <f>CF268</f>
        <v/>
      </c>
      <c r="CG267" s="0">
        <f>CG268</f>
        <v/>
      </c>
      <c r="CH267" s="0">
        <f>CH268</f>
        <v/>
      </c>
      <c r="CI267" s="0">
        <f>CI$1025</f>
        <v/>
      </c>
      <c r="CJ267" s="0">
        <f>CJ$1025</f>
        <v/>
      </c>
      <c r="CK267" s="0" t="n">
        <v>0.005</v>
      </c>
      <c r="CO267" s="0" t="n">
        <v>1</v>
      </c>
      <c r="CP267" s="0" t="n">
        <v>2</v>
      </c>
      <c r="CQ267" s="0" t="n">
        <v>2</v>
      </c>
    </row>
    <row r="268">
      <c r="A268" s="0" t="n">
        <v>266</v>
      </c>
      <c r="B268" s="0" t="n">
        <v>266</v>
      </c>
      <c r="C268" s="0" t="n">
        <v>266</v>
      </c>
      <c r="D268" s="1" t="n"/>
      <c r="E268" s="0" t="n">
        <v>37.5632</v>
      </c>
      <c r="F268" s="0" t="n">
        <v>37.7568</v>
      </c>
      <c r="G268" s="0" t="n">
        <v>48.6091</v>
      </c>
      <c r="H268" s="1">
        <f>E268/SUM(E268:G268)</f>
        <v/>
      </c>
      <c r="I268" s="1">
        <f>F268/SUM(E268:G268)</f>
        <v/>
      </c>
      <c r="J268" s="1">
        <f>1-H268-I268</f>
        <v/>
      </c>
      <c r="K268" s="1">
        <f>(ABS(F268-AB268))/AB268*100</f>
        <v/>
      </c>
      <c r="L268" s="0">
        <f>(4*H268)/(-2*H268+12*I268+3)</f>
        <v/>
      </c>
      <c r="M268" s="0">
        <f>(9*I268)/(-2*H268+12*I268+3)</f>
        <v/>
      </c>
      <c r="N268" s="1">
        <f>SQRT(POWER(L268-AG268,2)+POWER(M268-AH268,2))</f>
        <v/>
      </c>
      <c r="O268" s="1" t="n">
        <v>0.9659</v>
      </c>
      <c r="P268" s="1" t="n">
        <v>-5.6897</v>
      </c>
      <c r="Q268" s="1" t="n">
        <v>5.7871</v>
      </c>
      <c r="R268" s="0" t="n">
        <v>7805.8184</v>
      </c>
      <c r="S268" s="0" t="n">
        <v>5.6045</v>
      </c>
      <c r="T268" s="0" t="n">
        <v>353.736</v>
      </c>
      <c r="U268" s="0">
        <f>2*(F268-F267)/((F268+F267)*(AL268-AL267))</f>
        <v/>
      </c>
      <c r="V268" s="0">
        <f>(T268-T267)/($B268-$B267)</f>
        <v/>
      </c>
      <c r="W268" s="0">
        <f>(MAX(T$2:T$1025)-MIN(T$2:T$1025))/1023</f>
        <v/>
      </c>
      <c r="X268" s="0">
        <f>(V268-W268)/W268</f>
        <v/>
      </c>
      <c r="AA268" s="0" t="n">
        <v>32.6592</v>
      </c>
      <c r="AB268" s="0" t="n">
        <v>34.3447</v>
      </c>
      <c r="AC268" s="0" t="n">
        <v>37.3093</v>
      </c>
      <c r="AD268" s="1">
        <f>AA268/SUM(AA268:AC268)</f>
        <v/>
      </c>
      <c r="AE268" s="1">
        <f>AB268/SUM(AA268:AC268)</f>
        <v/>
      </c>
      <c r="AF268" s="1">
        <f>1-AD268-AE268</f>
        <v/>
      </c>
      <c r="AG268" s="0">
        <f>(4*AD268)/(-2*AD268+12*AE268+3)</f>
        <v/>
      </c>
      <c r="AH268" s="0">
        <f>(9*AE268)/(-2*AD268+12*AE268+3)</f>
        <v/>
      </c>
      <c r="AI268" t="n">
        <v>0.06469999999999999</v>
      </c>
      <c r="AJ268" t="n">
        <v>0.0267</v>
      </c>
      <c r="AK268" s="0" t="n">
        <v>6488.4906</v>
      </c>
      <c r="AL268" s="0" t="n">
        <v>342.7283</v>
      </c>
      <c r="AM268" s="0">
        <f>2*(AC268-AC267)/((AC268+AC267)*(AL268-AL267))</f>
        <v/>
      </c>
      <c r="AN268" s="0">
        <f>(AL268-AL267)/($B268-$B267)</f>
        <v/>
      </c>
      <c r="AO268" s="0">
        <f>(MAX(AL$2:AL$1025)-MIN(AL$2:AL$1025))/1023</f>
        <v/>
      </c>
      <c r="AR268" s="0" t="n">
        <v>32.6072</v>
      </c>
      <c r="AS268" s="0" t="n">
        <v>34.3347</v>
      </c>
      <c r="AT268" s="0" t="n">
        <v>37.3461</v>
      </c>
      <c r="AU268" s="1">
        <f>AR268/SUM(AR268:AT268)</f>
        <v/>
      </c>
      <c r="AV268" s="1">
        <f>AS268/SUM(AR268:AT268)</f>
        <v/>
      </c>
      <c r="AW268" s="1">
        <f>1-AU268-AV268</f>
        <v/>
      </c>
      <c r="AX268" s="1">
        <f>(ABS(AS268-AB268))/AB268*100</f>
        <v/>
      </c>
      <c r="AY268" s="0">
        <f>(4*AU268)/(-2*AU268+12*AV268+3)</f>
        <v/>
      </c>
      <c r="AZ268" s="0">
        <f>(9*AV268)/(-2*AU268+12*AV268+3)</f>
        <v/>
      </c>
      <c r="BA268" s="1">
        <f>SQRT(POWER(AY268-AG268,2)+POWER(AZ268-AH268,2))</f>
        <v/>
      </c>
      <c r="BB268" s="1" t="n">
        <v>-0.038</v>
      </c>
      <c r="BC268" s="1" t="n">
        <v>0.0013</v>
      </c>
      <c r="BD268" s="1" t="n">
        <v>0.1057</v>
      </c>
      <c r="BE268" s="0" t="n">
        <v>6502.1112</v>
      </c>
      <c r="BF268" s="0" t="n">
        <v>0.126</v>
      </c>
      <c r="BG268" s="0" t="n">
        <v>342.6946</v>
      </c>
      <c r="BH268" s="0">
        <f>2*(AS268-AS267)/((AS268+AS267)*(AL268-AL267))</f>
        <v/>
      </c>
      <c r="BI268" s="0">
        <f>(BG268-BG267)/($B268-$B267)</f>
        <v/>
      </c>
      <c r="BJ268" s="0">
        <f>(MAX(BG$2:BG$1025)-MIN(BG$2:BG$1025))/1023</f>
        <v/>
      </c>
      <c r="BK268" s="0">
        <f>(BI268-BJ268)/BJ268</f>
        <v/>
      </c>
      <c r="CA268" s="0">
        <f>CA$1025</f>
        <v/>
      </c>
      <c r="CB268" s="0">
        <f>CB$1025</f>
        <v/>
      </c>
      <c r="CC268" s="0">
        <f>CC$1025</f>
        <v/>
      </c>
      <c r="CD268" s="0">
        <f>CD$1025</f>
        <v/>
      </c>
      <c r="CE268" s="0">
        <f>CE269</f>
        <v/>
      </c>
      <c r="CF268" s="0">
        <f>CF269</f>
        <v/>
      </c>
      <c r="CG268" s="0">
        <f>CG269</f>
        <v/>
      </c>
      <c r="CH268" s="0">
        <f>CH269</f>
        <v/>
      </c>
      <c r="CI268" s="0">
        <f>CI$1025</f>
        <v/>
      </c>
      <c r="CJ268" s="0">
        <f>CJ$1025</f>
        <v/>
      </c>
      <c r="CK268" s="0" t="n">
        <v>0.005</v>
      </c>
      <c r="CO268" s="0" t="n">
        <v>1</v>
      </c>
      <c r="CP268" s="0" t="n">
        <v>2</v>
      </c>
      <c r="CQ268" s="0" t="n">
        <v>2</v>
      </c>
    </row>
    <row r="269">
      <c r="A269" s="0" t="n">
        <v>267</v>
      </c>
      <c r="B269" s="0" t="n">
        <v>267</v>
      </c>
      <c r="C269" s="0" t="n">
        <v>267</v>
      </c>
      <c r="D269" s="1" t="n"/>
      <c r="E269" s="0" t="n">
        <v>37.9426</v>
      </c>
      <c r="F269" s="0" t="n">
        <v>38.1949</v>
      </c>
      <c r="G269" s="0" t="n">
        <v>49.1352</v>
      </c>
      <c r="H269" s="1">
        <f>E269/SUM(E269:G269)</f>
        <v/>
      </c>
      <c r="I269" s="1">
        <f>F269/SUM(E269:G269)</f>
        <v/>
      </c>
      <c r="J269" s="1">
        <f>1-H269-I269</f>
        <v/>
      </c>
      <c r="K269" s="1">
        <f>(ABS(F269-AB269))/AB269*100</f>
        <v/>
      </c>
      <c r="L269" s="0">
        <f>(4*H269)/(-2*H269+12*I269+3)</f>
        <v/>
      </c>
      <c r="M269" s="0">
        <f>(9*I269)/(-2*H269+12*I269+3)</f>
        <v/>
      </c>
      <c r="N269" s="1">
        <f>SQRT(POWER(L269-AG269,2)+POWER(M269-AH269,2))</f>
        <v/>
      </c>
      <c r="O269" s="1" t="n">
        <v>0.8766</v>
      </c>
      <c r="P269" s="1" t="n">
        <v>-5.6855</v>
      </c>
      <c r="Q269" s="1" t="n">
        <v>5.7696</v>
      </c>
      <c r="R269" s="0" t="n">
        <v>7804.5153</v>
      </c>
      <c r="S269" s="0" t="n">
        <v>5.5437</v>
      </c>
      <c r="T269" s="0" t="n">
        <v>355.0888</v>
      </c>
      <c r="U269" s="0">
        <f>2*(F269-F268)/((F269+F268)*(AL269-AL268))</f>
        <v/>
      </c>
      <c r="V269" s="0">
        <f>(T269-T268)/($B269-$B268)</f>
        <v/>
      </c>
      <c r="W269" s="0">
        <f>(MAX(T$2:T$1025)-MIN(T$2:T$1025))/1023</f>
        <v/>
      </c>
      <c r="X269" s="0">
        <f>(V269-W269)/W269</f>
        <v/>
      </c>
      <c r="AA269" s="0" t="n">
        <v>32.9256</v>
      </c>
      <c r="AB269" s="0" t="n">
        <v>34.6251</v>
      </c>
      <c r="AC269" s="0" t="n">
        <v>37.6142</v>
      </c>
      <c r="AD269" s="1">
        <f>AA269/SUM(AA269:AC269)</f>
        <v/>
      </c>
      <c r="AE269" s="1">
        <f>AB269/SUM(AA269:AC269)</f>
        <v/>
      </c>
      <c r="AF269" s="1">
        <f>1-AD269-AE269</f>
        <v/>
      </c>
      <c r="AG269" s="0">
        <f>(4*AD269)/(-2*AD269+12*AE269+3)</f>
        <v/>
      </c>
      <c r="AH269" s="0">
        <f>(9*AE269)/(-2*AD269+12*AE269+3)</f>
        <v/>
      </c>
      <c r="AI269" t="n">
        <v>0.0644</v>
      </c>
      <c r="AJ269" t="n">
        <v>0.0266</v>
      </c>
      <c r="AK269" s="0" t="n">
        <v>6488.5837</v>
      </c>
      <c r="AL269" s="0" t="n">
        <v>343.6661</v>
      </c>
      <c r="AM269" s="0">
        <f>2*(AC269-AC268)/((AC269+AC268)*(AL269-AL268))</f>
        <v/>
      </c>
      <c r="AN269" s="0">
        <f>(AL269-AL268)/($B269-$B268)</f>
        <v/>
      </c>
      <c r="AO269" s="0">
        <f>(MAX(AL$2:AL$1025)-MIN(AL$2:AL$1025))/1023</f>
        <v/>
      </c>
      <c r="AR269" s="0" t="n">
        <v>32.9836</v>
      </c>
      <c r="AS269" s="0" t="n">
        <v>34.6583</v>
      </c>
      <c r="AT269" s="0" t="n">
        <v>37.7911</v>
      </c>
      <c r="AU269" s="1">
        <f>AR269/SUM(AR269:AT269)</f>
        <v/>
      </c>
      <c r="AV269" s="1">
        <f>AS269/SUM(AR269:AT269)</f>
        <v/>
      </c>
      <c r="AW269" s="1">
        <f>1-AU269-AV269</f>
        <v/>
      </c>
      <c r="AX269" s="1">
        <f>(ABS(AS269-AB269))/AB269*100</f>
        <v/>
      </c>
      <c r="AY269" s="0">
        <f>(4*AU269)/(-2*AU269+12*AV269+3)</f>
        <v/>
      </c>
      <c r="AZ269" s="0">
        <f>(9*AV269)/(-2*AU269+12*AV269+3)</f>
        <v/>
      </c>
      <c r="BA269" s="1">
        <f>SQRT(POWER(AY269-AG269,2)+POWER(AZ269-AH269,2))</f>
        <v/>
      </c>
      <c r="BB269" s="1" t="n">
        <v>0.0733</v>
      </c>
      <c r="BC269" s="1" t="n">
        <v>-0.0863</v>
      </c>
      <c r="BD269" s="1" t="n">
        <v>0.1133</v>
      </c>
      <c r="BE269" s="0" t="n">
        <v>6512.3354</v>
      </c>
      <c r="BF269" s="0" t="n">
        <v>0.1198</v>
      </c>
      <c r="BG269" s="0" t="n">
        <v>343.7768</v>
      </c>
      <c r="BH269" s="0">
        <f>2*(AS269-AS268)/((AS269+AS268)*(AL269-AL268))</f>
        <v/>
      </c>
      <c r="BI269" s="0">
        <f>(BG269-BG268)/($B269-$B268)</f>
        <v/>
      </c>
      <c r="BJ269" s="0">
        <f>(MAX(BG$2:BG$1025)-MIN(BG$2:BG$1025))/1023</f>
        <v/>
      </c>
      <c r="BK269" s="0">
        <f>(BI269-BJ269)/BJ269</f>
        <v/>
      </c>
      <c r="CA269" s="0">
        <f>CA$1025</f>
        <v/>
      </c>
      <c r="CB269" s="0">
        <f>CB$1025</f>
        <v/>
      </c>
      <c r="CC269" s="0">
        <f>CC$1025</f>
        <v/>
      </c>
      <c r="CD269" s="0">
        <f>CD$1025</f>
        <v/>
      </c>
      <c r="CE269" s="0">
        <f>CE270</f>
        <v/>
      </c>
      <c r="CF269" s="0">
        <f>CF270</f>
        <v/>
      </c>
      <c r="CG269" s="0">
        <f>CG270</f>
        <v/>
      </c>
      <c r="CH269" s="0">
        <f>CH270</f>
        <v/>
      </c>
      <c r="CI269" s="0">
        <f>CI$1025</f>
        <v/>
      </c>
      <c r="CJ269" s="0">
        <f>CJ$1025</f>
        <v/>
      </c>
      <c r="CK269" s="0" t="n">
        <v>0.005</v>
      </c>
      <c r="CO269" s="0" t="n">
        <v>1</v>
      </c>
      <c r="CP269" s="0" t="n">
        <v>2</v>
      </c>
      <c r="CQ269" s="0" t="n">
        <v>2</v>
      </c>
    </row>
    <row r="270">
      <c r="A270" s="0" t="n">
        <v>268</v>
      </c>
      <c r="B270" s="0" t="n">
        <v>268</v>
      </c>
      <c r="C270" s="0" t="n">
        <v>268</v>
      </c>
      <c r="D270" s="1" t="n"/>
      <c r="E270" s="0" t="n">
        <v>37.9516</v>
      </c>
      <c r="F270" s="0" t="n">
        <v>38.2003</v>
      </c>
      <c r="G270" s="0" t="n">
        <v>49.1405</v>
      </c>
      <c r="H270" s="1">
        <f>E270/SUM(E270:G270)</f>
        <v/>
      </c>
      <c r="I270" s="1">
        <f>F270/SUM(E270:G270)</f>
        <v/>
      </c>
      <c r="J270" s="1">
        <f>1-H270-I270</f>
        <v/>
      </c>
      <c r="K270" s="1">
        <f>(ABS(F270-AB270))/AB270*100</f>
        <v/>
      </c>
      <c r="L270" s="0">
        <f>(4*H270)/(-2*H270+12*I270+3)</f>
        <v/>
      </c>
      <c r="M270" s="0">
        <f>(9*I270)/(-2*H270+12*I270+3)</f>
        <v/>
      </c>
      <c r="N270" s="1">
        <f>SQRT(POWER(L270-AG270,2)+POWER(M270-AH270,2))</f>
        <v/>
      </c>
      <c r="O270" s="1" t="n">
        <v>0.884</v>
      </c>
      <c r="P270" s="1" t="n">
        <v>-5.6856</v>
      </c>
      <c r="Q270" s="1" t="n">
        <v>5.7707</v>
      </c>
      <c r="R270" s="0" t="n">
        <v>7803.6615</v>
      </c>
      <c r="S270" s="0" t="n">
        <v>5.5319</v>
      </c>
      <c r="T270" s="0" t="n">
        <v>355.1054</v>
      </c>
      <c r="U270" s="0">
        <f>2*(F270-F269)/((F270+F269)*(AL270-AL269))</f>
        <v/>
      </c>
      <c r="V270" s="0">
        <f>(T270-T269)/($B270-$B269)</f>
        <v/>
      </c>
      <c r="W270" s="0">
        <f>(MAX(T$2:T$1025)-MIN(T$2:T$1025))/1023</f>
        <v/>
      </c>
      <c r="X270" s="0">
        <f>(V270-W270)/W270</f>
        <v/>
      </c>
      <c r="AA270" s="0" t="n">
        <v>33.1932</v>
      </c>
      <c r="AB270" s="0" t="n">
        <v>34.9067</v>
      </c>
      <c r="AC270" s="0" t="n">
        <v>37.9205</v>
      </c>
      <c r="AD270" s="1">
        <f>AA270/SUM(AA270:AC270)</f>
        <v/>
      </c>
      <c r="AE270" s="1">
        <f>AB270/SUM(AA270:AC270)</f>
        <v/>
      </c>
      <c r="AF270" s="1">
        <f>1-AD270-AE270</f>
        <v/>
      </c>
      <c r="AG270" s="0">
        <f>(4*AD270)/(-2*AD270+12*AE270+3)</f>
        <v/>
      </c>
      <c r="AH270" s="0">
        <f>(9*AE270)/(-2*AD270+12*AE270+3)</f>
        <v/>
      </c>
      <c r="AI270" t="n">
        <v>0.0641</v>
      </c>
      <c r="AJ270" t="n">
        <v>0.0265</v>
      </c>
      <c r="AK270" s="0" t="n">
        <v>6488.6756</v>
      </c>
      <c r="AL270" s="0" t="n">
        <v>344.6018</v>
      </c>
      <c r="AM270" s="0">
        <f>2*(AC270-AC269)/((AC270+AC269)*(AL270-AL269))</f>
        <v/>
      </c>
      <c r="AN270" s="0">
        <f>(AL270-AL269)/($B270-$B269)</f>
        <v/>
      </c>
      <c r="AO270" s="0">
        <f>(MAX(AL$2:AL$1025)-MIN(AL$2:AL$1025))/1023</f>
        <v/>
      </c>
      <c r="AR270" s="0" t="n">
        <v>33.2649</v>
      </c>
      <c r="AS270" s="0" t="n">
        <v>34.9588</v>
      </c>
      <c r="AT270" s="0" t="n">
        <v>38.0896</v>
      </c>
      <c r="AU270" s="1">
        <f>AR270/SUM(AR270:AT270)</f>
        <v/>
      </c>
      <c r="AV270" s="1">
        <f>AS270/SUM(AR270:AT270)</f>
        <v/>
      </c>
      <c r="AW270" s="1">
        <f>1-AU270-AV270</f>
        <v/>
      </c>
      <c r="AX270" s="1">
        <f>(ABS(AS270-AB270))/AB270*100</f>
        <v/>
      </c>
      <c r="AY270" s="0">
        <f>(4*AU270)/(-2*AU270+12*AV270+3)</f>
        <v/>
      </c>
      <c r="AZ270" s="0">
        <f>(9*AV270)/(-2*AU270+12*AV270+3)</f>
        <v/>
      </c>
      <c r="BA270" s="1">
        <f>SQRT(POWER(AY270-AG270,2)+POWER(AZ270-AH270,2))</f>
        <v/>
      </c>
      <c r="BB270" s="1" t="n">
        <v>0.0735</v>
      </c>
      <c r="BC270" s="1" t="n">
        <v>-0.06370000000000001</v>
      </c>
      <c r="BD270" s="1" t="n">
        <v>0.0907</v>
      </c>
      <c r="BE270" s="0" t="n">
        <v>6507.3643</v>
      </c>
      <c r="BF270" s="0" t="n">
        <v>0.0983</v>
      </c>
      <c r="BG270" s="0" t="n">
        <v>344.7742</v>
      </c>
      <c r="BH270" s="0">
        <f>2*(AS270-AS269)/((AS270+AS269)*(AL270-AL269))</f>
        <v/>
      </c>
      <c r="BI270" s="0">
        <f>(BG270-BG269)/($B270-$B269)</f>
        <v/>
      </c>
      <c r="BJ270" s="0">
        <f>(MAX(BG$2:BG$1025)-MIN(BG$2:BG$1025))/1023</f>
        <v/>
      </c>
      <c r="BK270" s="0">
        <f>(BI270-BJ270)/BJ270</f>
        <v/>
      </c>
      <c r="CA270" s="0">
        <f>CA$1025</f>
        <v/>
      </c>
      <c r="CB270" s="0">
        <f>CB$1025</f>
        <v/>
      </c>
      <c r="CC270" s="0">
        <f>CC$1025</f>
        <v/>
      </c>
      <c r="CD270" s="0">
        <f>CD$1025</f>
        <v/>
      </c>
      <c r="CE270" s="0">
        <f>CE271</f>
        <v/>
      </c>
      <c r="CF270" s="0">
        <f>CF271</f>
        <v/>
      </c>
      <c r="CG270" s="0">
        <f>CG271</f>
        <v/>
      </c>
      <c r="CH270" s="0">
        <f>CH271</f>
        <v/>
      </c>
      <c r="CI270" s="0">
        <f>CI$1025</f>
        <v/>
      </c>
      <c r="CJ270" s="0">
        <f>CJ$1025</f>
        <v/>
      </c>
      <c r="CK270" s="0" t="n">
        <v>0.005</v>
      </c>
      <c r="CO270" s="0" t="n">
        <v>1</v>
      </c>
      <c r="CP270" s="0" t="n">
        <v>2</v>
      </c>
      <c r="CQ270" s="0" t="n">
        <v>2</v>
      </c>
    </row>
    <row r="271">
      <c r="A271" s="0" t="n">
        <v>269</v>
      </c>
      <c r="B271" s="0" t="n">
        <v>269</v>
      </c>
      <c r="C271" s="0" t="n">
        <v>269</v>
      </c>
      <c r="D271" s="1" t="n"/>
      <c r="E271" s="0" t="n">
        <v>38.251</v>
      </c>
      <c r="F271" s="0" t="n">
        <v>38.4997</v>
      </c>
      <c r="G271" s="0" t="n">
        <v>49.5122</v>
      </c>
      <c r="H271" s="1">
        <f>E271/SUM(E271:G271)</f>
        <v/>
      </c>
      <c r="I271" s="1">
        <f>F271/SUM(E271:G271)</f>
        <v/>
      </c>
      <c r="J271" s="1">
        <f>1-H271-I271</f>
        <v/>
      </c>
      <c r="K271" s="1">
        <f>(ABS(F271-AB271))/AB271*100</f>
        <v/>
      </c>
      <c r="L271" s="0">
        <f>(4*H271)/(-2*H271+12*I271+3)</f>
        <v/>
      </c>
      <c r="M271" s="0">
        <f>(9*I271)/(-2*H271+12*I271+3)</f>
        <v/>
      </c>
      <c r="N271" s="1">
        <f>SQRT(POWER(L271-AG271,2)+POWER(M271-AH271,2))</f>
        <v/>
      </c>
      <c r="O271" s="1" t="n">
        <v>0.8952</v>
      </c>
      <c r="P271" s="1" t="n">
        <v>-5.7</v>
      </c>
      <c r="Q271" s="1" t="n">
        <v>5.7864</v>
      </c>
      <c r="R271" s="0" t="n">
        <v>7800.4133</v>
      </c>
      <c r="S271" s="0" t="n">
        <v>5.543</v>
      </c>
      <c r="T271" s="0" t="n">
        <v>356.0225</v>
      </c>
      <c r="U271" s="0">
        <f>2*(F271-F270)/((F271+F270)*(AL271-AL270))</f>
        <v/>
      </c>
      <c r="V271" s="0">
        <f>(T271-T270)/($B271-$B270)</f>
        <v/>
      </c>
      <c r="W271" s="0">
        <f>(MAX(T$2:T$1025)-MIN(T$2:T$1025))/1023</f>
        <v/>
      </c>
      <c r="X271" s="0">
        <f>(V271-W271)/W271</f>
        <v/>
      </c>
      <c r="AA271" s="0" t="n">
        <v>33.462</v>
      </c>
      <c r="AB271" s="0" t="n">
        <v>35.1896</v>
      </c>
      <c r="AC271" s="0" t="n">
        <v>38.2282</v>
      </c>
      <c r="AD271" s="1">
        <f>AA271/SUM(AA271:AC271)</f>
        <v/>
      </c>
      <c r="AE271" s="1">
        <f>AB271/SUM(AA271:AC271)</f>
        <v/>
      </c>
      <c r="AF271" s="1">
        <f>1-AD271-AE271</f>
        <v/>
      </c>
      <c r="AG271" s="0">
        <f>(4*AD271)/(-2*AD271+12*AE271+3)</f>
        <v/>
      </c>
      <c r="AH271" s="0">
        <f>(9*AE271)/(-2*AD271+12*AE271+3)</f>
        <v/>
      </c>
      <c r="AI271" t="n">
        <v>0.0638</v>
      </c>
      <c r="AJ271" t="n">
        <v>0.0264</v>
      </c>
      <c r="AK271" s="0" t="n">
        <v>6488.7665</v>
      </c>
      <c r="AL271" s="0" t="n">
        <v>345.5355</v>
      </c>
      <c r="AM271" s="0">
        <f>2*(AC271-AC270)/((AC271+AC270)*(AL271-AL270))</f>
        <v/>
      </c>
      <c r="AN271" s="0">
        <f>(AL271-AL270)/($B271-$B270)</f>
        <v/>
      </c>
      <c r="AO271" s="0">
        <f>(MAX(AL$2:AL$1025)-MIN(AL$2:AL$1025))/1023</f>
        <v/>
      </c>
      <c r="AR271" s="0" t="n">
        <v>33.5404</v>
      </c>
      <c r="AS271" s="0" t="n">
        <v>35.2658</v>
      </c>
      <c r="AT271" s="0" t="n">
        <v>38.402</v>
      </c>
      <c r="AU271" s="1">
        <f>AR271/SUM(AR271:AT271)</f>
        <v/>
      </c>
      <c r="AV271" s="1">
        <f>AS271/SUM(AR271:AT271)</f>
        <v/>
      </c>
      <c r="AW271" s="1">
        <f>1-AU271-AV271</f>
        <v/>
      </c>
      <c r="AX271" s="1">
        <f>(ABS(AS271-AB271))/AB271*100</f>
        <v/>
      </c>
      <c r="AY271" s="0">
        <f>(4*AU271)/(-2*AU271+12*AV271+3)</f>
        <v/>
      </c>
      <c r="AZ271" s="0">
        <f>(9*AV271)/(-2*AU271+12*AV271+3)</f>
        <v/>
      </c>
      <c r="BA271" s="1">
        <f>SQRT(POWER(AY271-AG271,2)+POWER(AZ271-AH271,2))</f>
        <v/>
      </c>
      <c r="BB271" s="1" t="n">
        <v>0.0471</v>
      </c>
      <c r="BC271" s="1" t="n">
        <v>-0.0432</v>
      </c>
      <c r="BD271" s="1" t="n">
        <v>0.0716</v>
      </c>
      <c r="BE271" s="0" t="n">
        <v>6505.0037</v>
      </c>
      <c r="BF271" s="0" t="n">
        <v>0.0663</v>
      </c>
      <c r="BG271" s="0" t="n">
        <v>345.7859</v>
      </c>
      <c r="BH271" s="0">
        <f>2*(AS271-AS270)/((AS271+AS270)*(AL271-AL270))</f>
        <v/>
      </c>
      <c r="BI271" s="0">
        <f>(BG271-BG270)/($B271-$B270)</f>
        <v/>
      </c>
      <c r="BJ271" s="0">
        <f>(MAX(BG$2:BG$1025)-MIN(BG$2:BG$1025))/1023</f>
        <v/>
      </c>
      <c r="BK271" s="0">
        <f>(BI271-BJ271)/BJ271</f>
        <v/>
      </c>
      <c r="CA271" s="0">
        <f>CA$1025</f>
        <v/>
      </c>
      <c r="CB271" s="0">
        <f>CB$1025</f>
        <v/>
      </c>
      <c r="CC271" s="0">
        <f>CC$1025</f>
        <v/>
      </c>
      <c r="CD271" s="0">
        <f>CD$1025</f>
        <v/>
      </c>
      <c r="CE271" s="0">
        <f>CE272</f>
        <v/>
      </c>
      <c r="CF271" s="0">
        <f>CF272</f>
        <v/>
      </c>
      <c r="CG271" s="0">
        <f>CG272</f>
        <v/>
      </c>
      <c r="CH271" s="0">
        <f>CH272</f>
        <v/>
      </c>
      <c r="CI271" s="0">
        <f>CI$1025</f>
        <v/>
      </c>
      <c r="CJ271" s="0">
        <f>CJ$1025</f>
        <v/>
      </c>
      <c r="CK271" s="0" t="n">
        <v>0.005</v>
      </c>
      <c r="CO271" s="0" t="n">
        <v>1</v>
      </c>
      <c r="CP271" s="0" t="n">
        <v>2</v>
      </c>
      <c r="CQ271" s="0" t="n">
        <v>2</v>
      </c>
    </row>
    <row r="272">
      <c r="A272" s="0" t="n">
        <v>270</v>
      </c>
      <c r="B272" s="0" t="n">
        <v>270</v>
      </c>
      <c r="C272" s="0" t="n">
        <v>270</v>
      </c>
      <c r="D272" s="1" t="n"/>
      <c r="E272" s="0" t="n">
        <v>38.8798</v>
      </c>
      <c r="F272" s="0" t="n">
        <v>39.1732</v>
      </c>
      <c r="G272" s="0" t="n">
        <v>50.412</v>
      </c>
      <c r="H272" s="1">
        <f>E272/SUM(E272:G272)</f>
        <v/>
      </c>
      <c r="I272" s="1">
        <f>F272/SUM(E272:G272)</f>
        <v/>
      </c>
      <c r="J272" s="1">
        <f>1-H272-I272</f>
        <v/>
      </c>
      <c r="K272" s="1">
        <f>(ABS(F272-AB272))/AB272*100</f>
        <v/>
      </c>
      <c r="L272" s="0">
        <f>(4*H272)/(-2*H272+12*I272+3)</f>
        <v/>
      </c>
      <c r="M272" s="0">
        <f>(9*I272)/(-2*H272+12*I272+3)</f>
        <v/>
      </c>
      <c r="N272" s="1">
        <f>SQRT(POWER(L272-AG272,2)+POWER(M272-AH272,2))</f>
        <v/>
      </c>
      <c r="O272" s="1" t="n">
        <v>0.8179999999999999</v>
      </c>
      <c r="P272" s="1" t="n">
        <v>-5.7647</v>
      </c>
      <c r="Q272" s="1" t="n">
        <v>5.8399</v>
      </c>
      <c r="R272" s="0" t="n">
        <v>7812.8625</v>
      </c>
      <c r="S272" s="0" t="n">
        <v>5.549</v>
      </c>
      <c r="T272" s="0" t="n">
        <v>358.0639</v>
      </c>
      <c r="U272" s="0">
        <f>2*(F272-F271)/((F272+F271)*(AL272-AL271))</f>
        <v/>
      </c>
      <c r="V272" s="0">
        <f>(T272-T271)/($B272-$B271)</f>
        <v/>
      </c>
      <c r="W272" s="0">
        <f>(MAX(T$2:T$1025)-MIN(T$2:T$1025))/1023</f>
        <v/>
      </c>
      <c r="X272" s="0">
        <f>(V272-W272)/W272</f>
        <v/>
      </c>
      <c r="AA272" s="0" t="n">
        <v>33.732</v>
      </c>
      <c r="AB272" s="0" t="n">
        <v>35.4737</v>
      </c>
      <c r="AC272" s="0" t="n">
        <v>38.5373</v>
      </c>
      <c r="AD272" s="1">
        <f>AA272/SUM(AA272:AC272)</f>
        <v/>
      </c>
      <c r="AE272" s="1">
        <f>AB272/SUM(AA272:AC272)</f>
        <v/>
      </c>
      <c r="AF272" s="1">
        <f>1-AD272-AE272</f>
        <v/>
      </c>
      <c r="AG272" s="0">
        <f>(4*AD272)/(-2*AD272+12*AE272+3)</f>
        <v/>
      </c>
      <c r="AH272" s="0">
        <f>(9*AE272)/(-2*AD272+12*AE272+3)</f>
        <v/>
      </c>
      <c r="AI272" t="n">
        <v>0.0636</v>
      </c>
      <c r="AJ272" t="n">
        <v>0.0263</v>
      </c>
      <c r="AK272" s="0" t="n">
        <v>6488.8564</v>
      </c>
      <c r="AL272" s="0" t="n">
        <v>346.4672</v>
      </c>
      <c r="AM272" s="0">
        <f>2*(AC272-AC271)/((AC272+AC271)*(AL272-AL271))</f>
        <v/>
      </c>
      <c r="AN272" s="0">
        <f>(AL272-AL271)/($B272-$B271)</f>
        <v/>
      </c>
      <c r="AO272" s="0">
        <f>(MAX(AL$2:AL$1025)-MIN(AL$2:AL$1025))/1023</f>
        <v/>
      </c>
      <c r="AR272" s="0" t="n">
        <v>33.8226</v>
      </c>
      <c r="AS272" s="0" t="n">
        <v>35.5452</v>
      </c>
      <c r="AT272" s="0" t="n">
        <v>38.7234</v>
      </c>
      <c r="AU272" s="1">
        <f>AR272/SUM(AR272:AT272)</f>
        <v/>
      </c>
      <c r="AV272" s="1">
        <f>AS272/SUM(AR272:AT272)</f>
        <v/>
      </c>
      <c r="AW272" s="1">
        <f>1-AU272-AV272</f>
        <v/>
      </c>
      <c r="AX272" s="1">
        <f>(ABS(AS272-AB272))/AB272*100</f>
        <v/>
      </c>
      <c r="AY272" s="0">
        <f>(4*AU272)/(-2*AU272+12*AV272+3)</f>
        <v/>
      </c>
      <c r="AZ272" s="0">
        <f>(9*AV272)/(-2*AU272+12*AV272+3)</f>
        <v/>
      </c>
      <c r="BA272" s="1">
        <f>SQRT(POWER(AY272-AG272,2)+POWER(AZ272-AH272,2))</f>
        <v/>
      </c>
      <c r="BB272" s="1" t="n">
        <v>0.0751</v>
      </c>
      <c r="BC272" s="1" t="n">
        <v>-0.0603</v>
      </c>
      <c r="BD272" s="1" t="n">
        <v>0.0873</v>
      </c>
      <c r="BE272" s="0" t="n">
        <v>6506.4616</v>
      </c>
      <c r="BF272" s="0" t="n">
        <v>0.0973</v>
      </c>
      <c r="BG272" s="0" t="n">
        <v>346.7005</v>
      </c>
      <c r="BH272" s="0">
        <f>2*(AS272-AS271)/((AS272+AS271)*(AL272-AL271))</f>
        <v/>
      </c>
      <c r="BI272" s="0">
        <f>(BG272-BG271)/($B272-$B271)</f>
        <v/>
      </c>
      <c r="BJ272" s="0">
        <f>(MAX(BG$2:BG$1025)-MIN(BG$2:BG$1025))/1023</f>
        <v/>
      </c>
      <c r="BK272" s="0">
        <f>(BI272-BJ272)/BJ272</f>
        <v/>
      </c>
      <c r="CA272" s="0">
        <f>CA$1025</f>
        <v/>
      </c>
      <c r="CB272" s="0">
        <f>CB$1025</f>
        <v/>
      </c>
      <c r="CC272" s="0">
        <f>CC$1025</f>
        <v/>
      </c>
      <c r="CD272" s="0">
        <f>CD$1025</f>
        <v/>
      </c>
      <c r="CE272" s="0">
        <f>CE273</f>
        <v/>
      </c>
      <c r="CF272" s="0">
        <f>CF273</f>
        <v/>
      </c>
      <c r="CG272" s="0">
        <f>CG273</f>
        <v/>
      </c>
      <c r="CH272" s="0">
        <f>CH273</f>
        <v/>
      </c>
      <c r="CI272" s="0">
        <f>CI$1025</f>
        <v/>
      </c>
      <c r="CJ272" s="0">
        <f>CJ$1025</f>
        <v/>
      </c>
      <c r="CK272" s="0" t="n">
        <v>0.005</v>
      </c>
      <c r="CO272" s="0" t="n">
        <v>1</v>
      </c>
      <c r="CP272" s="0" t="n">
        <v>2</v>
      </c>
      <c r="CQ272" s="0" t="n">
        <v>2</v>
      </c>
    </row>
    <row r="273">
      <c r="A273" s="0" t="n">
        <v>271</v>
      </c>
      <c r="B273" s="0" t="n">
        <v>271</v>
      </c>
      <c r="C273" s="0" t="n">
        <v>271</v>
      </c>
      <c r="D273" s="1" t="n"/>
      <c r="E273" s="0" t="n">
        <v>39.2822</v>
      </c>
      <c r="F273" s="0" t="n">
        <v>39.5054</v>
      </c>
      <c r="G273" s="0" t="n">
        <v>50.9527</v>
      </c>
      <c r="H273" s="1">
        <f>E273/SUM(E273:G273)</f>
        <v/>
      </c>
      <c r="I273" s="1">
        <f>F273/SUM(E273:G273)</f>
        <v/>
      </c>
      <c r="J273" s="1">
        <f>1-H273-I273</f>
        <v/>
      </c>
      <c r="K273" s="1">
        <f>(ABS(F273-AB273))/AB273*100</f>
        <v/>
      </c>
      <c r="L273" s="0">
        <f>(4*H273)/(-2*H273+12*I273+3)</f>
        <v/>
      </c>
      <c r="M273" s="0">
        <f>(9*I273)/(-2*H273+12*I273+3)</f>
        <v/>
      </c>
      <c r="N273" s="1">
        <f>SQRT(POWER(L273-AG273,2)+POWER(M273-AH273,2))</f>
        <v/>
      </c>
      <c r="O273" s="1" t="n">
        <v>0.9233</v>
      </c>
      <c r="P273" s="1" t="n">
        <v>-5.8811</v>
      </c>
      <c r="Q273" s="1" t="n">
        <v>5.9695</v>
      </c>
      <c r="R273" s="0" t="n">
        <v>7828.5615</v>
      </c>
      <c r="S273" s="0" t="n">
        <v>5.6926</v>
      </c>
      <c r="T273" s="0" t="n">
        <v>359.0599</v>
      </c>
      <c r="U273" s="0">
        <f>2*(F273-F272)/((F273+F272)*(AL273-AL272))</f>
        <v/>
      </c>
      <c r="V273" s="0">
        <f>(T273-T272)/($B273-$B272)</f>
        <v/>
      </c>
      <c r="W273" s="0">
        <f>(MAX(T$2:T$1025)-MIN(T$2:T$1025))/1023</f>
        <v/>
      </c>
      <c r="X273" s="0">
        <f>(V273-W273)/W273</f>
        <v/>
      </c>
      <c r="AA273" s="0" t="n">
        <v>34.0032</v>
      </c>
      <c r="AB273" s="0" t="n">
        <v>35.7591</v>
      </c>
      <c r="AC273" s="0" t="n">
        <v>38.8477</v>
      </c>
      <c r="AD273" s="1">
        <f>AA273/SUM(AA273:AC273)</f>
        <v/>
      </c>
      <c r="AE273" s="1">
        <f>AB273/SUM(AA273:AC273)</f>
        <v/>
      </c>
      <c r="AF273" s="1">
        <f>1-AD273-AE273</f>
        <v/>
      </c>
      <c r="AG273" s="0">
        <f>(4*AD273)/(-2*AD273+12*AE273+3)</f>
        <v/>
      </c>
      <c r="AH273" s="0">
        <f>(9*AE273)/(-2*AD273+12*AE273+3)</f>
        <v/>
      </c>
      <c r="AI273" t="n">
        <v>0.0633</v>
      </c>
      <c r="AJ273" t="n">
        <v>0.0262</v>
      </c>
      <c r="AK273" s="0" t="n">
        <v>6488.9453</v>
      </c>
      <c r="AL273" s="0" t="n">
        <v>347.3967</v>
      </c>
      <c r="AM273" s="0">
        <f>2*(AC273-AC272)/((AC273+AC272)*(AL273-AL272))</f>
        <v/>
      </c>
      <c r="AN273" s="0">
        <f>(AL273-AL272)/($B273-$B272)</f>
        <v/>
      </c>
      <c r="AO273" s="0">
        <f>(MAX(AL$2:AL$1025)-MIN(AL$2:AL$1025))/1023</f>
        <v/>
      </c>
      <c r="AR273" s="0" t="n">
        <v>33.8195</v>
      </c>
      <c r="AS273" s="0" t="n">
        <v>35.5572</v>
      </c>
      <c r="AT273" s="0" t="n">
        <v>38.7141</v>
      </c>
      <c r="AU273" s="1">
        <f>AR273/SUM(AR273:AT273)</f>
        <v/>
      </c>
      <c r="AV273" s="1">
        <f>AS273/SUM(AR273:AT273)</f>
        <v/>
      </c>
      <c r="AW273" s="1">
        <f>1-AU273-AV273</f>
        <v/>
      </c>
      <c r="AX273" s="1">
        <f>(ABS(AS273-AB273))/AB273*100</f>
        <v/>
      </c>
      <c r="AY273" s="0">
        <f>(4*AU273)/(-2*AU273+12*AV273+3)</f>
        <v/>
      </c>
      <c r="AZ273" s="0">
        <f>(9*AV273)/(-2*AU273+12*AV273+3)</f>
        <v/>
      </c>
      <c r="BA273" s="1">
        <f>SQRT(POWER(AY273-AG273,2)+POWER(AZ273-AH273,2))</f>
        <v/>
      </c>
      <c r="BB273" s="1" t="n">
        <v>0.0528</v>
      </c>
      <c r="BC273" s="1" t="n">
        <v>-0.0401</v>
      </c>
      <c r="BD273" s="1" t="n">
        <v>0.06710000000000001</v>
      </c>
      <c r="BE273" s="0" t="n">
        <v>6503.8563</v>
      </c>
      <c r="BF273" s="0" t="n">
        <v>0.0871</v>
      </c>
      <c r="BG273" s="0" t="n">
        <v>346.7396</v>
      </c>
      <c r="BH273" s="0">
        <f>2*(AS273-AS272)/((AS273+AS272)*(AL273-AL272))</f>
        <v/>
      </c>
      <c r="BI273" s="0">
        <f>(BG273-BG272)/($B273-$B272)</f>
        <v/>
      </c>
      <c r="BJ273" s="0">
        <f>(MAX(BG$2:BG$1025)-MIN(BG$2:BG$1025))/1023</f>
        <v/>
      </c>
      <c r="BK273" s="0">
        <f>(BI273-BJ273)/BJ273</f>
        <v/>
      </c>
      <c r="CA273" s="0">
        <f>CA$1025</f>
        <v/>
      </c>
      <c r="CB273" s="0">
        <f>CB$1025</f>
        <v/>
      </c>
      <c r="CC273" s="0">
        <f>CC$1025</f>
        <v/>
      </c>
      <c r="CD273" s="0">
        <f>CD$1025</f>
        <v/>
      </c>
      <c r="CE273" s="0">
        <f>CE274</f>
        <v/>
      </c>
      <c r="CF273" s="0">
        <f>CF274</f>
        <v/>
      </c>
      <c r="CG273" s="0">
        <f>CG274</f>
        <v/>
      </c>
      <c r="CH273" s="0">
        <f>CH274</f>
        <v/>
      </c>
      <c r="CI273" s="0">
        <f>CI$1025</f>
        <v/>
      </c>
      <c r="CJ273" s="0">
        <f>CJ$1025</f>
        <v/>
      </c>
      <c r="CK273" s="0" t="n">
        <v>0.005</v>
      </c>
      <c r="CO273" s="0" t="n">
        <v>1</v>
      </c>
      <c r="CP273" s="0" t="n">
        <v>2</v>
      </c>
      <c r="CQ273" s="0" t="n">
        <v>2</v>
      </c>
    </row>
    <row r="274">
      <c r="A274" s="0" t="n">
        <v>272</v>
      </c>
      <c r="B274" s="0" t="n">
        <v>272</v>
      </c>
      <c r="C274" s="0" t="n">
        <v>272</v>
      </c>
      <c r="D274" s="1" t="n"/>
      <c r="E274" s="0" t="n">
        <v>39.5751</v>
      </c>
      <c r="F274" s="0" t="n">
        <v>39.8033</v>
      </c>
      <c r="G274" s="0" t="n">
        <v>51.3265</v>
      </c>
      <c r="H274" s="1">
        <f>E274/SUM(E274:G274)</f>
        <v/>
      </c>
      <c r="I274" s="1">
        <f>F274/SUM(E274:G274)</f>
        <v/>
      </c>
      <c r="J274" s="1">
        <f>1-H274-I274</f>
        <v/>
      </c>
      <c r="K274" s="1">
        <f>(ABS(F274-AB274))/AB274*100</f>
        <v/>
      </c>
      <c r="L274" s="0">
        <f>(4*H274)/(-2*H274+12*I274+3)</f>
        <v/>
      </c>
      <c r="M274" s="0">
        <f>(9*I274)/(-2*H274+12*I274+3)</f>
        <v/>
      </c>
      <c r="N274" s="1">
        <f>SQRT(POWER(L274-AG274,2)+POWER(M274-AH274,2))</f>
        <v/>
      </c>
      <c r="O274" s="1" t="n">
        <v>0.9237</v>
      </c>
      <c r="P274" s="1" t="n">
        <v>-5.8961</v>
      </c>
      <c r="Q274" s="1" t="n">
        <v>5.9844</v>
      </c>
      <c r="R274" s="0" t="n">
        <v>7826.6942</v>
      </c>
      <c r="S274" s="0" t="n">
        <v>5.6971</v>
      </c>
      <c r="T274" s="0" t="n">
        <v>359.9474</v>
      </c>
      <c r="U274" s="0">
        <f>2*(F274-F273)/((F274+F273)*(AL274-AL273))</f>
        <v/>
      </c>
      <c r="V274" s="0">
        <f>(T274-T273)/($B274-$B273)</f>
        <v/>
      </c>
      <c r="W274" s="0">
        <f>(MAX(T$2:T$1025)-MIN(T$2:T$1025))/1023</f>
        <v/>
      </c>
      <c r="X274" s="0">
        <f>(V274-W274)/W274</f>
        <v/>
      </c>
      <c r="AA274" s="0" t="n">
        <v>34.2756</v>
      </c>
      <c r="AB274" s="0" t="n">
        <v>36.0458</v>
      </c>
      <c r="AC274" s="0" t="n">
        <v>39.1595</v>
      </c>
      <c r="AD274" s="1">
        <f>AA274/SUM(AA274:AC274)</f>
        <v/>
      </c>
      <c r="AE274" s="1">
        <f>AB274/SUM(AA274:AC274)</f>
        <v/>
      </c>
      <c r="AF274" s="1">
        <f>1-AD274-AE274</f>
        <v/>
      </c>
      <c r="AG274" s="0">
        <f>(4*AD274)/(-2*AD274+12*AE274+3)</f>
        <v/>
      </c>
      <c r="AH274" s="0">
        <f>(9*AE274)/(-2*AD274+12*AE274+3)</f>
        <v/>
      </c>
      <c r="AI274" t="n">
        <v>0.063</v>
      </c>
      <c r="AJ274" t="n">
        <v>0.0261</v>
      </c>
      <c r="AK274" s="0" t="n">
        <v>6489.0331</v>
      </c>
      <c r="AL274" s="0" t="n">
        <v>348.3243</v>
      </c>
      <c r="AM274" s="0">
        <f>2*(AC274-AC273)/((AC274+AC273)*(AL274-AL273))</f>
        <v/>
      </c>
      <c r="AN274" s="0">
        <f>(AL274-AL273)/($B274-$B273)</f>
        <v/>
      </c>
      <c r="AO274" s="0">
        <f>(MAX(AL$2:AL$1025)-MIN(AL$2:AL$1025))/1023</f>
        <v/>
      </c>
      <c r="AR274" s="0" t="n">
        <v>34.1122</v>
      </c>
      <c r="AS274" s="0" t="n">
        <v>35.9279</v>
      </c>
      <c r="AT274" s="0" t="n">
        <v>39.0279</v>
      </c>
      <c r="AU274" s="1">
        <f>AR274/SUM(AR274:AT274)</f>
        <v/>
      </c>
      <c r="AV274" s="1">
        <f>AS274/SUM(AR274:AT274)</f>
        <v/>
      </c>
      <c r="AW274" s="1">
        <f>1-AU274-AV274</f>
        <v/>
      </c>
      <c r="AX274" s="1">
        <f>(ABS(AS274-AB274))/AB274*100</f>
        <v/>
      </c>
      <c r="AY274" s="0">
        <f>(4*AU274)/(-2*AU274+12*AV274+3)</f>
        <v/>
      </c>
      <c r="AZ274" s="0">
        <f>(9*AV274)/(-2*AU274+12*AV274+3)</f>
        <v/>
      </c>
      <c r="BA274" s="1">
        <f>SQRT(POWER(AY274-AG274,2)+POWER(AZ274-AH274,2))</f>
        <v/>
      </c>
      <c r="BB274" s="1" t="n">
        <v>-0.039</v>
      </c>
      <c r="BC274" s="1" t="n">
        <v>0.0414</v>
      </c>
      <c r="BD274" s="1" t="n">
        <v>0.1032</v>
      </c>
      <c r="BE274" s="0" t="n">
        <v>6493.6243</v>
      </c>
      <c r="BF274" s="0" t="n">
        <v>0.1472</v>
      </c>
      <c r="BG274" s="0" t="n">
        <v>347.9436</v>
      </c>
      <c r="BH274" s="0">
        <f>2*(AS274-AS273)/((AS274+AS273)*(AL274-AL273))</f>
        <v/>
      </c>
      <c r="BI274" s="0">
        <f>(BG274-BG273)/($B274-$B273)</f>
        <v/>
      </c>
      <c r="BJ274" s="0">
        <f>(MAX(BG$2:BG$1025)-MIN(BG$2:BG$1025))/1023</f>
        <v/>
      </c>
      <c r="BK274" s="0">
        <f>(BI274-BJ274)/BJ274</f>
        <v/>
      </c>
      <c r="CA274" s="0">
        <f>CA$1025</f>
        <v/>
      </c>
      <c r="CB274" s="0">
        <f>CB$1025</f>
        <v/>
      </c>
      <c r="CC274" s="0">
        <f>CC$1025</f>
        <v/>
      </c>
      <c r="CD274" s="0">
        <f>CD$1025</f>
        <v/>
      </c>
      <c r="CE274" s="0">
        <f>CE275</f>
        <v/>
      </c>
      <c r="CF274" s="0">
        <f>CF275</f>
        <v/>
      </c>
      <c r="CG274" s="0">
        <f>CG275</f>
        <v/>
      </c>
      <c r="CH274" s="0">
        <f>CH275</f>
        <v/>
      </c>
      <c r="CI274" s="0">
        <f>CI$1025</f>
        <v/>
      </c>
      <c r="CJ274" s="0">
        <f>CJ$1025</f>
        <v/>
      </c>
      <c r="CK274" s="0" t="n">
        <v>0.005</v>
      </c>
      <c r="CO274" s="0" t="n">
        <v>1</v>
      </c>
      <c r="CP274" s="0" t="n">
        <v>2</v>
      </c>
      <c r="CQ274" s="0" t="n">
        <v>2</v>
      </c>
    </row>
    <row r="275">
      <c r="A275" s="0" t="n">
        <v>273</v>
      </c>
      <c r="B275" s="0" t="n">
        <v>273</v>
      </c>
      <c r="C275" s="0" t="n">
        <v>273</v>
      </c>
      <c r="D275" s="1" t="n"/>
      <c r="E275" s="0" t="n">
        <v>39.9927</v>
      </c>
      <c r="F275" s="0" t="n">
        <v>40.1475</v>
      </c>
      <c r="G275" s="0" t="n">
        <v>51.8731</v>
      </c>
      <c r="H275" s="1">
        <f>E275/SUM(E275:G275)</f>
        <v/>
      </c>
      <c r="I275" s="1">
        <f>F275/SUM(E275:G275)</f>
        <v/>
      </c>
      <c r="J275" s="1">
        <f>1-H275-I275</f>
        <v/>
      </c>
      <c r="K275" s="1">
        <f>(ABS(F275-AB275))/AB275*100</f>
        <v/>
      </c>
      <c r="L275" s="0">
        <f>(4*H275)/(-2*H275+12*I275+3)</f>
        <v/>
      </c>
      <c r="M275" s="0">
        <f>(9*I275)/(-2*H275+12*I275+3)</f>
        <v/>
      </c>
      <c r="N275" s="1">
        <f>SQRT(POWER(L275-AG275,2)+POWER(M275-AH275,2))</f>
        <v/>
      </c>
      <c r="O275" s="1" t="n">
        <v>1.0368</v>
      </c>
      <c r="P275" s="1" t="n">
        <v>-6.0066</v>
      </c>
      <c r="Q275" s="1" t="n">
        <v>6.1106</v>
      </c>
      <c r="R275" s="0" t="n">
        <v>7839.5919</v>
      </c>
      <c r="S275" s="0" t="n">
        <v>5.841</v>
      </c>
      <c r="T275" s="0" t="n">
        <v>360.9655</v>
      </c>
      <c r="U275" s="0">
        <f>2*(F275-F274)/((F275+F274)*(AL275-AL274))</f>
        <v/>
      </c>
      <c r="V275" s="0">
        <f>(T275-T274)/($B275-$B274)</f>
        <v/>
      </c>
      <c r="W275" s="0">
        <f>(MAX(T$2:T$1025)-MIN(T$2:T$1025))/1023</f>
        <v/>
      </c>
      <c r="X275" s="0">
        <f>(V275-W275)/W275</f>
        <v/>
      </c>
      <c r="AA275" s="0" t="n">
        <v>34.5492</v>
      </c>
      <c r="AB275" s="0" t="n">
        <v>36.3338</v>
      </c>
      <c r="AC275" s="0" t="n">
        <v>39.4727</v>
      </c>
      <c r="AD275" s="1">
        <f>AA275/SUM(AA275:AC275)</f>
        <v/>
      </c>
      <c r="AE275" s="1">
        <f>AB275/SUM(AA275:AC275)</f>
        <v/>
      </c>
      <c r="AF275" s="1">
        <f>1-AD275-AE275</f>
        <v/>
      </c>
      <c r="AG275" s="0">
        <f>(4*AD275)/(-2*AD275+12*AE275+3)</f>
        <v/>
      </c>
      <c r="AH275" s="0">
        <f>(9*AE275)/(-2*AD275+12*AE275+3)</f>
        <v/>
      </c>
      <c r="AI275" t="n">
        <v>0.06279999999999999</v>
      </c>
      <c r="AJ275" t="n">
        <v>0.0259</v>
      </c>
      <c r="AK275" s="0" t="n">
        <v>6489.1199</v>
      </c>
      <c r="AL275" s="0" t="n">
        <v>349.2498</v>
      </c>
      <c r="AM275" s="0">
        <f>2*(AC275-AC274)/((AC275+AC274)*(AL275-AL274))</f>
        <v/>
      </c>
      <c r="AN275" s="0">
        <f>(AL275-AL274)/($B275-$B274)</f>
        <v/>
      </c>
      <c r="AO275" s="0">
        <f>(MAX(AL$2:AL$1025)-MIN(AL$2:AL$1025))/1023</f>
        <v/>
      </c>
      <c r="AR275" s="0" t="n">
        <v>34.4108</v>
      </c>
      <c r="AS275" s="0" t="n">
        <v>36.2253</v>
      </c>
      <c r="AT275" s="0" t="n">
        <v>39.3378</v>
      </c>
      <c r="AU275" s="1">
        <f>AR275/SUM(AR275:AT275)</f>
        <v/>
      </c>
      <c r="AV275" s="1">
        <f>AS275/SUM(AR275:AT275)</f>
        <v/>
      </c>
      <c r="AW275" s="1">
        <f>1-AU275-AV275</f>
        <v/>
      </c>
      <c r="AX275" s="1">
        <f>(ABS(AS275-AB275))/AB275*100</f>
        <v/>
      </c>
      <c r="AY275" s="0">
        <f>(4*AU275)/(-2*AU275+12*AV275+3)</f>
        <v/>
      </c>
      <c r="AZ275" s="0">
        <f>(9*AV275)/(-2*AU275+12*AV275+3)</f>
        <v/>
      </c>
      <c r="BA275" s="1">
        <f>SQRT(POWER(AY275-AG275,2)+POWER(AZ275-AH275,2))</f>
        <v/>
      </c>
      <c r="BB275" s="1" t="n">
        <v>-0.0026</v>
      </c>
      <c r="BC275" s="1" t="n">
        <v>0.0473</v>
      </c>
      <c r="BD275" s="1" t="n">
        <v>0.0687</v>
      </c>
      <c r="BE275" s="0" t="n">
        <v>6489.6135</v>
      </c>
      <c r="BF275" s="0" t="n">
        <v>0.1036</v>
      </c>
      <c r="BG275" s="0" t="n">
        <v>348.902</v>
      </c>
      <c r="BH275" s="0">
        <f>2*(AS275-AS274)/((AS275+AS274)*(AL275-AL274))</f>
        <v/>
      </c>
      <c r="BI275" s="0">
        <f>(BG275-BG274)/($B275-$B274)</f>
        <v/>
      </c>
      <c r="BJ275" s="0">
        <f>(MAX(BG$2:BG$1025)-MIN(BG$2:BG$1025))/1023</f>
        <v/>
      </c>
      <c r="BK275" s="0">
        <f>(BI275-BJ275)/BJ275</f>
        <v/>
      </c>
      <c r="CA275" s="0">
        <f>CA$1025</f>
        <v/>
      </c>
      <c r="CB275" s="0">
        <f>CB$1025</f>
        <v/>
      </c>
      <c r="CC275" s="0">
        <f>CC$1025</f>
        <v/>
      </c>
      <c r="CD275" s="0">
        <f>CD$1025</f>
        <v/>
      </c>
      <c r="CE275" s="0">
        <f>CE276</f>
        <v/>
      </c>
      <c r="CF275" s="0">
        <f>CF276</f>
        <v/>
      </c>
      <c r="CG275" s="0">
        <f>CG276</f>
        <v/>
      </c>
      <c r="CH275" s="0">
        <f>CH276</f>
        <v/>
      </c>
      <c r="CI275" s="0">
        <f>CI$1025</f>
        <v/>
      </c>
      <c r="CJ275" s="0">
        <f>CJ$1025</f>
        <v/>
      </c>
      <c r="CK275" s="0" t="n">
        <v>0.005</v>
      </c>
      <c r="CO275" s="0" t="n">
        <v>1</v>
      </c>
      <c r="CP275" s="0" t="n">
        <v>2</v>
      </c>
      <c r="CQ275" s="0" t="n">
        <v>2</v>
      </c>
    </row>
    <row r="276">
      <c r="A276" s="0" t="n">
        <v>274</v>
      </c>
      <c r="B276" s="0" t="n">
        <v>274</v>
      </c>
      <c r="C276" s="0" t="n">
        <v>274</v>
      </c>
      <c r="D276" s="1" t="n"/>
      <c r="E276" s="0" t="n">
        <v>39.9897</v>
      </c>
      <c r="F276" s="0" t="n">
        <v>40.1454</v>
      </c>
      <c r="G276" s="0" t="n">
        <v>51.8675</v>
      </c>
      <c r="H276" s="1">
        <f>E276/SUM(E276:G276)</f>
        <v/>
      </c>
      <c r="I276" s="1">
        <f>F276/SUM(E276:G276)</f>
        <v/>
      </c>
      <c r="J276" s="1">
        <f>1-H276-I276</f>
        <v/>
      </c>
      <c r="K276" s="1">
        <f>(ABS(F276-AB276))/AB276*100</f>
        <v/>
      </c>
      <c r="L276" s="0">
        <f>(4*H276)/(-2*H276+12*I276+3)</f>
        <v/>
      </c>
      <c r="M276" s="0">
        <f>(9*I276)/(-2*H276+12*I276+3)</f>
        <v/>
      </c>
      <c r="N276" s="1">
        <f>SQRT(POWER(L276-AG276,2)+POWER(M276-AH276,2))</f>
        <v/>
      </c>
      <c r="O276" s="1" t="n">
        <v>1.036</v>
      </c>
      <c r="P276" s="1" t="n">
        <v>-6.0043</v>
      </c>
      <c r="Q276" s="1" t="n">
        <v>6.1082</v>
      </c>
      <c r="R276" s="0" t="n">
        <v>7839.0694</v>
      </c>
      <c r="S276" s="0" t="n">
        <v>5.8222</v>
      </c>
      <c r="T276" s="0" t="n">
        <v>360.9594</v>
      </c>
      <c r="U276" s="0">
        <f>2*(F276-F275)/((F276+F275)*(AL276-AL275))</f>
        <v/>
      </c>
      <c r="V276" s="0">
        <f>(T276-T275)/($B276-$B275)</f>
        <v/>
      </c>
      <c r="W276" s="0">
        <f>(MAX(T$2:T$1025)-MIN(T$2:T$1025))/1023</f>
        <v/>
      </c>
      <c r="X276" s="0">
        <f>(V276-W276)/W276</f>
        <v/>
      </c>
      <c r="AA276" s="0" t="n">
        <v>34.824</v>
      </c>
      <c r="AB276" s="0" t="n">
        <v>36.623</v>
      </c>
      <c r="AC276" s="0" t="n">
        <v>39.7873</v>
      </c>
      <c r="AD276" s="1">
        <f>AA276/SUM(AA276:AC276)</f>
        <v/>
      </c>
      <c r="AE276" s="1">
        <f>AB276/SUM(AA276:AC276)</f>
        <v/>
      </c>
      <c r="AF276" s="1">
        <f>1-AD276-AE276</f>
        <v/>
      </c>
      <c r="AG276" s="0">
        <f>(4*AD276)/(-2*AD276+12*AE276+3)</f>
        <v/>
      </c>
      <c r="AH276" s="0">
        <f>(9*AE276)/(-2*AD276+12*AE276+3)</f>
        <v/>
      </c>
      <c r="AI276" t="n">
        <v>0.0625</v>
      </c>
      <c r="AJ276" t="n">
        <v>0.0258</v>
      </c>
      <c r="AK276" s="0" t="n">
        <v>6489.2057</v>
      </c>
      <c r="AL276" s="0" t="n">
        <v>350.1733</v>
      </c>
      <c r="AM276" s="0">
        <f>2*(AC276-AC275)/((AC276+AC275)*(AL276-AL275))</f>
        <v/>
      </c>
      <c r="AN276" s="0">
        <f>(AL276-AL275)/($B276-$B275)</f>
        <v/>
      </c>
      <c r="AO276" s="0">
        <f>(MAX(AL$2:AL$1025)-MIN(AL$2:AL$1025))/1023</f>
        <v/>
      </c>
      <c r="AR276" s="0" t="n">
        <v>34.7131</v>
      </c>
      <c r="AS276" s="0" t="n">
        <v>36.5823</v>
      </c>
      <c r="AT276" s="0" t="n">
        <v>39.791</v>
      </c>
      <c r="AU276" s="1">
        <f>AR276/SUM(AR276:AT276)</f>
        <v/>
      </c>
      <c r="AV276" s="1">
        <f>AS276/SUM(AR276:AT276)</f>
        <v/>
      </c>
      <c r="AW276" s="1">
        <f>1-AU276-AV276</f>
        <v/>
      </c>
      <c r="AX276" s="1">
        <f>(ABS(AS276-AB276))/AB276*100</f>
        <v/>
      </c>
      <c r="AY276" s="0">
        <f>(4*AU276)/(-2*AU276+12*AV276+3)</f>
        <v/>
      </c>
      <c r="AZ276" s="0">
        <f>(9*AV276)/(-2*AU276+12*AV276+3)</f>
        <v/>
      </c>
      <c r="BA276" s="1">
        <f>SQRT(POWER(AY276-AG276,2)+POWER(AZ276-AH276,2))</f>
        <v/>
      </c>
      <c r="BB276" s="1" t="n">
        <v>-0.0963</v>
      </c>
      <c r="BC276" s="1" t="n">
        <v>0.008200000000000001</v>
      </c>
      <c r="BD276" s="1" t="n">
        <v>0.1598</v>
      </c>
      <c r="BE276" s="0" t="n">
        <v>6505.0282</v>
      </c>
      <c r="BF276" s="0" t="n">
        <v>0.2009</v>
      </c>
      <c r="BG276" s="0" t="n">
        <v>350.0436</v>
      </c>
      <c r="BH276" s="0">
        <f>2*(AS276-AS275)/((AS276+AS275)*(AL276-AL275))</f>
        <v/>
      </c>
      <c r="BI276" s="0">
        <f>(BG276-BG275)/($B276-$B275)</f>
        <v/>
      </c>
      <c r="BJ276" s="0">
        <f>(MAX(BG$2:BG$1025)-MIN(BG$2:BG$1025))/1023</f>
        <v/>
      </c>
      <c r="BK276" s="0">
        <f>(BI276-BJ276)/BJ276</f>
        <v/>
      </c>
      <c r="CA276" s="0">
        <f>CA$1025</f>
        <v/>
      </c>
      <c r="CB276" s="0">
        <f>CB$1025</f>
        <v/>
      </c>
      <c r="CC276" s="0">
        <f>CC$1025</f>
        <v/>
      </c>
      <c r="CD276" s="0">
        <f>CD$1025</f>
        <v/>
      </c>
      <c r="CE276" s="0">
        <f>CE277</f>
        <v/>
      </c>
      <c r="CF276" s="0">
        <f>CF277</f>
        <v/>
      </c>
      <c r="CG276" s="0">
        <f>CG277</f>
        <v/>
      </c>
      <c r="CH276" s="0">
        <f>CH277</f>
        <v/>
      </c>
      <c r="CI276" s="0">
        <f>CI$1025</f>
        <v/>
      </c>
      <c r="CJ276" s="0">
        <f>CJ$1025</f>
        <v/>
      </c>
      <c r="CK276" s="0" t="n">
        <v>0.005</v>
      </c>
      <c r="CO276" s="0" t="n">
        <v>1</v>
      </c>
      <c r="CP276" s="0" t="n">
        <v>2</v>
      </c>
      <c r="CQ276" s="0" t="n">
        <v>2</v>
      </c>
    </row>
    <row r="277">
      <c r="A277" s="0" t="n">
        <v>275</v>
      </c>
      <c r="B277" s="0" t="n">
        <v>275</v>
      </c>
      <c r="C277" s="0" t="n">
        <v>275</v>
      </c>
      <c r="D277" s="1" t="n"/>
      <c r="E277" s="0" t="n">
        <v>40.6107</v>
      </c>
      <c r="F277" s="0" t="n">
        <v>40.7578</v>
      </c>
      <c r="G277" s="0" t="n">
        <v>52.6967</v>
      </c>
      <c r="H277" s="1">
        <f>E277/SUM(E277:G277)</f>
        <v/>
      </c>
      <c r="I277" s="1">
        <f>F277/SUM(E277:G277)</f>
        <v/>
      </c>
      <c r="J277" s="1">
        <f>1-H277-I277</f>
        <v/>
      </c>
      <c r="K277" s="1">
        <f>(ABS(F277-AB277))/AB277*100</f>
        <v/>
      </c>
      <c r="L277" s="0">
        <f>(4*H277)/(-2*H277+12*I277+3)</f>
        <v/>
      </c>
      <c r="M277" s="0">
        <f>(9*I277)/(-2*H277+12*I277+3)</f>
        <v/>
      </c>
      <c r="N277" s="1">
        <f>SQRT(POWER(L277-AG277,2)+POWER(M277-AH277,2))</f>
        <v/>
      </c>
      <c r="O277" s="1" t="n">
        <v>1.0529</v>
      </c>
      <c r="P277" s="1" t="n">
        <v>-6.0781</v>
      </c>
      <c r="Q277" s="1" t="n">
        <v>6.1837</v>
      </c>
      <c r="R277" s="0" t="n">
        <v>7845.8231</v>
      </c>
      <c r="S277" s="0" t="n">
        <v>5.8888</v>
      </c>
      <c r="T277" s="0" t="n">
        <v>362.7535</v>
      </c>
      <c r="U277" s="0">
        <f>2*(F277-F276)/((F277+F276)*(AL277-AL276))</f>
        <v/>
      </c>
      <c r="V277" s="0">
        <f>(T277-T276)/($B277-$B276)</f>
        <v/>
      </c>
      <c r="W277" s="0">
        <f>(MAX(T$2:T$1025)-MIN(T$2:T$1025))/1023</f>
        <v/>
      </c>
      <c r="X277" s="0">
        <f>(V277-W277)/W277</f>
        <v/>
      </c>
      <c r="AA277" s="0" t="n">
        <v>35.1</v>
      </c>
      <c r="AB277" s="0" t="n">
        <v>36.9135</v>
      </c>
      <c r="AC277" s="0" t="n">
        <v>40.1032</v>
      </c>
      <c r="AD277" s="1">
        <f>AA277/SUM(AA277:AC277)</f>
        <v/>
      </c>
      <c r="AE277" s="1">
        <f>AB277/SUM(AA277:AC277)</f>
        <v/>
      </c>
      <c r="AF277" s="1">
        <f>1-AD277-AE277</f>
        <v/>
      </c>
      <c r="AG277" s="0">
        <f>(4*AD277)/(-2*AD277+12*AE277+3)</f>
        <v/>
      </c>
      <c r="AH277" s="0">
        <f>(9*AE277)/(-2*AD277+12*AE277+3)</f>
        <v/>
      </c>
      <c r="AI277" t="n">
        <v>0.0622</v>
      </c>
      <c r="AJ277" t="n">
        <v>0.0257</v>
      </c>
      <c r="AK277" s="0" t="n">
        <v>6489.2906</v>
      </c>
      <c r="AL277" s="0" t="n">
        <v>351.0947</v>
      </c>
      <c r="AM277" s="0">
        <f>2*(AC277-AC276)/((AC277+AC276)*(AL277-AL276))</f>
        <v/>
      </c>
      <c r="AN277" s="0">
        <f>(AL277-AL276)/($B277-$B276)</f>
        <v/>
      </c>
      <c r="AO277" s="0">
        <f>(MAX(AL$2:AL$1025)-MIN(AL$2:AL$1025))/1023</f>
        <v/>
      </c>
      <c r="AR277" s="0" t="n">
        <v>35.0038</v>
      </c>
      <c r="AS277" s="0" t="n">
        <v>36.8709</v>
      </c>
      <c r="AT277" s="0" t="n">
        <v>40.1152</v>
      </c>
      <c r="AU277" s="1">
        <f>AR277/SUM(AR277:AT277)</f>
        <v/>
      </c>
      <c r="AV277" s="1">
        <f>AS277/SUM(AR277:AT277)</f>
        <v/>
      </c>
      <c r="AW277" s="1">
        <f>1-AU277-AV277</f>
        <v/>
      </c>
      <c r="AX277" s="1">
        <f>(ABS(AS277-AB277))/AB277*100</f>
        <v/>
      </c>
      <c r="AY277" s="0">
        <f>(4*AU277)/(-2*AU277+12*AV277+3)</f>
        <v/>
      </c>
      <c r="AZ277" s="0">
        <f>(9*AV277)/(-2*AU277+12*AV277+3)</f>
        <v/>
      </c>
      <c r="BA277" s="1">
        <f>SQRT(POWER(AY277-AG277,2)+POWER(AZ277-AH277,2))</f>
        <v/>
      </c>
      <c r="BB277" s="1" t="n">
        <v>-0.06660000000000001</v>
      </c>
      <c r="BC277" s="1" t="n">
        <v>-0.0033</v>
      </c>
      <c r="BD277" s="1" t="n">
        <v>0.132</v>
      </c>
      <c r="BE277" s="0" t="n">
        <v>6505.1641</v>
      </c>
      <c r="BF277" s="0" t="n">
        <v>0.1574</v>
      </c>
      <c r="BG277" s="0" t="n">
        <v>350.9602</v>
      </c>
      <c r="BH277" s="0">
        <f>2*(AS277-AS276)/((AS277+AS276)*(AL277-AL276))</f>
        <v/>
      </c>
      <c r="BI277" s="0">
        <f>(BG277-BG276)/($B277-$B276)</f>
        <v/>
      </c>
      <c r="BJ277" s="0">
        <f>(MAX(BG$2:BG$1025)-MIN(BG$2:BG$1025))/1023</f>
        <v/>
      </c>
      <c r="BK277" s="0">
        <f>(BI277-BJ277)/BJ277</f>
        <v/>
      </c>
      <c r="CA277" s="0">
        <f>CA$1025</f>
        <v/>
      </c>
      <c r="CB277" s="0">
        <f>CB$1025</f>
        <v/>
      </c>
      <c r="CC277" s="0">
        <f>CC$1025</f>
        <v/>
      </c>
      <c r="CD277" s="0">
        <f>CD$1025</f>
        <v/>
      </c>
      <c r="CE277" s="0">
        <f>CE278</f>
        <v/>
      </c>
      <c r="CF277" s="0">
        <f>CF278</f>
        <v/>
      </c>
      <c r="CG277" s="0">
        <f>CG278</f>
        <v/>
      </c>
      <c r="CH277" s="0">
        <f>CH278</f>
        <v/>
      </c>
      <c r="CI277" s="0">
        <f>CI$1025</f>
        <v/>
      </c>
      <c r="CJ277" s="0">
        <f>CJ$1025</f>
        <v/>
      </c>
      <c r="CK277" s="0" t="n">
        <v>0.005</v>
      </c>
      <c r="CO277" s="0" t="n">
        <v>1</v>
      </c>
      <c r="CP277" s="0" t="n">
        <v>2</v>
      </c>
      <c r="CQ277" s="0" t="n">
        <v>2</v>
      </c>
    </row>
    <row r="278">
      <c r="A278" s="0" t="n">
        <v>276</v>
      </c>
      <c r="B278" s="0" t="n">
        <v>276</v>
      </c>
      <c r="C278" s="0" t="n">
        <v>276</v>
      </c>
      <c r="D278" s="1" t="n"/>
      <c r="E278" s="0" t="n">
        <v>40.9078</v>
      </c>
      <c r="F278" s="0" t="n">
        <v>41.0559</v>
      </c>
      <c r="G278" s="0" t="n">
        <v>53.0502</v>
      </c>
      <c r="H278" s="1">
        <f>E278/SUM(E278:G278)</f>
        <v/>
      </c>
      <c r="I278" s="1">
        <f>F278/SUM(E278:G278)</f>
        <v/>
      </c>
      <c r="J278" s="1">
        <f>1-H278-I278</f>
        <v/>
      </c>
      <c r="K278" s="1">
        <f>(ABS(F278-AB278))/AB278*100</f>
        <v/>
      </c>
      <c r="L278" s="0">
        <f>(4*H278)/(-2*H278+12*I278+3)</f>
        <v/>
      </c>
      <c r="M278" s="0">
        <f>(9*I278)/(-2*H278+12*I278+3)</f>
        <v/>
      </c>
      <c r="N278" s="1">
        <f>SQRT(POWER(L278-AG278,2)+POWER(M278-AH278,2))</f>
        <v/>
      </c>
      <c r="O278" s="1" t="n">
        <v>1.0664</v>
      </c>
      <c r="P278" s="1" t="n">
        <v>-6.0802</v>
      </c>
      <c r="Q278" s="1" t="n">
        <v>6.1878</v>
      </c>
      <c r="R278" s="0" t="n">
        <v>7839.0815</v>
      </c>
      <c r="S278" s="0" t="n">
        <v>5.8919</v>
      </c>
      <c r="T278" s="0" t="n">
        <v>363.6184</v>
      </c>
      <c r="U278" s="0">
        <f>2*(F278-F277)/((F278+F277)*(AL278-AL277))</f>
        <v/>
      </c>
      <c r="V278" s="0">
        <f>(T278-T277)/($B278-$B277)</f>
        <v/>
      </c>
      <c r="W278" s="0">
        <f>(MAX(T$2:T$1025)-MIN(T$2:T$1025))/1023</f>
        <v/>
      </c>
      <c r="X278" s="0">
        <f>(V278-W278)/W278</f>
        <v/>
      </c>
      <c r="AA278" s="0" t="n">
        <v>35.3772</v>
      </c>
      <c r="AB278" s="0" t="n">
        <v>37.2052</v>
      </c>
      <c r="AC278" s="0" t="n">
        <v>40.4205</v>
      </c>
      <c r="AD278" s="1">
        <f>AA278/SUM(AA278:AC278)</f>
        <v/>
      </c>
      <c r="AE278" s="1">
        <f>AB278/SUM(AA278:AC278)</f>
        <v/>
      </c>
      <c r="AF278" s="1">
        <f>1-AD278-AE278</f>
        <v/>
      </c>
      <c r="AG278" s="0">
        <f>(4*AD278)/(-2*AD278+12*AE278+3)</f>
        <v/>
      </c>
      <c r="AH278" s="0">
        <f>(9*AE278)/(-2*AD278+12*AE278+3)</f>
        <v/>
      </c>
      <c r="AI278" t="n">
        <v>0.062</v>
      </c>
      <c r="AJ278" t="n">
        <v>0.0256</v>
      </c>
      <c r="AK278" s="0" t="n">
        <v>6489.3744</v>
      </c>
      <c r="AL278" s="0" t="n">
        <v>352.0141</v>
      </c>
      <c r="AM278" s="0">
        <f>2*(AC278-AC277)/((AC278+AC277)*(AL278-AL277))</f>
        <v/>
      </c>
      <c r="AN278" s="0">
        <f>(AL278-AL277)/($B278-$B277)</f>
        <v/>
      </c>
      <c r="AO278" s="0">
        <f>(MAX(AL$2:AL$1025)-MIN(AL$2:AL$1025))/1023</f>
        <v/>
      </c>
      <c r="AR278" s="0" t="n">
        <v>35.0538</v>
      </c>
      <c r="AS278" s="0" t="n">
        <v>37.0516</v>
      </c>
      <c r="AT278" s="0" t="n">
        <v>40.1285</v>
      </c>
      <c r="AU278" s="1">
        <f>AR278/SUM(AR278:AT278)</f>
        <v/>
      </c>
      <c r="AV278" s="1">
        <f>AS278/SUM(AR278:AT278)</f>
        <v/>
      </c>
      <c r="AW278" s="1">
        <f>1-AU278-AV278</f>
        <v/>
      </c>
      <c r="AX278" s="1">
        <f>(ABS(AS278-AB278))/AB278*100</f>
        <v/>
      </c>
      <c r="AY278" s="0">
        <f>(4*AU278)/(-2*AU278+12*AV278+3)</f>
        <v/>
      </c>
      <c r="AZ278" s="0">
        <f>(9*AV278)/(-2*AU278+12*AV278+3)</f>
        <v/>
      </c>
      <c r="BA278" s="1">
        <f>SQRT(POWER(AY278-AG278,2)+POWER(AZ278-AH278,2))</f>
        <v/>
      </c>
      <c r="BB278" s="1" t="n">
        <v>-0.2508</v>
      </c>
      <c r="BC278" s="1" t="n">
        <v>0.1605</v>
      </c>
      <c r="BD278" s="1" t="n">
        <v>0.3407</v>
      </c>
      <c r="BE278" s="0" t="n">
        <v>6484.9235</v>
      </c>
      <c r="BF278" s="0" t="n">
        <v>0.4891</v>
      </c>
      <c r="BG278" s="0" t="n">
        <v>351.5306</v>
      </c>
      <c r="BH278" s="0">
        <f>2*(AS278-AS277)/((AS278+AS277)*(AL278-AL277))</f>
        <v/>
      </c>
      <c r="BI278" s="0">
        <f>(BG278-BG277)/($B278-$B277)</f>
        <v/>
      </c>
      <c r="BJ278" s="0">
        <f>(MAX(BG$2:BG$1025)-MIN(BG$2:BG$1025))/1023</f>
        <v/>
      </c>
      <c r="BK278" s="0">
        <f>(BI278-BJ278)/BJ278</f>
        <v/>
      </c>
      <c r="CA278" s="0">
        <f>CA$1025</f>
        <v/>
      </c>
      <c r="CB278" s="0">
        <f>CB$1025</f>
        <v/>
      </c>
      <c r="CC278" s="0">
        <f>CC$1025</f>
        <v/>
      </c>
      <c r="CD278" s="0">
        <f>CD$1025</f>
        <v/>
      </c>
      <c r="CE278" s="0">
        <f>CE279</f>
        <v/>
      </c>
      <c r="CF278" s="0">
        <f>CF279</f>
        <v/>
      </c>
      <c r="CG278" s="0">
        <f>CG279</f>
        <v/>
      </c>
      <c r="CH278" s="0">
        <f>CH279</f>
        <v/>
      </c>
      <c r="CI278" s="0">
        <f>CI$1025</f>
        <v/>
      </c>
      <c r="CJ278" s="0">
        <f>CJ$1025</f>
        <v/>
      </c>
      <c r="CK278" s="0" t="n">
        <v>0.005</v>
      </c>
      <c r="CO278" s="0" t="n">
        <v>1</v>
      </c>
      <c r="CP278" s="0" t="n">
        <v>2</v>
      </c>
      <c r="CQ278" s="0" t="n">
        <v>2</v>
      </c>
    </row>
    <row r="279">
      <c r="A279" s="0" t="n">
        <v>277</v>
      </c>
      <c r="B279" s="0" t="n">
        <v>277</v>
      </c>
      <c r="C279" s="0" t="n">
        <v>277</v>
      </c>
      <c r="D279" s="1" t="n"/>
      <c r="E279" s="0" t="n">
        <v>41.2151</v>
      </c>
      <c r="F279" s="0" t="n">
        <v>41.3655</v>
      </c>
      <c r="G279" s="0" t="n">
        <v>53.4352</v>
      </c>
      <c r="H279" s="1">
        <f>E279/SUM(E279:G279)</f>
        <v/>
      </c>
      <c r="I279" s="1">
        <f>F279/SUM(E279:G279)</f>
        <v/>
      </c>
      <c r="J279" s="1">
        <f>1-H279-I279</f>
        <v/>
      </c>
      <c r="K279" s="1">
        <f>(ABS(F279-AB279))/AB279*100</f>
        <v/>
      </c>
      <c r="L279" s="0">
        <f>(4*H279)/(-2*H279+12*I279+3)</f>
        <v/>
      </c>
      <c r="M279" s="0">
        <f>(9*I279)/(-2*H279+12*I279+3)</f>
        <v/>
      </c>
      <c r="N279" s="1">
        <f>SQRT(POWER(L279-AG279,2)+POWER(M279-AH279,2))</f>
        <v/>
      </c>
      <c r="O279" s="1" t="n">
        <v>1.0725</v>
      </c>
      <c r="P279" s="1" t="n">
        <v>-6.0934</v>
      </c>
      <c r="Q279" s="1" t="n">
        <v>6.2018</v>
      </c>
      <c r="R279" s="0" t="n">
        <v>7836.059</v>
      </c>
      <c r="S279" s="0" t="n">
        <v>5.8987</v>
      </c>
      <c r="T279" s="0" t="n">
        <v>364.5114</v>
      </c>
      <c r="U279" s="0">
        <f>2*(F279-F278)/((F279+F278)*(AL279-AL278))</f>
        <v/>
      </c>
      <c r="V279" s="0">
        <f>(T279-T278)/($B279-$B278)</f>
        <v/>
      </c>
      <c r="W279" s="0">
        <f>(MAX(T$2:T$1025)-MIN(T$2:T$1025))/1023</f>
        <v/>
      </c>
      <c r="X279" s="0">
        <f>(V279-W279)/W279</f>
        <v/>
      </c>
      <c r="AA279" s="0" t="n">
        <v>35.6556</v>
      </c>
      <c r="AB279" s="0" t="n">
        <v>37.4983</v>
      </c>
      <c r="AC279" s="0" t="n">
        <v>40.7393</v>
      </c>
      <c r="AD279" s="1">
        <f>AA279/SUM(AA279:AC279)</f>
        <v/>
      </c>
      <c r="AE279" s="1">
        <f>AB279/SUM(AA279:AC279)</f>
        <v/>
      </c>
      <c r="AF279" s="1">
        <f>1-AD279-AE279</f>
        <v/>
      </c>
      <c r="AG279" s="0">
        <f>(4*AD279)/(-2*AD279+12*AE279+3)</f>
        <v/>
      </c>
      <c r="AH279" s="0">
        <f>(9*AE279)/(-2*AD279+12*AE279+3)</f>
        <v/>
      </c>
      <c r="AI279" t="n">
        <v>0.0617</v>
      </c>
      <c r="AJ279" t="n">
        <v>0.0255</v>
      </c>
      <c r="AK279" s="0" t="n">
        <v>6489.4573</v>
      </c>
      <c r="AL279" s="0" t="n">
        <v>352.9316</v>
      </c>
      <c r="AM279" s="0">
        <f>2*(AC279-AC278)/((AC279+AC278)*(AL279-AL278))</f>
        <v/>
      </c>
      <c r="AN279" s="0">
        <f>(AL279-AL278)/($B279-$B278)</f>
        <v/>
      </c>
      <c r="AO279" s="0">
        <f>(MAX(AL$2:AL$1025)-MIN(AL$2:AL$1025))/1023</f>
        <v/>
      </c>
      <c r="AR279" s="0" t="n">
        <v>35.3766</v>
      </c>
      <c r="AS279" s="0" t="n">
        <v>37.3538</v>
      </c>
      <c r="AT279" s="0" t="n">
        <v>40.6004</v>
      </c>
      <c r="AU279" s="1">
        <f>AR279/SUM(AR279:AT279)</f>
        <v/>
      </c>
      <c r="AV279" s="1">
        <f>AS279/SUM(AR279:AT279)</f>
        <v/>
      </c>
      <c r="AW279" s="1">
        <f>1-AU279-AV279</f>
        <v/>
      </c>
      <c r="AX279" s="1">
        <f>(ABS(AS279-AB279))/AB279*100</f>
        <v/>
      </c>
      <c r="AY279" s="0">
        <f>(4*AU279)/(-2*AU279+12*AV279+3)</f>
        <v/>
      </c>
      <c r="AZ279" s="0">
        <f>(9*AV279)/(-2*AU279+12*AV279+3)</f>
        <v/>
      </c>
      <c r="BA279" s="1">
        <f>SQRT(POWER(AY279-AG279,2)+POWER(AZ279-AH279,2))</f>
        <v/>
      </c>
      <c r="BB279" s="1" t="n">
        <v>-0.2235</v>
      </c>
      <c r="BC279" s="1" t="n">
        <v>0.0467</v>
      </c>
      <c r="BD279" s="1" t="n">
        <v>0.286</v>
      </c>
      <c r="BE279" s="0" t="n">
        <v>6506.5746</v>
      </c>
      <c r="BF279" s="0" t="n">
        <v>0.3852</v>
      </c>
      <c r="BG279" s="0" t="n">
        <v>352.4799</v>
      </c>
      <c r="BH279" s="0">
        <f>2*(AS279-AS278)/((AS279+AS278)*(AL279-AL278))</f>
        <v/>
      </c>
      <c r="BI279" s="0">
        <f>(BG279-BG278)/($B279-$B278)</f>
        <v/>
      </c>
      <c r="BJ279" s="0">
        <f>(MAX(BG$2:BG$1025)-MIN(BG$2:BG$1025))/1023</f>
        <v/>
      </c>
      <c r="BK279" s="0">
        <f>(BI279-BJ279)/BJ279</f>
        <v/>
      </c>
      <c r="CA279" s="0">
        <f>CA$1025</f>
        <v/>
      </c>
      <c r="CB279" s="0">
        <f>CB$1025</f>
        <v/>
      </c>
      <c r="CC279" s="0">
        <f>CC$1025</f>
        <v/>
      </c>
      <c r="CD279" s="0">
        <f>CD$1025</f>
        <v/>
      </c>
      <c r="CE279" s="0">
        <f>CE280</f>
        <v/>
      </c>
      <c r="CF279" s="0">
        <f>CF280</f>
        <v/>
      </c>
      <c r="CG279" s="0">
        <f>CG280</f>
        <v/>
      </c>
      <c r="CH279" s="0">
        <f>CH280</f>
        <v/>
      </c>
      <c r="CI279" s="0">
        <f>CI$1025</f>
        <v/>
      </c>
      <c r="CJ279" s="0">
        <f>CJ$1025</f>
        <v/>
      </c>
      <c r="CK279" s="0" t="n">
        <v>0.005</v>
      </c>
      <c r="CO279" s="0" t="n">
        <v>1</v>
      </c>
      <c r="CP279" s="0" t="n">
        <v>2</v>
      </c>
      <c r="CQ279" s="0" t="n">
        <v>2</v>
      </c>
    </row>
    <row r="280">
      <c r="A280" s="0" t="n">
        <v>278</v>
      </c>
      <c r="B280" s="0" t="n">
        <v>278</v>
      </c>
      <c r="C280" s="0" t="n">
        <v>278</v>
      </c>
      <c r="D280" s="1" t="n"/>
      <c r="E280" s="0" t="n">
        <v>41.4996</v>
      </c>
      <c r="F280" s="0" t="n">
        <v>41.6505</v>
      </c>
      <c r="G280" s="0" t="n">
        <v>53.8036</v>
      </c>
      <c r="H280" s="1">
        <f>E280/SUM(E280:G280)</f>
        <v/>
      </c>
      <c r="I280" s="1">
        <f>F280/SUM(E280:G280)</f>
        <v/>
      </c>
      <c r="J280" s="1">
        <f>1-H280-I280</f>
        <v/>
      </c>
      <c r="K280" s="1">
        <f>(ABS(F280-AB280))/AB280*100</f>
        <v/>
      </c>
      <c r="L280" s="0">
        <f>(4*H280)/(-2*H280+12*I280+3)</f>
        <v/>
      </c>
      <c r="M280" s="0">
        <f>(9*I280)/(-2*H280+12*I280+3)</f>
        <v/>
      </c>
      <c r="N280" s="1">
        <f>SQRT(POWER(L280-AG280,2)+POWER(M280-AH280,2))</f>
        <v/>
      </c>
      <c r="O280" s="1" t="n">
        <v>1.0773</v>
      </c>
      <c r="P280" s="1" t="n">
        <v>-6.1151</v>
      </c>
      <c r="Q280" s="1" t="n">
        <v>6.224</v>
      </c>
      <c r="R280" s="0" t="n">
        <v>7836.0525</v>
      </c>
      <c r="S280" s="0" t="n">
        <v>5.9098</v>
      </c>
      <c r="T280" s="0" t="n">
        <v>365.3283</v>
      </c>
      <c r="U280" s="0">
        <f>2*(F280-F279)/((F280+F279)*(AL280-AL279))</f>
        <v/>
      </c>
      <c r="V280" s="0">
        <f>(T280-T279)/($B280-$B279)</f>
        <v/>
      </c>
      <c r="W280" s="0">
        <f>(MAX(T$2:T$1025)-MIN(T$2:T$1025))/1023</f>
        <v/>
      </c>
      <c r="X280" s="0">
        <f>(V280-W280)/W280</f>
        <v/>
      </c>
      <c r="AA280" s="0" t="n">
        <v>35.9353</v>
      </c>
      <c r="AB280" s="0" t="n">
        <v>37.7926</v>
      </c>
      <c r="AC280" s="0" t="n">
        <v>41.0594</v>
      </c>
      <c r="AD280" s="1">
        <f>AA280/SUM(AA280:AC280)</f>
        <v/>
      </c>
      <c r="AE280" s="1">
        <f>AB280/SUM(AA280:AC280)</f>
        <v/>
      </c>
      <c r="AF280" s="1">
        <f>1-AD280-AE280</f>
        <v/>
      </c>
      <c r="AG280" s="0">
        <f>(4*AD280)/(-2*AD280+12*AE280+3)</f>
        <v/>
      </c>
      <c r="AH280" s="0">
        <f>(9*AE280)/(-2*AD280+12*AE280+3)</f>
        <v/>
      </c>
      <c r="AI280" t="n">
        <v>0.0614</v>
      </c>
      <c r="AJ280" t="n">
        <v>0.0254</v>
      </c>
      <c r="AK280" s="0" t="n">
        <v>6489.5394</v>
      </c>
      <c r="AL280" s="0" t="n">
        <v>353.847</v>
      </c>
      <c r="AM280" s="0">
        <f>2*(AC280-AC279)/((AC280+AC279)*(AL280-AL279))</f>
        <v/>
      </c>
      <c r="AN280" s="0">
        <f>(AL280-AL279)/($B280-$B279)</f>
        <v/>
      </c>
      <c r="AO280" s="0">
        <f>(MAX(AL$2:AL$1025)-MIN(AL$2:AL$1025))/1023</f>
        <v/>
      </c>
      <c r="AR280" s="0" t="n">
        <v>35.6799</v>
      </c>
      <c r="AS280" s="0" t="n">
        <v>37.6525</v>
      </c>
      <c r="AT280" s="0" t="n">
        <v>40.9606</v>
      </c>
      <c r="AU280" s="1">
        <f>AR280/SUM(AR280:AT280)</f>
        <v/>
      </c>
      <c r="AV280" s="1">
        <f>AS280/SUM(AR280:AT280)</f>
        <v/>
      </c>
      <c r="AW280" s="1">
        <f>1-AU280-AV280</f>
        <v/>
      </c>
      <c r="AX280" s="1">
        <f>(ABS(AS280-AB280))/AB280*100</f>
        <v/>
      </c>
      <c r="AY280" s="0">
        <f>(4*AU280)/(-2*AU280+12*AV280+3)</f>
        <v/>
      </c>
      <c r="AZ280" s="0">
        <f>(9*AV280)/(-2*AU280+12*AV280+3)</f>
        <v/>
      </c>
      <c r="BA280" s="1">
        <f>SQRT(POWER(AY280-AG280,2)+POWER(AZ280-AH280,2))</f>
        <v/>
      </c>
      <c r="BB280" s="1" t="n">
        <v>-0.1952</v>
      </c>
      <c r="BC280" s="1" t="n">
        <v>0.0161</v>
      </c>
      <c r="BD280" s="1" t="n">
        <v>0.2568</v>
      </c>
      <c r="BE280" s="0" t="n">
        <v>6510.7609</v>
      </c>
      <c r="BF280" s="0" t="n">
        <v>0.333</v>
      </c>
      <c r="BG280" s="0" t="n">
        <v>353.4122</v>
      </c>
      <c r="BH280" s="0">
        <f>2*(AS280-AS279)/((AS280+AS279)*(AL280-AL279))</f>
        <v/>
      </c>
      <c r="BI280" s="0">
        <f>(BG280-BG279)/($B280-$B279)</f>
        <v/>
      </c>
      <c r="BJ280" s="0">
        <f>(MAX(BG$2:BG$1025)-MIN(BG$2:BG$1025))/1023</f>
        <v/>
      </c>
      <c r="BK280" s="0">
        <f>(BI280-BJ280)/BJ280</f>
        <v/>
      </c>
      <c r="CA280" s="0">
        <f>CA$1025</f>
        <v/>
      </c>
      <c r="CB280" s="0">
        <f>CB$1025</f>
        <v/>
      </c>
      <c r="CC280" s="0">
        <f>CC$1025</f>
        <v/>
      </c>
      <c r="CD280" s="0">
        <f>CD$1025</f>
        <v/>
      </c>
      <c r="CE280" s="0">
        <f>CE281</f>
        <v/>
      </c>
      <c r="CF280" s="0">
        <f>CF281</f>
        <v/>
      </c>
      <c r="CG280" s="0">
        <f>CG281</f>
        <v/>
      </c>
      <c r="CH280" s="0">
        <f>CH281</f>
        <v/>
      </c>
      <c r="CI280" s="0">
        <f>CI$1025</f>
        <v/>
      </c>
      <c r="CJ280" s="0">
        <f>CJ$1025</f>
        <v/>
      </c>
      <c r="CK280" s="0" t="n">
        <v>0.005</v>
      </c>
      <c r="CO280" s="0" t="n">
        <v>1</v>
      </c>
      <c r="CP280" s="0" t="n">
        <v>2</v>
      </c>
      <c r="CQ280" s="0" t="n">
        <v>2</v>
      </c>
    </row>
    <row r="281">
      <c r="A281" s="0" t="n">
        <v>279</v>
      </c>
      <c r="B281" s="0" t="n">
        <v>279</v>
      </c>
      <c r="C281" s="0" t="n">
        <v>279</v>
      </c>
      <c r="D281" s="1" t="n"/>
      <c r="E281" s="0" t="n">
        <v>41.8421</v>
      </c>
      <c r="F281" s="0" t="n">
        <v>42.0643</v>
      </c>
      <c r="G281" s="0" t="n">
        <v>54.2031</v>
      </c>
      <c r="H281" s="1">
        <f>E281/SUM(E281:G281)</f>
        <v/>
      </c>
      <c r="I281" s="1">
        <f>F281/SUM(E281:G281)</f>
        <v/>
      </c>
      <c r="J281" s="1">
        <f>1-H281-I281</f>
        <v/>
      </c>
      <c r="K281" s="1">
        <f>(ABS(F281-AB281))/AB281*100</f>
        <v/>
      </c>
      <c r="L281" s="0">
        <f>(4*H281)/(-2*H281+12*I281+3)</f>
        <v/>
      </c>
      <c r="M281" s="0">
        <f>(9*I281)/(-2*H281+12*I281+3)</f>
        <v/>
      </c>
      <c r="N281" s="1">
        <f>SQRT(POWER(L281-AG281,2)+POWER(M281-AH281,2))</f>
        <v/>
      </c>
      <c r="O281" s="1" t="n">
        <v>0.9956</v>
      </c>
      <c r="P281" s="1" t="n">
        <v>-6.044</v>
      </c>
      <c r="Q281" s="1" t="n">
        <v>6.1408</v>
      </c>
      <c r="R281" s="0" t="n">
        <v>7816.4714</v>
      </c>
      <c r="S281" s="0" t="n">
        <v>5.8069</v>
      </c>
      <c r="T281" s="0" t="n">
        <v>366.5064</v>
      </c>
      <c r="U281" s="0">
        <f>2*(F281-F280)/((F281+F280)*(AL281-AL280))</f>
        <v/>
      </c>
      <c r="V281" s="0">
        <f>(T281-T280)/($B281-$B280)</f>
        <v/>
      </c>
      <c r="W281" s="0">
        <f>(MAX(T$2:T$1025)-MIN(T$2:T$1025))/1023</f>
        <v/>
      </c>
      <c r="X281" s="0">
        <f>(V281-W281)/W281</f>
        <v/>
      </c>
      <c r="AA281" s="0" t="n">
        <v>36.2161</v>
      </c>
      <c r="AB281" s="0" t="n">
        <v>38.0881</v>
      </c>
      <c r="AC281" s="0" t="n">
        <v>41.3808</v>
      </c>
      <c r="AD281" s="1">
        <f>AA281/SUM(AA281:AC281)</f>
        <v/>
      </c>
      <c r="AE281" s="1">
        <f>AB281/SUM(AA281:AC281)</f>
        <v/>
      </c>
      <c r="AF281" s="1">
        <f>1-AD281-AE281</f>
        <v/>
      </c>
      <c r="AG281" s="0">
        <f>(4*AD281)/(-2*AD281+12*AE281+3)</f>
        <v/>
      </c>
      <c r="AH281" s="0">
        <f>(9*AE281)/(-2*AD281+12*AE281+3)</f>
        <v/>
      </c>
      <c r="AI281" t="n">
        <v>0.0612</v>
      </c>
      <c r="AJ281" t="n">
        <v>0.0253</v>
      </c>
      <c r="AK281" s="0" t="n">
        <v>6489.6204</v>
      </c>
      <c r="AL281" s="0" t="n">
        <v>354.7604</v>
      </c>
      <c r="AM281" s="0">
        <f>2*(AC281-AC280)/((AC281+AC280)*(AL281-AL280))</f>
        <v/>
      </c>
      <c r="AN281" s="0">
        <f>(AL281-AL280)/($B281-$B280)</f>
        <v/>
      </c>
      <c r="AO281" s="0">
        <f>(MAX(AL$2:AL$1025)-MIN(AL$2:AL$1025))/1023</f>
        <v/>
      </c>
      <c r="AR281" s="0" t="n">
        <v>35.9884</v>
      </c>
      <c r="AS281" s="0" t="n">
        <v>37.9435</v>
      </c>
      <c r="AT281" s="0" t="n">
        <v>41.4222</v>
      </c>
      <c r="AU281" s="1">
        <f>AR281/SUM(AR281:AT281)</f>
        <v/>
      </c>
      <c r="AV281" s="1">
        <f>AS281/SUM(AR281:AT281)</f>
        <v/>
      </c>
      <c r="AW281" s="1">
        <f>1-AU281-AV281</f>
        <v/>
      </c>
      <c r="AX281" s="1">
        <f>(ABS(AS281-AB281))/AB281*100</f>
        <v/>
      </c>
      <c r="AY281" s="0">
        <f>(4*AU281)/(-2*AU281+12*AV281+3)</f>
        <v/>
      </c>
      <c r="AZ281" s="0">
        <f>(9*AV281)/(-2*AU281+12*AV281+3)</f>
        <v/>
      </c>
      <c r="BA281" s="1">
        <f>SQRT(POWER(AY281-AG281,2)+POWER(AZ281-AH281,2))</f>
        <v/>
      </c>
      <c r="BB281" s="1" t="n">
        <v>-0.1762</v>
      </c>
      <c r="BC281" s="1" t="n">
        <v>-0.0965</v>
      </c>
      <c r="BD281" s="1" t="n">
        <v>0.2668</v>
      </c>
      <c r="BE281" s="0" t="n">
        <v>6532.6733</v>
      </c>
      <c r="BF281" s="0" t="n">
        <v>0.2751</v>
      </c>
      <c r="BG281" s="0" t="n">
        <v>354.3143</v>
      </c>
      <c r="BH281" s="0">
        <f>2*(AS281-AS280)/((AS281+AS280)*(AL281-AL280))</f>
        <v/>
      </c>
      <c r="BI281" s="0">
        <f>(BG281-BG280)/($B281-$B280)</f>
        <v/>
      </c>
      <c r="BJ281" s="0">
        <f>(MAX(BG$2:BG$1025)-MIN(BG$2:BG$1025))/1023</f>
        <v/>
      </c>
      <c r="BK281" s="0">
        <f>(BI281-BJ281)/BJ281</f>
        <v/>
      </c>
      <c r="CA281" s="0">
        <f>CA$1025</f>
        <v/>
      </c>
      <c r="CB281" s="0">
        <f>CB$1025</f>
        <v/>
      </c>
      <c r="CC281" s="0">
        <f>CC$1025</f>
        <v/>
      </c>
      <c r="CD281" s="0">
        <f>CD$1025</f>
        <v/>
      </c>
      <c r="CE281" s="0">
        <f>CE282</f>
        <v/>
      </c>
      <c r="CF281" s="0">
        <f>CF282</f>
        <v/>
      </c>
      <c r="CG281" s="0">
        <f>CG282</f>
        <v/>
      </c>
      <c r="CH281" s="0">
        <f>CH282</f>
        <v/>
      </c>
      <c r="CI281" s="0">
        <f>CI$1025</f>
        <v/>
      </c>
      <c r="CJ281" s="0">
        <f>CJ$1025</f>
        <v/>
      </c>
      <c r="CK281" s="0" t="n">
        <v>0.005</v>
      </c>
      <c r="CO281" s="0" t="n">
        <v>1</v>
      </c>
      <c r="CP281" s="0" t="n">
        <v>2</v>
      </c>
      <c r="CQ281" s="0" t="n">
        <v>2</v>
      </c>
    </row>
    <row r="282">
      <c r="A282" s="0" t="n">
        <v>280</v>
      </c>
      <c r="B282" s="0" t="n">
        <v>280</v>
      </c>
      <c r="C282" s="0" t="n">
        <v>280</v>
      </c>
      <c r="D282" s="1" t="n"/>
      <c r="E282" s="0" t="n">
        <v>42.1449</v>
      </c>
      <c r="F282" s="0" t="n">
        <v>42.371</v>
      </c>
      <c r="G282" s="0" t="n">
        <v>54.5918</v>
      </c>
      <c r="H282" s="1">
        <f>E282/SUM(E282:G282)</f>
        <v/>
      </c>
      <c r="I282" s="1">
        <f>F282/SUM(E282:G282)</f>
        <v/>
      </c>
      <c r="J282" s="1">
        <f>1-H282-I282</f>
        <v/>
      </c>
      <c r="K282" s="1">
        <f>(ABS(F282-AB282))/AB282*100</f>
        <v/>
      </c>
      <c r="L282" s="0">
        <f>(4*H282)/(-2*H282+12*I282+3)</f>
        <v/>
      </c>
      <c r="M282" s="0">
        <f>(9*I282)/(-2*H282+12*I282+3)</f>
        <v/>
      </c>
      <c r="N282" s="1">
        <f>SQRT(POWER(L282-AG282,2)+POWER(M282-AH282,2))</f>
        <v/>
      </c>
      <c r="O282" s="1" t="n">
        <v>0.9969</v>
      </c>
      <c r="P282" s="1" t="n">
        <v>-6.0617</v>
      </c>
      <c r="Q282" s="1" t="n">
        <v>6.1584</v>
      </c>
      <c r="R282" s="0" t="n">
        <v>7815.4103</v>
      </c>
      <c r="S282" s="0" t="n">
        <v>5.8139</v>
      </c>
      <c r="T282" s="0" t="n">
        <v>367.3733</v>
      </c>
      <c r="U282" s="0">
        <f>2*(F282-F281)/((F282+F281)*(AL282-AL281))</f>
        <v/>
      </c>
      <c r="V282" s="0">
        <f>(T282-T281)/($B282-$B281)</f>
        <v/>
      </c>
      <c r="W282" s="0">
        <f>(MAX(T$2:T$1025)-MIN(T$2:T$1025))/1023</f>
        <v/>
      </c>
      <c r="X282" s="0">
        <f>(V282-W282)/W282</f>
        <v/>
      </c>
      <c r="AA282" s="0" t="n">
        <v>36.4982</v>
      </c>
      <c r="AB282" s="0" t="n">
        <v>38.385</v>
      </c>
      <c r="AC282" s="0" t="n">
        <v>41.7037</v>
      </c>
      <c r="AD282" s="1">
        <f>AA282/SUM(AA282:AC282)</f>
        <v/>
      </c>
      <c r="AE282" s="1">
        <f>AB282/SUM(AA282:AC282)</f>
        <v/>
      </c>
      <c r="AF282" s="1">
        <f>1-AD282-AE282</f>
        <v/>
      </c>
      <c r="AG282" s="0">
        <f>(4*AD282)/(-2*AD282+12*AE282+3)</f>
        <v/>
      </c>
      <c r="AH282" s="0">
        <f>(9*AE282)/(-2*AD282+12*AE282+3)</f>
        <v/>
      </c>
      <c r="AI282" t="n">
        <v>0.0609</v>
      </c>
      <c r="AJ282" t="n">
        <v>0.0252</v>
      </c>
      <c r="AK282" s="0" t="n">
        <v>6489.7006</v>
      </c>
      <c r="AL282" s="0" t="n">
        <v>355.6719</v>
      </c>
      <c r="AM282" s="0">
        <f>2*(AC282-AC281)/((AC282+AC281)*(AL282-AL281))</f>
        <v/>
      </c>
      <c r="AN282" s="0">
        <f>(AL282-AL281)/($B282-$B281)</f>
        <v/>
      </c>
      <c r="AO282" s="0">
        <f>(MAX(AL$2:AL$1025)-MIN(AL$2:AL$1025))/1023</f>
        <v/>
      </c>
      <c r="AR282" s="0" t="n">
        <v>36.2909</v>
      </c>
      <c r="AS282" s="0" t="n">
        <v>38.2417</v>
      </c>
      <c r="AT282" s="0" t="n">
        <v>41.7672</v>
      </c>
      <c r="AU282" s="1">
        <f>AR282/SUM(AR282:AT282)</f>
        <v/>
      </c>
      <c r="AV282" s="1">
        <f>AS282/SUM(AR282:AT282)</f>
        <v/>
      </c>
      <c r="AW282" s="1">
        <f>1-AU282-AV282</f>
        <v/>
      </c>
      <c r="AX282" s="1">
        <f>(ABS(AS282-AB282))/AB282*100</f>
        <v/>
      </c>
      <c r="AY282" s="0">
        <f>(4*AU282)/(-2*AU282+12*AV282+3)</f>
        <v/>
      </c>
      <c r="AZ282" s="0">
        <f>(9*AV282)/(-2*AU282+12*AV282+3)</f>
        <v/>
      </c>
      <c r="BA282" s="1">
        <f>SQRT(POWER(AY282-AG282,2)+POWER(AZ282-AH282,2))</f>
        <v/>
      </c>
      <c r="BB282" s="1" t="n">
        <v>-0.1443</v>
      </c>
      <c r="BC282" s="1" t="n">
        <v>-0.1157</v>
      </c>
      <c r="BD282" s="1" t="n">
        <v>0.249</v>
      </c>
      <c r="BE282" s="0" t="n">
        <v>6534.1096</v>
      </c>
      <c r="BF282" s="0" t="n">
        <v>0.237</v>
      </c>
      <c r="BG282" s="0" t="n">
        <v>355.2328</v>
      </c>
      <c r="BH282" s="0">
        <f>2*(AS282-AS281)/((AS282+AS281)*(AL282-AL281))</f>
        <v/>
      </c>
      <c r="BI282" s="0">
        <f>(BG282-BG281)/($B282-$B281)</f>
        <v/>
      </c>
      <c r="BJ282" s="0">
        <f>(MAX(BG$2:BG$1025)-MIN(BG$2:BG$1025))/1023</f>
        <v/>
      </c>
      <c r="BK282" s="0">
        <f>(BI282-BJ282)/BJ282</f>
        <v/>
      </c>
      <c r="CA282" s="0">
        <f>CA$1025</f>
        <v/>
      </c>
      <c r="CB282" s="0">
        <f>CB$1025</f>
        <v/>
      </c>
      <c r="CC282" s="0">
        <f>CC$1025</f>
        <v/>
      </c>
      <c r="CD282" s="0">
        <f>CD$1025</f>
        <v/>
      </c>
      <c r="CE282" s="0">
        <f>CE283</f>
        <v/>
      </c>
      <c r="CF282" s="0">
        <f>CF283</f>
        <v/>
      </c>
      <c r="CG282" s="0">
        <f>CG283</f>
        <v/>
      </c>
      <c r="CH282" s="0">
        <f>CH283</f>
        <v/>
      </c>
      <c r="CI282" s="0">
        <f>CI$1025</f>
        <v/>
      </c>
      <c r="CJ282" s="0">
        <f>CJ$1025</f>
        <v/>
      </c>
      <c r="CK282" s="0" t="n">
        <v>0.005</v>
      </c>
      <c r="CO282" s="0" t="n">
        <v>1</v>
      </c>
      <c r="CP282" s="0" t="n">
        <v>2</v>
      </c>
      <c r="CQ282" s="0" t="n">
        <v>2</v>
      </c>
    </row>
    <row r="283">
      <c r="A283" s="0" t="n">
        <v>281</v>
      </c>
      <c r="B283" s="0" t="n">
        <v>281</v>
      </c>
      <c r="C283" s="0" t="n">
        <v>281</v>
      </c>
      <c r="D283" s="1" t="n"/>
      <c r="E283" s="0" t="n">
        <v>42.4575</v>
      </c>
      <c r="F283" s="0" t="n">
        <v>42.7612</v>
      </c>
      <c r="G283" s="0" t="n">
        <v>54.964</v>
      </c>
      <c r="H283" s="1">
        <f>E283/SUM(E283:G283)</f>
        <v/>
      </c>
      <c r="I283" s="1">
        <f>F283/SUM(E283:G283)</f>
        <v/>
      </c>
      <c r="J283" s="1">
        <f>1-H283-I283</f>
        <v/>
      </c>
      <c r="K283" s="1">
        <f>(ABS(F283-AB283))/AB283*100</f>
        <v/>
      </c>
      <c r="L283" s="0">
        <f>(4*H283)/(-2*H283+12*I283+3)</f>
        <v/>
      </c>
      <c r="M283" s="0">
        <f>(9*I283)/(-2*H283+12*I283+3)</f>
        <v/>
      </c>
      <c r="N283" s="1">
        <f>SQRT(POWER(L283-AG283,2)+POWER(M283-AH283,2))</f>
        <v/>
      </c>
      <c r="O283" s="1" t="n">
        <v>0.9036</v>
      </c>
      <c r="P283" s="1" t="n">
        <v>-5.9905</v>
      </c>
      <c r="Q283" s="1" t="n">
        <v>6.0743</v>
      </c>
      <c r="R283" s="0" t="n">
        <v>7797.8082</v>
      </c>
      <c r="S283" s="0" t="n">
        <v>5.7039</v>
      </c>
      <c r="T283" s="0" t="n">
        <v>368.4684</v>
      </c>
      <c r="U283" s="0">
        <f>2*(F283-F282)/((F283+F282)*(AL283-AL282))</f>
        <v/>
      </c>
      <c r="V283" s="0">
        <f>(T283-T282)/($B283-$B282)</f>
        <v/>
      </c>
      <c r="W283" s="0">
        <f>(MAX(T$2:T$1025)-MIN(T$2:T$1025))/1023</f>
        <v/>
      </c>
      <c r="X283" s="0">
        <f>(V283-W283)/W283</f>
        <v/>
      </c>
      <c r="AA283" s="0" t="n">
        <v>36.7814</v>
      </c>
      <c r="AB283" s="0" t="n">
        <v>38.6831</v>
      </c>
      <c r="AC283" s="0" t="n">
        <v>42.028</v>
      </c>
      <c r="AD283" s="1">
        <f>AA283/SUM(AA283:AC283)</f>
        <v/>
      </c>
      <c r="AE283" s="1">
        <f>AB283/SUM(AA283:AC283)</f>
        <v/>
      </c>
      <c r="AF283" s="1">
        <f>1-AD283-AE283</f>
        <v/>
      </c>
      <c r="AG283" s="0">
        <f>(4*AD283)/(-2*AD283+12*AE283+3)</f>
        <v/>
      </c>
      <c r="AH283" s="0">
        <f>(9*AE283)/(-2*AD283+12*AE283+3)</f>
        <v/>
      </c>
      <c r="AI283" t="n">
        <v>0.0607</v>
      </c>
      <c r="AJ283" t="n">
        <v>0.0251</v>
      </c>
      <c r="AK283" s="0" t="n">
        <v>6489.7799</v>
      </c>
      <c r="AL283" s="0" t="n">
        <v>356.5814</v>
      </c>
      <c r="AM283" s="0">
        <f>2*(AC283-AC282)/((AC283+AC282)*(AL283-AL282))</f>
        <v/>
      </c>
      <c r="AN283" s="0">
        <f>(AL283-AL282)/($B283-$B282)</f>
        <v/>
      </c>
      <c r="AO283" s="0">
        <f>(MAX(AL$2:AL$1025)-MIN(AL$2:AL$1025))/1023</f>
        <v/>
      </c>
      <c r="AR283" s="0" t="n">
        <v>36.7326</v>
      </c>
      <c r="AS283" s="0" t="n">
        <v>38.5813</v>
      </c>
      <c r="AT283" s="0" t="n">
        <v>42.2321</v>
      </c>
      <c r="AU283" s="1">
        <f>AR283/SUM(AR283:AT283)</f>
        <v/>
      </c>
      <c r="AV283" s="1">
        <f>AS283/SUM(AR283:AT283)</f>
        <v/>
      </c>
      <c r="AW283" s="1">
        <f>1-AU283-AV283</f>
        <v/>
      </c>
      <c r="AX283" s="1">
        <f>(ABS(AS283-AB283))/AB283*100</f>
        <v/>
      </c>
      <c r="AY283" s="0">
        <f>(4*AU283)/(-2*AU283+12*AV283+3)</f>
        <v/>
      </c>
      <c r="AZ283" s="0">
        <f>(9*AV283)/(-2*AU283+12*AV283+3)</f>
        <v/>
      </c>
      <c r="BA283" s="1">
        <f>SQRT(POWER(AY283-AG283,2)+POWER(AZ283-AH283,2))</f>
        <v/>
      </c>
      <c r="BB283" s="1" t="n">
        <v>0.0582</v>
      </c>
      <c r="BC283" s="1" t="n">
        <v>-0.2121</v>
      </c>
      <c r="BD283" s="1" t="n">
        <v>0.2372</v>
      </c>
      <c r="BE283" s="0" t="n">
        <v>6538.6826</v>
      </c>
      <c r="BF283" s="0" t="n">
        <v>0.2326</v>
      </c>
      <c r="BG283" s="0" t="n">
        <v>356.2715</v>
      </c>
      <c r="BH283" s="0">
        <f>2*(AS283-AS282)/((AS283+AS282)*(AL283-AL282))</f>
        <v/>
      </c>
      <c r="BI283" s="0">
        <f>(BG283-BG282)/($B283-$B282)</f>
        <v/>
      </c>
      <c r="BJ283" s="0">
        <f>(MAX(BG$2:BG$1025)-MIN(BG$2:BG$1025))/1023</f>
        <v/>
      </c>
      <c r="BK283" s="0">
        <f>(BI283-BJ283)/BJ283</f>
        <v/>
      </c>
      <c r="CA283" s="0">
        <f>CA$1025</f>
        <v/>
      </c>
      <c r="CB283" s="0">
        <f>CB$1025</f>
        <v/>
      </c>
      <c r="CC283" s="0">
        <f>CC$1025</f>
        <v/>
      </c>
      <c r="CD283" s="0">
        <f>CD$1025</f>
        <v/>
      </c>
      <c r="CE283" s="0">
        <f>CE284</f>
        <v/>
      </c>
      <c r="CF283" s="0">
        <f>CF284</f>
        <v/>
      </c>
      <c r="CG283" s="0">
        <f>CG284</f>
        <v/>
      </c>
      <c r="CH283" s="0">
        <f>CH284</f>
        <v/>
      </c>
      <c r="CI283" s="0">
        <f>CI$1025</f>
        <v/>
      </c>
      <c r="CJ283" s="0">
        <f>CJ$1025</f>
        <v/>
      </c>
      <c r="CK283" s="0" t="n">
        <v>0.005</v>
      </c>
      <c r="CO283" s="0" t="n">
        <v>1</v>
      </c>
      <c r="CP283" s="0" t="n">
        <v>2</v>
      </c>
      <c r="CQ283" s="0" t="n">
        <v>2</v>
      </c>
    </row>
    <row r="284">
      <c r="A284" s="0" t="n">
        <v>282</v>
      </c>
      <c r="B284" s="0" t="n">
        <v>282</v>
      </c>
      <c r="C284" s="0" t="n">
        <v>282</v>
      </c>
      <c r="D284" s="1" t="n"/>
      <c r="E284" s="0" t="n">
        <v>42.8182</v>
      </c>
      <c r="F284" s="0" t="n">
        <v>43.1151</v>
      </c>
      <c r="G284" s="0" t="n">
        <v>55.3895</v>
      </c>
      <c r="H284" s="1">
        <f>E284/SUM(E284:G284)</f>
        <v/>
      </c>
      <c r="I284" s="1">
        <f>F284/SUM(E284:G284)</f>
        <v/>
      </c>
      <c r="J284" s="1">
        <f>1-H284-I284</f>
        <v/>
      </c>
      <c r="K284" s="1">
        <f>(ABS(F284-AB284))/AB284*100</f>
        <v/>
      </c>
      <c r="L284" s="0">
        <f>(4*H284)/(-2*H284+12*I284+3)</f>
        <v/>
      </c>
      <c r="M284" s="0">
        <f>(9*I284)/(-2*H284+12*I284+3)</f>
        <v/>
      </c>
      <c r="N284" s="1">
        <f>SQRT(POWER(L284-AG284,2)+POWER(M284-AH284,2))</f>
        <v/>
      </c>
      <c r="O284" s="1" t="n">
        <v>0.9322</v>
      </c>
      <c r="P284" s="1" t="n">
        <v>-5.9988</v>
      </c>
      <c r="Q284" s="1" t="n">
        <v>6.0865</v>
      </c>
      <c r="R284" s="0" t="n">
        <v>7790.9073</v>
      </c>
      <c r="S284" s="0" t="n">
        <v>5.7227</v>
      </c>
      <c r="T284" s="0" t="n">
        <v>369.4545</v>
      </c>
      <c r="U284" s="0">
        <f>2*(F284-F283)/((F284+F283)*(AL284-AL283))</f>
        <v/>
      </c>
      <c r="V284" s="0">
        <f>(T284-T283)/($B284-$B283)</f>
        <v/>
      </c>
      <c r="W284" s="0">
        <f>(MAX(T$2:T$1025)-MIN(T$2:T$1025))/1023</f>
        <v/>
      </c>
      <c r="X284" s="0">
        <f>(V284-W284)/W284</f>
        <v/>
      </c>
      <c r="AA284" s="0" t="n">
        <v>37.0659</v>
      </c>
      <c r="AB284" s="0" t="n">
        <v>38.9825</v>
      </c>
      <c r="AC284" s="0" t="n">
        <v>42.3536</v>
      </c>
      <c r="AD284" s="1">
        <f>AA284/SUM(AA284:AC284)</f>
        <v/>
      </c>
      <c r="AE284" s="1">
        <f>AB284/SUM(AA284:AC284)</f>
        <v/>
      </c>
      <c r="AF284" s="1">
        <f>1-AD284-AE284</f>
        <v/>
      </c>
      <c r="AG284" s="0">
        <f>(4*AD284)/(-2*AD284+12*AE284+3)</f>
        <v/>
      </c>
      <c r="AH284" s="0">
        <f>(9*AE284)/(-2*AD284+12*AE284+3)</f>
        <v/>
      </c>
      <c r="AI284" t="n">
        <v>0.0604</v>
      </c>
      <c r="AJ284" t="n">
        <v>0.025</v>
      </c>
      <c r="AK284" s="0" t="n">
        <v>6489.8583</v>
      </c>
      <c r="AL284" s="0" t="n">
        <v>357.4889</v>
      </c>
      <c r="AM284" s="0">
        <f>2*(AC284-AC283)/((AC284+AC283)*(AL284-AL283))</f>
        <v/>
      </c>
      <c r="AN284" s="0">
        <f>(AL284-AL283)/($B284-$B283)</f>
        <v/>
      </c>
      <c r="AO284" s="0">
        <f>(MAX(AL$2:AL$1025)-MIN(AL$2:AL$1025))/1023</f>
        <v/>
      </c>
      <c r="AR284" s="0" t="n">
        <v>37.0957</v>
      </c>
      <c r="AS284" s="0" t="n">
        <v>38.9171</v>
      </c>
      <c r="AT284" s="0" t="n">
        <v>42.5748</v>
      </c>
      <c r="AU284" s="1">
        <f>AR284/SUM(AR284:AT284)</f>
        <v/>
      </c>
      <c r="AV284" s="1">
        <f>AS284/SUM(AR284:AT284)</f>
        <v/>
      </c>
      <c r="AW284" s="1">
        <f>1-AU284-AV284</f>
        <v/>
      </c>
      <c r="AX284" s="1">
        <f>(ABS(AS284-AB284))/AB284*100</f>
        <v/>
      </c>
      <c r="AY284" s="0">
        <f>(4*AU284)/(-2*AU284+12*AV284+3)</f>
        <v/>
      </c>
      <c r="AZ284" s="0">
        <f>(9*AV284)/(-2*AU284+12*AV284+3)</f>
        <v/>
      </c>
      <c r="BA284" s="1">
        <f>SQRT(POWER(AY284-AG284,2)+POWER(AZ284-AH284,2))</f>
        <v/>
      </c>
      <c r="BB284" s="1" t="n">
        <v>0.1498</v>
      </c>
      <c r="BC284" s="1" t="n">
        <v>-0.2056</v>
      </c>
      <c r="BD284" s="1" t="n">
        <v>0.2473</v>
      </c>
      <c r="BE284" s="0" t="n">
        <v>6530.3327</v>
      </c>
      <c r="BF284" s="0" t="n">
        <v>0.2994</v>
      </c>
      <c r="BG284" s="0" t="n">
        <v>357.2912</v>
      </c>
      <c r="BH284" s="0">
        <f>2*(AS284-AS283)/((AS284+AS283)*(AL284-AL283))</f>
        <v/>
      </c>
      <c r="BI284" s="0">
        <f>(BG284-BG283)/($B284-$B283)</f>
        <v/>
      </c>
      <c r="BJ284" s="0">
        <f>(MAX(BG$2:BG$1025)-MIN(BG$2:BG$1025))/1023</f>
        <v/>
      </c>
      <c r="BK284" s="0">
        <f>(BI284-BJ284)/BJ284</f>
        <v/>
      </c>
      <c r="CA284" s="0">
        <f>CA$1025</f>
        <v/>
      </c>
      <c r="CB284" s="0">
        <f>CB$1025</f>
        <v/>
      </c>
      <c r="CC284" s="0">
        <f>CC$1025</f>
        <v/>
      </c>
      <c r="CD284" s="0">
        <f>CD$1025</f>
        <v/>
      </c>
      <c r="CE284" s="0">
        <f>CE285</f>
        <v/>
      </c>
      <c r="CF284" s="0">
        <f>CF285</f>
        <v/>
      </c>
      <c r="CG284" s="0">
        <f>CG285</f>
        <v/>
      </c>
      <c r="CH284" s="0">
        <f>CH285</f>
        <v/>
      </c>
      <c r="CI284" s="0">
        <f>CI$1025</f>
        <v/>
      </c>
      <c r="CJ284" s="0">
        <f>CJ$1025</f>
        <v/>
      </c>
      <c r="CK284" s="0" t="n">
        <v>0.005</v>
      </c>
      <c r="CO284" s="0" t="n">
        <v>1</v>
      </c>
      <c r="CP284" s="0" t="n">
        <v>2</v>
      </c>
      <c r="CQ284" s="0" t="n">
        <v>2</v>
      </c>
    </row>
    <row r="285">
      <c r="A285" s="0" t="n">
        <v>283</v>
      </c>
      <c r="B285" s="0" t="n">
        <v>283</v>
      </c>
      <c r="C285" s="0" t="n">
        <v>283</v>
      </c>
      <c r="D285" s="1" t="n"/>
      <c r="E285" s="0" t="n">
        <v>43.2625</v>
      </c>
      <c r="F285" s="0" t="n">
        <v>43.4848</v>
      </c>
      <c r="G285" s="0" t="n">
        <v>55.9861</v>
      </c>
      <c r="H285" s="1">
        <f>E285/SUM(E285:G285)</f>
        <v/>
      </c>
      <c r="I285" s="1">
        <f>F285/SUM(E285:G285)</f>
        <v/>
      </c>
      <c r="J285" s="1">
        <f>1-H285-I285</f>
        <v/>
      </c>
      <c r="K285" s="1">
        <f>(ABS(F285-AB285))/AB285*100</f>
        <v/>
      </c>
      <c r="L285" s="0">
        <f>(4*H285)/(-2*H285+12*I285+3)</f>
        <v/>
      </c>
      <c r="M285" s="0">
        <f>(9*I285)/(-2*H285+12*I285+3)</f>
        <v/>
      </c>
      <c r="N285" s="1">
        <f>SQRT(POWER(L285-AG285,2)+POWER(M285-AH285,2))</f>
        <v/>
      </c>
      <c r="O285" s="1" t="n">
        <v>1.0388</v>
      </c>
      <c r="P285" s="1" t="n">
        <v>-6.1182</v>
      </c>
      <c r="Q285" s="1" t="n">
        <v>6.2206</v>
      </c>
      <c r="R285" s="0" t="n">
        <v>7806.2609</v>
      </c>
      <c r="S285" s="0" t="n">
        <v>5.8675</v>
      </c>
      <c r="T285" s="0" t="n">
        <v>370.4774</v>
      </c>
      <c r="U285" s="0">
        <f>2*(F285-F284)/((F285+F284)*(AL285-AL284))</f>
        <v/>
      </c>
      <c r="V285" s="0">
        <f>(T285-T284)/($B285-$B284)</f>
        <v/>
      </c>
      <c r="W285" s="0">
        <f>(MAX(T$2:T$1025)-MIN(T$2:T$1025))/1023</f>
        <v/>
      </c>
      <c r="X285" s="0">
        <f>(V285-W285)/W285</f>
        <v/>
      </c>
      <c r="AA285" s="0" t="n">
        <v>37.3516</v>
      </c>
      <c r="AB285" s="0" t="n">
        <v>39.2832</v>
      </c>
      <c r="AC285" s="0" t="n">
        <v>42.6806</v>
      </c>
      <c r="AD285" s="1">
        <f>AA285/SUM(AA285:AC285)</f>
        <v/>
      </c>
      <c r="AE285" s="1">
        <f>AB285/SUM(AA285:AC285)</f>
        <v/>
      </c>
      <c r="AF285" s="1">
        <f>1-AD285-AE285</f>
        <v/>
      </c>
      <c r="AG285" s="0">
        <f>(4*AD285)/(-2*AD285+12*AE285+3)</f>
        <v/>
      </c>
      <c r="AH285" s="0">
        <f>(9*AE285)/(-2*AD285+12*AE285+3)</f>
        <v/>
      </c>
      <c r="AI285" t="n">
        <v>0.0602</v>
      </c>
      <c r="AJ285" t="n">
        <v>0.0249</v>
      </c>
      <c r="AK285" s="0" t="n">
        <v>6489.9358</v>
      </c>
      <c r="AL285" s="0" t="n">
        <v>358.3944</v>
      </c>
      <c r="AM285" s="0">
        <f>2*(AC285-AC284)/((AC285+AC284)*(AL285-AL284))</f>
        <v/>
      </c>
      <c r="AN285" s="0">
        <f>(AL285-AL284)/($B285-$B284)</f>
        <v/>
      </c>
      <c r="AO285" s="0">
        <f>(MAX(AL$2:AL$1025)-MIN(AL$2:AL$1025))/1023</f>
        <v/>
      </c>
      <c r="AR285" s="0" t="n">
        <v>37.2015</v>
      </c>
      <c r="AS285" s="0" t="n">
        <v>39.1264</v>
      </c>
      <c r="AT285" s="0" t="n">
        <v>42.9061</v>
      </c>
      <c r="AU285" s="1">
        <f>AR285/SUM(AR285:AT285)</f>
        <v/>
      </c>
      <c r="AV285" s="1">
        <f>AS285/SUM(AR285:AT285)</f>
        <v/>
      </c>
      <c r="AW285" s="1">
        <f>1-AU285-AV285</f>
        <v/>
      </c>
      <c r="AX285" s="1">
        <f>(ABS(AS285-AB285))/AB285*100</f>
        <v/>
      </c>
      <c r="AY285" s="0">
        <f>(4*AU285)/(-2*AU285+12*AV285+3)</f>
        <v/>
      </c>
      <c r="AZ285" s="0">
        <f>(9*AV285)/(-2*AU285+12*AV285+3)</f>
        <v/>
      </c>
      <c r="BA285" s="1">
        <f>SQRT(POWER(AY285-AG285,2)+POWER(AZ285-AH285,2))</f>
        <v/>
      </c>
      <c r="BB285" s="1" t="n">
        <v>-0.0611</v>
      </c>
      <c r="BC285" s="1" t="n">
        <v>-0.2568</v>
      </c>
      <c r="BD285" s="1" t="n">
        <v>0.3066</v>
      </c>
      <c r="BE285" s="0" t="n">
        <v>6556.5038</v>
      </c>
      <c r="BF285" s="0" t="n">
        <v>0.2452</v>
      </c>
      <c r="BG285" s="0" t="n">
        <v>357.9228</v>
      </c>
      <c r="BH285" s="0">
        <f>2*(AS285-AS284)/((AS285+AS284)*(AL285-AL284))</f>
        <v/>
      </c>
      <c r="BI285" s="0">
        <f>(BG285-BG284)/($B285-$B284)</f>
        <v/>
      </c>
      <c r="BJ285" s="0">
        <f>(MAX(BG$2:BG$1025)-MIN(BG$2:BG$1025))/1023</f>
        <v/>
      </c>
      <c r="BK285" s="0">
        <f>(BI285-BJ285)/BJ285</f>
        <v/>
      </c>
      <c r="CA285" s="0">
        <f>CA$1025</f>
        <v/>
      </c>
      <c r="CB285" s="0">
        <f>CB$1025</f>
        <v/>
      </c>
      <c r="CC285" s="0">
        <f>CC$1025</f>
        <v/>
      </c>
      <c r="CD285" s="0">
        <f>CD$1025</f>
        <v/>
      </c>
      <c r="CE285" s="0">
        <f>CE286</f>
        <v/>
      </c>
      <c r="CF285" s="0">
        <f>CF286</f>
        <v/>
      </c>
      <c r="CG285" s="0">
        <f>CG286</f>
        <v/>
      </c>
      <c r="CH285" s="0">
        <f>CH286</f>
        <v/>
      </c>
      <c r="CI285" s="0">
        <f>CI$1025</f>
        <v/>
      </c>
      <c r="CJ285" s="0">
        <f>CJ$1025</f>
        <v/>
      </c>
      <c r="CK285" s="0" t="n">
        <v>0.005</v>
      </c>
      <c r="CO285" s="0" t="n">
        <v>1</v>
      </c>
      <c r="CP285" s="0" t="n">
        <v>2</v>
      </c>
      <c r="CQ285" s="0" t="n">
        <v>2</v>
      </c>
    </row>
    <row r="286">
      <c r="A286" s="0" t="n">
        <v>284</v>
      </c>
      <c r="B286" s="0" t="n">
        <v>284</v>
      </c>
      <c r="C286" s="0" t="n">
        <v>284</v>
      </c>
      <c r="D286" s="1" t="n"/>
      <c r="E286" s="0" t="n">
        <v>43.5757</v>
      </c>
      <c r="F286" s="0" t="n">
        <v>43.7936</v>
      </c>
      <c r="G286" s="0" t="n">
        <v>56.3901</v>
      </c>
      <c r="H286" s="1">
        <f>E286/SUM(E286:G286)</f>
        <v/>
      </c>
      <c r="I286" s="1">
        <f>F286/SUM(E286:G286)</f>
        <v/>
      </c>
      <c r="J286" s="1">
        <f>1-H286-I286</f>
        <v/>
      </c>
      <c r="K286" s="1">
        <f>(ABS(F286-AB286))/AB286*100</f>
        <v/>
      </c>
      <c r="L286" s="0">
        <f>(4*H286)/(-2*H286+12*I286+3)</f>
        <v/>
      </c>
      <c r="M286" s="0">
        <f>(9*I286)/(-2*H286+12*I286+3)</f>
        <v/>
      </c>
      <c r="N286" s="1">
        <f>SQRT(POWER(L286-AG286,2)+POWER(M286-AH286,2))</f>
        <v/>
      </c>
      <c r="O286" s="1" t="n">
        <v>1.0512</v>
      </c>
      <c r="P286" s="1" t="n">
        <v>-6.1454</v>
      </c>
      <c r="Q286" s="1" t="n">
        <v>6.2493</v>
      </c>
      <c r="R286" s="0" t="n">
        <v>7806.8484</v>
      </c>
      <c r="S286" s="0" t="n">
        <v>5.8877</v>
      </c>
      <c r="T286" s="0" t="n">
        <v>371.3263</v>
      </c>
      <c r="U286" s="0">
        <f>2*(F286-F285)/((F286+F285)*(AL286-AL285))</f>
        <v/>
      </c>
      <c r="V286" s="0">
        <f>(T286-T285)/($B286-$B285)</f>
        <v/>
      </c>
      <c r="W286" s="0">
        <f>(MAX(T$2:T$1025)-MIN(T$2:T$1025))/1023</f>
        <v/>
      </c>
      <c r="X286" s="0">
        <f>(V286-W286)/W286</f>
        <v/>
      </c>
      <c r="AA286" s="0" t="n">
        <v>37.6385</v>
      </c>
      <c r="AB286" s="0" t="n">
        <v>39.5851</v>
      </c>
      <c r="AC286" s="0" t="n">
        <v>43.0091</v>
      </c>
      <c r="AD286" s="1">
        <f>AA286/SUM(AA286:AC286)</f>
        <v/>
      </c>
      <c r="AE286" s="1">
        <f>AB286/SUM(AA286:AC286)</f>
        <v/>
      </c>
      <c r="AF286" s="1">
        <f>1-AD286-AE286</f>
        <v/>
      </c>
      <c r="AG286" s="0">
        <f>(4*AD286)/(-2*AD286+12*AE286+3)</f>
        <v/>
      </c>
      <c r="AH286" s="0">
        <f>(9*AE286)/(-2*AD286+12*AE286+3)</f>
        <v/>
      </c>
      <c r="AI286" t="n">
        <v>0.0599</v>
      </c>
      <c r="AJ286" t="n">
        <v>0.0248</v>
      </c>
      <c r="AK286" s="0" t="n">
        <v>6490.0125</v>
      </c>
      <c r="AL286" s="0" t="n">
        <v>359.298</v>
      </c>
      <c r="AM286" s="0">
        <f>2*(AC286-AC285)/((AC286+AC285)*(AL286-AL285))</f>
        <v/>
      </c>
      <c r="AN286" s="0">
        <f>(AL286-AL285)/($B286-$B285)</f>
        <v/>
      </c>
      <c r="AO286" s="0">
        <f>(MAX(AL$2:AL$1025)-MIN(AL$2:AL$1025))/1023</f>
        <v/>
      </c>
      <c r="AR286" s="0" t="n">
        <v>37.5129</v>
      </c>
      <c r="AS286" s="0" t="n">
        <v>39.513</v>
      </c>
      <c r="AT286" s="0" t="n">
        <v>43.2528</v>
      </c>
      <c r="AU286" s="1">
        <f>AR286/SUM(AR286:AT286)</f>
        <v/>
      </c>
      <c r="AV286" s="1">
        <f>AS286/SUM(AR286:AT286)</f>
        <v/>
      </c>
      <c r="AW286" s="1">
        <f>1-AU286-AV286</f>
        <v/>
      </c>
      <c r="AX286" s="1">
        <f>(ABS(AS286-AB286))/AB286*100</f>
        <v/>
      </c>
      <c r="AY286" s="0">
        <f>(4*AU286)/(-2*AU286+12*AV286+3)</f>
        <v/>
      </c>
      <c r="AZ286" s="0">
        <f>(9*AV286)/(-2*AU286+12*AV286+3)</f>
        <v/>
      </c>
      <c r="BA286" s="1">
        <f>SQRT(POWER(AY286-AG286,2)+POWER(AZ286-AH286,2))</f>
        <v/>
      </c>
      <c r="BB286" s="1" t="n">
        <v>-0.1459</v>
      </c>
      <c r="BC286" s="1" t="n">
        <v>-0.1902</v>
      </c>
      <c r="BD286" s="1" t="n">
        <v>0.2976</v>
      </c>
      <c r="BE286" s="0" t="n">
        <v>6548.8688</v>
      </c>
      <c r="BF286" s="0" t="n">
        <v>0.2461</v>
      </c>
      <c r="BG286" s="0" t="n">
        <v>359.0825</v>
      </c>
      <c r="BH286" s="0">
        <f>2*(AS286-AS285)/((AS286+AS285)*(AL286-AL285))</f>
        <v/>
      </c>
      <c r="BI286" s="0">
        <f>(BG286-BG285)/($B286-$B285)</f>
        <v/>
      </c>
      <c r="BJ286" s="0">
        <f>(MAX(BG$2:BG$1025)-MIN(BG$2:BG$1025))/1023</f>
        <v/>
      </c>
      <c r="BK286" s="0">
        <f>(BI286-BJ286)/BJ286</f>
        <v/>
      </c>
      <c r="CA286" s="0">
        <f>CA$1025</f>
        <v/>
      </c>
      <c r="CB286" s="0">
        <f>CB$1025</f>
        <v/>
      </c>
      <c r="CC286" s="0">
        <f>CC$1025</f>
        <v/>
      </c>
      <c r="CD286" s="0">
        <f>CD$1025</f>
        <v/>
      </c>
      <c r="CE286" s="0">
        <f>CE287</f>
        <v/>
      </c>
      <c r="CF286" s="0">
        <f>CF287</f>
        <v/>
      </c>
      <c r="CG286" s="0">
        <f>CG287</f>
        <v/>
      </c>
      <c r="CH286" s="0">
        <f>CH287</f>
        <v/>
      </c>
      <c r="CI286" s="0">
        <f>CI$1025</f>
        <v/>
      </c>
      <c r="CJ286" s="0">
        <f>CJ$1025</f>
        <v/>
      </c>
      <c r="CK286" s="0" t="n">
        <v>0.005</v>
      </c>
      <c r="CO286" s="0" t="n">
        <v>1</v>
      </c>
      <c r="CP286" s="0" t="n">
        <v>2</v>
      </c>
      <c r="CQ286" s="0" t="n">
        <v>2</v>
      </c>
    </row>
    <row r="287">
      <c r="A287" s="0" t="n">
        <v>285</v>
      </c>
      <c r="B287" s="0" t="n">
        <v>285</v>
      </c>
      <c r="C287" s="0" t="n">
        <v>285</v>
      </c>
      <c r="D287" s="1" t="n"/>
      <c r="E287" s="0" t="n">
        <v>44.0442</v>
      </c>
      <c r="F287" s="0" t="n">
        <v>44.1837</v>
      </c>
      <c r="G287" s="0" t="n">
        <v>57.031</v>
      </c>
      <c r="H287" s="1">
        <f>E287/SUM(E287:G287)</f>
        <v/>
      </c>
      <c r="I287" s="1">
        <f>F287/SUM(E287:G287)</f>
        <v/>
      </c>
      <c r="J287" s="1">
        <f>1-H287-I287</f>
        <v/>
      </c>
      <c r="K287" s="1">
        <f>(ABS(F287-AB287))/AB287*100</f>
        <v/>
      </c>
      <c r="L287" s="0">
        <f>(4*H287)/(-2*H287+12*I287+3)</f>
        <v/>
      </c>
      <c r="M287" s="0">
        <f>(9*I287)/(-2*H287+12*I287+3)</f>
        <v/>
      </c>
      <c r="N287" s="1">
        <f>SQRT(POWER(L287-AG287,2)+POWER(M287-AH287,2))</f>
        <v/>
      </c>
      <c r="O287" s="1" t="n">
        <v>1.1586</v>
      </c>
      <c r="P287" s="1" t="n">
        <v>-6.2769</v>
      </c>
      <c r="Q287" s="1" t="n">
        <v>6.3967</v>
      </c>
      <c r="R287" s="0" t="n">
        <v>7824.9528</v>
      </c>
      <c r="S287" s="0" t="n">
        <v>6.0411</v>
      </c>
      <c r="T287" s="0" t="n">
        <v>372.3913</v>
      </c>
      <c r="U287" s="0">
        <f>2*(F287-F286)/((F287+F286)*(AL287-AL286))</f>
        <v/>
      </c>
      <c r="V287" s="0">
        <f>(T287-T286)/($B287-$B286)</f>
        <v/>
      </c>
      <c r="W287" s="0">
        <f>(MAX(T$2:T$1025)-MIN(T$2:T$1025))/1023</f>
        <v/>
      </c>
      <c r="X287" s="0">
        <f>(V287-W287)/W287</f>
        <v/>
      </c>
      <c r="AA287" s="0" t="n">
        <v>37.9266</v>
      </c>
      <c r="AB287" s="0" t="n">
        <v>39.8884</v>
      </c>
      <c r="AC287" s="0" t="n">
        <v>43.3389</v>
      </c>
      <c r="AD287" s="1">
        <f>AA287/SUM(AA287:AC287)</f>
        <v/>
      </c>
      <c r="AE287" s="1">
        <f>AB287/SUM(AA287:AC287)</f>
        <v/>
      </c>
      <c r="AF287" s="1">
        <f>1-AD287-AE287</f>
        <v/>
      </c>
      <c r="AG287" s="0">
        <f>(4*AD287)/(-2*AD287+12*AE287+3)</f>
        <v/>
      </c>
      <c r="AH287" s="0">
        <f>(9*AE287)/(-2*AD287+12*AE287+3)</f>
        <v/>
      </c>
      <c r="AI287" t="n">
        <v>0.0596</v>
      </c>
      <c r="AJ287" t="n">
        <v>0.0247</v>
      </c>
      <c r="AK287" s="0" t="n">
        <v>6490.0884</v>
      </c>
      <c r="AL287" s="0" t="n">
        <v>360.1996</v>
      </c>
      <c r="AM287" s="0">
        <f>2*(AC287-AC286)/((AC287+AC286)*(AL287-AL286))</f>
        <v/>
      </c>
      <c r="AN287" s="0">
        <f>(AL287-AL286)/($B287-$B286)</f>
        <v/>
      </c>
      <c r="AO287" s="0">
        <f>(MAX(AL$2:AL$1025)-MIN(AL$2:AL$1025))/1023</f>
        <v/>
      </c>
      <c r="AR287" s="0" t="n">
        <v>37.8812</v>
      </c>
      <c r="AS287" s="0" t="n">
        <v>39.8488</v>
      </c>
      <c r="AT287" s="0" t="n">
        <v>43.6171</v>
      </c>
      <c r="AU287" s="1">
        <f>AR287/SUM(AR287:AT287)</f>
        <v/>
      </c>
      <c r="AV287" s="1">
        <f>AS287/SUM(AR287:AT287)</f>
        <v/>
      </c>
      <c r="AW287" s="1">
        <f>1-AU287-AV287</f>
        <v/>
      </c>
      <c r="AX287" s="1">
        <f>(ABS(AS287-AB287))/AB287*100</f>
        <v/>
      </c>
      <c r="AY287" s="0">
        <f>(4*AU287)/(-2*AU287+12*AV287+3)</f>
        <v/>
      </c>
      <c r="AZ287" s="0">
        <f>(9*AV287)/(-2*AU287+12*AV287+3)</f>
        <v/>
      </c>
      <c r="BA287" s="1">
        <f>SQRT(POWER(AY287-AG287,2)+POWER(AZ287-AH287,2))</f>
        <v/>
      </c>
      <c r="BB287" s="1" t="n">
        <v>-0.0511</v>
      </c>
      <c r="BC287" s="1" t="n">
        <v>-0.2003</v>
      </c>
      <c r="BD287" s="1" t="n">
        <v>0.2507</v>
      </c>
      <c r="BE287" s="0" t="n">
        <v>6543.7034</v>
      </c>
      <c r="BF287" s="0" t="n">
        <v>0.1947</v>
      </c>
      <c r="BG287" s="0" t="n">
        <v>360.0822</v>
      </c>
      <c r="BH287" s="0">
        <f>2*(AS287-AS286)/((AS287+AS286)*(AL287-AL286))</f>
        <v/>
      </c>
      <c r="BI287" s="0">
        <f>(BG287-BG286)/($B287-$B286)</f>
        <v/>
      </c>
      <c r="BJ287" s="0">
        <f>(MAX(BG$2:BG$1025)-MIN(BG$2:BG$1025))/1023</f>
        <v/>
      </c>
      <c r="BK287" s="0">
        <f>(BI287-BJ287)/BJ287</f>
        <v/>
      </c>
      <c r="CA287" s="0">
        <f>CA$1025</f>
        <v/>
      </c>
      <c r="CB287" s="0">
        <f>CB$1025</f>
        <v/>
      </c>
      <c r="CC287" s="0">
        <f>CC$1025</f>
        <v/>
      </c>
      <c r="CD287" s="0">
        <f>CD$1025</f>
        <v/>
      </c>
      <c r="CE287" s="0">
        <f>CE288</f>
        <v/>
      </c>
      <c r="CF287" s="0">
        <f>CF288</f>
        <v/>
      </c>
      <c r="CG287" s="0">
        <f>CG288</f>
        <v/>
      </c>
      <c r="CH287" s="0">
        <f>CH288</f>
        <v/>
      </c>
      <c r="CI287" s="0">
        <f>CI$1025</f>
        <v/>
      </c>
      <c r="CJ287" s="0">
        <f>CJ$1025</f>
        <v/>
      </c>
      <c r="CK287" s="0" t="n">
        <v>0.005</v>
      </c>
      <c r="CO287" s="0" t="n">
        <v>1</v>
      </c>
      <c r="CP287" s="0" t="n">
        <v>2</v>
      </c>
      <c r="CQ287" s="0" t="n">
        <v>2</v>
      </c>
    </row>
    <row r="288">
      <c r="A288" s="0" t="n">
        <v>286</v>
      </c>
      <c r="B288" s="0" t="n">
        <v>286</v>
      </c>
      <c r="C288" s="0" t="n">
        <v>286</v>
      </c>
      <c r="D288" s="1" t="n"/>
      <c r="E288" s="0" t="n">
        <v>44.3668</v>
      </c>
      <c r="F288" s="0" t="n">
        <v>44.5047</v>
      </c>
      <c r="G288" s="0" t="n">
        <v>57.4313</v>
      </c>
      <c r="H288" s="1">
        <f>E288/SUM(E288:G288)</f>
        <v/>
      </c>
      <c r="I288" s="1">
        <f>F288/SUM(E288:G288)</f>
        <v/>
      </c>
      <c r="J288" s="1">
        <f>1-H288-I288</f>
        <v/>
      </c>
      <c r="K288" s="1">
        <f>(ABS(F288-AB288))/AB288*100</f>
        <v/>
      </c>
      <c r="L288" s="0">
        <f>(4*H288)/(-2*H288+12*I288+3)</f>
        <v/>
      </c>
      <c r="M288" s="0">
        <f>(9*I288)/(-2*H288+12*I288+3)</f>
        <v/>
      </c>
      <c r="N288" s="1">
        <f>SQRT(POWER(L288-AG288,2)+POWER(M288-AH288,2))</f>
        <v/>
      </c>
      <c r="O288" s="1" t="n">
        <v>1.1712</v>
      </c>
      <c r="P288" s="1" t="n">
        <v>-6.2916</v>
      </c>
      <c r="Q288" s="1" t="n">
        <v>6.4132</v>
      </c>
      <c r="R288" s="0" t="n">
        <v>7821.9341</v>
      </c>
      <c r="S288" s="0" t="n">
        <v>6.0529</v>
      </c>
      <c r="T288" s="0" t="n">
        <v>373.2619</v>
      </c>
      <c r="U288" s="0">
        <f>2*(F288-F287)/((F288+F287)*(AL288-AL287))</f>
        <v/>
      </c>
      <c r="V288" s="0">
        <f>(T288-T287)/($B288-$B287)</f>
        <v/>
      </c>
      <c r="W288" s="0">
        <f>(MAX(T$2:T$1025)-MIN(T$2:T$1025))/1023</f>
        <v/>
      </c>
      <c r="X288" s="0">
        <f>(V288-W288)/W288</f>
        <v/>
      </c>
      <c r="AA288" s="0" t="n">
        <v>38.216</v>
      </c>
      <c r="AB288" s="0" t="n">
        <v>40.1929</v>
      </c>
      <c r="AC288" s="0" t="n">
        <v>43.6701</v>
      </c>
      <c r="AD288" s="1">
        <f>AA288/SUM(AA288:AC288)</f>
        <v/>
      </c>
      <c r="AE288" s="1">
        <f>AB288/SUM(AA288:AC288)</f>
        <v/>
      </c>
      <c r="AF288" s="1">
        <f>1-AD288-AE288</f>
        <v/>
      </c>
      <c r="AG288" s="0">
        <f>(4*AD288)/(-2*AD288+12*AE288+3)</f>
        <v/>
      </c>
      <c r="AH288" s="0">
        <f>(9*AE288)/(-2*AD288+12*AE288+3)</f>
        <v/>
      </c>
      <c r="AI288" t="n">
        <v>0.0594</v>
      </c>
      <c r="AJ288" t="n">
        <v>0.0246</v>
      </c>
      <c r="AK288" s="0" t="n">
        <v>6490.1634</v>
      </c>
      <c r="AL288" s="0" t="n">
        <v>361.0993</v>
      </c>
      <c r="AM288" s="0">
        <f>2*(AC288-AC287)/((AC288+AC287)*(AL288-AL287))</f>
        <v/>
      </c>
      <c r="AN288" s="0">
        <f>(AL288-AL287)/($B288-$B287)</f>
        <v/>
      </c>
      <c r="AO288" s="0">
        <f>(MAX(AL$2:AL$1025)-MIN(AL$2:AL$1025))/1023</f>
        <v/>
      </c>
      <c r="AR288" s="0" t="n">
        <v>38.1823</v>
      </c>
      <c r="AS288" s="0" t="n">
        <v>40.2157</v>
      </c>
      <c r="AT288" s="0" t="n">
        <v>43.9427</v>
      </c>
      <c r="AU288" s="1">
        <f>AR288/SUM(AR288:AT288)</f>
        <v/>
      </c>
      <c r="AV288" s="1">
        <f>AS288/SUM(AR288:AT288)</f>
        <v/>
      </c>
      <c r="AW288" s="1">
        <f>1-AU288-AV288</f>
        <v/>
      </c>
      <c r="AX288" s="1">
        <f>(ABS(AS288-AB288))/AB288*100</f>
        <v/>
      </c>
      <c r="AY288" s="0">
        <f>(4*AU288)/(-2*AU288+12*AV288+3)</f>
        <v/>
      </c>
      <c r="AZ288" s="0">
        <f>(9*AV288)/(-2*AU288+12*AV288+3)</f>
        <v/>
      </c>
      <c r="BA288" s="1">
        <f>SQRT(POWER(AY288-AG288,2)+POWER(AZ288-AH288,2))</f>
        <v/>
      </c>
      <c r="BB288" s="1" t="n">
        <v>-0.1196</v>
      </c>
      <c r="BC288" s="1" t="n">
        <v>-0.1366</v>
      </c>
      <c r="BD288" s="1" t="n">
        <v>0.2409</v>
      </c>
      <c r="BE288" s="0" t="n">
        <v>6535.6371</v>
      </c>
      <c r="BF288" s="0" t="n">
        <v>0.2061</v>
      </c>
      <c r="BG288" s="0" t="n">
        <v>361.1666</v>
      </c>
      <c r="BH288" s="0">
        <f>2*(AS288-AS287)/((AS288+AS287)*(AL288-AL287))</f>
        <v/>
      </c>
      <c r="BI288" s="0">
        <f>(BG288-BG287)/($B288-$B287)</f>
        <v/>
      </c>
      <c r="BJ288" s="0">
        <f>(MAX(BG$2:BG$1025)-MIN(BG$2:BG$1025))/1023</f>
        <v/>
      </c>
      <c r="BK288" s="0">
        <f>(BI288-BJ288)/BJ288</f>
        <v/>
      </c>
      <c r="CA288" s="0">
        <f>CA$1025</f>
        <v/>
      </c>
      <c r="CB288" s="0">
        <f>CB$1025</f>
        <v/>
      </c>
      <c r="CC288" s="0">
        <f>CC$1025</f>
        <v/>
      </c>
      <c r="CD288" s="0">
        <f>CD$1025</f>
        <v/>
      </c>
      <c r="CE288" s="0">
        <f>CE289</f>
        <v/>
      </c>
      <c r="CF288" s="0">
        <f>CF289</f>
        <v/>
      </c>
      <c r="CG288" s="0">
        <f>CG289</f>
        <v/>
      </c>
      <c r="CH288" s="0">
        <f>CH289</f>
        <v/>
      </c>
      <c r="CI288" s="0">
        <f>CI$1025</f>
        <v/>
      </c>
      <c r="CJ288" s="0">
        <f>CJ$1025</f>
        <v/>
      </c>
      <c r="CK288" s="0" t="n">
        <v>0.005</v>
      </c>
      <c r="CO288" s="0" t="n">
        <v>1</v>
      </c>
      <c r="CP288" s="0" t="n">
        <v>2</v>
      </c>
      <c r="CQ288" s="0" t="n">
        <v>2</v>
      </c>
    </row>
    <row r="289">
      <c r="A289" s="0" t="n">
        <v>287</v>
      </c>
      <c r="B289" s="0" t="n">
        <v>287</v>
      </c>
      <c r="C289" s="0" t="n">
        <v>287</v>
      </c>
      <c r="D289" s="1" t="n"/>
      <c r="E289" s="0" t="n">
        <v>44.69</v>
      </c>
      <c r="F289" s="0" t="n">
        <v>44.8292</v>
      </c>
      <c r="G289" s="0" t="n">
        <v>57.8539</v>
      </c>
      <c r="H289" s="1">
        <f>E289/SUM(E289:G289)</f>
        <v/>
      </c>
      <c r="I289" s="1">
        <f>F289/SUM(E289:G289)</f>
        <v/>
      </c>
      <c r="J289" s="1">
        <f>1-H289-I289</f>
        <v/>
      </c>
      <c r="K289" s="1">
        <f>(ABS(F289-AB289))/AB289*100</f>
        <v/>
      </c>
      <c r="L289" s="0">
        <f>(4*H289)/(-2*H289+12*I289+3)</f>
        <v/>
      </c>
      <c r="M289" s="0">
        <f>(9*I289)/(-2*H289+12*I289+3)</f>
        <v/>
      </c>
      <c r="N289" s="1">
        <f>SQRT(POWER(L289-AG289,2)+POWER(M289-AH289,2))</f>
        <v/>
      </c>
      <c r="O289" s="1" t="n">
        <v>1.1739</v>
      </c>
      <c r="P289" s="1" t="n">
        <v>-6.3169</v>
      </c>
      <c r="Q289" s="1" t="n">
        <v>6.4386</v>
      </c>
      <c r="R289" s="0" t="n">
        <v>7822.6998</v>
      </c>
      <c r="S289" s="0" t="n">
        <v>6.0661</v>
      </c>
      <c r="T289" s="0" t="n">
        <v>374.1366</v>
      </c>
      <c r="U289" s="0">
        <f>2*(F289-F288)/((F289+F288)*(AL289-AL288))</f>
        <v/>
      </c>
      <c r="V289" s="0">
        <f>(T289-T288)/($B289-$B288)</f>
        <v/>
      </c>
      <c r="W289" s="0">
        <f>(MAX(T$2:T$1025)-MIN(T$2:T$1025))/1023</f>
        <v/>
      </c>
      <c r="X289" s="0">
        <f>(V289-W289)/W289</f>
        <v/>
      </c>
      <c r="AA289" s="0" t="n">
        <v>38.5065</v>
      </c>
      <c r="AB289" s="0" t="n">
        <v>40.4987</v>
      </c>
      <c r="AC289" s="0" t="n">
        <v>44.0027</v>
      </c>
      <c r="AD289" s="1">
        <f>AA289/SUM(AA289:AC289)</f>
        <v/>
      </c>
      <c r="AE289" s="1">
        <f>AB289/SUM(AA289:AC289)</f>
        <v/>
      </c>
      <c r="AF289" s="1">
        <f>1-AD289-AE289</f>
        <v/>
      </c>
      <c r="AG289" s="0">
        <f>(4*AD289)/(-2*AD289+12*AE289+3)</f>
        <v/>
      </c>
      <c r="AH289" s="0">
        <f>(9*AE289)/(-2*AD289+12*AE289+3)</f>
        <v/>
      </c>
      <c r="AI289" t="n">
        <v>0.0592</v>
      </c>
      <c r="AJ289" t="n">
        <v>0.0245</v>
      </c>
      <c r="AK289" s="0" t="n">
        <v>6490.2375</v>
      </c>
      <c r="AL289" s="0" t="n">
        <v>361.9971</v>
      </c>
      <c r="AM289" s="0">
        <f>2*(AC289-AC288)/((AC289+AC288)*(AL289-AL288))</f>
        <v/>
      </c>
      <c r="AN289" s="0">
        <f>(AL289-AL288)/($B289-$B288)</f>
        <v/>
      </c>
      <c r="AO289" s="0">
        <f>(MAX(AL$2:AL$1025)-MIN(AL$2:AL$1025))/1023</f>
        <v/>
      </c>
      <c r="AR289" s="0" t="n">
        <v>38.4946</v>
      </c>
      <c r="AS289" s="0" t="n">
        <v>40.5551</v>
      </c>
      <c r="AT289" s="0" t="n">
        <v>44.2956</v>
      </c>
      <c r="AU289" s="1">
        <f>AR289/SUM(AR289:AT289)</f>
        <v/>
      </c>
      <c r="AV289" s="1">
        <f>AS289/SUM(AR289:AT289)</f>
        <v/>
      </c>
      <c r="AW289" s="1">
        <f>1-AU289-AV289</f>
        <v/>
      </c>
      <c r="AX289" s="1">
        <f>(ABS(AS289-AB289))/AB289*100</f>
        <v/>
      </c>
      <c r="AY289" s="0">
        <f>(4*AU289)/(-2*AU289+12*AV289+3)</f>
        <v/>
      </c>
      <c r="AZ289" s="0">
        <f>(9*AV289)/(-2*AU289+12*AV289+3)</f>
        <v/>
      </c>
      <c r="BA289" s="1">
        <f>SQRT(POWER(AY289-AG289,2)+POWER(AZ289-AH289,2))</f>
        <v/>
      </c>
      <c r="BB289" s="1" t="n">
        <v>-0.1336</v>
      </c>
      <c r="BC289" s="1" t="n">
        <v>-0.1225</v>
      </c>
      <c r="BD289" s="1" t="n">
        <v>0.2423</v>
      </c>
      <c r="BE289" s="0" t="n">
        <v>6533.6461</v>
      </c>
      <c r="BF289" s="0" t="n">
        <v>0.2181</v>
      </c>
      <c r="BG289" s="0" t="n">
        <v>362.162</v>
      </c>
      <c r="BH289" s="0">
        <f>2*(AS289-AS288)/((AS289+AS288)*(AL289-AL288))</f>
        <v/>
      </c>
      <c r="BI289" s="0">
        <f>(BG289-BG288)/($B289-$B288)</f>
        <v/>
      </c>
      <c r="BJ289" s="0">
        <f>(MAX(BG$2:BG$1025)-MIN(BG$2:BG$1025))/1023</f>
        <v/>
      </c>
      <c r="BK289" s="0">
        <f>(BI289-BJ289)/BJ289</f>
        <v/>
      </c>
      <c r="CA289" s="0">
        <f>CA$1025</f>
        <v/>
      </c>
      <c r="CB289" s="0">
        <f>CB$1025</f>
        <v/>
      </c>
      <c r="CC289" s="0">
        <f>CC$1025</f>
        <v/>
      </c>
      <c r="CD289" s="0">
        <f>CD$1025</f>
        <v/>
      </c>
      <c r="CE289" s="0">
        <f>CE290</f>
        <v/>
      </c>
      <c r="CF289" s="0">
        <f>CF290</f>
        <v/>
      </c>
      <c r="CG289" s="0">
        <f>CG290</f>
        <v/>
      </c>
      <c r="CH289" s="0">
        <f>CH290</f>
        <v/>
      </c>
      <c r="CI289" s="0">
        <f>CI$1025</f>
        <v/>
      </c>
      <c r="CJ289" s="0">
        <f>CJ$1025</f>
        <v/>
      </c>
      <c r="CK289" s="0" t="n">
        <v>0.005</v>
      </c>
      <c r="CO289" s="0" t="n">
        <v>1</v>
      </c>
      <c r="CP289" s="0" t="n">
        <v>2</v>
      </c>
      <c r="CQ289" s="0" t="n">
        <v>2</v>
      </c>
    </row>
    <row r="290">
      <c r="A290" s="0" t="n">
        <v>288</v>
      </c>
      <c r="B290" s="0" t="n">
        <v>288</v>
      </c>
      <c r="C290" s="0" t="n">
        <v>288</v>
      </c>
      <c r="D290" s="1" t="n"/>
      <c r="E290" s="0" t="n">
        <v>45.0252</v>
      </c>
      <c r="F290" s="0" t="n">
        <v>45.1651</v>
      </c>
      <c r="G290" s="0" t="n">
        <v>58.2696</v>
      </c>
      <c r="H290" s="1">
        <f>E290/SUM(E290:G290)</f>
        <v/>
      </c>
      <c r="I290" s="1">
        <f>F290/SUM(E290:G290)</f>
        <v/>
      </c>
      <c r="J290" s="1">
        <f>1-H290-I290</f>
        <v/>
      </c>
      <c r="K290" s="1">
        <f>(ABS(F290-AB290))/AB290*100</f>
        <v/>
      </c>
      <c r="L290" s="0">
        <f>(4*H290)/(-2*H290+12*I290+3)</f>
        <v/>
      </c>
      <c r="M290" s="0">
        <f>(9*I290)/(-2*H290+12*I290+3)</f>
        <v/>
      </c>
      <c r="N290" s="1">
        <f>SQRT(POWER(L290-AG290,2)+POWER(M290-AH290,2))</f>
        <v/>
      </c>
      <c r="O290" s="1" t="n">
        <v>1.1839</v>
      </c>
      <c r="P290" s="1" t="n">
        <v>-6.3297</v>
      </c>
      <c r="Q290" s="1" t="n">
        <v>6.4529</v>
      </c>
      <c r="R290" s="0" t="n">
        <v>7819.2533</v>
      </c>
      <c r="S290" s="0" t="n">
        <v>6.0755</v>
      </c>
      <c r="T290" s="0" t="n">
        <v>375.0362</v>
      </c>
      <c r="U290" s="0">
        <f>2*(F290-F289)/((F290+F289)*(AL290-AL289))</f>
        <v/>
      </c>
      <c r="V290" s="0">
        <f>(T290-T289)/($B290-$B289)</f>
        <v/>
      </c>
      <c r="W290" s="0">
        <f>(MAX(T$2:T$1025)-MIN(T$2:T$1025))/1023</f>
        <v/>
      </c>
      <c r="X290" s="0">
        <f>(V290-W290)/W290</f>
        <v/>
      </c>
      <c r="AA290" s="0" t="n">
        <v>38.7983</v>
      </c>
      <c r="AB290" s="0" t="n">
        <v>40.8057</v>
      </c>
      <c r="AC290" s="0" t="n">
        <v>44.3366</v>
      </c>
      <c r="AD290" s="1">
        <f>AA290/SUM(AA290:AC290)</f>
        <v/>
      </c>
      <c r="AE290" s="1">
        <f>AB290/SUM(AA290:AC290)</f>
        <v/>
      </c>
      <c r="AF290" s="1">
        <f>1-AD290-AE290</f>
        <v/>
      </c>
      <c r="AG290" s="0">
        <f>(4*AD290)/(-2*AD290+12*AE290+3)</f>
        <v/>
      </c>
      <c r="AH290" s="0">
        <f>(9*AE290)/(-2*AD290+12*AE290+3)</f>
        <v/>
      </c>
      <c r="AI290" t="n">
        <v>0.0589</v>
      </c>
      <c r="AJ290" t="n">
        <v>0.0244</v>
      </c>
      <c r="AK290" s="0" t="n">
        <v>6490.3109</v>
      </c>
      <c r="AL290" s="0" t="n">
        <v>362.8929</v>
      </c>
      <c r="AM290" s="0">
        <f>2*(AC290-AC289)/((AC290+AC289)*(AL290-AL289))</f>
        <v/>
      </c>
      <c r="AN290" s="0">
        <f>(AL290-AL289)/($B290-$B289)</f>
        <v/>
      </c>
      <c r="AO290" s="0">
        <f>(MAX(AL$2:AL$1025)-MIN(AL$2:AL$1025))/1023</f>
        <v/>
      </c>
      <c r="AR290" s="0" t="n">
        <v>38.7653</v>
      </c>
      <c r="AS290" s="0" t="n">
        <v>40.8297</v>
      </c>
      <c r="AT290" s="0" t="n">
        <v>44.6443</v>
      </c>
      <c r="AU290" s="1">
        <f>AR290/SUM(AR290:AT290)</f>
        <v/>
      </c>
      <c r="AV290" s="1">
        <f>AS290/SUM(AR290:AT290)</f>
        <v/>
      </c>
      <c r="AW290" s="1">
        <f>1-AU290-AV290</f>
        <v/>
      </c>
      <c r="AX290" s="1">
        <f>(ABS(AS290-AB290))/AB290*100</f>
        <v/>
      </c>
      <c r="AY290" s="0">
        <f>(4*AU290)/(-2*AU290+12*AV290+3)</f>
        <v/>
      </c>
      <c r="AZ290" s="0">
        <f>(9*AV290)/(-2*AU290+12*AV290+3)</f>
        <v/>
      </c>
      <c r="BA290" s="1">
        <f>SQRT(POWER(AY290-AG290,2)+POWER(AZ290-AH290,2))</f>
        <v/>
      </c>
      <c r="BB290" s="1" t="n">
        <v>-0.1293</v>
      </c>
      <c r="BC290" s="1" t="n">
        <v>-0.1592</v>
      </c>
      <c r="BD290" s="1" t="n">
        <v>0.2629</v>
      </c>
      <c r="BE290" s="0" t="n">
        <v>6540.5931</v>
      </c>
      <c r="BF290" s="0" t="n">
        <v>0.2193</v>
      </c>
      <c r="BG290" s="0" t="n">
        <v>362.9624</v>
      </c>
      <c r="BH290" s="0">
        <f>2*(AS290-AS289)/((AS290+AS289)*(AL290-AL289))</f>
        <v/>
      </c>
      <c r="BI290" s="0">
        <f>(BG290-BG289)/($B290-$B289)</f>
        <v/>
      </c>
      <c r="BJ290" s="0">
        <f>(MAX(BG$2:BG$1025)-MIN(BG$2:BG$1025))/1023</f>
        <v/>
      </c>
      <c r="BK290" s="0">
        <f>(BI290-BJ290)/BJ290</f>
        <v/>
      </c>
      <c r="CA290" s="0">
        <f>CA$1025</f>
        <v/>
      </c>
      <c r="CB290" s="0">
        <f>CB$1025</f>
        <v/>
      </c>
      <c r="CC290" s="0">
        <f>CC$1025</f>
        <v/>
      </c>
      <c r="CD290" s="0">
        <f>CD$1025</f>
        <v/>
      </c>
      <c r="CE290" s="0">
        <f>CE291</f>
        <v/>
      </c>
      <c r="CF290" s="0">
        <f>CF291</f>
        <v/>
      </c>
      <c r="CG290" s="0">
        <f>CG291</f>
        <v/>
      </c>
      <c r="CH290" s="0">
        <f>CH291</f>
        <v/>
      </c>
      <c r="CI290" s="0">
        <f>CI$1025</f>
        <v/>
      </c>
      <c r="CJ290" s="0">
        <f>CJ$1025</f>
        <v/>
      </c>
      <c r="CK290" s="0" t="n">
        <v>0.005</v>
      </c>
      <c r="CO290" s="0" t="n">
        <v>1</v>
      </c>
      <c r="CP290" s="0" t="n">
        <v>2</v>
      </c>
      <c r="CQ290" s="0" t="n">
        <v>2</v>
      </c>
    </row>
    <row r="291">
      <c r="A291" s="0" t="n">
        <v>289</v>
      </c>
      <c r="B291" s="0" t="n">
        <v>289</v>
      </c>
      <c r="C291" s="0" t="n">
        <v>289</v>
      </c>
      <c r="D291" s="1" t="n"/>
      <c r="E291" s="0" t="n">
        <v>45.0411</v>
      </c>
      <c r="F291" s="0" t="n">
        <v>45.1857</v>
      </c>
      <c r="G291" s="0" t="n">
        <v>58.2719</v>
      </c>
      <c r="H291" s="1">
        <f>E291/SUM(E291:G291)</f>
        <v/>
      </c>
      <c r="I291" s="1">
        <f>F291/SUM(E291:G291)</f>
        <v/>
      </c>
      <c r="J291" s="1">
        <f>1-H291-I291</f>
        <v/>
      </c>
      <c r="K291" s="1">
        <f>(ABS(F291-AB291))/AB291*100</f>
        <v/>
      </c>
      <c r="L291" s="0">
        <f>(4*H291)/(-2*H291+12*I291+3)</f>
        <v/>
      </c>
      <c r="M291" s="0">
        <f>(9*I291)/(-2*H291+12*I291+3)</f>
        <v/>
      </c>
      <c r="N291" s="1">
        <f>SQRT(POWER(L291-AG291,2)+POWER(M291-AH291,2))</f>
        <v/>
      </c>
      <c r="O291" s="1" t="n">
        <v>1.1828</v>
      </c>
      <c r="P291" s="1" t="n">
        <v>-6.3151</v>
      </c>
      <c r="Q291" s="1" t="n">
        <v>6.4383</v>
      </c>
      <c r="R291" s="0" t="n">
        <v>7815.137</v>
      </c>
      <c r="S291" s="0" t="n">
        <v>6.0481</v>
      </c>
      <c r="T291" s="0" t="n">
        <v>375.0913</v>
      </c>
      <c r="U291" s="0">
        <f>2*(F291-F290)/((F291+F290)*(AL291-AL290))</f>
        <v/>
      </c>
      <c r="V291" s="0">
        <f>(T291-T290)/($B291-$B290)</f>
        <v/>
      </c>
      <c r="W291" s="0">
        <f>(MAX(T$2:T$1025)-MIN(T$2:T$1025))/1023</f>
        <v/>
      </c>
      <c r="X291" s="0">
        <f>(V291-W291)/W291</f>
        <v/>
      </c>
      <c r="AA291" s="0" t="n">
        <v>39.0913</v>
      </c>
      <c r="AB291" s="0" t="n">
        <v>41.1141</v>
      </c>
      <c r="AC291" s="0" t="n">
        <v>44.672</v>
      </c>
      <c r="AD291" s="1">
        <f>AA291/SUM(AA291:AC291)</f>
        <v/>
      </c>
      <c r="AE291" s="1">
        <f>AB291/SUM(AA291:AC291)</f>
        <v/>
      </c>
      <c r="AF291" s="1">
        <f>1-AD291-AE291</f>
        <v/>
      </c>
      <c r="AG291" s="0">
        <f>(4*AD291)/(-2*AD291+12*AE291+3)</f>
        <v/>
      </c>
      <c r="AH291" s="0">
        <f>(9*AE291)/(-2*AD291+12*AE291+3)</f>
        <v/>
      </c>
      <c r="AI291" t="n">
        <v>0.0587</v>
      </c>
      <c r="AJ291" t="n">
        <v>0.0242</v>
      </c>
      <c r="AK291" s="0" t="n">
        <v>6490.3835</v>
      </c>
      <c r="AL291" s="0" t="n">
        <v>363.7868</v>
      </c>
      <c r="AM291" s="0">
        <f>2*(AC291-AC290)/((AC291+AC290)*(AL291-AL290))</f>
        <v/>
      </c>
      <c r="AN291" s="0">
        <f>(AL291-AL290)/($B291-$B290)</f>
        <v/>
      </c>
      <c r="AO291" s="0">
        <f>(MAX(AL$2:AL$1025)-MIN(AL$2:AL$1025))/1023</f>
        <v/>
      </c>
      <c r="AR291" s="0" t="n">
        <v>39.0871</v>
      </c>
      <c r="AS291" s="0" t="n">
        <v>41.1598</v>
      </c>
      <c r="AT291" s="0" t="n">
        <v>45.0016</v>
      </c>
      <c r="AU291" s="1">
        <f>AR291/SUM(AR291:AT291)</f>
        <v/>
      </c>
      <c r="AV291" s="1">
        <f>AS291/SUM(AR291:AT291)</f>
        <v/>
      </c>
      <c r="AW291" s="1">
        <f>1-AU291-AV291</f>
        <v/>
      </c>
      <c r="AX291" s="1">
        <f>(ABS(AS291-AB291))/AB291*100</f>
        <v/>
      </c>
      <c r="AY291" s="0">
        <f>(4*AU291)/(-2*AU291+12*AV291+3)</f>
        <v/>
      </c>
      <c r="AZ291" s="0">
        <f>(9*AV291)/(-2*AU291+12*AV291+3)</f>
        <v/>
      </c>
      <c r="BA291" s="1">
        <f>SQRT(POWER(AY291-AG291,2)+POWER(AZ291-AH291,2))</f>
        <v/>
      </c>
      <c r="BB291" s="1" t="n">
        <v>-0.1131</v>
      </c>
      <c r="BC291" s="1" t="n">
        <v>-0.1592</v>
      </c>
      <c r="BD291" s="1" t="n">
        <v>0.2513</v>
      </c>
      <c r="BE291" s="0" t="n">
        <v>6539.246</v>
      </c>
      <c r="BF291" s="0" t="n">
        <v>0.205</v>
      </c>
      <c r="BG291" s="0" t="n">
        <v>363.9189</v>
      </c>
      <c r="BH291" s="0">
        <f>2*(AS291-AS290)/((AS291+AS290)*(AL291-AL290))</f>
        <v/>
      </c>
      <c r="BI291" s="0">
        <f>(BG291-BG290)/($B291-$B290)</f>
        <v/>
      </c>
      <c r="BJ291" s="0">
        <f>(MAX(BG$2:BG$1025)-MIN(BG$2:BG$1025))/1023</f>
        <v/>
      </c>
      <c r="BK291" s="0">
        <f>(BI291-BJ291)/BJ291</f>
        <v/>
      </c>
      <c r="CA291" s="0">
        <f>CA$1025</f>
        <v/>
      </c>
      <c r="CB291" s="0">
        <f>CB$1025</f>
        <v/>
      </c>
      <c r="CC291" s="0">
        <f>CC$1025</f>
        <v/>
      </c>
      <c r="CD291" s="0">
        <f>CD$1025</f>
        <v/>
      </c>
      <c r="CE291" s="0">
        <f>CE292</f>
        <v/>
      </c>
      <c r="CF291" s="0">
        <f>CF292</f>
        <v/>
      </c>
      <c r="CG291" s="0">
        <f>CG292</f>
        <v/>
      </c>
      <c r="CH291" s="0">
        <f>CH292</f>
        <v/>
      </c>
      <c r="CI291" s="0">
        <f>CI$1025</f>
        <v/>
      </c>
      <c r="CJ291" s="0">
        <f>CJ$1025</f>
        <v/>
      </c>
      <c r="CK291" s="0" t="n">
        <v>0.005</v>
      </c>
      <c r="CO291" s="0" t="n">
        <v>1</v>
      </c>
      <c r="CP291" s="0" t="n">
        <v>2</v>
      </c>
      <c r="CQ291" s="0" t="n">
        <v>2</v>
      </c>
    </row>
    <row r="292">
      <c r="A292" s="0" t="n">
        <v>290</v>
      </c>
      <c r="B292" s="0" t="n">
        <v>290</v>
      </c>
      <c r="C292" s="0" t="n">
        <v>290</v>
      </c>
      <c r="D292" s="1" t="n"/>
      <c r="E292" s="0" t="n">
        <v>45.3747</v>
      </c>
      <c r="F292" s="0" t="n">
        <v>45.5183</v>
      </c>
      <c r="G292" s="0" t="n">
        <v>58.6936</v>
      </c>
      <c r="H292" s="1">
        <f>E292/SUM(E292:G292)</f>
        <v/>
      </c>
      <c r="I292" s="1">
        <f>F292/SUM(E292:G292)</f>
        <v/>
      </c>
      <c r="J292" s="1">
        <f>1-H292-I292</f>
        <v/>
      </c>
      <c r="K292" s="1">
        <f>(ABS(F292-AB292))/AB292*100</f>
        <v/>
      </c>
      <c r="L292" s="0">
        <f>(4*H292)/(-2*H292+12*I292+3)</f>
        <v/>
      </c>
      <c r="M292" s="0">
        <f>(9*I292)/(-2*H292+12*I292+3)</f>
        <v/>
      </c>
      <c r="N292" s="1">
        <f>SQRT(POWER(L292-AG292,2)+POWER(M292-AH292,2))</f>
        <v/>
      </c>
      <c r="O292" s="1" t="n">
        <v>1.1926</v>
      </c>
      <c r="P292" s="1" t="n">
        <v>-6.3344</v>
      </c>
      <c r="Q292" s="1" t="n">
        <v>6.4589</v>
      </c>
      <c r="R292" s="0" t="n">
        <v>7813.5507</v>
      </c>
      <c r="S292" s="0" t="n">
        <v>6.0616</v>
      </c>
      <c r="T292" s="0" t="n">
        <v>375.9763</v>
      </c>
      <c r="U292" s="0">
        <f>2*(F292-F291)/((F292+F291)*(AL292-AL291))</f>
        <v/>
      </c>
      <c r="V292" s="0">
        <f>(T292-T291)/($B292-$B291)</f>
        <v/>
      </c>
      <c r="W292" s="0">
        <f>(MAX(T$2:T$1025)-MIN(T$2:T$1025))/1023</f>
        <v/>
      </c>
      <c r="X292" s="0">
        <f>(V292-W292)/W292</f>
        <v/>
      </c>
      <c r="AA292" s="0" t="n">
        <v>39.3855</v>
      </c>
      <c r="AB292" s="0" t="n">
        <v>41.4237</v>
      </c>
      <c r="AC292" s="0" t="n">
        <v>45.0088</v>
      </c>
      <c r="AD292" s="1">
        <f>AA292/SUM(AA292:AC292)</f>
        <v/>
      </c>
      <c r="AE292" s="1">
        <f>AB292/SUM(AA292:AC292)</f>
        <v/>
      </c>
      <c r="AF292" s="1">
        <f>1-AD292-AE292</f>
        <v/>
      </c>
      <c r="AG292" s="0">
        <f>(4*AD292)/(-2*AD292+12*AE292+3)</f>
        <v/>
      </c>
      <c r="AH292" s="0">
        <f>(9*AE292)/(-2*AD292+12*AE292+3)</f>
        <v/>
      </c>
      <c r="AI292" t="n">
        <v>0.0584</v>
      </c>
      <c r="AJ292" t="n">
        <v>0.0241</v>
      </c>
      <c r="AK292" s="0" t="n">
        <v>6490.4553</v>
      </c>
      <c r="AL292" s="0" t="n">
        <v>364.6788</v>
      </c>
      <c r="AM292" s="0">
        <f>2*(AC292-AC291)/((AC292+AC291)*(AL292-AL291))</f>
        <v/>
      </c>
      <c r="AN292" s="0">
        <f>(AL292-AL291)/($B292-$B291)</f>
        <v/>
      </c>
      <c r="AO292" s="0">
        <f>(MAX(AL$2:AL$1025)-MIN(AL$2:AL$1025))/1023</f>
        <v/>
      </c>
      <c r="AR292" s="0" t="n">
        <v>39.3224</v>
      </c>
      <c r="AS292" s="0" t="n">
        <v>41.4451</v>
      </c>
      <c r="AT292" s="0" t="n">
        <v>45.0315</v>
      </c>
      <c r="AU292" s="1">
        <f>AR292/SUM(AR292:AT292)</f>
        <v/>
      </c>
      <c r="AV292" s="1">
        <f>AS292/SUM(AR292:AT292)</f>
        <v/>
      </c>
      <c r="AW292" s="1">
        <f>1-AU292-AV292</f>
        <v/>
      </c>
      <c r="AX292" s="1">
        <f>(ABS(AS292-AB292))/AB292*100</f>
        <v/>
      </c>
      <c r="AY292" s="0">
        <f>(4*AU292)/(-2*AU292+12*AV292+3)</f>
        <v/>
      </c>
      <c r="AZ292" s="0">
        <f>(9*AV292)/(-2*AU292+12*AV292+3)</f>
        <v/>
      </c>
      <c r="BA292" s="1">
        <f>SQRT(POWER(AY292-AG292,2)+POWER(AZ292-AH292,2))</f>
        <v/>
      </c>
      <c r="BB292" s="1" t="n">
        <v>-0.0977</v>
      </c>
      <c r="BC292" s="1" t="n">
        <v>0.0438</v>
      </c>
      <c r="BD292" s="1" t="n">
        <v>0.1574</v>
      </c>
      <c r="BE292" s="0" t="n">
        <v>6497.7653</v>
      </c>
      <c r="BF292" s="0" t="n">
        <v>0.2105</v>
      </c>
      <c r="BG292" s="0" t="n">
        <v>364.74</v>
      </c>
      <c r="BH292" s="0">
        <f>2*(AS292-AS291)/((AS292+AS291)*(AL292-AL291))</f>
        <v/>
      </c>
      <c r="BI292" s="0">
        <f>(BG292-BG291)/($B292-$B291)</f>
        <v/>
      </c>
      <c r="BJ292" s="0">
        <f>(MAX(BG$2:BG$1025)-MIN(BG$2:BG$1025))/1023</f>
        <v/>
      </c>
      <c r="BK292" s="0">
        <f>(BI292-BJ292)/BJ292</f>
        <v/>
      </c>
      <c r="CA292" s="0">
        <f>CA$1025</f>
        <v/>
      </c>
      <c r="CB292" s="0">
        <f>CB$1025</f>
        <v/>
      </c>
      <c r="CC292" s="0">
        <f>CC$1025</f>
        <v/>
      </c>
      <c r="CD292" s="0">
        <f>CD$1025</f>
        <v/>
      </c>
      <c r="CE292" s="0">
        <f>CE293</f>
        <v/>
      </c>
      <c r="CF292" s="0">
        <f>CF293</f>
        <v/>
      </c>
      <c r="CG292" s="0">
        <f>CG293</f>
        <v/>
      </c>
      <c r="CH292" s="0">
        <f>CH293</f>
        <v/>
      </c>
      <c r="CI292" s="0">
        <f>CI$1025</f>
        <v/>
      </c>
      <c r="CJ292" s="0">
        <f>CJ$1025</f>
        <v/>
      </c>
      <c r="CK292" s="0" t="n">
        <v>0.005</v>
      </c>
      <c r="CO292" s="0" t="n">
        <v>1</v>
      </c>
      <c r="CP292" s="0" t="n">
        <v>2</v>
      </c>
      <c r="CQ292" s="0" t="n">
        <v>2</v>
      </c>
    </row>
    <row r="293">
      <c r="A293" s="0" t="n">
        <v>291</v>
      </c>
      <c r="B293" s="0" t="n">
        <v>291</v>
      </c>
      <c r="C293" s="0" t="n">
        <v>291</v>
      </c>
      <c r="D293" s="1" t="n"/>
      <c r="E293" s="0" t="n">
        <v>45.6856</v>
      </c>
      <c r="F293" s="0" t="n">
        <v>45.8287</v>
      </c>
      <c r="G293" s="0" t="n">
        <v>59.0844</v>
      </c>
      <c r="H293" s="1">
        <f>E293/SUM(E293:G293)</f>
        <v/>
      </c>
      <c r="I293" s="1">
        <f>F293/SUM(E293:G293)</f>
        <v/>
      </c>
      <c r="J293" s="1">
        <f>1-H293-I293</f>
        <v/>
      </c>
      <c r="K293" s="1">
        <f>(ABS(F293-AB293))/AB293*100</f>
        <v/>
      </c>
      <c r="L293" s="0">
        <f>(4*H293)/(-2*H293+12*I293+3)</f>
        <v/>
      </c>
      <c r="M293" s="0">
        <f>(9*I293)/(-2*H293+12*I293+3)</f>
        <v/>
      </c>
      <c r="N293" s="1">
        <f>SQRT(POWER(L293-AG293,2)+POWER(M293-AH293,2))</f>
        <v/>
      </c>
      <c r="O293" s="1" t="n">
        <v>1.202</v>
      </c>
      <c r="P293" s="1" t="n">
        <v>-6.3505</v>
      </c>
      <c r="Q293" s="1" t="n">
        <v>6.4764</v>
      </c>
      <c r="R293" s="0" t="n">
        <v>7811.62</v>
      </c>
      <c r="S293" s="0" t="n">
        <v>6.072</v>
      </c>
      <c r="T293" s="0" t="n">
        <v>376.7971</v>
      </c>
      <c r="U293" s="0">
        <f>2*(F293-F292)/((F293+F292)*(AL293-AL292))</f>
        <v/>
      </c>
      <c r="V293" s="0">
        <f>(T293-T292)/($B293-$B292)</f>
        <v/>
      </c>
      <c r="W293" s="0">
        <f>(MAX(T$2:T$1025)-MIN(T$2:T$1025))/1023</f>
        <v/>
      </c>
      <c r="X293" s="0">
        <f>(V293-W293)/W293</f>
        <v/>
      </c>
      <c r="AA293" s="0" t="n">
        <v>39.6809</v>
      </c>
      <c r="AB293" s="0" t="n">
        <v>41.7347</v>
      </c>
      <c r="AC293" s="0" t="n">
        <v>45.347</v>
      </c>
      <c r="AD293" s="1">
        <f>AA293/SUM(AA293:AC293)</f>
        <v/>
      </c>
      <c r="AE293" s="1">
        <f>AB293/SUM(AA293:AC293)</f>
        <v/>
      </c>
      <c r="AF293" s="1">
        <f>1-AD293-AE293</f>
        <v/>
      </c>
      <c r="AG293" s="0">
        <f>(4*AD293)/(-2*AD293+12*AE293+3)</f>
        <v/>
      </c>
      <c r="AH293" s="0">
        <f>(9*AE293)/(-2*AD293+12*AE293+3)</f>
        <v/>
      </c>
      <c r="AI293" t="n">
        <v>0.0582</v>
      </c>
      <c r="AJ293" t="n">
        <v>0.024</v>
      </c>
      <c r="AK293" s="0" t="n">
        <v>6490.5263</v>
      </c>
      <c r="AL293" s="0" t="n">
        <v>365.5688</v>
      </c>
      <c r="AM293" s="0">
        <f>2*(AC293-AC292)/((AC293+AC292)*(AL293-AL292))</f>
        <v/>
      </c>
      <c r="AN293" s="0">
        <f>(AL293-AL292)/($B293-$B292)</f>
        <v/>
      </c>
      <c r="AO293" s="0">
        <f>(MAX(AL$2:AL$1025)-MIN(AL$2:AL$1025))/1023</f>
        <v/>
      </c>
      <c r="AR293" s="0" t="n">
        <v>39.6099</v>
      </c>
      <c r="AS293" s="0" t="n">
        <v>41.7319</v>
      </c>
      <c r="AT293" s="0" t="n">
        <v>45.4063</v>
      </c>
      <c r="AU293" s="1">
        <f>AR293/SUM(AR293:AT293)</f>
        <v/>
      </c>
      <c r="AV293" s="1">
        <f>AS293/SUM(AR293:AT293)</f>
        <v/>
      </c>
      <c r="AW293" s="1">
        <f>1-AU293-AV293</f>
        <v/>
      </c>
      <c r="AX293" s="1">
        <f>(ABS(AS293-AB293))/AB293*100</f>
        <v/>
      </c>
      <c r="AY293" s="0">
        <f>(4*AU293)/(-2*AU293+12*AV293+3)</f>
        <v/>
      </c>
      <c r="AZ293" s="0">
        <f>(9*AV293)/(-2*AU293+12*AV293+3)</f>
        <v/>
      </c>
      <c r="BA293" s="1">
        <f>SQRT(POWER(AY293-AG293,2)+POWER(AZ293-AH293,2))</f>
        <v/>
      </c>
      <c r="BB293" s="1" t="n">
        <v>-0.08790000000000001</v>
      </c>
      <c r="BC293" s="1" t="n">
        <v>-0.0033</v>
      </c>
      <c r="BD293" s="1" t="n">
        <v>0.1486</v>
      </c>
      <c r="BE293" s="0" t="n">
        <v>6506.3201</v>
      </c>
      <c r="BF293" s="0" t="n">
        <v>0.1759</v>
      </c>
      <c r="BG293" s="0" t="n">
        <v>365.5609</v>
      </c>
      <c r="BH293" s="0">
        <f>2*(AS293-AS292)/((AS293+AS292)*(AL293-AL292))</f>
        <v/>
      </c>
      <c r="BI293" s="0">
        <f>(BG293-BG292)/($B293-$B292)</f>
        <v/>
      </c>
      <c r="BJ293" s="0">
        <f>(MAX(BG$2:BG$1025)-MIN(BG$2:BG$1025))/1023</f>
        <v/>
      </c>
      <c r="BK293" s="0">
        <f>(BI293-BJ293)/BJ293</f>
        <v/>
      </c>
      <c r="CA293" s="0">
        <f>CA$1025</f>
        <v/>
      </c>
      <c r="CB293" s="0">
        <f>CB$1025</f>
        <v/>
      </c>
      <c r="CC293" s="0">
        <f>CC$1025</f>
        <v/>
      </c>
      <c r="CD293" s="0">
        <f>CD$1025</f>
        <v/>
      </c>
      <c r="CE293" s="0">
        <f>CE294</f>
        <v/>
      </c>
      <c r="CF293" s="0">
        <f>CF294</f>
        <v/>
      </c>
      <c r="CG293" s="0">
        <f>CG294</f>
        <v/>
      </c>
      <c r="CH293" s="0">
        <f>CH294</f>
        <v/>
      </c>
      <c r="CI293" s="0">
        <f>CI$1025</f>
        <v/>
      </c>
      <c r="CJ293" s="0">
        <f>CJ$1025</f>
        <v/>
      </c>
      <c r="CK293" s="0" t="n">
        <v>0.005</v>
      </c>
      <c r="CO293" s="0" t="n">
        <v>1</v>
      </c>
      <c r="CP293" s="0" t="n">
        <v>2</v>
      </c>
      <c r="CQ293" s="0" t="n">
        <v>2</v>
      </c>
    </row>
    <row r="294">
      <c r="A294" s="0" t="n">
        <v>292</v>
      </c>
      <c r="B294" s="0" t="n">
        <v>292</v>
      </c>
      <c r="C294" s="0" t="n">
        <v>292</v>
      </c>
      <c r="D294" s="1" t="n"/>
      <c r="E294" s="0" t="n">
        <v>46.0798</v>
      </c>
      <c r="F294" s="0" t="n">
        <v>46.269</v>
      </c>
      <c r="G294" s="0" t="n">
        <v>59.7136</v>
      </c>
      <c r="H294" s="1">
        <f>E294/SUM(E294:G294)</f>
        <v/>
      </c>
      <c r="I294" s="1">
        <f>F294/SUM(E294:G294)</f>
        <v/>
      </c>
      <c r="J294" s="1">
        <f>1-H294-I294</f>
        <v/>
      </c>
      <c r="K294" s="1">
        <f>(ABS(F294-AB294))/AB294*100</f>
        <v/>
      </c>
      <c r="L294" s="0">
        <f>(4*H294)/(-2*H294+12*I294+3)</f>
        <v/>
      </c>
      <c r="M294" s="0">
        <f>(9*I294)/(-2*H294+12*I294+3)</f>
        <v/>
      </c>
      <c r="N294" s="1">
        <f>SQRT(POWER(L294-AG294,2)+POWER(M294-AH294,2))</f>
        <v/>
      </c>
      <c r="O294" s="1" t="n">
        <v>1.1141</v>
      </c>
      <c r="P294" s="1" t="n">
        <v>-6.4096</v>
      </c>
      <c r="Q294" s="1" t="n">
        <v>6.5197</v>
      </c>
      <c r="R294" s="0" t="n">
        <v>7827.857</v>
      </c>
      <c r="S294" s="0" t="n">
        <v>6.057</v>
      </c>
      <c r="T294" s="0" t="n">
        <v>377.9537</v>
      </c>
      <c r="U294" s="0">
        <f>2*(F294-F293)/((F294+F293)*(AL294-AL293))</f>
        <v/>
      </c>
      <c r="V294" s="0">
        <f>(T294-T293)/($B294-$B293)</f>
        <v/>
      </c>
      <c r="W294" s="0">
        <f>(MAX(T$2:T$1025)-MIN(T$2:T$1025))/1023</f>
        <v/>
      </c>
      <c r="X294" s="0">
        <f>(V294-W294)/W294</f>
        <v/>
      </c>
      <c r="AA294" s="0" t="n">
        <v>39.9776</v>
      </c>
      <c r="AB294" s="0" t="n">
        <v>42.0469</v>
      </c>
      <c r="AC294" s="0" t="n">
        <v>45.6866</v>
      </c>
      <c r="AD294" s="1">
        <f>AA294/SUM(AA294:AC294)</f>
        <v/>
      </c>
      <c r="AE294" s="1">
        <f>AB294/SUM(AA294:AC294)</f>
        <v/>
      </c>
      <c r="AF294" s="1">
        <f>1-AD294-AE294</f>
        <v/>
      </c>
      <c r="AG294" s="0">
        <f>(4*AD294)/(-2*AD294+12*AE294+3)</f>
        <v/>
      </c>
      <c r="AH294" s="0">
        <f>(9*AE294)/(-2*AD294+12*AE294+3)</f>
        <v/>
      </c>
      <c r="AI294" t="n">
        <v>0.0579</v>
      </c>
      <c r="AJ294" t="n">
        <v>0.0239</v>
      </c>
      <c r="AK294" s="0" t="n">
        <v>6490.5966</v>
      </c>
      <c r="AL294" s="0" t="n">
        <v>366.457</v>
      </c>
      <c r="AM294" s="0">
        <f>2*(AC294-AC293)/((AC294+AC293)*(AL294-AL293))</f>
        <v/>
      </c>
      <c r="AN294" s="0">
        <f>(AL294-AL293)/($B294-$B293)</f>
        <v/>
      </c>
      <c r="AO294" s="0">
        <f>(MAX(AL$2:AL$1025)-MIN(AL$2:AL$1025))/1023</f>
        <v/>
      </c>
      <c r="AR294" s="0" t="n">
        <v>39.9587</v>
      </c>
      <c r="AS294" s="0" t="n">
        <v>42.0714</v>
      </c>
      <c r="AT294" s="0" t="n">
        <v>45.9245</v>
      </c>
      <c r="AU294" s="1">
        <f>AR294/SUM(AR294:AT294)</f>
        <v/>
      </c>
      <c r="AV294" s="1">
        <f>AS294/SUM(AR294:AT294)</f>
        <v/>
      </c>
      <c r="AW294" s="1">
        <f>1-AU294-AV294</f>
        <v/>
      </c>
      <c r="AX294" s="1">
        <f>(ABS(AS294-AB294))/AB294*100</f>
        <v/>
      </c>
      <c r="AY294" s="0">
        <f>(4*AU294)/(-2*AU294+12*AV294+3)</f>
        <v/>
      </c>
      <c r="AZ294" s="0">
        <f>(9*AV294)/(-2*AU294+12*AV294+3)</f>
        <v/>
      </c>
      <c r="BA294" s="1">
        <f>SQRT(POWER(AY294-AG294,2)+POWER(AZ294-AH294,2))</f>
        <v/>
      </c>
      <c r="BB294" s="1" t="n">
        <v>-0.082</v>
      </c>
      <c r="BC294" s="1" t="n">
        <v>-0.1117</v>
      </c>
      <c r="BD294" s="1" t="n">
        <v>0.1949</v>
      </c>
      <c r="BE294" s="0" t="n">
        <v>6527.193</v>
      </c>
      <c r="BF294" s="0" t="n">
        <v>0.1622</v>
      </c>
      <c r="BG294" s="0" t="n">
        <v>366.5265</v>
      </c>
      <c r="BH294" s="0">
        <f>2*(AS294-AS293)/((AS294+AS293)*(AL294-AL293))</f>
        <v/>
      </c>
      <c r="BI294" s="0">
        <f>(BG294-BG293)/($B294-$B293)</f>
        <v/>
      </c>
      <c r="BJ294" s="0">
        <f>(MAX(BG$2:BG$1025)-MIN(BG$2:BG$1025))/1023</f>
        <v/>
      </c>
      <c r="BK294" s="0">
        <f>(BI294-BJ294)/BJ294</f>
        <v/>
      </c>
      <c r="CA294" s="0">
        <f>CA$1025</f>
        <v/>
      </c>
      <c r="CB294" s="0">
        <f>CB$1025</f>
        <v/>
      </c>
      <c r="CC294" s="0">
        <f>CC$1025</f>
        <v/>
      </c>
      <c r="CD294" s="0">
        <f>CD$1025</f>
        <v/>
      </c>
      <c r="CE294" s="0">
        <f>CE295</f>
        <v/>
      </c>
      <c r="CF294" s="0">
        <f>CF295</f>
        <v/>
      </c>
      <c r="CG294" s="0">
        <f>CG295</f>
        <v/>
      </c>
      <c r="CH294" s="0">
        <f>CH295</f>
        <v/>
      </c>
      <c r="CI294" s="0">
        <f>CI$1025</f>
        <v/>
      </c>
      <c r="CJ294" s="0">
        <f>CJ$1025</f>
        <v/>
      </c>
      <c r="CK294" s="0" t="n">
        <v>0.005</v>
      </c>
      <c r="CO294" s="0" t="n">
        <v>1</v>
      </c>
      <c r="CP294" s="0" t="n">
        <v>2</v>
      </c>
      <c r="CQ294" s="0" t="n">
        <v>2</v>
      </c>
    </row>
    <row r="295">
      <c r="A295" s="0" t="n">
        <v>293</v>
      </c>
      <c r="B295" s="0" t="n">
        <v>293</v>
      </c>
      <c r="C295" s="0" t="n">
        <v>293</v>
      </c>
      <c r="D295" s="1" t="n"/>
      <c r="E295" s="0" t="n">
        <v>46.828</v>
      </c>
      <c r="F295" s="0" t="n">
        <v>47.076</v>
      </c>
      <c r="G295" s="0" t="n">
        <v>60.8007</v>
      </c>
      <c r="H295" s="1">
        <f>E295/SUM(E295:G295)</f>
        <v/>
      </c>
      <c r="I295" s="1">
        <f>F295/SUM(E295:G295)</f>
        <v/>
      </c>
      <c r="J295" s="1">
        <f>1-H295-I295</f>
        <v/>
      </c>
      <c r="K295" s="1">
        <f>(ABS(F295-AB295))/AB295*100</f>
        <v/>
      </c>
      <c r="L295" s="0">
        <f>(4*H295)/(-2*H295+12*I295+3)</f>
        <v/>
      </c>
      <c r="M295" s="0">
        <f>(9*I295)/(-2*H295+12*I295+3)</f>
        <v/>
      </c>
      <c r="N295" s="1">
        <f>SQRT(POWER(L295-AG295,2)+POWER(M295-AH295,2))</f>
        <v/>
      </c>
      <c r="O295" s="1" t="n">
        <v>1.017</v>
      </c>
      <c r="P295" s="1" t="n">
        <v>-6.4817</v>
      </c>
      <c r="Q295" s="1" t="n">
        <v>6.5759</v>
      </c>
      <c r="R295" s="0" t="n">
        <v>7842.0669</v>
      </c>
      <c r="S295" s="0" t="n">
        <v>6.0609</v>
      </c>
      <c r="T295" s="0" t="n">
        <v>380.0498</v>
      </c>
      <c r="U295" s="0">
        <f>2*(F295-F294)/((F295+F294)*(AL295-AL294))</f>
        <v/>
      </c>
      <c r="V295" s="0">
        <f>(T295-T294)/($B295-$B294)</f>
        <v/>
      </c>
      <c r="W295" s="0">
        <f>(MAX(T$2:T$1025)-MIN(T$2:T$1025))/1023</f>
        <v/>
      </c>
      <c r="X295" s="0">
        <f>(V295-W295)/W295</f>
        <v/>
      </c>
      <c r="AA295" s="0" t="n">
        <v>40.2754</v>
      </c>
      <c r="AB295" s="0" t="n">
        <v>42.3604</v>
      </c>
      <c r="AC295" s="0" t="n">
        <v>46.0275</v>
      </c>
      <c r="AD295" s="1">
        <f>AA295/SUM(AA295:AC295)</f>
        <v/>
      </c>
      <c r="AE295" s="1">
        <f>AB295/SUM(AA295:AC295)</f>
        <v/>
      </c>
      <c r="AF295" s="1">
        <f>1-AD295-AE295</f>
        <v/>
      </c>
      <c r="AG295" s="0">
        <f>(4*AD295)/(-2*AD295+12*AE295+3)</f>
        <v/>
      </c>
      <c r="AH295" s="0">
        <f>(9*AE295)/(-2*AD295+12*AE295+3)</f>
        <v/>
      </c>
      <c r="AI295" t="n">
        <v>0.0577</v>
      </c>
      <c r="AJ295" t="n">
        <v>0.0238</v>
      </c>
      <c r="AK295" s="0" t="n">
        <v>6490.6661</v>
      </c>
      <c r="AL295" s="0" t="n">
        <v>367.3433</v>
      </c>
      <c r="AM295" s="0">
        <f>2*(AC295-AC294)/((AC295+AC294)*(AL295-AL294))</f>
        <v/>
      </c>
      <c r="AN295" s="0">
        <f>(AL295-AL294)/($B295-$B294)</f>
        <v/>
      </c>
      <c r="AO295" s="0">
        <f>(MAX(AL$2:AL$1025)-MIN(AL$2:AL$1025))/1023</f>
        <v/>
      </c>
      <c r="AR295" s="0" t="n">
        <v>40.0734</v>
      </c>
      <c r="AS295" s="0" t="n">
        <v>42.2916</v>
      </c>
      <c r="AT295" s="0" t="n">
        <v>46.275</v>
      </c>
      <c r="AU295" s="1">
        <f>AR295/SUM(AR295:AT295)</f>
        <v/>
      </c>
      <c r="AV295" s="1">
        <f>AS295/SUM(AR295:AT295)</f>
        <v/>
      </c>
      <c r="AW295" s="1">
        <f>1-AU295-AV295</f>
        <v/>
      </c>
      <c r="AX295" s="1">
        <f>(ABS(AS295-AB295))/AB295*100</f>
        <v/>
      </c>
      <c r="AY295" s="0">
        <f>(4*AU295)/(-2*AU295+12*AV295+3)</f>
        <v/>
      </c>
      <c r="AZ295" s="0">
        <f>(9*AV295)/(-2*AU295+12*AV295+3)</f>
        <v/>
      </c>
      <c r="BA295" s="1">
        <f>SQRT(POWER(AY295-AG295,2)+POWER(AZ295-AH295,2))</f>
        <v/>
      </c>
      <c r="BB295" s="1" t="n">
        <v>-0.2893</v>
      </c>
      <c r="BC295" s="1" t="n">
        <v>-0.1658</v>
      </c>
      <c r="BD295" s="1" t="n">
        <v>0.3954</v>
      </c>
      <c r="BE295" s="0" t="n">
        <v>6552.643</v>
      </c>
      <c r="BF295" s="0" t="n">
        <v>0.3879</v>
      </c>
      <c r="BG295" s="0" t="n">
        <v>367.1495</v>
      </c>
      <c r="BH295" s="0">
        <f>2*(AS295-AS294)/((AS295+AS294)*(AL295-AL294))</f>
        <v/>
      </c>
      <c r="BI295" s="0">
        <f>(BG295-BG294)/($B295-$B294)</f>
        <v/>
      </c>
      <c r="BJ295" s="0">
        <f>(MAX(BG$2:BG$1025)-MIN(BG$2:BG$1025))/1023</f>
        <v/>
      </c>
      <c r="BK295" s="0">
        <f>(BI295-BJ295)/BJ295</f>
        <v/>
      </c>
      <c r="CA295" s="0">
        <f>CA$1025</f>
        <v/>
      </c>
      <c r="CB295" s="0">
        <f>CB$1025</f>
        <v/>
      </c>
      <c r="CC295" s="0">
        <f>CC$1025</f>
        <v/>
      </c>
      <c r="CD295" s="0">
        <f>CD$1025</f>
        <v/>
      </c>
      <c r="CE295" s="0">
        <f>CE296</f>
        <v/>
      </c>
      <c r="CF295" s="0">
        <f>CF296</f>
        <v/>
      </c>
      <c r="CG295" s="0">
        <f>CG296</f>
        <v/>
      </c>
      <c r="CH295" s="0">
        <f>CH296</f>
        <v/>
      </c>
      <c r="CI295" s="0">
        <f>CI$1025</f>
        <v/>
      </c>
      <c r="CJ295" s="0">
        <f>CJ$1025</f>
        <v/>
      </c>
      <c r="CK295" s="0" t="n">
        <v>0.005</v>
      </c>
      <c r="CO295" s="0" t="n">
        <v>1</v>
      </c>
      <c r="CP295" s="0" t="n">
        <v>2</v>
      </c>
      <c r="CQ295" s="0" t="n">
        <v>2</v>
      </c>
    </row>
    <row r="296">
      <c r="A296" s="0" t="n">
        <v>294</v>
      </c>
      <c r="B296" s="0" t="n">
        <v>294</v>
      </c>
      <c r="C296" s="0" t="n">
        <v>294</v>
      </c>
      <c r="D296" s="1" t="n"/>
      <c r="E296" s="0" t="n">
        <v>46.8621</v>
      </c>
      <c r="F296" s="0" t="n">
        <v>47.1079</v>
      </c>
      <c r="G296" s="0" t="n">
        <v>60.826</v>
      </c>
      <c r="H296" s="1">
        <f>E296/SUM(E296:G296)</f>
        <v/>
      </c>
      <c r="I296" s="1">
        <f>F296/SUM(E296:G296)</f>
        <v/>
      </c>
      <c r="J296" s="1">
        <f>1-H296-I296</f>
        <v/>
      </c>
      <c r="K296" s="1">
        <f>(ABS(F296-AB296))/AB296*100</f>
        <v/>
      </c>
      <c r="L296" s="0">
        <f>(4*H296)/(-2*H296+12*I296+3)</f>
        <v/>
      </c>
      <c r="M296" s="0">
        <f>(9*I296)/(-2*H296+12*I296+3)</f>
        <v/>
      </c>
      <c r="N296" s="1">
        <f>SQRT(POWER(L296-AG296,2)+POWER(M296-AH296,2))</f>
        <v/>
      </c>
      <c r="O296" s="1" t="n">
        <v>1.0257</v>
      </c>
      <c r="P296" s="1" t="n">
        <v>-6.4747</v>
      </c>
      <c r="Q296" s="1" t="n">
        <v>6.5702</v>
      </c>
      <c r="R296" s="0" t="n">
        <v>7838.8897</v>
      </c>
      <c r="S296" s="0" t="n">
        <v>6.0437</v>
      </c>
      <c r="T296" s="0" t="n">
        <v>380.1319</v>
      </c>
      <c r="U296" s="0">
        <f>2*(F296-F295)/((F296+F295)*(AL296-AL295))</f>
        <v/>
      </c>
      <c r="V296" s="0">
        <f>(T296-T295)/($B296-$B295)</f>
        <v/>
      </c>
      <c r="W296" s="0">
        <f>(MAX(T$2:T$1025)-MIN(T$2:T$1025))/1023</f>
        <v/>
      </c>
      <c r="X296" s="0">
        <f>(V296-W296)/W296</f>
        <v/>
      </c>
      <c r="AA296" s="0" t="n">
        <v>40.5745</v>
      </c>
      <c r="AB296" s="0" t="n">
        <v>42.6751</v>
      </c>
      <c r="AC296" s="0" t="n">
        <v>46.3699</v>
      </c>
      <c r="AD296" s="1">
        <f>AA296/SUM(AA296:AC296)</f>
        <v/>
      </c>
      <c r="AE296" s="1">
        <f>AB296/SUM(AA296:AC296)</f>
        <v/>
      </c>
      <c r="AF296" s="1">
        <f>1-AD296-AE296</f>
        <v/>
      </c>
      <c r="AG296" s="0">
        <f>(4*AD296)/(-2*AD296+12*AE296+3)</f>
        <v/>
      </c>
      <c r="AH296" s="0">
        <f>(9*AE296)/(-2*AD296+12*AE296+3)</f>
        <v/>
      </c>
      <c r="AI296" t="n">
        <v>0.0574</v>
      </c>
      <c r="AJ296" t="n">
        <v>0.0237</v>
      </c>
      <c r="AK296" s="0" t="n">
        <v>6490.7349</v>
      </c>
      <c r="AL296" s="0" t="n">
        <v>368.2276</v>
      </c>
      <c r="AM296" s="0">
        <f>2*(AC296-AC295)/((AC296+AC295)*(AL296-AL295))</f>
        <v/>
      </c>
      <c r="AN296" s="0">
        <f>(AL296-AL295)/($B296-$B295)</f>
        <v/>
      </c>
      <c r="AO296" s="0">
        <f>(MAX(AL$2:AL$1025)-MIN(AL$2:AL$1025))/1023</f>
        <v/>
      </c>
      <c r="AR296" s="0" t="n">
        <v>40.8894</v>
      </c>
      <c r="AS296" s="0" t="n">
        <v>42.8452</v>
      </c>
      <c r="AT296" s="0" t="n">
        <v>46.891</v>
      </c>
      <c r="AU296" s="1">
        <f>AR296/SUM(AR296:AT296)</f>
        <v/>
      </c>
      <c r="AV296" s="1">
        <f>AS296/SUM(AR296:AT296)</f>
        <v/>
      </c>
      <c r="AW296" s="1">
        <f>1-AU296-AV296</f>
        <v/>
      </c>
      <c r="AX296" s="1">
        <f>(ABS(AS296-AB296))/AB296*100</f>
        <v/>
      </c>
      <c r="AY296" s="0">
        <f>(4*AU296)/(-2*AU296+12*AV296+3)</f>
        <v/>
      </c>
      <c r="AZ296" s="0">
        <f>(9*AV296)/(-2*AU296+12*AV296+3)</f>
        <v/>
      </c>
      <c r="BA296" s="1">
        <f>SQRT(POWER(AY296-AG296,2)+POWER(AZ296-AH296,2))</f>
        <v/>
      </c>
      <c r="BB296" s="1" t="n">
        <v>0.2431</v>
      </c>
      <c r="BC296" s="1" t="n">
        <v>-0.2401</v>
      </c>
      <c r="BD296" s="1" t="n">
        <v>0.3226</v>
      </c>
      <c r="BE296" s="0" t="n">
        <v>6528.9609</v>
      </c>
      <c r="BF296" s="0" t="n">
        <v>0.423</v>
      </c>
      <c r="BG296" s="0" t="n">
        <v>368.7031</v>
      </c>
      <c r="BH296" s="0">
        <f>2*(AS296-AS295)/((AS296+AS295)*(AL296-AL295))</f>
        <v/>
      </c>
      <c r="BI296" s="0">
        <f>(BG296-BG295)/($B296-$B295)</f>
        <v/>
      </c>
      <c r="BJ296" s="0">
        <f>(MAX(BG$2:BG$1025)-MIN(BG$2:BG$1025))/1023</f>
        <v/>
      </c>
      <c r="BK296" s="0">
        <f>(BI296-BJ296)/BJ296</f>
        <v/>
      </c>
      <c r="CA296" s="0">
        <f>CA$1025</f>
        <v/>
      </c>
      <c r="CB296" s="0">
        <f>CB$1025</f>
        <v/>
      </c>
      <c r="CC296" s="0">
        <f>CC$1025</f>
        <v/>
      </c>
      <c r="CD296" s="0">
        <f>CD$1025</f>
        <v/>
      </c>
      <c r="CE296" s="0">
        <f>CE297</f>
        <v/>
      </c>
      <c r="CF296" s="0">
        <f>CF297</f>
        <v/>
      </c>
      <c r="CG296" s="0">
        <f>CG297</f>
        <v/>
      </c>
      <c r="CH296" s="0">
        <f>CH297</f>
        <v/>
      </c>
      <c r="CI296" s="0">
        <f>CI$1025</f>
        <v/>
      </c>
      <c r="CJ296" s="0">
        <f>CJ$1025</f>
        <v/>
      </c>
      <c r="CK296" s="0" t="n">
        <v>0.005</v>
      </c>
      <c r="CO296" s="0" t="n">
        <v>1</v>
      </c>
      <c r="CP296" s="0" t="n">
        <v>2</v>
      </c>
      <c r="CQ296" s="0" t="n">
        <v>2</v>
      </c>
    </row>
    <row r="297">
      <c r="A297" s="0" t="n">
        <v>295</v>
      </c>
      <c r="B297" s="0" t="n">
        <v>295</v>
      </c>
      <c r="C297" s="0" t="n">
        <v>295</v>
      </c>
      <c r="D297" s="1" t="n"/>
      <c r="E297" s="0" t="n">
        <v>47.2041</v>
      </c>
      <c r="F297" s="0" t="n">
        <v>47.4625</v>
      </c>
      <c r="G297" s="0" t="n">
        <v>61.2588</v>
      </c>
      <c r="H297" s="1">
        <f>E297/SUM(E297:G297)</f>
        <v/>
      </c>
      <c r="I297" s="1">
        <f>F297/SUM(E297:G297)</f>
        <v/>
      </c>
      <c r="J297" s="1">
        <f>1-H297-I297</f>
        <v/>
      </c>
      <c r="K297" s="1">
        <f>(ABS(F297-AB297))/AB297*100</f>
        <v/>
      </c>
      <c r="L297" s="0">
        <f>(4*H297)/(-2*H297+12*I297+3)</f>
        <v/>
      </c>
      <c r="M297" s="0">
        <f>(9*I297)/(-2*H297+12*I297+3)</f>
        <v/>
      </c>
      <c r="N297" s="1">
        <f>SQRT(POWER(L297-AG297,2)+POWER(M297-AH297,2))</f>
        <v/>
      </c>
      <c r="O297" s="1" t="n">
        <v>1.0181</v>
      </c>
      <c r="P297" s="1" t="n">
        <v>-6.4815</v>
      </c>
      <c r="Q297" s="1" t="n">
        <v>6.5758</v>
      </c>
      <c r="R297" s="0" t="n">
        <v>7835.4252</v>
      </c>
      <c r="S297" s="0" t="n">
        <v>6.0392</v>
      </c>
      <c r="T297" s="0" t="n">
        <v>381.0428</v>
      </c>
      <c r="U297" s="0">
        <f>2*(F297-F296)/((F297+F296)*(AL297-AL296))</f>
        <v/>
      </c>
      <c r="V297" s="0">
        <f>(T297-T296)/($B297-$B296)</f>
        <v/>
      </c>
      <c r="W297" s="0">
        <f>(MAX(T$2:T$1025)-MIN(T$2:T$1025))/1023</f>
        <v/>
      </c>
      <c r="X297" s="0">
        <f>(V297-W297)/W297</f>
        <v/>
      </c>
      <c r="AA297" s="0" t="n">
        <v>40.8748</v>
      </c>
      <c r="AB297" s="0" t="n">
        <v>42.9912</v>
      </c>
      <c r="AC297" s="0" t="n">
        <v>46.7137</v>
      </c>
      <c r="AD297" s="1">
        <f>AA297/SUM(AA297:AC297)</f>
        <v/>
      </c>
      <c r="AE297" s="1">
        <f>AB297/SUM(AA297:AC297)</f>
        <v/>
      </c>
      <c r="AF297" s="1">
        <f>1-AD297-AE297</f>
        <v/>
      </c>
      <c r="AG297" s="0">
        <f>(4*AD297)/(-2*AD297+12*AE297+3)</f>
        <v/>
      </c>
      <c r="AH297" s="0">
        <f>(9*AE297)/(-2*AD297+12*AE297+3)</f>
        <v/>
      </c>
      <c r="AI297" t="n">
        <v>0.0572</v>
      </c>
      <c r="AJ297" t="n">
        <v>0.0237</v>
      </c>
      <c r="AK297" s="0" t="n">
        <v>6490.8029</v>
      </c>
      <c r="AL297" s="0" t="n">
        <v>369.1101</v>
      </c>
      <c r="AM297" s="0">
        <f>2*(AC297-AC296)/((AC297+AC296)*(AL297-AL296))</f>
        <v/>
      </c>
      <c r="AN297" s="0">
        <f>(AL297-AL296)/($B297-$B296)</f>
        <v/>
      </c>
      <c r="AO297" s="0">
        <f>(MAX(AL$2:AL$1025)-MIN(AL$2:AL$1025))/1023</f>
        <v/>
      </c>
      <c r="AR297" s="0" t="n">
        <v>40.9358</v>
      </c>
      <c r="AS297" s="0" t="n">
        <v>43.0359</v>
      </c>
      <c r="AT297" s="0" t="n">
        <v>46.8988</v>
      </c>
      <c r="AU297" s="1">
        <f>AR297/SUM(AR297:AT297)</f>
        <v/>
      </c>
      <c r="AV297" s="1">
        <f>AS297/SUM(AR297:AT297)</f>
        <v/>
      </c>
      <c r="AW297" s="1">
        <f>1-AU297-AV297</f>
        <v/>
      </c>
      <c r="AX297" s="1">
        <f>(ABS(AS297-AB297))/AB297*100</f>
        <v/>
      </c>
      <c r="AY297" s="0">
        <f>(4*AU297)/(-2*AU297+12*AV297+3)</f>
        <v/>
      </c>
      <c r="AZ297" s="0">
        <f>(9*AV297)/(-2*AU297+12*AV297+3)</f>
        <v/>
      </c>
      <c r="BA297" s="1">
        <f>SQRT(POWER(AY297-AG297,2)+POWER(AZ297-AH297,2))</f>
        <v/>
      </c>
      <c r="BB297" s="1" t="n">
        <v>0.052</v>
      </c>
      <c r="BC297" s="1" t="n">
        <v>-0.07340000000000001</v>
      </c>
      <c r="BD297" s="1" t="n">
        <v>0.09719999999999999</v>
      </c>
      <c r="BE297" s="0" t="n">
        <v>6509.9671</v>
      </c>
      <c r="BF297" s="0" t="n">
        <v>0.0914</v>
      </c>
      <c r="BG297" s="0" t="n">
        <v>369.2345</v>
      </c>
      <c r="BH297" s="0">
        <f>2*(AS297-AS296)/((AS297+AS296)*(AL297-AL296))</f>
        <v/>
      </c>
      <c r="BI297" s="0">
        <f>(BG297-BG296)/($B297-$B296)</f>
        <v/>
      </c>
      <c r="BJ297" s="0">
        <f>(MAX(BG$2:BG$1025)-MIN(BG$2:BG$1025))/1023</f>
        <v/>
      </c>
      <c r="BK297" s="0">
        <f>(BI297-BJ297)/BJ297</f>
        <v/>
      </c>
      <c r="CA297" s="0">
        <f>CA$1025</f>
        <v/>
      </c>
      <c r="CB297" s="0">
        <f>CB$1025</f>
        <v/>
      </c>
      <c r="CC297" s="0">
        <f>CC$1025</f>
        <v/>
      </c>
      <c r="CD297" s="0">
        <f>CD$1025</f>
        <v/>
      </c>
      <c r="CE297" s="0">
        <f>CE298</f>
        <v/>
      </c>
      <c r="CF297" s="0">
        <f>CF298</f>
        <v/>
      </c>
      <c r="CG297" s="0">
        <f>CG298</f>
        <v/>
      </c>
      <c r="CH297" s="0">
        <f>CH298</f>
        <v/>
      </c>
      <c r="CI297" s="0">
        <f>CI$1025</f>
        <v/>
      </c>
      <c r="CJ297" s="0">
        <f>CJ$1025</f>
        <v/>
      </c>
      <c r="CK297" s="0" t="n">
        <v>0.005</v>
      </c>
      <c r="CO297" s="0" t="n">
        <v>1</v>
      </c>
      <c r="CP297" s="0" t="n">
        <v>2</v>
      </c>
      <c r="CQ297" s="0" t="n">
        <v>2</v>
      </c>
    </row>
    <row r="298">
      <c r="A298" s="0" t="n">
        <v>296</v>
      </c>
      <c r="B298" s="0" t="n">
        <v>296</v>
      </c>
      <c r="C298" s="0" t="n">
        <v>296</v>
      </c>
      <c r="D298" s="1" t="n"/>
      <c r="E298" s="0" t="n">
        <v>47.5557</v>
      </c>
      <c r="F298" s="0" t="n">
        <v>47.8233</v>
      </c>
      <c r="G298" s="0" t="n">
        <v>61.6791</v>
      </c>
      <c r="H298" s="1">
        <f>E298/SUM(E298:G298)</f>
        <v/>
      </c>
      <c r="I298" s="1">
        <f>F298/SUM(E298:G298)</f>
        <v/>
      </c>
      <c r="J298" s="1">
        <f>1-H298-I298</f>
        <v/>
      </c>
      <c r="K298" s="1">
        <f>(ABS(F298-AB298))/AB298*100</f>
        <v/>
      </c>
      <c r="L298" s="0">
        <f>(4*H298)/(-2*H298+12*I298+3)</f>
        <v/>
      </c>
      <c r="M298" s="0">
        <f>(9*I298)/(-2*H298+12*I298+3)</f>
        <v/>
      </c>
      <c r="N298" s="1">
        <f>SQRT(POWER(L298-AG298,2)+POWER(M298-AH298,2))</f>
        <v/>
      </c>
      <c r="O298" s="1" t="n">
        <v>1.0218</v>
      </c>
      <c r="P298" s="1" t="n">
        <v>-6.4772</v>
      </c>
      <c r="Q298" s="1" t="n">
        <v>6.572</v>
      </c>
      <c r="R298" s="0" t="n">
        <v>7827.9723</v>
      </c>
      <c r="S298" s="0" t="n">
        <v>6.0339</v>
      </c>
      <c r="T298" s="0" t="n">
        <v>381.9635</v>
      </c>
      <c r="U298" s="0">
        <f>2*(F298-F297)/((F298+F297)*(AL298-AL297))</f>
        <v/>
      </c>
      <c r="V298" s="0">
        <f>(T298-T297)/($B298-$B297)</f>
        <v/>
      </c>
      <c r="W298" s="0">
        <f>(MAX(T$2:T$1025)-MIN(T$2:T$1025))/1023</f>
        <v/>
      </c>
      <c r="X298" s="0">
        <f>(V298-W298)/W298</f>
        <v/>
      </c>
      <c r="AA298" s="0" t="n">
        <v>41.1764</v>
      </c>
      <c r="AB298" s="0" t="n">
        <v>43.3086</v>
      </c>
      <c r="AC298" s="0" t="n">
        <v>47.0588</v>
      </c>
      <c r="AD298" s="1">
        <f>AA298/SUM(AA298:AC298)</f>
        <v/>
      </c>
      <c r="AE298" s="1">
        <f>AB298/SUM(AA298:AC298)</f>
        <v/>
      </c>
      <c r="AF298" s="1">
        <f>1-AD298-AE298</f>
        <v/>
      </c>
      <c r="AG298" s="0">
        <f>(4*AD298)/(-2*AD298+12*AE298+3)</f>
        <v/>
      </c>
      <c r="AH298" s="0">
        <f>(9*AE298)/(-2*AD298+12*AE298+3)</f>
        <v/>
      </c>
      <c r="AI298" t="n">
        <v>0.057</v>
      </c>
      <c r="AJ298" t="n">
        <v>0.0236</v>
      </c>
      <c r="AK298" s="0" t="n">
        <v>6490.8703</v>
      </c>
      <c r="AL298" s="0" t="n">
        <v>369.9908</v>
      </c>
      <c r="AM298" s="0">
        <f>2*(AC298-AC297)/((AC298+AC297)*(AL298-AL297))</f>
        <v/>
      </c>
      <c r="AN298" s="0">
        <f>(AL298-AL297)/($B298-$B297)</f>
        <v/>
      </c>
      <c r="AO298" s="0">
        <f>(MAX(AL$2:AL$1025)-MIN(AL$2:AL$1025))/1023</f>
        <v/>
      </c>
      <c r="AR298" s="0" t="n">
        <v>40.9562</v>
      </c>
      <c r="AS298" s="0" t="n">
        <v>43.0608</v>
      </c>
      <c r="AT298" s="0" t="n">
        <v>46.9237</v>
      </c>
      <c r="AU298" s="1">
        <f>AR298/SUM(AR298:AT298)</f>
        <v/>
      </c>
      <c r="AV298" s="1">
        <f>AS298/SUM(AR298:AT298)</f>
        <v/>
      </c>
      <c r="AW298" s="1">
        <f>1-AU298-AV298</f>
        <v/>
      </c>
      <c r="AX298" s="1">
        <f>(ABS(AS298-AB298))/AB298*100</f>
        <v/>
      </c>
      <c r="AY298" s="0">
        <f>(4*AU298)/(-2*AU298+12*AV298+3)</f>
        <v/>
      </c>
      <c r="AZ298" s="0">
        <f>(9*AV298)/(-2*AU298+12*AV298+3)</f>
        <v/>
      </c>
      <c r="BA298" s="1">
        <f>SQRT(POWER(AY298-AG298,2)+POWER(AZ298-AH298,2))</f>
        <v/>
      </c>
      <c r="BB298" s="1" t="n">
        <v>0.0466</v>
      </c>
      <c r="BC298" s="1" t="n">
        <v>-0.0712</v>
      </c>
      <c r="BD298" s="1" t="n">
        <v>0.0953</v>
      </c>
      <c r="BE298" s="0" t="n">
        <v>6509.9115</v>
      </c>
      <c r="BF298" s="0" t="n">
        <v>0.1106</v>
      </c>
      <c r="BG298" s="0" t="n">
        <v>369.3037</v>
      </c>
      <c r="BH298" s="0">
        <f>2*(AS298-AS297)/((AS298+AS297)*(AL298-AL297))</f>
        <v/>
      </c>
      <c r="BI298" s="0">
        <f>(BG298-BG297)/($B298-$B297)</f>
        <v/>
      </c>
      <c r="BJ298" s="0">
        <f>(MAX(BG$2:BG$1025)-MIN(BG$2:BG$1025))/1023</f>
        <v/>
      </c>
      <c r="BK298" s="0">
        <f>(BI298-BJ298)/BJ298</f>
        <v/>
      </c>
      <c r="CA298" s="0">
        <f>CA$1025</f>
        <v/>
      </c>
      <c r="CB298" s="0">
        <f>CB$1025</f>
        <v/>
      </c>
      <c r="CC298" s="0">
        <f>CC$1025</f>
        <v/>
      </c>
      <c r="CD298" s="0">
        <f>CD$1025</f>
        <v/>
      </c>
      <c r="CE298" s="0">
        <f>CE299</f>
        <v/>
      </c>
      <c r="CF298" s="0">
        <f>CF299</f>
        <v/>
      </c>
      <c r="CG298" s="0">
        <f>CG299</f>
        <v/>
      </c>
      <c r="CH298" s="0">
        <f>CH299</f>
        <v/>
      </c>
      <c r="CI298" s="0">
        <f>CI$1025</f>
        <v/>
      </c>
      <c r="CJ298" s="0">
        <f>CJ$1025</f>
        <v/>
      </c>
      <c r="CK298" s="0" t="n">
        <v>0.005</v>
      </c>
      <c r="CO298" s="0" t="n">
        <v>1</v>
      </c>
      <c r="CP298" s="0" t="n">
        <v>2</v>
      </c>
      <c r="CQ298" s="0" t="n">
        <v>2</v>
      </c>
    </row>
    <row r="299">
      <c r="A299" s="0" t="n">
        <v>297</v>
      </c>
      <c r="B299" s="0" t="n">
        <v>297</v>
      </c>
      <c r="C299" s="0" t="n">
        <v>297</v>
      </c>
      <c r="D299" s="1" t="n"/>
      <c r="E299" s="0" t="n">
        <v>47.9013</v>
      </c>
      <c r="F299" s="0" t="n">
        <v>48.1603</v>
      </c>
      <c r="G299" s="0" t="n">
        <v>62.0711</v>
      </c>
      <c r="H299" s="1">
        <f>E299/SUM(E299:G299)</f>
        <v/>
      </c>
      <c r="I299" s="1">
        <f>F299/SUM(E299:G299)</f>
        <v/>
      </c>
      <c r="J299" s="1">
        <f>1-H299-I299</f>
        <v/>
      </c>
      <c r="K299" s="1">
        <f>(ABS(F299-AB299))/AB299*100</f>
        <v/>
      </c>
      <c r="L299" s="0">
        <f>(4*H299)/(-2*H299+12*I299+3)</f>
        <v/>
      </c>
      <c r="M299" s="0">
        <f>(9*I299)/(-2*H299+12*I299+3)</f>
        <v/>
      </c>
      <c r="N299" s="1">
        <f>SQRT(POWER(L299-AG299,2)+POWER(M299-AH299,2))</f>
        <v/>
      </c>
      <c r="O299" s="1" t="n">
        <v>1.0544</v>
      </c>
      <c r="P299" s="1" t="n">
        <v>-6.4763</v>
      </c>
      <c r="Q299" s="1" t="n">
        <v>6.5759</v>
      </c>
      <c r="R299" s="0" t="n">
        <v>7819.2529</v>
      </c>
      <c r="S299" s="0" t="n">
        <v>6.047</v>
      </c>
      <c r="T299" s="0" t="n">
        <v>382.8182</v>
      </c>
      <c r="U299" s="0">
        <f>2*(F299-F298)/((F299+F298)*(AL299-AL298))</f>
        <v/>
      </c>
      <c r="V299" s="0">
        <f>(T299-T298)/($B299-$B298)</f>
        <v/>
      </c>
      <c r="W299" s="0">
        <f>(MAX(T$2:T$1025)-MIN(T$2:T$1025))/1023</f>
        <v/>
      </c>
      <c r="X299" s="0">
        <f>(V299-W299)/W299</f>
        <v/>
      </c>
      <c r="AA299" s="0" t="n">
        <v>41.4791</v>
      </c>
      <c r="AB299" s="0" t="n">
        <v>43.6272</v>
      </c>
      <c r="AC299" s="0" t="n">
        <v>47.4054</v>
      </c>
      <c r="AD299" s="1">
        <f>AA299/SUM(AA299:AC299)</f>
        <v/>
      </c>
      <c r="AE299" s="1">
        <f>AB299/SUM(AA299:AC299)</f>
        <v/>
      </c>
      <c r="AF299" s="1">
        <f>1-AD299-AE299</f>
        <v/>
      </c>
      <c r="AG299" s="0">
        <f>(4*AD299)/(-2*AD299+12*AE299+3)</f>
        <v/>
      </c>
      <c r="AH299" s="0">
        <f>(9*AE299)/(-2*AD299+12*AE299+3)</f>
        <v/>
      </c>
      <c r="AI299" t="n">
        <v>0.0567</v>
      </c>
      <c r="AJ299" t="n">
        <v>0.0235</v>
      </c>
      <c r="AK299" s="0" t="n">
        <v>6490.9369</v>
      </c>
      <c r="AL299" s="0" t="n">
        <v>370.8695</v>
      </c>
      <c r="AM299" s="0">
        <f>2*(AC299-AC298)/((AC299+AC298)*(AL299-AL298))</f>
        <v/>
      </c>
      <c r="AN299" s="0">
        <f>(AL299-AL298)/($B299-$B298)</f>
        <v/>
      </c>
      <c r="AO299" s="0">
        <f>(MAX(AL$2:AL$1025)-MIN(AL$2:AL$1025))/1023</f>
        <v/>
      </c>
      <c r="AR299" s="0" t="n">
        <v>41.2742</v>
      </c>
      <c r="AS299" s="0" t="n">
        <v>43.4731</v>
      </c>
      <c r="AT299" s="0" t="n">
        <v>47.229</v>
      </c>
      <c r="AU299" s="1">
        <f>AR299/SUM(AR299:AT299)</f>
        <v/>
      </c>
      <c r="AV299" s="1">
        <f>AS299/SUM(AR299:AT299)</f>
        <v/>
      </c>
      <c r="AW299" s="1">
        <f>1-AU299-AV299</f>
        <v/>
      </c>
      <c r="AX299" s="1">
        <f>(ABS(AS299-AB299))/AB299*100</f>
        <v/>
      </c>
      <c r="AY299" s="0">
        <f>(4*AU299)/(-2*AU299+12*AV299+3)</f>
        <v/>
      </c>
      <c r="AZ299" s="0">
        <f>(9*AV299)/(-2*AU299+12*AV299+3)</f>
        <v/>
      </c>
      <c r="BA299" s="1">
        <f>SQRT(POWER(AY299-AG299,2)+POWER(AZ299-AH299,2))</f>
        <v/>
      </c>
      <c r="BB299" s="1" t="n">
        <v>-0.0478</v>
      </c>
      <c r="BC299" s="1" t="n">
        <v>0.0427</v>
      </c>
      <c r="BD299" s="1" t="n">
        <v>0.1063</v>
      </c>
      <c r="BE299" s="0" t="n">
        <v>6494.5271</v>
      </c>
      <c r="BF299" s="0" t="n">
        <v>0.1496</v>
      </c>
      <c r="BG299" s="0" t="n">
        <v>370.4452</v>
      </c>
      <c r="BH299" s="0">
        <f>2*(AS299-AS298)/((AS299+AS298)*(AL299-AL298))</f>
        <v/>
      </c>
      <c r="BI299" s="0">
        <f>(BG299-BG298)/($B299-$B298)</f>
        <v/>
      </c>
      <c r="BJ299" s="0">
        <f>(MAX(BG$2:BG$1025)-MIN(BG$2:BG$1025))/1023</f>
        <v/>
      </c>
      <c r="BK299" s="0">
        <f>(BI299-BJ299)/BJ299</f>
        <v/>
      </c>
      <c r="CA299" s="0">
        <f>CA$1025</f>
        <v/>
      </c>
      <c r="CB299" s="0">
        <f>CB$1025</f>
        <v/>
      </c>
      <c r="CC299" s="0">
        <f>CC$1025</f>
        <v/>
      </c>
      <c r="CD299" s="0">
        <f>CD$1025</f>
        <v/>
      </c>
      <c r="CE299" s="0">
        <f>CE300</f>
        <v/>
      </c>
      <c r="CF299" s="0">
        <f>CF300</f>
        <v/>
      </c>
      <c r="CG299" s="0">
        <f>CG300</f>
        <v/>
      </c>
      <c r="CH299" s="0">
        <f>CH300</f>
        <v/>
      </c>
      <c r="CI299" s="0">
        <f>CI$1025</f>
        <v/>
      </c>
      <c r="CJ299" s="0">
        <f>CJ$1025</f>
        <v/>
      </c>
      <c r="CK299" s="0" t="n">
        <v>0.005</v>
      </c>
      <c r="CO299" s="0" t="n">
        <v>1</v>
      </c>
      <c r="CP299" s="0" t="n">
        <v>2</v>
      </c>
      <c r="CQ299" s="0" t="n">
        <v>2</v>
      </c>
    </row>
    <row r="300">
      <c r="A300" s="0" t="n">
        <v>298</v>
      </c>
      <c r="B300" s="0" t="n">
        <v>298</v>
      </c>
      <c r="C300" s="0" t="n">
        <v>298</v>
      </c>
      <c r="D300" s="1" t="n"/>
      <c r="E300" s="0" t="n">
        <v>48.2519</v>
      </c>
      <c r="F300" s="0" t="n">
        <v>48.5184</v>
      </c>
      <c r="G300" s="0" t="n">
        <v>62.5477</v>
      </c>
      <c r="H300" s="1">
        <f>E300/SUM(E300:G300)</f>
        <v/>
      </c>
      <c r="I300" s="1">
        <f>F300/SUM(E300:G300)</f>
        <v/>
      </c>
      <c r="J300" s="1">
        <f>1-H300-I300</f>
        <v/>
      </c>
      <c r="K300" s="1">
        <f>(ABS(F300-AB300))/AB300*100</f>
        <v/>
      </c>
      <c r="L300" s="0">
        <f>(4*H300)/(-2*H300+12*I300+3)</f>
        <v/>
      </c>
      <c r="M300" s="0">
        <f>(9*I300)/(-2*H300+12*I300+3)</f>
        <v/>
      </c>
      <c r="N300" s="1">
        <f>SQRT(POWER(L300-AG300,2)+POWER(M300-AH300,2))</f>
        <v/>
      </c>
      <c r="O300" s="1" t="n">
        <v>1.0449</v>
      </c>
      <c r="P300" s="1" t="n">
        <v>-6.5081</v>
      </c>
      <c r="Q300" s="1" t="n">
        <v>6.6058</v>
      </c>
      <c r="R300" s="0" t="n">
        <v>7822.4959</v>
      </c>
      <c r="S300" s="0" t="n">
        <v>6.0583</v>
      </c>
      <c r="T300" s="0" t="n">
        <v>383.7211</v>
      </c>
      <c r="U300" s="0">
        <f>2*(F300-F299)/((F300+F299)*(AL300-AL299))</f>
        <v/>
      </c>
      <c r="V300" s="0">
        <f>(T300-T299)/($B300-$B299)</f>
        <v/>
      </c>
      <c r="W300" s="0">
        <f>(MAX(T$2:T$1025)-MIN(T$2:T$1025))/1023</f>
        <v/>
      </c>
      <c r="X300" s="0">
        <f>(V300-W300)/W300</f>
        <v/>
      </c>
      <c r="AA300" s="0" t="n">
        <v>41.7831</v>
      </c>
      <c r="AB300" s="0" t="n">
        <v>43.9471</v>
      </c>
      <c r="AC300" s="0" t="n">
        <v>47.7534</v>
      </c>
      <c r="AD300" s="1">
        <f>AA300/SUM(AA300:AC300)</f>
        <v/>
      </c>
      <c r="AE300" s="1">
        <f>AB300/SUM(AA300:AC300)</f>
        <v/>
      </c>
      <c r="AF300" s="1">
        <f>1-AD300-AE300</f>
        <v/>
      </c>
      <c r="AG300" s="0">
        <f>(4*AD300)/(-2*AD300+12*AE300+3)</f>
        <v/>
      </c>
      <c r="AH300" s="0">
        <f>(9*AE300)/(-2*AD300+12*AE300+3)</f>
        <v/>
      </c>
      <c r="AI300" t="n">
        <v>0.0565</v>
      </c>
      <c r="AJ300" t="n">
        <v>0.0234</v>
      </c>
      <c r="AK300" s="0" t="n">
        <v>6491.0028</v>
      </c>
      <c r="AL300" s="0" t="n">
        <v>371.7464</v>
      </c>
      <c r="AM300" s="0">
        <f>2*(AC300-AC299)/((AC300+AC299)*(AL300-AL299))</f>
        <v/>
      </c>
      <c r="AN300" s="0">
        <f>(AL300-AL299)/($B300-$B299)</f>
        <v/>
      </c>
      <c r="AO300" s="0">
        <f>(MAX(AL$2:AL$1025)-MIN(AL$2:AL$1025))/1023</f>
        <v/>
      </c>
      <c r="AR300" s="0" t="n">
        <v>41.3388</v>
      </c>
      <c r="AS300" s="0" t="n">
        <v>43.6954</v>
      </c>
      <c r="AT300" s="0" t="n">
        <v>47.2674</v>
      </c>
      <c r="AU300" s="1">
        <f>AR300/SUM(AR300:AT300)</f>
        <v/>
      </c>
      <c r="AV300" s="1">
        <f>AS300/SUM(AR300:AT300)</f>
        <v/>
      </c>
      <c r="AW300" s="1">
        <f>1-AU300-AV300</f>
        <v/>
      </c>
      <c r="AX300" s="1">
        <f>(ABS(AS300-AB300))/AB300*100</f>
        <v/>
      </c>
      <c r="AY300" s="0">
        <f>(4*AU300)/(-2*AU300+12*AV300+3)</f>
        <v/>
      </c>
      <c r="AZ300" s="0">
        <f>(9*AV300)/(-2*AU300+12*AV300+3)</f>
        <v/>
      </c>
      <c r="BA300" s="1">
        <f>SQRT(POWER(AY300-AG300,2)+POWER(AZ300-AH300,2))</f>
        <v/>
      </c>
      <c r="BB300" s="1" t="n">
        <v>-0.2581</v>
      </c>
      <c r="BC300" s="1" t="n">
        <v>0.2132</v>
      </c>
      <c r="BD300" s="1" t="n">
        <v>0.3674</v>
      </c>
      <c r="BE300" s="0" t="n">
        <v>6476.5403</v>
      </c>
      <c r="BF300" s="0" t="n">
        <v>0.5165</v>
      </c>
      <c r="BG300" s="0" t="n">
        <v>371.057</v>
      </c>
      <c r="BH300" s="0">
        <f>2*(AS300-AS299)/((AS300+AS299)*(AL300-AL299))</f>
        <v/>
      </c>
      <c r="BI300" s="0">
        <f>(BG300-BG299)/($B300-$B299)</f>
        <v/>
      </c>
      <c r="BJ300" s="0">
        <f>(MAX(BG$2:BG$1025)-MIN(BG$2:BG$1025))/1023</f>
        <v/>
      </c>
      <c r="BK300" s="0">
        <f>(BI300-BJ300)/BJ300</f>
        <v/>
      </c>
      <c r="CA300" s="0">
        <f>CA$1025</f>
        <v/>
      </c>
      <c r="CB300" s="0">
        <f>CB$1025</f>
        <v/>
      </c>
      <c r="CC300" s="0">
        <f>CC$1025</f>
        <v/>
      </c>
      <c r="CD300" s="0">
        <f>CD$1025</f>
        <v/>
      </c>
      <c r="CE300" s="0">
        <f>CE301</f>
        <v/>
      </c>
      <c r="CF300" s="0">
        <f>CF301</f>
        <v/>
      </c>
      <c r="CG300" s="0">
        <f>CG301</f>
        <v/>
      </c>
      <c r="CH300" s="0">
        <f>CH301</f>
        <v/>
      </c>
      <c r="CI300" s="0">
        <f>CI$1025</f>
        <v/>
      </c>
      <c r="CJ300" s="0">
        <f>CJ$1025</f>
        <v/>
      </c>
      <c r="CK300" s="0" t="n">
        <v>0.005</v>
      </c>
      <c r="CO300" s="0" t="n">
        <v>1</v>
      </c>
      <c r="CP300" s="0" t="n">
        <v>2</v>
      </c>
      <c r="CQ300" s="0" t="n">
        <v>2</v>
      </c>
    </row>
    <row r="301">
      <c r="A301" s="0" t="n">
        <v>299</v>
      </c>
      <c r="B301" s="0" t="n">
        <v>299</v>
      </c>
      <c r="C301" s="0" t="n">
        <v>299</v>
      </c>
      <c r="D301" s="1" t="n"/>
      <c r="E301" s="0" t="n">
        <v>48.6202</v>
      </c>
      <c r="F301" s="0" t="n">
        <v>48.8781</v>
      </c>
      <c r="G301" s="0" t="n">
        <v>62.9948</v>
      </c>
      <c r="H301" s="1">
        <f>E301/SUM(E301:G301)</f>
        <v/>
      </c>
      <c r="I301" s="1">
        <f>F301/SUM(E301:G301)</f>
        <v/>
      </c>
      <c r="J301" s="1">
        <f>1-H301-I301</f>
        <v/>
      </c>
      <c r="K301" s="1">
        <f>(ABS(F301-AB301))/AB301*100</f>
        <v/>
      </c>
      <c r="L301" s="0">
        <f>(4*H301)/(-2*H301+12*I301+3)</f>
        <v/>
      </c>
      <c r="M301" s="0">
        <f>(9*I301)/(-2*H301+12*I301+3)</f>
        <v/>
      </c>
      <c r="N301" s="1">
        <f>SQRT(POWER(L301-AG301,2)+POWER(M301-AH301,2))</f>
        <v/>
      </c>
      <c r="O301" s="1" t="n">
        <v>1.0709</v>
      </c>
      <c r="P301" s="1" t="n">
        <v>-6.5242</v>
      </c>
      <c r="Q301" s="1" t="n">
        <v>6.6256</v>
      </c>
      <c r="R301" s="0" t="n">
        <v>7818.4989</v>
      </c>
      <c r="S301" s="0" t="n">
        <v>6.08</v>
      </c>
      <c r="T301" s="0" t="n">
        <v>384.622</v>
      </c>
      <c r="U301" s="0">
        <f>2*(F301-F300)/((F301+F300)*(AL301-AL300))</f>
        <v/>
      </c>
      <c r="V301" s="0">
        <f>(T301-T300)/($B301-$B300)</f>
        <v/>
      </c>
      <c r="W301" s="0">
        <f>(MAX(T$2:T$1025)-MIN(T$2:T$1025))/1023</f>
        <v/>
      </c>
      <c r="X301" s="0">
        <f>(V301-W301)/W301</f>
        <v/>
      </c>
      <c r="AA301" s="0" t="n">
        <v>42.0884</v>
      </c>
      <c r="AB301" s="0" t="n">
        <v>44.2684</v>
      </c>
      <c r="AC301" s="0" t="n">
        <v>48.1028</v>
      </c>
      <c r="AD301" s="1">
        <f>AA301/SUM(AA301:AC301)</f>
        <v/>
      </c>
      <c r="AE301" s="1">
        <f>AB301/SUM(AA301:AC301)</f>
        <v/>
      </c>
      <c r="AF301" s="1">
        <f>1-AD301-AE301</f>
        <v/>
      </c>
      <c r="AG301" s="0">
        <f>(4*AD301)/(-2*AD301+12*AE301+3)</f>
        <v/>
      </c>
      <c r="AH301" s="0">
        <f>(9*AE301)/(-2*AD301+12*AE301+3)</f>
        <v/>
      </c>
      <c r="AI301" t="n">
        <v>0.0563</v>
      </c>
      <c r="AJ301" t="n">
        <v>0.0233</v>
      </c>
      <c r="AK301" s="0" t="n">
        <v>6491.068</v>
      </c>
      <c r="AL301" s="0" t="n">
        <v>372.6214</v>
      </c>
      <c r="AM301" s="0">
        <f>2*(AC301-AC300)/((AC301+AC300)*(AL301-AL300))</f>
        <v/>
      </c>
      <c r="AN301" s="0">
        <f>(AL301-AL300)/($B301-$B300)</f>
        <v/>
      </c>
      <c r="AO301" s="0">
        <f>(MAX(AL$2:AL$1025)-MIN(AL$2:AL$1025))/1023</f>
        <v/>
      </c>
      <c r="AR301" s="0" t="n">
        <v>41.8969</v>
      </c>
      <c r="AS301" s="0" t="n">
        <v>44.2065</v>
      </c>
      <c r="AT301" s="0" t="n">
        <v>48.3182</v>
      </c>
      <c r="AU301" s="1">
        <f>AR301/SUM(AR301:AT301)</f>
        <v/>
      </c>
      <c r="AV301" s="1">
        <f>AS301/SUM(AR301:AT301)</f>
        <v/>
      </c>
      <c r="AW301" s="1">
        <f>1-AU301-AV301</f>
        <v/>
      </c>
      <c r="AX301" s="1">
        <f>(ABS(AS301-AB301))/AB301*100</f>
        <v/>
      </c>
      <c r="AY301" s="0">
        <f>(4*AU301)/(-2*AU301+12*AV301+3)</f>
        <v/>
      </c>
      <c r="AZ301" s="0">
        <f>(9*AV301)/(-2*AU301+12*AV301+3)</f>
        <v/>
      </c>
      <c r="BA301" s="1">
        <f>SQRT(POWER(AY301-AG301,2)+POWER(AZ301-AH301,2))</f>
        <v/>
      </c>
      <c r="BB301" s="1" t="n">
        <v>-0.2647</v>
      </c>
      <c r="BC301" s="1" t="n">
        <v>-0.1368</v>
      </c>
      <c r="BD301" s="1" t="n">
        <v>0.3586</v>
      </c>
      <c r="BE301" s="0" t="n">
        <v>6544.1076</v>
      </c>
      <c r="BF301" s="0" t="n">
        <v>0.3578</v>
      </c>
      <c r="BG301" s="0" t="n">
        <v>372.4533</v>
      </c>
      <c r="BH301" s="0">
        <f>2*(AS301-AS300)/((AS301+AS300)*(AL301-AL300))</f>
        <v/>
      </c>
      <c r="BI301" s="0">
        <f>(BG301-BG300)/($B301-$B300)</f>
        <v/>
      </c>
      <c r="BJ301" s="0">
        <f>(MAX(BG$2:BG$1025)-MIN(BG$2:BG$1025))/1023</f>
        <v/>
      </c>
      <c r="BK301" s="0">
        <f>(BI301-BJ301)/BJ301</f>
        <v/>
      </c>
      <c r="CA301" s="0">
        <f>CA$1025</f>
        <v/>
      </c>
      <c r="CB301" s="0">
        <f>CB$1025</f>
        <v/>
      </c>
      <c r="CC301" s="0">
        <f>CC$1025</f>
        <v/>
      </c>
      <c r="CD301" s="0">
        <f>CD$1025</f>
        <v/>
      </c>
      <c r="CE301" s="0">
        <f>CE302</f>
        <v/>
      </c>
      <c r="CF301" s="0">
        <f>CF302</f>
        <v/>
      </c>
      <c r="CG301" s="0">
        <f>CG302</f>
        <v/>
      </c>
      <c r="CH301" s="0">
        <f>CH302</f>
        <v/>
      </c>
      <c r="CI301" s="0">
        <f>CI$1025</f>
        <v/>
      </c>
      <c r="CJ301" s="0">
        <f>CJ$1025</f>
        <v/>
      </c>
      <c r="CK301" s="0" t="n">
        <v>0.005</v>
      </c>
      <c r="CO301" s="0" t="n">
        <v>1</v>
      </c>
      <c r="CP301" s="0" t="n">
        <v>2</v>
      </c>
      <c r="CQ301" s="0" t="n">
        <v>2</v>
      </c>
    </row>
    <row r="302">
      <c r="A302" s="0" t="n">
        <v>300</v>
      </c>
      <c r="B302" s="0" t="n">
        <v>300</v>
      </c>
      <c r="C302" s="0" t="n">
        <v>300</v>
      </c>
      <c r="D302" s="1" t="n"/>
      <c r="E302" s="0" t="n">
        <v>48.9794</v>
      </c>
      <c r="F302" s="0" t="n">
        <v>49.2391</v>
      </c>
      <c r="G302" s="0" t="n">
        <v>63.4712</v>
      </c>
      <c r="H302" s="1">
        <f>E302/SUM(E302:G302)</f>
        <v/>
      </c>
      <c r="I302" s="1">
        <f>F302/SUM(E302:G302)</f>
        <v/>
      </c>
      <c r="J302" s="1">
        <f>1-H302-I302</f>
        <v/>
      </c>
      <c r="K302" s="1">
        <f>(ABS(F302-AB302))/AB302*100</f>
        <v/>
      </c>
      <c r="L302" s="0">
        <f>(4*H302)/(-2*H302+12*I302+3)</f>
        <v/>
      </c>
      <c r="M302" s="0">
        <f>(9*I302)/(-2*H302+12*I302+3)</f>
        <v/>
      </c>
      <c r="N302" s="1">
        <f>SQRT(POWER(L302-AG302,2)+POWER(M302-AH302,2))</f>
        <v/>
      </c>
      <c r="O302" s="1" t="n">
        <v>1.072</v>
      </c>
      <c r="P302" s="1" t="n">
        <v>-6.5546</v>
      </c>
      <c r="Q302" s="1" t="n">
        <v>6.6558</v>
      </c>
      <c r="R302" s="0" t="n">
        <v>7820.4329</v>
      </c>
      <c r="S302" s="0" t="n">
        <v>6.0966</v>
      </c>
      <c r="T302" s="0" t="n">
        <v>385.5209</v>
      </c>
      <c r="U302" s="0">
        <f>2*(F302-F301)/((F302+F301)*(AL302-AL301))</f>
        <v/>
      </c>
      <c r="V302" s="0">
        <f>(T302-T301)/($B302-$B301)</f>
        <v/>
      </c>
      <c r="W302" s="0">
        <f>(MAX(T$2:T$1025)-MIN(T$2:T$1025))/1023</f>
        <v/>
      </c>
      <c r="X302" s="0">
        <f>(V302-W302)/W302</f>
        <v/>
      </c>
      <c r="AA302" s="0" t="n">
        <v>42.3948</v>
      </c>
      <c r="AB302" s="0" t="n">
        <v>44.5909</v>
      </c>
      <c r="AC302" s="0" t="n">
        <v>48.4536</v>
      </c>
      <c r="AD302" s="1">
        <f>AA302/SUM(AA302:AC302)</f>
        <v/>
      </c>
      <c r="AE302" s="1">
        <f>AB302/SUM(AA302:AC302)</f>
        <v/>
      </c>
      <c r="AF302" s="1">
        <f>1-AD302-AE302</f>
        <v/>
      </c>
      <c r="AG302" s="0">
        <f>(4*AD302)/(-2*AD302+12*AE302+3)</f>
        <v/>
      </c>
      <c r="AH302" s="0">
        <f>(9*AE302)/(-2*AD302+12*AE302+3)</f>
        <v/>
      </c>
      <c r="AI302" t="n">
        <v>0.056</v>
      </c>
      <c r="AJ302" t="n">
        <v>0.0232</v>
      </c>
      <c r="AK302" s="0" t="n">
        <v>6491.1326</v>
      </c>
      <c r="AL302" s="0" t="n">
        <v>373.4946</v>
      </c>
      <c r="AM302" s="0">
        <f>2*(AC302-AC301)/((AC302+AC301)*(AL302-AL301))</f>
        <v/>
      </c>
      <c r="AN302" s="0">
        <f>(AL302-AL301)/($B302-$B301)</f>
        <v/>
      </c>
      <c r="AO302" s="0">
        <f>(MAX(AL$2:AL$1025)-MIN(AL$2:AL$1025))/1023</f>
        <v/>
      </c>
      <c r="AR302" s="0" t="n">
        <v>42.7911</v>
      </c>
      <c r="AS302" s="0" t="n">
        <v>44.8054</v>
      </c>
      <c r="AT302" s="0" t="n">
        <v>48.6986</v>
      </c>
      <c r="AU302" s="1">
        <f>AR302/SUM(AR302:AT302)</f>
        <v/>
      </c>
      <c r="AV302" s="1">
        <f>AS302/SUM(AR302:AT302)</f>
        <v/>
      </c>
      <c r="AW302" s="1">
        <f>1-AU302-AV302</f>
        <v/>
      </c>
      <c r="AX302" s="1">
        <f>(ABS(AS302-AB302))/AB302*100</f>
        <v/>
      </c>
      <c r="AY302" s="0">
        <f>(4*AU302)/(-2*AU302+12*AV302+3)</f>
        <v/>
      </c>
      <c r="AZ302" s="0">
        <f>(9*AV302)/(-2*AU302+12*AV302+3)</f>
        <v/>
      </c>
      <c r="BA302" s="1">
        <f>SQRT(POWER(AY302-AG302,2)+POWER(AZ302-AH302,2))</f>
        <v/>
      </c>
      <c r="BB302" s="1" t="n">
        <v>0.3998</v>
      </c>
      <c r="BC302" s="1" t="n">
        <v>-0.0275</v>
      </c>
      <c r="BD302" s="1" t="n">
        <v>0.3475</v>
      </c>
      <c r="BE302" s="0" t="n">
        <v>6477.1191</v>
      </c>
      <c r="BF302" s="0" t="n">
        <v>0.459</v>
      </c>
      <c r="BG302" s="0" t="n">
        <v>374.0725</v>
      </c>
      <c r="BH302" s="0">
        <f>2*(AS302-AS301)/((AS302+AS301)*(AL302-AL301))</f>
        <v/>
      </c>
      <c r="BI302" s="0">
        <f>(BG302-BG301)/($B302-$B301)</f>
        <v/>
      </c>
      <c r="BJ302" s="0">
        <f>(MAX(BG$2:BG$1025)-MIN(BG$2:BG$1025))/1023</f>
        <v/>
      </c>
      <c r="BK302" s="0">
        <f>(BI302-BJ302)/BJ302</f>
        <v/>
      </c>
      <c r="CA302" s="0">
        <f>CA$1025</f>
        <v/>
      </c>
      <c r="CB302" s="0">
        <f>CB$1025</f>
        <v/>
      </c>
      <c r="CC302" s="0">
        <f>CC$1025</f>
        <v/>
      </c>
      <c r="CD302" s="0">
        <f>CD$1025</f>
        <v/>
      </c>
      <c r="CE302" s="0">
        <f>CE303</f>
        <v/>
      </c>
      <c r="CF302" s="0">
        <f>CF303</f>
        <v/>
      </c>
      <c r="CG302" s="0">
        <f>CG303</f>
        <v/>
      </c>
      <c r="CH302" s="0">
        <f>CH303</f>
        <v/>
      </c>
      <c r="CI302" s="0">
        <f>CI$1025</f>
        <v/>
      </c>
      <c r="CJ302" s="0">
        <f>CJ$1025</f>
        <v/>
      </c>
      <c r="CK302" s="0" t="n">
        <v>0.005</v>
      </c>
      <c r="CO302" s="0" t="n">
        <v>1</v>
      </c>
      <c r="CP302" s="0" t="n">
        <v>2</v>
      </c>
      <c r="CQ302" s="0" t="n">
        <v>2</v>
      </c>
    </row>
    <row r="303">
      <c r="A303" s="0" t="n">
        <v>301</v>
      </c>
      <c r="B303" s="0" t="n">
        <v>301</v>
      </c>
      <c r="C303" s="0" t="n">
        <v>301</v>
      </c>
      <c r="D303" s="1" t="n"/>
      <c r="E303" s="0" t="n">
        <v>49.2983</v>
      </c>
      <c r="F303" s="0" t="n">
        <v>49.5577</v>
      </c>
      <c r="G303" s="0" t="n">
        <v>63.8736</v>
      </c>
      <c r="H303" s="1">
        <f>E303/SUM(E303:G303)</f>
        <v/>
      </c>
      <c r="I303" s="1">
        <f>F303/SUM(E303:G303)</f>
        <v/>
      </c>
      <c r="J303" s="1">
        <f>1-H303-I303</f>
        <v/>
      </c>
      <c r="K303" s="1">
        <f>(ABS(F303-AB303))/AB303*100</f>
        <v/>
      </c>
      <c r="L303" s="0">
        <f>(4*H303)/(-2*H303+12*I303+3)</f>
        <v/>
      </c>
      <c r="M303" s="0">
        <f>(9*I303)/(-2*H303+12*I303+3)</f>
        <v/>
      </c>
      <c r="N303" s="1">
        <f>SQRT(POWER(L303-AG303,2)+POWER(M303-AH303,2))</f>
        <v/>
      </c>
      <c r="O303" s="1" t="n">
        <v>1.081</v>
      </c>
      <c r="P303" s="1" t="n">
        <v>-6.5711</v>
      </c>
      <c r="Q303" s="1" t="n">
        <v>6.6733</v>
      </c>
      <c r="R303" s="0" t="n">
        <v>7818.7842</v>
      </c>
      <c r="S303" s="0" t="n">
        <v>6.1067</v>
      </c>
      <c r="T303" s="0" t="n">
        <v>386.3094</v>
      </c>
      <c r="U303" s="0">
        <f>2*(F303-F302)/((F303+F302)*(AL303-AL302))</f>
        <v/>
      </c>
      <c r="V303" s="0">
        <f>(T303-T302)/($B303-$B302)</f>
        <v/>
      </c>
      <c r="W303" s="0">
        <f>(MAX(T$2:T$1025)-MIN(T$2:T$1025))/1023</f>
        <v/>
      </c>
      <c r="X303" s="0">
        <f>(V303-W303)/W303</f>
        <v/>
      </c>
      <c r="AA303" s="0" t="n">
        <v>42.7025</v>
      </c>
      <c r="AB303" s="0" t="n">
        <v>44.9147</v>
      </c>
      <c r="AC303" s="0" t="n">
        <v>48.8058</v>
      </c>
      <c r="AD303" s="1">
        <f>AA303/SUM(AA303:AC303)</f>
        <v/>
      </c>
      <c r="AE303" s="1">
        <f>AB303/SUM(AA303:AC303)</f>
        <v/>
      </c>
      <c r="AF303" s="1">
        <f>1-AD303-AE303</f>
        <v/>
      </c>
      <c r="AG303" s="0">
        <f>(4*AD303)/(-2*AD303+12*AE303+3)</f>
        <v/>
      </c>
      <c r="AH303" s="0">
        <f>(9*AE303)/(-2*AD303+12*AE303+3)</f>
        <v/>
      </c>
      <c r="AI303" t="n">
        <v>0.0558</v>
      </c>
      <c r="AJ303" t="n">
        <v>0.0231</v>
      </c>
      <c r="AK303" s="0" t="n">
        <v>6491.1964</v>
      </c>
      <c r="AL303" s="0" t="n">
        <v>374.366</v>
      </c>
      <c r="AM303" s="0">
        <f>2*(AC303-AC302)/((AC303+AC302)*(AL303-AL302))</f>
        <v/>
      </c>
      <c r="AN303" s="0">
        <f>(AL303-AL302)/($B303-$B302)</f>
        <v/>
      </c>
      <c r="AO303" s="0">
        <f>(MAX(AL$2:AL$1025)-MIN(AL$2:AL$1025))/1023</f>
        <v/>
      </c>
      <c r="AR303" s="0" t="n">
        <v>42.7956</v>
      </c>
      <c r="AS303" s="0" t="n">
        <v>44.7995</v>
      </c>
      <c r="AT303" s="0" t="n">
        <v>48.7002</v>
      </c>
      <c r="AU303" s="1">
        <f>AR303/SUM(AR303:AT303)</f>
        <v/>
      </c>
      <c r="AV303" s="1">
        <f>AS303/SUM(AR303:AT303)</f>
        <v/>
      </c>
      <c r="AW303" s="1">
        <f>1-AU303-AV303</f>
        <v/>
      </c>
      <c r="AX303" s="1">
        <f>(ABS(AS303-AB303))/AB303*100</f>
        <v/>
      </c>
      <c r="AY303" s="0">
        <f>(4*AU303)/(-2*AU303+12*AV303+3)</f>
        <v/>
      </c>
      <c r="AZ303" s="0">
        <f>(9*AV303)/(-2*AU303+12*AV303+3)</f>
        <v/>
      </c>
      <c r="BA303" s="1">
        <f>SQRT(POWER(AY303-AG303,2)+POWER(AZ303-AH303,2))</f>
        <v/>
      </c>
      <c r="BB303" s="1" t="n">
        <v>0.4159</v>
      </c>
      <c r="BC303" s="1" t="n">
        <v>-0.0351</v>
      </c>
      <c r="BD303" s="1" t="n">
        <v>0.3647</v>
      </c>
      <c r="BE303" s="0" t="n">
        <v>6477.462</v>
      </c>
      <c r="BF303" s="0" t="n">
        <v>0.4803</v>
      </c>
      <c r="BG303" s="0" t="n">
        <v>374.0565</v>
      </c>
      <c r="BH303" s="0">
        <f>2*(AS303-AS302)/((AS303+AS302)*(AL303-AL302))</f>
        <v/>
      </c>
      <c r="BI303" s="0">
        <f>(BG303-BG302)/($B303-$B302)</f>
        <v/>
      </c>
      <c r="BJ303" s="0">
        <f>(MAX(BG$2:BG$1025)-MIN(BG$2:BG$1025))/1023</f>
        <v/>
      </c>
      <c r="BK303" s="0">
        <f>(BI303-BJ303)/BJ303</f>
        <v/>
      </c>
      <c r="CA303" s="0">
        <f>CA$1025</f>
        <v/>
      </c>
      <c r="CB303" s="0">
        <f>CB$1025</f>
        <v/>
      </c>
      <c r="CC303" s="0">
        <f>CC$1025</f>
        <v/>
      </c>
      <c r="CD303" s="0">
        <f>CD$1025</f>
        <v/>
      </c>
      <c r="CE303" s="0">
        <f>CE304</f>
        <v/>
      </c>
      <c r="CF303" s="0">
        <f>CF304</f>
        <v/>
      </c>
      <c r="CG303" s="0">
        <f>CG304</f>
        <v/>
      </c>
      <c r="CH303" s="0">
        <f>CH304</f>
        <v/>
      </c>
      <c r="CI303" s="0">
        <f>CI$1025</f>
        <v/>
      </c>
      <c r="CJ303" s="0">
        <f>CJ$1025</f>
        <v/>
      </c>
      <c r="CK303" s="0" t="n">
        <v>0.005</v>
      </c>
      <c r="CO303" s="0" t="n">
        <v>1</v>
      </c>
      <c r="CP303" s="0" t="n">
        <v>2</v>
      </c>
      <c r="CQ303" s="0" t="n">
        <v>2</v>
      </c>
    </row>
    <row r="304">
      <c r="A304" s="0" t="n">
        <v>302</v>
      </c>
      <c r="B304" s="0" t="n">
        <v>302</v>
      </c>
      <c r="C304" s="0" t="n">
        <v>302</v>
      </c>
      <c r="D304" s="1" t="n"/>
      <c r="E304" s="0" t="n">
        <v>49.7047</v>
      </c>
      <c r="F304" s="0" t="n">
        <v>49.9581</v>
      </c>
      <c r="G304" s="0" t="n">
        <v>64.3954</v>
      </c>
      <c r="H304" s="1">
        <f>E304/SUM(E304:G304)</f>
        <v/>
      </c>
      <c r="I304" s="1">
        <f>F304/SUM(E304:G304)</f>
        <v/>
      </c>
      <c r="J304" s="1">
        <f>1-H304-I304</f>
        <v/>
      </c>
      <c r="K304" s="1">
        <f>(ABS(F304-AB304))/AB304*100</f>
        <v/>
      </c>
      <c r="L304" s="0">
        <f>(4*H304)/(-2*H304+12*I304+3)</f>
        <v/>
      </c>
      <c r="M304" s="0">
        <f>(9*I304)/(-2*H304+12*I304+3)</f>
        <v/>
      </c>
      <c r="N304" s="1">
        <f>SQRT(POWER(L304-AG304,2)+POWER(M304-AH304,2))</f>
        <v/>
      </c>
      <c r="O304" s="1" t="n">
        <v>1.0971</v>
      </c>
      <c r="P304" s="1" t="n">
        <v>-6.6022</v>
      </c>
      <c r="Q304" s="1" t="n">
        <v>6.7066</v>
      </c>
      <c r="R304" s="0" t="n">
        <v>7818.9835</v>
      </c>
      <c r="S304" s="0" t="n">
        <v>6.134</v>
      </c>
      <c r="T304" s="0" t="n">
        <v>387.2944</v>
      </c>
      <c r="U304" s="0">
        <f>2*(F304-F303)/((F304+F303)*(AL304-AL303))</f>
        <v/>
      </c>
      <c r="V304" s="0">
        <f>(T304-T303)/($B304-$B303)</f>
        <v/>
      </c>
      <c r="W304" s="0">
        <f>(MAX(T$2:T$1025)-MIN(T$2:T$1025))/1023</f>
        <v/>
      </c>
      <c r="X304" s="0">
        <f>(V304-W304)/W304</f>
        <v/>
      </c>
      <c r="AA304" s="0" t="n">
        <v>43.0114</v>
      </c>
      <c r="AB304" s="0" t="n">
        <v>45.2398</v>
      </c>
      <c r="AC304" s="0" t="n">
        <v>49.1594</v>
      </c>
      <c r="AD304" s="1">
        <f>AA304/SUM(AA304:AC304)</f>
        <v/>
      </c>
      <c r="AE304" s="1">
        <f>AB304/SUM(AA304:AC304)</f>
        <v/>
      </c>
      <c r="AF304" s="1">
        <f>1-AD304-AE304</f>
        <v/>
      </c>
      <c r="AG304" s="0">
        <f>(4*AD304)/(-2*AD304+12*AE304+3)</f>
        <v/>
      </c>
      <c r="AH304" s="0">
        <f>(9*AE304)/(-2*AD304+12*AE304+3)</f>
        <v/>
      </c>
      <c r="AI304" t="n">
        <v>0.0556</v>
      </c>
      <c r="AJ304" t="n">
        <v>0.023</v>
      </c>
      <c r="AK304" s="0" t="n">
        <v>6491.2597</v>
      </c>
      <c r="AL304" s="0" t="n">
        <v>375.2355</v>
      </c>
      <c r="AM304" s="0">
        <f>2*(AC304-AC303)/((AC304+AC303)*(AL304-AL303))</f>
        <v/>
      </c>
      <c r="AN304" s="0">
        <f>(AL304-AL303)/($B304-$B303)</f>
        <v/>
      </c>
      <c r="AO304" s="0">
        <f>(MAX(AL$2:AL$1025)-MIN(AL$2:AL$1025))/1023</f>
        <v/>
      </c>
      <c r="AR304" s="0" t="n">
        <v>43.041</v>
      </c>
      <c r="AS304" s="0" t="n">
        <v>45.3266</v>
      </c>
      <c r="AT304" s="0" t="n">
        <v>49.2494</v>
      </c>
      <c r="AU304" s="1">
        <f>AR304/SUM(AR304:AT304)</f>
        <v/>
      </c>
      <c r="AV304" s="1">
        <f>AS304/SUM(AR304:AT304)</f>
        <v/>
      </c>
      <c r="AW304" s="1">
        <f>1-AU304-AV304</f>
        <v/>
      </c>
      <c r="AX304" s="1">
        <f>(ABS(AS304-AB304))/AB304*100</f>
        <v/>
      </c>
      <c r="AY304" s="0">
        <f>(4*AU304)/(-2*AU304+12*AV304+3)</f>
        <v/>
      </c>
      <c r="AZ304" s="0">
        <f>(9*AV304)/(-2*AU304+12*AV304+3)</f>
        <v/>
      </c>
      <c r="BA304" s="1">
        <f>SQRT(POWER(AY304-AG304,2)+POWER(AZ304-AH304,2))</f>
        <v/>
      </c>
      <c r="BB304" s="1" t="n">
        <v>-0.0382</v>
      </c>
      <c r="BC304" s="1" t="n">
        <v>0.0376</v>
      </c>
      <c r="BD304" s="1" t="n">
        <v>0.0949</v>
      </c>
      <c r="BE304" s="0" t="n">
        <v>6494.9273</v>
      </c>
      <c r="BF304" s="0" t="n">
        <v>0.1283</v>
      </c>
      <c r="BG304" s="0" t="n">
        <v>375.4669</v>
      </c>
      <c r="BH304" s="0">
        <f>2*(AS304-AS303)/((AS304+AS303)*(AL304-AL303))</f>
        <v/>
      </c>
      <c r="BI304" s="0">
        <f>(BG304-BG303)/($B304-$B303)</f>
        <v/>
      </c>
      <c r="BJ304" s="0">
        <f>(MAX(BG$2:BG$1025)-MIN(BG$2:BG$1025))/1023</f>
        <v/>
      </c>
      <c r="BK304" s="0">
        <f>(BI304-BJ304)/BJ304</f>
        <v/>
      </c>
      <c r="CA304" s="0">
        <f>CA$1025</f>
        <v/>
      </c>
      <c r="CB304" s="0">
        <f>CB$1025</f>
        <v/>
      </c>
      <c r="CC304" s="0">
        <f>CC$1025</f>
        <v/>
      </c>
      <c r="CD304" s="0">
        <f>CD$1025</f>
        <v/>
      </c>
      <c r="CE304" s="0">
        <f>CE305</f>
        <v/>
      </c>
      <c r="CF304" s="0">
        <f>CF305</f>
        <v/>
      </c>
      <c r="CG304" s="0">
        <f>CG305</f>
        <v/>
      </c>
      <c r="CH304" s="0">
        <f>CH305</f>
        <v/>
      </c>
      <c r="CI304" s="0">
        <f>CI$1025</f>
        <v/>
      </c>
      <c r="CJ304" s="0">
        <f>CJ$1025</f>
        <v/>
      </c>
      <c r="CK304" s="0" t="n">
        <v>0.005</v>
      </c>
      <c r="CO304" s="0" t="n">
        <v>1</v>
      </c>
      <c r="CP304" s="0" t="n">
        <v>2</v>
      </c>
      <c r="CQ304" s="0" t="n">
        <v>2</v>
      </c>
    </row>
    <row r="305">
      <c r="A305" s="0" t="n">
        <v>303</v>
      </c>
      <c r="B305" s="0" t="n">
        <v>303</v>
      </c>
      <c r="C305" s="0" t="n">
        <v>303</v>
      </c>
      <c r="D305" s="1" t="n"/>
      <c r="E305" s="0" t="n">
        <v>49.69</v>
      </c>
      <c r="F305" s="0" t="n">
        <v>49.9395</v>
      </c>
      <c r="G305" s="0" t="n">
        <v>64.3751</v>
      </c>
      <c r="H305" s="1">
        <f>E305/SUM(E305:G305)</f>
        <v/>
      </c>
      <c r="I305" s="1">
        <f>F305/SUM(E305:G305)</f>
        <v/>
      </c>
      <c r="J305" s="1">
        <f>1-H305-I305</f>
        <v/>
      </c>
      <c r="K305" s="1">
        <f>(ABS(F305-AB305))/AB305*100</f>
        <v/>
      </c>
      <c r="L305" s="0">
        <f>(4*H305)/(-2*H305+12*I305+3)</f>
        <v/>
      </c>
      <c r="M305" s="0">
        <f>(9*I305)/(-2*H305+12*I305+3)</f>
        <v/>
      </c>
      <c r="N305" s="1">
        <f>SQRT(POWER(L305-AG305,2)+POWER(M305-AH305,2))</f>
        <v/>
      </c>
      <c r="O305" s="1" t="n">
        <v>1.1022</v>
      </c>
      <c r="P305" s="1" t="n">
        <v>-6.604</v>
      </c>
      <c r="Q305" s="1" t="n">
        <v>6.709</v>
      </c>
      <c r="R305" s="0" t="n">
        <v>7819.2538</v>
      </c>
      <c r="S305" s="0" t="n">
        <v>6.1195</v>
      </c>
      <c r="T305" s="0" t="n">
        <v>387.2487</v>
      </c>
      <c r="U305" s="0">
        <f>2*(F305-F304)/((F305+F304)*(AL305-AL304))</f>
        <v/>
      </c>
      <c r="V305" s="0">
        <f>(T305-T304)/($B305-$B304)</f>
        <v/>
      </c>
      <c r="W305" s="0">
        <f>(MAX(T$2:T$1025)-MIN(T$2:T$1025))/1023</f>
        <v/>
      </c>
      <c r="X305" s="0">
        <f>(V305-W305)/W305</f>
        <v/>
      </c>
      <c r="AA305" s="0" t="n">
        <v>43.3215</v>
      </c>
      <c r="AB305" s="0" t="n">
        <v>45.5662</v>
      </c>
      <c r="AC305" s="0" t="n">
        <v>49.5144</v>
      </c>
      <c r="AD305" s="1">
        <f>AA305/SUM(AA305:AC305)</f>
        <v/>
      </c>
      <c r="AE305" s="1">
        <f>AB305/SUM(AA305:AC305)</f>
        <v/>
      </c>
      <c r="AF305" s="1">
        <f>1-AD305-AE305</f>
        <v/>
      </c>
      <c r="AG305" s="0">
        <f>(4*AD305)/(-2*AD305+12*AE305+3)</f>
        <v/>
      </c>
      <c r="AH305" s="0">
        <f>(9*AE305)/(-2*AD305+12*AE305+3)</f>
        <v/>
      </c>
      <c r="AI305" t="n">
        <v>0.0553</v>
      </c>
      <c r="AJ305" t="n">
        <v>0.0229</v>
      </c>
      <c r="AK305" s="0" t="n">
        <v>6491.3222</v>
      </c>
      <c r="AL305" s="0" t="n">
        <v>376.1031</v>
      </c>
      <c r="AM305" s="0">
        <f>2*(AC305-AC304)/((AC305+AC304)*(AL305-AL304))</f>
        <v/>
      </c>
      <c r="AN305" s="0">
        <f>(AL305-AL304)/($B305-$B304)</f>
        <v/>
      </c>
      <c r="AO305" s="0">
        <f>(MAX(AL$2:AL$1025)-MIN(AL$2:AL$1025))/1023</f>
        <v/>
      </c>
      <c r="AR305" s="0" t="n">
        <v>43.3495</v>
      </c>
      <c r="AS305" s="0" t="n">
        <v>45.6438</v>
      </c>
      <c r="AT305" s="0" t="n">
        <v>49.6085</v>
      </c>
      <c r="AU305" s="1">
        <f>AR305/SUM(AR305:AT305)</f>
        <v/>
      </c>
      <c r="AV305" s="1">
        <f>AS305/SUM(AR305:AT305)</f>
        <v/>
      </c>
      <c r="AW305" s="1">
        <f>1-AU305-AV305</f>
        <v/>
      </c>
      <c r="AX305" s="1">
        <f>(ABS(AS305-AB305))/AB305*100</f>
        <v/>
      </c>
      <c r="AY305" s="0">
        <f>(4*AU305)/(-2*AU305+12*AV305+3)</f>
        <v/>
      </c>
      <c r="AZ305" s="0">
        <f>(9*AV305)/(-2*AU305+12*AV305+3)</f>
        <v/>
      </c>
      <c r="BA305" s="1">
        <f>SQRT(POWER(AY305-AG305,2)+POWER(AZ305-AH305,2))</f>
        <v/>
      </c>
      <c r="BB305" s="1" t="n">
        <v>-0.0293</v>
      </c>
      <c r="BC305" s="1" t="n">
        <v>0.0265</v>
      </c>
      <c r="BD305" s="1" t="n">
        <v>0.0847</v>
      </c>
      <c r="BE305" s="0" t="n">
        <v>6496.4125</v>
      </c>
      <c r="BF305" s="0" t="n">
        <v>0.1108</v>
      </c>
      <c r="BG305" s="0" t="n">
        <v>376.3087</v>
      </c>
      <c r="BH305" s="0">
        <f>2*(AS305-AS304)/((AS305+AS304)*(AL305-AL304))</f>
        <v/>
      </c>
      <c r="BI305" s="0">
        <f>(BG305-BG304)/($B305-$B304)</f>
        <v/>
      </c>
      <c r="BJ305" s="0">
        <f>(MAX(BG$2:BG$1025)-MIN(BG$2:BG$1025))/1023</f>
        <v/>
      </c>
      <c r="BK305" s="0">
        <f>(BI305-BJ305)/BJ305</f>
        <v/>
      </c>
      <c r="CA305" s="0">
        <f>CA$1025</f>
        <v/>
      </c>
      <c r="CB305" s="0">
        <f>CB$1025</f>
        <v/>
      </c>
      <c r="CC305" s="0">
        <f>CC$1025</f>
        <v/>
      </c>
      <c r="CD305" s="0">
        <f>CD$1025</f>
        <v/>
      </c>
      <c r="CE305" s="0">
        <f>CE306</f>
        <v/>
      </c>
      <c r="CF305" s="0">
        <f>CF306</f>
        <v/>
      </c>
      <c r="CG305" s="0">
        <f>CG306</f>
        <v/>
      </c>
      <c r="CH305" s="0">
        <f>CH306</f>
        <v/>
      </c>
      <c r="CI305" s="0">
        <f>CI$1025</f>
        <v/>
      </c>
      <c r="CJ305" s="0">
        <f>CJ$1025</f>
        <v/>
      </c>
      <c r="CK305" s="0" t="n">
        <v>0.005</v>
      </c>
      <c r="CO305" s="0" t="n">
        <v>1</v>
      </c>
      <c r="CP305" s="0" t="n">
        <v>2</v>
      </c>
      <c r="CQ305" s="0" t="n">
        <v>2</v>
      </c>
    </row>
    <row r="306">
      <c r="A306" s="0" t="n">
        <v>304</v>
      </c>
      <c r="B306" s="0" t="n">
        <v>304</v>
      </c>
      <c r="C306" s="0" t="n">
        <v>304</v>
      </c>
      <c r="D306" s="1" t="n"/>
      <c r="E306" s="0" t="n">
        <v>50.0306</v>
      </c>
      <c r="F306" s="0" t="n">
        <v>50.2948</v>
      </c>
      <c r="G306" s="0" t="n">
        <v>64.79430000000001</v>
      </c>
      <c r="H306" s="1">
        <f>E306/SUM(E306:G306)</f>
        <v/>
      </c>
      <c r="I306" s="1">
        <f>F306/SUM(E306:G306)</f>
        <v/>
      </c>
      <c r="J306" s="1">
        <f>1-H306-I306</f>
        <v/>
      </c>
      <c r="K306" s="1">
        <f>(ABS(F306-AB306))/AB306*100</f>
        <v/>
      </c>
      <c r="L306" s="0">
        <f>(4*H306)/(-2*H306+12*I306+3)</f>
        <v/>
      </c>
      <c r="M306" s="0">
        <f>(9*I306)/(-2*H306+12*I306+3)</f>
        <v/>
      </c>
      <c r="N306" s="1">
        <f>SQRT(POWER(L306-AG306,2)+POWER(M306-AH306,2))</f>
        <v/>
      </c>
      <c r="O306" s="1" t="n">
        <v>1.0949</v>
      </c>
      <c r="P306" s="1" t="n">
        <v>-6.6017</v>
      </c>
      <c r="Q306" s="1" t="n">
        <v>6.7056</v>
      </c>
      <c r="R306" s="0" t="n">
        <v>7813.8578</v>
      </c>
      <c r="S306" s="0" t="n">
        <v>6.1088</v>
      </c>
      <c r="T306" s="0" t="n">
        <v>388.1173</v>
      </c>
      <c r="U306" s="0">
        <f>2*(F306-F305)/((F306+F305)*(AL306-AL305))</f>
        <v/>
      </c>
      <c r="V306" s="0">
        <f>(T306-T305)/($B306-$B305)</f>
        <v/>
      </c>
      <c r="W306" s="0">
        <f>(MAX(T$2:T$1025)-MIN(T$2:T$1025))/1023</f>
        <v/>
      </c>
      <c r="X306" s="0">
        <f>(V306-W306)/W306</f>
        <v/>
      </c>
      <c r="AA306" s="0" t="n">
        <v>43.6329</v>
      </c>
      <c r="AB306" s="0" t="n">
        <v>45.8939</v>
      </c>
      <c r="AC306" s="0" t="n">
        <v>49.8708</v>
      </c>
      <c r="AD306" s="1">
        <f>AA306/SUM(AA306:AC306)</f>
        <v/>
      </c>
      <c r="AE306" s="1">
        <f>AB306/SUM(AA306:AC306)</f>
        <v/>
      </c>
      <c r="AF306" s="1">
        <f>1-AD306-AE306</f>
        <v/>
      </c>
      <c r="AG306" s="0">
        <f>(4*AD306)/(-2*AD306+12*AE306+3)</f>
        <v/>
      </c>
      <c r="AH306" s="0">
        <f>(9*AE306)/(-2*AD306+12*AE306+3)</f>
        <v/>
      </c>
      <c r="AI306" t="n">
        <v>0.0551</v>
      </c>
      <c r="AJ306" t="n">
        <v>0.0228</v>
      </c>
      <c r="AK306" s="0" t="n">
        <v>6491.3841</v>
      </c>
      <c r="AL306" s="0" t="n">
        <v>376.969</v>
      </c>
      <c r="AM306" s="0">
        <f>2*(AC306-AC305)/((AC306+AC305)*(AL306-AL305))</f>
        <v/>
      </c>
      <c r="AN306" s="0">
        <f>(AL306-AL305)/($B306-$B305)</f>
        <v/>
      </c>
      <c r="AO306" s="0">
        <f>(MAX(AL$2:AL$1025)-MIN(AL$2:AL$1025))/1023</f>
        <v/>
      </c>
      <c r="AR306" s="0" t="n">
        <v>43.3432</v>
      </c>
      <c r="AS306" s="0" t="n">
        <v>45.6371</v>
      </c>
      <c r="AT306" s="0" t="n">
        <v>49.6057</v>
      </c>
      <c r="AU306" s="1">
        <f>AR306/SUM(AR306:AT306)</f>
        <v/>
      </c>
      <c r="AV306" s="1">
        <f>AS306/SUM(AR306:AT306)</f>
        <v/>
      </c>
      <c r="AW306" s="1">
        <f>1-AU306-AV306</f>
        <v/>
      </c>
      <c r="AX306" s="1">
        <f>(ABS(AS306-AB306))/AB306*100</f>
        <v/>
      </c>
      <c r="AY306" s="0">
        <f>(4*AU306)/(-2*AU306+12*AV306+3)</f>
        <v/>
      </c>
      <c r="AZ306" s="0">
        <f>(9*AV306)/(-2*AU306+12*AV306+3)</f>
        <v/>
      </c>
      <c r="BA306" s="1">
        <f>SQRT(POWER(AY306-AG306,2)+POWER(AZ306-AH306,2))</f>
        <v/>
      </c>
      <c r="BB306" s="1" t="n">
        <v>-0.0303</v>
      </c>
      <c r="BC306" s="1" t="n">
        <v>0.0235</v>
      </c>
      <c r="BD306" s="1" t="n">
        <v>0.0854</v>
      </c>
      <c r="BE306" s="0" t="n">
        <v>6497.0455</v>
      </c>
      <c r="BF306" s="0" t="n">
        <v>0.1292</v>
      </c>
      <c r="BG306" s="0" t="n">
        <v>376.2908</v>
      </c>
      <c r="BH306" s="0">
        <f>2*(AS306-AS305)/((AS306+AS305)*(AL306-AL305))</f>
        <v/>
      </c>
      <c r="BI306" s="0">
        <f>(BG306-BG305)/($B306-$B305)</f>
        <v/>
      </c>
      <c r="BJ306" s="0">
        <f>(MAX(BG$2:BG$1025)-MIN(BG$2:BG$1025))/1023</f>
        <v/>
      </c>
      <c r="BK306" s="0">
        <f>(BI306-BJ306)/BJ306</f>
        <v/>
      </c>
      <c r="CA306" s="0">
        <f>CA$1025</f>
        <v/>
      </c>
      <c r="CB306" s="0">
        <f>CB$1025</f>
        <v/>
      </c>
      <c r="CC306" s="0">
        <f>CC$1025</f>
        <v/>
      </c>
      <c r="CD306" s="0">
        <f>CD$1025</f>
        <v/>
      </c>
      <c r="CE306" s="0">
        <f>CE307</f>
        <v/>
      </c>
      <c r="CF306" s="0">
        <f>CF307</f>
        <v/>
      </c>
      <c r="CG306" s="0">
        <f>CG307</f>
        <v/>
      </c>
      <c r="CH306" s="0">
        <f>CH307</f>
        <v/>
      </c>
      <c r="CI306" s="0">
        <f>CI$1025</f>
        <v/>
      </c>
      <c r="CJ306" s="0">
        <f>CJ$1025</f>
        <v/>
      </c>
      <c r="CK306" s="0" t="n">
        <v>0.005</v>
      </c>
      <c r="CO306" s="0" t="n">
        <v>1</v>
      </c>
      <c r="CP306" s="0" t="n">
        <v>2</v>
      </c>
      <c r="CQ306" s="0" t="n">
        <v>2</v>
      </c>
    </row>
    <row r="307">
      <c r="A307" s="0" t="n">
        <v>305</v>
      </c>
      <c r="B307" s="0" t="n">
        <v>305</v>
      </c>
      <c r="C307" s="0" t="n">
        <v>305</v>
      </c>
      <c r="D307" s="1" t="n"/>
      <c r="E307" s="0" t="n">
        <v>50.4609</v>
      </c>
      <c r="F307" s="0" t="n">
        <v>50.6817</v>
      </c>
      <c r="G307" s="0" t="n">
        <v>65.50879999999999</v>
      </c>
      <c r="H307" s="1">
        <f>E307/SUM(E307:G307)</f>
        <v/>
      </c>
      <c r="I307" s="1">
        <f>F307/SUM(E307:G307)</f>
        <v/>
      </c>
      <c r="J307" s="1">
        <f>1-H307-I307</f>
        <v/>
      </c>
      <c r="K307" s="1">
        <f>(ABS(F307-AB307))/AB307*100</f>
        <v/>
      </c>
      <c r="L307" s="0">
        <f>(4*H307)/(-2*H307+12*I307+3)</f>
        <v/>
      </c>
      <c r="M307" s="0">
        <f>(9*I307)/(-2*H307+12*I307+3)</f>
        <v/>
      </c>
      <c r="N307" s="1">
        <f>SQRT(POWER(L307-AG307,2)+POWER(M307-AH307,2))</f>
        <v/>
      </c>
      <c r="O307" s="1" t="n">
        <v>1.1175</v>
      </c>
      <c r="P307" s="1" t="n">
        <v>-6.7623</v>
      </c>
      <c r="Q307" s="1" t="n">
        <v>6.8677</v>
      </c>
      <c r="R307" s="0" t="n">
        <v>7846.3168</v>
      </c>
      <c r="S307" s="0" t="n">
        <v>6.2259</v>
      </c>
      <c r="T307" s="0" t="n">
        <v>389.0572</v>
      </c>
      <c r="U307" s="0">
        <f>2*(F307-F306)/((F307+F306)*(AL307-AL306))</f>
        <v/>
      </c>
      <c r="V307" s="0">
        <f>(T307-T306)/($B307-$B306)</f>
        <v/>
      </c>
      <c r="W307" s="0">
        <f>(MAX(T$2:T$1025)-MIN(T$2:T$1025))/1023</f>
        <v/>
      </c>
      <c r="X307" s="0">
        <f>(V307-W307)/W307</f>
        <v/>
      </c>
      <c r="AA307" s="0" t="n">
        <v>43.9455</v>
      </c>
      <c r="AB307" s="0" t="n">
        <v>46.2229</v>
      </c>
      <c r="AC307" s="0" t="n">
        <v>50.2286</v>
      </c>
      <c r="AD307" s="1">
        <f>AA307/SUM(AA307:AC307)</f>
        <v/>
      </c>
      <c r="AE307" s="1">
        <f>AB307/SUM(AA307:AC307)</f>
        <v/>
      </c>
      <c r="AF307" s="1">
        <f>1-AD307-AE307</f>
        <v/>
      </c>
      <c r="AG307" s="0">
        <f>(4*AD307)/(-2*AD307+12*AE307+3)</f>
        <v/>
      </c>
      <c r="AH307" s="0">
        <f>(9*AE307)/(-2*AD307+12*AE307+3)</f>
        <v/>
      </c>
      <c r="AI307" t="n">
        <v>0.0549</v>
      </c>
      <c r="AJ307" t="n">
        <v>0.0227</v>
      </c>
      <c r="AK307" s="0" t="n">
        <v>6491.4453</v>
      </c>
      <c r="AL307" s="0" t="n">
        <v>377.833</v>
      </c>
      <c r="AM307" s="0">
        <f>2*(AC307-AC306)/((AC307+AC306)*(AL307-AL306))</f>
        <v/>
      </c>
      <c r="AN307" s="0">
        <f>(AL307-AL306)/($B307-$B306)</f>
        <v/>
      </c>
      <c r="AO307" s="0">
        <f>(MAX(AL$2:AL$1025)-MIN(AL$2:AL$1025))/1023</f>
        <v/>
      </c>
      <c r="AR307" s="0" t="n">
        <v>44.0763</v>
      </c>
      <c r="AS307" s="0" t="n">
        <v>46.1363</v>
      </c>
      <c r="AT307" s="0" t="n">
        <v>50.1257</v>
      </c>
      <c r="AU307" s="1">
        <f>AR307/SUM(AR307:AT307)</f>
        <v/>
      </c>
      <c r="AV307" s="1">
        <f>AS307/SUM(AR307:AT307)</f>
        <v/>
      </c>
      <c r="AW307" s="1">
        <f>1-AU307-AV307</f>
        <v/>
      </c>
      <c r="AX307" s="1">
        <f>(ABS(AS307-AB307))/AB307*100</f>
        <v/>
      </c>
      <c r="AY307" s="0">
        <f>(4*AU307)/(-2*AU307+12*AV307+3)</f>
        <v/>
      </c>
      <c r="AZ307" s="0">
        <f>(9*AV307)/(-2*AU307+12*AV307+3)</f>
        <v/>
      </c>
      <c r="BA307" s="1">
        <f>SQRT(POWER(AY307-AG307,2)+POWER(AZ307-AH307,2))</f>
        <v/>
      </c>
      <c r="BB307" s="1" t="n">
        <v>0.4364</v>
      </c>
      <c r="BC307" s="1" t="n">
        <v>-0.0183</v>
      </c>
      <c r="BD307" s="1" t="n">
        <v>0.3837</v>
      </c>
      <c r="BE307" s="0" t="n">
        <v>6473.2649</v>
      </c>
      <c r="BF307" s="0" t="n">
        <v>0.4947</v>
      </c>
      <c r="BG307" s="0" t="n">
        <v>377.6062</v>
      </c>
      <c r="BH307" s="0">
        <f>2*(AS307-AS306)/((AS307+AS306)*(AL307-AL306))</f>
        <v/>
      </c>
      <c r="BI307" s="0">
        <f>(BG307-BG306)/($B307-$B306)</f>
        <v/>
      </c>
      <c r="BJ307" s="0">
        <f>(MAX(BG$2:BG$1025)-MIN(BG$2:BG$1025))/1023</f>
        <v/>
      </c>
      <c r="BK307" s="0">
        <f>(BI307-BJ307)/BJ307</f>
        <v/>
      </c>
      <c r="CA307" s="0">
        <f>CA$1025</f>
        <v/>
      </c>
      <c r="CB307" s="0">
        <f>CB$1025</f>
        <v/>
      </c>
      <c r="CC307" s="0">
        <f>CC$1025</f>
        <v/>
      </c>
      <c r="CD307" s="0">
        <f>CD$1025</f>
        <v/>
      </c>
      <c r="CE307" s="0">
        <f>CE308</f>
        <v/>
      </c>
      <c r="CF307" s="0">
        <f>CF308</f>
        <v/>
      </c>
      <c r="CG307" s="0">
        <f>CG308</f>
        <v/>
      </c>
      <c r="CH307" s="0">
        <f>CH308</f>
        <v/>
      </c>
      <c r="CI307" s="0">
        <f>CI$1025</f>
        <v/>
      </c>
      <c r="CJ307" s="0">
        <f>CJ$1025</f>
        <v/>
      </c>
      <c r="CK307" s="0" t="n">
        <v>0.005</v>
      </c>
      <c r="CO307" s="0" t="n">
        <v>1</v>
      </c>
      <c r="CP307" s="0" t="n">
        <v>2</v>
      </c>
      <c r="CQ307" s="0" t="n">
        <v>2</v>
      </c>
    </row>
    <row r="308">
      <c r="A308" s="0" t="n">
        <v>306</v>
      </c>
      <c r="B308" s="0" t="n">
        <v>306</v>
      </c>
      <c r="C308" s="0" t="n">
        <v>306</v>
      </c>
      <c r="D308" s="1" t="n"/>
      <c r="E308" s="0" t="n">
        <v>50.8182</v>
      </c>
      <c r="F308" s="0" t="n">
        <v>51.0459</v>
      </c>
      <c r="G308" s="0" t="n">
        <v>65.96769999999999</v>
      </c>
      <c r="H308" s="1">
        <f>E308/SUM(E308:G308)</f>
        <v/>
      </c>
      <c r="I308" s="1">
        <f>F308/SUM(E308:G308)</f>
        <v/>
      </c>
      <c r="J308" s="1">
        <f>1-H308-I308</f>
        <v/>
      </c>
      <c r="K308" s="1">
        <f>(ABS(F308-AB308))/AB308*100</f>
        <v/>
      </c>
      <c r="L308" s="0">
        <f>(4*H308)/(-2*H308+12*I308+3)</f>
        <v/>
      </c>
      <c r="M308" s="0">
        <f>(9*I308)/(-2*H308+12*I308+3)</f>
        <v/>
      </c>
      <c r="N308" s="1">
        <f>SQRT(POWER(L308-AG308,2)+POWER(M308-AH308,2))</f>
        <v/>
      </c>
      <c r="O308" s="1" t="n">
        <v>1.1158</v>
      </c>
      <c r="P308" s="1" t="n">
        <v>-6.7783</v>
      </c>
      <c r="Q308" s="1" t="n">
        <v>6.8832</v>
      </c>
      <c r="R308" s="0" t="n">
        <v>7844.8201</v>
      </c>
      <c r="S308" s="0" t="n">
        <v>6.2307</v>
      </c>
      <c r="T308" s="0" t="n">
        <v>389.9364</v>
      </c>
      <c r="U308" s="0">
        <f>2*(F308-F307)/((F308+F307)*(AL308-AL307))</f>
        <v/>
      </c>
      <c r="V308" s="0">
        <f>(T308-T307)/($B308-$B307)</f>
        <v/>
      </c>
      <c r="W308" s="0">
        <f>(MAX(T$2:T$1025)-MIN(T$2:T$1025))/1023</f>
        <v/>
      </c>
      <c r="X308" s="0">
        <f>(V308-W308)/W308</f>
        <v/>
      </c>
      <c r="AA308" s="0" t="n">
        <v>44.2593</v>
      </c>
      <c r="AB308" s="0" t="n">
        <v>46.5531</v>
      </c>
      <c r="AC308" s="0" t="n">
        <v>50.5878</v>
      </c>
      <c r="AD308" s="1">
        <f>AA308/SUM(AA308:AC308)</f>
        <v/>
      </c>
      <c r="AE308" s="1">
        <f>AB308/SUM(AA308:AC308)</f>
        <v/>
      </c>
      <c r="AF308" s="1">
        <f>1-AD308-AE308</f>
        <v/>
      </c>
      <c r="AG308" s="0">
        <f>(4*AD308)/(-2*AD308+12*AE308+3)</f>
        <v/>
      </c>
      <c r="AH308" s="0">
        <f>(9*AE308)/(-2*AD308+12*AE308+3)</f>
        <v/>
      </c>
      <c r="AI308" t="n">
        <v>0.0547</v>
      </c>
      <c r="AJ308" t="n">
        <v>0.0226</v>
      </c>
      <c r="AK308" s="0" t="n">
        <v>6491.506</v>
      </c>
      <c r="AL308" s="0" t="n">
        <v>378.6953</v>
      </c>
      <c r="AM308" s="0">
        <f>2*(AC308-AC307)/((AC308+AC307)*(AL308-AL307))</f>
        <v/>
      </c>
      <c r="AN308" s="0">
        <f>(AL308-AL307)/($B308-$B307)</f>
        <v/>
      </c>
      <c r="AO308" s="0">
        <f>(MAX(AL$2:AL$1025)-MIN(AL$2:AL$1025))/1023</f>
        <v/>
      </c>
      <c r="AR308" s="0" t="n">
        <v>44.2564</v>
      </c>
      <c r="AS308" s="0" t="n">
        <v>46.595</v>
      </c>
      <c r="AT308" s="0" t="n">
        <v>50.501</v>
      </c>
      <c r="AU308" s="1">
        <f>AR308/SUM(AR308:AT308)</f>
        <v/>
      </c>
      <c r="AV308" s="1">
        <f>AS308/SUM(AR308:AT308)</f>
        <v/>
      </c>
      <c r="AW308" s="1">
        <f>1-AU308-AV308</f>
        <v/>
      </c>
      <c r="AX308" s="1">
        <f>(ABS(AS308-AB308))/AB308*100</f>
        <v/>
      </c>
      <c r="AY308" s="0">
        <f>(4*AU308)/(-2*AU308+12*AV308+3)</f>
        <v/>
      </c>
      <c r="AZ308" s="0">
        <f>(9*AV308)/(-2*AU308+12*AV308+3)</f>
        <v/>
      </c>
      <c r="BA308" s="1">
        <f>SQRT(POWER(AY308-AG308,2)+POWER(AZ308-AH308,2))</f>
        <v/>
      </c>
      <c r="BB308" s="1" t="n">
        <v>0.0156</v>
      </c>
      <c r="BC308" s="1" t="n">
        <v>0.1185</v>
      </c>
      <c r="BD308" s="1" t="n">
        <v>0.1036</v>
      </c>
      <c r="BE308" s="0" t="n">
        <v>6476.3752</v>
      </c>
      <c r="BF308" s="0" t="n">
        <v>0.1237</v>
      </c>
      <c r="BG308" s="0" t="n">
        <v>378.8042</v>
      </c>
      <c r="BH308" s="0">
        <f>2*(AS308-AS307)/((AS308+AS307)*(AL308-AL307))</f>
        <v/>
      </c>
      <c r="BI308" s="0">
        <f>(BG308-BG307)/($B308-$B307)</f>
        <v/>
      </c>
      <c r="BJ308" s="0">
        <f>(MAX(BG$2:BG$1025)-MIN(BG$2:BG$1025))/1023</f>
        <v/>
      </c>
      <c r="BK308" s="0">
        <f>(BI308-BJ308)/BJ308</f>
        <v/>
      </c>
      <c r="CA308" s="0">
        <f>CA$1025</f>
        <v/>
      </c>
      <c r="CB308" s="0">
        <f>CB$1025</f>
        <v/>
      </c>
      <c r="CC308" s="0">
        <f>CC$1025</f>
        <v/>
      </c>
      <c r="CD308" s="0">
        <f>CD$1025</f>
        <v/>
      </c>
      <c r="CE308" s="0">
        <f>CE309</f>
        <v/>
      </c>
      <c r="CF308" s="0">
        <f>CF309</f>
        <v/>
      </c>
      <c r="CG308" s="0">
        <f>CG309</f>
        <v/>
      </c>
      <c r="CH308" s="0">
        <f>CH309</f>
        <v/>
      </c>
      <c r="CI308" s="0">
        <f>CI$1025</f>
        <v/>
      </c>
      <c r="CJ308" s="0">
        <f>CJ$1025</f>
        <v/>
      </c>
      <c r="CK308" s="0" t="n">
        <v>0.005</v>
      </c>
      <c r="CO308" s="0" t="n">
        <v>1</v>
      </c>
      <c r="CP308" s="0" t="n">
        <v>2</v>
      </c>
      <c r="CQ308" s="0" t="n">
        <v>2</v>
      </c>
    </row>
    <row r="309">
      <c r="A309" s="0" t="n">
        <v>307</v>
      </c>
      <c r="B309" s="0" t="n">
        <v>307</v>
      </c>
      <c r="C309" s="0" t="n">
        <v>307</v>
      </c>
      <c r="D309" s="1" t="n"/>
      <c r="E309" s="0" t="n">
        <v>51.2033</v>
      </c>
      <c r="F309" s="0" t="n">
        <v>51.4046</v>
      </c>
      <c r="G309" s="0" t="n">
        <v>66.6635</v>
      </c>
      <c r="H309" s="1">
        <f>E309/SUM(E309:G309)</f>
        <v/>
      </c>
      <c r="I309" s="1">
        <f>F309/SUM(E309:G309)</f>
        <v/>
      </c>
      <c r="J309" s="1">
        <f>1-H309-I309</f>
        <v/>
      </c>
      <c r="K309" s="1">
        <f>(ABS(F309-AB309))/AB309*100</f>
        <v/>
      </c>
      <c r="L309" s="0">
        <f>(4*H309)/(-2*H309+12*I309+3)</f>
        <v/>
      </c>
      <c r="M309" s="0">
        <f>(9*I309)/(-2*H309+12*I309+3)</f>
        <v/>
      </c>
      <c r="N309" s="1">
        <f>SQRT(POWER(L309-AG309,2)+POWER(M309-AH309,2))</f>
        <v/>
      </c>
      <c r="O309" s="1" t="n">
        <v>1.1055</v>
      </c>
      <c r="P309" s="1" t="n">
        <v>-6.9421</v>
      </c>
      <c r="Q309" s="1" t="n">
        <v>7.0435</v>
      </c>
      <c r="R309" s="0" t="n">
        <v>7881.4527</v>
      </c>
      <c r="S309" s="0" t="n">
        <v>6.3289</v>
      </c>
      <c r="T309" s="0" t="n">
        <v>390.7971</v>
      </c>
      <c r="U309" s="0">
        <f>2*(F309-F308)/((F309+F308)*(AL309-AL308))</f>
        <v/>
      </c>
      <c r="V309" s="0">
        <f>(T309-T308)/($B309-$B308)</f>
        <v/>
      </c>
      <c r="W309" s="0">
        <f>(MAX(T$2:T$1025)-MIN(T$2:T$1025))/1023</f>
        <v/>
      </c>
      <c r="X309" s="0">
        <f>(V309-W309)/W309</f>
        <v/>
      </c>
      <c r="AA309" s="0" t="n">
        <v>44.5743</v>
      </c>
      <c r="AB309" s="0" t="n">
        <v>46.8847</v>
      </c>
      <c r="AC309" s="0" t="n">
        <v>50.9485</v>
      </c>
      <c r="AD309" s="1">
        <f>AA309/SUM(AA309:AC309)</f>
        <v/>
      </c>
      <c r="AE309" s="1">
        <f>AB309/SUM(AA309:AC309)</f>
        <v/>
      </c>
      <c r="AF309" s="1">
        <f>1-AD309-AE309</f>
        <v/>
      </c>
      <c r="AG309" s="0">
        <f>(4*AD309)/(-2*AD309+12*AE309+3)</f>
        <v/>
      </c>
      <c r="AH309" s="0">
        <f>(9*AE309)/(-2*AD309+12*AE309+3)</f>
        <v/>
      </c>
      <c r="AI309" t="n">
        <v>0.0544</v>
      </c>
      <c r="AJ309" t="n">
        <v>0.0225</v>
      </c>
      <c r="AK309" s="0" t="n">
        <v>6491.566</v>
      </c>
      <c r="AL309" s="0" t="n">
        <v>379.5557</v>
      </c>
      <c r="AM309" s="0">
        <f>2*(AC309-AC308)/((AC309+AC308)*(AL309-AL308))</f>
        <v/>
      </c>
      <c r="AN309" s="0">
        <f>(AL309-AL308)/($B309-$B308)</f>
        <v/>
      </c>
      <c r="AO309" s="0">
        <f>(MAX(AL$2:AL$1025)-MIN(AL$2:AL$1025))/1023</f>
        <v/>
      </c>
      <c r="AR309" s="0" t="n">
        <v>44.6163</v>
      </c>
      <c r="AS309" s="0" t="n">
        <v>46.9434</v>
      </c>
      <c r="AT309" s="0" t="n">
        <v>51.047</v>
      </c>
      <c r="AU309" s="1">
        <f>AR309/SUM(AR309:AT309)</f>
        <v/>
      </c>
      <c r="AV309" s="1">
        <f>AS309/SUM(AR309:AT309)</f>
        <v/>
      </c>
      <c r="AW309" s="1">
        <f>1-AU309-AV309</f>
        <v/>
      </c>
      <c r="AX309" s="1">
        <f>(ABS(AS309-AB309))/AB309*100</f>
        <v/>
      </c>
      <c r="AY309" s="0">
        <f>(4*AU309)/(-2*AU309+12*AV309+3)</f>
        <v/>
      </c>
      <c r="AZ309" s="0">
        <f>(9*AV309)/(-2*AU309+12*AV309+3)</f>
        <v/>
      </c>
      <c r="BA309" s="1">
        <f>SQRT(POWER(AY309-AG309,2)+POWER(AZ309-AH309,2))</f>
        <v/>
      </c>
      <c r="BB309" s="1" t="n">
        <v>0.0205</v>
      </c>
      <c r="BC309" s="1" t="n">
        <v>0.0028</v>
      </c>
      <c r="BD309" s="1" t="n">
        <v>0.0392</v>
      </c>
      <c r="BE309" s="0" t="n">
        <v>6497.493</v>
      </c>
      <c r="BF309" s="0" t="n">
        <v>0.0405</v>
      </c>
      <c r="BG309" s="0" t="n">
        <v>379.7073</v>
      </c>
      <c r="BH309" s="0">
        <f>2*(AS309-AS308)/((AS309+AS308)*(AL309-AL308))</f>
        <v/>
      </c>
      <c r="BI309" s="0">
        <f>(BG309-BG308)/($B309-$B308)</f>
        <v/>
      </c>
      <c r="BJ309" s="0">
        <f>(MAX(BG$2:BG$1025)-MIN(BG$2:BG$1025))/1023</f>
        <v/>
      </c>
      <c r="BK309" s="0">
        <f>(BI309-BJ309)/BJ309</f>
        <v/>
      </c>
      <c r="CA309" s="0">
        <f>CA$1025</f>
        <v/>
      </c>
      <c r="CB309" s="0">
        <f>CB$1025</f>
        <v/>
      </c>
      <c r="CC309" s="0">
        <f>CC$1025</f>
        <v/>
      </c>
      <c r="CD309" s="0">
        <f>CD$1025</f>
        <v/>
      </c>
      <c r="CE309" s="0">
        <f>CE310</f>
        <v/>
      </c>
      <c r="CF309" s="0">
        <f>CF310</f>
        <v/>
      </c>
      <c r="CG309" s="0">
        <f>CG310</f>
        <v/>
      </c>
      <c r="CH309" s="0">
        <f>CH310</f>
        <v/>
      </c>
      <c r="CI309" s="0">
        <f>CI$1025</f>
        <v/>
      </c>
      <c r="CJ309" s="0">
        <f>CJ$1025</f>
        <v/>
      </c>
      <c r="CK309" s="0" t="n">
        <v>0.005</v>
      </c>
      <c r="CO309" s="0" t="n">
        <v>1</v>
      </c>
      <c r="CP309" s="0" t="n">
        <v>2</v>
      </c>
      <c r="CQ309" s="0" t="n">
        <v>2</v>
      </c>
    </row>
    <row r="310">
      <c r="A310" s="0" t="n">
        <v>308</v>
      </c>
      <c r="B310" s="0" t="n">
        <v>308</v>
      </c>
      <c r="C310" s="0" t="n">
        <v>308</v>
      </c>
      <c r="D310" s="1" t="n"/>
      <c r="E310" s="0" t="n">
        <v>51.5846</v>
      </c>
      <c r="F310" s="0" t="n">
        <v>51.794</v>
      </c>
      <c r="G310" s="0" t="n">
        <v>67.1408</v>
      </c>
      <c r="H310" s="1">
        <f>E310/SUM(E310:G310)</f>
        <v/>
      </c>
      <c r="I310" s="1">
        <f>F310/SUM(E310:G310)</f>
        <v/>
      </c>
      <c r="J310" s="1">
        <f>1-H310-I310</f>
        <v/>
      </c>
      <c r="K310" s="1">
        <f>(ABS(F310-AB310))/AB310*100</f>
        <v/>
      </c>
      <c r="L310" s="0">
        <f>(4*H310)/(-2*H310+12*I310+3)</f>
        <v/>
      </c>
      <c r="M310" s="0">
        <f>(9*I310)/(-2*H310+12*I310+3)</f>
        <v/>
      </c>
      <c r="N310" s="1">
        <f>SQRT(POWER(L310-AG310,2)+POWER(M310-AH310,2))</f>
        <v/>
      </c>
      <c r="O310" s="1" t="n">
        <v>1.106</v>
      </c>
      <c r="P310" s="1" t="n">
        <v>-6.9506</v>
      </c>
      <c r="Q310" s="1" t="n">
        <v>7.0519</v>
      </c>
      <c r="R310" s="0" t="n">
        <v>7877.4121</v>
      </c>
      <c r="S310" s="0" t="n">
        <v>6.3307</v>
      </c>
      <c r="T310" s="0" t="n">
        <v>391.7259</v>
      </c>
      <c r="U310" s="0">
        <f>2*(F310-F309)/((F310+F309)*(AL310-AL309))</f>
        <v/>
      </c>
      <c r="V310" s="0">
        <f>(T310-T309)/($B310-$B309)</f>
        <v/>
      </c>
      <c r="W310" s="0">
        <f>(MAX(T$2:T$1025)-MIN(T$2:T$1025))/1023</f>
        <v/>
      </c>
      <c r="X310" s="0">
        <f>(V310-W310)/W310</f>
        <v/>
      </c>
      <c r="AA310" s="0" t="n">
        <v>44.8906</v>
      </c>
      <c r="AB310" s="0" t="n">
        <v>47.2176</v>
      </c>
      <c r="AC310" s="0" t="n">
        <v>51.3105</v>
      </c>
      <c r="AD310" s="1">
        <f>AA310/SUM(AA310:AC310)</f>
        <v/>
      </c>
      <c r="AE310" s="1">
        <f>AB310/SUM(AA310:AC310)</f>
        <v/>
      </c>
      <c r="AF310" s="1">
        <f>1-AD310-AE310</f>
        <v/>
      </c>
      <c r="AG310" s="0">
        <f>(4*AD310)/(-2*AD310+12*AE310+3)</f>
        <v/>
      </c>
      <c r="AH310" s="0">
        <f>(9*AE310)/(-2*AD310+12*AE310+3)</f>
        <v/>
      </c>
      <c r="AI310" t="n">
        <v>0.0542</v>
      </c>
      <c r="AJ310" t="n">
        <v>0.0224</v>
      </c>
      <c r="AK310" s="0" t="n">
        <v>6491.6254</v>
      </c>
      <c r="AL310" s="0" t="n">
        <v>380.4143</v>
      </c>
      <c r="AM310" s="0">
        <f>2*(AC310-AC309)/((AC310+AC309)*(AL310-AL309))</f>
        <v/>
      </c>
      <c r="AN310" s="0">
        <f>(AL310-AL309)/($B310-$B309)</f>
        <v/>
      </c>
      <c r="AO310" s="0">
        <f>(MAX(AL$2:AL$1025)-MIN(AL$2:AL$1025))/1023</f>
        <v/>
      </c>
      <c r="AR310" s="0" t="n">
        <v>44.9262</v>
      </c>
      <c r="AS310" s="0" t="n">
        <v>47.3032</v>
      </c>
      <c r="AT310" s="0" t="n">
        <v>51.1039</v>
      </c>
      <c r="AU310" s="1">
        <f>AR310/SUM(AR310:AT310)</f>
        <v/>
      </c>
      <c r="AV310" s="1">
        <f>AS310/SUM(AR310:AT310)</f>
        <v/>
      </c>
      <c r="AW310" s="1">
        <f>1-AU310-AV310</f>
        <v/>
      </c>
      <c r="AX310" s="1">
        <f>(ABS(AS310-AB310))/AB310*100</f>
        <v/>
      </c>
      <c r="AY310" s="0">
        <f>(4*AU310)/(-2*AU310+12*AV310+3)</f>
        <v/>
      </c>
      <c r="AZ310" s="0">
        <f>(9*AV310)/(-2*AU310+12*AV310+3)</f>
        <v/>
      </c>
      <c r="BA310" s="1">
        <f>SQRT(POWER(AY310-AG310,2)+POWER(AZ310-AH310,2))</f>
        <v/>
      </c>
      <c r="BB310" s="1" t="n">
        <v>0.056</v>
      </c>
      <c r="BC310" s="1" t="n">
        <v>0.2271</v>
      </c>
      <c r="BD310" s="1" t="n">
        <v>0.2047</v>
      </c>
      <c r="BE310" s="0" t="n">
        <v>6454.0061</v>
      </c>
      <c r="BF310" s="0" t="n">
        <v>0.1945</v>
      </c>
      <c r="BG310" s="0" t="n">
        <v>380.6341</v>
      </c>
      <c r="BH310" s="0">
        <f>2*(AS310-AS309)/((AS310+AS309)*(AL310-AL309))</f>
        <v/>
      </c>
      <c r="BI310" s="0">
        <f>(BG310-BG309)/($B310-$B309)</f>
        <v/>
      </c>
      <c r="BJ310" s="0">
        <f>(MAX(BG$2:BG$1025)-MIN(BG$2:BG$1025))/1023</f>
        <v/>
      </c>
      <c r="BK310" s="0">
        <f>(BI310-BJ310)/BJ310</f>
        <v/>
      </c>
      <c r="CA310" s="0">
        <f>CA$1025</f>
        <v/>
      </c>
      <c r="CB310" s="0">
        <f>CB$1025</f>
        <v/>
      </c>
      <c r="CC310" s="0">
        <f>CC$1025</f>
        <v/>
      </c>
      <c r="CD310" s="0">
        <f>CD$1025</f>
        <v/>
      </c>
      <c r="CE310" s="0">
        <f>CE311</f>
        <v/>
      </c>
      <c r="CF310" s="0">
        <f>CF311</f>
        <v/>
      </c>
      <c r="CG310" s="0">
        <f>CG311</f>
        <v/>
      </c>
      <c r="CH310" s="0">
        <f>CH311</f>
        <v/>
      </c>
      <c r="CI310" s="0">
        <f>CI$1025</f>
        <v/>
      </c>
      <c r="CJ310" s="0">
        <f>CJ$1025</f>
        <v/>
      </c>
      <c r="CK310" s="0" t="n">
        <v>0.005</v>
      </c>
      <c r="CO310" s="0" t="n">
        <v>1</v>
      </c>
      <c r="CP310" s="0" t="n">
        <v>2</v>
      </c>
      <c r="CQ310" s="0" t="n">
        <v>2</v>
      </c>
    </row>
    <row r="311">
      <c r="A311" s="0" t="n">
        <v>309</v>
      </c>
      <c r="B311" s="0" t="n">
        <v>309</v>
      </c>
      <c r="C311" s="0" t="n">
        <v>309</v>
      </c>
      <c r="D311" s="1" t="n"/>
      <c r="E311" s="0" t="n">
        <v>51.9284</v>
      </c>
      <c r="F311" s="0" t="n">
        <v>52.1398</v>
      </c>
      <c r="G311" s="0" t="n">
        <v>67.5637</v>
      </c>
      <c r="H311" s="1">
        <f>E311/SUM(E311:G311)</f>
        <v/>
      </c>
      <c r="I311" s="1">
        <f>F311/SUM(E311:G311)</f>
        <v/>
      </c>
      <c r="J311" s="1">
        <f>1-H311-I311</f>
        <v/>
      </c>
      <c r="K311" s="1">
        <f>(ABS(F311-AB311))/AB311*100</f>
        <v/>
      </c>
      <c r="L311" s="0">
        <f>(4*H311)/(-2*H311+12*I311+3)</f>
        <v/>
      </c>
      <c r="M311" s="0">
        <f>(9*I311)/(-2*H311+12*I311+3)</f>
        <v/>
      </c>
      <c r="N311" s="1">
        <f>SQRT(POWER(L311-AG311,2)+POWER(M311-AH311,2))</f>
        <v/>
      </c>
      <c r="O311" s="1" t="n">
        <v>1.1151</v>
      </c>
      <c r="P311" s="1" t="n">
        <v>-6.9586</v>
      </c>
      <c r="Q311" s="1" t="n">
        <v>7.0611</v>
      </c>
      <c r="R311" s="0" t="n">
        <v>7873.2259</v>
      </c>
      <c r="S311" s="0" t="n">
        <v>6.3357</v>
      </c>
      <c r="T311" s="0" t="n">
        <v>392.5455</v>
      </c>
      <c r="U311" s="0">
        <f>2*(F311-F310)/((F311+F310)*(AL311-AL310))</f>
        <v/>
      </c>
      <c r="V311" s="0">
        <f>(T311-T310)/($B311-$B310)</f>
        <v/>
      </c>
      <c r="W311" s="0">
        <f>(MAX(T$2:T$1025)-MIN(T$2:T$1025))/1023</f>
        <v/>
      </c>
      <c r="X311" s="0">
        <f>(V311-W311)/W311</f>
        <v/>
      </c>
      <c r="AA311" s="0" t="n">
        <v>45.2082</v>
      </c>
      <c r="AB311" s="0" t="n">
        <v>47.5518</v>
      </c>
      <c r="AC311" s="0" t="n">
        <v>51.674</v>
      </c>
      <c r="AD311" s="1">
        <f>AA311/SUM(AA311:AC311)</f>
        <v/>
      </c>
      <c r="AE311" s="1">
        <f>AB311/SUM(AA311:AC311)</f>
        <v/>
      </c>
      <c r="AF311" s="1">
        <f>1-AD311-AE311</f>
        <v/>
      </c>
      <c r="AG311" s="0">
        <f>(4*AD311)/(-2*AD311+12*AE311+3)</f>
        <v/>
      </c>
      <c r="AH311" s="0">
        <f>(9*AE311)/(-2*AD311+12*AE311+3)</f>
        <v/>
      </c>
      <c r="AI311" t="n">
        <v>0.054</v>
      </c>
      <c r="AJ311" t="n">
        <v>0.0223</v>
      </c>
      <c r="AK311" s="0" t="n">
        <v>6491.6842</v>
      </c>
      <c r="AL311" s="0" t="n">
        <v>381.2711</v>
      </c>
      <c r="AM311" s="0">
        <f>2*(AC311-AC310)/((AC311+AC310)*(AL311-AL310))</f>
        <v/>
      </c>
      <c r="AN311" s="0">
        <f>(AL311-AL310)/($B311-$B310)</f>
        <v/>
      </c>
      <c r="AO311" s="0">
        <f>(MAX(AL$2:AL$1025)-MIN(AL$2:AL$1025))/1023</f>
        <v/>
      </c>
      <c r="AR311" s="0" t="n">
        <v>45.2544</v>
      </c>
      <c r="AS311" s="0" t="n">
        <v>47.6464</v>
      </c>
      <c r="AT311" s="0" t="n">
        <v>51.4571</v>
      </c>
      <c r="AU311" s="1">
        <f>AR311/SUM(AR311:AT311)</f>
        <v/>
      </c>
      <c r="AV311" s="1">
        <f>AS311/SUM(AR311:AT311)</f>
        <v/>
      </c>
      <c r="AW311" s="1">
        <f>1-AU311-AV311</f>
        <v/>
      </c>
      <c r="AX311" s="1">
        <f>(ABS(AS311-AB311))/AB311*100</f>
        <v/>
      </c>
      <c r="AY311" s="0">
        <f>(4*AU311)/(-2*AU311+12*AV311+3)</f>
        <v/>
      </c>
      <c r="AZ311" s="0">
        <f>(9*AV311)/(-2*AU311+12*AV311+3)</f>
        <v/>
      </c>
      <c r="BA311" s="1">
        <f>SQRT(POWER(AY311-AG311,2)+POWER(AZ311-AH311,2))</f>
        <v/>
      </c>
      <c r="BB311" s="1" t="n">
        <v>0.06510000000000001</v>
      </c>
      <c r="BC311" s="1" t="n">
        <v>0.2389</v>
      </c>
      <c r="BD311" s="1" t="n">
        <v>0.2168</v>
      </c>
      <c r="BE311" s="0" t="n">
        <v>6451.4459</v>
      </c>
      <c r="BF311" s="0" t="n">
        <v>0.2003</v>
      </c>
      <c r="BG311" s="0" t="n">
        <v>381.5127</v>
      </c>
      <c r="BH311" s="0">
        <f>2*(AS311-AS310)/((AS311+AS310)*(AL311-AL310))</f>
        <v/>
      </c>
      <c r="BI311" s="0">
        <f>(BG311-BG310)/($B311-$B310)</f>
        <v/>
      </c>
      <c r="BJ311" s="0">
        <f>(MAX(BG$2:BG$1025)-MIN(BG$2:BG$1025))/1023</f>
        <v/>
      </c>
      <c r="BK311" s="0">
        <f>(BI311-BJ311)/BJ311</f>
        <v/>
      </c>
      <c r="CA311" s="0">
        <f>CA$1025</f>
        <v/>
      </c>
      <c r="CB311" s="0">
        <f>CB$1025</f>
        <v/>
      </c>
      <c r="CC311" s="0">
        <f>CC$1025</f>
        <v/>
      </c>
      <c r="CD311" s="0">
        <f>CD$1025</f>
        <v/>
      </c>
      <c r="CE311" s="0">
        <f>CE312</f>
        <v/>
      </c>
      <c r="CF311" s="0">
        <f>CF312</f>
        <v/>
      </c>
      <c r="CG311" s="0">
        <f>CG312</f>
        <v/>
      </c>
      <c r="CH311" s="0">
        <f>CH312</f>
        <v/>
      </c>
      <c r="CI311" s="0">
        <f>CI$1025</f>
        <v/>
      </c>
      <c r="CJ311" s="0">
        <f>CJ$1025</f>
        <v/>
      </c>
      <c r="CK311" s="0" t="n">
        <v>0.005</v>
      </c>
      <c r="CO311" s="0" t="n">
        <v>1</v>
      </c>
      <c r="CP311" s="0" t="n">
        <v>2</v>
      </c>
      <c r="CQ311" s="0" t="n">
        <v>2</v>
      </c>
    </row>
    <row r="312">
      <c r="A312" s="0" t="n">
        <v>310</v>
      </c>
      <c r="B312" s="0" t="n">
        <v>310</v>
      </c>
      <c r="C312" s="0" t="n">
        <v>310</v>
      </c>
      <c r="D312" s="1" t="n"/>
      <c r="E312" s="0" t="n">
        <v>52.6733</v>
      </c>
      <c r="F312" s="0" t="n">
        <v>52.8845</v>
      </c>
      <c r="G312" s="0" t="n">
        <v>68.4841</v>
      </c>
      <c r="H312" s="1">
        <f>E312/SUM(E312:G312)</f>
        <v/>
      </c>
      <c r="I312" s="1">
        <f>F312/SUM(E312:G312)</f>
        <v/>
      </c>
      <c r="J312" s="1">
        <f>1-H312-I312</f>
        <v/>
      </c>
      <c r="K312" s="1">
        <f>(ABS(F312-AB312))/AB312*100</f>
        <v/>
      </c>
      <c r="L312" s="0">
        <f>(4*H312)/(-2*H312+12*I312+3)</f>
        <v/>
      </c>
      <c r="M312" s="0">
        <f>(9*I312)/(-2*H312+12*I312+3)</f>
        <v/>
      </c>
      <c r="N312" s="1">
        <f>SQRT(POWER(L312-AG312,2)+POWER(M312-AH312,2))</f>
        <v/>
      </c>
      <c r="O312" s="1" t="n">
        <v>1.1394</v>
      </c>
      <c r="P312" s="1" t="n">
        <v>-6.9822</v>
      </c>
      <c r="Q312" s="1" t="n">
        <v>7.0881</v>
      </c>
      <c r="R312" s="0" t="n">
        <v>7865.5625</v>
      </c>
      <c r="S312" s="0" t="n">
        <v>6.374</v>
      </c>
      <c r="T312" s="0" t="n">
        <v>394.295</v>
      </c>
      <c r="U312" s="0">
        <f>2*(F312-F311)/((F312+F311)*(AL312-AL311))</f>
        <v/>
      </c>
      <c r="V312" s="0">
        <f>(T312-T311)/($B312-$B311)</f>
        <v/>
      </c>
      <c r="W312" s="0">
        <f>(MAX(T$2:T$1025)-MIN(T$2:T$1025))/1023</f>
        <v/>
      </c>
      <c r="X312" s="0">
        <f>(V312-W312)/W312</f>
        <v/>
      </c>
      <c r="AA312" s="0" t="n">
        <v>45.5269</v>
      </c>
      <c r="AB312" s="0" t="n">
        <v>47.8873</v>
      </c>
      <c r="AC312" s="0" t="n">
        <v>52.0389</v>
      </c>
      <c r="AD312" s="1">
        <f>AA312/SUM(AA312:AC312)</f>
        <v/>
      </c>
      <c r="AE312" s="1">
        <f>AB312/SUM(AA312:AC312)</f>
        <v/>
      </c>
      <c r="AF312" s="1">
        <f>1-AD312-AE312</f>
        <v/>
      </c>
      <c r="AG312" s="0">
        <f>(4*AD312)/(-2*AD312+12*AE312+3)</f>
        <v/>
      </c>
      <c r="AH312" s="0">
        <f>(9*AE312)/(-2*AD312+12*AE312+3)</f>
        <v/>
      </c>
      <c r="AI312" t="n">
        <v>0.0538</v>
      </c>
      <c r="AJ312" t="n">
        <v>0.0222</v>
      </c>
      <c r="AK312" s="0" t="n">
        <v>6491.7424</v>
      </c>
      <c r="AL312" s="0" t="n">
        <v>382.1262</v>
      </c>
      <c r="AM312" s="0">
        <f>2*(AC312-AC311)/((AC312+AC311)*(AL312-AL311))</f>
        <v/>
      </c>
      <c r="AN312" s="0">
        <f>(AL312-AL311)/($B312-$B311)</f>
        <v/>
      </c>
      <c r="AO312" s="0">
        <f>(MAX(AL$2:AL$1025)-MIN(AL$2:AL$1025))/1023</f>
        <v/>
      </c>
      <c r="AR312" s="0" t="n">
        <v>45.6145</v>
      </c>
      <c r="AS312" s="0" t="n">
        <v>47.9911</v>
      </c>
      <c r="AT312" s="0" t="n">
        <v>52.0161</v>
      </c>
      <c r="AU312" s="1">
        <f>AR312/SUM(AR312:AT312)</f>
        <v/>
      </c>
      <c r="AV312" s="1">
        <f>AS312/SUM(AR312:AT312)</f>
        <v/>
      </c>
      <c r="AW312" s="1">
        <f>1-AU312-AV312</f>
        <v/>
      </c>
      <c r="AX312" s="1">
        <f>(ABS(AS312-AB312))/AB312*100</f>
        <v/>
      </c>
      <c r="AY312" s="0">
        <f>(4*AU312)/(-2*AU312+12*AV312+3)</f>
        <v/>
      </c>
      <c r="AZ312" s="0">
        <f>(9*AV312)/(-2*AU312+12*AV312+3)</f>
        <v/>
      </c>
      <c r="BA312" s="1">
        <f>SQRT(POWER(AY312-AG312,2)+POWER(AZ312-AH312,2))</f>
        <v/>
      </c>
      <c r="BB312" s="1" t="n">
        <v>0.07140000000000001</v>
      </c>
      <c r="BC312" s="1" t="n">
        <v>0.1122</v>
      </c>
      <c r="BD312" s="1" t="n">
        <v>0.0916</v>
      </c>
      <c r="BE312" s="0" t="n">
        <v>6474.1833</v>
      </c>
      <c r="BF312" s="0" t="n">
        <v>0.0818</v>
      </c>
      <c r="BG312" s="0" t="n">
        <v>382.3898</v>
      </c>
      <c r="BH312" s="0">
        <f>2*(AS312-AS311)/((AS312+AS311)*(AL312-AL311))</f>
        <v/>
      </c>
      <c r="BI312" s="0">
        <f>(BG312-BG311)/($B312-$B311)</f>
        <v/>
      </c>
      <c r="BJ312" s="0">
        <f>(MAX(BG$2:BG$1025)-MIN(BG$2:BG$1025))/1023</f>
        <v/>
      </c>
      <c r="BK312" s="0">
        <f>(BI312-BJ312)/BJ312</f>
        <v/>
      </c>
      <c r="CA312" s="0">
        <f>CA$1025</f>
        <v/>
      </c>
      <c r="CB312" s="0">
        <f>CB$1025</f>
        <v/>
      </c>
      <c r="CC312" s="0">
        <f>CC$1025</f>
        <v/>
      </c>
      <c r="CD312" s="0">
        <f>CD$1025</f>
        <v/>
      </c>
      <c r="CE312" s="0">
        <f>CE313</f>
        <v/>
      </c>
      <c r="CF312" s="0">
        <f>CF313</f>
        <v/>
      </c>
      <c r="CG312" s="0">
        <f>CG313</f>
        <v/>
      </c>
      <c r="CH312" s="0">
        <f>CH313</f>
        <v/>
      </c>
      <c r="CI312" s="0">
        <f>CI$1025</f>
        <v/>
      </c>
      <c r="CJ312" s="0">
        <f>CJ$1025</f>
        <v/>
      </c>
      <c r="CK312" s="0" t="n">
        <v>0.005</v>
      </c>
      <c r="CO312" s="0" t="n">
        <v>1</v>
      </c>
      <c r="CP312" s="0" t="n">
        <v>2</v>
      </c>
      <c r="CQ312" s="0" t="n">
        <v>2</v>
      </c>
    </row>
    <row r="313">
      <c r="A313" s="0" t="n">
        <v>311</v>
      </c>
      <c r="B313" s="0" t="n">
        <v>311</v>
      </c>
      <c r="C313" s="0" t="n">
        <v>311</v>
      </c>
      <c r="D313" s="1" t="n"/>
      <c r="E313" s="0" t="n">
        <v>53.0441</v>
      </c>
      <c r="F313" s="0" t="n">
        <v>53.242</v>
      </c>
      <c r="G313" s="0" t="n">
        <v>68.946</v>
      </c>
      <c r="H313" s="1">
        <f>E313/SUM(E313:G313)</f>
        <v/>
      </c>
      <c r="I313" s="1">
        <f>F313/SUM(E313:G313)</f>
        <v/>
      </c>
      <c r="J313" s="1">
        <f>1-H313-I313</f>
        <v/>
      </c>
      <c r="K313" s="1">
        <f>(ABS(F313-AB313))/AB313*100</f>
        <v/>
      </c>
      <c r="L313" s="0">
        <f>(4*H313)/(-2*H313+12*I313+3)</f>
        <v/>
      </c>
      <c r="M313" s="0">
        <f>(9*I313)/(-2*H313+12*I313+3)</f>
        <v/>
      </c>
      <c r="N313" s="1">
        <f>SQRT(POWER(L313-AG313,2)+POWER(M313-AH313,2))</f>
        <v/>
      </c>
      <c r="O313" s="1" t="n">
        <v>1.1669</v>
      </c>
      <c r="P313" s="1" t="n">
        <v>-7.0075</v>
      </c>
      <c r="Q313" s="1" t="n">
        <v>7.1172</v>
      </c>
      <c r="R313" s="0" t="n">
        <v>7864.0166</v>
      </c>
      <c r="S313" s="0" t="n">
        <v>6.4013</v>
      </c>
      <c r="T313" s="0" t="n">
        <v>395.1275</v>
      </c>
      <c r="U313" s="0">
        <f>2*(F313-F312)/((F313+F312)*(AL313-AL312))</f>
        <v/>
      </c>
      <c r="V313" s="0">
        <f>(T313-T312)/($B313-$B312)</f>
        <v/>
      </c>
      <c r="W313" s="0">
        <f>(MAX(T$2:T$1025)-MIN(T$2:T$1025))/1023</f>
        <v/>
      </c>
      <c r="X313" s="0">
        <f>(V313-W313)/W313</f>
        <v/>
      </c>
      <c r="AA313" s="0" t="n">
        <v>45.8469</v>
      </c>
      <c r="AB313" s="0" t="n">
        <v>48.2241</v>
      </c>
      <c r="AC313" s="0" t="n">
        <v>52.4052</v>
      </c>
      <c r="AD313" s="1">
        <f>AA313/SUM(AA313:AC313)</f>
        <v/>
      </c>
      <c r="AE313" s="1">
        <f>AB313/SUM(AA313:AC313)</f>
        <v/>
      </c>
      <c r="AF313" s="1">
        <f>1-AD313-AE313</f>
        <v/>
      </c>
      <c r="AG313" s="0">
        <f>(4*AD313)/(-2*AD313+12*AE313+3)</f>
        <v/>
      </c>
      <c r="AH313" s="0">
        <f>(9*AE313)/(-2*AD313+12*AE313+3)</f>
        <v/>
      </c>
      <c r="AI313" t="n">
        <v>0.0536</v>
      </c>
      <c r="AJ313" t="n">
        <v>0.0221</v>
      </c>
      <c r="AK313" s="0" t="n">
        <v>6491.8</v>
      </c>
      <c r="AL313" s="0" t="n">
        <v>382.9794</v>
      </c>
      <c r="AM313" s="0">
        <f>2*(AC313-AC312)/((AC313+AC312)*(AL313-AL312))</f>
        <v/>
      </c>
      <c r="AN313" s="0">
        <f>(AL313-AL312)/($B313-$B312)</f>
        <v/>
      </c>
      <c r="AO313" s="0">
        <f>(MAX(AL$2:AL$1025)-MIN(AL$2:AL$1025))/1023</f>
        <v/>
      </c>
      <c r="AR313" s="0" t="n">
        <v>45.9486</v>
      </c>
      <c r="AS313" s="0" t="n">
        <v>48.3389</v>
      </c>
      <c r="AT313" s="0" t="n">
        <v>52.3687</v>
      </c>
      <c r="AU313" s="1">
        <f>AR313/SUM(AR313:AT313)</f>
        <v/>
      </c>
      <c r="AV313" s="1">
        <f>AS313/SUM(AR313:AT313)</f>
        <v/>
      </c>
      <c r="AW313" s="1">
        <f>1-AU313-AV313</f>
        <v/>
      </c>
      <c r="AX313" s="1">
        <f>(ABS(AS313-AB313))/AB313*100</f>
        <v/>
      </c>
      <c r="AY313" s="0">
        <f>(4*AU313)/(-2*AU313+12*AV313+3)</f>
        <v/>
      </c>
      <c r="AZ313" s="0">
        <f>(9*AV313)/(-2*AU313+12*AV313+3)</f>
        <v/>
      </c>
      <c r="BA313" s="1">
        <f>SQRT(POWER(AY313-AG313,2)+POWER(AZ313-AH313,2))</f>
        <v/>
      </c>
      <c r="BB313" s="1" t="n">
        <v>0.0844</v>
      </c>
      <c r="BC313" s="1" t="n">
        <v>0.1274</v>
      </c>
      <c r="BD313" s="1" t="n">
        <v>0.1097</v>
      </c>
      <c r="BE313" s="0" t="n">
        <v>6470.6582</v>
      </c>
      <c r="BF313" s="0" t="n">
        <v>0.0926</v>
      </c>
      <c r="BG313" s="0" t="n">
        <v>383.2691</v>
      </c>
      <c r="BH313" s="0">
        <f>2*(AS313-AS312)/((AS313+AS312)*(AL313-AL312))</f>
        <v/>
      </c>
      <c r="BI313" s="0">
        <f>(BG313-BG312)/($B313-$B312)</f>
        <v/>
      </c>
      <c r="BJ313" s="0">
        <f>(MAX(BG$2:BG$1025)-MIN(BG$2:BG$1025))/1023</f>
        <v/>
      </c>
      <c r="BK313" s="0">
        <f>(BI313-BJ313)/BJ313</f>
        <v/>
      </c>
      <c r="CA313" s="0">
        <f>CA$1025</f>
        <v/>
      </c>
      <c r="CB313" s="0">
        <f>CB$1025</f>
        <v/>
      </c>
      <c r="CC313" s="0">
        <f>CC$1025</f>
        <v/>
      </c>
      <c r="CD313" s="0">
        <f>CD$1025</f>
        <v/>
      </c>
      <c r="CE313" s="0">
        <f>CE314</f>
        <v/>
      </c>
      <c r="CF313" s="0">
        <f>CF314</f>
        <v/>
      </c>
      <c r="CG313" s="0">
        <f>CG314</f>
        <v/>
      </c>
      <c r="CH313" s="0">
        <f>CH314</f>
        <v/>
      </c>
      <c r="CI313" s="0">
        <f>CI$1025</f>
        <v/>
      </c>
      <c r="CJ313" s="0">
        <f>CJ$1025</f>
        <v/>
      </c>
      <c r="CK313" s="0" t="n">
        <v>0.005</v>
      </c>
      <c r="CO313" s="0" t="n">
        <v>1</v>
      </c>
      <c r="CP313" s="0" t="n">
        <v>2</v>
      </c>
      <c r="CQ313" s="0" t="n">
        <v>2</v>
      </c>
    </row>
    <row r="314">
      <c r="A314" s="0" t="n">
        <v>312</v>
      </c>
      <c r="B314" s="0" t="n">
        <v>312</v>
      </c>
      <c r="C314" s="0" t="n">
        <v>312</v>
      </c>
      <c r="D314" s="1" t="n"/>
      <c r="E314" s="0" t="n">
        <v>53.3852</v>
      </c>
      <c r="F314" s="0" t="n">
        <v>53.6093</v>
      </c>
      <c r="G314" s="0" t="n">
        <v>69.3545</v>
      </c>
      <c r="H314" s="1">
        <f>E314/SUM(E314:G314)</f>
        <v/>
      </c>
      <c r="I314" s="1">
        <f>F314/SUM(E314:G314)</f>
        <v/>
      </c>
      <c r="J314" s="1">
        <f>1-H314-I314</f>
        <v/>
      </c>
      <c r="K314" s="1">
        <f>(ABS(F314-AB314))/AB314*100</f>
        <v/>
      </c>
      <c r="L314" s="0">
        <f>(4*H314)/(-2*H314+12*I314+3)</f>
        <v/>
      </c>
      <c r="M314" s="0">
        <f>(9*I314)/(-2*H314+12*I314+3)</f>
        <v/>
      </c>
      <c r="N314" s="1">
        <f>SQRT(POWER(L314-AG314,2)+POWER(M314-AH314,2))</f>
        <v/>
      </c>
      <c r="O314" s="1" t="n">
        <v>1.1483</v>
      </c>
      <c r="P314" s="1" t="n">
        <v>-6.9882</v>
      </c>
      <c r="Q314" s="1" t="n">
        <v>7.0952</v>
      </c>
      <c r="R314" s="0" t="n">
        <v>7855.4285</v>
      </c>
      <c r="S314" s="0" t="n">
        <v>6.3731</v>
      </c>
      <c r="T314" s="0" t="n">
        <v>395.9777</v>
      </c>
      <c r="U314" s="0">
        <f>2*(F314-F313)/((F314+F313)*(AL314-AL313))</f>
        <v/>
      </c>
      <c r="V314" s="0">
        <f>(T314-T313)/($B314-$B313)</f>
        <v/>
      </c>
      <c r="W314" s="0">
        <f>(MAX(T$2:T$1025)-MIN(T$2:T$1025))/1023</f>
        <v/>
      </c>
      <c r="X314" s="0">
        <f>(V314-W314)/W314</f>
        <v/>
      </c>
      <c r="AA314" s="0" t="n">
        <v>46.1682</v>
      </c>
      <c r="AB314" s="0" t="n">
        <v>48.5621</v>
      </c>
      <c r="AC314" s="0" t="n">
        <v>52.7729</v>
      </c>
      <c r="AD314" s="1">
        <f>AA314/SUM(AA314:AC314)</f>
        <v/>
      </c>
      <c r="AE314" s="1">
        <f>AB314/SUM(AA314:AC314)</f>
        <v/>
      </c>
      <c r="AF314" s="1">
        <f>1-AD314-AE314</f>
        <v/>
      </c>
      <c r="AG314" s="0">
        <f>(4*AD314)/(-2*AD314+12*AE314+3)</f>
        <v/>
      </c>
      <c r="AH314" s="0">
        <f>(9*AE314)/(-2*AD314+12*AE314+3)</f>
        <v/>
      </c>
      <c r="AI314" t="n">
        <v>0.0533</v>
      </c>
      <c r="AJ314" t="n">
        <v>0.0221</v>
      </c>
      <c r="AK314" s="0" t="n">
        <v>6491.857</v>
      </c>
      <c r="AL314" s="0" t="n">
        <v>383.8309</v>
      </c>
      <c r="AM314" s="0">
        <f>2*(AC314-AC313)/((AC314+AC313)*(AL314-AL313))</f>
        <v/>
      </c>
      <c r="AN314" s="0">
        <f>(AL314-AL313)/($B314-$B313)</f>
        <v/>
      </c>
      <c r="AO314" s="0">
        <f>(MAX(AL$2:AL$1025)-MIN(AL$2:AL$1025))/1023</f>
        <v/>
      </c>
      <c r="AR314" s="0" t="n">
        <v>46.2725</v>
      </c>
      <c r="AS314" s="0" t="n">
        <v>48.6588</v>
      </c>
      <c r="AT314" s="0" t="n">
        <v>52.7754</v>
      </c>
      <c r="AU314" s="1">
        <f>AR314/SUM(AR314:AT314)</f>
        <v/>
      </c>
      <c r="AV314" s="1">
        <f>AS314/SUM(AR314:AT314)</f>
        <v/>
      </c>
      <c r="AW314" s="1">
        <f>1-AU314-AV314</f>
        <v/>
      </c>
      <c r="AX314" s="1">
        <f>(ABS(AS314-AB314))/AB314*100</f>
        <v/>
      </c>
      <c r="AY314" s="0">
        <f>(4*AU314)/(-2*AU314+12*AV314+3)</f>
        <v/>
      </c>
      <c r="AZ314" s="0">
        <f>(9*AV314)/(-2*AU314+12*AV314+3)</f>
        <v/>
      </c>
      <c r="BA314" s="1">
        <f>SQRT(POWER(AY314-AG314,2)+POWER(AZ314-AH314,2))</f>
        <v/>
      </c>
      <c r="BB314" s="1" t="n">
        <v>0.1028</v>
      </c>
      <c r="BC314" s="1" t="n">
        <v>0.0851</v>
      </c>
      <c r="BD314" s="1" t="n">
        <v>0.0801</v>
      </c>
      <c r="BE314" s="0" t="n">
        <v>6477.1925</v>
      </c>
      <c r="BF314" s="0" t="n">
        <v>0.0664</v>
      </c>
      <c r="BG314" s="0" t="n">
        <v>384.0733</v>
      </c>
      <c r="BH314" s="0">
        <f>2*(AS314-AS313)/((AS314+AS313)*(AL314-AL313))</f>
        <v/>
      </c>
      <c r="BI314" s="0">
        <f>(BG314-BG313)/($B314-$B313)</f>
        <v/>
      </c>
      <c r="BJ314" s="0">
        <f>(MAX(BG$2:BG$1025)-MIN(BG$2:BG$1025))/1023</f>
        <v/>
      </c>
      <c r="BK314" s="0">
        <f>(BI314-BJ314)/BJ314</f>
        <v/>
      </c>
      <c r="CA314" s="0">
        <f>CA$1025</f>
        <v/>
      </c>
      <c r="CB314" s="0">
        <f>CB$1025</f>
        <v/>
      </c>
      <c r="CC314" s="0">
        <f>CC$1025</f>
        <v/>
      </c>
      <c r="CD314" s="0">
        <f>CD$1025</f>
        <v/>
      </c>
      <c r="CE314" s="0">
        <f>CE315</f>
        <v/>
      </c>
      <c r="CF314" s="0">
        <f>CF315</f>
        <v/>
      </c>
      <c r="CG314" s="0">
        <f>CG315</f>
        <v/>
      </c>
      <c r="CH314" s="0">
        <f>CH315</f>
        <v/>
      </c>
      <c r="CI314" s="0">
        <f>CI$1025</f>
        <v/>
      </c>
      <c r="CJ314" s="0">
        <f>CJ$1025</f>
        <v/>
      </c>
      <c r="CK314" s="0" t="n">
        <v>0.005</v>
      </c>
      <c r="CO314" s="0" t="n">
        <v>1</v>
      </c>
      <c r="CP314" s="0" t="n">
        <v>2</v>
      </c>
      <c r="CQ314" s="0" t="n">
        <v>2</v>
      </c>
    </row>
    <row r="315">
      <c r="A315" s="0" t="n">
        <v>313</v>
      </c>
      <c r="B315" s="0" t="n">
        <v>313</v>
      </c>
      <c r="C315" s="0" t="n">
        <v>313</v>
      </c>
      <c r="D315" s="1" t="n"/>
      <c r="E315" s="0" t="n">
        <v>53.7597</v>
      </c>
      <c r="F315" s="0" t="n">
        <v>53.985</v>
      </c>
      <c r="G315" s="0" t="n">
        <v>69.82859999999999</v>
      </c>
      <c r="H315" s="1">
        <f>E315/SUM(E315:G315)</f>
        <v/>
      </c>
      <c r="I315" s="1">
        <f>F315/SUM(E315:G315)</f>
        <v/>
      </c>
      <c r="J315" s="1">
        <f>1-H315-I315</f>
        <v/>
      </c>
      <c r="K315" s="1">
        <f>(ABS(F315-AB315))/AB315*100</f>
        <v/>
      </c>
      <c r="L315" s="0">
        <f>(4*H315)/(-2*H315+12*I315+3)</f>
        <v/>
      </c>
      <c r="M315" s="0">
        <f>(9*I315)/(-2*H315+12*I315+3)</f>
        <v/>
      </c>
      <c r="N315" s="1">
        <f>SQRT(POWER(L315-AG315,2)+POWER(M315-AH315,2))</f>
        <v/>
      </c>
      <c r="O315" s="1" t="n">
        <v>1.1557</v>
      </c>
      <c r="P315" s="1" t="n">
        <v>-7.0053</v>
      </c>
      <c r="Q315" s="1" t="n">
        <v>7.1132</v>
      </c>
      <c r="R315" s="0" t="n">
        <v>7853.4606</v>
      </c>
      <c r="S315" s="0" t="n">
        <v>6.3842</v>
      </c>
      <c r="T315" s="0" t="n">
        <v>396.8423</v>
      </c>
      <c r="U315" s="0">
        <f>2*(F315-F314)/((F315+F314)*(AL315-AL314))</f>
        <v/>
      </c>
      <c r="V315" s="0">
        <f>(T315-T314)/($B315-$B314)</f>
        <v/>
      </c>
      <c r="W315" s="0">
        <f>(MAX(T$2:T$1025)-MIN(T$2:T$1025))/1023</f>
        <v/>
      </c>
      <c r="X315" s="0">
        <f>(V315-W315)/W315</f>
        <v/>
      </c>
      <c r="AA315" s="0" t="n">
        <v>46.4906</v>
      </c>
      <c r="AB315" s="0" t="n">
        <v>48.9015</v>
      </c>
      <c r="AC315" s="0" t="n">
        <v>53.1421</v>
      </c>
      <c r="AD315" s="1">
        <f>AA315/SUM(AA315:AC315)</f>
        <v/>
      </c>
      <c r="AE315" s="1">
        <f>AB315/SUM(AA315:AC315)</f>
        <v/>
      </c>
      <c r="AF315" s="1">
        <f>1-AD315-AE315</f>
        <v/>
      </c>
      <c r="AG315" s="0">
        <f>(4*AD315)/(-2*AD315+12*AE315+3)</f>
        <v/>
      </c>
      <c r="AH315" s="0">
        <f>(9*AE315)/(-2*AD315+12*AE315+3)</f>
        <v/>
      </c>
      <c r="AI315" t="n">
        <v>0.0531</v>
      </c>
      <c r="AJ315" t="n">
        <v>0.022</v>
      </c>
      <c r="AK315" s="0" t="n">
        <v>6491.9135</v>
      </c>
      <c r="AL315" s="0" t="n">
        <v>384.6806</v>
      </c>
      <c r="AM315" s="0">
        <f>2*(AC315-AC314)/((AC315+AC314)*(AL315-AL314))</f>
        <v/>
      </c>
      <c r="AN315" s="0">
        <f>(AL315-AL314)/($B315-$B314)</f>
        <v/>
      </c>
      <c r="AO315" s="0">
        <f>(MAX(AL$2:AL$1025)-MIN(AL$2:AL$1025))/1023</f>
        <v/>
      </c>
      <c r="AR315" s="0" t="n">
        <v>46.5971</v>
      </c>
      <c r="AS315" s="0" t="n">
        <v>48.9999</v>
      </c>
      <c r="AT315" s="0" t="n">
        <v>53.1625</v>
      </c>
      <c r="AU315" s="1">
        <f>AR315/SUM(AR315:AT315)</f>
        <v/>
      </c>
      <c r="AV315" s="1">
        <f>AS315/SUM(AR315:AT315)</f>
        <v/>
      </c>
      <c r="AW315" s="1">
        <f>1-AU315-AV315</f>
        <v/>
      </c>
      <c r="AX315" s="1">
        <f>(ABS(AS315-AB315))/AB315*100</f>
        <v/>
      </c>
      <c r="AY315" s="0">
        <f>(4*AU315)/(-2*AU315+12*AV315+3)</f>
        <v/>
      </c>
      <c r="AZ315" s="0">
        <f>(9*AV315)/(-2*AU315+12*AV315+3)</f>
        <v/>
      </c>
      <c r="BA315" s="1">
        <f>SQRT(POWER(AY315-AG315,2)+POWER(AZ315-AH315,2))</f>
        <v/>
      </c>
      <c r="BB315" s="1" t="n">
        <v>0.0988</v>
      </c>
      <c r="BC315" s="1" t="n">
        <v>0.07439999999999999</v>
      </c>
      <c r="BD315" s="1" t="n">
        <v>0.0696</v>
      </c>
      <c r="BE315" s="0" t="n">
        <v>6479.4449</v>
      </c>
      <c r="BF315" s="0" t="n">
        <v>0.0601</v>
      </c>
      <c r="BG315" s="0" t="n">
        <v>384.9259</v>
      </c>
      <c r="BH315" s="0">
        <f>2*(AS315-AS314)/((AS315+AS314)*(AL315-AL314))</f>
        <v/>
      </c>
      <c r="BI315" s="0">
        <f>(BG315-BG314)/($B315-$B314)</f>
        <v/>
      </c>
      <c r="BJ315" s="0">
        <f>(MAX(BG$2:BG$1025)-MIN(BG$2:BG$1025))/1023</f>
        <v/>
      </c>
      <c r="BK315" s="0">
        <f>(BI315-BJ315)/BJ315</f>
        <v/>
      </c>
      <c r="CA315" s="0">
        <f>CA$1025</f>
        <v/>
      </c>
      <c r="CB315" s="0">
        <f>CB$1025</f>
        <v/>
      </c>
      <c r="CC315" s="0">
        <f>CC$1025</f>
        <v/>
      </c>
      <c r="CD315" s="0">
        <f>CD$1025</f>
        <v/>
      </c>
      <c r="CE315" s="0">
        <f>CE316</f>
        <v/>
      </c>
      <c r="CF315" s="0">
        <f>CF316</f>
        <v/>
      </c>
      <c r="CG315" s="0">
        <f>CG316</f>
        <v/>
      </c>
      <c r="CH315" s="0">
        <f>CH316</f>
        <v/>
      </c>
      <c r="CI315" s="0">
        <f>CI$1025</f>
        <v/>
      </c>
      <c r="CJ315" s="0">
        <f>CJ$1025</f>
        <v/>
      </c>
      <c r="CK315" s="0" t="n">
        <v>0.005</v>
      </c>
      <c r="CO315" s="0" t="n">
        <v>1</v>
      </c>
      <c r="CP315" s="0" t="n">
        <v>2</v>
      </c>
      <c r="CQ315" s="0" t="n">
        <v>2</v>
      </c>
    </row>
    <row r="316">
      <c r="A316" s="0" t="n">
        <v>314</v>
      </c>
      <c r="B316" s="0" t="n">
        <v>314</v>
      </c>
      <c r="C316" s="0" t="n">
        <v>314</v>
      </c>
      <c r="D316" s="1" t="n"/>
      <c r="E316" s="0" t="n">
        <v>54.1748</v>
      </c>
      <c r="F316" s="0" t="n">
        <v>54.4013</v>
      </c>
      <c r="G316" s="0" t="n">
        <v>70.3265</v>
      </c>
      <c r="H316" s="1">
        <f>E316/SUM(E316:G316)</f>
        <v/>
      </c>
      <c r="I316" s="1">
        <f>F316/SUM(E316:G316)</f>
        <v/>
      </c>
      <c r="J316" s="1">
        <f>1-H316-I316</f>
        <v/>
      </c>
      <c r="K316" s="1">
        <f>(ABS(F316-AB316))/AB316*100</f>
        <v/>
      </c>
      <c r="L316" s="0">
        <f>(4*H316)/(-2*H316+12*I316+3)</f>
        <v/>
      </c>
      <c r="M316" s="0">
        <f>(9*I316)/(-2*H316+12*I316+3)</f>
        <v/>
      </c>
      <c r="N316" s="1">
        <f>SQRT(POWER(L316-AG316,2)+POWER(M316-AH316,2))</f>
        <v/>
      </c>
      <c r="O316" s="1" t="n">
        <v>1.171</v>
      </c>
      <c r="P316" s="1" t="n">
        <v>-7.0088</v>
      </c>
      <c r="Q316" s="1" t="n">
        <v>7.119</v>
      </c>
      <c r="R316" s="0" t="n">
        <v>7846.945</v>
      </c>
      <c r="S316" s="0" t="n">
        <v>6.3923</v>
      </c>
      <c r="T316" s="0" t="n">
        <v>397.7944</v>
      </c>
      <c r="U316" s="0">
        <f>2*(F316-F315)/((F316+F315)*(AL316-AL315))</f>
        <v/>
      </c>
      <c r="V316" s="0">
        <f>(T316-T315)/($B316-$B315)</f>
        <v/>
      </c>
      <c r="W316" s="0">
        <f>(MAX(T$2:T$1025)-MIN(T$2:T$1025))/1023</f>
        <v/>
      </c>
      <c r="X316" s="0">
        <f>(V316-W316)/W316</f>
        <v/>
      </c>
      <c r="AA316" s="0" t="n">
        <v>46.8143</v>
      </c>
      <c r="AB316" s="0" t="n">
        <v>49.2422</v>
      </c>
      <c r="AC316" s="0" t="n">
        <v>53.5126</v>
      </c>
      <c r="AD316" s="1">
        <f>AA316/SUM(AA316:AC316)</f>
        <v/>
      </c>
      <c r="AE316" s="1">
        <f>AB316/SUM(AA316:AC316)</f>
        <v/>
      </c>
      <c r="AF316" s="1">
        <f>1-AD316-AE316</f>
        <v/>
      </c>
      <c r="AG316" s="0">
        <f>(4*AD316)/(-2*AD316+12*AE316+3)</f>
        <v/>
      </c>
      <c r="AH316" s="0">
        <f>(9*AE316)/(-2*AD316+12*AE316+3)</f>
        <v/>
      </c>
      <c r="AI316" t="n">
        <v>0.0529</v>
      </c>
      <c r="AJ316" t="n">
        <v>0.0219</v>
      </c>
      <c r="AK316" s="0" t="n">
        <v>6491.9694</v>
      </c>
      <c r="AL316" s="0" t="n">
        <v>385.5286</v>
      </c>
      <c r="AM316" s="0">
        <f>2*(AC316-AC315)/((AC316+AC315)*(AL316-AL315))</f>
        <v/>
      </c>
      <c r="AN316" s="0">
        <f>(AL316-AL315)/($B316-$B315)</f>
        <v/>
      </c>
      <c r="AO316" s="0">
        <f>(MAX(AL$2:AL$1025)-MIN(AL$2:AL$1025))/1023</f>
        <v/>
      </c>
      <c r="AR316" s="0" t="n">
        <v>46.921</v>
      </c>
      <c r="AS316" s="0" t="n">
        <v>49.337</v>
      </c>
      <c r="AT316" s="0" t="n">
        <v>53.5268</v>
      </c>
      <c r="AU316" s="1">
        <f>AR316/SUM(AR316:AT316)</f>
        <v/>
      </c>
      <c r="AV316" s="1">
        <f>AS316/SUM(AR316:AT316)</f>
        <v/>
      </c>
      <c r="AW316" s="1">
        <f>1-AU316-AV316</f>
        <v/>
      </c>
      <c r="AX316" s="1">
        <f>(ABS(AS316-AB316))/AB316*100</f>
        <v/>
      </c>
      <c r="AY316" s="0">
        <f>(4*AU316)/(-2*AU316+12*AV316+3)</f>
        <v/>
      </c>
      <c r="AZ316" s="0">
        <f>(9*AV316)/(-2*AU316+12*AV316+3)</f>
        <v/>
      </c>
      <c r="BA316" s="1">
        <f>SQRT(POWER(AY316-AG316,2)+POWER(AZ316-AH316,2))</f>
        <v/>
      </c>
      <c r="BB316" s="1" t="n">
        <v>0.1052</v>
      </c>
      <c r="BC316" s="1" t="n">
        <v>0.07489999999999999</v>
      </c>
      <c r="BD316" s="1" t="n">
        <v>0.0745</v>
      </c>
      <c r="BE316" s="0" t="n">
        <v>6479.009</v>
      </c>
      <c r="BF316" s="0" t="n">
        <v>0.0646</v>
      </c>
      <c r="BG316" s="0" t="n">
        <v>385.7636</v>
      </c>
      <c r="BH316" s="0">
        <f>2*(AS316-AS315)/((AS316+AS315)*(AL316-AL315))</f>
        <v/>
      </c>
      <c r="BI316" s="0">
        <f>(BG316-BG315)/($B316-$B315)</f>
        <v/>
      </c>
      <c r="BJ316" s="0">
        <f>(MAX(BG$2:BG$1025)-MIN(BG$2:BG$1025))/1023</f>
        <v/>
      </c>
      <c r="BK316" s="0">
        <f>(BI316-BJ316)/BJ316</f>
        <v/>
      </c>
      <c r="CA316" s="0">
        <f>CA$1025</f>
        <v/>
      </c>
      <c r="CB316" s="0">
        <f>CB$1025</f>
        <v/>
      </c>
      <c r="CC316" s="0">
        <f>CC$1025</f>
        <v/>
      </c>
      <c r="CD316" s="0">
        <f>CD$1025</f>
        <v/>
      </c>
      <c r="CE316" s="0">
        <f>CE317</f>
        <v/>
      </c>
      <c r="CF316" s="0">
        <f>CF317</f>
        <v/>
      </c>
      <c r="CG316" s="0">
        <f>CG317</f>
        <v/>
      </c>
      <c r="CH316" s="0">
        <f>CH317</f>
        <v/>
      </c>
      <c r="CI316" s="0">
        <f>CI$1025</f>
        <v/>
      </c>
      <c r="CJ316" s="0">
        <f>CJ$1025</f>
        <v/>
      </c>
      <c r="CK316" s="0" t="n">
        <v>0.005</v>
      </c>
      <c r="CO316" s="0" t="n">
        <v>1</v>
      </c>
      <c r="CP316" s="0" t="n">
        <v>2</v>
      </c>
      <c r="CQ316" s="0" t="n">
        <v>2</v>
      </c>
    </row>
    <row r="317">
      <c r="A317" s="0" t="n">
        <v>315</v>
      </c>
      <c r="B317" s="0" t="n">
        <v>315</v>
      </c>
      <c r="C317" s="0" t="n">
        <v>315</v>
      </c>
      <c r="D317" s="1" t="n"/>
      <c r="E317" s="0" t="n">
        <v>54.5835</v>
      </c>
      <c r="F317" s="0" t="n">
        <v>54.7922</v>
      </c>
      <c r="G317" s="0" t="n">
        <v>70.82550000000001</v>
      </c>
      <c r="H317" s="1">
        <f>E317/SUM(E317:G317)</f>
        <v/>
      </c>
      <c r="I317" s="1">
        <f>F317/SUM(E317:G317)</f>
        <v/>
      </c>
      <c r="J317" s="1">
        <f>1-H317-I317</f>
        <v/>
      </c>
      <c r="K317" s="1">
        <f>(ABS(F317-AB317))/AB317*100</f>
        <v/>
      </c>
      <c r="L317" s="0">
        <f>(4*H317)/(-2*H317+12*I317+3)</f>
        <v/>
      </c>
      <c r="M317" s="0">
        <f>(9*I317)/(-2*H317+12*I317+3)</f>
        <v/>
      </c>
      <c r="N317" s="1">
        <f>SQRT(POWER(L317-AG317,2)+POWER(M317-AH317,2))</f>
        <v/>
      </c>
      <c r="O317" s="1" t="n">
        <v>1.2074</v>
      </c>
      <c r="P317" s="1" t="n">
        <v>-7.0333</v>
      </c>
      <c r="Q317" s="1" t="n">
        <v>7.149</v>
      </c>
      <c r="R317" s="0" t="n">
        <v>7844.1715</v>
      </c>
      <c r="S317" s="0" t="n">
        <v>6.4253</v>
      </c>
      <c r="T317" s="0" t="n">
        <v>398.6826</v>
      </c>
      <c r="U317" s="0">
        <f>2*(F317-F316)/((F317+F316)*(AL317-AL316))</f>
        <v/>
      </c>
      <c r="V317" s="0">
        <f>(T317-T316)/($B317-$B316)</f>
        <v/>
      </c>
      <c r="W317" s="0">
        <f>(MAX(T$2:T$1025)-MIN(T$2:T$1025))/1023</f>
        <v/>
      </c>
      <c r="X317" s="0">
        <f>(V317-W317)/W317</f>
        <v/>
      </c>
      <c r="AA317" s="0" t="n">
        <v>47.1393</v>
      </c>
      <c r="AB317" s="0" t="n">
        <v>49.5842</v>
      </c>
      <c r="AC317" s="0" t="n">
        <v>53.8846</v>
      </c>
      <c r="AD317" s="1">
        <f>AA317/SUM(AA317:AC317)</f>
        <v/>
      </c>
      <c r="AE317" s="1">
        <f>AB317/SUM(AA317:AC317)</f>
        <v/>
      </c>
      <c r="AF317" s="1">
        <f>1-AD317-AE317</f>
        <v/>
      </c>
      <c r="AG317" s="0">
        <f>(4*AD317)/(-2*AD317+12*AE317+3)</f>
        <v/>
      </c>
      <c r="AH317" s="0">
        <f>(9*AE317)/(-2*AD317+12*AE317+3)</f>
        <v/>
      </c>
      <c r="AI317" t="n">
        <v>0.0527</v>
      </c>
      <c r="AJ317" t="n">
        <v>0.0218</v>
      </c>
      <c r="AK317" s="0" t="n">
        <v>6492.0247</v>
      </c>
      <c r="AL317" s="0" t="n">
        <v>386.3748</v>
      </c>
      <c r="AM317" s="0">
        <f>2*(AC317-AC316)/((AC317+AC316)*(AL317-AL316))</f>
        <v/>
      </c>
      <c r="AN317" s="0">
        <f>(AL317-AL316)/($B317-$B316)</f>
        <v/>
      </c>
      <c r="AO317" s="0">
        <f>(MAX(AL$2:AL$1025)-MIN(AL$2:AL$1025))/1023</f>
        <v/>
      </c>
      <c r="AR317" s="0" t="n">
        <v>47.271</v>
      </c>
      <c r="AS317" s="0" t="n">
        <v>49.7137</v>
      </c>
      <c r="AT317" s="0" t="n">
        <v>53.9325</v>
      </c>
      <c r="AU317" s="1">
        <f>AR317/SUM(AR317:AT317)</f>
        <v/>
      </c>
      <c r="AV317" s="1">
        <f>AS317/SUM(AR317:AT317)</f>
        <v/>
      </c>
      <c r="AW317" s="1">
        <f>1-AU317-AV317</f>
        <v/>
      </c>
      <c r="AX317" s="1">
        <f>(ABS(AS317-AB317))/AB317*100</f>
        <v/>
      </c>
      <c r="AY317" s="0">
        <f>(4*AU317)/(-2*AU317+12*AV317+3)</f>
        <v/>
      </c>
      <c r="AZ317" s="0">
        <f>(9*AV317)/(-2*AU317+12*AV317+3)</f>
        <v/>
      </c>
      <c r="BA317" s="1">
        <f>SQRT(POWER(AY317-AG317,2)+POWER(AZ317-AH317,2))</f>
        <v/>
      </c>
      <c r="BB317" s="1" t="n">
        <v>0.09229999999999999</v>
      </c>
      <c r="BC317" s="1" t="n">
        <v>0.0788</v>
      </c>
      <c r="BD317" s="1" t="n">
        <v>0.0694</v>
      </c>
      <c r="BE317" s="0" t="n">
        <v>6479.2329</v>
      </c>
      <c r="BF317" s="0" t="n">
        <v>0.0623</v>
      </c>
      <c r="BG317" s="0" t="n">
        <v>386.6938</v>
      </c>
      <c r="BH317" s="0">
        <f>2*(AS317-AS316)/((AS317+AS316)*(AL317-AL316))</f>
        <v/>
      </c>
      <c r="BI317" s="0">
        <f>(BG317-BG316)/($B317-$B316)</f>
        <v/>
      </c>
      <c r="BJ317" s="0">
        <f>(MAX(BG$2:BG$1025)-MIN(BG$2:BG$1025))/1023</f>
        <v/>
      </c>
      <c r="BK317" s="0">
        <f>(BI317-BJ317)/BJ317</f>
        <v/>
      </c>
      <c r="CA317" s="0">
        <f>CA$1025</f>
        <v/>
      </c>
      <c r="CB317" s="0">
        <f>CB$1025</f>
        <v/>
      </c>
      <c r="CC317" s="0">
        <f>CC$1025</f>
        <v/>
      </c>
      <c r="CD317" s="0">
        <f>CD$1025</f>
        <v/>
      </c>
      <c r="CE317" s="0">
        <f>CE318</f>
        <v/>
      </c>
      <c r="CF317" s="0">
        <f>CF318</f>
        <v/>
      </c>
      <c r="CG317" s="0">
        <f>CG318</f>
        <v/>
      </c>
      <c r="CH317" s="0">
        <f>CH318</f>
        <v/>
      </c>
      <c r="CI317" s="0">
        <f>CI$1025</f>
        <v/>
      </c>
      <c r="CJ317" s="0">
        <f>CJ$1025</f>
        <v/>
      </c>
      <c r="CK317" s="0" t="n">
        <v>0.005</v>
      </c>
      <c r="CO317" s="0" t="n">
        <v>1</v>
      </c>
      <c r="CP317" s="0" t="n">
        <v>2</v>
      </c>
      <c r="CQ317" s="0" t="n">
        <v>2</v>
      </c>
    </row>
    <row r="318">
      <c r="A318" s="0" t="n">
        <v>316</v>
      </c>
      <c r="B318" s="0" t="n">
        <v>316</v>
      </c>
      <c r="C318" s="0" t="n">
        <v>316</v>
      </c>
      <c r="D318" s="1" t="n"/>
      <c r="E318" s="0" t="n">
        <v>54.5708</v>
      </c>
      <c r="F318" s="0" t="n">
        <v>54.7829</v>
      </c>
      <c r="G318" s="0" t="n">
        <v>70.8086</v>
      </c>
      <c r="H318" s="1">
        <f>E318/SUM(E318:G318)</f>
        <v/>
      </c>
      <c r="I318" s="1">
        <f>F318/SUM(E318:G318)</f>
        <v/>
      </c>
      <c r="J318" s="1">
        <f>1-H318-I318</f>
        <v/>
      </c>
      <c r="K318" s="1">
        <f>(ABS(F318-AB318))/AB318*100</f>
        <v/>
      </c>
      <c r="L318" s="0">
        <f>(4*H318)/(-2*H318+12*I318+3)</f>
        <v/>
      </c>
      <c r="M318" s="0">
        <f>(9*I318)/(-2*H318+12*I318+3)</f>
        <v/>
      </c>
      <c r="N318" s="1">
        <f>SQRT(POWER(L318-AG318,2)+POWER(M318-AH318,2))</f>
        <v/>
      </c>
      <c r="O318" s="1" t="n">
        <v>1.2031</v>
      </c>
      <c r="P318" s="1" t="n">
        <v>-7.0294</v>
      </c>
      <c r="Q318" s="1" t="n">
        <v>7.1443</v>
      </c>
      <c r="R318" s="0" t="n">
        <v>7843.7136</v>
      </c>
      <c r="S318" s="0" t="n">
        <v>6.4016</v>
      </c>
      <c r="T318" s="0" t="n">
        <v>398.6616</v>
      </c>
      <c r="U318" s="0">
        <f>2*(F318-F317)/((F318+F317)*(AL318-AL317))</f>
        <v/>
      </c>
      <c r="V318" s="0">
        <f>(T318-T317)/($B318-$B317)</f>
        <v/>
      </c>
      <c r="W318" s="0">
        <f>(MAX(T$2:T$1025)-MIN(T$2:T$1025))/1023</f>
        <v/>
      </c>
      <c r="X318" s="0">
        <f>(V318-W318)/W318</f>
        <v/>
      </c>
      <c r="AA318" s="0" t="n">
        <v>47.4655</v>
      </c>
      <c r="AB318" s="0" t="n">
        <v>49.9275</v>
      </c>
      <c r="AC318" s="0" t="n">
        <v>54.258</v>
      </c>
      <c r="AD318" s="1">
        <f>AA318/SUM(AA318:AC318)</f>
        <v/>
      </c>
      <c r="AE318" s="1">
        <f>AB318/SUM(AA318:AC318)</f>
        <v/>
      </c>
      <c r="AF318" s="1">
        <f>1-AD318-AE318</f>
        <v/>
      </c>
      <c r="AG318" s="0">
        <f>(4*AD318)/(-2*AD318+12*AE318+3)</f>
        <v/>
      </c>
      <c r="AH318" s="0">
        <f>(9*AE318)/(-2*AD318+12*AE318+3)</f>
        <v/>
      </c>
      <c r="AI318" t="n">
        <v>0.0525</v>
      </c>
      <c r="AJ318" t="n">
        <v>0.0217</v>
      </c>
      <c r="AK318" s="0" t="n">
        <v>6492.0795</v>
      </c>
      <c r="AL318" s="0" t="n">
        <v>387.2193</v>
      </c>
      <c r="AM318" s="0">
        <f>2*(AC318-AC317)/((AC318+AC317)*(AL318-AL317))</f>
        <v/>
      </c>
      <c r="AN318" s="0">
        <f>(AL318-AL317)/($B318-$B317)</f>
        <v/>
      </c>
      <c r="AO318" s="0">
        <f>(MAX(AL$2:AL$1025)-MIN(AL$2:AL$1025))/1023</f>
        <v/>
      </c>
      <c r="AR318" s="0" t="n">
        <v>47.6194</v>
      </c>
      <c r="AS318" s="0" t="n">
        <v>50.0894</v>
      </c>
      <c r="AT318" s="0" t="n">
        <v>54.3126</v>
      </c>
      <c r="AU318" s="1">
        <f>AR318/SUM(AR318:AT318)</f>
        <v/>
      </c>
      <c r="AV318" s="1">
        <f>AS318/SUM(AR318:AT318)</f>
        <v/>
      </c>
      <c r="AW318" s="1">
        <f>1-AU318-AV318</f>
        <v/>
      </c>
      <c r="AX318" s="1">
        <f>(ABS(AS318-AB318))/AB318*100</f>
        <v/>
      </c>
      <c r="AY318" s="0">
        <f>(4*AU318)/(-2*AU318+12*AV318+3)</f>
        <v/>
      </c>
      <c r="AZ318" s="0">
        <f>(9*AV318)/(-2*AU318+12*AV318+3)</f>
        <v/>
      </c>
      <c r="BA318" s="1">
        <f>SQRT(POWER(AY318-AG318,2)+POWER(AZ318-AH318,2))</f>
        <v/>
      </c>
      <c r="BB318" s="1" t="n">
        <v>0.0849</v>
      </c>
      <c r="BC318" s="1" t="n">
        <v>0.0983</v>
      </c>
      <c r="BD318" s="1" t="n">
        <v>0.0832</v>
      </c>
      <c r="BE318" s="0" t="n">
        <v>6476.2973</v>
      </c>
      <c r="BF318" s="0" t="n">
        <v>0.0761</v>
      </c>
      <c r="BG318" s="0" t="n">
        <v>387.6158</v>
      </c>
      <c r="BH318" s="0">
        <f>2*(AS318-AS317)/((AS318+AS317)*(AL318-AL317))</f>
        <v/>
      </c>
      <c r="BI318" s="0">
        <f>(BG318-BG317)/($B318-$B317)</f>
        <v/>
      </c>
      <c r="BJ318" s="0">
        <f>(MAX(BG$2:BG$1025)-MIN(BG$2:BG$1025))/1023</f>
        <v/>
      </c>
      <c r="BK318" s="0">
        <f>(BI318-BJ318)/BJ318</f>
        <v/>
      </c>
      <c r="CA318" s="0">
        <f>CA$1025</f>
        <v/>
      </c>
      <c r="CB318" s="0">
        <f>CB$1025</f>
        <v/>
      </c>
      <c r="CC318" s="0">
        <f>CC$1025</f>
        <v/>
      </c>
      <c r="CD318" s="0">
        <f>CD$1025</f>
        <v/>
      </c>
      <c r="CE318" s="0">
        <f>CE319</f>
        <v/>
      </c>
      <c r="CF318" s="0">
        <f>CF319</f>
        <v/>
      </c>
      <c r="CG318" s="0">
        <f>CG319</f>
        <v/>
      </c>
      <c r="CH318" s="0">
        <f>CH319</f>
        <v/>
      </c>
      <c r="CI318" s="0">
        <f>CI$1025</f>
        <v/>
      </c>
      <c r="CJ318" s="0">
        <f>CJ$1025</f>
        <v/>
      </c>
      <c r="CK318" s="0" t="n">
        <v>0.005</v>
      </c>
      <c r="CO318" s="0" t="n">
        <v>1</v>
      </c>
      <c r="CP318" s="0" t="n">
        <v>2</v>
      </c>
      <c r="CQ318" s="0" t="n">
        <v>2</v>
      </c>
    </row>
    <row r="319">
      <c r="A319" s="0" t="n">
        <v>317</v>
      </c>
      <c r="B319" s="0" t="n">
        <v>317</v>
      </c>
      <c r="C319" s="0" t="n">
        <v>317</v>
      </c>
      <c r="D319" s="1" t="n"/>
      <c r="E319" s="0" t="n">
        <v>55.313</v>
      </c>
      <c r="F319" s="0" t="n">
        <v>55.5149</v>
      </c>
      <c r="G319" s="0" t="n">
        <v>71.7616</v>
      </c>
      <c r="H319" s="1">
        <f>E319/SUM(E319:G319)</f>
        <v/>
      </c>
      <c r="I319" s="1">
        <f>F319/SUM(E319:G319)</f>
        <v/>
      </c>
      <c r="J319" s="1">
        <f>1-H319-I319</f>
        <v/>
      </c>
      <c r="K319" s="1">
        <f>(ABS(F319-AB319))/AB319*100</f>
        <v/>
      </c>
      <c r="L319" s="0">
        <f>(4*H319)/(-2*H319+12*I319+3)</f>
        <v/>
      </c>
      <c r="M319" s="0">
        <f>(9*I319)/(-2*H319+12*I319+3)</f>
        <v/>
      </c>
      <c r="N319" s="1">
        <f>SQRT(POWER(L319-AG319,2)+POWER(M319-AH319,2))</f>
        <v/>
      </c>
      <c r="O319" s="1" t="n">
        <v>1.2296</v>
      </c>
      <c r="P319" s="1" t="n">
        <v>-7.0812</v>
      </c>
      <c r="Q319" s="1" t="n">
        <v>7.1997</v>
      </c>
      <c r="R319" s="0" t="n">
        <v>7843.6298</v>
      </c>
      <c r="S319" s="0" t="n">
        <v>6.459</v>
      </c>
      <c r="T319" s="0" t="n">
        <v>400.3105</v>
      </c>
      <c r="U319" s="0">
        <f>2*(F319-F318)/((F319+F318)*(AL319-AL318))</f>
        <v/>
      </c>
      <c r="V319" s="0">
        <f>(T319-T318)/($B319-$B318)</f>
        <v/>
      </c>
      <c r="W319" s="0">
        <f>(MAX(T$2:T$1025)-MIN(T$2:T$1025))/1023</f>
        <v/>
      </c>
      <c r="X319" s="0">
        <f>(V319-W319)/W319</f>
        <v/>
      </c>
      <c r="AA319" s="0" t="n">
        <v>47.7929</v>
      </c>
      <c r="AB319" s="0" t="n">
        <v>50.2721</v>
      </c>
      <c r="AC319" s="0" t="n">
        <v>54.6328</v>
      </c>
      <c r="AD319" s="1">
        <f>AA319/SUM(AA319:AC319)</f>
        <v/>
      </c>
      <c r="AE319" s="1">
        <f>AB319/SUM(AA319:AC319)</f>
        <v/>
      </c>
      <c r="AF319" s="1">
        <f>1-AD319-AE319</f>
        <v/>
      </c>
      <c r="AG319" s="0">
        <f>(4*AD319)/(-2*AD319+12*AE319+3)</f>
        <v/>
      </c>
      <c r="AH319" s="0">
        <f>(9*AE319)/(-2*AD319+12*AE319+3)</f>
        <v/>
      </c>
      <c r="AI319" t="n">
        <v>0.0523</v>
      </c>
      <c r="AJ319" t="n">
        <v>0.0216</v>
      </c>
      <c r="AK319" s="0" t="n">
        <v>6492.1338</v>
      </c>
      <c r="AL319" s="0" t="n">
        <v>388.062</v>
      </c>
      <c r="AM319" s="0">
        <f>2*(AC319-AC318)/((AC319+AC318)*(AL319-AL318))</f>
        <v/>
      </c>
      <c r="AN319" s="0">
        <f>(AL319-AL318)/($B319-$B318)</f>
        <v/>
      </c>
      <c r="AO319" s="0">
        <f>(MAX(AL$2:AL$1025)-MIN(AL$2:AL$1025))/1023</f>
        <v/>
      </c>
      <c r="AR319" s="0" t="n">
        <v>47.6332</v>
      </c>
      <c r="AS319" s="0" t="n">
        <v>50.0901</v>
      </c>
      <c r="AT319" s="0" t="n">
        <v>54.327</v>
      </c>
      <c r="AU319" s="1">
        <f>AR319/SUM(AR319:AT319)</f>
        <v/>
      </c>
      <c r="AV319" s="1">
        <f>AS319/SUM(AR319:AT319)</f>
        <v/>
      </c>
      <c r="AW319" s="1">
        <f>1-AU319-AV319</f>
        <v/>
      </c>
      <c r="AX319" s="1">
        <f>(ABS(AS319-AB319))/AB319*100</f>
        <v/>
      </c>
      <c r="AY319" s="0">
        <f>(4*AU319)/(-2*AU319+12*AV319+3)</f>
        <v/>
      </c>
      <c r="AZ319" s="0">
        <f>(9*AV319)/(-2*AU319+12*AV319+3)</f>
        <v/>
      </c>
      <c r="BA319" s="1">
        <f>SQRT(POWER(AY319-AG319,2)+POWER(AZ319-AH319,2))</f>
        <v/>
      </c>
      <c r="BB319" s="1" t="n">
        <v>0.1037</v>
      </c>
      <c r="BC319" s="1" t="n">
        <v>0.08690000000000001</v>
      </c>
      <c r="BD319" s="1" t="n">
        <v>0.08309999999999999</v>
      </c>
      <c r="BE319" s="0" t="n">
        <v>6477.1153</v>
      </c>
      <c r="BF319" s="0" t="n">
        <v>0.0793</v>
      </c>
      <c r="BG319" s="0" t="n">
        <v>387.6176</v>
      </c>
      <c r="BH319" s="0">
        <f>2*(AS319-AS318)/((AS319+AS318)*(AL319-AL318))</f>
        <v/>
      </c>
      <c r="BI319" s="0">
        <f>(BG319-BG318)/($B319-$B318)</f>
        <v/>
      </c>
      <c r="BJ319" s="0">
        <f>(MAX(BG$2:BG$1025)-MIN(BG$2:BG$1025))/1023</f>
        <v/>
      </c>
      <c r="BK319" s="0">
        <f>(BI319-BJ319)/BJ319</f>
        <v/>
      </c>
      <c r="CA319" s="0">
        <f>CA$1025</f>
        <v/>
      </c>
      <c r="CB319" s="0">
        <f>CB$1025</f>
        <v/>
      </c>
      <c r="CC319" s="0">
        <f>CC$1025</f>
        <v/>
      </c>
      <c r="CD319" s="0">
        <f>CD$1025</f>
        <v/>
      </c>
      <c r="CE319" s="0">
        <f>CE320</f>
        <v/>
      </c>
      <c r="CF319" s="0">
        <f>CF320</f>
        <v/>
      </c>
      <c r="CG319" s="0">
        <f>CG320</f>
        <v/>
      </c>
      <c r="CH319" s="0">
        <f>CH320</f>
        <v/>
      </c>
      <c r="CI319" s="0">
        <f>CI$1025</f>
        <v/>
      </c>
      <c r="CJ319" s="0">
        <f>CJ$1025</f>
        <v/>
      </c>
      <c r="CK319" s="0" t="n">
        <v>0.005</v>
      </c>
      <c r="CO319" s="0" t="n">
        <v>1</v>
      </c>
      <c r="CP319" s="0" t="n">
        <v>2</v>
      </c>
      <c r="CQ319" s="0" t="n">
        <v>2</v>
      </c>
    </row>
    <row r="320">
      <c r="A320" s="0" t="n">
        <v>318</v>
      </c>
      <c r="B320" s="0" t="n">
        <v>318</v>
      </c>
      <c r="C320" s="0" t="n">
        <v>318</v>
      </c>
      <c r="D320" s="1" t="n"/>
      <c r="E320" s="0" t="n">
        <v>55.7103</v>
      </c>
      <c r="F320" s="0" t="n">
        <v>55.9146</v>
      </c>
      <c r="G320" s="0" t="n">
        <v>72.2814</v>
      </c>
      <c r="H320" s="1">
        <f>E320/SUM(E320:G320)</f>
        <v/>
      </c>
      <c r="I320" s="1">
        <f>F320/SUM(E320:G320)</f>
        <v/>
      </c>
      <c r="J320" s="1">
        <f>1-H320-I320</f>
        <v/>
      </c>
      <c r="K320" s="1">
        <f>(ABS(F320-AB320))/AB320*100</f>
        <v/>
      </c>
      <c r="L320" s="0">
        <f>(4*H320)/(-2*H320+12*I320+3)</f>
        <v/>
      </c>
      <c r="M320" s="0">
        <f>(9*I320)/(-2*H320+12*I320+3)</f>
        <v/>
      </c>
      <c r="N320" s="1">
        <f>SQRT(POWER(L320-AG320,2)+POWER(M320-AH320,2))</f>
        <v/>
      </c>
      <c r="O320" s="1" t="n">
        <v>1.2316</v>
      </c>
      <c r="P320" s="1" t="n">
        <v>-7.1075</v>
      </c>
      <c r="Q320" s="1" t="n">
        <v>7.2259</v>
      </c>
      <c r="R320" s="0" t="n">
        <v>7844.1942</v>
      </c>
      <c r="S320" s="0" t="n">
        <v>6.4735</v>
      </c>
      <c r="T320" s="0" t="n">
        <v>401.2033</v>
      </c>
      <c r="U320" s="0">
        <f>2*(F320-F319)/((F320+F319)*(AL320-AL319))</f>
        <v/>
      </c>
      <c r="V320" s="0">
        <f>(T320-T319)/($B320-$B319)</f>
        <v/>
      </c>
      <c r="W320" s="0">
        <f>(MAX(T$2:T$1025)-MIN(T$2:T$1025))/1023</f>
        <v/>
      </c>
      <c r="X320" s="0">
        <f>(V320-W320)/W320</f>
        <v/>
      </c>
      <c r="AA320" s="0" t="n">
        <v>48.1216</v>
      </c>
      <c r="AB320" s="0" t="n">
        <v>50.618</v>
      </c>
      <c r="AC320" s="0" t="n">
        <v>55.009</v>
      </c>
      <c r="AD320" s="1">
        <f>AA320/SUM(AA320:AC320)</f>
        <v/>
      </c>
      <c r="AE320" s="1">
        <f>AB320/SUM(AA320:AC320)</f>
        <v/>
      </c>
      <c r="AF320" s="1">
        <f>1-AD320-AE320</f>
        <v/>
      </c>
      <c r="AG320" s="0">
        <f>(4*AD320)/(-2*AD320+12*AE320+3)</f>
        <v/>
      </c>
      <c r="AH320" s="0">
        <f>(9*AE320)/(-2*AD320+12*AE320+3)</f>
        <v/>
      </c>
      <c r="AI320" t="n">
        <v>0.0521</v>
      </c>
      <c r="AJ320" t="n">
        <v>0.0215</v>
      </c>
      <c r="AK320" s="0" t="n">
        <v>6492.1875</v>
      </c>
      <c r="AL320" s="0" t="n">
        <v>388.903</v>
      </c>
      <c r="AM320" s="0">
        <f>2*(AC320-AC319)/((AC320+AC319)*(AL320-AL319))</f>
        <v/>
      </c>
      <c r="AN320" s="0">
        <f>(AL320-AL319)/($B320-$B319)</f>
        <v/>
      </c>
      <c r="AO320" s="0">
        <f>(MAX(AL$2:AL$1025)-MIN(AL$2:AL$1025))/1023</f>
        <v/>
      </c>
      <c r="AR320" s="0" t="n">
        <v>47.9618</v>
      </c>
      <c r="AS320" s="0" t="n">
        <v>50.4457</v>
      </c>
      <c r="AT320" s="0" t="n">
        <v>54.7015</v>
      </c>
      <c r="AU320" s="1">
        <f>AR320/SUM(AR320:AT320)</f>
        <v/>
      </c>
      <c r="AV320" s="1">
        <f>AS320/SUM(AR320:AT320)</f>
        <v/>
      </c>
      <c r="AW320" s="1">
        <f>1-AU320-AV320</f>
        <v/>
      </c>
      <c r="AX320" s="1">
        <f>(ABS(AS320-AB320))/AB320*100</f>
        <v/>
      </c>
      <c r="AY320" s="0">
        <f>(4*AU320)/(-2*AU320+12*AV320+3)</f>
        <v/>
      </c>
      <c r="AZ320" s="0">
        <f>(9*AV320)/(-2*AU320+12*AV320+3)</f>
        <v/>
      </c>
      <c r="BA320" s="1">
        <f>SQRT(POWER(AY320-AG320,2)+POWER(AZ320-AH320,2))</f>
        <v/>
      </c>
      <c r="BB320" s="1" t="n">
        <v>0.09080000000000001</v>
      </c>
      <c r="BC320" s="1" t="n">
        <v>0.09619999999999999</v>
      </c>
      <c r="BD320" s="1" t="n">
        <v>0.0842</v>
      </c>
      <c r="BE320" s="0" t="n">
        <v>6476.3678</v>
      </c>
      <c r="BF320" s="0" t="n">
        <v>0.07729999999999999</v>
      </c>
      <c r="BG320" s="0" t="n">
        <v>388.4847</v>
      </c>
      <c r="BH320" s="0">
        <f>2*(AS320-AS319)/((AS320+AS319)*(AL320-AL319))</f>
        <v/>
      </c>
      <c r="BI320" s="0">
        <f>(BG320-BG319)/($B320-$B319)</f>
        <v/>
      </c>
      <c r="BJ320" s="0">
        <f>(MAX(BG$2:BG$1025)-MIN(BG$2:BG$1025))/1023</f>
        <v/>
      </c>
      <c r="BK320" s="0">
        <f>(BI320-BJ320)/BJ320</f>
        <v/>
      </c>
      <c r="CA320" s="0">
        <f>CA$1025</f>
        <v/>
      </c>
      <c r="CB320" s="0">
        <f>CB$1025</f>
        <v/>
      </c>
      <c r="CC320" s="0">
        <f>CC$1025</f>
        <v/>
      </c>
      <c r="CD320" s="0">
        <f>CD$1025</f>
        <v/>
      </c>
      <c r="CE320" s="0">
        <f>CE321</f>
        <v/>
      </c>
      <c r="CF320" s="0">
        <f>CF321</f>
        <v/>
      </c>
      <c r="CG320" s="0">
        <f>CG321</f>
        <v/>
      </c>
      <c r="CH320" s="0">
        <f>CH321</f>
        <v/>
      </c>
      <c r="CI320" s="0">
        <f>CI$1025</f>
        <v/>
      </c>
      <c r="CJ320" s="0">
        <f>CJ$1025</f>
        <v/>
      </c>
      <c r="CK320" s="0" t="n">
        <v>0.005</v>
      </c>
      <c r="CO320" s="0" t="n">
        <v>1</v>
      </c>
      <c r="CP320" s="0" t="n">
        <v>2</v>
      </c>
      <c r="CQ320" s="0" t="n">
        <v>2</v>
      </c>
    </row>
    <row r="321">
      <c r="A321" s="0" t="n">
        <v>319</v>
      </c>
      <c r="B321" s="0" t="n">
        <v>319</v>
      </c>
      <c r="C321" s="0" t="n">
        <v>319</v>
      </c>
      <c r="D321" s="1" t="n"/>
      <c r="E321" s="0" t="n">
        <v>56.0568</v>
      </c>
      <c r="F321" s="0" t="n">
        <v>56.2653</v>
      </c>
      <c r="G321" s="0" t="n">
        <v>72.70910000000001</v>
      </c>
      <c r="H321" s="1">
        <f>E321/SUM(E321:G321)</f>
        <v/>
      </c>
      <c r="I321" s="1">
        <f>F321/SUM(E321:G321)</f>
        <v/>
      </c>
      <c r="J321" s="1">
        <f>1-H321-I321</f>
        <v/>
      </c>
      <c r="K321" s="1">
        <f>(ABS(F321-AB321))/AB321*100</f>
        <v/>
      </c>
      <c r="L321" s="0">
        <f>(4*H321)/(-2*H321+12*I321+3)</f>
        <v/>
      </c>
      <c r="M321" s="0">
        <f>(9*I321)/(-2*H321+12*I321+3)</f>
        <v/>
      </c>
      <c r="N321" s="1">
        <f>SQRT(POWER(L321-AG321,2)+POWER(M321-AH321,2))</f>
        <v/>
      </c>
      <c r="O321" s="1" t="n">
        <v>1.2371</v>
      </c>
      <c r="P321" s="1" t="n">
        <v>-7.1142</v>
      </c>
      <c r="Q321" s="1" t="n">
        <v>7.2334</v>
      </c>
      <c r="R321" s="0" t="n">
        <v>7840.4975</v>
      </c>
      <c r="S321" s="0" t="n">
        <v>6.4754</v>
      </c>
      <c r="T321" s="0" t="n">
        <v>401.9819</v>
      </c>
      <c r="U321" s="0">
        <f>2*(F321-F320)/((F321+F320)*(AL321-AL320))</f>
        <v/>
      </c>
      <c r="V321" s="0">
        <f>(T321-T320)/($B321-$B320)</f>
        <v/>
      </c>
      <c r="W321" s="0">
        <f>(MAX(T$2:T$1025)-MIN(T$2:T$1025))/1023</f>
        <v/>
      </c>
      <c r="X321" s="0">
        <f>(V321-W321)/W321</f>
        <v/>
      </c>
      <c r="AA321" s="0" t="n">
        <v>48.4515</v>
      </c>
      <c r="AB321" s="0" t="n">
        <v>50.9653</v>
      </c>
      <c r="AC321" s="0" t="n">
        <v>55.3867</v>
      </c>
      <c r="AD321" s="1">
        <f>AA321/SUM(AA321:AC321)</f>
        <v/>
      </c>
      <c r="AE321" s="1">
        <f>AB321/SUM(AA321:AC321)</f>
        <v/>
      </c>
      <c r="AF321" s="1">
        <f>1-AD321-AE321</f>
        <v/>
      </c>
      <c r="AG321" s="0">
        <f>(4*AD321)/(-2*AD321+12*AE321+3)</f>
        <v/>
      </c>
      <c r="AH321" s="0">
        <f>(9*AE321)/(-2*AD321+12*AE321+3)</f>
        <v/>
      </c>
      <c r="AI321" t="n">
        <v>0.0519</v>
      </c>
      <c r="AJ321" t="n">
        <v>0.0214</v>
      </c>
      <c r="AK321" s="0" t="n">
        <v>6492.2406</v>
      </c>
      <c r="AL321" s="0" t="n">
        <v>389.7422</v>
      </c>
      <c r="AM321" s="0">
        <f>2*(AC321-AC320)/((AC321+AC320)*(AL321-AL320))</f>
        <v/>
      </c>
      <c r="AN321" s="0">
        <f>(AL321-AL320)/($B321-$B320)</f>
        <v/>
      </c>
      <c r="AO321" s="0">
        <f>(MAX(AL$2:AL$1025)-MIN(AL$2:AL$1025))/1023</f>
        <v/>
      </c>
      <c r="AR321" s="0" t="n">
        <v>48.4474</v>
      </c>
      <c r="AS321" s="0" t="n">
        <v>51.0658</v>
      </c>
      <c r="AT321" s="0" t="n">
        <v>55.4877</v>
      </c>
      <c r="AU321" s="1">
        <f>AR321/SUM(AR321:AT321)</f>
        <v/>
      </c>
      <c r="AV321" s="1">
        <f>AS321/SUM(AR321:AT321)</f>
        <v/>
      </c>
      <c r="AW321" s="1">
        <f>1-AU321-AV321</f>
        <v/>
      </c>
      <c r="AX321" s="1">
        <f>(ABS(AS321-AB321))/AB321*100</f>
        <v/>
      </c>
      <c r="AY321" s="0">
        <f>(4*AU321)/(-2*AU321+12*AV321+3)</f>
        <v/>
      </c>
      <c r="AZ321" s="0">
        <f>(9*AV321)/(-2*AU321+12*AV321+3)</f>
        <v/>
      </c>
      <c r="BA321" s="1">
        <f>SQRT(POWER(AY321-AG321,2)+POWER(AZ321-AH321,2))</f>
        <v/>
      </c>
      <c r="BB321" s="1" t="n">
        <v>-0.1144</v>
      </c>
      <c r="BC321" s="1" t="n">
        <v>0.0473</v>
      </c>
      <c r="BD321" s="1" t="n">
        <v>0.1683</v>
      </c>
      <c r="BE321" s="0" t="n">
        <v>6498.3693</v>
      </c>
      <c r="BF321" s="0" t="n">
        <v>0.2205</v>
      </c>
      <c r="BG321" s="0" t="n">
        <v>389.9842</v>
      </c>
      <c r="BH321" s="0">
        <f>2*(AS321-AS320)/((AS321+AS320)*(AL321-AL320))</f>
        <v/>
      </c>
      <c r="BI321" s="0">
        <f>(BG321-BG320)/($B321-$B320)</f>
        <v/>
      </c>
      <c r="BJ321" s="0">
        <f>(MAX(BG$2:BG$1025)-MIN(BG$2:BG$1025))/1023</f>
        <v/>
      </c>
      <c r="BK321" s="0">
        <f>(BI321-BJ321)/BJ321</f>
        <v/>
      </c>
      <c r="CA321" s="0">
        <f>CA$1025</f>
        <v/>
      </c>
      <c r="CB321" s="0">
        <f>CB$1025</f>
        <v/>
      </c>
      <c r="CC321" s="0">
        <f>CC$1025</f>
        <v/>
      </c>
      <c r="CD321" s="0">
        <f>CD$1025</f>
        <v/>
      </c>
      <c r="CE321" s="0">
        <f>CE322</f>
        <v/>
      </c>
      <c r="CF321" s="0">
        <f>CF322</f>
        <v/>
      </c>
      <c r="CG321" s="0">
        <f>CG322</f>
        <v/>
      </c>
      <c r="CH321" s="0">
        <f>CH322</f>
        <v/>
      </c>
      <c r="CI321" s="0">
        <f>CI$1025</f>
        <v/>
      </c>
      <c r="CJ321" s="0">
        <f>CJ$1025</f>
        <v/>
      </c>
      <c r="CK321" s="0" t="n">
        <v>0.005</v>
      </c>
      <c r="CO321" s="0" t="n">
        <v>1</v>
      </c>
      <c r="CP321" s="0" t="n">
        <v>2</v>
      </c>
      <c r="CQ321" s="0" t="n">
        <v>2</v>
      </c>
    </row>
    <row r="322">
      <c r="A322" s="0" t="n">
        <v>320</v>
      </c>
      <c r="B322" s="0" t="n">
        <v>320</v>
      </c>
      <c r="C322" s="0" t="n">
        <v>320</v>
      </c>
      <c r="D322" s="1" t="n"/>
      <c r="E322" s="0" t="n">
        <v>56.596</v>
      </c>
      <c r="F322" s="0" t="n">
        <v>56.7231</v>
      </c>
      <c r="G322" s="0" t="n">
        <v>73.4335</v>
      </c>
      <c r="H322" s="1">
        <f>E322/SUM(E322:G322)</f>
        <v/>
      </c>
      <c r="I322" s="1">
        <f>F322/SUM(E322:G322)</f>
        <v/>
      </c>
      <c r="J322" s="1">
        <f>1-H322-I322</f>
        <v/>
      </c>
      <c r="K322" s="1">
        <f>(ABS(F322-AB322))/AB322*100</f>
        <v/>
      </c>
      <c r="L322" s="0">
        <f>(4*H322)/(-2*H322+12*I322+3)</f>
        <v/>
      </c>
      <c r="M322" s="0">
        <f>(9*I322)/(-2*H322+12*I322+3)</f>
        <v/>
      </c>
      <c r="N322" s="1">
        <f>SQRT(POWER(L322-AG322,2)+POWER(M322-AH322,2))</f>
        <v/>
      </c>
      <c r="O322" s="1" t="n">
        <v>1.338</v>
      </c>
      <c r="P322" s="1" t="n">
        <v>-7.2311</v>
      </c>
      <c r="Q322" s="1" t="n">
        <v>7.3656</v>
      </c>
      <c r="R322" s="0" t="n">
        <v>7853.5714</v>
      </c>
      <c r="S322" s="0" t="n">
        <v>6.607</v>
      </c>
      <c r="T322" s="0" t="n">
        <v>402.9921</v>
      </c>
      <c r="U322" s="0">
        <f>2*(F322-F321)/((F322+F321)*(AL322-AL321))</f>
        <v/>
      </c>
      <c r="V322" s="0">
        <f>(T322-T321)/($B322-$B321)</f>
        <v/>
      </c>
      <c r="W322" s="0">
        <f>(MAX(T$2:T$1025)-MIN(T$2:T$1025))/1023</f>
        <v/>
      </c>
      <c r="X322" s="0">
        <f>(V322-W322)/W322</f>
        <v/>
      </c>
      <c r="AA322" s="0" t="n">
        <v>48.7827</v>
      </c>
      <c r="AB322" s="0" t="n">
        <v>51.3138</v>
      </c>
      <c r="AC322" s="0" t="n">
        <v>55.7658</v>
      </c>
      <c r="AD322" s="1">
        <f>AA322/SUM(AA322:AC322)</f>
        <v/>
      </c>
      <c r="AE322" s="1">
        <f>AB322/SUM(AA322:AC322)</f>
        <v/>
      </c>
      <c r="AF322" s="1">
        <f>1-AD322-AE322</f>
        <v/>
      </c>
      <c r="AG322" s="0">
        <f>(4*AD322)/(-2*AD322+12*AE322+3)</f>
        <v/>
      </c>
      <c r="AH322" s="0">
        <f>(9*AE322)/(-2*AD322+12*AE322+3)</f>
        <v/>
      </c>
      <c r="AI322" t="n">
        <v>0.0516</v>
      </c>
      <c r="AJ322" t="n">
        <v>0.0213</v>
      </c>
      <c r="AK322" s="0" t="n">
        <v>6492.2933</v>
      </c>
      <c r="AL322" s="0" t="n">
        <v>390.5797</v>
      </c>
      <c r="AM322" s="0">
        <f>2*(AC322-AC321)/((AC322+AC321)*(AL322-AL321))</f>
        <v/>
      </c>
      <c r="AN322" s="0">
        <f>(AL322-AL321)/($B322-$B321)</f>
        <v/>
      </c>
      <c r="AO322" s="0">
        <f>(MAX(AL$2:AL$1025)-MIN(AL$2:AL$1025))/1023</f>
        <v/>
      </c>
      <c r="AR322" s="0" t="n">
        <v>48.8401</v>
      </c>
      <c r="AS322" s="0" t="n">
        <v>51.4413</v>
      </c>
      <c r="AT322" s="0" t="n">
        <v>56.106</v>
      </c>
      <c r="AU322" s="1">
        <f>AR322/SUM(AR322:AT322)</f>
        <v/>
      </c>
      <c r="AV322" s="1">
        <f>AS322/SUM(AR322:AT322)</f>
        <v/>
      </c>
      <c r="AW322" s="1">
        <f>1-AU322-AV322</f>
        <v/>
      </c>
      <c r="AX322" s="1">
        <f>(ABS(AS322-AB322))/AB322*100</f>
        <v/>
      </c>
      <c r="AY322" s="0">
        <f>(4*AU322)/(-2*AU322+12*AV322+3)</f>
        <v/>
      </c>
      <c r="AZ322" s="0">
        <f>(9*AV322)/(-2*AU322+12*AV322+3)</f>
        <v/>
      </c>
      <c r="BA322" s="1">
        <f>SQRT(POWER(AY322-AG322,2)+POWER(AZ322-AH322,2))</f>
        <v/>
      </c>
      <c r="BB322" s="1" t="n">
        <v>-0.1087</v>
      </c>
      <c r="BC322" s="1" t="n">
        <v>-0.09080000000000001</v>
      </c>
      <c r="BD322" s="1" t="n">
        <v>0.1957</v>
      </c>
      <c r="BE322" s="0" t="n">
        <v>6522.5305</v>
      </c>
      <c r="BF322" s="0" t="n">
        <v>0.1764</v>
      </c>
      <c r="BG322" s="0" t="n">
        <v>390.8849</v>
      </c>
      <c r="BH322" s="0">
        <f>2*(AS322-AS321)/((AS322+AS321)*(AL322-AL321))</f>
        <v/>
      </c>
      <c r="BI322" s="0">
        <f>(BG322-BG321)/($B322-$B321)</f>
        <v/>
      </c>
      <c r="BJ322" s="0">
        <f>(MAX(BG$2:BG$1025)-MIN(BG$2:BG$1025))/1023</f>
        <v/>
      </c>
      <c r="BK322" s="0">
        <f>(BI322-BJ322)/BJ322</f>
        <v/>
      </c>
      <c r="CA322" s="0">
        <f>CA$1025</f>
        <v/>
      </c>
      <c r="CB322" s="0">
        <f>CB$1025</f>
        <v/>
      </c>
      <c r="CC322" s="0">
        <f>CC$1025</f>
        <v/>
      </c>
      <c r="CD322" s="0">
        <f>CD$1025</f>
        <v/>
      </c>
      <c r="CE322" s="0">
        <f>CE323</f>
        <v/>
      </c>
      <c r="CF322" s="0">
        <f>CF323</f>
        <v/>
      </c>
      <c r="CG322" s="0">
        <f>CG323</f>
        <v/>
      </c>
      <c r="CH322" s="0">
        <f>CH323</f>
        <v/>
      </c>
      <c r="CI322" s="0">
        <f>CI$1025</f>
        <v/>
      </c>
      <c r="CJ322" s="0">
        <f>CJ$1025</f>
        <v/>
      </c>
      <c r="CK322" s="0" t="n">
        <v>0.005</v>
      </c>
      <c r="CO322" s="0" t="n">
        <v>1</v>
      </c>
      <c r="CP322" s="0" t="n">
        <v>2</v>
      </c>
      <c r="CQ322" s="0" t="n">
        <v>2</v>
      </c>
    </row>
    <row r="323">
      <c r="A323" s="0" t="n">
        <v>321</v>
      </c>
      <c r="B323" s="0" t="n">
        <v>321</v>
      </c>
      <c r="C323" s="0" t="n">
        <v>321</v>
      </c>
      <c r="D323" s="1" t="n"/>
      <c r="E323" s="0" t="n">
        <v>56.9911</v>
      </c>
      <c r="F323" s="0" t="n">
        <v>57.1006</v>
      </c>
      <c r="G323" s="0" t="n">
        <v>73.9405</v>
      </c>
      <c r="H323" s="1">
        <f>E323/SUM(E323:G323)</f>
        <v/>
      </c>
      <c r="I323" s="1">
        <f>F323/SUM(E323:G323)</f>
        <v/>
      </c>
      <c r="J323" s="1">
        <f>1-H323-I323</f>
        <v/>
      </c>
      <c r="K323" s="1">
        <f>(ABS(F323-AB323))/AB323*100</f>
        <v/>
      </c>
      <c r="L323" s="0">
        <f>(4*H323)/(-2*H323+12*I323+3)</f>
        <v/>
      </c>
      <c r="M323" s="0">
        <f>(9*I323)/(-2*H323+12*I323+3)</f>
        <v/>
      </c>
      <c r="N323" s="1">
        <f>SQRT(POWER(L323-AG323,2)+POWER(M323-AH323,2))</f>
        <v/>
      </c>
      <c r="O323" s="1" t="n">
        <v>1.3663</v>
      </c>
      <c r="P323" s="1" t="n">
        <v>-7.2678</v>
      </c>
      <c r="Q323" s="1" t="n">
        <v>7.4067</v>
      </c>
      <c r="R323" s="0" t="n">
        <v>7854.7505</v>
      </c>
      <c r="S323" s="0" t="n">
        <v>6.6421</v>
      </c>
      <c r="T323" s="0" t="n">
        <v>403.8199</v>
      </c>
      <c r="U323" s="0">
        <f>2*(F323-F322)/((F323+F322)*(AL323-AL322))</f>
        <v/>
      </c>
      <c r="V323" s="0">
        <f>(T323-T322)/($B323-$B322)</f>
        <v/>
      </c>
      <c r="W323" s="0">
        <f>(MAX(T$2:T$1025)-MIN(T$2:T$1025))/1023</f>
        <v/>
      </c>
      <c r="X323" s="0">
        <f>(V323-W323)/W323</f>
        <v/>
      </c>
      <c r="AA323" s="0" t="n">
        <v>49.1151</v>
      </c>
      <c r="AB323" s="0" t="n">
        <v>51.6636</v>
      </c>
      <c r="AC323" s="0" t="n">
        <v>56.1463</v>
      </c>
      <c r="AD323" s="1">
        <f>AA323/SUM(AA323:AC323)</f>
        <v/>
      </c>
      <c r="AE323" s="1">
        <f>AB323/SUM(AA323:AC323)</f>
        <v/>
      </c>
      <c r="AF323" s="1">
        <f>1-AD323-AE323</f>
        <v/>
      </c>
      <c r="AG323" s="0">
        <f>(4*AD323)/(-2*AD323+12*AE323+3)</f>
        <v/>
      </c>
      <c r="AH323" s="0">
        <f>(9*AE323)/(-2*AD323+12*AE323+3)</f>
        <v/>
      </c>
      <c r="AI323" t="n">
        <v>0.0514</v>
      </c>
      <c r="AJ323" t="n">
        <v>0.0213</v>
      </c>
      <c r="AK323" s="0" t="n">
        <v>6492.3455</v>
      </c>
      <c r="AL323" s="0" t="n">
        <v>391.4156</v>
      </c>
      <c r="AM323" s="0">
        <f>2*(AC323-AC322)/((AC323+AC322)*(AL323-AL322))</f>
        <v/>
      </c>
      <c r="AN323" s="0">
        <f>(AL323-AL322)/($B323-$B322)</f>
        <v/>
      </c>
      <c r="AO323" s="0">
        <f>(MAX(AL$2:AL$1025)-MIN(AL$2:AL$1025))/1023</f>
        <v/>
      </c>
      <c r="AR323" s="0" t="n">
        <v>49.1061</v>
      </c>
      <c r="AS323" s="0" t="n">
        <v>51.7541</v>
      </c>
      <c r="AT323" s="0" t="n">
        <v>56.1101</v>
      </c>
      <c r="AU323" s="1">
        <f>AR323/SUM(AR323:AT323)</f>
        <v/>
      </c>
      <c r="AV323" s="1">
        <f>AS323/SUM(AR323:AT323)</f>
        <v/>
      </c>
      <c r="AW323" s="1">
        <f>1-AU323-AV323</f>
        <v/>
      </c>
      <c r="AX323" s="1">
        <f>(ABS(AS323-AB323))/AB323*100</f>
        <v/>
      </c>
      <c r="AY323" s="0">
        <f>(4*AU323)/(-2*AU323+12*AV323+3)</f>
        <v/>
      </c>
      <c r="AZ323" s="0">
        <f>(9*AV323)/(-2*AU323+12*AV323+3)</f>
        <v/>
      </c>
      <c r="BA323" s="1">
        <f>SQRT(POWER(AY323-AG323,2)+POWER(AZ323-AH323,2))</f>
        <v/>
      </c>
      <c r="BB323" s="1" t="n">
        <v>-0.0728</v>
      </c>
      <c r="BC323" s="1" t="n">
        <v>0.1245</v>
      </c>
      <c r="BD323" s="1" t="n">
        <v>0.1615</v>
      </c>
      <c r="BE323" s="0" t="n">
        <v>6482.1365</v>
      </c>
      <c r="BF323" s="0" t="n">
        <v>0.219</v>
      </c>
      <c r="BG323" s="0" t="n">
        <v>391.631</v>
      </c>
      <c r="BH323" s="0">
        <f>2*(AS323-AS322)/((AS323+AS322)*(AL323-AL322))</f>
        <v/>
      </c>
      <c r="BI323" s="0">
        <f>(BG323-BG322)/($B323-$B322)</f>
        <v/>
      </c>
      <c r="BJ323" s="0">
        <f>(MAX(BG$2:BG$1025)-MIN(BG$2:BG$1025))/1023</f>
        <v/>
      </c>
      <c r="BK323" s="0">
        <f>(BI323-BJ323)/BJ323</f>
        <v/>
      </c>
      <c r="CA323" s="0">
        <f>CA$1025</f>
        <v/>
      </c>
      <c r="CB323" s="0">
        <f>CB$1025</f>
        <v/>
      </c>
      <c r="CC323" s="0">
        <f>CC$1025</f>
        <v/>
      </c>
      <c r="CD323" s="0">
        <f>CD$1025</f>
        <v/>
      </c>
      <c r="CE323" s="0">
        <f>CE324</f>
        <v/>
      </c>
      <c r="CF323" s="0">
        <f>CF324</f>
        <v/>
      </c>
      <c r="CG323" s="0">
        <f>CG324</f>
        <v/>
      </c>
      <c r="CH323" s="0">
        <f>CH324</f>
        <v/>
      </c>
      <c r="CI323" s="0">
        <f>CI$1025</f>
        <v/>
      </c>
      <c r="CJ323" s="0">
        <f>CJ$1025</f>
        <v/>
      </c>
      <c r="CK323" s="0" t="n">
        <v>0.005</v>
      </c>
      <c r="CO323" s="0" t="n">
        <v>1</v>
      </c>
      <c r="CP323" s="0" t="n">
        <v>2</v>
      </c>
      <c r="CQ323" s="0" t="n">
        <v>2</v>
      </c>
    </row>
    <row r="324">
      <c r="A324" s="0" t="n">
        <v>322</v>
      </c>
      <c r="B324" s="0" t="n">
        <v>322</v>
      </c>
      <c r="C324" s="0" t="n">
        <v>322</v>
      </c>
      <c r="D324" s="1" t="n"/>
      <c r="E324" s="0" t="n">
        <v>57.5253</v>
      </c>
      <c r="F324" s="0" t="n">
        <v>57.5444</v>
      </c>
      <c r="G324" s="0" t="n">
        <v>74.6788</v>
      </c>
      <c r="H324" s="1">
        <f>E324/SUM(E324:G324)</f>
        <v/>
      </c>
      <c r="I324" s="1">
        <f>F324/SUM(E324:G324)</f>
        <v/>
      </c>
      <c r="J324" s="1">
        <f>1-H324-I324</f>
        <v/>
      </c>
      <c r="K324" s="1">
        <f>(ABS(F324-AB324))/AB324*100</f>
        <v/>
      </c>
      <c r="L324" s="0">
        <f>(4*H324)/(-2*H324+12*I324+3)</f>
        <v/>
      </c>
      <c r="M324" s="0">
        <f>(9*I324)/(-2*H324+12*I324+3)</f>
        <v/>
      </c>
      <c r="N324" s="1">
        <f>SQRT(POWER(L324-AG324,2)+POWER(M324-AH324,2))</f>
        <v/>
      </c>
      <c r="O324" s="1" t="n">
        <v>1.4716</v>
      </c>
      <c r="P324" s="1" t="n">
        <v>-7.4014</v>
      </c>
      <c r="Q324" s="1" t="n">
        <v>7.5573</v>
      </c>
      <c r="R324" s="0" t="n">
        <v>7871.6348</v>
      </c>
      <c r="S324" s="0" t="n">
        <v>6.7853</v>
      </c>
      <c r="T324" s="0" t="n">
        <v>404.7871</v>
      </c>
      <c r="U324" s="0">
        <f>2*(F324-F323)/((F324+F323)*(AL324-AL323))</f>
        <v/>
      </c>
      <c r="V324" s="0">
        <f>(T324-T323)/($B324-$B323)</f>
        <v/>
      </c>
      <c r="W324" s="0">
        <f>(MAX(T$2:T$1025)-MIN(T$2:T$1025))/1023</f>
        <v/>
      </c>
      <c r="X324" s="0">
        <f>(V324-W324)/W324</f>
        <v/>
      </c>
      <c r="AA324" s="0" t="n">
        <v>49.4487</v>
      </c>
      <c r="AB324" s="0" t="n">
        <v>52.0148</v>
      </c>
      <c r="AC324" s="0" t="n">
        <v>56.5282</v>
      </c>
      <c r="AD324" s="1">
        <f>AA324/SUM(AA324:AC324)</f>
        <v/>
      </c>
      <c r="AE324" s="1">
        <f>AB324/SUM(AA324:AC324)</f>
        <v/>
      </c>
      <c r="AF324" s="1">
        <f>1-AD324-AE324</f>
        <v/>
      </c>
      <c r="AG324" s="0">
        <f>(4*AD324)/(-2*AD324+12*AE324+3)</f>
        <v/>
      </c>
      <c r="AH324" s="0">
        <f>(9*AE324)/(-2*AD324+12*AE324+3)</f>
        <v/>
      </c>
      <c r="AI324" t="n">
        <v>0.0512</v>
      </c>
      <c r="AJ324" t="n">
        <v>0.0212</v>
      </c>
      <c r="AK324" s="0" t="n">
        <v>6492.3971</v>
      </c>
      <c r="AL324" s="0" t="n">
        <v>392.2497</v>
      </c>
      <c r="AM324" s="0">
        <f>2*(AC324-AC323)/((AC324+AC323)*(AL324-AL323))</f>
        <v/>
      </c>
      <c r="AN324" s="0">
        <f>(AL324-AL323)/($B324-$B323)</f>
        <v/>
      </c>
      <c r="AO324" s="0">
        <f>(MAX(AL$2:AL$1025)-MIN(AL$2:AL$1025))/1023</f>
        <v/>
      </c>
      <c r="AR324" s="0" t="n">
        <v>49.4385</v>
      </c>
      <c r="AS324" s="0" t="n">
        <v>52.1001</v>
      </c>
      <c r="AT324" s="0" t="n">
        <v>56.5141</v>
      </c>
      <c r="AU324" s="1">
        <f>AR324/SUM(AR324:AT324)</f>
        <v/>
      </c>
      <c r="AV324" s="1">
        <f>AS324/SUM(AR324:AT324)</f>
        <v/>
      </c>
      <c r="AW324" s="1">
        <f>1-AU324-AV324</f>
        <v/>
      </c>
      <c r="AX324" s="1">
        <f>(ABS(AS324-AB324))/AB324*100</f>
        <v/>
      </c>
      <c r="AY324" s="0">
        <f>(4*AU324)/(-2*AU324+12*AV324+3)</f>
        <v/>
      </c>
      <c r="AZ324" s="0">
        <f>(9*AV324)/(-2*AU324+12*AV324+3)</f>
        <v/>
      </c>
      <c r="BA324" s="1">
        <f>SQRT(POWER(AY324-AG324,2)+POWER(AZ324-AH324,2))</f>
        <v/>
      </c>
      <c r="BB324" s="1" t="n">
        <v>-0.0736</v>
      </c>
      <c r="BC324" s="1" t="n">
        <v>0.1061</v>
      </c>
      <c r="BD324" s="1" t="n">
        <v>0.151</v>
      </c>
      <c r="BE324" s="0" t="n">
        <v>6485.4647</v>
      </c>
      <c r="BF324" s="0" t="n">
        <v>0.2062</v>
      </c>
      <c r="BG324" s="0" t="n">
        <v>392.4515</v>
      </c>
      <c r="BH324" s="0">
        <f>2*(AS324-AS323)/((AS324+AS323)*(AL324-AL323))</f>
        <v/>
      </c>
      <c r="BI324" s="0">
        <f>(BG324-BG323)/($B324-$B323)</f>
        <v/>
      </c>
      <c r="BJ324" s="0">
        <f>(MAX(BG$2:BG$1025)-MIN(BG$2:BG$1025))/1023</f>
        <v/>
      </c>
      <c r="BK324" s="0">
        <f>(BI324-BJ324)/BJ324</f>
        <v/>
      </c>
      <c r="CA324" s="0">
        <f>CA$1025</f>
        <v/>
      </c>
      <c r="CB324" s="0">
        <f>CB$1025</f>
        <v/>
      </c>
      <c r="CC324" s="0">
        <f>CC$1025</f>
        <v/>
      </c>
      <c r="CD324" s="0">
        <f>CD$1025</f>
        <v/>
      </c>
      <c r="CE324" s="0">
        <f>CE325</f>
        <v/>
      </c>
      <c r="CF324" s="0">
        <f>CF325</f>
        <v/>
      </c>
      <c r="CG324" s="0">
        <f>CG325</f>
        <v/>
      </c>
      <c r="CH324" s="0">
        <f>CH325</f>
        <v/>
      </c>
      <c r="CI324" s="0">
        <f>CI$1025</f>
        <v/>
      </c>
      <c r="CJ324" s="0">
        <f>CJ$1025</f>
        <v/>
      </c>
      <c r="CK324" s="0" t="n">
        <v>0.005</v>
      </c>
      <c r="CO324" s="0" t="n">
        <v>1</v>
      </c>
      <c r="CP324" s="0" t="n">
        <v>2</v>
      </c>
      <c r="CQ324" s="0" t="n">
        <v>2</v>
      </c>
    </row>
    <row r="325">
      <c r="A325" s="0" t="n">
        <v>323</v>
      </c>
      <c r="B325" s="0" t="n">
        <v>323</v>
      </c>
      <c r="C325" s="0" t="n">
        <v>323</v>
      </c>
      <c r="D325" s="1" t="n"/>
      <c r="E325" s="0" t="n">
        <v>57.9189</v>
      </c>
      <c r="F325" s="0" t="n">
        <v>57.9342</v>
      </c>
      <c r="G325" s="0" t="n">
        <v>75.1801</v>
      </c>
      <c r="H325" s="1">
        <f>E325/SUM(E325:G325)</f>
        <v/>
      </c>
      <c r="I325" s="1">
        <f>F325/SUM(E325:G325)</f>
        <v/>
      </c>
      <c r="J325" s="1">
        <f>1-H325-I325</f>
        <v/>
      </c>
      <c r="K325" s="1">
        <f>(ABS(F325-AB325))/AB325*100</f>
        <v/>
      </c>
      <c r="L325" s="0">
        <f>(4*H325)/(-2*H325+12*I325+3)</f>
        <v/>
      </c>
      <c r="M325" s="0">
        <f>(9*I325)/(-2*H325+12*I325+3)</f>
        <v/>
      </c>
      <c r="N325" s="1">
        <f>SQRT(POWER(L325-AG325,2)+POWER(M325-AH325,2))</f>
        <v/>
      </c>
      <c r="O325" s="1" t="n">
        <v>1.4835</v>
      </c>
      <c r="P325" s="1" t="n">
        <v>-7.4238</v>
      </c>
      <c r="Q325" s="1" t="n">
        <v>7.5815</v>
      </c>
      <c r="R325" s="0" t="n">
        <v>7870.6009</v>
      </c>
      <c r="S325" s="0" t="n">
        <v>6.8019</v>
      </c>
      <c r="T325" s="0" t="n">
        <v>405.6313</v>
      </c>
      <c r="U325" s="0">
        <f>2*(F325-F324)/((F325+F324)*(AL325-AL324))</f>
        <v/>
      </c>
      <c r="V325" s="0">
        <f>(T325-T324)/($B325-$B324)</f>
        <v/>
      </c>
      <c r="W325" s="0">
        <f>(MAX(T$2:T$1025)-MIN(T$2:T$1025))/1023</f>
        <v/>
      </c>
      <c r="X325" s="0">
        <f>(V325-W325)/W325</f>
        <v/>
      </c>
      <c r="AA325" s="0" t="n">
        <v>49.7836</v>
      </c>
      <c r="AB325" s="0" t="n">
        <v>52.3672</v>
      </c>
      <c r="AC325" s="0" t="n">
        <v>56.9116</v>
      </c>
      <c r="AD325" s="1">
        <f>AA325/SUM(AA325:AC325)</f>
        <v/>
      </c>
      <c r="AE325" s="1">
        <f>AB325/SUM(AA325:AC325)</f>
        <v/>
      </c>
      <c r="AF325" s="1">
        <f>1-AD325-AE325</f>
        <v/>
      </c>
      <c r="AG325" s="0">
        <f>(4*AD325)/(-2*AD325+12*AE325+3)</f>
        <v/>
      </c>
      <c r="AH325" s="0">
        <f>(9*AE325)/(-2*AD325+12*AE325+3)</f>
        <v/>
      </c>
      <c r="AI325" t="n">
        <v>0.051</v>
      </c>
      <c r="AJ325" t="n">
        <v>0.0211</v>
      </c>
      <c r="AK325" s="0" t="n">
        <v>6492.4482</v>
      </c>
      <c r="AL325" s="0" t="n">
        <v>393.082</v>
      </c>
      <c r="AM325" s="0">
        <f>2*(AC325-AC324)/((AC325+AC324)*(AL325-AL324))</f>
        <v/>
      </c>
      <c r="AN325" s="0">
        <f>(AL325-AL324)/($B325-$B324)</f>
        <v/>
      </c>
      <c r="AO325" s="0">
        <f>(MAX(AL$2:AL$1025)-MIN(AL$2:AL$1025))/1023</f>
        <v/>
      </c>
      <c r="AR325" s="0" t="n">
        <v>49.853</v>
      </c>
      <c r="AS325" s="0" t="n">
        <v>52.4967</v>
      </c>
      <c r="AT325" s="0" t="n">
        <v>57.1391</v>
      </c>
      <c r="AU325" s="1">
        <f>AR325/SUM(AR325:AT325)</f>
        <v/>
      </c>
      <c r="AV325" s="1">
        <f>AS325/SUM(AR325:AT325)</f>
        <v/>
      </c>
      <c r="AW325" s="1">
        <f>1-AU325-AV325</f>
        <v/>
      </c>
      <c r="AX325" s="1">
        <f>(ABS(AS325-AB325))/AB325*100</f>
        <v/>
      </c>
      <c r="AY325" s="0">
        <f>(4*AU325)/(-2*AU325+12*AV325+3)</f>
        <v/>
      </c>
      <c r="AZ325" s="0">
        <f>(9*AV325)/(-2*AU325+12*AV325+3)</f>
        <v/>
      </c>
      <c r="BA325" s="1">
        <f>SQRT(POWER(AY325-AG325,2)+POWER(AZ325-AH325,2))</f>
        <v/>
      </c>
      <c r="BB325" s="1" t="n">
        <v>-0.061</v>
      </c>
      <c r="BC325" s="1" t="n">
        <v>-0.0213</v>
      </c>
      <c r="BD325" s="1" t="n">
        <v>0.1198</v>
      </c>
      <c r="BE325" s="0" t="n">
        <v>6507.0229</v>
      </c>
      <c r="BF325" s="0" t="n">
        <v>0.1283</v>
      </c>
      <c r="BG325" s="0" t="n">
        <v>393.3866</v>
      </c>
      <c r="BH325" s="0">
        <f>2*(AS325-AS324)/((AS325+AS324)*(AL325-AL324))</f>
        <v/>
      </c>
      <c r="BI325" s="0">
        <f>(BG325-BG324)/($B325-$B324)</f>
        <v/>
      </c>
      <c r="BJ325" s="0">
        <f>(MAX(BG$2:BG$1025)-MIN(BG$2:BG$1025))/1023</f>
        <v/>
      </c>
      <c r="BK325" s="0">
        <f>(BI325-BJ325)/BJ325</f>
        <v/>
      </c>
      <c r="CA325" s="0">
        <f>CA$1025</f>
        <v/>
      </c>
      <c r="CB325" s="0">
        <f>CB$1025</f>
        <v/>
      </c>
      <c r="CC325" s="0">
        <f>CC$1025</f>
        <v/>
      </c>
      <c r="CD325" s="0">
        <f>CD$1025</f>
        <v/>
      </c>
      <c r="CE325" s="0">
        <f>CE326</f>
        <v/>
      </c>
      <c r="CF325" s="0">
        <f>CF326</f>
        <v/>
      </c>
      <c r="CG325" s="0">
        <f>CG326</f>
        <v/>
      </c>
      <c r="CH325" s="0">
        <f>CH326</f>
        <v/>
      </c>
      <c r="CI325" s="0">
        <f>CI$1025</f>
        <v/>
      </c>
      <c r="CJ325" s="0">
        <f>CJ$1025</f>
        <v/>
      </c>
      <c r="CK325" s="0" t="n">
        <v>0.005</v>
      </c>
      <c r="CO325" s="0" t="n">
        <v>1</v>
      </c>
      <c r="CP325" s="0" t="n">
        <v>2</v>
      </c>
      <c r="CQ325" s="0" t="n">
        <v>2</v>
      </c>
    </row>
    <row r="326">
      <c r="A326" s="0" t="n">
        <v>324</v>
      </c>
      <c r="B326" s="0" t="n">
        <v>324</v>
      </c>
      <c r="C326" s="0" t="n">
        <v>324</v>
      </c>
      <c r="D326" s="1" t="n"/>
      <c r="E326" s="0" t="n">
        <v>58.3688</v>
      </c>
      <c r="F326" s="0" t="n">
        <v>58.4918</v>
      </c>
      <c r="G326" s="0" t="n">
        <v>75.729</v>
      </c>
      <c r="H326" s="1">
        <f>E326/SUM(E326:G326)</f>
        <v/>
      </c>
      <c r="I326" s="1">
        <f>F326/SUM(E326:G326)</f>
        <v/>
      </c>
      <c r="J326" s="1">
        <f>1-H326-I326</f>
        <v/>
      </c>
      <c r="K326" s="1">
        <f>(ABS(F326-AB326))/AB326*100</f>
        <v/>
      </c>
      <c r="L326" s="0">
        <f>(4*H326)/(-2*H326+12*I326+3)</f>
        <v/>
      </c>
      <c r="M326" s="0">
        <f>(9*I326)/(-2*H326+12*I326+3)</f>
        <v/>
      </c>
      <c r="N326" s="1">
        <f>SQRT(POWER(L326-AG326,2)+POWER(M326-AH326,2))</f>
        <v/>
      </c>
      <c r="O326" s="1" t="n">
        <v>1.3689</v>
      </c>
      <c r="P326" s="1" t="n">
        <v>-7.3438</v>
      </c>
      <c r="Q326" s="1" t="n">
        <v>7.4818</v>
      </c>
      <c r="R326" s="0" t="n">
        <v>7853.7404</v>
      </c>
      <c r="S326" s="0" t="n">
        <v>6.6877</v>
      </c>
      <c r="T326" s="0" t="n">
        <v>406.8304</v>
      </c>
      <c r="U326" s="0">
        <f>2*(F326-F325)/((F326+F325)*(AL326-AL325))</f>
        <v/>
      </c>
      <c r="V326" s="0">
        <f>(T326-T325)/($B326-$B325)</f>
        <v/>
      </c>
      <c r="W326" s="0">
        <f>(MAX(T$2:T$1025)-MIN(T$2:T$1025))/1023</f>
        <v/>
      </c>
      <c r="X326" s="0">
        <f>(V326-W326)/W326</f>
        <v/>
      </c>
      <c r="AA326" s="0" t="n">
        <v>50.1198</v>
      </c>
      <c r="AB326" s="0" t="n">
        <v>52.721</v>
      </c>
      <c r="AC326" s="0" t="n">
        <v>57.2963</v>
      </c>
      <c r="AD326" s="1">
        <f>AA326/SUM(AA326:AC326)</f>
        <v/>
      </c>
      <c r="AE326" s="1">
        <f>AB326/SUM(AA326:AC326)</f>
        <v/>
      </c>
      <c r="AF326" s="1">
        <f>1-AD326-AE326</f>
        <v/>
      </c>
      <c r="AG326" s="0">
        <f>(4*AD326)/(-2*AD326+12*AE326+3)</f>
        <v/>
      </c>
      <c r="AH326" s="0">
        <f>(9*AE326)/(-2*AD326+12*AE326+3)</f>
        <v/>
      </c>
      <c r="AI326" t="n">
        <v>0.0508</v>
      </c>
      <c r="AJ326" t="n">
        <v>0.021</v>
      </c>
      <c r="AK326" s="0" t="n">
        <v>6492.4988</v>
      </c>
      <c r="AL326" s="0" t="n">
        <v>393.9127</v>
      </c>
      <c r="AM326" s="0">
        <f>2*(AC326-AC325)/((AC326+AC325)*(AL326-AL325))</f>
        <v/>
      </c>
      <c r="AN326" s="0">
        <f>(AL326-AL325)/($B326-$B325)</f>
        <v/>
      </c>
      <c r="AO326" s="0">
        <f>(MAX(AL$2:AL$1025)-MIN(AL$2:AL$1025))/1023</f>
        <v/>
      </c>
      <c r="AR326" s="0" t="n">
        <v>50.2302</v>
      </c>
      <c r="AS326" s="0" t="n">
        <v>52.8799</v>
      </c>
      <c r="AT326" s="0" t="n">
        <v>57.5561</v>
      </c>
      <c r="AU326" s="1">
        <f>AR326/SUM(AR326:AT326)</f>
        <v/>
      </c>
      <c r="AV326" s="1">
        <f>AS326/SUM(AR326:AT326)</f>
        <v/>
      </c>
      <c r="AW326" s="1">
        <f>1-AU326-AV326</f>
        <v/>
      </c>
      <c r="AX326" s="1">
        <f>(ABS(AS326-AB326))/AB326*100</f>
        <v/>
      </c>
      <c r="AY326" s="0">
        <f>(4*AU326)/(-2*AU326+12*AV326+3)</f>
        <v/>
      </c>
      <c r="AZ326" s="0">
        <f>(9*AV326)/(-2*AU326+12*AV326+3)</f>
        <v/>
      </c>
      <c r="BA326" s="1">
        <f>SQRT(POWER(AY326-AG326,2)+POWER(AZ326-AH326,2))</f>
        <v/>
      </c>
      <c r="BB326" s="1" t="n">
        <v>-0.0391</v>
      </c>
      <c r="BC326" s="1" t="n">
        <v>-0.0241</v>
      </c>
      <c r="BD326" s="1" t="n">
        <v>0.1006</v>
      </c>
      <c r="BE326" s="0" t="n">
        <v>6506.0865</v>
      </c>
      <c r="BF326" s="0" t="n">
        <v>0.1057</v>
      </c>
      <c r="BG326" s="0" t="n">
        <v>394.2843</v>
      </c>
      <c r="BH326" s="0">
        <f>2*(AS326-AS325)/((AS326+AS325)*(AL326-AL325))</f>
        <v/>
      </c>
      <c r="BI326" s="0">
        <f>(BG326-BG325)/($B326-$B325)</f>
        <v/>
      </c>
      <c r="BJ326" s="0">
        <f>(MAX(BG$2:BG$1025)-MIN(BG$2:BG$1025))/1023</f>
        <v/>
      </c>
      <c r="BK326" s="0">
        <f>(BI326-BJ326)/BJ326</f>
        <v/>
      </c>
      <c r="CA326" s="0">
        <f>CA$1025</f>
        <v/>
      </c>
      <c r="CB326" s="0">
        <f>CB$1025</f>
        <v/>
      </c>
      <c r="CC326" s="0">
        <f>CC$1025</f>
        <v/>
      </c>
      <c r="CD326" s="0">
        <f>CD$1025</f>
        <v/>
      </c>
      <c r="CE326" s="0">
        <f>CE327</f>
        <v/>
      </c>
      <c r="CF326" s="0">
        <f>CF327</f>
        <v/>
      </c>
      <c r="CG326" s="0">
        <f>CG327</f>
        <v/>
      </c>
      <c r="CH326" s="0">
        <f>CH327</f>
        <v/>
      </c>
      <c r="CI326" s="0">
        <f>CI$1025</f>
        <v/>
      </c>
      <c r="CJ326" s="0">
        <f>CJ$1025</f>
        <v/>
      </c>
      <c r="CK326" s="0" t="n">
        <v>0.005</v>
      </c>
      <c r="CO326" s="0" t="n">
        <v>1</v>
      </c>
      <c r="CP326" s="0" t="n">
        <v>2</v>
      </c>
      <c r="CQ326" s="0" t="n">
        <v>2</v>
      </c>
    </row>
    <row r="327">
      <c r="A327" s="0" t="n">
        <v>325</v>
      </c>
      <c r="B327" s="0" t="n">
        <v>325</v>
      </c>
      <c r="C327" s="0" t="n">
        <v>325</v>
      </c>
      <c r="D327" s="1" t="n"/>
      <c r="E327" s="0" t="n">
        <v>58.773</v>
      </c>
      <c r="F327" s="0" t="n">
        <v>58.8826</v>
      </c>
      <c r="G327" s="0" t="n">
        <v>76.2332</v>
      </c>
      <c r="H327" s="1">
        <f>E327/SUM(E327:G327)</f>
        <v/>
      </c>
      <c r="I327" s="1">
        <f>F327/SUM(E327:G327)</f>
        <v/>
      </c>
      <c r="J327" s="1">
        <f>1-H327-I327</f>
        <v/>
      </c>
      <c r="K327" s="1">
        <f>(ABS(F327-AB327))/AB327*100</f>
        <v/>
      </c>
      <c r="L327" s="0">
        <f>(4*H327)/(-2*H327+12*I327+3)</f>
        <v/>
      </c>
      <c r="M327" s="0">
        <f>(9*I327)/(-2*H327+12*I327+3)</f>
        <v/>
      </c>
      <c r="N327" s="1">
        <f>SQRT(POWER(L327-AG327,2)+POWER(M327-AH327,2))</f>
        <v/>
      </c>
      <c r="O327" s="1" t="n">
        <v>1.3952</v>
      </c>
      <c r="P327" s="1" t="n">
        <v>-7.369</v>
      </c>
      <c r="Q327" s="1" t="n">
        <v>7.5112</v>
      </c>
      <c r="R327" s="0" t="n">
        <v>7852.2891</v>
      </c>
      <c r="S327" s="0" t="n">
        <v>6.7143</v>
      </c>
      <c r="T327" s="0" t="n">
        <v>407.665</v>
      </c>
      <c r="U327" s="0">
        <f>2*(F327-F326)/((F327+F326)*(AL327-AL326))</f>
        <v/>
      </c>
      <c r="V327" s="0">
        <f>(T327-T326)/($B327-$B326)</f>
        <v/>
      </c>
      <c r="W327" s="0">
        <f>(MAX(T$2:T$1025)-MIN(T$2:T$1025))/1023</f>
        <v/>
      </c>
      <c r="X327" s="0">
        <f>(V327-W327)/W327</f>
        <v/>
      </c>
      <c r="AA327" s="0" t="n">
        <v>50.4572</v>
      </c>
      <c r="AB327" s="0" t="n">
        <v>53.0761</v>
      </c>
      <c r="AC327" s="0" t="n">
        <v>57.6825</v>
      </c>
      <c r="AD327" s="1">
        <f>AA327/SUM(AA327:AC327)</f>
        <v/>
      </c>
      <c r="AE327" s="1">
        <f>AB327/SUM(AA327:AC327)</f>
        <v/>
      </c>
      <c r="AF327" s="1">
        <f>1-AD327-AE327</f>
        <v/>
      </c>
      <c r="AG327" s="0">
        <f>(4*AD327)/(-2*AD327+12*AE327+3)</f>
        <v/>
      </c>
      <c r="AH327" s="0">
        <f>(9*AE327)/(-2*AD327+12*AE327+3)</f>
        <v/>
      </c>
      <c r="AI327" t="n">
        <v>0.0506</v>
      </c>
      <c r="AJ327" t="n">
        <v>0.0209</v>
      </c>
      <c r="AK327" s="0" t="n">
        <v>6492.5489</v>
      </c>
      <c r="AL327" s="0" t="n">
        <v>394.7417</v>
      </c>
      <c r="AM327" s="0">
        <f>2*(AC327-AC326)/((AC327+AC326)*(AL327-AL326))</f>
        <v/>
      </c>
      <c r="AN327" s="0">
        <f>(AL327-AL326)/($B327-$B326)</f>
        <v/>
      </c>
      <c r="AO327" s="0">
        <f>(MAX(AL$2:AL$1025)-MIN(AL$2:AL$1025))/1023</f>
        <v/>
      </c>
      <c r="AR327" s="0" t="n">
        <v>50.5669</v>
      </c>
      <c r="AS327" s="0" t="n">
        <v>53.2209</v>
      </c>
      <c r="AT327" s="0" t="n">
        <v>57.963</v>
      </c>
      <c r="AU327" s="1">
        <f>AR327/SUM(AR327:AT327)</f>
        <v/>
      </c>
      <c r="AV327" s="1">
        <f>AS327/SUM(AR327:AT327)</f>
        <v/>
      </c>
      <c r="AW327" s="1">
        <f>1-AU327-AV327</f>
        <v/>
      </c>
      <c r="AX327" s="1">
        <f>(ABS(AS327-AB327))/AB327*100</f>
        <v/>
      </c>
      <c r="AY327" s="0">
        <f>(4*AU327)/(-2*AU327+12*AV327+3)</f>
        <v/>
      </c>
      <c r="AZ327" s="0">
        <f>(9*AV327)/(-2*AU327+12*AV327+3)</f>
        <v/>
      </c>
      <c r="BA327" s="1">
        <f>SQRT(POWER(AY327-AG327,2)+POWER(AZ327-AH327,2))</f>
        <v/>
      </c>
      <c r="BB327" s="1" t="n">
        <v>-0.0273</v>
      </c>
      <c r="BC327" s="1" t="n">
        <v>-0.0487</v>
      </c>
      <c r="BD327" s="1" t="n">
        <v>0.1044</v>
      </c>
      <c r="BE327" s="0" t="n">
        <v>6509.6054</v>
      </c>
      <c r="BF327" s="0" t="n">
        <v>0.09320000000000001</v>
      </c>
      <c r="BG327" s="0" t="n">
        <v>395.0784</v>
      </c>
      <c r="BH327" s="0">
        <f>2*(AS327-AS326)/((AS327+AS326)*(AL327-AL326))</f>
        <v/>
      </c>
      <c r="BI327" s="0">
        <f>(BG327-BG326)/($B327-$B326)</f>
        <v/>
      </c>
      <c r="BJ327" s="0">
        <f>(MAX(BG$2:BG$1025)-MIN(BG$2:BG$1025))/1023</f>
        <v/>
      </c>
      <c r="BK327" s="0">
        <f>(BI327-BJ327)/BJ327</f>
        <v/>
      </c>
      <c r="CA327" s="0">
        <f>CA$1025</f>
        <v/>
      </c>
      <c r="CB327" s="0">
        <f>CB$1025</f>
        <v/>
      </c>
      <c r="CC327" s="0">
        <f>CC$1025</f>
        <v/>
      </c>
      <c r="CD327" s="0">
        <f>CD$1025</f>
        <v/>
      </c>
      <c r="CE327" s="0">
        <f>CE328</f>
        <v/>
      </c>
      <c r="CF327" s="0">
        <f>CF328</f>
        <v/>
      </c>
      <c r="CG327" s="0">
        <f>CG328</f>
        <v/>
      </c>
      <c r="CH327" s="0">
        <f>CH328</f>
        <v/>
      </c>
      <c r="CI327" s="0">
        <f>CI$1025</f>
        <v/>
      </c>
      <c r="CJ327" s="0">
        <f>CJ$1025</f>
        <v/>
      </c>
      <c r="CK327" s="0" t="n">
        <v>0.005</v>
      </c>
      <c r="CO327" s="0" t="n">
        <v>1</v>
      </c>
      <c r="CP327" s="0" t="n">
        <v>2</v>
      </c>
      <c r="CQ327" s="0" t="n">
        <v>2</v>
      </c>
    </row>
    <row r="328">
      <c r="A328" s="0" t="n">
        <v>326</v>
      </c>
      <c r="B328" s="0" t="n">
        <v>326</v>
      </c>
      <c r="C328" s="0" t="n">
        <v>326</v>
      </c>
      <c r="D328" s="1" t="n"/>
      <c r="E328" s="0" t="n">
        <v>59.1873</v>
      </c>
      <c r="F328" s="0" t="n">
        <v>59.3842</v>
      </c>
      <c r="G328" s="0" t="n">
        <v>76.7281</v>
      </c>
      <c r="H328" s="1">
        <f>E328/SUM(E328:G328)</f>
        <v/>
      </c>
      <c r="I328" s="1">
        <f>F328/SUM(E328:G328)</f>
        <v/>
      </c>
      <c r="J328" s="1">
        <f>1-H328-I328</f>
        <v/>
      </c>
      <c r="K328" s="1">
        <f>(ABS(F328-AB328))/AB328*100</f>
        <v/>
      </c>
      <c r="L328" s="0">
        <f>(4*H328)/(-2*H328+12*I328+3)</f>
        <v/>
      </c>
      <c r="M328" s="0">
        <f>(9*I328)/(-2*H328+12*I328+3)</f>
        <v/>
      </c>
      <c r="N328" s="1">
        <f>SQRT(POWER(L328-AG328,2)+POWER(M328-AH328,2))</f>
        <v/>
      </c>
      <c r="O328" s="1" t="n">
        <v>1.3074</v>
      </c>
      <c r="P328" s="1" t="n">
        <v>-7.3001</v>
      </c>
      <c r="Q328" s="1" t="n">
        <v>7.4281</v>
      </c>
      <c r="R328" s="0" t="n">
        <v>7836.911</v>
      </c>
      <c r="S328" s="0" t="n">
        <v>6.621</v>
      </c>
      <c r="T328" s="0" t="n">
        <v>408.7294</v>
      </c>
      <c r="U328" s="0">
        <f>2*(F328-F327)/((F328+F327)*(AL328-AL327))</f>
        <v/>
      </c>
      <c r="V328" s="0">
        <f>(T328-T327)/($B328-$B327)</f>
        <v/>
      </c>
      <c r="W328" s="0">
        <f>(MAX(T$2:T$1025)-MIN(T$2:T$1025))/1023</f>
        <v/>
      </c>
      <c r="X328" s="0">
        <f>(V328-W328)/W328</f>
        <v/>
      </c>
      <c r="AA328" s="0" t="n">
        <v>50.7958</v>
      </c>
      <c r="AB328" s="0" t="n">
        <v>53.4325</v>
      </c>
      <c r="AC328" s="0" t="n">
        <v>58.0702</v>
      </c>
      <c r="AD328" s="1">
        <f>AA328/SUM(AA328:AC328)</f>
        <v/>
      </c>
      <c r="AE328" s="1">
        <f>AB328/SUM(AA328:AC328)</f>
        <v/>
      </c>
      <c r="AF328" s="1">
        <f>1-AD328-AE328</f>
        <v/>
      </c>
      <c r="AG328" s="0">
        <f>(4*AD328)/(-2*AD328+12*AE328+3)</f>
        <v/>
      </c>
      <c r="AH328" s="0">
        <f>(9*AE328)/(-2*AD328+12*AE328+3)</f>
        <v/>
      </c>
      <c r="AI328" t="n">
        <v>0.0504</v>
      </c>
      <c r="AJ328" t="n">
        <v>0.0208</v>
      </c>
      <c r="AK328" s="0" t="n">
        <v>6492.5986</v>
      </c>
      <c r="AL328" s="0" t="n">
        <v>395.5691</v>
      </c>
      <c r="AM328" s="0">
        <f>2*(AC328-AC327)/((AC328+AC327)*(AL328-AL327))</f>
        <v/>
      </c>
      <c r="AN328" s="0">
        <f>(AL328-AL327)/($B328-$B327)</f>
        <v/>
      </c>
      <c r="AO328" s="0">
        <f>(MAX(AL$2:AL$1025)-MIN(AL$2:AL$1025))/1023</f>
        <v/>
      </c>
      <c r="AR328" s="0" t="n">
        <v>50.9195</v>
      </c>
      <c r="AS328" s="0" t="n">
        <v>53.5924</v>
      </c>
      <c r="AT328" s="0" t="n">
        <v>58.3814</v>
      </c>
      <c r="AU328" s="1">
        <f>AR328/SUM(AR328:AT328)</f>
        <v/>
      </c>
      <c r="AV328" s="1">
        <f>AS328/SUM(AR328:AT328)</f>
        <v/>
      </c>
      <c r="AW328" s="1">
        <f>1-AU328-AV328</f>
        <v/>
      </c>
      <c r="AX328" s="1">
        <f>(ABS(AS328-AB328))/AB328*100</f>
        <v/>
      </c>
      <c r="AY328" s="0">
        <f>(4*AU328)/(-2*AU328+12*AV328+3)</f>
        <v/>
      </c>
      <c r="AZ328" s="0">
        <f>(9*AV328)/(-2*AU328+12*AV328+3)</f>
        <v/>
      </c>
      <c r="BA328" s="1">
        <f>SQRT(POWER(AY328-AG328,2)+POWER(AZ328-AH328,2))</f>
        <v/>
      </c>
      <c r="BB328" s="1" t="n">
        <v>-0.0316</v>
      </c>
      <c r="BC328" s="1" t="n">
        <v>-0.0571</v>
      </c>
      <c r="BD328" s="1" t="n">
        <v>0.1131</v>
      </c>
      <c r="BE328" s="0" t="n">
        <v>6511.3113</v>
      </c>
      <c r="BF328" s="0" t="n">
        <v>0.0997</v>
      </c>
      <c r="BG328" s="0" t="n">
        <v>395.9388</v>
      </c>
      <c r="BH328" s="0">
        <f>2*(AS328-AS327)/((AS328+AS327)*(AL328-AL327))</f>
        <v/>
      </c>
      <c r="BI328" s="0">
        <f>(BG328-BG327)/($B328-$B327)</f>
        <v/>
      </c>
      <c r="BJ328" s="0">
        <f>(MAX(BG$2:BG$1025)-MIN(BG$2:BG$1025))/1023</f>
        <v/>
      </c>
      <c r="BK328" s="0">
        <f>(BI328-BJ328)/BJ328</f>
        <v/>
      </c>
      <c r="CA328" s="0">
        <f>CA$1025</f>
        <v/>
      </c>
      <c r="CB328" s="0">
        <f>CB$1025</f>
        <v/>
      </c>
      <c r="CC328" s="0">
        <f>CC$1025</f>
        <v/>
      </c>
      <c r="CD328" s="0">
        <f>CD$1025</f>
        <v/>
      </c>
      <c r="CE328" s="0">
        <f>CE329</f>
        <v/>
      </c>
      <c r="CF328" s="0">
        <f>CF329</f>
        <v/>
      </c>
      <c r="CG328" s="0">
        <f>CG329</f>
        <v/>
      </c>
      <c r="CH328" s="0">
        <f>CH329</f>
        <v/>
      </c>
      <c r="CI328" s="0">
        <f>CI$1025</f>
        <v/>
      </c>
      <c r="CJ328" s="0">
        <f>CJ$1025</f>
        <v/>
      </c>
      <c r="CK328" s="0" t="n">
        <v>0.005</v>
      </c>
      <c r="CO328" s="0" t="n">
        <v>1</v>
      </c>
      <c r="CP328" s="0" t="n">
        <v>2</v>
      </c>
      <c r="CQ328" s="0" t="n">
        <v>2</v>
      </c>
    </row>
    <row r="329">
      <c r="A329" s="0" t="n">
        <v>327</v>
      </c>
      <c r="B329" s="0" t="n">
        <v>327</v>
      </c>
      <c r="C329" s="0" t="n">
        <v>327</v>
      </c>
      <c r="D329" s="1" t="n"/>
      <c r="E329" s="0" t="n">
        <v>59.6155</v>
      </c>
      <c r="F329" s="0" t="n">
        <v>59.7969</v>
      </c>
      <c r="G329" s="0" t="n">
        <v>77.26130000000001</v>
      </c>
      <c r="H329" s="1">
        <f>E329/SUM(E329:G329)</f>
        <v/>
      </c>
      <c r="I329" s="1">
        <f>F329/SUM(E329:G329)</f>
        <v/>
      </c>
      <c r="J329" s="1">
        <f>1-H329-I329</f>
        <v/>
      </c>
      <c r="K329" s="1">
        <f>(ABS(F329-AB329))/AB329*100</f>
        <v/>
      </c>
      <c r="L329" s="0">
        <f>(4*H329)/(-2*H329+12*I329+3)</f>
        <v/>
      </c>
      <c r="M329" s="0">
        <f>(9*I329)/(-2*H329+12*I329+3)</f>
        <v/>
      </c>
      <c r="N329" s="1">
        <f>SQRT(POWER(L329-AG329,2)+POWER(M329-AH329,2))</f>
        <v/>
      </c>
      <c r="O329" s="1" t="n">
        <v>1.3373</v>
      </c>
      <c r="P329" s="1" t="n">
        <v>-7.3275</v>
      </c>
      <c r="Q329" s="1" t="n">
        <v>7.4601</v>
      </c>
      <c r="R329" s="0" t="n">
        <v>7835.5083</v>
      </c>
      <c r="S329" s="0" t="n">
        <v>6.652</v>
      </c>
      <c r="T329" s="0" t="n">
        <v>409.5992</v>
      </c>
      <c r="U329" s="0">
        <f>2*(F329-F328)/((F329+F328)*(AL329-AL328))</f>
        <v/>
      </c>
      <c r="V329" s="0">
        <f>(T329-T328)/($B329-$B328)</f>
        <v/>
      </c>
      <c r="W329" s="0">
        <f>(MAX(T$2:T$1025)-MIN(T$2:T$1025))/1023</f>
        <v/>
      </c>
      <c r="X329" s="0">
        <f>(V329-W329)/W329</f>
        <v/>
      </c>
      <c r="AA329" s="0" t="n">
        <v>51.1357</v>
      </c>
      <c r="AB329" s="0" t="n">
        <v>53.7902</v>
      </c>
      <c r="AC329" s="0" t="n">
        <v>58.4593</v>
      </c>
      <c r="AD329" s="1">
        <f>AA329/SUM(AA329:AC329)</f>
        <v/>
      </c>
      <c r="AE329" s="1">
        <f>AB329/SUM(AA329:AC329)</f>
        <v/>
      </c>
      <c r="AF329" s="1">
        <f>1-AD329-AE329</f>
        <v/>
      </c>
      <c r="AG329" s="0">
        <f>(4*AD329)/(-2*AD329+12*AE329+3)</f>
        <v/>
      </c>
      <c r="AH329" s="0">
        <f>(9*AE329)/(-2*AD329+12*AE329+3)</f>
        <v/>
      </c>
      <c r="AI329" t="n">
        <v>0.0502</v>
      </c>
      <c r="AJ329" t="n">
        <v>0.0208</v>
      </c>
      <c r="AK329" s="0" t="n">
        <v>6492.6478</v>
      </c>
      <c r="AL329" s="0" t="n">
        <v>396.3947</v>
      </c>
      <c r="AM329" s="0">
        <f>2*(AC329-AC328)/((AC329+AC328)*(AL329-AL328))</f>
        <v/>
      </c>
      <c r="AN329" s="0">
        <f>(AL329-AL328)/($B329-$B328)</f>
        <v/>
      </c>
      <c r="AO329" s="0">
        <f>(MAX(AL$2:AL$1025)-MIN(AL$2:AL$1025))/1023</f>
        <v/>
      </c>
      <c r="AR329" s="0" t="n">
        <v>50.9494</v>
      </c>
      <c r="AS329" s="0" t="n">
        <v>53.6246</v>
      </c>
      <c r="AT329" s="0" t="n">
        <v>58.404</v>
      </c>
      <c r="AU329" s="1">
        <f>AR329/SUM(AR329:AT329)</f>
        <v/>
      </c>
      <c r="AV329" s="1">
        <f>AS329/SUM(AR329:AT329)</f>
        <v/>
      </c>
      <c r="AW329" s="1">
        <f>1-AU329-AV329</f>
        <v/>
      </c>
      <c r="AX329" s="1">
        <f>(ABS(AS329-AB329))/AB329*100</f>
        <v/>
      </c>
      <c r="AY329" s="0">
        <f>(4*AU329)/(-2*AU329+12*AV329+3)</f>
        <v/>
      </c>
      <c r="AZ329" s="0">
        <f>(9*AV329)/(-2*AU329+12*AV329+3)</f>
        <v/>
      </c>
      <c r="BA329" s="1">
        <f>SQRT(POWER(AY329-AG329,2)+POWER(AZ329-AH329,2))</f>
        <v/>
      </c>
      <c r="BB329" s="1" t="n">
        <v>-0.0296</v>
      </c>
      <c r="BC329" s="1" t="n">
        <v>-0.0494</v>
      </c>
      <c r="BD329" s="1" t="n">
        <v>0.1062</v>
      </c>
      <c r="BE329" s="0" t="n">
        <v>6509.841</v>
      </c>
      <c r="BF329" s="0" t="n">
        <v>0.097</v>
      </c>
      <c r="BG329" s="0" t="n">
        <v>396.0131</v>
      </c>
      <c r="BH329" s="0">
        <f>2*(AS329-AS328)/((AS329+AS328)*(AL329-AL328))</f>
        <v/>
      </c>
      <c r="BI329" s="0">
        <f>(BG329-BG328)/($B329-$B328)</f>
        <v/>
      </c>
      <c r="BJ329" s="0">
        <f>(MAX(BG$2:BG$1025)-MIN(BG$2:BG$1025))/1023</f>
        <v/>
      </c>
      <c r="BK329" s="0">
        <f>(BI329-BJ329)/BJ329</f>
        <v/>
      </c>
      <c r="CA329" s="0">
        <f>CA$1025</f>
        <v/>
      </c>
      <c r="CB329" s="0">
        <f>CB$1025</f>
        <v/>
      </c>
      <c r="CC329" s="0">
        <f>CC$1025</f>
        <v/>
      </c>
      <c r="CD329" s="0">
        <f>CD$1025</f>
        <v/>
      </c>
      <c r="CE329" s="0">
        <f>CE330</f>
        <v/>
      </c>
      <c r="CF329" s="0">
        <f>CF330</f>
        <v/>
      </c>
      <c r="CG329" s="0">
        <f>CG330</f>
        <v/>
      </c>
      <c r="CH329" s="0">
        <f>CH330</f>
        <v/>
      </c>
      <c r="CI329" s="0">
        <f>CI$1025</f>
        <v/>
      </c>
      <c r="CJ329" s="0">
        <f>CJ$1025</f>
        <v/>
      </c>
      <c r="CK329" s="0" t="n">
        <v>0.005</v>
      </c>
      <c r="CO329" s="0" t="n">
        <v>1</v>
      </c>
      <c r="CP329" s="0" t="n">
        <v>2</v>
      </c>
      <c r="CQ329" s="0" t="n">
        <v>2</v>
      </c>
    </row>
    <row r="330">
      <c r="A330" s="0" t="n">
        <v>328</v>
      </c>
      <c r="B330" s="0" t="n">
        <v>328</v>
      </c>
      <c r="C330" s="0" t="n">
        <v>328</v>
      </c>
      <c r="D330" s="1" t="n"/>
      <c r="E330" s="0" t="n">
        <v>60.0371</v>
      </c>
      <c r="F330" s="0" t="n">
        <v>60.2348</v>
      </c>
      <c r="G330" s="0" t="n">
        <v>77.7891</v>
      </c>
      <c r="H330" s="1">
        <f>E330/SUM(E330:G330)</f>
        <v/>
      </c>
      <c r="I330" s="1">
        <f>F330/SUM(E330:G330)</f>
        <v/>
      </c>
      <c r="J330" s="1">
        <f>1-H330-I330</f>
        <v/>
      </c>
      <c r="K330" s="1">
        <f>(ABS(F330-AB330))/AB330*100</f>
        <v/>
      </c>
      <c r="L330" s="0">
        <f>(4*H330)/(-2*H330+12*I330+3)</f>
        <v/>
      </c>
      <c r="M330" s="0">
        <f>(9*I330)/(-2*H330+12*I330+3)</f>
        <v/>
      </c>
      <c r="N330" s="1">
        <f>SQRT(POWER(L330-AG330,2)+POWER(M330-AH330,2))</f>
        <v/>
      </c>
      <c r="O330" s="1" t="n">
        <v>1.3285</v>
      </c>
      <c r="P330" s="1" t="n">
        <v>-7.3301</v>
      </c>
      <c r="Q330" s="1" t="n">
        <v>7.4612</v>
      </c>
      <c r="R330" s="0" t="n">
        <v>7831.2834</v>
      </c>
      <c r="S330" s="0" t="n">
        <v>6.6464</v>
      </c>
      <c r="T330" s="0" t="n">
        <v>410.5165</v>
      </c>
      <c r="U330" s="0">
        <f>2*(F330-F329)/((F330+F329)*(AL330-AL329))</f>
        <v/>
      </c>
      <c r="V330" s="0">
        <f>(T330-T329)/($B330-$B329)</f>
        <v/>
      </c>
      <c r="W330" s="0">
        <f>(MAX(T$2:T$1025)-MIN(T$2:T$1025))/1023</f>
        <v/>
      </c>
      <c r="X330" s="0">
        <f>(V330-W330)/W330</f>
        <v/>
      </c>
      <c r="AA330" s="0" t="n">
        <v>51.4768</v>
      </c>
      <c r="AB330" s="0" t="n">
        <v>54.1492</v>
      </c>
      <c r="AC330" s="0" t="n">
        <v>58.8498</v>
      </c>
      <c r="AD330" s="1">
        <f>AA330/SUM(AA330:AC330)</f>
        <v/>
      </c>
      <c r="AE330" s="1">
        <f>AB330/SUM(AA330:AC330)</f>
        <v/>
      </c>
      <c r="AF330" s="1">
        <f>1-AD330-AE330</f>
        <v/>
      </c>
      <c r="AG330" s="0">
        <f>(4*AD330)/(-2*AD330+12*AE330+3)</f>
        <v/>
      </c>
      <c r="AH330" s="0">
        <f>(9*AE330)/(-2*AD330+12*AE330+3)</f>
        <v/>
      </c>
      <c r="AI330" t="n">
        <v>0.05</v>
      </c>
      <c r="AJ330" t="n">
        <v>0.0207</v>
      </c>
      <c r="AK330" s="0" t="n">
        <v>6492.6965</v>
      </c>
      <c r="AL330" s="0" t="n">
        <v>397.2186</v>
      </c>
      <c r="AM330" s="0">
        <f>2*(AC330-AC329)/((AC330+AC329)*(AL330-AL329))</f>
        <v/>
      </c>
      <c r="AN330" s="0">
        <f>(AL330-AL329)/($B330-$B329)</f>
        <v/>
      </c>
      <c r="AO330" s="0">
        <f>(MAX(AL$2:AL$1025)-MIN(AL$2:AL$1025))/1023</f>
        <v/>
      </c>
      <c r="AR330" s="0" t="n">
        <v>51.3297</v>
      </c>
      <c r="AS330" s="0" t="n">
        <v>53.9946</v>
      </c>
      <c r="AT330" s="0" t="n">
        <v>58.7905</v>
      </c>
      <c r="AU330" s="1">
        <f>AR330/SUM(AR330:AT330)</f>
        <v/>
      </c>
      <c r="AV330" s="1">
        <f>AS330/SUM(AR330:AT330)</f>
        <v/>
      </c>
      <c r="AW330" s="1">
        <f>1-AU330-AV330</f>
        <v/>
      </c>
      <c r="AX330" s="1">
        <f>(ABS(AS330-AB330))/AB330*100</f>
        <v/>
      </c>
      <c r="AY330" s="0">
        <f>(4*AU330)/(-2*AU330+12*AV330+3)</f>
        <v/>
      </c>
      <c r="AZ330" s="0">
        <f>(9*AV330)/(-2*AU330+12*AV330+3)</f>
        <v/>
      </c>
      <c r="BA330" s="1">
        <f>SQRT(POWER(AY330-AG330,2)+POWER(AZ330-AH330,2))</f>
        <v/>
      </c>
      <c r="BB330" s="1" t="n">
        <v>0.0219</v>
      </c>
      <c r="BC330" s="1" t="n">
        <v>-0.0454</v>
      </c>
      <c r="BD330" s="1" t="n">
        <v>0.0718</v>
      </c>
      <c r="BE330" s="0" t="n">
        <v>6505.8677</v>
      </c>
      <c r="BF330" s="0" t="n">
        <v>0.0665</v>
      </c>
      <c r="BG330" s="0" t="n">
        <v>396.8644</v>
      </c>
      <c r="BH330" s="0">
        <f>2*(AS330-AS329)/((AS330+AS329)*(AL330-AL329))</f>
        <v/>
      </c>
      <c r="BI330" s="0">
        <f>(BG330-BG329)/($B330-$B329)</f>
        <v/>
      </c>
      <c r="BJ330" s="0">
        <f>(MAX(BG$2:BG$1025)-MIN(BG$2:BG$1025))/1023</f>
        <v/>
      </c>
      <c r="BK330" s="0">
        <f>(BI330-BJ330)/BJ330</f>
        <v/>
      </c>
      <c r="CA330" s="0">
        <f>CA$1025</f>
        <v/>
      </c>
      <c r="CB330" s="0">
        <f>CB$1025</f>
        <v/>
      </c>
      <c r="CC330" s="0">
        <f>CC$1025</f>
        <v/>
      </c>
      <c r="CD330" s="0">
        <f>CD$1025</f>
        <v/>
      </c>
      <c r="CE330" s="0">
        <f>CE331</f>
        <v/>
      </c>
      <c r="CF330" s="0">
        <f>CF331</f>
        <v/>
      </c>
      <c r="CG330" s="0">
        <f>CG331</f>
        <v/>
      </c>
      <c r="CH330" s="0">
        <f>CH331</f>
        <v/>
      </c>
      <c r="CI330" s="0">
        <f>CI$1025</f>
        <v/>
      </c>
      <c r="CJ330" s="0">
        <f>CJ$1025</f>
        <v/>
      </c>
      <c r="CK330" s="0" t="n">
        <v>0.005</v>
      </c>
      <c r="CO330" s="0" t="n">
        <v>1</v>
      </c>
      <c r="CP330" s="0" t="n">
        <v>2</v>
      </c>
      <c r="CQ330" s="0" t="n">
        <v>2</v>
      </c>
    </row>
    <row r="331">
      <c r="A331" s="0" t="n">
        <v>329</v>
      </c>
      <c r="B331" s="0" t="n">
        <v>329</v>
      </c>
      <c r="C331" s="0" t="n">
        <v>329</v>
      </c>
      <c r="D331" s="1" t="n"/>
      <c r="E331" s="0" t="n">
        <v>60.0535</v>
      </c>
      <c r="F331" s="0" t="n">
        <v>60.2651</v>
      </c>
      <c r="G331" s="0" t="n">
        <v>77.8044</v>
      </c>
      <c r="H331" s="1">
        <f>E331/SUM(E331:G331)</f>
        <v/>
      </c>
      <c r="I331" s="1">
        <f>F331/SUM(E331:G331)</f>
        <v/>
      </c>
      <c r="J331" s="1">
        <f>1-H331-I331</f>
        <v/>
      </c>
      <c r="K331" s="1">
        <f>(ABS(F331-AB331))/AB331*100</f>
        <v/>
      </c>
      <c r="L331" s="0">
        <f>(4*H331)/(-2*H331+12*I331+3)</f>
        <v/>
      </c>
      <c r="M331" s="0">
        <f>(9*I331)/(-2*H331+12*I331+3)</f>
        <v/>
      </c>
      <c r="N331" s="1">
        <f>SQRT(POWER(L331-AG331,2)+POWER(M331-AH331,2))</f>
        <v/>
      </c>
      <c r="O331" s="1" t="n">
        <v>1.3138</v>
      </c>
      <c r="P331" s="1" t="n">
        <v>-7.3166</v>
      </c>
      <c r="Q331" s="1" t="n">
        <v>7.4453</v>
      </c>
      <c r="R331" s="0" t="n">
        <v>7828.9898</v>
      </c>
      <c r="S331" s="0" t="n">
        <v>6.6106</v>
      </c>
      <c r="T331" s="0" t="n">
        <v>410.5798</v>
      </c>
      <c r="U331" s="0">
        <f>2*(F331-F330)/((F331+F330)*(AL331-AL330))</f>
        <v/>
      </c>
      <c r="V331" s="0">
        <f>(T331-T330)/($B331-$B330)</f>
        <v/>
      </c>
      <c r="W331" s="0">
        <f>(MAX(T$2:T$1025)-MIN(T$2:T$1025))/1023</f>
        <v/>
      </c>
      <c r="X331" s="0">
        <f>(V331-W331)/W331</f>
        <v/>
      </c>
      <c r="AA331" s="0" t="n">
        <v>51.8192</v>
      </c>
      <c r="AB331" s="0" t="n">
        <v>54.5096</v>
      </c>
      <c r="AC331" s="0" t="n">
        <v>59.2417</v>
      </c>
      <c r="AD331" s="1">
        <f>AA331/SUM(AA331:AC331)</f>
        <v/>
      </c>
      <c r="AE331" s="1">
        <f>AB331/SUM(AA331:AC331)</f>
        <v/>
      </c>
      <c r="AF331" s="1">
        <f>1-AD331-AE331</f>
        <v/>
      </c>
      <c r="AG331" s="0">
        <f>(4*AD331)/(-2*AD331+12*AE331+3)</f>
        <v/>
      </c>
      <c r="AH331" s="0">
        <f>(9*AE331)/(-2*AD331+12*AE331+3)</f>
        <v/>
      </c>
      <c r="AI331" t="n">
        <v>0.0498</v>
      </c>
      <c r="AJ331" t="n">
        <v>0.0206</v>
      </c>
      <c r="AK331" s="0" t="n">
        <v>6492.7447</v>
      </c>
      <c r="AL331" s="0" t="n">
        <v>398.0409</v>
      </c>
      <c r="AM331" s="0">
        <f>2*(AC331-AC330)/((AC331+AC330)*(AL331-AL330))</f>
        <v/>
      </c>
      <c r="AN331" s="0">
        <f>(AL331-AL330)/($B331-$B330)</f>
        <v/>
      </c>
      <c r="AO331" s="0">
        <f>(MAX(AL$2:AL$1025)-MIN(AL$2:AL$1025))/1023</f>
        <v/>
      </c>
      <c r="AR331" s="0" t="n">
        <v>51.6628</v>
      </c>
      <c r="AS331" s="0" t="n">
        <v>54.3417</v>
      </c>
      <c r="AT331" s="0" t="n">
        <v>59.187</v>
      </c>
      <c r="AU331" s="1">
        <f>AR331/SUM(AR331:AT331)</f>
        <v/>
      </c>
      <c r="AV331" s="1">
        <f>AS331/SUM(AR331:AT331)</f>
        <v/>
      </c>
      <c r="AW331" s="1">
        <f>1-AU331-AV331</f>
        <v/>
      </c>
      <c r="AX331" s="1">
        <f>(ABS(AS331-AB331))/AB331*100</f>
        <v/>
      </c>
      <c r="AY331" s="0">
        <f>(4*AU331)/(-2*AU331+12*AV331+3)</f>
        <v/>
      </c>
      <c r="AZ331" s="0">
        <f>(9*AV331)/(-2*AU331+12*AV331+3)</f>
        <v/>
      </c>
      <c r="BA331" s="1">
        <f>SQRT(POWER(AY331-AG331,2)+POWER(AZ331-AH331,2))</f>
        <v/>
      </c>
      <c r="BB331" s="1" t="n">
        <v>0.0224</v>
      </c>
      <c r="BC331" s="1" t="n">
        <v>-0.0574</v>
      </c>
      <c r="BD331" s="1" t="n">
        <v>0.0827</v>
      </c>
      <c r="BE331" s="0" t="n">
        <v>6507.8946</v>
      </c>
      <c r="BF331" s="0" t="n">
        <v>0.0761</v>
      </c>
      <c r="BG331" s="0" t="n">
        <v>397.6584</v>
      </c>
      <c r="BH331" s="0">
        <f>2*(AS331-AS330)/((AS331+AS330)*(AL331-AL330))</f>
        <v/>
      </c>
      <c r="BI331" s="0">
        <f>(BG331-BG330)/($B331-$B330)</f>
        <v/>
      </c>
      <c r="BJ331" s="0">
        <f>(MAX(BG$2:BG$1025)-MIN(BG$2:BG$1025))/1023</f>
        <v/>
      </c>
      <c r="BK331" s="0">
        <f>(BI331-BJ331)/BJ331</f>
        <v/>
      </c>
      <c r="CA331" s="0">
        <f>CA$1025</f>
        <v/>
      </c>
      <c r="CB331" s="0">
        <f>CB$1025</f>
        <v/>
      </c>
      <c r="CC331" s="0">
        <f>CC$1025</f>
        <v/>
      </c>
      <c r="CD331" s="0">
        <f>CD$1025</f>
        <v/>
      </c>
      <c r="CE331" s="0">
        <f>CE332</f>
        <v/>
      </c>
      <c r="CF331" s="0">
        <f>CF332</f>
        <v/>
      </c>
      <c r="CG331" s="0">
        <f>CG332</f>
        <v/>
      </c>
      <c r="CH331" s="0">
        <f>CH332</f>
        <v/>
      </c>
      <c r="CI331" s="0">
        <f>CI$1025</f>
        <v/>
      </c>
      <c r="CJ331" s="0">
        <f>CJ$1025</f>
        <v/>
      </c>
      <c r="CK331" s="0" t="n">
        <v>0.005</v>
      </c>
      <c r="CO331" s="0" t="n">
        <v>1</v>
      </c>
      <c r="CP331" s="0" t="n">
        <v>2</v>
      </c>
      <c r="CQ331" s="0" t="n">
        <v>2</v>
      </c>
    </row>
    <row r="332">
      <c r="A332" s="0" t="n">
        <v>330</v>
      </c>
      <c r="B332" s="0" t="n">
        <v>330</v>
      </c>
      <c r="C332" s="0" t="n">
        <v>330</v>
      </c>
      <c r="D332" s="1" t="n"/>
      <c r="E332" s="0" t="n">
        <v>60.4235</v>
      </c>
      <c r="F332" s="0" t="n">
        <v>60.631</v>
      </c>
      <c r="G332" s="0" t="n">
        <v>78.28740000000001</v>
      </c>
      <c r="H332" s="1">
        <f>E332/SUM(E332:G332)</f>
        <v/>
      </c>
      <c r="I332" s="1">
        <f>F332/SUM(E332:G332)</f>
        <v/>
      </c>
      <c r="J332" s="1">
        <f>1-H332-I332</f>
        <v/>
      </c>
      <c r="K332" s="1">
        <f>(ABS(F332-AB332))/AB332*100</f>
        <v/>
      </c>
      <c r="L332" s="0">
        <f>(4*H332)/(-2*H332+12*I332+3)</f>
        <v/>
      </c>
      <c r="M332" s="0">
        <f>(9*I332)/(-2*H332+12*I332+3)</f>
        <v/>
      </c>
      <c r="N332" s="1">
        <f>SQRT(POWER(L332-AG332,2)+POWER(M332-AH332,2))</f>
        <v/>
      </c>
      <c r="O332" s="1" t="n">
        <v>1.3231</v>
      </c>
      <c r="P332" s="1" t="n">
        <v>-7.3446</v>
      </c>
      <c r="Q332" s="1" t="n">
        <v>7.4744</v>
      </c>
      <c r="R332" s="0" t="n">
        <v>7830.0638</v>
      </c>
      <c r="S332" s="0" t="n">
        <v>6.6283</v>
      </c>
      <c r="T332" s="0" t="n">
        <v>411.3415</v>
      </c>
      <c r="U332" s="0">
        <f>2*(F332-F331)/((F332+F331)*(AL332-AL331))</f>
        <v/>
      </c>
      <c r="V332" s="0">
        <f>(T332-T331)/($B332-$B331)</f>
        <v/>
      </c>
      <c r="W332" s="0">
        <f>(MAX(T$2:T$1025)-MIN(T$2:T$1025))/1023</f>
        <v/>
      </c>
      <c r="X332" s="0">
        <f>(V332-W332)/W332</f>
        <v/>
      </c>
      <c r="AA332" s="0" t="n">
        <v>52.1629</v>
      </c>
      <c r="AB332" s="0" t="n">
        <v>54.8713</v>
      </c>
      <c r="AC332" s="0" t="n">
        <v>59.635</v>
      </c>
      <c r="AD332" s="1">
        <f>AA332/SUM(AA332:AC332)</f>
        <v/>
      </c>
      <c r="AE332" s="1">
        <f>AB332/SUM(AA332:AC332)</f>
        <v/>
      </c>
      <c r="AF332" s="1">
        <f>1-AD332-AE332</f>
        <v/>
      </c>
      <c r="AG332" s="0">
        <f>(4*AD332)/(-2*AD332+12*AE332+3)</f>
        <v/>
      </c>
      <c r="AH332" s="0">
        <f>(9*AE332)/(-2*AD332+12*AE332+3)</f>
        <v/>
      </c>
      <c r="AI332" t="n">
        <v>0.0496</v>
      </c>
      <c r="AJ332" t="n">
        <v>0.0205</v>
      </c>
      <c r="AK332" s="0" t="n">
        <v>6492.7925</v>
      </c>
      <c r="AL332" s="0" t="n">
        <v>398.8615</v>
      </c>
      <c r="AM332" s="0">
        <f>2*(AC332-AC331)/((AC332+AC331)*(AL332-AL331))</f>
        <v/>
      </c>
      <c r="AN332" s="0">
        <f>(AL332-AL331)/($B332-$B331)</f>
        <v/>
      </c>
      <c r="AO332" s="0">
        <f>(MAX(AL$2:AL$1025)-MIN(AL$2:AL$1025))/1023</f>
        <v/>
      </c>
      <c r="AR332" s="0" t="n">
        <v>52.1194</v>
      </c>
      <c r="AS332" s="0" t="n">
        <v>54.8685</v>
      </c>
      <c r="AT332" s="0" t="n">
        <v>59.8988</v>
      </c>
      <c r="AU332" s="1">
        <f>AR332/SUM(AR332:AT332)</f>
        <v/>
      </c>
      <c r="AV332" s="1">
        <f>AS332/SUM(AR332:AT332)</f>
        <v/>
      </c>
      <c r="AW332" s="1">
        <f>1-AU332-AV332</f>
        <v/>
      </c>
      <c r="AX332" s="1">
        <f>(ABS(AS332-AB332))/AB332*100</f>
        <v/>
      </c>
      <c r="AY332" s="0">
        <f>(4*AU332)/(-2*AU332+12*AV332+3)</f>
        <v/>
      </c>
      <c r="AZ332" s="0">
        <f>(9*AV332)/(-2*AU332+12*AV332+3)</f>
        <v/>
      </c>
      <c r="BA332" s="1">
        <f>SQRT(POWER(AY332-AG332,2)+POWER(AZ332-AH332,2))</f>
        <v/>
      </c>
      <c r="BB332" s="1" t="n">
        <v>-0.0848</v>
      </c>
      <c r="BC332" s="1" t="n">
        <v>-0.1318</v>
      </c>
      <c r="BD332" s="1" t="n">
        <v>0.2031</v>
      </c>
      <c r="BE332" s="0" t="n">
        <v>6527.3852</v>
      </c>
      <c r="BF332" s="0" t="n">
        <v>0.1557</v>
      </c>
      <c r="BG332" s="0" t="n">
        <v>398.8554</v>
      </c>
      <c r="BH332" s="0">
        <f>2*(AS332-AS331)/((AS332+AS331)*(AL332-AL331))</f>
        <v/>
      </c>
      <c r="BI332" s="0">
        <f>(BG332-BG331)/($B332-$B331)</f>
        <v/>
      </c>
      <c r="BJ332" s="0">
        <f>(MAX(BG$2:BG$1025)-MIN(BG$2:BG$1025))/1023</f>
        <v/>
      </c>
      <c r="BK332" s="0">
        <f>(BI332-BJ332)/BJ332</f>
        <v/>
      </c>
      <c r="CA332" s="0">
        <f>CA$1025</f>
        <v/>
      </c>
      <c r="CB332" s="0">
        <f>CB$1025</f>
        <v/>
      </c>
      <c r="CC332" s="0">
        <f>CC$1025</f>
        <v/>
      </c>
      <c r="CD332" s="0">
        <f>CD$1025</f>
        <v/>
      </c>
      <c r="CE332" s="0">
        <f>CE333</f>
        <v/>
      </c>
      <c r="CF332" s="0">
        <f>CF333</f>
        <v/>
      </c>
      <c r="CG332" s="0">
        <f>CG333</f>
        <v/>
      </c>
      <c r="CH332" s="0">
        <f>CH333</f>
        <v/>
      </c>
      <c r="CI332" s="0">
        <f>CI$1025</f>
        <v/>
      </c>
      <c r="CJ332" s="0">
        <f>CJ$1025</f>
        <v/>
      </c>
      <c r="CK332" s="0" t="n">
        <v>0.005</v>
      </c>
      <c r="CO332" s="0" t="n">
        <v>1</v>
      </c>
      <c r="CP332" s="0" t="n">
        <v>2</v>
      </c>
      <c r="CQ332" s="0" t="n">
        <v>2</v>
      </c>
    </row>
    <row r="333">
      <c r="A333" s="0" t="n">
        <v>331</v>
      </c>
      <c r="B333" s="0" t="n">
        <v>331</v>
      </c>
      <c r="C333" s="0" t="n">
        <v>331</v>
      </c>
      <c r="D333" s="1" t="n"/>
      <c r="E333" s="0" t="n">
        <v>61.2071</v>
      </c>
      <c r="F333" s="0" t="n">
        <v>61.3128</v>
      </c>
      <c r="G333" s="0" t="n">
        <v>79.3408</v>
      </c>
      <c r="H333" s="1">
        <f>E333/SUM(E333:G333)</f>
        <v/>
      </c>
      <c r="I333" s="1">
        <f>F333/SUM(E333:G333)</f>
        <v/>
      </c>
      <c r="J333" s="1">
        <f>1-H333-I333</f>
        <v/>
      </c>
      <c r="K333" s="1">
        <f>(ABS(F333-AB333))/AB333*100</f>
        <v/>
      </c>
      <c r="L333" s="0">
        <f>(4*H333)/(-2*H333+12*I333+3)</f>
        <v/>
      </c>
      <c r="M333" s="0">
        <f>(9*I333)/(-2*H333+12*I333+3)</f>
        <v/>
      </c>
      <c r="N333" s="1">
        <f>SQRT(POWER(L333-AG333,2)+POWER(M333-AH333,2))</f>
        <v/>
      </c>
      <c r="O333" s="1" t="n">
        <v>1.4443</v>
      </c>
      <c r="P333" s="1" t="n">
        <v>-7.4945</v>
      </c>
      <c r="Q333" s="1" t="n">
        <v>7.6432</v>
      </c>
      <c r="R333" s="0" t="n">
        <v>7846.1307</v>
      </c>
      <c r="S333" s="0" t="n">
        <v>6.7983</v>
      </c>
      <c r="T333" s="0" t="n">
        <v>412.7502</v>
      </c>
      <c r="U333" s="0">
        <f>2*(F333-F332)/((F333+F332)*(AL333-AL332))</f>
        <v/>
      </c>
      <c r="V333" s="0">
        <f>(T333-T332)/($B333-$B332)</f>
        <v/>
      </c>
      <c r="W333" s="0">
        <f>(MAX(T$2:T$1025)-MIN(T$2:T$1025))/1023</f>
        <v/>
      </c>
      <c r="X333" s="0">
        <f>(V333-W333)/W333</f>
        <v/>
      </c>
      <c r="AA333" s="0" t="n">
        <v>52.5077</v>
      </c>
      <c r="AB333" s="0" t="n">
        <v>55.2342</v>
      </c>
      <c r="AC333" s="0" t="n">
        <v>60.0298</v>
      </c>
      <c r="AD333" s="1">
        <f>AA333/SUM(AA333:AC333)</f>
        <v/>
      </c>
      <c r="AE333" s="1">
        <f>AB333/SUM(AA333:AC333)</f>
        <v/>
      </c>
      <c r="AF333" s="1">
        <f>1-AD333-AE333</f>
        <v/>
      </c>
      <c r="AG333" s="0">
        <f>(4*AD333)/(-2*AD333+12*AE333+3)</f>
        <v/>
      </c>
      <c r="AH333" s="0">
        <f>(9*AE333)/(-2*AD333+12*AE333+3)</f>
        <v/>
      </c>
      <c r="AI333" t="n">
        <v>0.0494</v>
      </c>
      <c r="AJ333" t="n">
        <v>0.0204</v>
      </c>
      <c r="AK333" s="0" t="n">
        <v>6492.8398</v>
      </c>
      <c r="AL333" s="0" t="n">
        <v>399.6805</v>
      </c>
      <c r="AM333" s="0">
        <f>2*(AC333-AC332)/((AC333+AC332)*(AL333-AL332))</f>
        <v/>
      </c>
      <c r="AN333" s="0">
        <f>(AL333-AL332)/($B333-$B332)</f>
        <v/>
      </c>
      <c r="AO333" s="0">
        <f>(MAX(AL$2:AL$1025)-MIN(AL$2:AL$1025))/1023</f>
        <v/>
      </c>
      <c r="AR333" s="0" t="n">
        <v>52.4691</v>
      </c>
      <c r="AS333" s="0" t="n">
        <v>55.2261</v>
      </c>
      <c r="AT333" s="0" t="n">
        <v>60.3142</v>
      </c>
      <c r="AU333" s="1">
        <f>AR333/SUM(AR333:AT333)</f>
        <v/>
      </c>
      <c r="AV333" s="1">
        <f>AS333/SUM(AR333:AT333)</f>
        <v/>
      </c>
      <c r="AW333" s="1">
        <f>1-AU333-AV333</f>
        <v/>
      </c>
      <c r="AX333" s="1">
        <f>(ABS(AS333-AB333))/AB333*100</f>
        <v/>
      </c>
      <c r="AY333" s="0">
        <f>(4*AU333)/(-2*AU333+12*AV333+3)</f>
        <v/>
      </c>
      <c r="AZ333" s="0">
        <f>(9*AV333)/(-2*AU333+12*AV333+3)</f>
        <v/>
      </c>
      <c r="BA333" s="1">
        <f>SQRT(POWER(AY333-AG333,2)+POWER(AZ333-AH333,2))</f>
        <v/>
      </c>
      <c r="BB333" s="1" t="n">
        <v>-0.075</v>
      </c>
      <c r="BC333" s="1" t="n">
        <v>-0.1492</v>
      </c>
      <c r="BD333" s="1" t="n">
        <v>0.2104</v>
      </c>
      <c r="BE333" s="0" t="n">
        <v>6529.694</v>
      </c>
      <c r="BF333" s="0" t="n">
        <v>0.1561</v>
      </c>
      <c r="BG333" s="0" t="n">
        <v>399.6622</v>
      </c>
      <c r="BH333" s="0">
        <f>2*(AS333-AS332)/((AS333+AS332)*(AL333-AL332))</f>
        <v/>
      </c>
      <c r="BI333" s="0">
        <f>(BG333-BG332)/($B333-$B332)</f>
        <v/>
      </c>
      <c r="BJ333" s="0">
        <f>(MAX(BG$2:BG$1025)-MIN(BG$2:BG$1025))/1023</f>
        <v/>
      </c>
      <c r="BK333" s="0">
        <f>(BI333-BJ333)/BJ333</f>
        <v/>
      </c>
      <c r="CA333" s="0">
        <f>CA$1025</f>
        <v/>
      </c>
      <c r="CB333" s="0">
        <f>CB$1025</f>
        <v/>
      </c>
      <c r="CC333" s="0">
        <f>CC$1025</f>
        <v/>
      </c>
      <c r="CD333" s="0">
        <f>CD$1025</f>
        <v/>
      </c>
      <c r="CE333" s="0">
        <f>CE334</f>
        <v/>
      </c>
      <c r="CF333" s="0">
        <f>CF334</f>
        <v/>
      </c>
      <c r="CG333" s="0">
        <f>CG334</f>
        <v/>
      </c>
      <c r="CH333" s="0">
        <f>CH334</f>
        <v/>
      </c>
      <c r="CI333" s="0">
        <f>CI$1025</f>
        <v/>
      </c>
      <c r="CJ333" s="0">
        <f>CJ$1025</f>
        <v/>
      </c>
      <c r="CK333" s="0" t="n">
        <v>0.005</v>
      </c>
      <c r="CO333" s="0" t="n">
        <v>1</v>
      </c>
      <c r="CP333" s="0" t="n">
        <v>2</v>
      </c>
      <c r="CQ333" s="0" t="n">
        <v>2</v>
      </c>
    </row>
    <row r="334">
      <c r="A334" s="0" t="n">
        <v>332</v>
      </c>
      <c r="B334" s="0" t="n">
        <v>332</v>
      </c>
      <c r="C334" s="0" t="n">
        <v>332</v>
      </c>
      <c r="D334" s="1" t="n"/>
      <c r="E334" s="0" t="n">
        <v>61.6169</v>
      </c>
      <c r="F334" s="0" t="n">
        <v>61.7263</v>
      </c>
      <c r="G334" s="0" t="n">
        <v>79.8505</v>
      </c>
      <c r="H334" s="1">
        <f>E334/SUM(E334:G334)</f>
        <v/>
      </c>
      <c r="I334" s="1">
        <f>F334/SUM(E334:G334)</f>
        <v/>
      </c>
      <c r="J334" s="1">
        <f>1-H334-I334</f>
        <v/>
      </c>
      <c r="K334" s="1">
        <f>(ABS(F334-AB334))/AB334*100</f>
        <v/>
      </c>
      <c r="L334" s="0">
        <f>(4*H334)/(-2*H334+12*I334+3)</f>
        <v/>
      </c>
      <c r="M334" s="0">
        <f>(9*I334)/(-2*H334+12*I334+3)</f>
        <v/>
      </c>
      <c r="N334" s="1">
        <f>SQRT(POWER(L334-AG334,2)+POWER(M334-AH334,2))</f>
        <v/>
      </c>
      <c r="O334" s="1" t="n">
        <v>1.4505</v>
      </c>
      <c r="P334" s="1" t="n">
        <v>-7.5046</v>
      </c>
      <c r="Q334" s="1" t="n">
        <v>7.6543</v>
      </c>
      <c r="R334" s="0" t="n">
        <v>7842.7952</v>
      </c>
      <c r="S334" s="0" t="n">
        <v>6.8046</v>
      </c>
      <c r="T334" s="0" t="n">
        <v>413.5982</v>
      </c>
      <c r="U334" s="0">
        <f>2*(F334-F333)/((F334+F333)*(AL334-AL333))</f>
        <v/>
      </c>
      <c r="V334" s="0">
        <f>(T334-T333)/($B334-$B333)</f>
        <v/>
      </c>
      <c r="W334" s="0">
        <f>(MAX(T$2:T$1025)-MIN(T$2:T$1025))/1023</f>
        <v/>
      </c>
      <c r="X334" s="0">
        <f>(V334-W334)/W334</f>
        <v/>
      </c>
      <c r="AA334" s="0" t="n">
        <v>52.8539</v>
      </c>
      <c r="AB334" s="0" t="n">
        <v>55.5985</v>
      </c>
      <c r="AC334" s="0" t="n">
        <v>60.4261</v>
      </c>
      <c r="AD334" s="1">
        <f>AA334/SUM(AA334:AC334)</f>
        <v/>
      </c>
      <c r="AE334" s="1">
        <f>AB334/SUM(AA334:AC334)</f>
        <v/>
      </c>
      <c r="AF334" s="1">
        <f>1-AD334-AE334</f>
        <v/>
      </c>
      <c r="AG334" s="0">
        <f>(4*AD334)/(-2*AD334+12*AE334+3)</f>
        <v/>
      </c>
      <c r="AH334" s="0">
        <f>(9*AE334)/(-2*AD334+12*AE334+3)</f>
        <v/>
      </c>
      <c r="AI334" t="n">
        <v>0.0492</v>
      </c>
      <c r="AJ334" t="n">
        <v>0.0203</v>
      </c>
      <c r="AK334" s="0" t="n">
        <v>6492.8867</v>
      </c>
      <c r="AL334" s="0" t="n">
        <v>400.4978</v>
      </c>
      <c r="AM334" s="0">
        <f>2*(AC334-AC333)/((AC334+AC333)*(AL334-AL333))</f>
        <v/>
      </c>
      <c r="AN334" s="0">
        <f>(AL334-AL333)/($B334-$B333)</f>
        <v/>
      </c>
      <c r="AO334" s="0">
        <f>(MAX(AL$2:AL$1025)-MIN(AL$2:AL$1025))/1023</f>
        <v/>
      </c>
      <c r="AR334" s="0" t="n">
        <v>52.9016</v>
      </c>
      <c r="AS334" s="0" t="n">
        <v>55.7274</v>
      </c>
      <c r="AT334" s="0" t="n">
        <v>60.9553</v>
      </c>
      <c r="AU334" s="1">
        <f>AR334/SUM(AR334:AT334)</f>
        <v/>
      </c>
      <c r="AV334" s="1">
        <f>AS334/SUM(AR334:AT334)</f>
        <v/>
      </c>
      <c r="AW334" s="1">
        <f>1-AU334-AV334</f>
        <v/>
      </c>
      <c r="AX334" s="1">
        <f>(ABS(AS334-AB334))/AB334*100</f>
        <v/>
      </c>
      <c r="AY334" s="0">
        <f>(4*AU334)/(-2*AU334+12*AV334+3)</f>
        <v/>
      </c>
      <c r="AZ334" s="0">
        <f>(9*AV334)/(-2*AU334+12*AV334+3)</f>
        <v/>
      </c>
      <c r="BA334" s="1">
        <f>SQRT(POWER(AY334-AG334,2)+POWER(AZ334-AH334,2))</f>
        <v/>
      </c>
      <c r="BB334" s="1" t="n">
        <v>-0.1697</v>
      </c>
      <c r="BC334" s="1" t="n">
        <v>-0.197</v>
      </c>
      <c r="BD334" s="1" t="n">
        <v>0.3085</v>
      </c>
      <c r="BE334" s="0" t="n">
        <v>6543.6742</v>
      </c>
      <c r="BF334" s="0" t="n">
        <v>0.2453</v>
      </c>
      <c r="BG334" s="0" t="n">
        <v>400.7859</v>
      </c>
      <c r="BH334" s="0">
        <f>2*(AS334-AS333)/((AS334+AS333)*(AL334-AL333))</f>
        <v/>
      </c>
      <c r="BI334" s="0">
        <f>(BG334-BG333)/($B334-$B333)</f>
        <v/>
      </c>
      <c r="BJ334" s="0">
        <f>(MAX(BG$2:BG$1025)-MIN(BG$2:BG$1025))/1023</f>
        <v/>
      </c>
      <c r="BK334" s="0">
        <f>(BI334-BJ334)/BJ334</f>
        <v/>
      </c>
      <c r="CA334" s="0">
        <f>CA$1025</f>
        <v/>
      </c>
      <c r="CB334" s="0">
        <f>CB$1025</f>
        <v/>
      </c>
      <c r="CC334" s="0">
        <f>CC$1025</f>
        <v/>
      </c>
      <c r="CD334" s="0">
        <f>CD$1025</f>
        <v/>
      </c>
      <c r="CE334" s="0">
        <f>CE335</f>
        <v/>
      </c>
      <c r="CF334" s="0">
        <f>CF335</f>
        <v/>
      </c>
      <c r="CG334" s="0">
        <f>CG335</f>
        <v/>
      </c>
      <c r="CH334" s="0">
        <f>CH335</f>
        <v/>
      </c>
      <c r="CI334" s="0">
        <f>CI$1025</f>
        <v/>
      </c>
      <c r="CJ334" s="0">
        <f>CJ$1025</f>
        <v/>
      </c>
      <c r="CK334" s="0" t="n">
        <v>0.005</v>
      </c>
      <c r="CO334" s="0" t="n">
        <v>1</v>
      </c>
      <c r="CP334" s="0" t="n">
        <v>2</v>
      </c>
      <c r="CQ334" s="0" t="n">
        <v>2</v>
      </c>
    </row>
    <row r="335">
      <c r="A335" s="0" t="n">
        <v>333</v>
      </c>
      <c r="B335" s="0" t="n">
        <v>333</v>
      </c>
      <c r="C335" s="0" t="n">
        <v>333</v>
      </c>
      <c r="D335" s="1" t="n"/>
      <c r="E335" s="0" t="n">
        <v>61.5946</v>
      </c>
      <c r="F335" s="0" t="n">
        <v>61.7036</v>
      </c>
      <c r="G335" s="0" t="n">
        <v>79.8308</v>
      </c>
      <c r="H335" s="1">
        <f>E335/SUM(E335:G335)</f>
        <v/>
      </c>
      <c r="I335" s="1">
        <f>F335/SUM(E335:G335)</f>
        <v/>
      </c>
      <c r="J335" s="1">
        <f>1-H335-I335</f>
        <v/>
      </c>
      <c r="K335" s="1">
        <f>(ABS(F335-AB335))/AB335*100</f>
        <v/>
      </c>
      <c r="L335" s="0">
        <f>(4*H335)/(-2*H335+12*I335+3)</f>
        <v/>
      </c>
      <c r="M335" s="0">
        <f>(9*I335)/(-2*H335+12*I335+3)</f>
        <v/>
      </c>
      <c r="N335" s="1">
        <f>SQRT(POWER(L335-AG335,2)+POWER(M335-AH335,2))</f>
        <v/>
      </c>
      <c r="O335" s="1" t="n">
        <v>1.4483</v>
      </c>
      <c r="P335" s="1" t="n">
        <v>-7.5084</v>
      </c>
      <c r="Q335" s="1" t="n">
        <v>7.6576</v>
      </c>
      <c r="R335" s="0" t="n">
        <v>7844.1257</v>
      </c>
      <c r="S335" s="0" t="n">
        <v>6.7854</v>
      </c>
      <c r="T335" s="0" t="n">
        <v>413.5518</v>
      </c>
      <c r="U335" s="0">
        <f>2*(F335-F334)/((F335+F334)*(AL335-AL334))</f>
        <v/>
      </c>
      <c r="V335" s="0">
        <f>(T335-T334)/($B335-$B334)</f>
        <v/>
      </c>
      <c r="W335" s="0">
        <f>(MAX(T$2:T$1025)-MIN(T$2:T$1025))/1023</f>
        <v/>
      </c>
      <c r="X335" s="0">
        <f>(V335-W335)/W335</f>
        <v/>
      </c>
      <c r="AA335" s="0" t="n">
        <v>53.2013</v>
      </c>
      <c r="AB335" s="0" t="n">
        <v>55.9641</v>
      </c>
      <c r="AC335" s="0" t="n">
        <v>60.8237</v>
      </c>
      <c r="AD335" s="1">
        <f>AA335/SUM(AA335:AC335)</f>
        <v/>
      </c>
      <c r="AE335" s="1">
        <f>AB335/SUM(AA335:AC335)</f>
        <v/>
      </c>
      <c r="AF335" s="1">
        <f>1-AD335-AE335</f>
        <v/>
      </c>
      <c r="AG335" s="0">
        <f>(4*AD335)/(-2*AD335+12*AE335+3)</f>
        <v/>
      </c>
      <c r="AH335" s="0">
        <f>(9*AE335)/(-2*AD335+12*AE335+3)</f>
        <v/>
      </c>
      <c r="AI335" t="n">
        <v>0.049</v>
      </c>
      <c r="AJ335" t="n">
        <v>0.0203</v>
      </c>
      <c r="AK335" s="0" t="n">
        <v>6492.9331</v>
      </c>
      <c r="AL335" s="0" t="n">
        <v>401.3135</v>
      </c>
      <c r="AM335" s="0">
        <f>2*(AC335-AC334)/((AC335+AC334)*(AL335-AL334))</f>
        <v/>
      </c>
      <c r="AN335" s="0">
        <f>(AL335-AL334)/($B335-$B334)</f>
        <v/>
      </c>
      <c r="AO335" s="0">
        <f>(MAX(AL$2:AL$1025)-MIN(AL$2:AL$1025))/1023</f>
        <v/>
      </c>
      <c r="AR335" s="0" t="n">
        <v>53.2058</v>
      </c>
      <c r="AS335" s="0" t="n">
        <v>56.1427</v>
      </c>
      <c r="AT335" s="0" t="n">
        <v>60.9971</v>
      </c>
      <c r="AU335" s="1">
        <f>AR335/SUM(AR335:AT335)</f>
        <v/>
      </c>
      <c r="AV335" s="1">
        <f>AS335/SUM(AR335:AT335)</f>
        <v/>
      </c>
      <c r="AW335" s="1">
        <f>1-AU335-AV335</f>
        <v/>
      </c>
      <c r="AX335" s="1">
        <f>(ABS(AS335-AB335))/AB335*100</f>
        <v/>
      </c>
      <c r="AY335" s="0">
        <f>(4*AU335)/(-2*AU335+12*AV335+3)</f>
        <v/>
      </c>
      <c r="AZ335" s="0">
        <f>(9*AV335)/(-2*AU335+12*AV335+3)</f>
        <v/>
      </c>
      <c r="BA335" s="1">
        <f>SQRT(POWER(AY335-AG335,2)+POWER(AZ335-AH335,2))</f>
        <v/>
      </c>
      <c r="BB335" s="1" t="n">
        <v>-0.2118</v>
      </c>
      <c r="BC335" s="1" t="n">
        <v>0.0654</v>
      </c>
      <c r="BD335" s="1" t="n">
        <v>0.2647</v>
      </c>
      <c r="BE335" s="0" t="n">
        <v>6501.3546</v>
      </c>
      <c r="BF335" s="0" t="n">
        <v>0.3429</v>
      </c>
      <c r="BG335" s="0" t="n">
        <v>401.7101</v>
      </c>
      <c r="BH335" s="0">
        <f>2*(AS335-AS334)/((AS335+AS334)*(AL335-AL334))</f>
        <v/>
      </c>
      <c r="BI335" s="0">
        <f>(BG335-BG334)/($B335-$B334)</f>
        <v/>
      </c>
      <c r="BJ335" s="0">
        <f>(MAX(BG$2:BG$1025)-MIN(BG$2:BG$1025))/1023</f>
        <v/>
      </c>
      <c r="BK335" s="0">
        <f>(BI335-BJ335)/BJ335</f>
        <v/>
      </c>
      <c r="CA335" s="0">
        <f>CA$1025</f>
        <v/>
      </c>
      <c r="CB335" s="0">
        <f>CB$1025</f>
        <v/>
      </c>
      <c r="CC335" s="0">
        <f>CC$1025</f>
        <v/>
      </c>
      <c r="CD335" s="0">
        <f>CD$1025</f>
        <v/>
      </c>
      <c r="CE335" s="0">
        <f>CE336</f>
        <v/>
      </c>
      <c r="CF335" s="0">
        <f>CF336</f>
        <v/>
      </c>
      <c r="CG335" s="0">
        <f>CG336</f>
        <v/>
      </c>
      <c r="CH335" s="0">
        <f>CH336</f>
        <v/>
      </c>
      <c r="CI335" s="0">
        <f>CI$1025</f>
        <v/>
      </c>
      <c r="CJ335" s="0">
        <f>CJ$1025</f>
        <v/>
      </c>
      <c r="CK335" s="0" t="n">
        <v>0.005</v>
      </c>
      <c r="CO335" s="0" t="n">
        <v>1</v>
      </c>
      <c r="CP335" s="0" t="n">
        <v>2</v>
      </c>
      <c r="CQ335" s="0" t="n">
        <v>2</v>
      </c>
    </row>
    <row r="336">
      <c r="A336" s="0" t="n">
        <v>334</v>
      </c>
      <c r="B336" s="0" t="n">
        <v>334</v>
      </c>
      <c r="C336" s="0" t="n">
        <v>334</v>
      </c>
      <c r="D336" s="1" t="n"/>
      <c r="E336" s="0" t="n">
        <v>61.9807</v>
      </c>
      <c r="F336" s="0" t="n">
        <v>61.9983</v>
      </c>
      <c r="G336" s="0" t="n">
        <v>80.3591</v>
      </c>
      <c r="H336" s="1">
        <f>E336/SUM(E336:G336)</f>
        <v/>
      </c>
      <c r="I336" s="1">
        <f>F336/SUM(E336:G336)</f>
        <v/>
      </c>
      <c r="J336" s="1">
        <f>1-H336-I336</f>
        <v/>
      </c>
      <c r="K336" s="1">
        <f>(ABS(F336-AB336))/AB336*100</f>
        <v/>
      </c>
      <c r="L336" s="0">
        <f>(4*H336)/(-2*H336+12*I336+3)</f>
        <v/>
      </c>
      <c r="M336" s="0">
        <f>(9*I336)/(-2*H336+12*I336+3)</f>
        <v/>
      </c>
      <c r="N336" s="1">
        <f>SQRT(POWER(L336-AG336,2)+POWER(M336-AH336,2))</f>
        <v/>
      </c>
      <c r="O336" s="1" t="n">
        <v>1.553</v>
      </c>
      <c r="P336" s="1" t="n">
        <v>-7.6193</v>
      </c>
      <c r="Q336" s="1" t="n">
        <v>7.7862</v>
      </c>
      <c r="R336" s="0" t="n">
        <v>7857.3727</v>
      </c>
      <c r="S336" s="0" t="n">
        <v>6.9061</v>
      </c>
      <c r="T336" s="0" t="n">
        <v>414.1532</v>
      </c>
      <c r="U336" s="0">
        <f>2*(F336-F335)/((F336+F335)*(AL336-AL335))</f>
        <v/>
      </c>
      <c r="V336" s="0">
        <f>(T336-T335)/($B336-$B335)</f>
        <v/>
      </c>
      <c r="W336" s="0">
        <f>(MAX(T$2:T$1025)-MIN(T$2:T$1025))/1023</f>
        <v/>
      </c>
      <c r="X336" s="0">
        <f>(V336-W336)/W336</f>
        <v/>
      </c>
      <c r="AA336" s="0" t="n">
        <v>53.5499</v>
      </c>
      <c r="AB336" s="0" t="n">
        <v>56.3311</v>
      </c>
      <c r="AC336" s="0" t="n">
        <v>61.2228</v>
      </c>
      <c r="AD336" s="1">
        <f>AA336/SUM(AA336:AC336)</f>
        <v/>
      </c>
      <c r="AE336" s="1">
        <f>AB336/SUM(AA336:AC336)</f>
        <v/>
      </c>
      <c r="AF336" s="1">
        <f>1-AD336-AE336</f>
        <v/>
      </c>
      <c r="AG336" s="0">
        <f>(4*AD336)/(-2*AD336+12*AE336+3)</f>
        <v/>
      </c>
      <c r="AH336" s="0">
        <f>(9*AE336)/(-2*AD336+12*AE336+3)</f>
        <v/>
      </c>
      <c r="AI336" t="n">
        <v>0.0488</v>
      </c>
      <c r="AJ336" t="n">
        <v>0.0202</v>
      </c>
      <c r="AK336" s="0" t="n">
        <v>6492.9791</v>
      </c>
      <c r="AL336" s="0" t="n">
        <v>402.1275</v>
      </c>
      <c r="AM336" s="0">
        <f>2*(AC336-AC335)/((AC336+AC335)*(AL336-AL335))</f>
        <v/>
      </c>
      <c r="AN336" s="0">
        <f>(AL336-AL335)/($B336-$B335)</f>
        <v/>
      </c>
      <c r="AO336" s="0">
        <f>(MAX(AL$2:AL$1025)-MIN(AL$2:AL$1025))/1023</f>
        <v/>
      </c>
      <c r="AR336" s="0" t="n">
        <v>53.6724</v>
      </c>
      <c r="AS336" s="0" t="n">
        <v>56.5445</v>
      </c>
      <c r="AT336" s="0" t="n">
        <v>61.3988</v>
      </c>
      <c r="AU336" s="1">
        <f>AR336/SUM(AR336:AT336)</f>
        <v/>
      </c>
      <c r="AV336" s="1">
        <f>AS336/SUM(AR336:AT336)</f>
        <v/>
      </c>
      <c r="AW336" s="1">
        <f>1-AU336-AV336</f>
        <v/>
      </c>
      <c r="AX336" s="1">
        <f>(ABS(AS336-AB336))/AB336*100</f>
        <v/>
      </c>
      <c r="AY336" s="0">
        <f>(4*AU336)/(-2*AU336+12*AV336+3)</f>
        <v/>
      </c>
      <c r="AZ336" s="0">
        <f>(9*AV336)/(-2*AU336+12*AV336+3)</f>
        <v/>
      </c>
      <c r="BA336" s="1">
        <f>SQRT(POWER(AY336-AG336,2)+POWER(AZ336-AH336,2))</f>
        <v/>
      </c>
      <c r="BB336" s="1" t="n">
        <v>-0.06610000000000001</v>
      </c>
      <c r="BC336" s="1" t="n">
        <v>0.0693</v>
      </c>
      <c r="BD336" s="1" t="n">
        <v>0.125</v>
      </c>
      <c r="BE336" s="0" t="n">
        <v>6491.7405</v>
      </c>
      <c r="BF336" s="0" t="n">
        <v>0.1755</v>
      </c>
      <c r="BG336" s="0" t="n">
        <v>402.5988</v>
      </c>
      <c r="BH336" s="0">
        <f>2*(AS336-AS335)/((AS336+AS335)*(AL336-AL335))</f>
        <v/>
      </c>
      <c r="BI336" s="0">
        <f>(BG336-BG335)/($B336-$B335)</f>
        <v/>
      </c>
      <c r="BJ336" s="0">
        <f>(MAX(BG$2:BG$1025)-MIN(BG$2:BG$1025))/1023</f>
        <v/>
      </c>
      <c r="BK336" s="0">
        <f>(BI336-BJ336)/BJ336</f>
        <v/>
      </c>
      <c r="CA336" s="0">
        <f>CA$1025</f>
        <v/>
      </c>
      <c r="CB336" s="0">
        <f>CB$1025</f>
        <v/>
      </c>
      <c r="CC336" s="0">
        <f>CC$1025</f>
        <v/>
      </c>
      <c r="CD336" s="0">
        <f>CD$1025</f>
        <v/>
      </c>
      <c r="CE336" s="0">
        <f>CE337</f>
        <v/>
      </c>
      <c r="CF336" s="0">
        <f>CF337</f>
        <v/>
      </c>
      <c r="CG336" s="0">
        <f>CG337</f>
        <v/>
      </c>
      <c r="CH336" s="0">
        <f>CH337</f>
        <v/>
      </c>
      <c r="CI336" s="0">
        <f>CI$1025</f>
        <v/>
      </c>
      <c r="CJ336" s="0">
        <f>CJ$1025</f>
        <v/>
      </c>
      <c r="CK336" s="0" t="n">
        <v>0.005</v>
      </c>
      <c r="CO336" s="0" t="n">
        <v>1</v>
      </c>
      <c r="CP336" s="0" t="n">
        <v>2</v>
      </c>
      <c r="CQ336" s="0" t="n">
        <v>2</v>
      </c>
    </row>
    <row r="337">
      <c r="A337" s="0" t="n">
        <v>335</v>
      </c>
      <c r="B337" s="0" t="n">
        <v>335</v>
      </c>
      <c r="C337" s="0" t="n">
        <v>335</v>
      </c>
      <c r="D337" s="1" t="n"/>
      <c r="E337" s="0" t="n">
        <v>62.3849</v>
      </c>
      <c r="F337" s="0" t="n">
        <v>62.3973</v>
      </c>
      <c r="G337" s="0" t="n">
        <v>80.8762</v>
      </c>
      <c r="H337" s="1">
        <f>E337/SUM(E337:G337)</f>
        <v/>
      </c>
      <c r="I337" s="1">
        <f>F337/SUM(E337:G337)</f>
        <v/>
      </c>
      <c r="J337" s="1">
        <f>1-H337-I337</f>
        <v/>
      </c>
      <c r="K337" s="1">
        <f>(ABS(F337-AB337))/AB337*100</f>
        <v/>
      </c>
      <c r="L337" s="0">
        <f>(4*H337)/(-2*H337+12*I337+3)</f>
        <v/>
      </c>
      <c r="M337" s="0">
        <f>(9*I337)/(-2*H337+12*I337+3)</f>
        <v/>
      </c>
      <c r="N337" s="1">
        <f>SQRT(POWER(L337-AG337,2)+POWER(M337-AH337,2))</f>
        <v/>
      </c>
      <c r="O337" s="1" t="n">
        <v>1.5657</v>
      </c>
      <c r="P337" s="1" t="n">
        <v>-7.6436</v>
      </c>
      <c r="Q337" s="1" t="n">
        <v>7.8124</v>
      </c>
      <c r="R337" s="0" t="n">
        <v>7856.9364</v>
      </c>
      <c r="S337" s="0" t="n">
        <v>6.924</v>
      </c>
      <c r="T337" s="0" t="n">
        <v>414.9637</v>
      </c>
      <c r="U337" s="0">
        <f>2*(F337-F336)/((F337+F336)*(AL337-AL336))</f>
        <v/>
      </c>
      <c r="V337" s="0">
        <f>(T337-T336)/($B337-$B336)</f>
        <v/>
      </c>
      <c r="W337" s="0">
        <f>(MAX(T$2:T$1025)-MIN(T$2:T$1025))/1023</f>
        <v/>
      </c>
      <c r="X337" s="0">
        <f>(V337-W337)/W337</f>
        <v/>
      </c>
      <c r="AA337" s="0" t="n">
        <v>53.8998</v>
      </c>
      <c r="AB337" s="0" t="n">
        <v>56.6993</v>
      </c>
      <c r="AC337" s="0" t="n">
        <v>61.6234</v>
      </c>
      <c r="AD337" s="1">
        <f>AA337/SUM(AA337:AC337)</f>
        <v/>
      </c>
      <c r="AE337" s="1">
        <f>AB337/SUM(AA337:AC337)</f>
        <v/>
      </c>
      <c r="AF337" s="1">
        <f>1-AD337-AE337</f>
        <v/>
      </c>
      <c r="AG337" s="0">
        <f>(4*AD337)/(-2*AD337+12*AE337+3)</f>
        <v/>
      </c>
      <c r="AH337" s="0">
        <f>(9*AE337)/(-2*AD337+12*AE337+3)</f>
        <v/>
      </c>
      <c r="AI337" t="n">
        <v>0.0486</v>
      </c>
      <c r="AJ337" t="n">
        <v>0.0201</v>
      </c>
      <c r="AK337" s="0" t="n">
        <v>6493.0247</v>
      </c>
      <c r="AL337" s="0" t="n">
        <v>402.9399</v>
      </c>
      <c r="AM337" s="0">
        <f>2*(AC337-AC336)/((AC337+AC336)*(AL337-AL336))</f>
        <v/>
      </c>
      <c r="AN337" s="0">
        <f>(AL337-AL336)/($B337-$B336)</f>
        <v/>
      </c>
      <c r="AO337" s="0">
        <f>(MAX(AL$2:AL$1025)-MIN(AL$2:AL$1025))/1023</f>
        <v/>
      </c>
      <c r="AR337" s="0" t="n">
        <v>53.8572</v>
      </c>
      <c r="AS337" s="0" t="n">
        <v>56.8747</v>
      </c>
      <c r="AT337" s="0" t="n">
        <v>61.87</v>
      </c>
      <c r="AU337" s="1">
        <f>AR337/SUM(AR337:AT337)</f>
        <v/>
      </c>
      <c r="AV337" s="1">
        <f>AS337/SUM(AR337:AT337)</f>
        <v/>
      </c>
      <c r="AW337" s="1">
        <f>1-AU337-AV337</f>
        <v/>
      </c>
      <c r="AX337" s="1">
        <f>(ABS(AS337-AB337))/AB337*100</f>
        <v/>
      </c>
      <c r="AY337" s="0">
        <f>(4*AU337)/(-2*AU337+12*AV337+3)</f>
        <v/>
      </c>
      <c r="AZ337" s="0">
        <f>(9*AV337)/(-2*AU337+12*AV337+3)</f>
        <v/>
      </c>
      <c r="BA337" s="1">
        <f>SQRT(POWER(AY337-AG337,2)+POWER(AZ337-AH337,2))</f>
        <v/>
      </c>
      <c r="BB337" s="1" t="n">
        <v>-0.3002</v>
      </c>
      <c r="BC337" s="1" t="n">
        <v>0.0283</v>
      </c>
      <c r="BD337" s="1" t="n">
        <v>0.3489</v>
      </c>
      <c r="BE337" s="0" t="n">
        <v>6513.0273</v>
      </c>
      <c r="BF337" s="0" t="n">
        <v>0.4294</v>
      </c>
      <c r="BG337" s="0" t="n">
        <v>403.3251</v>
      </c>
      <c r="BH337" s="0">
        <f>2*(AS337-AS336)/((AS337+AS336)*(AL337-AL336))</f>
        <v/>
      </c>
      <c r="BI337" s="0">
        <f>(BG337-BG336)/($B337-$B336)</f>
        <v/>
      </c>
      <c r="BJ337" s="0">
        <f>(MAX(BG$2:BG$1025)-MIN(BG$2:BG$1025))/1023</f>
        <v/>
      </c>
      <c r="BK337" s="0">
        <f>(BI337-BJ337)/BJ337</f>
        <v/>
      </c>
      <c r="CA337" s="0">
        <f>CA$1025</f>
        <v/>
      </c>
      <c r="CB337" s="0">
        <f>CB$1025</f>
        <v/>
      </c>
      <c r="CC337" s="0">
        <f>CC$1025</f>
        <v/>
      </c>
      <c r="CD337" s="0">
        <f>CD$1025</f>
        <v/>
      </c>
      <c r="CE337" s="0">
        <f>CE338</f>
        <v/>
      </c>
      <c r="CF337" s="0">
        <f>CF338</f>
        <v/>
      </c>
      <c r="CG337" s="0">
        <f>CG338</f>
        <v/>
      </c>
      <c r="CH337" s="0">
        <f>CH338</f>
        <v/>
      </c>
      <c r="CI337" s="0">
        <f>CI$1025</f>
        <v/>
      </c>
      <c r="CJ337" s="0">
        <f>CJ$1025</f>
        <v/>
      </c>
      <c r="CK337" s="0" t="n">
        <v>0.005</v>
      </c>
      <c r="CO337" s="0" t="n">
        <v>1</v>
      </c>
      <c r="CP337" s="0" t="n">
        <v>2</v>
      </c>
      <c r="CQ337" s="0" t="n">
        <v>2</v>
      </c>
    </row>
    <row r="338">
      <c r="A338" s="0" t="n">
        <v>336</v>
      </c>
      <c r="B338" s="0" t="n">
        <v>336</v>
      </c>
      <c r="C338" s="0" t="n">
        <v>336</v>
      </c>
      <c r="D338" s="1" t="n"/>
      <c r="E338" s="0" t="n">
        <v>62.8136</v>
      </c>
      <c r="F338" s="0" t="n">
        <v>62.8201</v>
      </c>
      <c r="G338" s="0" t="n">
        <v>81.4327</v>
      </c>
      <c r="H338" s="1">
        <f>E338/SUM(E338:G338)</f>
        <v/>
      </c>
      <c r="I338" s="1">
        <f>F338/SUM(E338:G338)</f>
        <v/>
      </c>
      <c r="J338" s="1">
        <f>1-H338-I338</f>
        <v/>
      </c>
      <c r="K338" s="1">
        <f>(ABS(F338-AB338))/AB338*100</f>
        <v/>
      </c>
      <c r="L338" s="0">
        <f>(4*H338)/(-2*H338+12*I338+3)</f>
        <v/>
      </c>
      <c r="M338" s="0">
        <f>(9*I338)/(-2*H338+12*I338+3)</f>
        <v/>
      </c>
      <c r="N338" s="1">
        <f>SQRT(POWER(L338-AG338,2)+POWER(M338-AH338,2))</f>
        <v/>
      </c>
      <c r="O338" s="1" t="n">
        <v>1.5774</v>
      </c>
      <c r="P338" s="1" t="n">
        <v>-7.6738</v>
      </c>
      <c r="Q338" s="1" t="n">
        <v>7.8443</v>
      </c>
      <c r="R338" s="0" t="n">
        <v>7857.653</v>
      </c>
      <c r="S338" s="0" t="n">
        <v>6.9458</v>
      </c>
      <c r="T338" s="0" t="n">
        <v>415.8175</v>
      </c>
      <c r="U338" s="0">
        <f>2*(F338-F337)/((F338+F337)*(AL338-AL337))</f>
        <v/>
      </c>
      <c r="V338" s="0">
        <f>(T338-T337)/($B338-$B337)</f>
        <v/>
      </c>
      <c r="W338" s="0">
        <f>(MAX(T$2:T$1025)-MIN(T$2:T$1025))/1023</f>
        <v/>
      </c>
      <c r="X338" s="0">
        <f>(V338-W338)/W338</f>
        <v/>
      </c>
      <c r="AA338" s="0" t="n">
        <v>54.251</v>
      </c>
      <c r="AB338" s="0" t="n">
        <v>57.0689</v>
      </c>
      <c r="AC338" s="0" t="n">
        <v>62.0253</v>
      </c>
      <c r="AD338" s="1">
        <f>AA338/SUM(AA338:AC338)</f>
        <v/>
      </c>
      <c r="AE338" s="1">
        <f>AB338/SUM(AA338:AC338)</f>
        <v/>
      </c>
      <c r="AF338" s="1">
        <f>1-AD338-AE338</f>
        <v/>
      </c>
      <c r="AG338" s="0">
        <f>(4*AD338)/(-2*AD338+12*AE338+3)</f>
        <v/>
      </c>
      <c r="AH338" s="0">
        <f>(9*AE338)/(-2*AD338+12*AE338+3)</f>
        <v/>
      </c>
      <c r="AI338" t="n">
        <v>0.0484</v>
      </c>
      <c r="AJ338" t="n">
        <v>0.02</v>
      </c>
      <c r="AK338" s="0" t="n">
        <v>6493.0699</v>
      </c>
      <c r="AL338" s="0" t="n">
        <v>403.7506</v>
      </c>
      <c r="AM338" s="0">
        <f>2*(AC338-AC337)/((AC338+AC337)*(AL338-AL337))</f>
        <v/>
      </c>
      <c r="AN338" s="0">
        <f>(AL338-AL337)/($B338-$B337)</f>
        <v/>
      </c>
      <c r="AO338" s="0">
        <f>(MAX(AL$2:AL$1025)-MIN(AL$2:AL$1025))/1023</f>
        <v/>
      </c>
      <c r="AR338" s="0" t="n">
        <v>54.2169</v>
      </c>
      <c r="AS338" s="0" t="n">
        <v>57.2463</v>
      </c>
      <c r="AT338" s="0" t="n">
        <v>62.291</v>
      </c>
      <c r="AU338" s="1">
        <f>AR338/SUM(AR338:AT338)</f>
        <v/>
      </c>
      <c r="AV338" s="1">
        <f>AS338/SUM(AR338:AT338)</f>
        <v/>
      </c>
      <c r="AW338" s="1">
        <f>1-AU338-AV338</f>
        <v/>
      </c>
      <c r="AX338" s="1">
        <f>(ABS(AS338-AB338))/AB338*100</f>
        <v/>
      </c>
      <c r="AY338" s="0">
        <f>(4*AU338)/(-2*AU338+12*AV338+3)</f>
        <v/>
      </c>
      <c r="AZ338" s="0">
        <f>(9*AV338)/(-2*AU338+12*AV338+3)</f>
        <v/>
      </c>
      <c r="BA338" s="1">
        <f>SQRT(POWER(AY338-AG338,2)+POWER(AZ338-AH338,2))</f>
        <v/>
      </c>
      <c r="BB338" s="1" t="n">
        <v>-0.2928</v>
      </c>
      <c r="BC338" s="1" t="n">
        <v>0.0169</v>
      </c>
      <c r="BD338" s="1" t="n">
        <v>0.3412</v>
      </c>
      <c r="BE338" s="0" t="n">
        <v>6514.4425</v>
      </c>
      <c r="BF338" s="0" t="n">
        <v>0.4149</v>
      </c>
      <c r="BG338" s="0" t="n">
        <v>404.138</v>
      </c>
      <c r="BH338" s="0">
        <f>2*(AS338-AS337)/((AS338+AS337)*(AL338-AL337))</f>
        <v/>
      </c>
      <c r="BI338" s="0">
        <f>(BG338-BG337)/($B338-$B337)</f>
        <v/>
      </c>
      <c r="BJ338" s="0">
        <f>(MAX(BG$2:BG$1025)-MIN(BG$2:BG$1025))/1023</f>
        <v/>
      </c>
      <c r="BK338" s="0">
        <f>(BI338-BJ338)/BJ338</f>
        <v/>
      </c>
      <c r="CA338" s="0">
        <f>CA$1025</f>
        <v/>
      </c>
      <c r="CB338" s="0">
        <f>CB$1025</f>
        <v/>
      </c>
      <c r="CC338" s="0">
        <f>CC$1025</f>
        <v/>
      </c>
      <c r="CD338" s="0">
        <f>CD$1025</f>
        <v/>
      </c>
      <c r="CE338" s="0">
        <f>CE339</f>
        <v/>
      </c>
      <c r="CF338" s="0">
        <f>CF339</f>
        <v/>
      </c>
      <c r="CG338" s="0">
        <f>CG339</f>
        <v/>
      </c>
      <c r="CH338" s="0">
        <f>CH339</f>
        <v/>
      </c>
      <c r="CI338" s="0">
        <f>CI$1025</f>
        <v/>
      </c>
      <c r="CJ338" s="0">
        <f>CJ$1025</f>
        <v/>
      </c>
      <c r="CK338" s="0" t="n">
        <v>0.005</v>
      </c>
      <c r="CO338" s="0" t="n">
        <v>1</v>
      </c>
      <c r="CP338" s="0" t="n">
        <v>2</v>
      </c>
      <c r="CQ338" s="0" t="n">
        <v>2</v>
      </c>
    </row>
    <row r="339">
      <c r="A339" s="0" t="n">
        <v>337</v>
      </c>
      <c r="B339" s="0" t="n">
        <v>337</v>
      </c>
      <c r="C339" s="0" t="n">
        <v>337</v>
      </c>
      <c r="D339" s="1" t="n"/>
      <c r="E339" s="0" t="n">
        <v>62.8241</v>
      </c>
      <c r="F339" s="0" t="n">
        <v>62.8307</v>
      </c>
      <c r="G339" s="0" t="n">
        <v>81.4207</v>
      </c>
      <c r="H339" s="1">
        <f>E339/SUM(E339:G339)</f>
        <v/>
      </c>
      <c r="I339" s="1">
        <f>F339/SUM(E339:G339)</f>
        <v/>
      </c>
      <c r="J339" s="1">
        <f>1-H339-I339</f>
        <v/>
      </c>
      <c r="K339" s="1">
        <f>(ABS(F339-AB339))/AB339*100</f>
        <v/>
      </c>
      <c r="L339" s="0">
        <f>(4*H339)/(-2*H339+12*I339+3)</f>
        <v/>
      </c>
      <c r="M339" s="0">
        <f>(9*I339)/(-2*H339+12*I339+3)</f>
        <v/>
      </c>
      <c r="N339" s="1">
        <f>SQRT(POWER(L339-AG339,2)+POWER(M339-AH339,2))</f>
        <v/>
      </c>
      <c r="O339" s="1" t="n">
        <v>1.5834</v>
      </c>
      <c r="P339" s="1" t="n">
        <v>-7.6609</v>
      </c>
      <c r="Q339" s="1" t="n">
        <v>7.8327</v>
      </c>
      <c r="R339" s="0" t="n">
        <v>7854.0845</v>
      </c>
      <c r="S339" s="0" t="n">
        <v>6.9237</v>
      </c>
      <c r="T339" s="0" t="n">
        <v>415.8389</v>
      </c>
      <c r="U339" s="0">
        <f>2*(F339-F338)/((F339+F338)*(AL339-AL338))</f>
        <v/>
      </c>
      <c r="V339" s="0">
        <f>(T339-T338)/($B339-$B338)</f>
        <v/>
      </c>
      <c r="W339" s="0">
        <f>(MAX(T$2:T$1025)-MIN(T$2:T$1025))/1023</f>
        <v/>
      </c>
      <c r="X339" s="0">
        <f>(V339-W339)/W339</f>
        <v/>
      </c>
      <c r="AA339" s="0" t="n">
        <v>54.6034</v>
      </c>
      <c r="AB339" s="0" t="n">
        <v>57.4398</v>
      </c>
      <c r="AC339" s="0" t="n">
        <v>62.4288</v>
      </c>
      <c r="AD339" s="1">
        <f>AA339/SUM(AA339:AC339)</f>
        <v/>
      </c>
      <c r="AE339" s="1">
        <f>AB339/SUM(AA339:AC339)</f>
        <v/>
      </c>
      <c r="AF339" s="1">
        <f>1-AD339-AE339</f>
        <v/>
      </c>
      <c r="AG339" s="0">
        <f>(4*AD339)/(-2*AD339+12*AE339+3)</f>
        <v/>
      </c>
      <c r="AH339" s="0">
        <f>(9*AE339)/(-2*AD339+12*AE339+3)</f>
        <v/>
      </c>
      <c r="AI339" t="n">
        <v>0.0482</v>
      </c>
      <c r="AJ339" t="n">
        <v>0.0199</v>
      </c>
      <c r="AK339" s="0" t="n">
        <v>6493.1146</v>
      </c>
      <c r="AL339" s="0" t="n">
        <v>404.5597</v>
      </c>
      <c r="AM339" s="0">
        <f>2*(AC339-AC338)/((AC339+AC338)*(AL339-AL338))</f>
        <v/>
      </c>
      <c r="AN339" s="0">
        <f>(AL339-AL338)/($B339-$B338)</f>
        <v/>
      </c>
      <c r="AO339" s="0">
        <f>(MAX(AL$2:AL$1025)-MIN(AL$2:AL$1025))/1023</f>
        <v/>
      </c>
      <c r="AR339" s="0" t="n">
        <v>54.2448</v>
      </c>
      <c r="AS339" s="0" t="n">
        <v>57.367</v>
      </c>
      <c r="AT339" s="0" t="n">
        <v>62.2913</v>
      </c>
      <c r="AU339" s="1">
        <f>AR339/SUM(AR339:AT339)</f>
        <v/>
      </c>
      <c r="AV339" s="1">
        <f>AS339/SUM(AR339:AT339)</f>
        <v/>
      </c>
      <c r="AW339" s="1">
        <f>1-AU339-AV339</f>
        <v/>
      </c>
      <c r="AX339" s="1">
        <f>(ABS(AS339-AB339))/AB339*100</f>
        <v/>
      </c>
      <c r="AY339" s="0">
        <f>(4*AU339)/(-2*AU339+12*AV339+3)</f>
        <v/>
      </c>
      <c r="AZ339" s="0">
        <f>(9*AV339)/(-2*AU339+12*AV339+3)</f>
        <v/>
      </c>
      <c r="BA339" s="1">
        <f>SQRT(POWER(AY339-AG339,2)+POWER(AZ339-AH339,2))</f>
        <v/>
      </c>
      <c r="BB339" s="1" t="n">
        <v>-0.3982</v>
      </c>
      <c r="BC339" s="1" t="n">
        <v>0.111</v>
      </c>
      <c r="BD339" s="1" t="n">
        <v>0.4556</v>
      </c>
      <c r="BE339" s="0" t="n">
        <v>6505.0336</v>
      </c>
      <c r="BF339" s="0" t="n">
        <v>0.585</v>
      </c>
      <c r="BG339" s="0" t="n">
        <v>404.4012</v>
      </c>
      <c r="BH339" s="0">
        <f>2*(AS339-AS338)/((AS339+AS338)*(AL339-AL338))</f>
        <v/>
      </c>
      <c r="BI339" s="0">
        <f>(BG339-BG338)/($B339-$B338)</f>
        <v/>
      </c>
      <c r="BJ339" s="0">
        <f>(MAX(BG$2:BG$1025)-MIN(BG$2:BG$1025))/1023</f>
        <v/>
      </c>
      <c r="BK339" s="0">
        <f>(BI339-BJ339)/BJ339</f>
        <v/>
      </c>
      <c r="CA339" s="0">
        <f>CA$1025</f>
        <v/>
      </c>
      <c r="CB339" s="0">
        <f>CB$1025</f>
        <v/>
      </c>
      <c r="CC339" s="0">
        <f>CC$1025</f>
        <v/>
      </c>
      <c r="CD339" s="0">
        <f>CD$1025</f>
        <v/>
      </c>
      <c r="CE339" s="0">
        <f>CE340</f>
        <v/>
      </c>
      <c r="CF339" s="0">
        <f>CF340</f>
        <v/>
      </c>
      <c r="CG339" s="0">
        <f>CG340</f>
        <v/>
      </c>
      <c r="CH339" s="0">
        <f>CH340</f>
        <v/>
      </c>
      <c r="CI339" s="0">
        <f>CI$1025</f>
        <v/>
      </c>
      <c r="CJ339" s="0">
        <f>CJ$1025</f>
        <v/>
      </c>
      <c r="CK339" s="0" t="n">
        <v>0.005</v>
      </c>
      <c r="CO339" s="0" t="n">
        <v>1</v>
      </c>
      <c r="CP339" s="0" t="n">
        <v>2</v>
      </c>
      <c r="CQ339" s="0" t="n">
        <v>2</v>
      </c>
    </row>
    <row r="340">
      <c r="A340" s="0" t="n">
        <v>338</v>
      </c>
      <c r="B340" s="0" t="n">
        <v>338</v>
      </c>
      <c r="C340" s="0" t="n">
        <v>338</v>
      </c>
      <c r="D340" s="1" t="n"/>
      <c r="E340" s="0" t="n">
        <v>63.6719</v>
      </c>
      <c r="F340" s="0" t="n">
        <v>63.6766</v>
      </c>
      <c r="G340" s="0" t="n">
        <v>82.5309</v>
      </c>
      <c r="H340" s="1">
        <f>E340/SUM(E340:G340)</f>
        <v/>
      </c>
      <c r="I340" s="1">
        <f>F340/SUM(E340:G340)</f>
        <v/>
      </c>
      <c r="J340" s="1">
        <f>1-H340-I340</f>
        <v/>
      </c>
      <c r="K340" s="1">
        <f>(ABS(F340-AB340))/AB340*100</f>
        <v/>
      </c>
      <c r="L340" s="0">
        <f>(4*H340)/(-2*H340+12*I340+3)</f>
        <v/>
      </c>
      <c r="M340" s="0">
        <f>(9*I340)/(-2*H340+12*I340+3)</f>
        <v/>
      </c>
      <c r="N340" s="1">
        <f>SQRT(POWER(L340-AG340,2)+POWER(M340-AH340,2))</f>
        <v/>
      </c>
      <c r="O340" s="1" t="n">
        <v>1.5931</v>
      </c>
      <c r="P340" s="1" t="n">
        <v>-7.7175</v>
      </c>
      <c r="Q340" s="1" t="n">
        <v>7.8901</v>
      </c>
      <c r="R340" s="0" t="n">
        <v>7855.8508</v>
      </c>
      <c r="S340" s="0" t="n">
        <v>6.9749</v>
      </c>
      <c r="T340" s="0" t="n">
        <v>417.5322</v>
      </c>
      <c r="U340" s="0">
        <f>2*(F340-F339)/((F340+F339)*(AL340-AL339))</f>
        <v/>
      </c>
      <c r="V340" s="0">
        <f>(T340-T339)/($B340-$B339)</f>
        <v/>
      </c>
      <c r="W340" s="0">
        <f>(MAX(T$2:T$1025)-MIN(T$2:T$1025))/1023</f>
        <v/>
      </c>
      <c r="X340" s="0">
        <f>(V340-W340)/W340</f>
        <v/>
      </c>
      <c r="AA340" s="0" t="n">
        <v>54.9571</v>
      </c>
      <c r="AB340" s="0" t="n">
        <v>57.812</v>
      </c>
      <c r="AC340" s="0" t="n">
        <v>62.8336</v>
      </c>
      <c r="AD340" s="1">
        <f>AA340/SUM(AA340:AC340)</f>
        <v/>
      </c>
      <c r="AE340" s="1">
        <f>AB340/SUM(AA340:AC340)</f>
        <v/>
      </c>
      <c r="AF340" s="1">
        <f>1-AD340-AE340</f>
        <v/>
      </c>
      <c r="AG340" s="0">
        <f>(4*AD340)/(-2*AD340+12*AE340+3)</f>
        <v/>
      </c>
      <c r="AH340" s="0">
        <f>(9*AE340)/(-2*AD340+12*AE340+3)</f>
        <v/>
      </c>
      <c r="AI340" t="n">
        <v>0.0481</v>
      </c>
      <c r="AJ340" t="n">
        <v>0.0199</v>
      </c>
      <c r="AK340" s="0" t="n">
        <v>6493.1588</v>
      </c>
      <c r="AL340" s="0" t="n">
        <v>405.3673</v>
      </c>
      <c r="AM340" s="0">
        <f>2*(AC340-AC339)/((AC340+AC339)*(AL340-AL339))</f>
        <v/>
      </c>
      <c r="AN340" s="0">
        <f>(AL340-AL339)/($B340-$B339)</f>
        <v/>
      </c>
      <c r="AO340" s="0">
        <f>(MAX(AL$2:AL$1025)-MIN(AL$2:AL$1025))/1023</f>
        <v/>
      </c>
      <c r="AR340" s="0" t="n">
        <v>54.7271</v>
      </c>
      <c r="AS340" s="0" t="n">
        <v>57.8071</v>
      </c>
      <c r="AT340" s="0" t="n">
        <v>62.7175</v>
      </c>
      <c r="AU340" s="1">
        <f>AR340/SUM(AR340:AT340)</f>
        <v/>
      </c>
      <c r="AV340" s="1">
        <f>AS340/SUM(AR340:AT340)</f>
        <v/>
      </c>
      <c r="AW340" s="1">
        <f>1-AU340-AV340</f>
        <v/>
      </c>
      <c r="AX340" s="1">
        <f>(ABS(AS340-AB340))/AB340*100</f>
        <v/>
      </c>
      <c r="AY340" s="0">
        <f>(4*AU340)/(-2*AU340+12*AV340+3)</f>
        <v/>
      </c>
      <c r="AZ340" s="0">
        <f>(9*AV340)/(-2*AU340+12*AV340+3)</f>
        <v/>
      </c>
      <c r="BA340" s="1">
        <f>SQRT(POWER(AY340-AG340,2)+POWER(AZ340-AH340,2))</f>
        <v/>
      </c>
      <c r="BB340" s="1" t="n">
        <v>-0.2819</v>
      </c>
      <c r="BC340" s="1" t="n">
        <v>0.1288</v>
      </c>
      <c r="BD340" s="1" t="n">
        <v>0.3475</v>
      </c>
      <c r="BE340" s="0" t="n">
        <v>6494.9829</v>
      </c>
      <c r="BF340" s="0" t="n">
        <v>0.4564</v>
      </c>
      <c r="BG340" s="0" t="n">
        <v>405.3565</v>
      </c>
      <c r="BH340" s="0">
        <f>2*(AS340-AS339)/((AS340+AS339)*(AL340-AL339))</f>
        <v/>
      </c>
      <c r="BI340" s="0">
        <f>(BG340-BG339)/($B340-$B339)</f>
        <v/>
      </c>
      <c r="BJ340" s="0">
        <f>(MAX(BG$2:BG$1025)-MIN(BG$2:BG$1025))/1023</f>
        <v/>
      </c>
      <c r="BK340" s="0">
        <f>(BI340-BJ340)/BJ340</f>
        <v/>
      </c>
      <c r="CA340" s="0">
        <f>CA$1025</f>
        <v/>
      </c>
      <c r="CB340" s="0">
        <f>CB$1025</f>
        <v/>
      </c>
      <c r="CC340" s="0">
        <f>CC$1025</f>
        <v/>
      </c>
      <c r="CD340" s="0">
        <f>CD$1025</f>
        <v/>
      </c>
      <c r="CE340" s="0">
        <f>CE341</f>
        <v/>
      </c>
      <c r="CF340" s="0">
        <f>CF341</f>
        <v/>
      </c>
      <c r="CG340" s="0">
        <f>CG341</f>
        <v/>
      </c>
      <c r="CH340" s="0">
        <f>CH341</f>
        <v/>
      </c>
      <c r="CI340" s="0">
        <f>CI$1025</f>
        <v/>
      </c>
      <c r="CJ340" s="0">
        <f>CJ$1025</f>
        <v/>
      </c>
      <c r="CK340" s="0" t="n">
        <v>0.005</v>
      </c>
      <c r="CO340" s="0" t="n">
        <v>1</v>
      </c>
      <c r="CP340" s="0" t="n">
        <v>2</v>
      </c>
      <c r="CQ340" s="0" t="n">
        <v>2</v>
      </c>
    </row>
    <row r="341">
      <c r="A341" s="0" t="n">
        <v>339</v>
      </c>
      <c r="B341" s="0" t="n">
        <v>339</v>
      </c>
      <c r="C341" s="0" t="n">
        <v>339</v>
      </c>
      <c r="D341" s="1" t="n"/>
      <c r="E341" s="0" t="n">
        <v>63.6734</v>
      </c>
      <c r="F341" s="0" t="n">
        <v>63.6783</v>
      </c>
      <c r="G341" s="0" t="n">
        <v>82.51560000000001</v>
      </c>
      <c r="H341" s="1">
        <f>E341/SUM(E341:G341)</f>
        <v/>
      </c>
      <c r="I341" s="1">
        <f>F341/SUM(E341:G341)</f>
        <v/>
      </c>
      <c r="J341" s="1">
        <f>1-H341-I341</f>
        <v/>
      </c>
      <c r="K341" s="1">
        <f>(ABS(F341-AB341))/AB341*100</f>
        <v/>
      </c>
      <c r="L341" s="0">
        <f>(4*H341)/(-2*H341+12*I341+3)</f>
        <v/>
      </c>
      <c r="M341" s="0">
        <f>(9*I341)/(-2*H341+12*I341+3)</f>
        <v/>
      </c>
      <c r="N341" s="1">
        <f>SQRT(POWER(L341-AG341,2)+POWER(M341-AH341,2))</f>
        <v/>
      </c>
      <c r="O341" s="1" t="n">
        <v>1.5971</v>
      </c>
      <c r="P341" s="1" t="n">
        <v>-7.7085</v>
      </c>
      <c r="Q341" s="1" t="n">
        <v>7.8821</v>
      </c>
      <c r="R341" s="0" t="n">
        <v>7853.4785</v>
      </c>
      <c r="S341" s="0" t="n">
        <v>6.9535</v>
      </c>
      <c r="T341" s="0" t="n">
        <v>417.5355</v>
      </c>
      <c r="U341" s="0">
        <f>2*(F341-F340)/((F341+F340)*(AL341-AL340))</f>
        <v/>
      </c>
      <c r="V341" s="0">
        <f>(T341-T340)/($B341-$B340)</f>
        <v/>
      </c>
      <c r="W341" s="0">
        <f>(MAX(T$2:T$1025)-MIN(T$2:T$1025))/1023</f>
        <v/>
      </c>
      <c r="X341" s="0">
        <f>(V341-W341)/W341</f>
        <v/>
      </c>
      <c r="AA341" s="0" t="n">
        <v>55.312</v>
      </c>
      <c r="AB341" s="0" t="n">
        <v>58.1856</v>
      </c>
      <c r="AC341" s="0" t="n">
        <v>63.2399</v>
      </c>
      <c r="AD341" s="1">
        <f>AA341/SUM(AA341:AC341)</f>
        <v/>
      </c>
      <c r="AE341" s="1">
        <f>AB341/SUM(AA341:AC341)</f>
        <v/>
      </c>
      <c r="AF341" s="1">
        <f>1-AD341-AE341</f>
        <v/>
      </c>
      <c r="AG341" s="0">
        <f>(4*AD341)/(-2*AD341+12*AE341+3)</f>
        <v/>
      </c>
      <c r="AH341" s="0">
        <f>(9*AE341)/(-2*AD341+12*AE341+3)</f>
        <v/>
      </c>
      <c r="AI341" t="n">
        <v>0.0479</v>
      </c>
      <c r="AJ341" t="n">
        <v>0.0198</v>
      </c>
      <c r="AK341" s="0" t="n">
        <v>6493.2028</v>
      </c>
      <c r="AL341" s="0" t="n">
        <v>406.1731</v>
      </c>
      <c r="AM341" s="0">
        <f>2*(AC341-AC340)/((AC341+AC340)*(AL341-AL340))</f>
        <v/>
      </c>
      <c r="AN341" s="0">
        <f>(AL341-AL340)/($B341-$B340)</f>
        <v/>
      </c>
      <c r="AO341" s="0">
        <f>(MAX(AL$2:AL$1025)-MIN(AL$2:AL$1025))/1023</f>
        <v/>
      </c>
      <c r="AR341" s="0" t="n">
        <v>55.1137</v>
      </c>
      <c r="AS341" s="0" t="n">
        <v>58.1044</v>
      </c>
      <c r="AT341" s="0" t="n">
        <v>63.195</v>
      </c>
      <c r="AU341" s="1">
        <f>AR341/SUM(AR341:AT341)</f>
        <v/>
      </c>
      <c r="AV341" s="1">
        <f>AS341/SUM(AR341:AT341)</f>
        <v/>
      </c>
      <c r="AW341" s="1">
        <f>1-AU341-AV341</f>
        <v/>
      </c>
      <c r="AX341" s="1">
        <f>(ABS(AS341-AB341))/AB341*100</f>
        <v/>
      </c>
      <c r="AY341" s="0">
        <f>(4*AU341)/(-2*AU341+12*AV341+3)</f>
        <v/>
      </c>
      <c r="AZ341" s="0">
        <f>(9*AV341)/(-2*AU341+12*AV341+3)</f>
        <v/>
      </c>
      <c r="BA341" s="1">
        <f>SQRT(POWER(AY341-AG341,2)+POWER(AZ341-AH341,2))</f>
        <v/>
      </c>
      <c r="BB341" s="1" t="n">
        <v>-0.1546</v>
      </c>
      <c r="BC341" s="1" t="n">
        <v>0.0181</v>
      </c>
      <c r="BD341" s="1" t="n">
        <v>0.2025</v>
      </c>
      <c r="BE341" s="0" t="n">
        <v>6505.7527</v>
      </c>
      <c r="BF341" s="0" t="n">
        <v>0.2458</v>
      </c>
      <c r="BG341" s="0" t="n">
        <v>405.9984</v>
      </c>
      <c r="BH341" s="0">
        <f>2*(AS341-AS340)/((AS341+AS340)*(AL341-AL340))</f>
        <v/>
      </c>
      <c r="BI341" s="0">
        <f>(BG341-BG340)/($B341-$B340)</f>
        <v/>
      </c>
      <c r="BJ341" s="0">
        <f>(MAX(BG$2:BG$1025)-MIN(BG$2:BG$1025))/1023</f>
        <v/>
      </c>
      <c r="BK341" s="0">
        <f>(BI341-BJ341)/BJ341</f>
        <v/>
      </c>
      <c r="CA341" s="0">
        <f>CA$1025</f>
        <v/>
      </c>
      <c r="CB341" s="0">
        <f>CB$1025</f>
        <v/>
      </c>
      <c r="CC341" s="0">
        <f>CC$1025</f>
        <v/>
      </c>
      <c r="CD341" s="0">
        <f>CD$1025</f>
        <v/>
      </c>
      <c r="CE341" s="0">
        <f>CE342</f>
        <v/>
      </c>
      <c r="CF341" s="0">
        <f>CF342</f>
        <v/>
      </c>
      <c r="CG341" s="0">
        <f>CG342</f>
        <v/>
      </c>
      <c r="CH341" s="0">
        <f>CH342</f>
        <v/>
      </c>
      <c r="CI341" s="0">
        <f>CI$1025</f>
        <v/>
      </c>
      <c r="CJ341" s="0">
        <f>CJ$1025</f>
        <v/>
      </c>
      <c r="CK341" s="0" t="n">
        <v>0.005</v>
      </c>
      <c r="CO341" s="0" t="n">
        <v>1</v>
      </c>
      <c r="CP341" s="0" t="n">
        <v>2</v>
      </c>
      <c r="CQ341" s="0" t="n">
        <v>2</v>
      </c>
    </row>
    <row r="342">
      <c r="A342" s="0" t="n">
        <v>340</v>
      </c>
      <c r="B342" s="0" t="n">
        <v>340</v>
      </c>
      <c r="C342" s="0" t="n">
        <v>340</v>
      </c>
      <c r="D342" s="1" t="n"/>
      <c r="E342" s="0" t="n">
        <v>64.1078</v>
      </c>
      <c r="F342" s="0" t="n">
        <v>64.11490000000001</v>
      </c>
      <c r="G342" s="0" t="n">
        <v>83.098</v>
      </c>
      <c r="H342" s="1">
        <f>E342/SUM(E342:G342)</f>
        <v/>
      </c>
      <c r="I342" s="1">
        <f>F342/SUM(E342:G342)</f>
        <v/>
      </c>
      <c r="J342" s="1">
        <f>1-H342-I342</f>
        <v/>
      </c>
      <c r="K342" s="1">
        <f>(ABS(F342-AB342))/AB342*100</f>
        <v/>
      </c>
      <c r="L342" s="0">
        <f>(4*H342)/(-2*H342+12*I342+3)</f>
        <v/>
      </c>
      <c r="M342" s="0">
        <f>(9*I342)/(-2*H342+12*I342+3)</f>
        <v/>
      </c>
      <c r="N342" s="1">
        <f>SQRT(POWER(L342-AG342,2)+POWER(M342-AH342,2))</f>
        <v/>
      </c>
      <c r="O342" s="1" t="n">
        <v>1.5951</v>
      </c>
      <c r="P342" s="1" t="n">
        <v>-7.7418</v>
      </c>
      <c r="Q342" s="1" t="n">
        <v>7.9143</v>
      </c>
      <c r="R342" s="0" t="n">
        <v>7855.8955</v>
      </c>
      <c r="S342" s="0" t="n">
        <v>6.9697</v>
      </c>
      <c r="T342" s="0" t="n">
        <v>418.402</v>
      </c>
      <c r="U342" s="0">
        <f>2*(F342-F341)/((F342+F341)*(AL342-AL341))</f>
        <v/>
      </c>
      <c r="V342" s="0">
        <f>(T342-T341)/($B342-$B341)</f>
        <v/>
      </c>
      <c r="W342" s="0">
        <f>(MAX(T$2:T$1025)-MIN(T$2:T$1025))/1023</f>
        <v/>
      </c>
      <c r="X342" s="0">
        <f>(V342-W342)/W342</f>
        <v/>
      </c>
      <c r="AA342" s="0" t="n">
        <v>55.6682</v>
      </c>
      <c r="AB342" s="0" t="n">
        <v>58.5605</v>
      </c>
      <c r="AC342" s="0" t="n">
        <v>63.6476</v>
      </c>
      <c r="AD342" s="1">
        <f>AA342/SUM(AA342:AC342)</f>
        <v/>
      </c>
      <c r="AE342" s="1">
        <f>AB342/SUM(AA342:AC342)</f>
        <v/>
      </c>
      <c r="AF342" s="1">
        <f>1-AD342-AE342</f>
        <v/>
      </c>
      <c r="AG342" s="0">
        <f>(4*AD342)/(-2*AD342+12*AE342+3)</f>
        <v/>
      </c>
      <c r="AH342" s="0">
        <f>(9*AE342)/(-2*AD342+12*AE342+3)</f>
        <v/>
      </c>
      <c r="AI342" t="n">
        <v>0.0477</v>
      </c>
      <c r="AJ342" t="n">
        <v>0.0197</v>
      </c>
      <c r="AK342" s="0" t="n">
        <v>6493.2462</v>
      </c>
      <c r="AL342" s="0" t="n">
        <v>406.9774</v>
      </c>
      <c r="AM342" s="0">
        <f>2*(AC342-AC341)/((AC342+AC341)*(AL342-AL341))</f>
        <v/>
      </c>
      <c r="AN342" s="0">
        <f>(AL342-AL341)/($B342-$B341)</f>
        <v/>
      </c>
      <c r="AO342" s="0">
        <f>(MAX(AL$2:AL$1025)-MIN(AL$2:AL$1025))/1023</f>
        <v/>
      </c>
      <c r="AR342" s="0" t="n">
        <v>55.4626</v>
      </c>
      <c r="AS342" s="0" t="n">
        <v>58.4774</v>
      </c>
      <c r="AT342" s="0" t="n">
        <v>63.6336</v>
      </c>
      <c r="AU342" s="1">
        <f>AR342/SUM(AR342:AT342)</f>
        <v/>
      </c>
      <c r="AV342" s="1">
        <f>AS342/SUM(AR342:AT342)</f>
        <v/>
      </c>
      <c r="AW342" s="1">
        <f>1-AU342-AV342</f>
        <v/>
      </c>
      <c r="AX342" s="1">
        <f>(ABS(AS342-AB342))/AB342*100</f>
        <v/>
      </c>
      <c r="AY342" s="0">
        <f>(4*AU342)/(-2*AU342+12*AV342+3)</f>
        <v/>
      </c>
      <c r="AZ342" s="0">
        <f>(9*AV342)/(-2*AU342+12*AV342+3)</f>
        <v/>
      </c>
      <c r="BA342" s="1">
        <f>SQRT(POWER(AY342-AG342,2)+POWER(AZ342-AH342,2))</f>
        <v/>
      </c>
      <c r="BB342" s="1" t="n">
        <v>-0.1708</v>
      </c>
      <c r="BC342" s="1" t="n">
        <v>-0.0001</v>
      </c>
      <c r="BD342" s="1" t="n">
        <v>0.2194</v>
      </c>
      <c r="BE342" s="0" t="n">
        <v>6509.7398</v>
      </c>
      <c r="BF342" s="0" t="n">
        <v>0.2573</v>
      </c>
      <c r="BG342" s="0" t="n">
        <v>406.7997</v>
      </c>
      <c r="BH342" s="0">
        <f>2*(AS342-AS341)/((AS342+AS341)*(AL342-AL341))</f>
        <v/>
      </c>
      <c r="BI342" s="0">
        <f>(BG342-BG341)/($B342-$B341)</f>
        <v/>
      </c>
      <c r="BJ342" s="0">
        <f>(MAX(BG$2:BG$1025)-MIN(BG$2:BG$1025))/1023</f>
        <v/>
      </c>
      <c r="BK342" s="0">
        <f>(BI342-BJ342)/BJ342</f>
        <v/>
      </c>
      <c r="CA342" s="0">
        <f>CA$1025</f>
        <v/>
      </c>
      <c r="CB342" s="0">
        <f>CB$1025</f>
        <v/>
      </c>
      <c r="CC342" s="0">
        <f>CC$1025</f>
        <v/>
      </c>
      <c r="CD342" s="0">
        <f>CD$1025</f>
        <v/>
      </c>
      <c r="CE342" s="0">
        <f>CE343</f>
        <v/>
      </c>
      <c r="CF342" s="0">
        <f>CF343</f>
        <v/>
      </c>
      <c r="CG342" s="0">
        <f>CG343</f>
        <v/>
      </c>
      <c r="CH342" s="0">
        <f>CH343</f>
        <v/>
      </c>
      <c r="CI342" s="0">
        <f>CI$1025</f>
        <v/>
      </c>
      <c r="CJ342" s="0">
        <f>CJ$1025</f>
        <v/>
      </c>
      <c r="CK342" s="0" t="n">
        <v>0.005</v>
      </c>
      <c r="CO342" s="0" t="n">
        <v>1</v>
      </c>
      <c r="CP342" s="0" t="n">
        <v>2</v>
      </c>
      <c r="CQ342" s="0" t="n">
        <v>2</v>
      </c>
    </row>
    <row r="343">
      <c r="A343" s="0" t="n">
        <v>341</v>
      </c>
      <c r="B343" s="0" t="n">
        <v>341</v>
      </c>
      <c r="C343" s="0" t="n">
        <v>341</v>
      </c>
      <c r="D343" s="1" t="n"/>
      <c r="E343" s="0" t="n">
        <v>64.8081</v>
      </c>
      <c r="F343" s="0" t="n">
        <v>64.87609999999999</v>
      </c>
      <c r="G343" s="0" t="n">
        <v>84.1266</v>
      </c>
      <c r="H343" s="1">
        <f>E343/SUM(E343:G343)</f>
        <v/>
      </c>
      <c r="I343" s="1">
        <f>F343/SUM(E343:G343)</f>
        <v/>
      </c>
      <c r="J343" s="1">
        <f>1-H343-I343</f>
        <v/>
      </c>
      <c r="K343" s="1">
        <f>(ABS(F343-AB343))/AB343*100</f>
        <v/>
      </c>
      <c r="L343" s="0">
        <f>(4*H343)/(-2*H343+12*I343+3)</f>
        <v/>
      </c>
      <c r="M343" s="0">
        <f>(9*I343)/(-2*H343+12*I343+3)</f>
        <v/>
      </c>
      <c r="N343" s="1">
        <f>SQRT(POWER(L343-AG343,2)+POWER(M343-AH343,2))</f>
        <v/>
      </c>
      <c r="O343" s="1" t="n">
        <v>1.5069</v>
      </c>
      <c r="P343" s="1" t="n">
        <v>-7.7966</v>
      </c>
      <c r="Q343" s="1" t="n">
        <v>7.9513</v>
      </c>
      <c r="R343" s="0" t="n">
        <v>7866.19</v>
      </c>
      <c r="S343" s="0" t="n">
        <v>6.9617</v>
      </c>
      <c r="T343" s="0" t="n">
        <v>419.9002</v>
      </c>
      <c r="U343" s="0">
        <f>2*(F343-F342)/((F343+F342)*(AL343-AL342))</f>
        <v/>
      </c>
      <c r="V343" s="0">
        <f>(T343-T342)/($B343-$B342)</f>
        <v/>
      </c>
      <c r="W343" s="0">
        <f>(MAX(T$2:T$1025)-MIN(T$2:T$1025))/1023</f>
        <v/>
      </c>
      <c r="X343" s="0">
        <f>(V343-W343)/W343</f>
        <v/>
      </c>
      <c r="AA343" s="0" t="n">
        <v>56.0257</v>
      </c>
      <c r="AB343" s="0" t="n">
        <v>58.9367</v>
      </c>
      <c r="AC343" s="0" t="n">
        <v>64.0568</v>
      </c>
      <c r="AD343" s="1">
        <f>AA343/SUM(AA343:AC343)</f>
        <v/>
      </c>
      <c r="AE343" s="1">
        <f>AB343/SUM(AA343:AC343)</f>
        <v/>
      </c>
      <c r="AF343" s="1">
        <f>1-AD343-AE343</f>
        <v/>
      </c>
      <c r="AG343" s="0">
        <f>(4*AD343)/(-2*AD343+12*AE343+3)</f>
        <v/>
      </c>
      <c r="AH343" s="0">
        <f>(9*AE343)/(-2*AD343+12*AE343+3)</f>
        <v/>
      </c>
      <c r="AI343" t="n">
        <v>0.0475</v>
      </c>
      <c r="AJ343" t="n">
        <v>0.0196</v>
      </c>
      <c r="AK343" s="0" t="n">
        <v>6493.2893</v>
      </c>
      <c r="AL343" s="0" t="n">
        <v>407.7801</v>
      </c>
      <c r="AM343" s="0">
        <f>2*(AC343-AC342)/((AC343+AC342)*(AL343-AL342))</f>
        <v/>
      </c>
      <c r="AN343" s="0">
        <f>(AL343-AL342)/($B343-$B342)</f>
        <v/>
      </c>
      <c r="AO343" s="0">
        <f>(MAX(AL$2:AL$1025)-MIN(AL$2:AL$1025))/1023</f>
        <v/>
      </c>
      <c r="AR343" s="0" t="n">
        <v>55.8019</v>
      </c>
      <c r="AS343" s="0" t="n">
        <v>58.8326</v>
      </c>
      <c r="AT343" s="0" t="n">
        <v>64.045</v>
      </c>
      <c r="AU343" s="1">
        <f>AR343/SUM(AR343:AT343)</f>
        <v/>
      </c>
      <c r="AV343" s="1">
        <f>AS343/SUM(AR343:AT343)</f>
        <v/>
      </c>
      <c r="AW343" s="1">
        <f>1-AU343-AV343</f>
        <v/>
      </c>
      <c r="AX343" s="1">
        <f>(ABS(AS343-AB343))/AB343*100</f>
        <v/>
      </c>
      <c r="AY343" s="0">
        <f>(4*AU343)/(-2*AU343+12*AV343+3)</f>
        <v/>
      </c>
      <c r="AZ343" s="0">
        <f>(9*AV343)/(-2*AU343+12*AV343+3)</f>
        <v/>
      </c>
      <c r="BA343" s="1">
        <f>SQRT(POWER(AY343-AG343,2)+POWER(AZ343-AH343,2))</f>
        <v/>
      </c>
      <c r="BB343" s="1" t="n">
        <v>-0.1736</v>
      </c>
      <c r="BC343" s="1" t="n">
        <v>-0.015</v>
      </c>
      <c r="BD343" s="1" t="n">
        <v>0.2238</v>
      </c>
      <c r="BE343" s="0" t="n">
        <v>6512.3644</v>
      </c>
      <c r="BF343" s="0" t="n">
        <v>0.2551</v>
      </c>
      <c r="BG343" s="0" t="n">
        <v>407.5586</v>
      </c>
      <c r="BH343" s="0">
        <f>2*(AS343-AS342)/((AS343+AS342)*(AL343-AL342))</f>
        <v/>
      </c>
      <c r="BI343" s="0">
        <f>(BG343-BG342)/($B343-$B342)</f>
        <v/>
      </c>
      <c r="BJ343" s="0">
        <f>(MAX(BG$2:BG$1025)-MIN(BG$2:BG$1025))/1023</f>
        <v/>
      </c>
      <c r="BK343" s="0">
        <f>(BI343-BJ343)/BJ343</f>
        <v/>
      </c>
      <c r="CA343" s="0">
        <f>CA$1025</f>
        <v/>
      </c>
      <c r="CB343" s="0">
        <f>CB$1025</f>
        <v/>
      </c>
      <c r="CC343" s="0">
        <f>CC$1025</f>
        <v/>
      </c>
      <c r="CD343" s="0">
        <f>CD$1025</f>
        <v/>
      </c>
      <c r="CE343" s="0">
        <f>CE344</f>
        <v/>
      </c>
      <c r="CF343" s="0">
        <f>CF344</f>
        <v/>
      </c>
      <c r="CG343" s="0">
        <f>CG344</f>
        <v/>
      </c>
      <c r="CH343" s="0">
        <f>CH344</f>
        <v/>
      </c>
      <c r="CI343" s="0">
        <f>CI$1025</f>
        <v/>
      </c>
      <c r="CJ343" s="0">
        <f>CJ$1025</f>
        <v/>
      </c>
      <c r="CK343" s="0" t="n">
        <v>0.005</v>
      </c>
      <c r="CO343" s="0" t="n">
        <v>1</v>
      </c>
      <c r="CP343" s="0" t="n">
        <v>2</v>
      </c>
      <c r="CQ343" s="0" t="n">
        <v>2</v>
      </c>
    </row>
    <row r="344">
      <c r="A344" s="0" t="n">
        <v>342</v>
      </c>
      <c r="B344" s="0" t="n">
        <v>342</v>
      </c>
      <c r="C344" s="0" t="n">
        <v>342</v>
      </c>
      <c r="D344" s="1" t="n"/>
      <c r="E344" s="0" t="n">
        <v>65.1533</v>
      </c>
      <c r="F344" s="0" t="n">
        <v>65.30070000000001</v>
      </c>
      <c r="G344" s="0" t="n">
        <v>84.7213</v>
      </c>
      <c r="H344" s="1">
        <f>E344/SUM(E344:G344)</f>
        <v/>
      </c>
      <c r="I344" s="1">
        <f>F344/SUM(E344:G344)</f>
        <v/>
      </c>
      <c r="J344" s="1">
        <f>1-H344-I344</f>
        <v/>
      </c>
      <c r="K344" s="1">
        <f>(ABS(F344-AB344))/AB344*100</f>
        <v/>
      </c>
      <c r="L344" s="0">
        <f>(4*H344)/(-2*H344+12*I344+3)</f>
        <v/>
      </c>
      <c r="M344" s="0">
        <f>(9*I344)/(-2*H344+12*I344+3)</f>
        <v/>
      </c>
      <c r="N344" s="1">
        <f>SQRT(POWER(L344-AG344,2)+POWER(M344-AH344,2))</f>
        <v/>
      </c>
      <c r="O344" s="1" t="n">
        <v>1.3882</v>
      </c>
      <c r="P344" s="1" t="n">
        <v>-7.83</v>
      </c>
      <c r="Q344" s="1" t="n">
        <v>7.9632</v>
      </c>
      <c r="R344" s="0" t="n">
        <v>7878.1041</v>
      </c>
      <c r="S344" s="0" t="n">
        <v>6.9129</v>
      </c>
      <c r="T344" s="0" t="n">
        <v>420.7292</v>
      </c>
      <c r="U344" s="0">
        <f>2*(F344-F343)/((F344+F343)*(AL344-AL343))</f>
        <v/>
      </c>
      <c r="V344" s="0">
        <f>(T344-T343)/($B344-$B343)</f>
        <v/>
      </c>
      <c r="W344" s="0">
        <f>(MAX(T$2:T$1025)-MIN(T$2:T$1025))/1023</f>
        <v/>
      </c>
      <c r="X344" s="0">
        <f>(V344-W344)/W344</f>
        <v/>
      </c>
      <c r="AA344" s="0" t="n">
        <v>56.3844</v>
      </c>
      <c r="AB344" s="0" t="n">
        <v>59.3142</v>
      </c>
      <c r="AC344" s="0" t="n">
        <v>64.4674</v>
      </c>
      <c r="AD344" s="1">
        <f>AA344/SUM(AA344:AC344)</f>
        <v/>
      </c>
      <c r="AE344" s="1">
        <f>AB344/SUM(AA344:AC344)</f>
        <v/>
      </c>
      <c r="AF344" s="1">
        <f>1-AD344-AE344</f>
        <v/>
      </c>
      <c r="AG344" s="0">
        <f>(4*AD344)/(-2*AD344+12*AE344+3)</f>
        <v/>
      </c>
      <c r="AH344" s="0">
        <f>(9*AE344)/(-2*AD344+12*AE344+3)</f>
        <v/>
      </c>
      <c r="AI344" t="n">
        <v>0.0473</v>
      </c>
      <c r="AJ344" t="n">
        <v>0.0196</v>
      </c>
      <c r="AK344" s="0" t="n">
        <v>6493.3319</v>
      </c>
      <c r="AL344" s="0" t="n">
        <v>408.5812</v>
      </c>
      <c r="AM344" s="0">
        <f>2*(AC344-AC343)/((AC344+AC343)*(AL344-AL343))</f>
        <v/>
      </c>
      <c r="AN344" s="0">
        <f>(AL344-AL343)/($B344-$B343)</f>
        <v/>
      </c>
      <c r="AO344" s="0">
        <f>(MAX(AL$2:AL$1025)-MIN(AL$2:AL$1025))/1023</f>
        <v/>
      </c>
      <c r="AR344" s="0" t="n">
        <v>56.2039</v>
      </c>
      <c r="AS344" s="0" t="n">
        <v>59.2431</v>
      </c>
      <c r="AT344" s="0" t="n">
        <v>64.48690000000001</v>
      </c>
      <c r="AU344" s="1">
        <f>AR344/SUM(AR344:AT344)</f>
        <v/>
      </c>
      <c r="AV344" s="1">
        <f>AS344/SUM(AR344:AT344)</f>
        <v/>
      </c>
      <c r="AW344" s="1">
        <f>1-AU344-AV344</f>
        <v/>
      </c>
      <c r="AX344" s="1">
        <f>(ABS(AS344-AB344))/AB344*100</f>
        <v/>
      </c>
      <c r="AY344" s="0">
        <f>(4*AU344)/(-2*AU344+12*AV344+3)</f>
        <v/>
      </c>
      <c r="AZ344" s="0">
        <f>(9*AV344)/(-2*AU344+12*AV344+3)</f>
        <v/>
      </c>
      <c r="BA344" s="1">
        <f>SQRT(POWER(AY344-AG344,2)+POWER(AZ344-AH344,2))</f>
        <v/>
      </c>
      <c r="BB344" s="1" t="n">
        <v>-0.1531</v>
      </c>
      <c r="BC344" s="1" t="n">
        <v>-0.0147</v>
      </c>
      <c r="BD344" s="1" t="n">
        <v>0.2033</v>
      </c>
      <c r="BE344" s="0" t="n">
        <v>6511.0293</v>
      </c>
      <c r="BF344" s="0" t="n">
        <v>0.2296</v>
      </c>
      <c r="BG344" s="0" t="n">
        <v>408.4307</v>
      </c>
      <c r="BH344" s="0">
        <f>2*(AS344-AS343)/((AS344+AS343)*(AL344-AL343))</f>
        <v/>
      </c>
      <c r="BI344" s="0">
        <f>(BG344-BG343)/($B344-$B343)</f>
        <v/>
      </c>
      <c r="BJ344" s="0">
        <f>(MAX(BG$2:BG$1025)-MIN(BG$2:BG$1025))/1023</f>
        <v/>
      </c>
      <c r="BK344" s="0">
        <f>(BI344-BJ344)/BJ344</f>
        <v/>
      </c>
      <c r="CA344" s="0">
        <f>CA$1025</f>
        <v/>
      </c>
      <c r="CB344" s="0">
        <f>CB$1025</f>
        <v/>
      </c>
      <c r="CC344" s="0">
        <f>CC$1025</f>
        <v/>
      </c>
      <c r="CD344" s="0">
        <f>CD$1025</f>
        <v/>
      </c>
      <c r="CE344" s="0">
        <f>CE345</f>
        <v/>
      </c>
      <c r="CF344" s="0">
        <f>CF345</f>
        <v/>
      </c>
      <c r="CG344" s="0">
        <f>CG345</f>
        <v/>
      </c>
      <c r="CH344" s="0">
        <f>CH345</f>
        <v/>
      </c>
      <c r="CI344" s="0">
        <f>CI$1025</f>
        <v/>
      </c>
      <c r="CJ344" s="0">
        <f>CJ$1025</f>
        <v/>
      </c>
      <c r="CK344" s="0" t="n">
        <v>0.005</v>
      </c>
      <c r="CO344" s="0" t="n">
        <v>1</v>
      </c>
      <c r="CP344" s="0" t="n">
        <v>2</v>
      </c>
      <c r="CQ344" s="0" t="n">
        <v>2</v>
      </c>
    </row>
    <row r="345">
      <c r="A345" s="0" t="n">
        <v>343</v>
      </c>
      <c r="B345" s="0" t="n">
        <v>343</v>
      </c>
      <c r="C345" s="0" t="n">
        <v>343</v>
      </c>
      <c r="D345" s="1" t="n"/>
      <c r="E345" s="0" t="n">
        <v>65.63590000000001</v>
      </c>
      <c r="F345" s="0" t="n">
        <v>65.7868</v>
      </c>
      <c r="G345" s="0" t="n">
        <v>85.30249999999999</v>
      </c>
      <c r="H345" s="1">
        <f>E345/SUM(E345:G345)</f>
        <v/>
      </c>
      <c r="I345" s="1">
        <f>F345/SUM(E345:G345)</f>
        <v/>
      </c>
      <c r="J345" s="1">
        <f>1-H345-I345</f>
        <v/>
      </c>
      <c r="K345" s="1">
        <f>(ABS(F345-AB345))/AB345*100</f>
        <v/>
      </c>
      <c r="L345" s="0">
        <f>(4*H345)/(-2*H345+12*I345+3)</f>
        <v/>
      </c>
      <c r="M345" s="0">
        <f>(9*I345)/(-2*H345+12*I345+3)</f>
        <v/>
      </c>
      <c r="N345" s="1">
        <f>SQRT(POWER(L345-AG345,2)+POWER(M345-AH345,2))</f>
        <v/>
      </c>
      <c r="O345" s="1" t="n">
        <v>1.4007</v>
      </c>
      <c r="P345" s="1" t="n">
        <v>-7.8318</v>
      </c>
      <c r="Q345" s="1" t="n">
        <v>7.9671</v>
      </c>
      <c r="R345" s="0" t="n">
        <v>7871.7162</v>
      </c>
      <c r="S345" s="0" t="n">
        <v>6.9196</v>
      </c>
      <c r="T345" s="0" t="n">
        <v>421.6729</v>
      </c>
      <c r="U345" s="0">
        <f>2*(F345-F344)/((F345+F344)*(AL345-AL344))</f>
        <v/>
      </c>
      <c r="V345" s="0">
        <f>(T345-T344)/($B345-$B344)</f>
        <v/>
      </c>
      <c r="W345" s="0">
        <f>(MAX(T$2:T$1025)-MIN(T$2:T$1025))/1023</f>
        <v/>
      </c>
      <c r="X345" s="0">
        <f>(V345-W345)/W345</f>
        <v/>
      </c>
      <c r="AA345" s="0" t="n">
        <v>56.7443</v>
      </c>
      <c r="AB345" s="0" t="n">
        <v>59.693</v>
      </c>
      <c r="AC345" s="0" t="n">
        <v>64.87949999999999</v>
      </c>
      <c r="AD345" s="1">
        <f>AA345/SUM(AA345:AC345)</f>
        <v/>
      </c>
      <c r="AE345" s="1">
        <f>AB345/SUM(AA345:AC345)</f>
        <v/>
      </c>
      <c r="AF345" s="1">
        <f>1-AD345-AE345</f>
        <v/>
      </c>
      <c r="AG345" s="0">
        <f>(4*AD345)/(-2*AD345+12*AE345+3)</f>
        <v/>
      </c>
      <c r="AH345" s="0">
        <f>(9*AE345)/(-2*AD345+12*AE345+3)</f>
        <v/>
      </c>
      <c r="AI345" t="n">
        <v>0.0471</v>
      </c>
      <c r="AJ345" t="n">
        <v>0.0195</v>
      </c>
      <c r="AK345" s="0" t="n">
        <v>6493.3742</v>
      </c>
      <c r="AL345" s="0" t="n">
        <v>409.3807</v>
      </c>
      <c r="AM345" s="0">
        <f>2*(AC345-AC344)/((AC345+AC344)*(AL345-AL344))</f>
        <v/>
      </c>
      <c r="AN345" s="0">
        <f>(AL345-AL344)/($B345-$B344)</f>
        <v/>
      </c>
      <c r="AO345" s="0">
        <f>(MAX(AL$2:AL$1025)-MIN(AL$2:AL$1025))/1023</f>
        <v/>
      </c>
      <c r="AR345" s="0" t="n">
        <v>56.285</v>
      </c>
      <c r="AS345" s="0" t="n">
        <v>59.5151</v>
      </c>
      <c r="AT345" s="0" t="n">
        <v>64.5038</v>
      </c>
      <c r="AU345" s="1">
        <f>AR345/SUM(AR345:AT345)</f>
        <v/>
      </c>
      <c r="AV345" s="1">
        <f>AS345/SUM(AR345:AT345)</f>
        <v/>
      </c>
      <c r="AW345" s="1">
        <f>1-AU345-AV345</f>
        <v/>
      </c>
      <c r="AX345" s="1">
        <f>(ABS(AS345-AB345))/AB345*100</f>
        <v/>
      </c>
      <c r="AY345" s="0">
        <f>(4*AU345)/(-2*AU345+12*AV345+3)</f>
        <v/>
      </c>
      <c r="AZ345" s="0">
        <f>(9*AV345)/(-2*AU345+12*AV345+3)</f>
        <v/>
      </c>
      <c r="BA345" s="1">
        <f>SQRT(POWER(AY345-AG345,2)+POWER(AZ345-AH345,2))</f>
        <v/>
      </c>
      <c r="BB345" s="1" t="n">
        <v>-0.3621</v>
      </c>
      <c r="BC345" s="1" t="n">
        <v>0.1807</v>
      </c>
      <c r="BD345" s="1" t="n">
        <v>0.4398</v>
      </c>
      <c r="BE345" s="0" t="n">
        <v>6491.3012</v>
      </c>
      <c r="BF345" s="0" t="n">
        <v>0.5793</v>
      </c>
      <c r="BG345" s="0" t="n">
        <v>409.0057</v>
      </c>
      <c r="BH345" s="0">
        <f>2*(AS345-AS344)/((AS345+AS344)*(AL345-AL344))</f>
        <v/>
      </c>
      <c r="BI345" s="0">
        <f>(BG345-BG344)/($B345-$B344)</f>
        <v/>
      </c>
      <c r="BJ345" s="0">
        <f>(MAX(BG$2:BG$1025)-MIN(BG$2:BG$1025))/1023</f>
        <v/>
      </c>
      <c r="BK345" s="0">
        <f>(BI345-BJ345)/BJ345</f>
        <v/>
      </c>
      <c r="CA345" s="0">
        <f>CA$1025</f>
        <v/>
      </c>
      <c r="CB345" s="0">
        <f>CB$1025</f>
        <v/>
      </c>
      <c r="CC345" s="0">
        <f>CC$1025</f>
        <v/>
      </c>
      <c r="CD345" s="0">
        <f>CD$1025</f>
        <v/>
      </c>
      <c r="CE345" s="0">
        <f>CE346</f>
        <v/>
      </c>
      <c r="CF345" s="0">
        <f>CF346</f>
        <v/>
      </c>
      <c r="CG345" s="0">
        <f>CG346</f>
        <v/>
      </c>
      <c r="CH345" s="0">
        <f>CH346</f>
        <v/>
      </c>
      <c r="CI345" s="0">
        <f>CI$1025</f>
        <v/>
      </c>
      <c r="CJ345" s="0">
        <f>CJ$1025</f>
        <v/>
      </c>
      <c r="CK345" s="0" t="n">
        <v>0.005</v>
      </c>
      <c r="CO345" s="0" t="n">
        <v>1</v>
      </c>
      <c r="CP345" s="0" t="n">
        <v>2</v>
      </c>
      <c r="CQ345" s="0" t="n">
        <v>2</v>
      </c>
    </row>
    <row r="346">
      <c r="A346" s="0" t="n">
        <v>344</v>
      </c>
      <c r="B346" s="0" t="n">
        <v>344</v>
      </c>
      <c r="C346" s="0" t="n">
        <v>344</v>
      </c>
      <c r="D346" s="1" t="n"/>
      <c r="E346" s="0" t="n">
        <v>66.05419999999999</v>
      </c>
      <c r="F346" s="0" t="n">
        <v>66.2152</v>
      </c>
      <c r="G346" s="0" t="n">
        <v>85.8415</v>
      </c>
      <c r="H346" s="1">
        <f>E346/SUM(E346:G346)</f>
        <v/>
      </c>
      <c r="I346" s="1">
        <f>F346/SUM(E346:G346)</f>
        <v/>
      </c>
      <c r="J346" s="1">
        <f>1-H346-I346</f>
        <v/>
      </c>
      <c r="K346" s="1">
        <f>(ABS(F346-AB346))/AB346*100</f>
        <v/>
      </c>
      <c r="L346" s="0">
        <f>(4*H346)/(-2*H346+12*I346+3)</f>
        <v/>
      </c>
      <c r="M346" s="0">
        <f>(9*I346)/(-2*H346+12*I346+3)</f>
        <v/>
      </c>
      <c r="N346" s="1">
        <f>SQRT(POWER(L346-AG346,2)+POWER(M346-AH346,2))</f>
        <v/>
      </c>
      <c r="O346" s="1" t="n">
        <v>1.3958</v>
      </c>
      <c r="P346" s="1" t="n">
        <v>-7.846</v>
      </c>
      <c r="Q346" s="1" t="n">
        <v>7.9803</v>
      </c>
      <c r="R346" s="0" t="n">
        <v>7870.2444</v>
      </c>
      <c r="S346" s="0" t="n">
        <v>6.9223</v>
      </c>
      <c r="T346" s="0" t="n">
        <v>422.4992</v>
      </c>
      <c r="U346" s="0">
        <f>2*(F346-F345)/((F346+F345)*(AL346-AL345))</f>
        <v/>
      </c>
      <c r="V346" s="0">
        <f>(T346-T345)/($B346-$B345)</f>
        <v/>
      </c>
      <c r="W346" s="0">
        <f>(MAX(T$2:T$1025)-MIN(T$2:T$1025))/1023</f>
        <v/>
      </c>
      <c r="X346" s="0">
        <f>(V346-W346)/W346</f>
        <v/>
      </c>
      <c r="AA346" s="0" t="n">
        <v>57.1056</v>
      </c>
      <c r="AB346" s="0" t="n">
        <v>60.0732</v>
      </c>
      <c r="AC346" s="0" t="n">
        <v>65.29300000000001</v>
      </c>
      <c r="AD346" s="1">
        <f>AA346/SUM(AA346:AC346)</f>
        <v/>
      </c>
      <c r="AE346" s="1">
        <f>AB346/SUM(AA346:AC346)</f>
        <v/>
      </c>
      <c r="AF346" s="1">
        <f>1-AD346-AE346</f>
        <v/>
      </c>
      <c r="AG346" s="0">
        <f>(4*AD346)/(-2*AD346+12*AE346+3)</f>
        <v/>
      </c>
      <c r="AH346" s="0">
        <f>(9*AE346)/(-2*AD346+12*AE346+3)</f>
        <v/>
      </c>
      <c r="AI346" t="n">
        <v>0.0469</v>
      </c>
      <c r="AJ346" t="n">
        <v>0.0194</v>
      </c>
      <c r="AK346" s="0" t="n">
        <v>6493.4162</v>
      </c>
      <c r="AL346" s="0" t="n">
        <v>410.1786</v>
      </c>
      <c r="AM346" s="0">
        <f>2*(AC346-AC345)/((AC346+AC345)*(AL346-AL345))</f>
        <v/>
      </c>
      <c r="AN346" s="0">
        <f>(AL346-AL345)/($B346-$B345)</f>
        <v/>
      </c>
      <c r="AO346" s="0">
        <f>(MAX(AL$2:AL$1025)-MIN(AL$2:AL$1025))/1023</f>
        <v/>
      </c>
      <c r="AR346" s="0" t="n">
        <v>56.6697</v>
      </c>
      <c r="AS346" s="0" t="n">
        <v>59.9173</v>
      </c>
      <c r="AT346" s="0" t="n">
        <v>64.9396</v>
      </c>
      <c r="AU346" s="1">
        <f>AR346/SUM(AR346:AT346)</f>
        <v/>
      </c>
      <c r="AV346" s="1">
        <f>AS346/SUM(AR346:AT346)</f>
        <v/>
      </c>
      <c r="AW346" s="1">
        <f>1-AU346-AV346</f>
        <v/>
      </c>
      <c r="AX346" s="1">
        <f>(ABS(AS346-AB346))/AB346*100</f>
        <v/>
      </c>
      <c r="AY346" s="0">
        <f>(4*AU346)/(-2*AU346+12*AV346+3)</f>
        <v/>
      </c>
      <c r="AZ346" s="0">
        <f>(9*AV346)/(-2*AU346+12*AV346+3)</f>
        <v/>
      </c>
      <c r="BA346" s="1">
        <f>SQRT(POWER(AY346-AG346,2)+POWER(AZ346-AH346,2))</f>
        <v/>
      </c>
      <c r="BB346" s="1" t="n">
        <v>-0.3565</v>
      </c>
      <c r="BC346" s="1" t="n">
        <v>0.1805</v>
      </c>
      <c r="BD346" s="1" t="n">
        <v>0.4345</v>
      </c>
      <c r="BE346" s="0" t="n">
        <v>6491.0238</v>
      </c>
      <c r="BF346" s="0" t="n">
        <v>0.5717</v>
      </c>
      <c r="BG346" s="0" t="n">
        <v>409.852</v>
      </c>
      <c r="BH346" s="0">
        <f>2*(AS346-AS345)/((AS346+AS345)*(AL346-AL345))</f>
        <v/>
      </c>
      <c r="BI346" s="0">
        <f>(BG346-BG345)/($B346-$B345)</f>
        <v/>
      </c>
      <c r="BJ346" s="0">
        <f>(MAX(BG$2:BG$1025)-MIN(BG$2:BG$1025))/1023</f>
        <v/>
      </c>
      <c r="BK346" s="0">
        <f>(BI346-BJ346)/BJ346</f>
        <v/>
      </c>
      <c r="CA346" s="0">
        <f>CA$1025</f>
        <v/>
      </c>
      <c r="CB346" s="0">
        <f>CB$1025</f>
        <v/>
      </c>
      <c r="CC346" s="0">
        <f>CC$1025</f>
        <v/>
      </c>
      <c r="CD346" s="0">
        <f>CD$1025</f>
        <v/>
      </c>
      <c r="CE346" s="0">
        <f>CE347</f>
        <v/>
      </c>
      <c r="CF346" s="0">
        <f>CF347</f>
        <v/>
      </c>
      <c r="CG346" s="0">
        <f>CG347</f>
        <v/>
      </c>
      <c r="CH346" s="0">
        <f>CH347</f>
        <v/>
      </c>
      <c r="CI346" s="0">
        <f>CI$1025</f>
        <v/>
      </c>
      <c r="CJ346" s="0">
        <f>CJ$1025</f>
        <v/>
      </c>
      <c r="CK346" s="0" t="n">
        <v>0.005</v>
      </c>
      <c r="CO346" s="0" t="n">
        <v>1</v>
      </c>
      <c r="CP346" s="0" t="n">
        <v>2</v>
      </c>
      <c r="CQ346" s="0" t="n">
        <v>2</v>
      </c>
    </row>
    <row r="347">
      <c r="A347" s="0" t="n">
        <v>345</v>
      </c>
      <c r="B347" s="0" t="n">
        <v>345</v>
      </c>
      <c r="C347" s="0" t="n">
        <v>345</v>
      </c>
      <c r="D347" s="1" t="n"/>
      <c r="E347" s="0" t="n">
        <v>66.48950000000001</v>
      </c>
      <c r="F347" s="0" t="n">
        <v>66.67059999999999</v>
      </c>
      <c r="G347" s="0" t="n">
        <v>86.39400000000001</v>
      </c>
      <c r="H347" s="1">
        <f>E347/SUM(E347:G347)</f>
        <v/>
      </c>
      <c r="I347" s="1">
        <f>F347/SUM(E347:G347)</f>
        <v/>
      </c>
      <c r="J347" s="1">
        <f>1-H347-I347</f>
        <v/>
      </c>
      <c r="K347" s="1">
        <f>(ABS(F347-AB347))/AB347*100</f>
        <v/>
      </c>
      <c r="L347" s="0">
        <f>(4*H347)/(-2*H347+12*I347+3)</f>
        <v/>
      </c>
      <c r="M347" s="0">
        <f>(9*I347)/(-2*H347+12*I347+3)</f>
        <v/>
      </c>
      <c r="N347" s="1">
        <f>SQRT(POWER(L347-AG347,2)+POWER(M347-AH347,2))</f>
        <v/>
      </c>
      <c r="O347" s="1" t="n">
        <v>1.3819</v>
      </c>
      <c r="P347" s="1" t="n">
        <v>-7.849</v>
      </c>
      <c r="Q347" s="1" t="n">
        <v>7.9808</v>
      </c>
      <c r="R347" s="0" t="n">
        <v>7866.6982</v>
      </c>
      <c r="S347" s="0" t="n">
        <v>6.9141</v>
      </c>
      <c r="T347" s="0" t="n">
        <v>423.3727</v>
      </c>
      <c r="U347" s="0">
        <f>2*(F347-F346)/((F347+F346)*(AL347-AL346))</f>
        <v/>
      </c>
      <c r="V347" s="0">
        <f>(T347-T346)/($B347-$B346)</f>
        <v/>
      </c>
      <c r="W347" s="0">
        <f>(MAX(T$2:T$1025)-MIN(T$2:T$1025))/1023</f>
        <v/>
      </c>
      <c r="X347" s="0">
        <f>(V347-W347)/W347</f>
        <v/>
      </c>
      <c r="AA347" s="0" t="n">
        <v>57.4681</v>
      </c>
      <c r="AB347" s="0" t="n">
        <v>60.4547</v>
      </c>
      <c r="AC347" s="0" t="n">
        <v>65.7079</v>
      </c>
      <c r="AD347" s="1">
        <f>AA347/SUM(AA347:AC347)</f>
        <v/>
      </c>
      <c r="AE347" s="1">
        <f>AB347/SUM(AA347:AC347)</f>
        <v/>
      </c>
      <c r="AF347" s="1">
        <f>1-AD347-AE347</f>
        <v/>
      </c>
      <c r="AG347" s="0">
        <f>(4*AD347)/(-2*AD347+12*AE347+3)</f>
        <v/>
      </c>
      <c r="AH347" s="0">
        <f>(9*AE347)/(-2*AD347+12*AE347+3)</f>
        <v/>
      </c>
      <c r="AI347" t="n">
        <v>0.0467</v>
      </c>
      <c r="AJ347" t="n">
        <v>0.0193</v>
      </c>
      <c r="AK347" s="0" t="n">
        <v>6493.4577</v>
      </c>
      <c r="AL347" s="0" t="n">
        <v>410.975</v>
      </c>
      <c r="AM347" s="0">
        <f>2*(AC347-AC346)/((AC347+AC346)*(AL347-AL346))</f>
        <v/>
      </c>
      <c r="AN347" s="0">
        <f>(AL347-AL346)/($B347-$B346)</f>
        <v/>
      </c>
      <c r="AO347" s="0">
        <f>(MAX(AL$2:AL$1025)-MIN(AL$2:AL$1025))/1023</f>
        <v/>
      </c>
      <c r="AR347" s="0" t="n">
        <v>57.1076</v>
      </c>
      <c r="AS347" s="0" t="n">
        <v>60.3411</v>
      </c>
      <c r="AT347" s="0" t="n">
        <v>65.63330000000001</v>
      </c>
      <c r="AU347" s="1">
        <f>AR347/SUM(AR347:AT347)</f>
        <v/>
      </c>
      <c r="AV347" s="1">
        <f>AS347/SUM(AR347:AT347)</f>
        <v/>
      </c>
      <c r="AW347" s="1">
        <f>1-AU347-AV347</f>
        <v/>
      </c>
      <c r="AX347" s="1">
        <f>(ABS(AS347-AB347))/AB347*100</f>
        <v/>
      </c>
      <c r="AY347" s="0">
        <f>(4*AU347)/(-2*AU347+12*AV347+3)</f>
        <v/>
      </c>
      <c r="AZ347" s="0">
        <f>(9*AV347)/(-2*AU347+12*AV347+3)</f>
        <v/>
      </c>
      <c r="BA347" s="1">
        <f>SQRT(POWER(AY347-AG347,2)+POWER(AZ347-AH347,2))</f>
        <v/>
      </c>
      <c r="BB347" s="1" t="n">
        <v>-0.3567</v>
      </c>
      <c r="BC347" s="1" t="n">
        <v>0.0395</v>
      </c>
      <c r="BD347" s="1" t="n">
        <v>0.404</v>
      </c>
      <c r="BE347" s="0" t="n">
        <v>6514.1668</v>
      </c>
      <c r="BF347" s="0" t="n">
        <v>0.4948</v>
      </c>
      <c r="BG347" s="0" t="n">
        <v>410.7382</v>
      </c>
      <c r="BH347" s="0">
        <f>2*(AS347-AS346)/((AS347+AS346)*(AL347-AL346))</f>
        <v/>
      </c>
      <c r="BI347" s="0">
        <f>(BG347-BG346)/($B347-$B346)</f>
        <v/>
      </c>
      <c r="BJ347" s="0">
        <f>(MAX(BG$2:BG$1025)-MIN(BG$2:BG$1025))/1023</f>
        <v/>
      </c>
      <c r="BK347" s="0">
        <f>(BI347-BJ347)/BJ347</f>
        <v/>
      </c>
      <c r="CA347" s="0">
        <f>CA$1025</f>
        <v/>
      </c>
      <c r="CB347" s="0">
        <f>CB$1025</f>
        <v/>
      </c>
      <c r="CC347" s="0">
        <f>CC$1025</f>
        <v/>
      </c>
      <c r="CD347" s="0">
        <f>CD$1025</f>
        <v/>
      </c>
      <c r="CE347" s="0">
        <f>CE348</f>
        <v/>
      </c>
      <c r="CF347" s="0">
        <f>CF348</f>
        <v/>
      </c>
      <c r="CG347" s="0">
        <f>CG348</f>
        <v/>
      </c>
      <c r="CH347" s="0">
        <f>CH348</f>
        <v/>
      </c>
      <c r="CI347" s="0">
        <f>CI$1025</f>
        <v/>
      </c>
      <c r="CJ347" s="0">
        <f>CJ$1025</f>
        <v/>
      </c>
      <c r="CK347" s="0" t="n">
        <v>0.005</v>
      </c>
      <c r="CO347" s="0" t="n">
        <v>1</v>
      </c>
      <c r="CP347" s="0" t="n">
        <v>2</v>
      </c>
      <c r="CQ347" s="0" t="n">
        <v>2</v>
      </c>
    </row>
    <row r="348">
      <c r="A348" s="0" t="n">
        <v>346</v>
      </c>
      <c r="B348" s="0" t="n">
        <v>346</v>
      </c>
      <c r="C348" s="0" t="n">
        <v>346</v>
      </c>
      <c r="D348" s="1" t="n"/>
      <c r="E348" s="0" t="n">
        <v>67.4062</v>
      </c>
      <c r="F348" s="0" t="n">
        <v>67.5634</v>
      </c>
      <c r="G348" s="0" t="n">
        <v>87.5087</v>
      </c>
      <c r="H348" s="1">
        <f>E348/SUM(E348:G348)</f>
        <v/>
      </c>
      <c r="I348" s="1">
        <f>F348/SUM(E348:G348)</f>
        <v/>
      </c>
      <c r="J348" s="1">
        <f>1-H348-I348</f>
        <v/>
      </c>
      <c r="K348" s="1">
        <f>(ABS(F348-AB348))/AB348*100</f>
        <v/>
      </c>
      <c r="L348" s="0">
        <f>(4*H348)/(-2*H348+12*I348+3)</f>
        <v/>
      </c>
      <c r="M348" s="0">
        <f>(9*I348)/(-2*H348+12*I348+3)</f>
        <v/>
      </c>
      <c r="N348" s="1">
        <f>SQRT(POWER(L348-AG348,2)+POWER(M348-AH348,2))</f>
        <v/>
      </c>
      <c r="O348" s="1" t="n">
        <v>1.4372</v>
      </c>
      <c r="P348" s="1" t="n">
        <v>-7.8816</v>
      </c>
      <c r="Q348" s="1" t="n">
        <v>8.0223</v>
      </c>
      <c r="R348" s="0" t="n">
        <v>7859.319</v>
      </c>
      <c r="S348" s="0" t="n">
        <v>6.9792</v>
      </c>
      <c r="T348" s="0" t="n">
        <v>425.0703</v>
      </c>
      <c r="U348" s="0">
        <f>2*(F348-F347)/((F348+F347)*(AL348-AL347))</f>
        <v/>
      </c>
      <c r="V348" s="0">
        <f>(T348-T347)/($B348-$B347)</f>
        <v/>
      </c>
      <c r="W348" s="0">
        <f>(MAX(T$2:T$1025)-MIN(T$2:T$1025))/1023</f>
        <v/>
      </c>
      <c r="X348" s="0">
        <f>(V348-W348)/W348</f>
        <v/>
      </c>
      <c r="AA348" s="0" t="n">
        <v>57.8318</v>
      </c>
      <c r="AB348" s="0" t="n">
        <v>60.8376</v>
      </c>
      <c r="AC348" s="0" t="n">
        <v>66.12430000000001</v>
      </c>
      <c r="AD348" s="1">
        <f>AA348/SUM(AA348:AC348)</f>
        <v/>
      </c>
      <c r="AE348" s="1">
        <f>AB348/SUM(AA348:AC348)</f>
        <v/>
      </c>
      <c r="AF348" s="1">
        <f>1-AD348-AE348</f>
        <v/>
      </c>
      <c r="AG348" s="0">
        <f>(4*AD348)/(-2*AD348+12*AE348+3)</f>
        <v/>
      </c>
      <c r="AH348" s="0">
        <f>(9*AE348)/(-2*AD348+12*AE348+3)</f>
        <v/>
      </c>
      <c r="AI348" t="n">
        <v>0.0466</v>
      </c>
      <c r="AJ348" t="n">
        <v>0.0193</v>
      </c>
      <c r="AK348" s="0" t="n">
        <v>6493.4988</v>
      </c>
      <c r="AL348" s="0" t="n">
        <v>411.7697</v>
      </c>
      <c r="AM348" s="0">
        <f>2*(AC348-AC347)/((AC348+AC347)*(AL348-AL347))</f>
        <v/>
      </c>
      <c r="AN348" s="0">
        <f>(AL348-AL347)/($B348-$B347)</f>
        <v/>
      </c>
      <c r="AO348" s="0">
        <f>(MAX(AL$2:AL$1025)-MIN(AL$2:AL$1025))/1023</f>
        <v/>
      </c>
      <c r="AR348" s="0" t="n">
        <v>57.501</v>
      </c>
      <c r="AS348" s="0" t="n">
        <v>60.7701</v>
      </c>
      <c r="AT348" s="0" t="n">
        <v>66.1267</v>
      </c>
      <c r="AU348" s="1">
        <f>AR348/SUM(AR348:AT348)</f>
        <v/>
      </c>
      <c r="AV348" s="1">
        <f>AS348/SUM(AR348:AT348)</f>
        <v/>
      </c>
      <c r="AW348" s="1">
        <f>1-AU348-AV348</f>
        <v/>
      </c>
      <c r="AX348" s="1">
        <f>(ABS(AS348-AB348))/AB348*100</f>
        <v/>
      </c>
      <c r="AY348" s="0">
        <f>(4*AU348)/(-2*AU348+12*AV348+3)</f>
        <v/>
      </c>
      <c r="AZ348" s="0">
        <f>(9*AV348)/(-2*AU348+12*AV348+3)</f>
        <v/>
      </c>
      <c r="BA348" s="1">
        <f>SQRT(POWER(AY348-AG348,2)+POWER(AZ348-AH348,2))</f>
        <v/>
      </c>
      <c r="BB348" s="1" t="n">
        <v>-0.3839</v>
      </c>
      <c r="BC348" s="1" t="n">
        <v>0.0268</v>
      </c>
      <c r="BD348" s="1" t="n">
        <v>0.4305</v>
      </c>
      <c r="BE348" s="0" t="n">
        <v>6517.8216</v>
      </c>
      <c r="BF348" s="0" t="n">
        <v>0.5201</v>
      </c>
      <c r="BG348" s="0" t="n">
        <v>411.63</v>
      </c>
      <c r="BH348" s="0">
        <f>2*(AS348-AS347)/((AS348+AS347)*(AL348-AL347))</f>
        <v/>
      </c>
      <c r="BI348" s="0">
        <f>(BG348-BG347)/($B348-$B347)</f>
        <v/>
      </c>
      <c r="BJ348" s="0">
        <f>(MAX(BG$2:BG$1025)-MIN(BG$2:BG$1025))/1023</f>
        <v/>
      </c>
      <c r="BK348" s="0">
        <f>(BI348-BJ348)/BJ348</f>
        <v/>
      </c>
      <c r="CA348" s="0">
        <f>CA$1025</f>
        <v/>
      </c>
      <c r="CB348" s="0">
        <f>CB$1025</f>
        <v/>
      </c>
      <c r="CC348" s="0">
        <f>CC$1025</f>
        <v/>
      </c>
      <c r="CD348" s="0">
        <f>CD$1025</f>
        <v/>
      </c>
      <c r="CE348" s="0">
        <f>CE349</f>
        <v/>
      </c>
      <c r="CF348" s="0">
        <f>CF349</f>
        <v/>
      </c>
      <c r="CG348" s="0">
        <f>CG349</f>
        <v/>
      </c>
      <c r="CH348" s="0">
        <f>CH349</f>
        <v/>
      </c>
      <c r="CI348" s="0">
        <f>CI$1025</f>
        <v/>
      </c>
      <c r="CJ348" s="0">
        <f>CJ$1025</f>
        <v/>
      </c>
      <c r="CK348" s="0" t="n">
        <v>0.005</v>
      </c>
      <c r="CO348" s="0" t="n">
        <v>1</v>
      </c>
      <c r="CP348" s="0" t="n">
        <v>2</v>
      </c>
      <c r="CQ348" s="0" t="n">
        <v>2</v>
      </c>
    </row>
    <row r="349">
      <c r="A349" s="0" t="n">
        <v>347</v>
      </c>
      <c r="B349" s="0" t="n">
        <v>347</v>
      </c>
      <c r="C349" s="0" t="n">
        <v>347</v>
      </c>
      <c r="D349" s="1" t="n"/>
      <c r="E349" s="0" t="n">
        <v>67.8717</v>
      </c>
      <c r="F349" s="0" t="n">
        <v>68.0325</v>
      </c>
      <c r="G349" s="0" t="n">
        <v>88.11360000000001</v>
      </c>
      <c r="H349" s="1">
        <f>E349/SUM(E349:G349)</f>
        <v/>
      </c>
      <c r="I349" s="1">
        <f>F349/SUM(E349:G349)</f>
        <v/>
      </c>
      <c r="J349" s="1">
        <f>1-H349-I349</f>
        <v/>
      </c>
      <c r="K349" s="1">
        <f>(ABS(F349-AB349))/AB349*100</f>
        <v/>
      </c>
      <c r="L349" s="0">
        <f>(4*H349)/(-2*H349+12*I349+3)</f>
        <v/>
      </c>
      <c r="M349" s="0">
        <f>(9*I349)/(-2*H349+12*I349+3)</f>
        <v/>
      </c>
      <c r="N349" s="1">
        <f>SQRT(POWER(L349-AG349,2)+POWER(M349-AH349,2))</f>
        <v/>
      </c>
      <c r="O349" s="1" t="n">
        <v>1.439</v>
      </c>
      <c r="P349" s="1" t="n">
        <v>-7.9057</v>
      </c>
      <c r="Q349" s="1" t="n">
        <v>8.0463</v>
      </c>
      <c r="R349" s="0" t="n">
        <v>7859.1583</v>
      </c>
      <c r="S349" s="0" t="n">
        <v>6.9932</v>
      </c>
      <c r="T349" s="0" t="n">
        <v>425.9544</v>
      </c>
      <c r="U349" s="0">
        <f>2*(F349-F348)/((F349+F348)*(AL349-AL348))</f>
        <v/>
      </c>
      <c r="V349" s="0">
        <f>(T349-T348)/($B349-$B348)</f>
        <v/>
      </c>
      <c r="W349" s="0">
        <f>(MAX(T$2:T$1025)-MIN(T$2:T$1025))/1023</f>
        <v/>
      </c>
      <c r="X349" s="0">
        <f>(V349-W349)/W349</f>
        <v/>
      </c>
      <c r="AA349" s="0" t="n">
        <v>58.1969</v>
      </c>
      <c r="AB349" s="0" t="n">
        <v>61.2217</v>
      </c>
      <c r="AC349" s="0" t="n">
        <v>66.54219999999999</v>
      </c>
      <c r="AD349" s="1">
        <f>AA349/SUM(AA349:AC349)</f>
        <v/>
      </c>
      <c r="AE349" s="1">
        <f>AB349/SUM(AA349:AC349)</f>
        <v/>
      </c>
      <c r="AF349" s="1">
        <f>1-AD349-AE349</f>
        <v/>
      </c>
      <c r="AG349" s="0">
        <f>(4*AD349)/(-2*AD349+12*AE349+3)</f>
        <v/>
      </c>
      <c r="AH349" s="0">
        <f>(9*AE349)/(-2*AD349+12*AE349+3)</f>
        <v/>
      </c>
      <c r="AI349" t="n">
        <v>0.0464</v>
      </c>
      <c r="AJ349" t="n">
        <v>0.0192</v>
      </c>
      <c r="AK349" s="0" t="n">
        <v>6493.5396</v>
      </c>
      <c r="AL349" s="0" t="n">
        <v>412.5629</v>
      </c>
      <c r="AM349" s="0">
        <f>2*(AC349-AC348)/((AC349+AC348)*(AL349-AL348))</f>
        <v/>
      </c>
      <c r="AN349" s="0">
        <f>(AL349-AL348)/($B349-$B348)</f>
        <v/>
      </c>
      <c r="AO349" s="0">
        <f>(MAX(AL$2:AL$1025)-MIN(AL$2:AL$1025))/1023</f>
        <v/>
      </c>
      <c r="AR349" s="0" t="n">
        <v>57.9546</v>
      </c>
      <c r="AS349" s="0" t="n">
        <v>61.203</v>
      </c>
      <c r="AT349" s="0" t="n">
        <v>66.81619999999999</v>
      </c>
      <c r="AU349" s="1">
        <f>AR349/SUM(AR349:AT349)</f>
        <v/>
      </c>
      <c r="AV349" s="1">
        <f>AS349/SUM(AR349:AT349)</f>
        <v/>
      </c>
      <c r="AW349" s="1">
        <f>1-AU349-AV349</f>
        <v/>
      </c>
      <c r="AX349" s="1">
        <f>(ABS(AS349-AB349))/AB349*100</f>
        <v/>
      </c>
      <c r="AY349" s="0">
        <f>(4*AU349)/(-2*AU349+12*AV349+3)</f>
        <v/>
      </c>
      <c r="AZ349" s="0">
        <f>(9*AV349)/(-2*AU349+12*AV349+3)</f>
        <v/>
      </c>
      <c r="BA349" s="1">
        <f>SQRT(POWER(AY349-AG349,2)+POWER(AZ349-AH349,2))</f>
        <v/>
      </c>
      <c r="BB349" s="1" t="n">
        <v>-0.3697</v>
      </c>
      <c r="BC349" s="1" t="n">
        <v>-0.1058</v>
      </c>
      <c r="BD349" s="1" t="n">
        <v>0.4345</v>
      </c>
      <c r="BE349" s="0" t="n">
        <v>6538.6452</v>
      </c>
      <c r="BF349" s="0" t="n">
        <v>0.4547</v>
      </c>
      <c r="BG349" s="0" t="n">
        <v>412.5243</v>
      </c>
      <c r="BH349" s="0">
        <f>2*(AS349-AS348)/((AS349+AS348)*(AL349-AL348))</f>
        <v/>
      </c>
      <c r="BI349" s="0">
        <f>(BG349-BG348)/($B349-$B348)</f>
        <v/>
      </c>
      <c r="BJ349" s="0">
        <f>(MAX(BG$2:BG$1025)-MIN(BG$2:BG$1025))/1023</f>
        <v/>
      </c>
      <c r="BK349" s="0">
        <f>(BI349-BJ349)/BJ349</f>
        <v/>
      </c>
      <c r="CA349" s="0">
        <f>CA$1025</f>
        <v/>
      </c>
      <c r="CB349" s="0">
        <f>CB$1025</f>
        <v/>
      </c>
      <c r="CC349" s="0">
        <f>CC$1025</f>
        <v/>
      </c>
      <c r="CD349" s="0">
        <f>CD$1025</f>
        <v/>
      </c>
      <c r="CE349" s="0">
        <f>CE350</f>
        <v/>
      </c>
      <c r="CF349" s="0">
        <f>CF350</f>
        <v/>
      </c>
      <c r="CG349" s="0">
        <f>CG350</f>
        <v/>
      </c>
      <c r="CH349" s="0">
        <f>CH350</f>
        <v/>
      </c>
      <c r="CI349" s="0">
        <f>CI$1025</f>
        <v/>
      </c>
      <c r="CJ349" s="0">
        <f>CJ$1025</f>
        <v/>
      </c>
      <c r="CK349" s="0" t="n">
        <v>0.005</v>
      </c>
      <c r="CO349" s="0" t="n">
        <v>1</v>
      </c>
      <c r="CP349" s="0" t="n">
        <v>2</v>
      </c>
      <c r="CQ349" s="0" t="n">
        <v>2</v>
      </c>
    </row>
    <row r="350">
      <c r="A350" s="0" t="n">
        <v>348</v>
      </c>
      <c r="B350" s="0" t="n">
        <v>348</v>
      </c>
      <c r="C350" s="0" t="n">
        <v>348</v>
      </c>
      <c r="D350" s="1" t="n"/>
      <c r="E350" s="0" t="n">
        <v>68.3019</v>
      </c>
      <c r="F350" s="0" t="n">
        <v>68.45959999999999</v>
      </c>
      <c r="G350" s="0" t="n">
        <v>88.64239999999999</v>
      </c>
      <c r="H350" s="1">
        <f>E350/SUM(E350:G350)</f>
        <v/>
      </c>
      <c r="I350" s="1">
        <f>F350/SUM(E350:G350)</f>
        <v/>
      </c>
      <c r="J350" s="1">
        <f>1-H350-I350</f>
        <v/>
      </c>
      <c r="K350" s="1">
        <f>(ABS(F350-AB350))/AB350*100</f>
        <v/>
      </c>
      <c r="L350" s="0">
        <f>(4*H350)/(-2*H350+12*I350+3)</f>
        <v/>
      </c>
      <c r="M350" s="0">
        <f>(9*I350)/(-2*H350+12*I350+3)</f>
        <v/>
      </c>
      <c r="N350" s="1">
        <f>SQRT(POWER(L350-AG350,2)+POWER(M350-AH350,2))</f>
        <v/>
      </c>
      <c r="O350" s="1" t="n">
        <v>1.4544</v>
      </c>
      <c r="P350" s="1" t="n">
        <v>-7.9175</v>
      </c>
      <c r="Q350" s="1" t="n">
        <v>8.060600000000001</v>
      </c>
      <c r="R350" s="0" t="n">
        <v>7855.7597</v>
      </c>
      <c r="S350" s="0" t="n">
        <v>7.0053</v>
      </c>
      <c r="T350" s="0" t="n">
        <v>426.7549</v>
      </c>
      <c r="U350" s="0">
        <f>2*(F350-F349)/((F350+F349)*(AL350-AL349))</f>
        <v/>
      </c>
      <c r="V350" s="0">
        <f>(T350-T349)/($B350-$B349)</f>
        <v/>
      </c>
      <c r="W350" s="0">
        <f>(MAX(T$2:T$1025)-MIN(T$2:T$1025))/1023</f>
        <v/>
      </c>
      <c r="X350" s="0">
        <f>(V350-W350)/W350</f>
        <v/>
      </c>
      <c r="AA350" s="0" t="n">
        <v>58.5631</v>
      </c>
      <c r="AB350" s="0" t="n">
        <v>61.6072</v>
      </c>
      <c r="AC350" s="0" t="n">
        <v>66.9614</v>
      </c>
      <c r="AD350" s="1">
        <f>AA350/SUM(AA350:AC350)</f>
        <v/>
      </c>
      <c r="AE350" s="1">
        <f>AB350/SUM(AA350:AC350)</f>
        <v/>
      </c>
      <c r="AF350" s="1">
        <f>1-AD350-AE350</f>
        <v/>
      </c>
      <c r="AG350" s="0">
        <f>(4*AD350)/(-2*AD350+12*AE350+3)</f>
        <v/>
      </c>
      <c r="AH350" s="0">
        <f>(9*AE350)/(-2*AD350+12*AE350+3)</f>
        <v/>
      </c>
      <c r="AI350" t="n">
        <v>0.0462</v>
      </c>
      <c r="AJ350" t="n">
        <v>0.0191</v>
      </c>
      <c r="AK350" s="0" t="n">
        <v>6493.58</v>
      </c>
      <c r="AL350" s="0" t="n">
        <v>413.3545</v>
      </c>
      <c r="AM350" s="0">
        <f>2*(AC350-AC349)/((AC350+AC349)*(AL350-AL349))</f>
        <v/>
      </c>
      <c r="AN350" s="0">
        <f>(AL350-AL349)/($B350-$B349)</f>
        <v/>
      </c>
      <c r="AO350" s="0">
        <f>(MAX(AL$2:AL$1025)-MIN(AL$2:AL$1025))/1023</f>
        <v/>
      </c>
      <c r="AR350" s="0" t="n">
        <v>59.0371</v>
      </c>
      <c r="AS350" s="0" t="n">
        <v>61.9025</v>
      </c>
      <c r="AT350" s="0" t="n">
        <v>67.2747</v>
      </c>
      <c r="AU350" s="1">
        <f>AR350/SUM(AR350:AT350)</f>
        <v/>
      </c>
      <c r="AV350" s="1">
        <f>AS350/SUM(AR350:AT350)</f>
        <v/>
      </c>
      <c r="AW350" s="1">
        <f>1-AU350-AV350</f>
        <v/>
      </c>
      <c r="AX350" s="1">
        <f>(ABS(AS350-AB350))/AB350*100</f>
        <v/>
      </c>
      <c r="AY350" s="0">
        <f>(4*AU350)/(-2*AU350+12*AV350+3)</f>
        <v/>
      </c>
      <c r="AZ350" s="0">
        <f>(9*AV350)/(-2*AU350+12*AV350+3)</f>
        <v/>
      </c>
      <c r="BA350" s="1">
        <f>SQRT(POWER(AY350-AG350,2)+POWER(AZ350-AH350,2))</f>
        <v/>
      </c>
      <c r="BB350" s="1" t="n">
        <v>0.3439</v>
      </c>
      <c r="BC350" s="1" t="n">
        <v>-0.0129</v>
      </c>
      <c r="BD350" s="1" t="n">
        <v>0.2994</v>
      </c>
      <c r="BE350" s="0" t="n">
        <v>6481.3032</v>
      </c>
      <c r="BF350" s="0" t="n">
        <v>0.3765</v>
      </c>
      <c r="BG350" s="0" t="n">
        <v>413.958</v>
      </c>
      <c r="BH350" s="0">
        <f>2*(AS350-AS349)/((AS350+AS349)*(AL350-AL349))</f>
        <v/>
      </c>
      <c r="BI350" s="0">
        <f>(BG350-BG349)/($B350-$B349)</f>
        <v/>
      </c>
      <c r="BJ350" s="0">
        <f>(MAX(BG$2:BG$1025)-MIN(BG$2:BG$1025))/1023</f>
        <v/>
      </c>
      <c r="BK350" s="0">
        <f>(BI350-BJ350)/BJ350</f>
        <v/>
      </c>
      <c r="CA350" s="0">
        <f>CA$1025</f>
        <v/>
      </c>
      <c r="CB350" s="0">
        <f>CB$1025</f>
        <v/>
      </c>
      <c r="CC350" s="0">
        <f>CC$1025</f>
        <v/>
      </c>
      <c r="CD350" s="0">
        <f>CD$1025</f>
        <v/>
      </c>
      <c r="CE350" s="0">
        <f>CE351</f>
        <v/>
      </c>
      <c r="CF350" s="0">
        <f>CF351</f>
        <v/>
      </c>
      <c r="CG350" s="0">
        <f>CG351</f>
        <v/>
      </c>
      <c r="CH350" s="0">
        <f>CH351</f>
        <v/>
      </c>
      <c r="CI350" s="0">
        <f>CI$1025</f>
        <v/>
      </c>
      <c r="CJ350" s="0">
        <f>CJ$1025</f>
        <v/>
      </c>
      <c r="CK350" s="0" t="n">
        <v>0.005</v>
      </c>
      <c r="CO350" s="0" t="n">
        <v>1</v>
      </c>
      <c r="CP350" s="0" t="n">
        <v>2</v>
      </c>
      <c r="CQ350" s="0" t="n">
        <v>2</v>
      </c>
    </row>
    <row r="351">
      <c r="A351" s="0" t="n">
        <v>349</v>
      </c>
      <c r="B351" s="0" t="n">
        <v>349</v>
      </c>
      <c r="C351" s="0" t="n">
        <v>349</v>
      </c>
      <c r="D351" s="1" t="n"/>
      <c r="E351" s="0" t="n">
        <v>68.7315</v>
      </c>
      <c r="F351" s="0" t="n">
        <v>68.8914</v>
      </c>
      <c r="G351" s="0" t="n">
        <v>89.2273</v>
      </c>
      <c r="H351" s="1">
        <f>E351/SUM(E351:G351)</f>
        <v/>
      </c>
      <c r="I351" s="1">
        <f>F351/SUM(E351:G351)</f>
        <v/>
      </c>
      <c r="J351" s="1">
        <f>1-H351-I351</f>
        <v/>
      </c>
      <c r="K351" s="1">
        <f>(ABS(F351-AB351))/AB351*100</f>
        <v/>
      </c>
      <c r="L351" s="0">
        <f>(4*H351)/(-2*H351+12*I351+3)</f>
        <v/>
      </c>
      <c r="M351" s="0">
        <f>(9*I351)/(-2*H351+12*I351+3)</f>
        <v/>
      </c>
      <c r="N351" s="1">
        <f>SQRT(POWER(L351-AG351,2)+POWER(M351-AH351,2))</f>
        <v/>
      </c>
      <c r="O351" s="1" t="n">
        <v>1.4514</v>
      </c>
      <c r="P351" s="1" t="n">
        <v>-7.9538</v>
      </c>
      <c r="Q351" s="1" t="n">
        <v>8.095700000000001</v>
      </c>
      <c r="R351" s="0" t="n">
        <v>7859.1198</v>
      </c>
      <c r="S351" s="0" t="n">
        <v>7.0224</v>
      </c>
      <c r="T351" s="0" t="n">
        <v>427.5595</v>
      </c>
      <c r="U351" s="0">
        <f>2*(F351-F350)/((F351+F350)*(AL351-AL350))</f>
        <v/>
      </c>
      <c r="V351" s="0">
        <f>(T351-T350)/($B351-$B350)</f>
        <v/>
      </c>
      <c r="W351" s="0">
        <f>(MAX(T$2:T$1025)-MIN(T$2:T$1025))/1023</f>
        <v/>
      </c>
      <c r="X351" s="0">
        <f>(V351-W351)/W351</f>
        <v/>
      </c>
      <c r="AA351" s="0" t="n">
        <v>58.9307</v>
      </c>
      <c r="AB351" s="0" t="n">
        <v>61.9941</v>
      </c>
      <c r="AC351" s="0" t="n">
        <v>67.3822</v>
      </c>
      <c r="AD351" s="1">
        <f>AA351/SUM(AA351:AC351)</f>
        <v/>
      </c>
      <c r="AE351" s="1">
        <f>AB351/SUM(AA351:AC351)</f>
        <v/>
      </c>
      <c r="AF351" s="1">
        <f>1-AD351-AE351</f>
        <v/>
      </c>
      <c r="AG351" s="0">
        <f>(4*AD351)/(-2*AD351+12*AE351+3)</f>
        <v/>
      </c>
      <c r="AH351" s="0">
        <f>(9*AE351)/(-2*AD351+12*AE351+3)</f>
        <v/>
      </c>
      <c r="AI351" t="n">
        <v>0.046</v>
      </c>
      <c r="AJ351" t="n">
        <v>0.019</v>
      </c>
      <c r="AK351" s="0" t="n">
        <v>6493.62</v>
      </c>
      <c r="AL351" s="0" t="n">
        <v>414.1446</v>
      </c>
      <c r="AM351" s="0">
        <f>2*(AC351-AC350)/((AC351+AC350)*(AL351-AL350))</f>
        <v/>
      </c>
      <c r="AN351" s="0">
        <f>(AL351-AL350)/($B351-$B350)</f>
        <v/>
      </c>
      <c r="AO351" s="0">
        <f>(MAX(AL$2:AL$1025)-MIN(AL$2:AL$1025))/1023</f>
        <v/>
      </c>
      <c r="AR351" s="0" t="n">
        <v>59.045</v>
      </c>
      <c r="AS351" s="0" t="n">
        <v>61.9094</v>
      </c>
      <c r="AT351" s="0" t="n">
        <v>67.2932</v>
      </c>
      <c r="AU351" s="1">
        <f>AR351/SUM(AR351:AT351)</f>
        <v/>
      </c>
      <c r="AV351" s="1">
        <f>AS351/SUM(AR351:AT351)</f>
        <v/>
      </c>
      <c r="AW351" s="1">
        <f>1-AU351-AV351</f>
        <v/>
      </c>
      <c r="AX351" s="1">
        <f>(ABS(AS351-AB351))/AB351*100</f>
        <v/>
      </c>
      <c r="AY351" s="0">
        <f>(4*AU351)/(-2*AU351+12*AV351+3)</f>
        <v/>
      </c>
      <c r="AZ351" s="0">
        <f>(9*AV351)/(-2*AU351+12*AV351+3)</f>
        <v/>
      </c>
      <c r="BA351" s="1">
        <f>SQRT(POWER(AY351-AG351,2)+POWER(AZ351-AH351,2))</f>
        <v/>
      </c>
      <c r="BB351" s="1" t="n">
        <v>0.3434</v>
      </c>
      <c r="BC351" s="1" t="n">
        <v>-0.0194</v>
      </c>
      <c r="BD351" s="1" t="n">
        <v>0.2998</v>
      </c>
      <c r="BE351" s="0" t="n">
        <v>6482.3875</v>
      </c>
      <c r="BF351" s="0" t="n">
        <v>0.3732</v>
      </c>
      <c r="BG351" s="0" t="n">
        <v>413.972</v>
      </c>
      <c r="BH351" s="0">
        <f>2*(AS351-AS350)/((AS351+AS350)*(AL351-AL350))</f>
        <v/>
      </c>
      <c r="BI351" s="0">
        <f>(BG351-BG350)/($B351-$B350)</f>
        <v/>
      </c>
      <c r="BJ351" s="0">
        <f>(MAX(BG$2:BG$1025)-MIN(BG$2:BG$1025))/1023</f>
        <v/>
      </c>
      <c r="BK351" s="0">
        <f>(BI351-BJ351)/BJ351</f>
        <v/>
      </c>
      <c r="CA351" s="0">
        <f>CA$1025</f>
        <v/>
      </c>
      <c r="CB351" s="0">
        <f>CB$1025</f>
        <v/>
      </c>
      <c r="CC351" s="0">
        <f>CC$1025</f>
        <v/>
      </c>
      <c r="CD351" s="0">
        <f>CD$1025</f>
        <v/>
      </c>
      <c r="CE351" s="0">
        <f>CE352</f>
        <v/>
      </c>
      <c r="CF351" s="0">
        <f>CF352</f>
        <v/>
      </c>
      <c r="CG351" s="0">
        <f>CG352</f>
        <v/>
      </c>
      <c r="CH351" s="0">
        <f>CH352</f>
        <v/>
      </c>
      <c r="CI351" s="0">
        <f>CI$1025</f>
        <v/>
      </c>
      <c r="CJ351" s="0">
        <f>CJ$1025</f>
        <v/>
      </c>
      <c r="CK351" s="0" t="n">
        <v>0.005</v>
      </c>
      <c r="CO351" s="0" t="n">
        <v>1</v>
      </c>
      <c r="CP351" s="0" t="n">
        <v>2</v>
      </c>
      <c r="CQ351" s="0" t="n">
        <v>2</v>
      </c>
    </row>
    <row r="352">
      <c r="A352" s="0" t="n">
        <v>350</v>
      </c>
      <c r="B352" s="0" t="n">
        <v>350</v>
      </c>
      <c r="C352" s="0" t="n">
        <v>350</v>
      </c>
      <c r="D352" s="1" t="n"/>
      <c r="E352" s="0" t="n">
        <v>69.13939999999999</v>
      </c>
      <c r="F352" s="0" t="n">
        <v>69.298</v>
      </c>
      <c r="G352" s="0" t="n">
        <v>89.7426</v>
      </c>
      <c r="H352" s="1">
        <f>E352/SUM(E352:G352)</f>
        <v/>
      </c>
      <c r="I352" s="1">
        <f>F352/SUM(E352:G352)</f>
        <v/>
      </c>
      <c r="J352" s="1">
        <f>1-H352-I352</f>
        <v/>
      </c>
      <c r="K352" s="1">
        <f>(ABS(F352-AB352))/AB352*100</f>
        <v/>
      </c>
      <c r="L352" s="0">
        <f>(4*H352)/(-2*H352+12*I352+3)</f>
        <v/>
      </c>
      <c r="M352" s="0">
        <f>(9*I352)/(-2*H352+12*I352+3)</f>
        <v/>
      </c>
      <c r="N352" s="1">
        <f>SQRT(POWER(L352-AG352,2)+POWER(M352-AH352,2))</f>
        <v/>
      </c>
      <c r="O352" s="1" t="n">
        <v>1.4609</v>
      </c>
      <c r="P352" s="1" t="n">
        <v>-7.9705</v>
      </c>
      <c r="Q352" s="1" t="n">
        <v>8.113799999999999</v>
      </c>
      <c r="R352" s="0" t="n">
        <v>7857.5334</v>
      </c>
      <c r="S352" s="0" t="n">
        <v>7.0334</v>
      </c>
      <c r="T352" s="0" t="n">
        <v>428.3134</v>
      </c>
      <c r="U352" s="0">
        <f>2*(F352-F351)/((F352+F351)*(AL352-AL351))</f>
        <v/>
      </c>
      <c r="V352" s="0">
        <f>(T352-T351)/($B352-$B351)</f>
        <v/>
      </c>
      <c r="W352" s="0">
        <f>(MAX(T$2:T$1025)-MIN(T$2:T$1025))/1023</f>
        <v/>
      </c>
      <c r="X352" s="0">
        <f>(V352-W352)/W352</f>
        <v/>
      </c>
      <c r="AA352" s="0" t="n">
        <v>59.2995</v>
      </c>
      <c r="AB352" s="0" t="n">
        <v>62.3822</v>
      </c>
      <c r="AC352" s="0" t="n">
        <v>67.8044</v>
      </c>
      <c r="AD352" s="1">
        <f>AA352/SUM(AA352:AC352)</f>
        <v/>
      </c>
      <c r="AE352" s="1">
        <f>AB352/SUM(AA352:AC352)</f>
        <v/>
      </c>
      <c r="AF352" s="1">
        <f>1-AD352-AE352</f>
        <v/>
      </c>
      <c r="AG352" s="0">
        <f>(4*AD352)/(-2*AD352+12*AE352+3)</f>
        <v/>
      </c>
      <c r="AH352" s="0">
        <f>(9*AE352)/(-2*AD352+12*AE352+3)</f>
        <v/>
      </c>
      <c r="AI352" t="n">
        <v>0.0458</v>
      </c>
      <c r="AJ352" t="n">
        <v>0.019</v>
      </c>
      <c r="AK352" s="0" t="n">
        <v>6493.6596</v>
      </c>
      <c r="AL352" s="0" t="n">
        <v>414.9331</v>
      </c>
      <c r="AM352" s="0">
        <f>2*(AC352-AC351)/((AC352+AC351)*(AL352-AL351))</f>
        <v/>
      </c>
      <c r="AN352" s="0">
        <f>(AL352-AL351)/($B352-$B351)</f>
        <v/>
      </c>
      <c r="AO352" s="0">
        <f>(MAX(AL$2:AL$1025)-MIN(AL$2:AL$1025))/1023</f>
        <v/>
      </c>
      <c r="AR352" s="0" t="n">
        <v>59.3035</v>
      </c>
      <c r="AS352" s="0" t="n">
        <v>62.5576</v>
      </c>
      <c r="AT352" s="0" t="n">
        <v>67.7508</v>
      </c>
      <c r="AU352" s="1">
        <f>AR352/SUM(AR352:AT352)</f>
        <v/>
      </c>
      <c r="AV352" s="1">
        <f>AS352/SUM(AR352:AT352)</f>
        <v/>
      </c>
      <c r="AW352" s="1">
        <f>1-AU352-AV352</f>
        <v/>
      </c>
      <c r="AX352" s="1">
        <f>(ABS(AS352-AB352))/AB352*100</f>
        <v/>
      </c>
      <c r="AY352" s="0">
        <f>(4*AU352)/(-2*AU352+12*AV352+3)</f>
        <v/>
      </c>
      <c r="AZ352" s="0">
        <f>(9*AV352)/(-2*AU352+12*AV352+3)</f>
        <v/>
      </c>
      <c r="BA352" s="1">
        <f>SQRT(POWER(AY352-AG352,2)+POWER(AZ352-AH352,2))</f>
        <v/>
      </c>
      <c r="BB352" s="1" t="n">
        <v>-0.144</v>
      </c>
      <c r="BC352" s="1" t="n">
        <v>0.1871</v>
      </c>
      <c r="BD352" s="1" t="n">
        <v>0.2535</v>
      </c>
      <c r="BE352" s="0" t="n">
        <v>6477.767</v>
      </c>
      <c r="BF352" s="0" t="n">
        <v>0.3326</v>
      </c>
      <c r="BG352" s="0" t="n">
        <v>415.288</v>
      </c>
      <c r="BH352" s="0">
        <f>2*(AS352-AS351)/((AS352+AS351)*(AL352-AL351))</f>
        <v/>
      </c>
      <c r="BI352" s="0">
        <f>(BG352-BG351)/($B352-$B351)</f>
        <v/>
      </c>
      <c r="BJ352" s="0">
        <f>(MAX(BG$2:BG$1025)-MIN(BG$2:BG$1025))/1023</f>
        <v/>
      </c>
      <c r="BK352" s="0">
        <f>(BI352-BJ352)/BJ352</f>
        <v/>
      </c>
      <c r="CA352" s="0">
        <f>CA$1025</f>
        <v/>
      </c>
      <c r="CB352" s="0">
        <f>CB$1025</f>
        <v/>
      </c>
      <c r="CC352" s="0">
        <f>CC$1025</f>
        <v/>
      </c>
      <c r="CD352" s="0">
        <f>CD$1025</f>
        <v/>
      </c>
      <c r="CE352" s="0">
        <f>CE353</f>
        <v/>
      </c>
      <c r="CF352" s="0">
        <f>CF353</f>
        <v/>
      </c>
      <c r="CG352" s="0">
        <f>CG353</f>
        <v/>
      </c>
      <c r="CH352" s="0">
        <f>CH353</f>
        <v/>
      </c>
      <c r="CI352" s="0">
        <f>CI$1025</f>
        <v/>
      </c>
      <c r="CJ352" s="0">
        <f>CJ$1025</f>
        <v/>
      </c>
      <c r="CK352" s="0" t="n">
        <v>0.005</v>
      </c>
      <c r="CO352" s="0" t="n">
        <v>1</v>
      </c>
      <c r="CP352" s="0" t="n">
        <v>2</v>
      </c>
      <c r="CQ352" s="0" t="n">
        <v>2</v>
      </c>
    </row>
    <row r="353">
      <c r="A353" s="0" t="n">
        <v>351</v>
      </c>
      <c r="B353" s="0" t="n">
        <v>351</v>
      </c>
      <c r="C353" s="0" t="n">
        <v>351</v>
      </c>
      <c r="D353" s="1" t="n"/>
      <c r="E353" s="0" t="n">
        <v>69.163</v>
      </c>
      <c r="F353" s="0" t="n">
        <v>69.3228</v>
      </c>
      <c r="G353" s="0" t="n">
        <v>89.7582</v>
      </c>
      <c r="H353" s="1">
        <f>E353/SUM(E353:G353)</f>
        <v/>
      </c>
      <c r="I353" s="1">
        <f>F353/SUM(E353:G353)</f>
        <v/>
      </c>
      <c r="J353" s="1">
        <f>1-H353-I353</f>
        <v/>
      </c>
      <c r="K353" s="1">
        <f>(ABS(F353-AB353))/AB353*100</f>
        <v/>
      </c>
      <c r="L353" s="0">
        <f>(4*H353)/(-2*H353+12*I353+3)</f>
        <v/>
      </c>
      <c r="M353" s="0">
        <f>(9*I353)/(-2*H353+12*I353+3)</f>
        <v/>
      </c>
      <c r="N353" s="1">
        <f>SQRT(POWER(L353-AG353,2)+POWER(M353-AH353,2))</f>
        <v/>
      </c>
      <c r="O353" s="1" t="n">
        <v>1.4632</v>
      </c>
      <c r="P353" s="1" t="n">
        <v>-7.9634</v>
      </c>
      <c r="Q353" s="1" t="n">
        <v>8.107200000000001</v>
      </c>
      <c r="R353" s="0" t="n">
        <v>7855.5414</v>
      </c>
      <c r="S353" s="0" t="n">
        <v>7.0106</v>
      </c>
      <c r="T353" s="0" t="n">
        <v>428.3592</v>
      </c>
      <c r="U353" s="0">
        <f>2*(F353-F352)/((F353+F352)*(AL353-AL352))</f>
        <v/>
      </c>
      <c r="V353" s="0">
        <f>(T353-T352)/($B353-$B352)</f>
        <v/>
      </c>
      <c r="W353" s="0">
        <f>(MAX(T$2:T$1025)-MIN(T$2:T$1025))/1023</f>
        <v/>
      </c>
      <c r="X353" s="0">
        <f>(V353-W353)/W353</f>
        <v/>
      </c>
      <c r="AA353" s="0" t="n">
        <v>59.6696</v>
      </c>
      <c r="AB353" s="0" t="n">
        <v>62.7717</v>
      </c>
      <c r="AC353" s="0" t="n">
        <v>68.22799999999999</v>
      </c>
      <c r="AD353" s="1">
        <f>AA353/SUM(AA353:AC353)</f>
        <v/>
      </c>
      <c r="AE353" s="1">
        <f>AB353/SUM(AA353:AC353)</f>
        <v/>
      </c>
      <c r="AF353" s="1">
        <f>1-AD353-AE353</f>
        <v/>
      </c>
      <c r="AG353" s="0">
        <f>(4*AD353)/(-2*AD353+12*AE353+3)</f>
        <v/>
      </c>
      <c r="AH353" s="0">
        <f>(9*AE353)/(-2*AD353+12*AE353+3)</f>
        <v/>
      </c>
      <c r="AI353" t="n">
        <v>0.0457</v>
      </c>
      <c r="AJ353" t="n">
        <v>0.0189</v>
      </c>
      <c r="AK353" s="0" t="n">
        <v>6493.699</v>
      </c>
      <c r="AL353" s="0" t="n">
        <v>415.7201</v>
      </c>
      <c r="AM353" s="0">
        <f>2*(AC353-AC352)/((AC353+AC352)*(AL353-AL352))</f>
        <v/>
      </c>
      <c r="AN353" s="0">
        <f>(AL353-AL352)/($B353-$B352)</f>
        <v/>
      </c>
      <c r="AO353" s="0">
        <f>(MAX(AL$2:AL$1025)-MIN(AL$2:AL$1025))/1023</f>
        <v/>
      </c>
      <c r="AR353" s="0" t="n">
        <v>59.2961</v>
      </c>
      <c r="AS353" s="0" t="n">
        <v>62.538</v>
      </c>
      <c r="AT353" s="0" t="n">
        <v>67.75539999999999</v>
      </c>
      <c r="AU353" s="1">
        <f>AR353/SUM(AR353:AT353)</f>
        <v/>
      </c>
      <c r="AV353" s="1">
        <f>AS353/SUM(AR353:AT353)</f>
        <v/>
      </c>
      <c r="AW353" s="1">
        <f>1-AU353-AV353</f>
        <v/>
      </c>
      <c r="AX353" s="1">
        <f>(ABS(AS353-AB353))/AB353*100</f>
        <v/>
      </c>
      <c r="AY353" s="0">
        <f>(4*AU353)/(-2*AU353+12*AV353+3)</f>
        <v/>
      </c>
      <c r="AZ353" s="0">
        <f>(9*AV353)/(-2*AU353+12*AV353+3)</f>
        <v/>
      </c>
      <c r="BA353" s="1">
        <f>SQRT(POWER(AY353-AG353,2)+POWER(AZ353-AH353,2))</f>
        <v/>
      </c>
      <c r="BB353" s="1" t="n">
        <v>-0.1329</v>
      </c>
      <c r="BC353" s="1" t="n">
        <v>0.1703</v>
      </c>
      <c r="BD353" s="1" t="n">
        <v>0.2342</v>
      </c>
      <c r="BE353" s="0" t="n">
        <v>6479.7985</v>
      </c>
      <c r="BF353" s="0" t="n">
        <v>0.3108</v>
      </c>
      <c r="BG353" s="0" t="n">
        <v>415.2483</v>
      </c>
      <c r="BH353" s="0">
        <f>2*(AS353-AS352)/((AS353+AS352)*(AL353-AL352))</f>
        <v/>
      </c>
      <c r="BI353" s="0">
        <f>(BG353-BG352)/($B353-$B352)</f>
        <v/>
      </c>
      <c r="BJ353" s="0">
        <f>(MAX(BG$2:BG$1025)-MIN(BG$2:BG$1025))/1023</f>
        <v/>
      </c>
      <c r="BK353" s="0">
        <f>(BI353-BJ353)/BJ353</f>
        <v/>
      </c>
      <c r="CA353" s="0">
        <f>CA$1025</f>
        <v/>
      </c>
      <c r="CB353" s="0">
        <f>CB$1025</f>
        <v/>
      </c>
      <c r="CC353" s="0">
        <f>CC$1025</f>
        <v/>
      </c>
      <c r="CD353" s="0">
        <f>CD$1025</f>
        <v/>
      </c>
      <c r="CE353" s="0">
        <f>CE354</f>
        <v/>
      </c>
      <c r="CF353" s="0">
        <f>CF354</f>
        <v/>
      </c>
      <c r="CG353" s="0">
        <f>CG354</f>
        <v/>
      </c>
      <c r="CH353" s="0">
        <f>CH354</f>
        <v/>
      </c>
      <c r="CI353" s="0">
        <f>CI$1025</f>
        <v/>
      </c>
      <c r="CJ353" s="0">
        <f>CJ$1025</f>
        <v/>
      </c>
      <c r="CK353" s="0" t="n">
        <v>0.005</v>
      </c>
      <c r="CO353" s="0" t="n">
        <v>1</v>
      </c>
      <c r="CP353" s="0" t="n">
        <v>2</v>
      </c>
      <c r="CQ353" s="0" t="n">
        <v>2</v>
      </c>
    </row>
    <row r="354">
      <c r="A354" s="0" t="n">
        <v>352</v>
      </c>
      <c r="B354" s="0" t="n">
        <v>352</v>
      </c>
      <c r="C354" s="0" t="n">
        <v>352</v>
      </c>
      <c r="D354" s="1" t="n"/>
      <c r="E354" s="0" t="n">
        <v>69.6331</v>
      </c>
      <c r="F354" s="0" t="n">
        <v>69.80119999999999</v>
      </c>
      <c r="G354" s="0" t="n">
        <v>90.4059</v>
      </c>
      <c r="H354" s="1">
        <f>E354/SUM(E354:G354)</f>
        <v/>
      </c>
      <c r="I354" s="1">
        <f>F354/SUM(E354:G354)</f>
        <v/>
      </c>
      <c r="J354" s="1">
        <f>1-H354-I354</f>
        <v/>
      </c>
      <c r="K354" s="1">
        <f>(ABS(F354-AB354))/AB354*100</f>
        <v/>
      </c>
      <c r="L354" s="0">
        <f>(4*H354)/(-2*H354+12*I354+3)</f>
        <v/>
      </c>
      <c r="M354" s="0">
        <f>(9*I354)/(-2*H354+12*I354+3)</f>
        <v/>
      </c>
      <c r="N354" s="1">
        <f>SQRT(POWER(L354-AG354,2)+POWER(M354-AH354,2))</f>
        <v/>
      </c>
      <c r="O354" s="1" t="n">
        <v>1.4518</v>
      </c>
      <c r="P354" s="1" t="n">
        <v>-8.0021</v>
      </c>
      <c r="Q354" s="1" t="n">
        <v>8.1432</v>
      </c>
      <c r="R354" s="0" t="n">
        <v>7859.5785</v>
      </c>
      <c r="S354" s="0" t="n">
        <v>7.0262</v>
      </c>
      <c r="T354" s="0" t="n">
        <v>429.2408</v>
      </c>
      <c r="U354" s="0">
        <f>2*(F354-F353)/((F354+F353)*(AL354-AL353))</f>
        <v/>
      </c>
      <c r="V354" s="0">
        <f>(T354-T353)/($B354-$B353)</f>
        <v/>
      </c>
      <c r="W354" s="0">
        <f>(MAX(T$2:T$1025)-MIN(T$2:T$1025))/1023</f>
        <v/>
      </c>
      <c r="X354" s="0">
        <f>(V354-W354)/W354</f>
        <v/>
      </c>
      <c r="AA354" s="0" t="n">
        <v>60.0409</v>
      </c>
      <c r="AB354" s="0" t="n">
        <v>63.1625</v>
      </c>
      <c r="AC354" s="0" t="n">
        <v>68.65309999999999</v>
      </c>
      <c r="AD354" s="1">
        <f>AA354/SUM(AA354:AC354)</f>
        <v/>
      </c>
      <c r="AE354" s="1">
        <f>AB354/SUM(AA354:AC354)</f>
        <v/>
      </c>
      <c r="AF354" s="1">
        <f>1-AD354-AE354</f>
        <v/>
      </c>
      <c r="AG354" s="0">
        <f>(4*AD354)/(-2*AD354+12*AE354+3)</f>
        <v/>
      </c>
      <c r="AH354" s="0">
        <f>(9*AE354)/(-2*AD354+12*AE354+3)</f>
        <v/>
      </c>
      <c r="AI354" t="n">
        <v>0.0455</v>
      </c>
      <c r="AJ354" t="n">
        <v>0.0188</v>
      </c>
      <c r="AK354" s="0" t="n">
        <v>6493.738</v>
      </c>
      <c r="AL354" s="0" t="n">
        <v>416.5055</v>
      </c>
      <c r="AM354" s="0">
        <f>2*(AC354-AC353)/((AC354+AC353)*(AL354-AL353))</f>
        <v/>
      </c>
      <c r="AN354" s="0">
        <f>(AL354-AL353)/($B354-$B353)</f>
        <v/>
      </c>
      <c r="AO354" s="0">
        <f>(MAX(AL$2:AL$1025)-MIN(AL$2:AL$1025))/1023</f>
        <v/>
      </c>
      <c r="AR354" s="0" t="n">
        <v>60.2</v>
      </c>
      <c r="AS354" s="0" t="n">
        <v>63.1808</v>
      </c>
      <c r="AT354" s="0" t="n">
        <v>68.23950000000001</v>
      </c>
      <c r="AU354" s="1">
        <f>AR354/SUM(AR354:AT354)</f>
        <v/>
      </c>
      <c r="AV354" s="1">
        <f>AS354/SUM(AR354:AT354)</f>
        <v/>
      </c>
      <c r="AW354" s="1">
        <f>1-AU354-AV354</f>
        <v/>
      </c>
      <c r="AX354" s="1">
        <f>(ABS(AS354-AB354))/AB354*100</f>
        <v/>
      </c>
      <c r="AY354" s="0">
        <f>(4*AU354)/(-2*AU354+12*AV354+3)</f>
        <v/>
      </c>
      <c r="AZ354" s="0">
        <f>(9*AV354)/(-2*AU354+12*AV354+3)</f>
        <v/>
      </c>
      <c r="BA354" s="1">
        <f>SQRT(POWER(AY354-AG354,2)+POWER(AZ354-AH354,2))</f>
        <v/>
      </c>
      <c r="BB354" s="1" t="n">
        <v>0.3629</v>
      </c>
      <c r="BC354" s="1" t="n">
        <v>0.2352</v>
      </c>
      <c r="BD354" s="1" t="n">
        <v>0.3841</v>
      </c>
      <c r="BE354" s="0" t="n">
        <v>6441.0171</v>
      </c>
      <c r="BF354" s="0" t="n">
        <v>0.3291</v>
      </c>
      <c r="BG354" s="0" t="n">
        <v>416.542</v>
      </c>
      <c r="BH354" s="0">
        <f>2*(AS354-AS353)/((AS354+AS353)*(AL354-AL353))</f>
        <v/>
      </c>
      <c r="BI354" s="0">
        <f>(BG354-BG353)/($B354-$B353)</f>
        <v/>
      </c>
      <c r="BJ354" s="0">
        <f>(MAX(BG$2:BG$1025)-MIN(BG$2:BG$1025))/1023</f>
        <v/>
      </c>
      <c r="BK354" s="0">
        <f>(BI354-BJ354)/BJ354</f>
        <v/>
      </c>
      <c r="CA354" s="0">
        <f>CA$1025</f>
        <v/>
      </c>
      <c r="CB354" s="0">
        <f>CB$1025</f>
        <v/>
      </c>
      <c r="CC354" s="0">
        <f>CC$1025</f>
        <v/>
      </c>
      <c r="CD354" s="0">
        <f>CD$1025</f>
        <v/>
      </c>
      <c r="CE354" s="0">
        <f>CE355</f>
        <v/>
      </c>
      <c r="CF354" s="0">
        <f>CF355</f>
        <v/>
      </c>
      <c r="CG354" s="0">
        <f>CG355</f>
        <v/>
      </c>
      <c r="CH354" s="0">
        <f>CH355</f>
        <v/>
      </c>
      <c r="CI354" s="0">
        <f>CI$1025</f>
        <v/>
      </c>
      <c r="CJ354" s="0">
        <f>CJ$1025</f>
        <v/>
      </c>
      <c r="CK354" s="0" t="n">
        <v>0.005</v>
      </c>
      <c r="CO354" s="0" t="n">
        <v>1</v>
      </c>
      <c r="CP354" s="0" t="n">
        <v>2</v>
      </c>
      <c r="CQ354" s="0" t="n">
        <v>2</v>
      </c>
    </row>
    <row r="355">
      <c r="A355" s="0" t="n">
        <v>353</v>
      </c>
      <c r="B355" s="0" t="n">
        <v>353</v>
      </c>
      <c r="C355" s="0" t="n">
        <v>353</v>
      </c>
      <c r="D355" s="1" t="n"/>
      <c r="E355" s="0" t="n">
        <v>70.09050000000001</v>
      </c>
      <c r="F355" s="0" t="n">
        <v>70.2634</v>
      </c>
      <c r="G355" s="0" t="n">
        <v>91.0254</v>
      </c>
      <c r="H355" s="1">
        <f>E355/SUM(E355:G355)</f>
        <v/>
      </c>
      <c r="I355" s="1">
        <f>F355/SUM(E355:G355)</f>
        <v/>
      </c>
      <c r="J355" s="1">
        <f>1-H355-I355</f>
        <v/>
      </c>
      <c r="K355" s="1">
        <f>(ABS(F355-AB355))/AB355*100</f>
        <v/>
      </c>
      <c r="L355" s="0">
        <f>(4*H355)/(-2*H355+12*I355+3)</f>
        <v/>
      </c>
      <c r="M355" s="0">
        <f>(9*I355)/(-2*H355+12*I355+3)</f>
        <v/>
      </c>
      <c r="N355" s="1">
        <f>SQRT(POWER(L355-AG355,2)+POWER(M355-AH355,2))</f>
        <v/>
      </c>
      <c r="O355" s="1" t="n">
        <v>1.4467</v>
      </c>
      <c r="P355" s="1" t="n">
        <v>-8.0366</v>
      </c>
      <c r="Q355" s="1" t="n">
        <v>8.176399999999999</v>
      </c>
      <c r="R355" s="0" t="n">
        <v>7862.4214</v>
      </c>
      <c r="S355" s="0" t="n">
        <v>7.0421</v>
      </c>
      <c r="T355" s="0" t="n">
        <v>430.0877</v>
      </c>
      <c r="U355" s="0">
        <f>2*(F355-F354)/((F355+F354)*(AL355-AL354))</f>
        <v/>
      </c>
      <c r="V355" s="0">
        <f>(T355-T354)/($B355-$B354)</f>
        <v/>
      </c>
      <c r="W355" s="0">
        <f>(MAX(T$2:T$1025)-MIN(T$2:T$1025))/1023</f>
        <v/>
      </c>
      <c r="X355" s="0">
        <f>(V355-W355)/W355</f>
        <v/>
      </c>
      <c r="AA355" s="0" t="n">
        <v>60.4136</v>
      </c>
      <c r="AB355" s="0" t="n">
        <v>63.5547</v>
      </c>
      <c r="AC355" s="0" t="n">
        <v>69.0796</v>
      </c>
      <c r="AD355" s="1">
        <f>AA355/SUM(AA355:AC355)</f>
        <v/>
      </c>
      <c r="AE355" s="1">
        <f>AB355/SUM(AA355:AC355)</f>
        <v/>
      </c>
      <c r="AF355" s="1">
        <f>1-AD355-AE355</f>
        <v/>
      </c>
      <c r="AG355" s="0">
        <f>(4*AD355)/(-2*AD355+12*AE355+3)</f>
        <v/>
      </c>
      <c r="AH355" s="0">
        <f>(9*AE355)/(-2*AD355+12*AE355+3)</f>
        <v/>
      </c>
      <c r="AI355" t="n">
        <v>0.0453</v>
      </c>
      <c r="AJ355" t="n">
        <v>0.0187</v>
      </c>
      <c r="AK355" s="0" t="n">
        <v>6493.7766</v>
      </c>
      <c r="AL355" s="0" t="n">
        <v>417.2894</v>
      </c>
      <c r="AM355" s="0">
        <f>2*(AC355-AC354)/((AC355+AC354)*(AL355-AL354))</f>
        <v/>
      </c>
      <c r="AN355" s="0">
        <f>(AL355-AL354)/($B355-$B354)</f>
        <v/>
      </c>
      <c r="AO355" s="0">
        <f>(MAX(AL$2:AL$1025)-MIN(AL$2:AL$1025))/1023</f>
        <v/>
      </c>
      <c r="AR355" s="0" t="n">
        <v>60.6541</v>
      </c>
      <c r="AS355" s="0" t="n">
        <v>63.5998</v>
      </c>
      <c r="AT355" s="0" t="n">
        <v>69.0792</v>
      </c>
      <c r="AU355" s="1">
        <f>AR355/SUM(AR355:AT355)</f>
        <v/>
      </c>
      <c r="AV355" s="1">
        <f>AS355/SUM(AR355:AT355)</f>
        <v/>
      </c>
      <c r="AW355" s="1">
        <f>1-AU355-AV355</f>
        <v/>
      </c>
      <c r="AX355" s="1">
        <f>(ABS(AS355-AB355))/AB355*100</f>
        <v/>
      </c>
      <c r="AY355" s="0">
        <f>(4*AU355)/(-2*AU355+12*AV355+3)</f>
        <v/>
      </c>
      <c r="AZ355" s="0">
        <f>(9*AV355)/(-2*AU355+12*AV355+3)</f>
        <v/>
      </c>
      <c r="BA355" s="1">
        <f>SQRT(POWER(AY355-AG355,2)+POWER(AZ355-AH355,2))</f>
        <v/>
      </c>
      <c r="BB355" s="1" t="n">
        <v>0.3553</v>
      </c>
      <c r="BC355" s="1" t="n">
        <v>0.0095</v>
      </c>
      <c r="BD355" s="1" t="n">
        <v>0.3101</v>
      </c>
      <c r="BE355" s="0" t="n">
        <v>6477.3098</v>
      </c>
      <c r="BF355" s="0" t="n">
        <v>0.3722</v>
      </c>
      <c r="BG355" s="0" t="n">
        <v>417.3792</v>
      </c>
      <c r="BH355" s="0">
        <f>2*(AS355-AS354)/((AS355+AS354)*(AL355-AL354))</f>
        <v/>
      </c>
      <c r="BI355" s="0">
        <f>(BG355-BG354)/($B355-$B354)</f>
        <v/>
      </c>
      <c r="BJ355" s="0">
        <f>(MAX(BG$2:BG$1025)-MIN(BG$2:BG$1025))/1023</f>
        <v/>
      </c>
      <c r="BK355" s="0">
        <f>(BI355-BJ355)/BJ355</f>
        <v/>
      </c>
      <c r="CA355" s="0">
        <f>CA$1025</f>
        <v/>
      </c>
      <c r="CB355" s="0">
        <f>CB$1025</f>
        <v/>
      </c>
      <c r="CC355" s="0">
        <f>CC$1025</f>
        <v/>
      </c>
      <c r="CD355" s="0">
        <f>CD$1025</f>
        <v/>
      </c>
      <c r="CE355" s="0">
        <f>CE356</f>
        <v/>
      </c>
      <c r="CF355" s="0">
        <f>CF356</f>
        <v/>
      </c>
      <c r="CG355" s="0">
        <f>CG356</f>
        <v/>
      </c>
      <c r="CH355" s="0">
        <f>CH356</f>
        <v/>
      </c>
      <c r="CI355" s="0">
        <f>CI$1025</f>
        <v/>
      </c>
      <c r="CJ355" s="0">
        <f>CJ$1025</f>
        <v/>
      </c>
      <c r="CK355" s="0" t="n">
        <v>0.005</v>
      </c>
      <c r="CO355" s="0" t="n">
        <v>1</v>
      </c>
      <c r="CP355" s="0" t="n">
        <v>2</v>
      </c>
      <c r="CQ355" s="0" t="n">
        <v>2</v>
      </c>
    </row>
    <row r="356">
      <c r="A356" s="0" t="n">
        <v>354</v>
      </c>
      <c r="B356" s="0" t="n">
        <v>354</v>
      </c>
      <c r="C356" s="0" t="n">
        <v>354</v>
      </c>
      <c r="D356" s="1" t="n"/>
      <c r="E356" s="0" t="n">
        <v>70.5545</v>
      </c>
      <c r="F356" s="0" t="n">
        <v>70.71550000000001</v>
      </c>
      <c r="G356" s="0" t="n">
        <v>91.5926</v>
      </c>
      <c r="H356" s="1">
        <f>E356/SUM(E356:G356)</f>
        <v/>
      </c>
      <c r="I356" s="1">
        <f>F356/SUM(E356:G356)</f>
        <v/>
      </c>
      <c r="J356" s="1">
        <f>1-H356-I356</f>
        <v/>
      </c>
      <c r="K356" s="1">
        <f>(ABS(F356-AB356))/AB356*100</f>
        <v/>
      </c>
      <c r="L356" s="0">
        <f>(4*H356)/(-2*H356+12*I356+3)</f>
        <v/>
      </c>
      <c r="M356" s="0">
        <f>(9*I356)/(-2*H356+12*I356+3)</f>
        <v/>
      </c>
      <c r="N356" s="1">
        <f>SQRT(POWER(L356-AG356,2)+POWER(M356-AH356,2))</f>
        <v/>
      </c>
      <c r="O356" s="1" t="n">
        <v>1.4731</v>
      </c>
      <c r="P356" s="1" t="n">
        <v>-8.053900000000001</v>
      </c>
      <c r="Q356" s="1" t="n">
        <v>8.197900000000001</v>
      </c>
      <c r="R356" s="0" t="n">
        <v>7859.2301</v>
      </c>
      <c r="S356" s="0" t="n">
        <v>7.0641</v>
      </c>
      <c r="T356" s="0" t="n">
        <v>430.9113</v>
      </c>
      <c r="U356" s="0">
        <f>2*(F356-F355)/((F356+F355)*(AL356-AL355))</f>
        <v/>
      </c>
      <c r="V356" s="0">
        <f>(T356-T355)/($B356-$B355)</f>
        <v/>
      </c>
      <c r="W356" s="0">
        <f>(MAX(T$2:T$1025)-MIN(T$2:T$1025))/1023</f>
        <v/>
      </c>
      <c r="X356" s="0">
        <f>(V356-W356)/W356</f>
        <v/>
      </c>
      <c r="AA356" s="0" t="n">
        <v>60.7875</v>
      </c>
      <c r="AB356" s="0" t="n">
        <v>63.9482</v>
      </c>
      <c r="AC356" s="0" t="n">
        <v>69.5076</v>
      </c>
      <c r="AD356" s="1">
        <f>AA356/SUM(AA356:AC356)</f>
        <v/>
      </c>
      <c r="AE356" s="1">
        <f>AB356/SUM(AA356:AC356)</f>
        <v/>
      </c>
      <c r="AF356" s="1">
        <f>1-AD356-AE356</f>
        <v/>
      </c>
      <c r="AG356" s="0">
        <f>(4*AD356)/(-2*AD356+12*AE356+3)</f>
        <v/>
      </c>
      <c r="AH356" s="0">
        <f>(9*AE356)/(-2*AD356+12*AE356+3)</f>
        <v/>
      </c>
      <c r="AI356" t="n">
        <v>0.0451</v>
      </c>
      <c r="AJ356" t="n">
        <v>0.0187</v>
      </c>
      <c r="AK356" s="0" t="n">
        <v>6493.8148</v>
      </c>
      <c r="AL356" s="0" t="n">
        <v>418.0717</v>
      </c>
      <c r="AM356" s="0">
        <f>2*(AC356-AC355)/((AC356+AC355)*(AL356-AL355))</f>
        <v/>
      </c>
      <c r="AN356" s="0">
        <f>(AL356-AL355)/($B356-$B355)</f>
        <v/>
      </c>
      <c r="AO356" s="0">
        <f>(MAX(AL$2:AL$1025)-MIN(AL$2:AL$1025))/1023</f>
        <v/>
      </c>
      <c r="AR356" s="0" t="n">
        <v>60.9587</v>
      </c>
      <c r="AS356" s="0" t="n">
        <v>63.987</v>
      </c>
      <c r="AT356" s="0" t="n">
        <v>69.5737</v>
      </c>
      <c r="AU356" s="1">
        <f>AR356/SUM(AR356:AT356)</f>
        <v/>
      </c>
      <c r="AV356" s="1">
        <f>AS356/SUM(AR356:AT356)</f>
        <v/>
      </c>
      <c r="AW356" s="1">
        <f>1-AU356-AV356</f>
        <v/>
      </c>
      <c r="AX356" s="1">
        <f>(ABS(AS356-AB356))/AB356*100</f>
        <v/>
      </c>
      <c r="AY356" s="0">
        <f>(4*AU356)/(-2*AU356+12*AV356+3)</f>
        <v/>
      </c>
      <c r="AZ356" s="0">
        <f>(9*AV356)/(-2*AU356+12*AV356+3)</f>
        <v/>
      </c>
      <c r="BA356" s="1">
        <f>SQRT(POWER(AY356-AG356,2)+POWER(AZ356-AH356,2))</f>
        <v/>
      </c>
      <c r="BB356" s="1" t="n">
        <v>0.2416</v>
      </c>
      <c r="BC356" s="1" t="n">
        <v>-0.0195</v>
      </c>
      <c r="BD356" s="1" t="n">
        <v>0.2002</v>
      </c>
      <c r="BE356" s="0" t="n">
        <v>6488.5341</v>
      </c>
      <c r="BF356" s="0" t="n">
        <v>0.2526</v>
      </c>
      <c r="BG356" s="0" t="n">
        <v>418.1487</v>
      </c>
      <c r="BH356" s="0">
        <f>2*(AS356-AS355)/((AS356+AS355)*(AL356-AL355))</f>
        <v/>
      </c>
      <c r="BI356" s="0">
        <f>(BG356-BG355)/($B356-$B355)</f>
        <v/>
      </c>
      <c r="BJ356" s="0">
        <f>(MAX(BG$2:BG$1025)-MIN(BG$2:BG$1025))/1023</f>
        <v/>
      </c>
      <c r="BK356" s="0">
        <f>(BI356-BJ356)/BJ356</f>
        <v/>
      </c>
      <c r="CA356" s="0">
        <f>CA$1025</f>
        <v/>
      </c>
      <c r="CB356" s="0">
        <f>CB$1025</f>
        <v/>
      </c>
      <c r="CC356" s="0">
        <f>CC$1025</f>
        <v/>
      </c>
      <c r="CD356" s="0">
        <f>CD$1025</f>
        <v/>
      </c>
      <c r="CE356" s="0">
        <f>CE357</f>
        <v/>
      </c>
      <c r="CF356" s="0">
        <f>CF357</f>
        <v/>
      </c>
      <c r="CG356" s="0">
        <f>CG357</f>
        <v/>
      </c>
      <c r="CH356" s="0">
        <f>CH357</f>
        <v/>
      </c>
      <c r="CI356" s="0">
        <f>CI$1025</f>
        <v/>
      </c>
      <c r="CJ356" s="0">
        <f>CJ$1025</f>
        <v/>
      </c>
      <c r="CK356" s="0" t="n">
        <v>0.005</v>
      </c>
      <c r="CO356" s="0" t="n">
        <v>1</v>
      </c>
      <c r="CP356" s="0" t="n">
        <v>2</v>
      </c>
      <c r="CQ356" s="0" t="n">
        <v>2</v>
      </c>
    </row>
    <row r="357">
      <c r="A357" s="0" t="n">
        <v>355</v>
      </c>
      <c r="B357" s="0" t="n">
        <v>355</v>
      </c>
      <c r="C357" s="0" t="n">
        <v>355</v>
      </c>
      <c r="D357" s="1" t="n"/>
      <c r="E357" s="0" t="n">
        <v>70.956</v>
      </c>
      <c r="F357" s="0" t="n">
        <v>71.1242</v>
      </c>
      <c r="G357" s="0" t="n">
        <v>92.1108</v>
      </c>
      <c r="H357" s="1">
        <f>E357/SUM(E357:G357)</f>
        <v/>
      </c>
      <c r="I357" s="1">
        <f>F357/SUM(E357:G357)</f>
        <v/>
      </c>
      <c r="J357" s="1">
        <f>1-H357-I357</f>
        <v/>
      </c>
      <c r="K357" s="1">
        <f>(ABS(F357-AB357))/AB357*100</f>
        <v/>
      </c>
      <c r="L357" s="0">
        <f>(4*H357)/(-2*H357+12*I357+3)</f>
        <v/>
      </c>
      <c r="M357" s="0">
        <f>(9*I357)/(-2*H357+12*I357+3)</f>
        <v/>
      </c>
      <c r="N357" s="1">
        <f>SQRT(POWER(L357-AG357,2)+POWER(M357-AH357,2))</f>
        <v/>
      </c>
      <c r="O357" s="1" t="n">
        <v>1.4708</v>
      </c>
      <c r="P357" s="1" t="n">
        <v>-8.0692</v>
      </c>
      <c r="Q357" s="1" t="n">
        <v>8.2125</v>
      </c>
      <c r="R357" s="0" t="n">
        <v>7858.2963</v>
      </c>
      <c r="S357" s="0" t="n">
        <v>7.0676</v>
      </c>
      <c r="T357" s="0" t="n">
        <v>431.652</v>
      </c>
      <c r="U357" s="0">
        <f>2*(F357-F356)/((F357+F356)*(AL357-AL356))</f>
        <v/>
      </c>
      <c r="V357" s="0">
        <f>(T357-T356)/($B357-$B356)</f>
        <v/>
      </c>
      <c r="W357" s="0">
        <f>(MAX(T$2:T$1025)-MIN(T$2:T$1025))/1023</f>
        <v/>
      </c>
      <c r="X357" s="0">
        <f>(V357-W357)/W357</f>
        <v/>
      </c>
      <c r="AA357" s="0" t="n">
        <v>61.1626</v>
      </c>
      <c r="AB357" s="0" t="n">
        <v>64.343</v>
      </c>
      <c r="AC357" s="0" t="n">
        <v>69.9371</v>
      </c>
      <c r="AD357" s="1">
        <f>AA357/SUM(AA357:AC357)</f>
        <v/>
      </c>
      <c r="AE357" s="1">
        <f>AB357/SUM(AA357:AC357)</f>
        <v/>
      </c>
      <c r="AF357" s="1">
        <f>1-AD357-AE357</f>
        <v/>
      </c>
      <c r="AG357" s="0">
        <f>(4*AD357)/(-2*AD357+12*AE357+3)</f>
        <v/>
      </c>
      <c r="AH357" s="0">
        <f>(9*AE357)/(-2*AD357+12*AE357+3)</f>
        <v/>
      </c>
      <c r="AI357" t="n">
        <v>0.045</v>
      </c>
      <c r="AJ357" t="n">
        <v>0.0186</v>
      </c>
      <c r="AK357" s="0" t="n">
        <v>6493.8527</v>
      </c>
      <c r="AL357" s="0" t="n">
        <v>418.8525</v>
      </c>
      <c r="AM357" s="0">
        <f>2*(AC357-AC356)/((AC357+AC356)*(AL357-AL356))</f>
        <v/>
      </c>
      <c r="AN357" s="0">
        <f>(AL357-AL356)/($B357-$B356)</f>
        <v/>
      </c>
      <c r="AO357" s="0">
        <f>(MAX(AL$2:AL$1025)-MIN(AL$2:AL$1025))/1023</f>
        <v/>
      </c>
      <c r="AR357" s="0" t="n">
        <v>61.3841</v>
      </c>
      <c r="AS357" s="0" t="n">
        <v>64.4264</v>
      </c>
      <c r="AT357" s="0" t="n">
        <v>70.065</v>
      </c>
      <c r="AU357" s="1">
        <f>AR357/SUM(AR357:AT357)</f>
        <v/>
      </c>
      <c r="AV357" s="1">
        <f>AS357/SUM(AR357:AT357)</f>
        <v/>
      </c>
      <c r="AW357" s="1">
        <f>1-AU357-AV357</f>
        <v/>
      </c>
      <c r="AX357" s="1">
        <f>(ABS(AS357-AB357))/AB357*100</f>
        <v/>
      </c>
      <c r="AY357" s="0">
        <f>(4*AU357)/(-2*AU357+12*AV357+3)</f>
        <v/>
      </c>
      <c r="AZ357" s="0">
        <f>(9*AV357)/(-2*AU357+12*AV357+3)</f>
        <v/>
      </c>
      <c r="BA357" s="1">
        <f>SQRT(POWER(AY357-AG357,2)+POWER(AZ357-AH357,2))</f>
        <v/>
      </c>
      <c r="BB357" s="1" t="n">
        <v>0.2494</v>
      </c>
      <c r="BC357" s="1" t="n">
        <v>-0.0284</v>
      </c>
      <c r="BD357" s="1" t="n">
        <v>0.2098</v>
      </c>
      <c r="BE357" s="0" t="n">
        <v>6489.5227</v>
      </c>
      <c r="BF357" s="0" t="n">
        <v>0.2669</v>
      </c>
      <c r="BG357" s="0" t="n">
        <v>419.0168</v>
      </c>
      <c r="BH357" s="0">
        <f>2*(AS357-AS356)/((AS357+AS356)*(AL357-AL356))</f>
        <v/>
      </c>
      <c r="BI357" s="0">
        <f>(BG357-BG356)/($B357-$B356)</f>
        <v/>
      </c>
      <c r="BJ357" s="0">
        <f>(MAX(BG$2:BG$1025)-MIN(BG$2:BG$1025))/1023</f>
        <v/>
      </c>
      <c r="BK357" s="0">
        <f>(BI357-BJ357)/BJ357</f>
        <v/>
      </c>
      <c r="CA357" s="0">
        <f>CA$1025</f>
        <v/>
      </c>
      <c r="CB357" s="0">
        <f>CB$1025</f>
        <v/>
      </c>
      <c r="CC357" s="0">
        <f>CC$1025</f>
        <v/>
      </c>
      <c r="CD357" s="0">
        <f>CD$1025</f>
        <v/>
      </c>
      <c r="CE357" s="0">
        <f>CE358</f>
        <v/>
      </c>
      <c r="CF357" s="0">
        <f>CF358</f>
        <v/>
      </c>
      <c r="CG357" s="0">
        <f>CG358</f>
        <v/>
      </c>
      <c r="CH357" s="0">
        <f>CH358</f>
        <v/>
      </c>
      <c r="CI357" s="0">
        <f>CI$1025</f>
        <v/>
      </c>
      <c r="CJ357" s="0">
        <f>CJ$1025</f>
        <v/>
      </c>
      <c r="CK357" s="0" t="n">
        <v>0.005</v>
      </c>
      <c r="CO357" s="0" t="n">
        <v>1</v>
      </c>
      <c r="CP357" s="0" t="n">
        <v>2</v>
      </c>
      <c r="CQ357" s="0" t="n">
        <v>2</v>
      </c>
    </row>
    <row r="358">
      <c r="A358" s="0" t="n">
        <v>356</v>
      </c>
      <c r="B358" s="0" t="n">
        <v>356</v>
      </c>
      <c r="C358" s="0" t="n">
        <v>356</v>
      </c>
      <c r="D358" s="1" t="n"/>
      <c r="E358" s="0" t="n">
        <v>71.4256</v>
      </c>
      <c r="F358" s="0" t="n">
        <v>71.5765</v>
      </c>
      <c r="G358" s="0" t="n">
        <v>92.67870000000001</v>
      </c>
      <c r="H358" s="1">
        <f>E358/SUM(E358:G358)</f>
        <v/>
      </c>
      <c r="I358" s="1">
        <f>F358/SUM(E358:G358)</f>
        <v/>
      </c>
      <c r="J358" s="1">
        <f>1-H358-I358</f>
        <v/>
      </c>
      <c r="K358" s="1">
        <f>(ABS(F358-AB358))/AB358*100</f>
        <v/>
      </c>
      <c r="L358" s="0">
        <f>(4*H358)/(-2*H358+12*I358+3)</f>
        <v/>
      </c>
      <c r="M358" s="0">
        <f>(9*I358)/(-2*H358+12*I358+3)</f>
        <v/>
      </c>
      <c r="N358" s="1">
        <f>SQRT(POWER(L358-AG358,2)+POWER(M358-AH358,2))</f>
        <v/>
      </c>
      <c r="O358" s="1" t="n">
        <v>1.5042</v>
      </c>
      <c r="P358" s="1" t="n">
        <v>-8.0875</v>
      </c>
      <c r="Q358" s="1" t="n">
        <v>8.2363</v>
      </c>
      <c r="R358" s="0" t="n">
        <v>7854.8599</v>
      </c>
      <c r="S358" s="0" t="n">
        <v>7.094</v>
      </c>
      <c r="T358" s="0" t="n">
        <v>432.4672</v>
      </c>
      <c r="U358" s="0">
        <f>2*(F358-F357)/((F358+F357)*(AL358-AL357))</f>
        <v/>
      </c>
      <c r="V358" s="0">
        <f>(T358-T357)/($B358-$B357)</f>
        <v/>
      </c>
      <c r="W358" s="0">
        <f>(MAX(T$2:T$1025)-MIN(T$2:T$1025))/1023</f>
        <v/>
      </c>
      <c r="X358" s="0">
        <f>(V358-W358)/W358</f>
        <v/>
      </c>
      <c r="AA358" s="0" t="n">
        <v>61.539</v>
      </c>
      <c r="AB358" s="0" t="n">
        <v>64.7392</v>
      </c>
      <c r="AC358" s="0" t="n">
        <v>70.36799999999999</v>
      </c>
      <c r="AD358" s="1">
        <f>AA358/SUM(AA358:AC358)</f>
        <v/>
      </c>
      <c r="AE358" s="1">
        <f>AB358/SUM(AA358:AC358)</f>
        <v/>
      </c>
      <c r="AF358" s="1">
        <f>1-AD358-AE358</f>
        <v/>
      </c>
      <c r="AG358" s="0">
        <f>(4*AD358)/(-2*AD358+12*AE358+3)</f>
        <v/>
      </c>
      <c r="AH358" s="0">
        <f>(9*AE358)/(-2*AD358+12*AE358+3)</f>
        <v/>
      </c>
      <c r="AI358" t="n">
        <v>0.0448</v>
      </c>
      <c r="AJ358" t="n">
        <v>0.0185</v>
      </c>
      <c r="AK358" s="0" t="n">
        <v>6493.8903</v>
      </c>
      <c r="AL358" s="0" t="n">
        <v>419.6318</v>
      </c>
      <c r="AM358" s="0">
        <f>2*(AC358-AC357)/((AC358+AC357)*(AL358-AL357))</f>
        <v/>
      </c>
      <c r="AN358" s="0">
        <f>(AL358-AL357)/($B358-$B357)</f>
        <v/>
      </c>
      <c r="AO358" s="0">
        <f>(MAX(AL$2:AL$1025)-MIN(AL$2:AL$1025))/1023</f>
        <v/>
      </c>
      <c r="AR358" s="0" t="n">
        <v>61.6036</v>
      </c>
      <c r="AS358" s="0" t="n">
        <v>64.76009999999999</v>
      </c>
      <c r="AT358" s="0" t="n">
        <v>70.1003</v>
      </c>
      <c r="AU358" s="1">
        <f>AR358/SUM(AR358:AT358)</f>
        <v/>
      </c>
      <c r="AV358" s="1">
        <f>AS358/SUM(AR358:AT358)</f>
        <v/>
      </c>
      <c r="AW358" s="1">
        <f>1-AU358-AV358</f>
        <v/>
      </c>
      <c r="AX358" s="1">
        <f>(ABS(AS358-AB358))/AB358*100</f>
        <v/>
      </c>
      <c r="AY358" s="0">
        <f>(4*AU358)/(-2*AU358+12*AV358+3)</f>
        <v/>
      </c>
      <c r="AZ358" s="0">
        <f>(9*AV358)/(-2*AU358+12*AV358+3)</f>
        <v/>
      </c>
      <c r="BA358" s="1">
        <f>SQRT(POWER(AY358-AG358,2)+POWER(AZ358-AH358,2))</f>
        <v/>
      </c>
      <c r="BB358" s="1" t="n">
        <v>0.1795</v>
      </c>
      <c r="BC358" s="1" t="n">
        <v>0.1708</v>
      </c>
      <c r="BD358" s="1" t="n">
        <v>0.2033</v>
      </c>
      <c r="BE358" s="0" t="n">
        <v>6462.194</v>
      </c>
      <c r="BF358" s="0" t="n">
        <v>0.1518</v>
      </c>
      <c r="BG358" s="0" t="n">
        <v>419.6728</v>
      </c>
      <c r="BH358" s="0">
        <f>2*(AS358-AS357)/((AS358+AS357)*(AL358-AL357))</f>
        <v/>
      </c>
      <c r="BI358" s="0">
        <f>(BG358-BG357)/($B358-$B357)</f>
        <v/>
      </c>
      <c r="BJ358" s="0">
        <f>(MAX(BG$2:BG$1025)-MIN(BG$2:BG$1025))/1023</f>
        <v/>
      </c>
      <c r="BK358" s="0">
        <f>(BI358-BJ358)/BJ358</f>
        <v/>
      </c>
      <c r="CA358" s="0">
        <f>CA$1025</f>
        <v/>
      </c>
      <c r="CB358" s="0">
        <f>CB$1025</f>
        <v/>
      </c>
      <c r="CC358" s="0">
        <f>CC$1025</f>
        <v/>
      </c>
      <c r="CD358" s="0">
        <f>CD$1025</f>
        <v/>
      </c>
      <c r="CE358" s="0">
        <f>CE359</f>
        <v/>
      </c>
      <c r="CF358" s="0">
        <f>CF359</f>
        <v/>
      </c>
      <c r="CG358" s="0">
        <f>CG359</f>
        <v/>
      </c>
      <c r="CH358" s="0">
        <f>CH359</f>
        <v/>
      </c>
      <c r="CI358" s="0">
        <f>CI$1025</f>
        <v/>
      </c>
      <c r="CJ358" s="0">
        <f>CJ$1025</f>
        <v/>
      </c>
      <c r="CK358" s="0" t="n">
        <v>0.005</v>
      </c>
      <c r="CO358" s="0" t="n">
        <v>1</v>
      </c>
      <c r="CP358" s="0" t="n">
        <v>2</v>
      </c>
      <c r="CQ358" s="0" t="n">
        <v>2</v>
      </c>
    </row>
    <row r="359">
      <c r="A359" s="0" t="n">
        <v>357</v>
      </c>
      <c r="B359" s="0" t="n">
        <v>357</v>
      </c>
      <c r="C359" s="0" t="n">
        <v>357</v>
      </c>
      <c r="D359" s="1" t="n"/>
      <c r="E359" s="0" t="n">
        <v>71.86020000000001</v>
      </c>
      <c r="F359" s="0" t="n">
        <v>72.0213</v>
      </c>
      <c r="G359" s="0" t="n">
        <v>93.23650000000001</v>
      </c>
      <c r="H359" s="1">
        <f>E359/SUM(E359:G359)</f>
        <v/>
      </c>
      <c r="I359" s="1">
        <f>F359/SUM(E359:G359)</f>
        <v/>
      </c>
      <c r="J359" s="1">
        <f>1-H359-I359</f>
        <v/>
      </c>
      <c r="K359" s="1">
        <f>(ABS(F359-AB359))/AB359*100</f>
        <v/>
      </c>
      <c r="L359" s="0">
        <f>(4*H359)/(-2*H359+12*I359+3)</f>
        <v/>
      </c>
      <c r="M359" s="0">
        <f>(9*I359)/(-2*H359+12*I359+3)</f>
        <v/>
      </c>
      <c r="N359" s="1">
        <f>SQRT(POWER(L359-AG359,2)+POWER(M359-AH359,2))</f>
        <v/>
      </c>
      <c r="O359" s="1" t="n">
        <v>1.4998</v>
      </c>
      <c r="P359" s="1" t="n">
        <v>-8.1006</v>
      </c>
      <c r="Q359" s="1" t="n">
        <v>8.2484</v>
      </c>
      <c r="R359" s="0" t="n">
        <v>7853.311</v>
      </c>
      <c r="S359" s="0" t="n">
        <v>7.0964</v>
      </c>
      <c r="T359" s="0" t="n">
        <v>433.2646</v>
      </c>
      <c r="U359" s="0">
        <f>2*(F359-F358)/((F359+F358)*(AL359-AL358))</f>
        <v/>
      </c>
      <c r="V359" s="0">
        <f>(T359-T358)/($B359-$B358)</f>
        <v/>
      </c>
      <c r="W359" s="0">
        <f>(MAX(T$2:T$1025)-MIN(T$2:T$1025))/1023</f>
        <v/>
      </c>
      <c r="X359" s="0">
        <f>(V359-W359)/W359</f>
        <v/>
      </c>
      <c r="AA359" s="0" t="n">
        <v>61.9167</v>
      </c>
      <c r="AB359" s="0" t="n">
        <v>65.1367</v>
      </c>
      <c r="AC359" s="0" t="n">
        <v>70.80029999999999</v>
      </c>
      <c r="AD359" s="1">
        <f>AA359/SUM(AA359:AC359)</f>
        <v/>
      </c>
      <c r="AE359" s="1">
        <f>AB359/SUM(AA359:AC359)</f>
        <v/>
      </c>
      <c r="AF359" s="1">
        <f>1-AD359-AE359</f>
        <v/>
      </c>
      <c r="AG359" s="0">
        <f>(4*AD359)/(-2*AD359+12*AE359+3)</f>
        <v/>
      </c>
      <c r="AH359" s="0">
        <f>(9*AE359)/(-2*AD359+12*AE359+3)</f>
        <v/>
      </c>
      <c r="AI359" t="n">
        <v>0.0446</v>
      </c>
      <c r="AJ359" t="n">
        <v>0.0184</v>
      </c>
      <c r="AK359" s="0" t="n">
        <v>6493.9276</v>
      </c>
      <c r="AL359" s="0" t="n">
        <v>420.4096</v>
      </c>
      <c r="AM359" s="0">
        <f>2*(AC359-AC358)/((AC359+AC358)*(AL359-AL358))</f>
        <v/>
      </c>
      <c r="AN359" s="0">
        <f>(AL359-AL358)/($B359-$B358)</f>
        <v/>
      </c>
      <c r="AO359" s="0">
        <f>(MAX(AL$2:AL$1025)-MIN(AL$2:AL$1025))/1023</f>
        <v/>
      </c>
      <c r="AR359" s="0" t="n">
        <v>62.0349</v>
      </c>
      <c r="AS359" s="0" t="n">
        <v>65.2011</v>
      </c>
      <c r="AT359" s="0" t="n">
        <v>70.5891</v>
      </c>
      <c r="AU359" s="1">
        <f>AR359/SUM(AR359:AT359)</f>
        <v/>
      </c>
      <c r="AV359" s="1">
        <f>AS359/SUM(AR359:AT359)</f>
        <v/>
      </c>
      <c r="AW359" s="1">
        <f>1-AU359-AV359</f>
        <v/>
      </c>
      <c r="AX359" s="1">
        <f>(ABS(AS359-AB359))/AB359*100</f>
        <v/>
      </c>
      <c r="AY359" s="0">
        <f>(4*AU359)/(-2*AU359+12*AV359+3)</f>
        <v/>
      </c>
      <c r="AZ359" s="0">
        <f>(9*AV359)/(-2*AU359+12*AV359+3)</f>
        <v/>
      </c>
      <c r="BA359" s="1">
        <f>SQRT(POWER(AY359-AG359,2)+POWER(AZ359-AH359,2))</f>
        <v/>
      </c>
      <c r="BB359" s="1" t="n">
        <v>0.1951</v>
      </c>
      <c r="BC359" s="1" t="n">
        <v>0.1629</v>
      </c>
      <c r="BD359" s="1" t="n">
        <v>0.2085</v>
      </c>
      <c r="BE359" s="0" t="n">
        <v>6462.6741</v>
      </c>
      <c r="BF359" s="0" t="n">
        <v>0.1623</v>
      </c>
      <c r="BG359" s="0" t="n">
        <v>420.5351</v>
      </c>
      <c r="BH359" s="0">
        <f>2*(AS359-AS358)/((AS359+AS358)*(AL359-AL358))</f>
        <v/>
      </c>
      <c r="BI359" s="0">
        <f>(BG359-BG358)/($B359-$B358)</f>
        <v/>
      </c>
      <c r="BJ359" s="0">
        <f>(MAX(BG$2:BG$1025)-MIN(BG$2:BG$1025))/1023</f>
        <v/>
      </c>
      <c r="BK359" s="0">
        <f>(BI359-BJ359)/BJ359</f>
        <v/>
      </c>
      <c r="CA359" s="0">
        <f>CA$1025</f>
        <v/>
      </c>
      <c r="CB359" s="0">
        <f>CB$1025</f>
        <v/>
      </c>
      <c r="CC359" s="0">
        <f>CC$1025</f>
        <v/>
      </c>
      <c r="CD359" s="0">
        <f>CD$1025</f>
        <v/>
      </c>
      <c r="CE359" s="0">
        <f>CE360</f>
        <v/>
      </c>
      <c r="CF359" s="0">
        <f>CF360</f>
        <v/>
      </c>
      <c r="CG359" s="0">
        <f>CG360</f>
        <v/>
      </c>
      <c r="CH359" s="0">
        <f>CH360</f>
        <v/>
      </c>
      <c r="CI359" s="0">
        <f>CI$1025</f>
        <v/>
      </c>
      <c r="CJ359" s="0">
        <f>CJ$1025</f>
        <v/>
      </c>
      <c r="CK359" s="0" t="n">
        <v>0.005</v>
      </c>
      <c r="CO359" s="0" t="n">
        <v>1</v>
      </c>
      <c r="CP359" s="0" t="n">
        <v>2</v>
      </c>
      <c r="CQ359" s="0" t="n">
        <v>2</v>
      </c>
    </row>
    <row r="360">
      <c r="A360" s="0" t="n">
        <v>358</v>
      </c>
      <c r="B360" s="0" t="n">
        <v>358</v>
      </c>
      <c r="C360" s="0" t="n">
        <v>358</v>
      </c>
      <c r="D360" s="1" t="n"/>
      <c r="E360" s="0" t="n">
        <v>71.874</v>
      </c>
      <c r="F360" s="0" t="n">
        <v>72.0112</v>
      </c>
      <c r="G360" s="0" t="n">
        <v>93.2405</v>
      </c>
      <c r="H360" s="1">
        <f>E360/SUM(E360:G360)</f>
        <v/>
      </c>
      <c r="I360" s="1">
        <f>F360/SUM(E360:G360)</f>
        <v/>
      </c>
      <c r="J360" s="1">
        <f>1-H360-I360</f>
        <v/>
      </c>
      <c r="K360" s="1">
        <f>(ABS(F360-AB360))/AB360*100</f>
        <v/>
      </c>
      <c r="L360" s="0">
        <f>(4*H360)/(-2*H360+12*I360+3)</f>
        <v/>
      </c>
      <c r="M360" s="0">
        <f>(9*I360)/(-2*H360+12*I360+3)</f>
        <v/>
      </c>
      <c r="N360" s="1">
        <f>SQRT(POWER(L360-AG360,2)+POWER(M360-AH360,2))</f>
        <v/>
      </c>
      <c r="O360" s="1" t="n">
        <v>1.5286</v>
      </c>
      <c r="P360" s="1" t="n">
        <v>-8.112299999999999</v>
      </c>
      <c r="Q360" s="1" t="n">
        <v>8.265000000000001</v>
      </c>
      <c r="R360" s="0" t="n">
        <v>7853.7269</v>
      </c>
      <c r="S360" s="0" t="n">
        <v>7.0986</v>
      </c>
      <c r="T360" s="0" t="n">
        <v>433.2466</v>
      </c>
      <c r="U360" s="0">
        <f>2*(F360-F359)/((F360+F359)*(AL360-AL359))</f>
        <v/>
      </c>
      <c r="V360" s="0">
        <f>(T360-T359)/($B360-$B359)</f>
        <v/>
      </c>
      <c r="W360" s="0">
        <f>(MAX(T$2:T$1025)-MIN(T$2:T$1025))/1023</f>
        <v/>
      </c>
      <c r="X360" s="0">
        <f>(V360-W360)/W360</f>
        <v/>
      </c>
      <c r="AA360" s="0" t="n">
        <v>62.2957</v>
      </c>
      <c r="AB360" s="0" t="n">
        <v>65.5356</v>
      </c>
      <c r="AC360" s="0" t="n">
        <v>71.2341</v>
      </c>
      <c r="AD360" s="1">
        <f>AA360/SUM(AA360:AC360)</f>
        <v/>
      </c>
      <c r="AE360" s="1">
        <f>AB360/SUM(AA360:AC360)</f>
        <v/>
      </c>
      <c r="AF360" s="1">
        <f>1-AD360-AE360</f>
        <v/>
      </c>
      <c r="AG360" s="0">
        <f>(4*AD360)/(-2*AD360+12*AE360+3)</f>
        <v/>
      </c>
      <c r="AH360" s="0">
        <f>(9*AE360)/(-2*AD360+12*AE360+3)</f>
        <v/>
      </c>
      <c r="AI360" t="n">
        <v>0.0444</v>
      </c>
      <c r="AJ360" t="n">
        <v>0.0184</v>
      </c>
      <c r="AK360" s="0" t="n">
        <v>6493.9645</v>
      </c>
      <c r="AL360" s="0" t="n">
        <v>421.1859</v>
      </c>
      <c r="AM360" s="0">
        <f>2*(AC360-AC359)/((AC360+AC359)*(AL360-AL359))</f>
        <v/>
      </c>
      <c r="AN360" s="0">
        <f>(AL360-AL359)/($B360-$B359)</f>
        <v/>
      </c>
      <c r="AO360" s="0">
        <f>(MAX(AL$2:AL$1025)-MIN(AL$2:AL$1025))/1023</f>
        <v/>
      </c>
      <c r="AR360" s="0" t="n">
        <v>62.3934</v>
      </c>
      <c r="AS360" s="0" t="n">
        <v>65.5758</v>
      </c>
      <c r="AT360" s="0" t="n">
        <v>70.9967</v>
      </c>
      <c r="AU360" s="1">
        <f>AR360/SUM(AR360:AT360)</f>
        <v/>
      </c>
      <c r="AV360" s="1">
        <f>AS360/SUM(AR360:AT360)</f>
        <v/>
      </c>
      <c r="AW360" s="1">
        <f>1-AU360-AV360</f>
        <v/>
      </c>
      <c r="AX360" s="1">
        <f>(ABS(AS360-AB360))/AB360*100</f>
        <v/>
      </c>
      <c r="AY360" s="0">
        <f>(4*AU360)/(-2*AU360+12*AV360+3)</f>
        <v/>
      </c>
      <c r="AZ360" s="0">
        <f>(9*AV360)/(-2*AU360+12*AV360+3)</f>
        <v/>
      </c>
      <c r="BA360" s="1">
        <f>SQRT(POWER(AY360-AG360,2)+POWER(AZ360-AH360,2))</f>
        <v/>
      </c>
      <c r="BB360" s="1" t="n">
        <v>0.1979</v>
      </c>
      <c r="BC360" s="1" t="n">
        <v>0.162</v>
      </c>
      <c r="BD360" s="1" t="n">
        <v>0.2102</v>
      </c>
      <c r="BE360" s="0" t="n">
        <v>6462.7493</v>
      </c>
      <c r="BF360" s="0" t="n">
        <v>0.1642</v>
      </c>
      <c r="BG360" s="0" t="n">
        <v>421.2641</v>
      </c>
      <c r="BH360" s="0">
        <f>2*(AS360-AS359)/((AS360+AS359)*(AL360-AL359))</f>
        <v/>
      </c>
      <c r="BI360" s="0">
        <f>(BG360-BG359)/($B360-$B359)</f>
        <v/>
      </c>
      <c r="BJ360" s="0">
        <f>(MAX(BG$2:BG$1025)-MIN(BG$2:BG$1025))/1023</f>
        <v/>
      </c>
      <c r="BK360" s="0">
        <f>(BI360-BJ360)/BJ360</f>
        <v/>
      </c>
      <c r="CA360" s="0">
        <f>CA$1025</f>
        <v/>
      </c>
      <c r="CB360" s="0">
        <f>CB$1025</f>
        <v/>
      </c>
      <c r="CC360" s="0">
        <f>CC$1025</f>
        <v/>
      </c>
      <c r="CD360" s="0">
        <f>CD$1025</f>
        <v/>
      </c>
      <c r="CE360" s="0">
        <f>CE361</f>
        <v/>
      </c>
      <c r="CF360" s="0">
        <f>CF361</f>
        <v/>
      </c>
      <c r="CG360" s="0">
        <f>CG361</f>
        <v/>
      </c>
      <c r="CH360" s="0">
        <f>CH361</f>
        <v/>
      </c>
      <c r="CI360" s="0">
        <f>CI$1025</f>
        <v/>
      </c>
      <c r="CJ360" s="0">
        <f>CJ$1025</f>
        <v/>
      </c>
      <c r="CK360" s="0" t="n">
        <v>0.005</v>
      </c>
      <c r="CO360" s="0" t="n">
        <v>1</v>
      </c>
      <c r="CP360" s="0" t="n">
        <v>2</v>
      </c>
      <c r="CQ360" s="0" t="n">
        <v>2</v>
      </c>
    </row>
    <row r="361">
      <c r="A361" s="0" t="n">
        <v>359</v>
      </c>
      <c r="B361" s="0" t="n">
        <v>359</v>
      </c>
      <c r="C361" s="0" t="n">
        <v>359</v>
      </c>
      <c r="D361" s="1" t="n"/>
      <c r="E361" s="0" t="n">
        <v>72.31100000000001</v>
      </c>
      <c r="F361" s="0" t="n">
        <v>72.4624</v>
      </c>
      <c r="G361" s="0" t="n">
        <v>93.80840000000001</v>
      </c>
      <c r="H361" s="1">
        <f>E361/SUM(E361:G361)</f>
        <v/>
      </c>
      <c r="I361" s="1">
        <f>F361/SUM(E361:G361)</f>
        <v/>
      </c>
      <c r="J361" s="1">
        <f>1-H361-I361</f>
        <v/>
      </c>
      <c r="K361" s="1">
        <f>(ABS(F361-AB361))/AB361*100</f>
        <v/>
      </c>
      <c r="L361" s="0">
        <f>(4*H361)/(-2*H361+12*I361+3)</f>
        <v/>
      </c>
      <c r="M361" s="0">
        <f>(9*I361)/(-2*H361+12*I361+3)</f>
        <v/>
      </c>
      <c r="N361" s="1">
        <f>SQRT(POWER(L361-AG361,2)+POWER(M361-AH361,2))</f>
        <v/>
      </c>
      <c r="O361" s="1" t="n">
        <v>1.5185</v>
      </c>
      <c r="P361" s="1" t="n">
        <v>-8.125999999999999</v>
      </c>
      <c r="Q361" s="1" t="n">
        <v>8.2766</v>
      </c>
      <c r="R361" s="0" t="n">
        <v>7852.6869</v>
      </c>
      <c r="S361" s="0" t="n">
        <v>7.0983</v>
      </c>
      <c r="T361" s="0" t="n">
        <v>434.0511</v>
      </c>
      <c r="U361" s="0">
        <f>2*(F361-F360)/((F361+F360)*(AL361-AL360))</f>
        <v/>
      </c>
      <c r="V361" s="0">
        <f>(T361-T360)/($B361-$B360)</f>
        <v/>
      </c>
      <c r="W361" s="0">
        <f>(MAX(T$2:T$1025)-MIN(T$2:T$1025))/1023</f>
        <v/>
      </c>
      <c r="X361" s="0">
        <f>(V361-W361)/W361</f>
        <v/>
      </c>
      <c r="AA361" s="0" t="n">
        <v>62.676</v>
      </c>
      <c r="AB361" s="0" t="n">
        <v>65.9357</v>
      </c>
      <c r="AC361" s="0" t="n">
        <v>71.6694</v>
      </c>
      <c r="AD361" s="1">
        <f>AA361/SUM(AA361:AC361)</f>
        <v/>
      </c>
      <c r="AE361" s="1">
        <f>AB361/SUM(AA361:AC361)</f>
        <v/>
      </c>
      <c r="AF361" s="1">
        <f>1-AD361-AE361</f>
        <v/>
      </c>
      <c r="AG361" s="0">
        <f>(4*AD361)/(-2*AD361+12*AE361+3)</f>
        <v/>
      </c>
      <c r="AH361" s="0">
        <f>(9*AE361)/(-2*AD361+12*AE361+3)</f>
        <v/>
      </c>
      <c r="AI361" t="n">
        <v>0.0443</v>
      </c>
      <c r="AJ361" t="n">
        <v>0.0183</v>
      </c>
      <c r="AK361" s="0" t="n">
        <v>6494.0011</v>
      </c>
      <c r="AL361" s="0" t="n">
        <v>421.9607</v>
      </c>
      <c r="AM361" s="0">
        <f>2*(AC361-AC360)/((AC361+AC360)*(AL361-AL360))</f>
        <v/>
      </c>
      <c r="AN361" s="0">
        <f>(AL361-AL360)/($B361-$B360)</f>
        <v/>
      </c>
      <c r="AO361" s="0">
        <f>(MAX(AL$2:AL$1025)-MIN(AL$2:AL$1025))/1023</f>
        <v/>
      </c>
      <c r="AR361" s="0" t="n">
        <v>62.8157</v>
      </c>
      <c r="AS361" s="0" t="n">
        <v>66.03700000000001</v>
      </c>
      <c r="AT361" s="0" t="n">
        <v>71.46939999999999</v>
      </c>
      <c r="AU361" s="1">
        <f>AR361/SUM(AR361:AT361)</f>
        <v/>
      </c>
      <c r="AV361" s="1">
        <f>AS361/SUM(AR361:AT361)</f>
        <v/>
      </c>
      <c r="AW361" s="1">
        <f>1-AU361-AV361</f>
        <v/>
      </c>
      <c r="AX361" s="1">
        <f>(ABS(AS361-AB361))/AB361*100</f>
        <v/>
      </c>
      <c r="AY361" s="0">
        <f>(4*AU361)/(-2*AU361+12*AV361+3)</f>
        <v/>
      </c>
      <c r="AZ361" s="0">
        <f>(9*AV361)/(-2*AU361+12*AV361+3)</f>
        <v/>
      </c>
      <c r="BA361" s="1">
        <f>SQRT(POWER(AY361-AG361,2)+POWER(AZ361-AH361,2))</f>
        <v/>
      </c>
      <c r="BB361" s="1" t="n">
        <v>0.1804</v>
      </c>
      <c r="BC361" s="1" t="n">
        <v>0.1801</v>
      </c>
      <c r="BD361" s="1" t="n">
        <v>0.2114</v>
      </c>
      <c r="BE361" s="0" t="n">
        <v>6461.0485</v>
      </c>
      <c r="BF361" s="0" t="n">
        <v>0.1575</v>
      </c>
      <c r="BG361" s="0" t="n">
        <v>422.156</v>
      </c>
      <c r="BH361" s="0">
        <f>2*(AS361-AS360)/((AS361+AS360)*(AL361-AL360))</f>
        <v/>
      </c>
      <c r="BI361" s="0">
        <f>(BG361-BG360)/($B361-$B360)</f>
        <v/>
      </c>
      <c r="BJ361" s="0">
        <f>(MAX(BG$2:BG$1025)-MIN(BG$2:BG$1025))/1023</f>
        <v/>
      </c>
      <c r="BK361" s="0">
        <f>(BI361-BJ361)/BJ361</f>
        <v/>
      </c>
      <c r="CA361" s="0">
        <f>CA$1025</f>
        <v/>
      </c>
      <c r="CB361" s="0">
        <f>CB$1025</f>
        <v/>
      </c>
      <c r="CC361" s="0">
        <f>CC$1025</f>
        <v/>
      </c>
      <c r="CD361" s="0">
        <f>CD$1025</f>
        <v/>
      </c>
      <c r="CE361" s="0">
        <f>CE362</f>
        <v/>
      </c>
      <c r="CF361" s="0">
        <f>CF362</f>
        <v/>
      </c>
      <c r="CG361" s="0">
        <f>CG362</f>
        <v/>
      </c>
      <c r="CH361" s="0">
        <f>CH362</f>
        <v/>
      </c>
      <c r="CI361" s="0">
        <f>CI$1025</f>
        <v/>
      </c>
      <c r="CJ361" s="0">
        <f>CJ$1025</f>
        <v/>
      </c>
      <c r="CK361" s="0" t="n">
        <v>0.005</v>
      </c>
      <c r="CO361" s="0" t="n">
        <v>1</v>
      </c>
      <c r="CP361" s="0" t="n">
        <v>2</v>
      </c>
      <c r="CQ361" s="0" t="n">
        <v>2</v>
      </c>
    </row>
    <row r="362">
      <c r="A362" s="0" t="n">
        <v>360</v>
      </c>
      <c r="B362" s="0" t="n">
        <v>360</v>
      </c>
      <c r="C362" s="0" t="n">
        <v>360</v>
      </c>
      <c r="D362" s="1" t="n"/>
      <c r="E362" s="0" t="n">
        <v>73.2784</v>
      </c>
      <c r="F362" s="0" t="n">
        <v>73.441</v>
      </c>
      <c r="G362" s="0" t="n">
        <v>95.03579999999999</v>
      </c>
      <c r="H362" s="1">
        <f>E362/SUM(E362:G362)</f>
        <v/>
      </c>
      <c r="I362" s="1">
        <f>F362/SUM(E362:G362)</f>
        <v/>
      </c>
      <c r="J362" s="1">
        <f>1-H362-I362</f>
        <v/>
      </c>
      <c r="K362" s="1">
        <f>(ABS(F362-AB362))/AB362*100</f>
        <v/>
      </c>
      <c r="L362" s="0">
        <f>(4*H362)/(-2*H362+12*I362+3)</f>
        <v/>
      </c>
      <c r="M362" s="0">
        <f>(9*I362)/(-2*H362+12*I362+3)</f>
        <v/>
      </c>
      <c r="N362" s="1">
        <f>SQRT(POWER(L362-AG362,2)+POWER(M362-AH362,2))</f>
        <v/>
      </c>
      <c r="O362" s="1" t="n">
        <v>1.5241</v>
      </c>
      <c r="P362" s="1" t="n">
        <v>-8.156499999999999</v>
      </c>
      <c r="Q362" s="1" t="n">
        <v>8.307600000000001</v>
      </c>
      <c r="R362" s="0" t="n">
        <v>7848.6289</v>
      </c>
      <c r="S362" s="0" t="n">
        <v>7.1369</v>
      </c>
      <c r="T362" s="0" t="n">
        <v>435.7814</v>
      </c>
      <c r="U362" s="0">
        <f>2*(F362-F361)/((F362+F361)*(AL362-AL361))</f>
        <v/>
      </c>
      <c r="V362" s="0">
        <f>(T362-T361)/($B362-$B361)</f>
        <v/>
      </c>
      <c r="W362" s="0">
        <f>(MAX(T$2:T$1025)-MIN(T$2:T$1025))/1023</f>
        <v/>
      </c>
      <c r="X362" s="0">
        <f>(V362-W362)/W362</f>
        <v/>
      </c>
      <c r="AA362" s="0" t="n">
        <v>63.0575</v>
      </c>
      <c r="AB362" s="0" t="n">
        <v>66.3373</v>
      </c>
      <c r="AC362" s="0" t="n">
        <v>72.1061</v>
      </c>
      <c r="AD362" s="1">
        <f>AA362/SUM(AA362:AC362)</f>
        <v/>
      </c>
      <c r="AE362" s="1">
        <f>AB362/SUM(AA362:AC362)</f>
        <v/>
      </c>
      <c r="AF362" s="1">
        <f>1-AD362-AE362</f>
        <v/>
      </c>
      <c r="AG362" s="0">
        <f>(4*AD362)/(-2*AD362+12*AE362+3)</f>
        <v/>
      </c>
      <c r="AH362" s="0">
        <f>(9*AE362)/(-2*AD362+12*AE362+3)</f>
        <v/>
      </c>
      <c r="AI362" t="n">
        <v>0.0441</v>
      </c>
      <c r="AJ362" t="n">
        <v>0.0182</v>
      </c>
      <c r="AK362" s="0" t="n">
        <v>6494.0374</v>
      </c>
      <c r="AL362" s="0" t="n">
        <v>422.7339</v>
      </c>
      <c r="AM362" s="0">
        <f>2*(AC362-AC361)/((AC362+AC361)*(AL362-AL361))</f>
        <v/>
      </c>
      <c r="AN362" s="0">
        <f>(AL362-AL361)/($B362-$B361)</f>
        <v/>
      </c>
      <c r="AO362" s="0">
        <f>(MAX(AL$2:AL$1025)-MIN(AL$2:AL$1025))/1023</f>
        <v/>
      </c>
      <c r="AR362" s="0" t="n">
        <v>63.2612</v>
      </c>
      <c r="AS362" s="0" t="n">
        <v>66.4631</v>
      </c>
      <c r="AT362" s="0" t="n">
        <v>71.97029999999999</v>
      </c>
      <c r="AU362" s="1">
        <f>AR362/SUM(AR362:AT362)</f>
        <v/>
      </c>
      <c r="AV362" s="1">
        <f>AS362/SUM(AR362:AT362)</f>
        <v/>
      </c>
      <c r="AW362" s="1">
        <f>1-AU362-AV362</f>
        <v/>
      </c>
      <c r="AX362" s="1">
        <f>(ABS(AS362-AB362))/AB362*100</f>
        <v/>
      </c>
      <c r="AY362" s="0">
        <f>(4*AU362)/(-2*AU362+12*AV362+3)</f>
        <v/>
      </c>
      <c r="AZ362" s="0">
        <f>(9*AV362)/(-2*AU362+12*AV362+3)</f>
        <v/>
      </c>
      <c r="BA362" s="1">
        <f>SQRT(POWER(AY362-AG362,2)+POWER(AZ362-AH362,2))</f>
        <v/>
      </c>
      <c r="BB362" s="1" t="n">
        <v>0.2311</v>
      </c>
      <c r="BC362" s="1" t="n">
        <v>0.1516</v>
      </c>
      <c r="BD362" s="1" t="n">
        <v>0.2297</v>
      </c>
      <c r="BE362" s="0" t="n">
        <v>6462.7155</v>
      </c>
      <c r="BF362" s="0" t="n">
        <v>0.1957</v>
      </c>
      <c r="BG362" s="0" t="n">
        <v>422.9754</v>
      </c>
      <c r="BH362" s="0">
        <f>2*(AS362-AS361)/((AS362+AS361)*(AL362-AL361))</f>
        <v/>
      </c>
      <c r="BI362" s="0">
        <f>(BG362-BG361)/($B362-$B361)</f>
        <v/>
      </c>
      <c r="BJ362" s="0">
        <f>(MAX(BG$2:BG$1025)-MIN(BG$2:BG$1025))/1023</f>
        <v/>
      </c>
      <c r="BK362" s="0">
        <f>(BI362-BJ362)/BJ362</f>
        <v/>
      </c>
      <c r="CA362" s="0">
        <f>CA$1025</f>
        <v/>
      </c>
      <c r="CB362" s="0">
        <f>CB$1025</f>
        <v/>
      </c>
      <c r="CC362" s="0">
        <f>CC$1025</f>
        <v/>
      </c>
      <c r="CD362" s="0">
        <f>CD$1025</f>
        <v/>
      </c>
      <c r="CE362" s="0">
        <f>CE363</f>
        <v/>
      </c>
      <c r="CF362" s="0">
        <f>CF363</f>
        <v/>
      </c>
      <c r="CG362" s="0">
        <f>CG363</f>
        <v/>
      </c>
      <c r="CH362" s="0">
        <f>CH363</f>
        <v/>
      </c>
      <c r="CI362" s="0">
        <f>CI$1025</f>
        <v/>
      </c>
      <c r="CJ362" s="0">
        <f>CJ$1025</f>
        <v/>
      </c>
      <c r="CK362" s="0" t="n">
        <v>0.005</v>
      </c>
      <c r="CO362" s="0" t="n">
        <v>1</v>
      </c>
      <c r="CP362" s="0" t="n">
        <v>2</v>
      </c>
      <c r="CQ362" s="0" t="n">
        <v>2</v>
      </c>
    </row>
    <row r="363">
      <c r="A363" s="0" t="n">
        <v>361</v>
      </c>
      <c r="B363" s="0" t="n">
        <v>361</v>
      </c>
      <c r="C363" s="0" t="n">
        <v>361</v>
      </c>
      <c r="D363" s="1" t="n"/>
      <c r="E363" s="0" t="n">
        <v>73.7289</v>
      </c>
      <c r="F363" s="0" t="n">
        <v>73.87430000000001</v>
      </c>
      <c r="G363" s="0" t="n">
        <v>95.59439999999999</v>
      </c>
      <c r="H363" s="1">
        <f>E363/SUM(E363:G363)</f>
        <v/>
      </c>
      <c r="I363" s="1">
        <f>F363/SUM(E363:G363)</f>
        <v/>
      </c>
      <c r="J363" s="1">
        <f>1-H363-I363</f>
        <v/>
      </c>
      <c r="K363" s="1">
        <f>(ABS(F363-AB363))/AB363*100</f>
        <v/>
      </c>
      <c r="L363" s="0">
        <f>(4*H363)/(-2*H363+12*I363+3)</f>
        <v/>
      </c>
      <c r="M363" s="0">
        <f>(9*I363)/(-2*H363+12*I363+3)</f>
        <v/>
      </c>
      <c r="N363" s="1">
        <f>SQRT(POWER(L363-AG363,2)+POWER(M363-AH363,2))</f>
        <v/>
      </c>
      <c r="O363" s="1" t="n">
        <v>1.5532</v>
      </c>
      <c r="P363" s="1" t="n">
        <v>-8.180899999999999</v>
      </c>
      <c r="Q363" s="1" t="n">
        <v>8.3368</v>
      </c>
      <c r="R363" s="0" t="n">
        <v>7847.1681</v>
      </c>
      <c r="S363" s="0" t="n">
        <v>7.1634</v>
      </c>
      <c r="T363" s="0" t="n">
        <v>436.541</v>
      </c>
      <c r="U363" s="0">
        <f>2*(F363-F362)/((F363+F362)*(AL363-AL362))</f>
        <v/>
      </c>
      <c r="V363" s="0">
        <f>(T363-T362)/($B363-$B362)</f>
        <v/>
      </c>
      <c r="W363" s="0">
        <f>(MAX(T$2:T$1025)-MIN(T$2:T$1025))/1023</f>
        <v/>
      </c>
      <c r="X363" s="0">
        <f>(V363-W363)/W363</f>
        <v/>
      </c>
      <c r="AA363" s="0" t="n">
        <v>63.4403</v>
      </c>
      <c r="AB363" s="0" t="n">
        <v>66.7401</v>
      </c>
      <c r="AC363" s="0" t="n">
        <v>72.54430000000001</v>
      </c>
      <c r="AD363" s="1">
        <f>AA363/SUM(AA363:AC363)</f>
        <v/>
      </c>
      <c r="AE363" s="1">
        <f>AB363/SUM(AA363:AC363)</f>
        <v/>
      </c>
      <c r="AF363" s="1">
        <f>1-AD363-AE363</f>
        <v/>
      </c>
      <c r="AG363" s="0">
        <f>(4*AD363)/(-2*AD363+12*AE363+3)</f>
        <v/>
      </c>
      <c r="AH363" s="0">
        <f>(9*AE363)/(-2*AD363+12*AE363+3)</f>
        <v/>
      </c>
      <c r="AI363" t="n">
        <v>0.0439</v>
      </c>
      <c r="AJ363" t="n">
        <v>0.0182</v>
      </c>
      <c r="AK363" s="0" t="n">
        <v>6494.0734</v>
      </c>
      <c r="AL363" s="0" t="n">
        <v>423.5057</v>
      </c>
      <c r="AM363" s="0">
        <f>2*(AC363-AC362)/((AC363+AC362)*(AL363-AL362))</f>
        <v/>
      </c>
      <c r="AN363" s="0">
        <f>(AL363-AL362)/($B363-$B362)</f>
        <v/>
      </c>
      <c r="AO363" s="0">
        <f>(MAX(AL$2:AL$1025)-MIN(AL$2:AL$1025))/1023</f>
        <v/>
      </c>
      <c r="AR363" s="0" t="n">
        <v>63.674</v>
      </c>
      <c r="AS363" s="0" t="n">
        <v>66.89709999999999</v>
      </c>
      <c r="AT363" s="0" t="n">
        <v>72.434</v>
      </c>
      <c r="AU363" s="1">
        <f>AR363/SUM(AR363:AT363)</f>
        <v/>
      </c>
      <c r="AV363" s="1">
        <f>AS363/SUM(AR363:AT363)</f>
        <v/>
      </c>
      <c r="AW363" s="1">
        <f>1-AU363-AV363</f>
        <v/>
      </c>
      <c r="AX363" s="1">
        <f>(ABS(AS363-AB363))/AB363*100</f>
        <v/>
      </c>
      <c r="AY363" s="0">
        <f>(4*AU363)/(-2*AU363+12*AV363+3)</f>
        <v/>
      </c>
      <c r="AZ363" s="0">
        <f>(9*AV363)/(-2*AU363+12*AV363+3)</f>
        <v/>
      </c>
      <c r="BA363" s="1">
        <f>SQRT(POWER(AY363-AG363,2)+POWER(AZ363-AH363,2))</f>
        <v/>
      </c>
      <c r="BB363" s="1" t="n">
        <v>0.2328</v>
      </c>
      <c r="BC363" s="1" t="n">
        <v>0.1555</v>
      </c>
      <c r="BD363" s="1" t="n">
        <v>0.2335</v>
      </c>
      <c r="BE363" s="0" t="n">
        <v>6462.1278</v>
      </c>
      <c r="BF363" s="0" t="n">
        <v>0.1987</v>
      </c>
      <c r="BG363" s="0" t="n">
        <v>423.8053</v>
      </c>
      <c r="BH363" s="0">
        <f>2*(AS363-AS362)/((AS363+AS362)*(AL363-AL362))</f>
        <v/>
      </c>
      <c r="BI363" s="0">
        <f>(BG363-BG362)/($B363-$B362)</f>
        <v/>
      </c>
      <c r="BJ363" s="0">
        <f>(MAX(BG$2:BG$1025)-MIN(BG$2:BG$1025))/1023</f>
        <v/>
      </c>
      <c r="BK363" s="0">
        <f>(BI363-BJ363)/BJ363</f>
        <v/>
      </c>
      <c r="CA363" s="0">
        <f>CA$1025</f>
        <v/>
      </c>
      <c r="CB363" s="0">
        <f>CB$1025</f>
        <v/>
      </c>
      <c r="CC363" s="0">
        <f>CC$1025</f>
        <v/>
      </c>
      <c r="CD363" s="0">
        <f>CD$1025</f>
        <v/>
      </c>
      <c r="CE363" s="0">
        <f>CE364</f>
        <v/>
      </c>
      <c r="CF363" s="0">
        <f>CF364</f>
        <v/>
      </c>
      <c r="CG363" s="0">
        <f>CG364</f>
        <v/>
      </c>
      <c r="CH363" s="0">
        <f>CH364</f>
        <v/>
      </c>
      <c r="CI363" s="0">
        <f>CI$1025</f>
        <v/>
      </c>
      <c r="CJ363" s="0">
        <f>CJ$1025</f>
        <v/>
      </c>
      <c r="CK363" s="0" t="n">
        <v>0.005</v>
      </c>
      <c r="CO363" s="0" t="n">
        <v>1</v>
      </c>
      <c r="CP363" s="0" t="n">
        <v>2</v>
      </c>
      <c r="CQ363" s="0" t="n">
        <v>2</v>
      </c>
    </row>
    <row r="364">
      <c r="A364" s="0" t="n">
        <v>362</v>
      </c>
      <c r="B364" s="0" t="n">
        <v>362</v>
      </c>
      <c r="C364" s="0" t="n">
        <v>362</v>
      </c>
      <c r="D364" s="1" t="n"/>
      <c r="E364" s="0" t="n">
        <v>74.2298</v>
      </c>
      <c r="F364" s="0" t="n">
        <v>74.3877</v>
      </c>
      <c r="G364" s="0" t="n">
        <v>96.2317</v>
      </c>
      <c r="H364" s="1">
        <f>E364/SUM(E364:G364)</f>
        <v/>
      </c>
      <c r="I364" s="1">
        <f>F364/SUM(E364:G364)</f>
        <v/>
      </c>
      <c r="J364" s="1">
        <f>1-H364-I364</f>
        <v/>
      </c>
      <c r="K364" s="1">
        <f>(ABS(F364-AB364))/AB364*100</f>
        <v/>
      </c>
      <c r="L364" s="0">
        <f>(4*H364)/(-2*H364+12*I364+3)</f>
        <v/>
      </c>
      <c r="M364" s="0">
        <f>(9*I364)/(-2*H364+12*I364+3)</f>
        <v/>
      </c>
      <c r="N364" s="1">
        <f>SQRT(POWER(L364-AG364,2)+POWER(M364-AH364,2))</f>
        <v/>
      </c>
      <c r="O364" s="1" t="n">
        <v>1.5486</v>
      </c>
      <c r="P364" s="1" t="n">
        <v>-8.192600000000001</v>
      </c>
      <c r="Q364" s="1" t="n">
        <v>8.3474</v>
      </c>
      <c r="R364" s="0" t="n">
        <v>7844.7846</v>
      </c>
      <c r="S364" s="0" t="n">
        <v>7.1674</v>
      </c>
      <c r="T364" s="0" t="n">
        <v>437.4359</v>
      </c>
      <c r="U364" s="0">
        <f>2*(F364-F363)/((F364+F363)*(AL364-AL363))</f>
        <v/>
      </c>
      <c r="V364" s="0">
        <f>(T364-T363)/($B364-$B363)</f>
        <v/>
      </c>
      <c r="W364" s="0">
        <f>(MAX(T$2:T$1025)-MIN(T$2:T$1025))/1023</f>
        <v/>
      </c>
      <c r="X364" s="0">
        <f>(V364-W364)/W364</f>
        <v/>
      </c>
      <c r="AA364" s="0" t="n">
        <v>63.8243</v>
      </c>
      <c r="AB364" s="0" t="n">
        <v>67.1443</v>
      </c>
      <c r="AC364" s="0" t="n">
        <v>72.98390000000001</v>
      </c>
      <c r="AD364" s="1">
        <f>AA364/SUM(AA364:AC364)</f>
        <v/>
      </c>
      <c r="AE364" s="1">
        <f>AB364/SUM(AA364:AC364)</f>
        <v/>
      </c>
      <c r="AF364" s="1">
        <f>1-AD364-AE364</f>
        <v/>
      </c>
      <c r="AG364" s="0">
        <f>(4*AD364)/(-2*AD364+12*AE364+3)</f>
        <v/>
      </c>
      <c r="AH364" s="0">
        <f>(9*AE364)/(-2*AD364+12*AE364+3)</f>
        <v/>
      </c>
      <c r="AI364" t="n">
        <v>0.0438</v>
      </c>
      <c r="AJ364" t="n">
        <v>0.0181</v>
      </c>
      <c r="AK364" s="0" t="n">
        <v>6494.109</v>
      </c>
      <c r="AL364" s="0" t="n">
        <v>424.276</v>
      </c>
      <c r="AM364" s="0">
        <f>2*(AC364-AC363)/((AC364+AC363)*(AL364-AL363))</f>
        <v/>
      </c>
      <c r="AN364" s="0">
        <f>(AL364-AL363)/($B364-$B363)</f>
        <v/>
      </c>
      <c r="AO364" s="0">
        <f>(MAX(AL$2:AL$1025)-MIN(AL$2:AL$1025))/1023</f>
        <v/>
      </c>
      <c r="AR364" s="0" t="n">
        <v>63.8325</v>
      </c>
      <c r="AS364" s="0" t="n">
        <v>67.2392</v>
      </c>
      <c r="AT364" s="0" t="n">
        <v>72.9256</v>
      </c>
      <c r="AU364" s="1">
        <f>AR364/SUM(AR364:AT364)</f>
        <v/>
      </c>
      <c r="AV364" s="1">
        <f>AS364/SUM(AR364:AT364)</f>
        <v/>
      </c>
      <c r="AW364" s="1">
        <f>1-AU364-AV364</f>
        <v/>
      </c>
      <c r="AX364" s="1">
        <f>(ABS(AS364-AB364))/AB364*100</f>
        <v/>
      </c>
      <c r="AY364" s="0">
        <f>(4*AU364)/(-2*AU364+12*AV364+3)</f>
        <v/>
      </c>
      <c r="AZ364" s="0">
        <f>(9*AV364)/(-2*AU364+12*AV364+3)</f>
        <v/>
      </c>
      <c r="BA364" s="1">
        <f>SQRT(POWER(AY364-AG364,2)+POWER(AZ364-AH364,2))</f>
        <v/>
      </c>
      <c r="BB364" s="1" t="n">
        <v>-0.0395</v>
      </c>
      <c r="BC364" s="1" t="n">
        <v>0.1205</v>
      </c>
      <c r="BD364" s="1" t="n">
        <v>0.1319</v>
      </c>
      <c r="BE364" s="0" t="n">
        <v>6482.9249</v>
      </c>
      <c r="BF364" s="0" t="n">
        <v>0.1665</v>
      </c>
      <c r="BG364" s="0" t="n">
        <v>424.4562</v>
      </c>
      <c r="BH364" s="0">
        <f>2*(AS364-AS363)/((AS364+AS363)*(AL364-AL363))</f>
        <v/>
      </c>
      <c r="BI364" s="0">
        <f>(BG364-BG363)/($B364-$B363)</f>
        <v/>
      </c>
      <c r="BJ364" s="0">
        <f>(MAX(BG$2:BG$1025)-MIN(BG$2:BG$1025))/1023</f>
        <v/>
      </c>
      <c r="BK364" s="0">
        <f>(BI364-BJ364)/BJ364</f>
        <v/>
      </c>
      <c r="CA364" s="0">
        <f>CA$1025</f>
        <v/>
      </c>
      <c r="CB364" s="0">
        <f>CB$1025</f>
        <v/>
      </c>
      <c r="CC364" s="0">
        <f>CC$1025</f>
        <v/>
      </c>
      <c r="CD364" s="0">
        <f>CD$1025</f>
        <v/>
      </c>
      <c r="CE364" s="0">
        <f>CE365</f>
        <v/>
      </c>
      <c r="CF364" s="0">
        <f>CF365</f>
        <v/>
      </c>
      <c r="CG364" s="0">
        <f>CG365</f>
        <v/>
      </c>
      <c r="CH364" s="0">
        <f>CH365</f>
        <v/>
      </c>
      <c r="CI364" s="0">
        <f>CI$1025</f>
        <v/>
      </c>
      <c r="CJ364" s="0">
        <f>CJ$1025</f>
        <v/>
      </c>
      <c r="CK364" s="0" t="n">
        <v>0.005</v>
      </c>
      <c r="CO364" s="0" t="n">
        <v>1</v>
      </c>
      <c r="CP364" s="0" t="n">
        <v>2</v>
      </c>
      <c r="CQ364" s="0" t="n">
        <v>2</v>
      </c>
    </row>
    <row r="365">
      <c r="A365" s="0" t="n">
        <v>363</v>
      </c>
      <c r="B365" s="0" t="n">
        <v>363</v>
      </c>
      <c r="C365" s="0" t="n">
        <v>363</v>
      </c>
      <c r="D365" s="1" t="n"/>
      <c r="E365" s="0" t="n">
        <v>74.1836</v>
      </c>
      <c r="F365" s="0" t="n">
        <v>74.37090000000001</v>
      </c>
      <c r="G365" s="0" t="n">
        <v>96.2206</v>
      </c>
      <c r="H365" s="1">
        <f>E365/SUM(E365:G365)</f>
        <v/>
      </c>
      <c r="I365" s="1">
        <f>F365/SUM(E365:G365)</f>
        <v/>
      </c>
      <c r="J365" s="1">
        <f>1-H365-I365</f>
        <v/>
      </c>
      <c r="K365" s="1">
        <f>(ABS(F365-AB365))/AB365*100</f>
        <v/>
      </c>
      <c r="L365" s="0">
        <f>(4*H365)/(-2*H365+12*I365+3)</f>
        <v/>
      </c>
      <c r="M365" s="0">
        <f>(9*I365)/(-2*H365+12*I365+3)</f>
        <v/>
      </c>
      <c r="N365" s="1">
        <f>SQRT(POWER(L365-AG365,2)+POWER(M365-AH365,2))</f>
        <v/>
      </c>
      <c r="O365" s="1" t="n">
        <v>1.5067</v>
      </c>
      <c r="P365" s="1" t="n">
        <v>-8.192</v>
      </c>
      <c r="Q365" s="1" t="n">
        <v>8.339399999999999</v>
      </c>
      <c r="R365" s="0" t="n">
        <v>7847.9725</v>
      </c>
      <c r="S365" s="0" t="n">
        <v>7.1231</v>
      </c>
      <c r="T365" s="0" t="n">
        <v>437.4068</v>
      </c>
      <c r="U365" s="0">
        <f>2*(F365-F364)/((F365+F364)*(AL365-AL364))</f>
        <v/>
      </c>
      <c r="V365" s="0">
        <f>(T365-T364)/($B365-$B364)</f>
        <v/>
      </c>
      <c r="W365" s="0">
        <f>(MAX(T$2:T$1025)-MIN(T$2:T$1025))/1023</f>
        <v/>
      </c>
      <c r="X365" s="0">
        <f>(V365-W365)/W365</f>
        <v/>
      </c>
      <c r="AA365" s="0" t="n">
        <v>64.2097</v>
      </c>
      <c r="AB365" s="0" t="n">
        <v>67.54989999999999</v>
      </c>
      <c r="AC365" s="0" t="n">
        <v>73.425</v>
      </c>
      <c r="AD365" s="1">
        <f>AA365/SUM(AA365:AC365)</f>
        <v/>
      </c>
      <c r="AE365" s="1">
        <f>AB365/SUM(AA365:AC365)</f>
        <v/>
      </c>
      <c r="AF365" s="1">
        <f>1-AD365-AE365</f>
        <v/>
      </c>
      <c r="AG365" s="0">
        <f>(4*AD365)/(-2*AD365+12*AE365+3)</f>
        <v/>
      </c>
      <c r="AH365" s="0">
        <f>(9*AE365)/(-2*AD365+12*AE365+3)</f>
        <v/>
      </c>
      <c r="AI365" t="n">
        <v>0.0436</v>
      </c>
      <c r="AJ365" t="n">
        <v>0.018</v>
      </c>
      <c r="AK365" s="0" t="n">
        <v>6494.1444</v>
      </c>
      <c r="AL365" s="0" t="n">
        <v>425.0448</v>
      </c>
      <c r="AM365" s="0">
        <f>2*(AC365-AC364)/((AC365+AC364)*(AL365-AL364))</f>
        <v/>
      </c>
      <c r="AN365" s="0">
        <f>(AL365-AL364)/($B365-$B364)</f>
        <v/>
      </c>
      <c r="AO365" s="0">
        <f>(MAX(AL$2:AL$1025)-MIN(AL$2:AL$1025))/1023</f>
        <v/>
      </c>
      <c r="AR365" s="0" t="n">
        <v>64.30589999999999</v>
      </c>
      <c r="AS365" s="0" t="n">
        <v>67.6439</v>
      </c>
      <c r="AT365" s="0" t="n">
        <v>73.6121</v>
      </c>
      <c r="AU365" s="1">
        <f>AR365/SUM(AR365:AT365)</f>
        <v/>
      </c>
      <c r="AV365" s="1">
        <f>AS365/SUM(AR365:AT365)</f>
        <v/>
      </c>
      <c r="AW365" s="1">
        <f>1-AU365-AV365</f>
        <v/>
      </c>
      <c r="AX365" s="1">
        <f>(ABS(AS365-AB365))/AB365*100</f>
        <v/>
      </c>
      <c r="AY365" s="0">
        <f>(4*AU365)/(-2*AU365+12*AV365+3)</f>
        <v/>
      </c>
      <c r="AZ365" s="0">
        <f>(9*AV365)/(-2*AU365+12*AV365+3)</f>
        <v/>
      </c>
      <c r="BA365" s="1">
        <f>SQRT(POWER(AY365-AG365,2)+POWER(AZ365-AH365,2))</f>
        <v/>
      </c>
      <c r="BB365" s="1" t="n">
        <v>0.0343</v>
      </c>
      <c r="BC365" s="1" t="n">
        <v>-0.029</v>
      </c>
      <c r="BD365" s="1" t="n">
        <v>0.0479</v>
      </c>
      <c r="BE365" s="0" t="n">
        <v>6501.9667</v>
      </c>
      <c r="BF365" s="0" t="n">
        <v>0.0439</v>
      </c>
      <c r="BG365" s="0" t="n">
        <v>425.2224</v>
      </c>
      <c r="BH365" s="0">
        <f>2*(AS365-AS364)/((AS365+AS364)*(AL365-AL364))</f>
        <v/>
      </c>
      <c r="BI365" s="0">
        <f>(BG365-BG364)/($B365-$B364)</f>
        <v/>
      </c>
      <c r="BJ365" s="0">
        <f>(MAX(BG$2:BG$1025)-MIN(BG$2:BG$1025))/1023</f>
        <v/>
      </c>
      <c r="BK365" s="0">
        <f>(BI365-BJ365)/BJ365</f>
        <v/>
      </c>
      <c r="CA365" s="0">
        <f>CA$1025</f>
        <v/>
      </c>
      <c r="CB365" s="0">
        <f>CB$1025</f>
        <v/>
      </c>
      <c r="CC365" s="0">
        <f>CC$1025</f>
        <v/>
      </c>
      <c r="CD365" s="0">
        <f>CD$1025</f>
        <v/>
      </c>
      <c r="CE365" s="0">
        <f>CE366</f>
        <v/>
      </c>
      <c r="CF365" s="0">
        <f>CF366</f>
        <v/>
      </c>
      <c r="CG365" s="0">
        <f>CG366</f>
        <v/>
      </c>
      <c r="CH365" s="0">
        <f>CH366</f>
        <v/>
      </c>
      <c r="CI365" s="0">
        <f>CI$1025</f>
        <v/>
      </c>
      <c r="CJ365" s="0">
        <f>CJ$1025</f>
        <v/>
      </c>
      <c r="CK365" s="0" t="n">
        <v>0.005</v>
      </c>
      <c r="CO365" s="0" t="n">
        <v>1</v>
      </c>
      <c r="CP365" s="0" t="n">
        <v>2</v>
      </c>
      <c r="CQ365" s="0" t="n">
        <v>2</v>
      </c>
    </row>
    <row r="366">
      <c r="A366" s="0" t="n">
        <v>364</v>
      </c>
      <c r="B366" s="0" t="n">
        <v>364</v>
      </c>
      <c r="C366" s="0" t="n">
        <v>364</v>
      </c>
      <c r="D366" s="1" t="n"/>
      <c r="E366" s="0" t="n">
        <v>74.6602</v>
      </c>
      <c r="F366" s="0" t="n">
        <v>74.8439</v>
      </c>
      <c r="G366" s="0" t="n">
        <v>96.8202</v>
      </c>
      <c r="H366" s="1">
        <f>E366/SUM(E366:G366)</f>
        <v/>
      </c>
      <c r="I366" s="1">
        <f>F366/SUM(E366:G366)</f>
        <v/>
      </c>
      <c r="J366" s="1">
        <f>1-H366-I366</f>
        <v/>
      </c>
      <c r="K366" s="1">
        <f>(ABS(F366-AB366))/AB366*100</f>
        <v/>
      </c>
      <c r="L366" s="0">
        <f>(4*H366)/(-2*H366+12*I366+3)</f>
        <v/>
      </c>
      <c r="M366" s="0">
        <f>(9*I366)/(-2*H366+12*I366+3)</f>
        <v/>
      </c>
      <c r="N366" s="1">
        <f>SQRT(POWER(L366-AG366,2)+POWER(M366-AH366,2))</f>
        <v/>
      </c>
      <c r="O366" s="1" t="n">
        <v>1.5202</v>
      </c>
      <c r="P366" s="1" t="n">
        <v>-8.2111</v>
      </c>
      <c r="Q366" s="1" t="n">
        <v>8.3605</v>
      </c>
      <c r="R366" s="0" t="n">
        <v>7846.2255</v>
      </c>
      <c r="S366" s="0" t="n">
        <v>7.1394</v>
      </c>
      <c r="T366" s="0" t="n">
        <v>438.2268</v>
      </c>
      <c r="U366" s="0">
        <f>2*(F366-F365)/((F366+F365)*(AL366-AL365))</f>
        <v/>
      </c>
      <c r="V366" s="0">
        <f>(T366-T365)/($B366-$B365)</f>
        <v/>
      </c>
      <c r="W366" s="0">
        <f>(MAX(T$2:T$1025)-MIN(T$2:T$1025))/1023</f>
        <v/>
      </c>
      <c r="X366" s="0">
        <f>(V366-W366)/W366</f>
        <v/>
      </c>
      <c r="AA366" s="0" t="n">
        <v>64.5963</v>
      </c>
      <c r="AB366" s="0" t="n">
        <v>67.9568</v>
      </c>
      <c r="AC366" s="0" t="n">
        <v>73.8676</v>
      </c>
      <c r="AD366" s="1">
        <f>AA366/SUM(AA366:AC366)</f>
        <v/>
      </c>
      <c r="AE366" s="1">
        <f>AB366/SUM(AA366:AC366)</f>
        <v/>
      </c>
      <c r="AF366" s="1">
        <f>1-AD366-AE366</f>
        <v/>
      </c>
      <c r="AG366" s="0">
        <f>(4*AD366)/(-2*AD366+12*AE366+3)</f>
        <v/>
      </c>
      <c r="AH366" s="0">
        <f>(9*AE366)/(-2*AD366+12*AE366+3)</f>
        <v/>
      </c>
      <c r="AI366" t="n">
        <v>0.0434</v>
      </c>
      <c r="AJ366" t="n">
        <v>0.0179</v>
      </c>
      <c r="AK366" s="0" t="n">
        <v>6494.1794</v>
      </c>
      <c r="AL366" s="0" t="n">
        <v>425.8121</v>
      </c>
      <c r="AM366" s="0">
        <f>2*(AC366-AC365)/((AC366+AC365)*(AL366-AL365))</f>
        <v/>
      </c>
      <c r="AN366" s="0">
        <f>(AL366-AL365)/($B366-$B365)</f>
        <v/>
      </c>
      <c r="AO366" s="0">
        <f>(MAX(AL$2:AL$1025)-MIN(AL$2:AL$1025))/1023</f>
        <v/>
      </c>
      <c r="AR366" s="0" t="n">
        <v>64.65219999999999</v>
      </c>
      <c r="AS366" s="0" t="n">
        <v>68.0693</v>
      </c>
      <c r="AT366" s="0" t="n">
        <v>73.66800000000001</v>
      </c>
      <c r="AU366" s="1">
        <f>AR366/SUM(AR366:AT366)</f>
        <v/>
      </c>
      <c r="AV366" s="1">
        <f>AS366/SUM(AR366:AT366)</f>
        <v/>
      </c>
      <c r="AW366" s="1">
        <f>1-AU366-AV366</f>
        <v/>
      </c>
      <c r="AX366" s="1">
        <f>(ABS(AS366-AB366))/AB366*100</f>
        <v/>
      </c>
      <c r="AY366" s="0">
        <f>(4*AU366)/(-2*AU366+12*AV366+3)</f>
        <v/>
      </c>
      <c r="AZ366" s="0">
        <f>(9*AV366)/(-2*AU366+12*AV366+3)</f>
        <v/>
      </c>
      <c r="BA366" s="1">
        <f>SQRT(POWER(AY366-AG366,2)+POWER(AZ366-AH366,2))</f>
        <v/>
      </c>
      <c r="BB366" s="1" t="n">
        <v>0.0424</v>
      </c>
      <c r="BC366" s="1" t="n">
        <v>0.2005</v>
      </c>
      <c r="BD366" s="1" t="n">
        <v>0.1826</v>
      </c>
      <c r="BE366" s="0" t="n">
        <v>6466.1473</v>
      </c>
      <c r="BF366" s="0" t="n">
        <v>0.1665</v>
      </c>
      <c r="BG366" s="0" t="n">
        <v>426.0235</v>
      </c>
      <c r="BH366" s="0">
        <f>2*(AS366-AS365)/((AS366+AS365)*(AL366-AL365))</f>
        <v/>
      </c>
      <c r="BI366" s="0">
        <f>(BG366-BG365)/($B366-$B365)</f>
        <v/>
      </c>
      <c r="BJ366" s="0">
        <f>(MAX(BG$2:BG$1025)-MIN(BG$2:BG$1025))/1023</f>
        <v/>
      </c>
      <c r="BK366" s="0">
        <f>(BI366-BJ366)/BJ366</f>
        <v/>
      </c>
      <c r="CA366" s="0">
        <f>CA$1025</f>
        <v/>
      </c>
      <c r="CB366" s="0">
        <f>CB$1025</f>
        <v/>
      </c>
      <c r="CC366" s="0">
        <f>CC$1025</f>
        <v/>
      </c>
      <c r="CD366" s="0">
        <f>CD$1025</f>
        <v/>
      </c>
      <c r="CE366" s="0">
        <f>CE367</f>
        <v/>
      </c>
      <c r="CF366" s="0">
        <f>CF367</f>
        <v/>
      </c>
      <c r="CG366" s="0">
        <f>CG367</f>
        <v/>
      </c>
      <c r="CH366" s="0">
        <f>CH367</f>
        <v/>
      </c>
      <c r="CI366" s="0">
        <f>CI$1025</f>
        <v/>
      </c>
      <c r="CJ366" s="0">
        <f>CJ$1025</f>
        <v/>
      </c>
      <c r="CK366" s="0" t="n">
        <v>0.005</v>
      </c>
      <c r="CO366" s="0" t="n">
        <v>1</v>
      </c>
      <c r="CP366" s="0" t="n">
        <v>2</v>
      </c>
      <c r="CQ366" s="0" t="n">
        <v>2</v>
      </c>
    </row>
    <row r="367">
      <c r="A367" s="0" t="n">
        <v>365</v>
      </c>
      <c r="B367" s="0" t="n">
        <v>365</v>
      </c>
      <c r="C367" s="0" t="n">
        <v>365</v>
      </c>
      <c r="D367" s="1" t="n"/>
      <c r="E367" s="0" t="n">
        <v>75.1725</v>
      </c>
      <c r="F367" s="0" t="n">
        <v>75.34529999999999</v>
      </c>
      <c r="G367" s="0" t="n">
        <v>97.43729999999999</v>
      </c>
      <c r="H367" s="1">
        <f>E367/SUM(E367:G367)</f>
        <v/>
      </c>
      <c r="I367" s="1">
        <f>F367/SUM(E367:G367)</f>
        <v/>
      </c>
      <c r="J367" s="1">
        <f>1-H367-I367</f>
        <v/>
      </c>
      <c r="K367" s="1">
        <f>(ABS(F367-AB367))/AB367*100</f>
        <v/>
      </c>
      <c r="L367" s="0">
        <f>(4*H367)/(-2*H367+12*I367+3)</f>
        <v/>
      </c>
      <c r="M367" s="0">
        <f>(9*I367)/(-2*H367+12*I367+3)</f>
        <v/>
      </c>
      <c r="N367" s="1">
        <f>SQRT(POWER(L367-AG367,2)+POWER(M367-AH367,2))</f>
        <v/>
      </c>
      <c r="O367" s="1" t="n">
        <v>1.5477</v>
      </c>
      <c r="P367" s="1" t="n">
        <v>-8.223599999999999</v>
      </c>
      <c r="Q367" s="1" t="n">
        <v>8.377700000000001</v>
      </c>
      <c r="R367" s="0" t="n">
        <v>7841.8101</v>
      </c>
      <c r="S367" s="0" t="n">
        <v>7.1604</v>
      </c>
      <c r="T367" s="0" t="n">
        <v>439.0909</v>
      </c>
      <c r="U367" s="0">
        <f>2*(F367-F366)/((F367+F366)*(AL367-AL366))</f>
        <v/>
      </c>
      <c r="V367" s="0">
        <f>(T367-T366)/($B367-$B366)</f>
        <v/>
      </c>
      <c r="W367" s="0">
        <f>(MAX(T$2:T$1025)-MIN(T$2:T$1025))/1023</f>
        <v/>
      </c>
      <c r="X367" s="0">
        <f>(V367-W367)/W367</f>
        <v/>
      </c>
      <c r="AA367" s="0" t="n">
        <v>64.9842</v>
      </c>
      <c r="AB367" s="0" t="n">
        <v>68.36499999999999</v>
      </c>
      <c r="AC367" s="0" t="n">
        <v>74.3116</v>
      </c>
      <c r="AD367" s="1">
        <f>AA367/SUM(AA367:AC367)</f>
        <v/>
      </c>
      <c r="AE367" s="1">
        <f>AB367/SUM(AA367:AC367)</f>
        <v/>
      </c>
      <c r="AF367" s="1">
        <f>1-AD367-AE367</f>
        <v/>
      </c>
      <c r="AG367" s="0">
        <f>(4*AD367)/(-2*AD367+12*AE367+3)</f>
        <v/>
      </c>
      <c r="AH367" s="0">
        <f>(9*AE367)/(-2*AD367+12*AE367+3)</f>
        <v/>
      </c>
      <c r="AI367" t="n">
        <v>0.0432</v>
      </c>
      <c r="AJ367" t="n">
        <v>0.0179</v>
      </c>
      <c r="AK367" s="0" t="n">
        <v>6494.2141</v>
      </c>
      <c r="AL367" s="0" t="n">
        <v>426.5779</v>
      </c>
      <c r="AM367" s="0">
        <f>2*(AC367-AC366)/((AC367+AC366)*(AL367-AL366))</f>
        <v/>
      </c>
      <c r="AN367" s="0">
        <f>(AL367-AL366)/($B367-$B366)</f>
        <v/>
      </c>
      <c r="AO367" s="0">
        <f>(MAX(AL$2:AL$1025)-MIN(AL$2:AL$1025))/1023</f>
        <v/>
      </c>
      <c r="AR367" s="0" t="n">
        <v>65.1062</v>
      </c>
      <c r="AS367" s="0" t="n">
        <v>68.5568</v>
      </c>
      <c r="AT367" s="0" t="n">
        <v>74.2102</v>
      </c>
      <c r="AU367" s="1">
        <f>AR367/SUM(AR367:AT367)</f>
        <v/>
      </c>
      <c r="AV367" s="1">
        <f>AS367/SUM(AR367:AT367)</f>
        <v/>
      </c>
      <c r="AW367" s="1">
        <f>1-AU367-AV367</f>
        <v/>
      </c>
      <c r="AX367" s="1">
        <f>(ABS(AS367-AB367))/AB367*100</f>
        <v/>
      </c>
      <c r="AY367" s="0">
        <f>(4*AU367)/(-2*AU367+12*AV367+3)</f>
        <v/>
      </c>
      <c r="AZ367" s="0">
        <f>(9*AV367)/(-2*AU367+12*AV367+3)</f>
        <v/>
      </c>
      <c r="BA367" s="1">
        <f>SQRT(POWER(AY367-AG367,2)+POWER(AZ367-AH367,2))</f>
        <v/>
      </c>
      <c r="BB367" s="1" t="n">
        <v>0.0261</v>
      </c>
      <c r="BC367" s="1" t="n">
        <v>0.1949</v>
      </c>
      <c r="BD367" s="1" t="n">
        <v>0.1779</v>
      </c>
      <c r="BE367" s="0" t="n">
        <v>6468.0145</v>
      </c>
      <c r="BF367" s="0" t="n">
        <v>0.1754</v>
      </c>
      <c r="BG367" s="0" t="n">
        <v>426.9363</v>
      </c>
      <c r="BH367" s="0">
        <f>2*(AS367-AS366)/((AS367+AS366)*(AL367-AL366))</f>
        <v/>
      </c>
      <c r="BI367" s="0">
        <f>(BG367-BG366)/($B367-$B366)</f>
        <v/>
      </c>
      <c r="BJ367" s="0">
        <f>(MAX(BG$2:BG$1025)-MIN(BG$2:BG$1025))/1023</f>
        <v/>
      </c>
      <c r="BK367" s="0">
        <f>(BI367-BJ367)/BJ367</f>
        <v/>
      </c>
      <c r="CA367" s="0">
        <f>CA$1025</f>
        <v/>
      </c>
      <c r="CB367" s="0">
        <f>CB$1025</f>
        <v/>
      </c>
      <c r="CC367" s="0">
        <f>CC$1025</f>
        <v/>
      </c>
      <c r="CD367" s="0">
        <f>CD$1025</f>
        <v/>
      </c>
      <c r="CE367" s="0">
        <f>CE368</f>
        <v/>
      </c>
      <c r="CF367" s="0">
        <f>CF368</f>
        <v/>
      </c>
      <c r="CG367" s="0">
        <f>CG368</f>
        <v/>
      </c>
      <c r="CH367" s="0">
        <f>CH368</f>
        <v/>
      </c>
      <c r="CI367" s="0">
        <f>CI$1025</f>
        <v/>
      </c>
      <c r="CJ367" s="0">
        <f>CJ$1025</f>
        <v/>
      </c>
      <c r="CK367" s="0" t="n">
        <v>0.005</v>
      </c>
      <c r="CO367" s="0" t="n">
        <v>1</v>
      </c>
      <c r="CP367" s="0" t="n">
        <v>2</v>
      </c>
      <c r="CQ367" s="0" t="n">
        <v>2</v>
      </c>
    </row>
    <row r="368">
      <c r="A368" s="0" t="n">
        <v>366</v>
      </c>
      <c r="B368" s="0" t="n">
        <v>366</v>
      </c>
      <c r="C368" s="0" t="n">
        <v>366</v>
      </c>
      <c r="D368" s="1" t="n"/>
      <c r="E368" s="0" t="n">
        <v>76.1143</v>
      </c>
      <c r="F368" s="0" t="n">
        <v>76.2824</v>
      </c>
      <c r="G368" s="0" t="n">
        <v>98.66</v>
      </c>
      <c r="H368" s="1">
        <f>E368/SUM(E368:G368)</f>
        <v/>
      </c>
      <c r="I368" s="1">
        <f>F368/SUM(E368:G368)</f>
        <v/>
      </c>
      <c r="J368" s="1">
        <f>1-H368-I368</f>
        <v/>
      </c>
      <c r="K368" s="1">
        <f>(ABS(F368-AB368))/AB368*100</f>
        <v/>
      </c>
      <c r="L368" s="0">
        <f>(4*H368)/(-2*H368+12*I368+3)</f>
        <v/>
      </c>
      <c r="M368" s="0">
        <f>(9*I368)/(-2*H368+12*I368+3)</f>
        <v/>
      </c>
      <c r="N368" s="1">
        <f>SQRT(POWER(L368-AG368,2)+POWER(M368-AH368,2))</f>
        <v/>
      </c>
      <c r="O368" s="1" t="n">
        <v>1.5635</v>
      </c>
      <c r="P368" s="1" t="n">
        <v>-8.277200000000001</v>
      </c>
      <c r="Q368" s="1" t="n">
        <v>8.433199999999999</v>
      </c>
      <c r="R368" s="0" t="n">
        <v>7842.5828</v>
      </c>
      <c r="S368" s="0" t="n">
        <v>7.217</v>
      </c>
      <c r="T368" s="0" t="n">
        <v>440.6928</v>
      </c>
      <c r="U368" s="0">
        <f>2*(F368-F367)/((F368+F367)*(AL368-AL367))</f>
        <v/>
      </c>
      <c r="V368" s="0">
        <f>(T368-T367)/($B368-$B367)</f>
        <v/>
      </c>
      <c r="W368" s="0">
        <f>(MAX(T$2:T$1025)-MIN(T$2:T$1025))/1023</f>
        <v/>
      </c>
      <c r="X368" s="0">
        <f>(V368-W368)/W368</f>
        <v/>
      </c>
      <c r="AA368" s="0" t="n">
        <v>65.3734</v>
      </c>
      <c r="AB368" s="0" t="n">
        <v>68.77460000000001</v>
      </c>
      <c r="AC368" s="0" t="n">
        <v>74.75709999999999</v>
      </c>
      <c r="AD368" s="1">
        <f>AA368/SUM(AA368:AC368)</f>
        <v/>
      </c>
      <c r="AE368" s="1">
        <f>AB368/SUM(AA368:AC368)</f>
        <v/>
      </c>
      <c r="AF368" s="1">
        <f>1-AD368-AE368</f>
        <v/>
      </c>
      <c r="AG368" s="0">
        <f>(4*AD368)/(-2*AD368+12*AE368+3)</f>
        <v/>
      </c>
      <c r="AH368" s="0">
        <f>(9*AE368)/(-2*AD368+12*AE368+3)</f>
        <v/>
      </c>
      <c r="AI368" t="n">
        <v>0.0431</v>
      </c>
      <c r="AJ368" t="n">
        <v>0.0178</v>
      </c>
      <c r="AK368" s="0" t="n">
        <v>6494.2486</v>
      </c>
      <c r="AL368" s="0" t="n">
        <v>427.3423</v>
      </c>
      <c r="AM368" s="0">
        <f>2*(AC368-AC367)/((AC368+AC367)*(AL368-AL367))</f>
        <v/>
      </c>
      <c r="AN368" s="0">
        <f>(AL368-AL367)/($B368-$B367)</f>
        <v/>
      </c>
      <c r="AO368" s="0">
        <f>(MAX(AL$2:AL$1025)-MIN(AL$2:AL$1025))/1023</f>
        <v/>
      </c>
      <c r="AR368" s="0" t="n">
        <v>65.5535</v>
      </c>
      <c r="AS368" s="0" t="n">
        <v>69.005</v>
      </c>
      <c r="AT368" s="0" t="n">
        <v>74.91719999999999</v>
      </c>
      <c r="AU368" s="1">
        <f>AR368/SUM(AR368:AT368)</f>
        <v/>
      </c>
      <c r="AV368" s="1">
        <f>AS368/SUM(AR368:AT368)</f>
        <v/>
      </c>
      <c r="AW368" s="1">
        <f>1-AU368-AV368</f>
        <v/>
      </c>
      <c r="AX368" s="1">
        <f>(ABS(AS368-AB368))/AB368*100</f>
        <v/>
      </c>
      <c r="AY368" s="0">
        <f>(4*AU368)/(-2*AU368+12*AV368+3)</f>
        <v/>
      </c>
      <c r="AZ368" s="0">
        <f>(9*AV368)/(-2*AU368+12*AV368+3)</f>
        <v/>
      </c>
      <c r="BA368" s="1">
        <f>SQRT(POWER(AY368-AG368,2)+POWER(AZ368-AH368,2))</f>
        <v/>
      </c>
      <c r="BB368" s="1" t="n">
        <v>0.0074</v>
      </c>
      <c r="BC368" s="1" t="n">
        <v>0.073</v>
      </c>
      <c r="BD368" s="1" t="n">
        <v>0.0658</v>
      </c>
      <c r="BE368" s="0" t="n">
        <v>6487.7812</v>
      </c>
      <c r="BF368" s="0" t="n">
        <v>0.0954</v>
      </c>
      <c r="BG368" s="0" t="n">
        <v>427.7705</v>
      </c>
      <c r="BH368" s="0">
        <f>2*(AS368-AS367)/((AS368+AS367)*(AL368-AL367))</f>
        <v/>
      </c>
      <c r="BI368" s="0">
        <f>(BG368-BG367)/($B368-$B367)</f>
        <v/>
      </c>
      <c r="BJ368" s="0">
        <f>(MAX(BG$2:BG$1025)-MIN(BG$2:BG$1025))/1023</f>
        <v/>
      </c>
      <c r="BK368" s="0">
        <f>(BI368-BJ368)/BJ368</f>
        <v/>
      </c>
      <c r="CA368" s="0">
        <f>CA$1025</f>
        <v/>
      </c>
      <c r="CB368" s="0">
        <f>CB$1025</f>
        <v/>
      </c>
      <c r="CC368" s="0">
        <f>CC$1025</f>
        <v/>
      </c>
      <c r="CD368" s="0">
        <f>CD$1025</f>
        <v/>
      </c>
      <c r="CE368" s="0">
        <f>CE369</f>
        <v/>
      </c>
      <c r="CF368" s="0">
        <f>CF369</f>
        <v/>
      </c>
      <c r="CG368" s="0">
        <f>CG369</f>
        <v/>
      </c>
      <c r="CH368" s="0">
        <f>CH369</f>
        <v/>
      </c>
      <c r="CI368" s="0">
        <f>CI$1025</f>
        <v/>
      </c>
      <c r="CJ368" s="0">
        <f>CJ$1025</f>
        <v/>
      </c>
      <c r="CK368" s="0" t="n">
        <v>0.005</v>
      </c>
      <c r="CO368" s="0" t="n">
        <v>1</v>
      </c>
      <c r="CP368" s="0" t="n">
        <v>2</v>
      </c>
      <c r="CQ368" s="0" t="n">
        <v>2</v>
      </c>
    </row>
    <row r="369">
      <c r="A369" s="0" t="n">
        <v>367</v>
      </c>
      <c r="B369" s="0" t="n">
        <v>367</v>
      </c>
      <c r="C369" s="0" t="n">
        <v>367</v>
      </c>
      <c r="D369" s="1" t="n"/>
      <c r="E369" s="0" t="n">
        <v>76.5959</v>
      </c>
      <c r="F369" s="0" t="n">
        <v>76.7642</v>
      </c>
      <c r="G369" s="0" t="n">
        <v>99.28570000000001</v>
      </c>
      <c r="H369" s="1">
        <f>E369/SUM(E369:G369)</f>
        <v/>
      </c>
      <c r="I369" s="1">
        <f>F369/SUM(E369:G369)</f>
        <v/>
      </c>
      <c r="J369" s="1">
        <f>1-H369-I369</f>
        <v/>
      </c>
      <c r="K369" s="1">
        <f>(ABS(F369-AB369))/AB369*100</f>
        <v/>
      </c>
      <c r="L369" s="0">
        <f>(4*H369)/(-2*H369+12*I369+3)</f>
        <v/>
      </c>
      <c r="M369" s="0">
        <f>(9*I369)/(-2*H369+12*I369+3)</f>
        <v/>
      </c>
      <c r="N369" s="1">
        <f>SQRT(POWER(L369-AG369,2)+POWER(M369-AH369,2))</f>
        <v/>
      </c>
      <c r="O369" s="1" t="n">
        <v>1.5686</v>
      </c>
      <c r="P369" s="1" t="n">
        <v>-8.3028</v>
      </c>
      <c r="Q369" s="1" t="n">
        <v>8.459300000000001</v>
      </c>
      <c r="R369" s="0" t="n">
        <v>7842.8188</v>
      </c>
      <c r="S369" s="0" t="n">
        <v>7.233</v>
      </c>
      <c r="T369" s="0" t="n">
        <v>441.5097</v>
      </c>
      <c r="U369" s="0">
        <f>2*(F369-F368)/((F369+F368)*(AL369-AL368))</f>
        <v/>
      </c>
      <c r="V369" s="0">
        <f>(T369-T368)/($B369-$B368)</f>
        <v/>
      </c>
      <c r="W369" s="0">
        <f>(MAX(T$2:T$1025)-MIN(T$2:T$1025))/1023</f>
        <v/>
      </c>
      <c r="X369" s="0">
        <f>(V369-W369)/W369</f>
        <v/>
      </c>
      <c r="AA369" s="0" t="n">
        <v>65.7638</v>
      </c>
      <c r="AB369" s="0" t="n">
        <v>69.1855</v>
      </c>
      <c r="AC369" s="0" t="n">
        <v>75.20399999999999</v>
      </c>
      <c r="AD369" s="1">
        <f>AA369/SUM(AA369:AC369)</f>
        <v/>
      </c>
      <c r="AE369" s="1">
        <f>AB369/SUM(AA369:AC369)</f>
        <v/>
      </c>
      <c r="AF369" s="1">
        <f>1-AD369-AE369</f>
        <v/>
      </c>
      <c r="AG369" s="0">
        <f>(4*AD369)/(-2*AD369+12*AE369+3)</f>
        <v/>
      </c>
      <c r="AH369" s="0">
        <f>(9*AE369)/(-2*AD369+12*AE369+3)</f>
        <v/>
      </c>
      <c r="AI369" t="n">
        <v>0.0429</v>
      </c>
      <c r="AJ369" t="n">
        <v>0.0177</v>
      </c>
      <c r="AK369" s="0" t="n">
        <v>6494.2827</v>
      </c>
      <c r="AL369" s="0" t="n">
        <v>428.1052</v>
      </c>
      <c r="AM369" s="0">
        <f>2*(AC369-AC368)/((AC369+AC368)*(AL369-AL368))</f>
        <v/>
      </c>
      <c r="AN369" s="0">
        <f>(AL369-AL368)/($B369-$B368)</f>
        <v/>
      </c>
      <c r="AO369" s="0">
        <f>(MAX(AL$2:AL$1025)-MIN(AL$2:AL$1025))/1023</f>
        <v/>
      </c>
      <c r="AR369" s="0" t="n">
        <v>65.5412</v>
      </c>
      <c r="AS369" s="0" t="n">
        <v>68.9729</v>
      </c>
      <c r="AT369" s="0" t="n">
        <v>74.9106</v>
      </c>
      <c r="AU369" s="1">
        <f>AR369/SUM(AR369:AT369)</f>
        <v/>
      </c>
      <c r="AV369" s="1">
        <f>AS369/SUM(AR369:AT369)</f>
        <v/>
      </c>
      <c r="AW369" s="1">
        <f>1-AU369-AV369</f>
        <v/>
      </c>
      <c r="AX369" s="1">
        <f>(ABS(AS369-AB369))/AB369*100</f>
        <v/>
      </c>
      <c r="AY369" s="0">
        <f>(4*AU369)/(-2*AU369+12*AV369+3)</f>
        <v/>
      </c>
      <c r="AZ369" s="0">
        <f>(9*AV369)/(-2*AU369+12*AV369+3)</f>
        <v/>
      </c>
      <c r="BA369" s="1">
        <f>SQRT(POWER(AY369-AG369,2)+POWER(AZ369-AH369,2))</f>
        <v/>
      </c>
      <c r="BB369" s="1" t="n">
        <v>0.0274</v>
      </c>
      <c r="BC369" s="1" t="n">
        <v>0.0546</v>
      </c>
      <c r="BD369" s="1" t="n">
        <v>0.04</v>
      </c>
      <c r="BE369" s="0" t="n">
        <v>6489.4806</v>
      </c>
      <c r="BF369" s="0" t="n">
        <v>0.0663</v>
      </c>
      <c r="BG369" s="0" t="n">
        <v>427.7109</v>
      </c>
      <c r="BH369" s="0">
        <f>2*(AS369-AS368)/((AS369+AS368)*(AL369-AL368))</f>
        <v/>
      </c>
      <c r="BI369" s="0">
        <f>(BG369-BG368)/($B369-$B368)</f>
        <v/>
      </c>
      <c r="BJ369" s="0">
        <f>(MAX(BG$2:BG$1025)-MIN(BG$2:BG$1025))/1023</f>
        <v/>
      </c>
      <c r="BK369" s="0">
        <f>(BI369-BJ369)/BJ369</f>
        <v/>
      </c>
      <c r="CA369" s="0">
        <f>CA$1025</f>
        <v/>
      </c>
      <c r="CB369" s="0">
        <f>CB$1025</f>
        <v/>
      </c>
      <c r="CC369" s="0">
        <f>CC$1025</f>
        <v/>
      </c>
      <c r="CD369" s="0">
        <f>CD$1025</f>
        <v/>
      </c>
      <c r="CE369" s="0">
        <f>CE370</f>
        <v/>
      </c>
      <c r="CF369" s="0">
        <f>CF370</f>
        <v/>
      </c>
      <c r="CG369" s="0">
        <f>CG370</f>
        <v/>
      </c>
      <c r="CH369" s="0">
        <f>CH370</f>
        <v/>
      </c>
      <c r="CI369" s="0">
        <f>CI$1025</f>
        <v/>
      </c>
      <c r="CJ369" s="0">
        <f>CJ$1025</f>
        <v/>
      </c>
      <c r="CK369" s="0" t="n">
        <v>0.005</v>
      </c>
      <c r="CO369" s="0" t="n">
        <v>1</v>
      </c>
      <c r="CP369" s="0" t="n">
        <v>2</v>
      </c>
      <c r="CQ369" s="0" t="n">
        <v>2</v>
      </c>
    </row>
    <row r="370">
      <c r="A370" s="0" t="n">
        <v>368</v>
      </c>
      <c r="B370" s="0" t="n">
        <v>368</v>
      </c>
      <c r="C370" s="0" t="n">
        <v>368</v>
      </c>
      <c r="D370" s="1" t="n"/>
      <c r="E370" s="0" t="n">
        <v>76.5968</v>
      </c>
      <c r="F370" s="0" t="n">
        <v>76.7671</v>
      </c>
      <c r="G370" s="0" t="n">
        <v>99.2854</v>
      </c>
      <c r="H370" s="1">
        <f>E370/SUM(E370:G370)</f>
        <v/>
      </c>
      <c r="I370" s="1">
        <f>F370/SUM(E370:G370)</f>
        <v/>
      </c>
      <c r="J370" s="1">
        <f>1-H370-I370</f>
        <v/>
      </c>
      <c r="K370" s="1">
        <f>(ABS(F370-AB370))/AB370*100</f>
        <v/>
      </c>
      <c r="L370" s="0">
        <f>(4*H370)/(-2*H370+12*I370+3)</f>
        <v/>
      </c>
      <c r="M370" s="0">
        <f>(9*I370)/(-2*H370+12*I370+3)</f>
        <v/>
      </c>
      <c r="N370" s="1">
        <f>SQRT(POWER(L370-AG370,2)+POWER(M370-AH370,2))</f>
        <v/>
      </c>
      <c r="O370" s="1" t="n">
        <v>1.5669</v>
      </c>
      <c r="P370" s="1" t="n">
        <v>-8.300700000000001</v>
      </c>
      <c r="Q370" s="1" t="n">
        <v>8.456899999999999</v>
      </c>
      <c r="R370" s="0" t="n">
        <v>7842.495</v>
      </c>
      <c r="S370" s="0" t="n">
        <v>7.2096</v>
      </c>
      <c r="T370" s="0" t="n">
        <v>441.5145</v>
      </c>
      <c r="U370" s="0">
        <f>2*(F370-F369)/((F370+F369)*(AL370-AL369))</f>
        <v/>
      </c>
      <c r="V370" s="0">
        <f>(T370-T369)/($B370-$B369)</f>
        <v/>
      </c>
      <c r="W370" s="0">
        <f>(MAX(T$2:T$1025)-MIN(T$2:T$1025))/1023</f>
        <v/>
      </c>
      <c r="X370" s="0">
        <f>(V370-W370)/W370</f>
        <v/>
      </c>
      <c r="AA370" s="0" t="n">
        <v>66.1555</v>
      </c>
      <c r="AB370" s="0" t="n">
        <v>69.59780000000001</v>
      </c>
      <c r="AC370" s="0" t="n">
        <v>75.6524</v>
      </c>
      <c r="AD370" s="1">
        <f>AA370/SUM(AA370:AC370)</f>
        <v/>
      </c>
      <c r="AE370" s="1">
        <f>AB370/SUM(AA370:AC370)</f>
        <v/>
      </c>
      <c r="AF370" s="1">
        <f>1-AD370-AE370</f>
        <v/>
      </c>
      <c r="AG370" s="0">
        <f>(4*AD370)/(-2*AD370+12*AE370+3)</f>
        <v/>
      </c>
      <c r="AH370" s="0">
        <f>(9*AE370)/(-2*AD370+12*AE370+3)</f>
        <v/>
      </c>
      <c r="AI370" t="n">
        <v>0.0427</v>
      </c>
      <c r="AJ370" t="n">
        <v>0.0177</v>
      </c>
      <c r="AK370" s="0" t="n">
        <v>6494.3166</v>
      </c>
      <c r="AL370" s="0" t="n">
        <v>428.8666</v>
      </c>
      <c r="AM370" s="0">
        <f>2*(AC370-AC369)/((AC370+AC369)*(AL370-AL369))</f>
        <v/>
      </c>
      <c r="AN370" s="0">
        <f>(AL370-AL369)/($B370-$B369)</f>
        <v/>
      </c>
      <c r="AO370" s="0">
        <f>(MAX(AL$2:AL$1025)-MIN(AL$2:AL$1025))/1023</f>
        <v/>
      </c>
      <c r="AR370" s="0" t="n">
        <v>65.97669999999999</v>
      </c>
      <c r="AS370" s="0" t="n">
        <v>69.4609</v>
      </c>
      <c r="AT370" s="0" t="n">
        <v>75.38720000000001</v>
      </c>
      <c r="AU370" s="1">
        <f>AR370/SUM(AR370:AT370)</f>
        <v/>
      </c>
      <c r="AV370" s="1">
        <f>AS370/SUM(AR370:AT370)</f>
        <v/>
      </c>
      <c r="AW370" s="1">
        <f>1-AU370-AV370</f>
        <v/>
      </c>
      <c r="AX370" s="1">
        <f>(ABS(AS370-AB370))/AB370*100</f>
        <v/>
      </c>
      <c r="AY370" s="0">
        <f>(4*AU370)/(-2*AU370+12*AV370+3)</f>
        <v/>
      </c>
      <c r="AZ370" s="0">
        <f>(9*AV370)/(-2*AU370+12*AV370+3)</f>
        <v/>
      </c>
      <c r="BA370" s="1">
        <f>SQRT(POWER(AY370-AG370,2)+POWER(AZ370-AH370,2))</f>
        <v/>
      </c>
      <c r="BB370" s="1" t="n">
        <v>-0.0012</v>
      </c>
      <c r="BC370" s="1" t="n">
        <v>0.08840000000000001</v>
      </c>
      <c r="BD370" s="1" t="n">
        <v>0.0833</v>
      </c>
      <c r="BE370" s="0" t="n">
        <v>6485.952</v>
      </c>
      <c r="BF370" s="0" t="n">
        <v>0.1046</v>
      </c>
      <c r="BG370" s="0" t="n">
        <v>428.6143</v>
      </c>
      <c r="BH370" s="0">
        <f>2*(AS370-AS369)/((AS370+AS369)*(AL370-AL369))</f>
        <v/>
      </c>
      <c r="BI370" s="0">
        <f>(BG370-BG369)/($B370-$B369)</f>
        <v/>
      </c>
      <c r="BJ370" s="0">
        <f>(MAX(BG$2:BG$1025)-MIN(BG$2:BG$1025))/1023</f>
        <v/>
      </c>
      <c r="BK370" s="0">
        <f>(BI370-BJ370)/BJ370</f>
        <v/>
      </c>
      <c r="CA370" s="0">
        <f>CA$1025</f>
        <v/>
      </c>
      <c r="CB370" s="0">
        <f>CB$1025</f>
        <v/>
      </c>
      <c r="CC370" s="0">
        <f>CC$1025</f>
        <v/>
      </c>
      <c r="CD370" s="0">
        <f>CD$1025</f>
        <v/>
      </c>
      <c r="CE370" s="0">
        <f>CE371</f>
        <v/>
      </c>
      <c r="CF370" s="0">
        <f>CF371</f>
        <v/>
      </c>
      <c r="CG370" s="0">
        <f>CG371</f>
        <v/>
      </c>
      <c r="CH370" s="0">
        <f>CH371</f>
        <v/>
      </c>
      <c r="CI370" s="0">
        <f>CI$1025</f>
        <v/>
      </c>
      <c r="CJ370" s="0">
        <f>CJ$1025</f>
        <v/>
      </c>
      <c r="CK370" s="0" t="n">
        <v>0.005</v>
      </c>
      <c r="CO370" s="0" t="n">
        <v>1</v>
      </c>
      <c r="CP370" s="0" t="n">
        <v>2</v>
      </c>
      <c r="CQ370" s="0" t="n">
        <v>2</v>
      </c>
    </row>
    <row r="371">
      <c r="A371" s="0" t="n">
        <v>369</v>
      </c>
      <c r="B371" s="0" t="n">
        <v>369</v>
      </c>
      <c r="C371" s="0" t="n">
        <v>369</v>
      </c>
      <c r="D371" s="1" t="n"/>
      <c r="E371" s="0" t="n">
        <v>76.8763</v>
      </c>
      <c r="F371" s="0" t="n">
        <v>77.01220000000001</v>
      </c>
      <c r="G371" s="0" t="n">
        <v>99.9059</v>
      </c>
      <c r="H371" s="1">
        <f>E371/SUM(E371:G371)</f>
        <v/>
      </c>
      <c r="I371" s="1">
        <f>F371/SUM(E371:G371)</f>
        <v/>
      </c>
      <c r="J371" s="1">
        <f>1-H371-I371</f>
        <v/>
      </c>
      <c r="K371" s="1">
        <f>(ABS(F371-AB371))/AB371*100</f>
        <v/>
      </c>
      <c r="L371" s="0">
        <f>(4*H371)/(-2*H371+12*I371+3)</f>
        <v/>
      </c>
      <c r="M371" s="0">
        <f>(9*I371)/(-2*H371+12*I371+3)</f>
        <v/>
      </c>
      <c r="N371" s="1">
        <f>SQRT(POWER(L371-AG371,2)+POWER(M371-AH371,2))</f>
        <v/>
      </c>
      <c r="O371" s="1" t="n">
        <v>1.5518</v>
      </c>
      <c r="P371" s="1" t="n">
        <v>-8.4613</v>
      </c>
      <c r="Q371" s="1" t="n">
        <v>8.6122</v>
      </c>
      <c r="R371" s="0" t="n">
        <v>7874.525</v>
      </c>
      <c r="S371" s="0" t="n">
        <v>7.2856</v>
      </c>
      <c r="T371" s="0" t="n">
        <v>441.9283</v>
      </c>
      <c r="U371" s="0">
        <f>2*(F371-F370)/((F371+F370)*(AL371-AL370))</f>
        <v/>
      </c>
      <c r="V371" s="0">
        <f>(T371-T370)/($B371-$B370)</f>
        <v/>
      </c>
      <c r="W371" s="0">
        <f>(MAX(T$2:T$1025)-MIN(T$2:T$1025))/1023</f>
        <v/>
      </c>
      <c r="X371" s="0">
        <f>(V371-W371)/W371</f>
        <v/>
      </c>
      <c r="AA371" s="0" t="n">
        <v>66.5485</v>
      </c>
      <c r="AB371" s="0" t="n">
        <v>70.01139999999999</v>
      </c>
      <c r="AC371" s="0" t="n">
        <v>76.1023</v>
      </c>
      <c r="AD371" s="1">
        <f>AA371/SUM(AA371:AC371)</f>
        <v/>
      </c>
      <c r="AE371" s="1">
        <f>AB371/SUM(AA371:AC371)</f>
        <v/>
      </c>
      <c r="AF371" s="1">
        <f>1-AD371-AE371</f>
        <v/>
      </c>
      <c r="AG371" s="0">
        <f>(4*AD371)/(-2*AD371+12*AE371+3)</f>
        <v/>
      </c>
      <c r="AH371" s="0">
        <f>(9*AE371)/(-2*AD371+12*AE371+3)</f>
        <v/>
      </c>
      <c r="AI371" t="n">
        <v>0.0426</v>
      </c>
      <c r="AJ371" t="n">
        <v>0.0176</v>
      </c>
      <c r="AK371" s="0" t="n">
        <v>6494.3501</v>
      </c>
      <c r="AL371" s="0" t="n">
        <v>429.6266</v>
      </c>
      <c r="AM371" s="0">
        <f>2*(AC371-AC370)/((AC371+AC370)*(AL371-AL370))</f>
        <v/>
      </c>
      <c r="AN371" s="0">
        <f>(AL371-AL370)/($B371-$B370)</f>
        <v/>
      </c>
      <c r="AO371" s="0">
        <f>(MAX(AL$2:AL$1025)-MIN(AL$2:AL$1025))/1023</f>
        <v/>
      </c>
      <c r="AR371" s="0" t="n">
        <v>66.3861</v>
      </c>
      <c r="AS371" s="0" t="n">
        <v>69.8905</v>
      </c>
      <c r="AT371" s="0" t="n">
        <v>75.9057</v>
      </c>
      <c r="AU371" s="1">
        <f>AR371/SUM(AR371:AT371)</f>
        <v/>
      </c>
      <c r="AV371" s="1">
        <f>AS371/SUM(AR371:AT371)</f>
        <v/>
      </c>
      <c r="AW371" s="1">
        <f>1-AU371-AV371</f>
        <v/>
      </c>
      <c r="AX371" s="1">
        <f>(ABS(AS371-AB371))/AB371*100</f>
        <v/>
      </c>
      <c r="AY371" s="0">
        <f>(4*AU371)/(-2*AU371+12*AV371+3)</f>
        <v/>
      </c>
      <c r="AZ371" s="0">
        <f>(9*AV371)/(-2*AU371+12*AV371+3)</f>
        <v/>
      </c>
      <c r="BA371" s="1">
        <f>SQRT(POWER(AY371-AG371,2)+POWER(AZ371-AH371,2))</f>
        <v/>
      </c>
      <c r="BB371" s="1" t="n">
        <v>-0.011</v>
      </c>
      <c r="BC371" s="1" t="n">
        <v>0.0606</v>
      </c>
      <c r="BD371" s="1" t="n">
        <v>0.0687</v>
      </c>
      <c r="BE371" s="0" t="n">
        <v>6490.7564</v>
      </c>
      <c r="BF371" s="0" t="n">
        <v>0.0931</v>
      </c>
      <c r="BG371" s="0" t="n">
        <v>429.4049</v>
      </c>
      <c r="BH371" s="0">
        <f>2*(AS371-AS370)/((AS371+AS370)*(AL371-AL370))</f>
        <v/>
      </c>
      <c r="BI371" s="0">
        <f>(BG371-BG370)/($B371-$B370)</f>
        <v/>
      </c>
      <c r="BJ371" s="0">
        <f>(MAX(BG$2:BG$1025)-MIN(BG$2:BG$1025))/1023</f>
        <v/>
      </c>
      <c r="BK371" s="0">
        <f>(BI371-BJ371)/BJ371</f>
        <v/>
      </c>
      <c r="CA371" s="0">
        <f>CA$1025</f>
        <v/>
      </c>
      <c r="CB371" s="0">
        <f>CB$1025</f>
        <v/>
      </c>
      <c r="CC371" s="0">
        <f>CC$1025</f>
        <v/>
      </c>
      <c r="CD371" s="0">
        <f>CD$1025</f>
        <v/>
      </c>
      <c r="CE371" s="0">
        <f>CE372</f>
        <v/>
      </c>
      <c r="CF371" s="0">
        <f>CF372</f>
        <v/>
      </c>
      <c r="CG371" s="0">
        <f>CG372</f>
        <v/>
      </c>
      <c r="CH371" s="0">
        <f>CH372</f>
        <v/>
      </c>
      <c r="CI371" s="0">
        <f>CI$1025</f>
        <v/>
      </c>
      <c r="CJ371" s="0">
        <f>CJ$1025</f>
        <v/>
      </c>
      <c r="CK371" s="0" t="n">
        <v>0.005</v>
      </c>
      <c r="CO371" s="0" t="n">
        <v>1</v>
      </c>
      <c r="CP371" s="0" t="n">
        <v>2</v>
      </c>
      <c r="CQ371" s="0" t="n">
        <v>2</v>
      </c>
    </row>
    <row r="372">
      <c r="A372" s="0" t="n">
        <v>370</v>
      </c>
      <c r="B372" s="0" t="n">
        <v>370</v>
      </c>
      <c r="C372" s="0" t="n">
        <v>370</v>
      </c>
      <c r="D372" s="1" t="n"/>
      <c r="E372" s="0" t="n">
        <v>77.39660000000001</v>
      </c>
      <c r="F372" s="0" t="n">
        <v>77.532</v>
      </c>
      <c r="G372" s="0" t="n">
        <v>100.572</v>
      </c>
      <c r="H372" s="1">
        <f>E372/SUM(E372:G372)</f>
        <v/>
      </c>
      <c r="I372" s="1">
        <f>F372/SUM(E372:G372)</f>
        <v/>
      </c>
      <c r="J372" s="1">
        <f>1-H372-I372</f>
        <v/>
      </c>
      <c r="K372" s="1">
        <f>(ABS(F372-AB372))/AB372*100</f>
        <v/>
      </c>
      <c r="L372" s="0">
        <f>(4*H372)/(-2*H372+12*I372+3)</f>
        <v/>
      </c>
      <c r="M372" s="0">
        <f>(9*I372)/(-2*H372+12*I372+3)</f>
        <v/>
      </c>
      <c r="N372" s="1">
        <f>SQRT(POWER(L372-AG372,2)+POWER(M372-AH372,2))</f>
        <v/>
      </c>
      <c r="O372" s="1" t="n">
        <v>1.5603</v>
      </c>
      <c r="P372" s="1" t="n">
        <v>-8.4841</v>
      </c>
      <c r="Q372" s="1" t="n">
        <v>8.636100000000001</v>
      </c>
      <c r="R372" s="0" t="n">
        <v>7873.5103</v>
      </c>
      <c r="S372" s="0" t="n">
        <v>7.3027</v>
      </c>
      <c r="T372" s="0" t="n">
        <v>442.802</v>
      </c>
      <c r="U372" s="0">
        <f>2*(F372-F371)/((F372+F371)*(AL372-AL371))</f>
        <v/>
      </c>
      <c r="V372" s="0">
        <f>(T372-T371)/($B372-$B371)</f>
        <v/>
      </c>
      <c r="W372" s="0">
        <f>(MAX(T$2:T$1025)-MIN(T$2:T$1025))/1023</f>
        <v/>
      </c>
      <c r="X372" s="0">
        <f>(V372-W372)/W372</f>
        <v/>
      </c>
      <c r="AA372" s="0" t="n">
        <v>66.94280000000001</v>
      </c>
      <c r="AB372" s="0" t="n">
        <v>70.4264</v>
      </c>
      <c r="AC372" s="0" t="n">
        <v>76.55370000000001</v>
      </c>
      <c r="AD372" s="1">
        <f>AA372/SUM(AA372:AC372)</f>
        <v/>
      </c>
      <c r="AE372" s="1">
        <f>AB372/SUM(AA372:AC372)</f>
        <v/>
      </c>
      <c r="AF372" s="1">
        <f>1-AD372-AE372</f>
        <v/>
      </c>
      <c r="AG372" s="0">
        <f>(4*AD372)/(-2*AD372+12*AE372+3)</f>
        <v/>
      </c>
      <c r="AH372" s="0">
        <f>(9*AE372)/(-2*AD372+12*AE372+3)</f>
        <v/>
      </c>
      <c r="AI372" t="n">
        <v>0.0424</v>
      </c>
      <c r="AJ372" t="n">
        <v>0.0175</v>
      </c>
      <c r="AK372" s="0" t="n">
        <v>6494.3833</v>
      </c>
      <c r="AL372" s="0" t="n">
        <v>430.3851</v>
      </c>
      <c r="AM372" s="0">
        <f>2*(AC372-AC371)/((AC372+AC371)*(AL372-AL371))</f>
        <v/>
      </c>
      <c r="AN372" s="0">
        <f>(AL372-AL371)/($B372-$B371)</f>
        <v/>
      </c>
      <c r="AO372" s="0">
        <f>(MAX(AL$2:AL$1025)-MIN(AL$2:AL$1025))/1023</f>
        <v/>
      </c>
      <c r="AR372" s="0" t="n">
        <v>66.86620000000001</v>
      </c>
      <c r="AS372" s="0" t="n">
        <v>70.3668</v>
      </c>
      <c r="AT372" s="0" t="n">
        <v>76.44110000000001</v>
      </c>
      <c r="AU372" s="1">
        <f>AR372/SUM(AR372:AT372)</f>
        <v/>
      </c>
      <c r="AV372" s="1">
        <f>AS372/SUM(AR372:AT372)</f>
        <v/>
      </c>
      <c r="AW372" s="1">
        <f>1-AU372-AV372</f>
        <v/>
      </c>
      <c r="AX372" s="1">
        <f>(ABS(AS372-AB372))/AB372*100</f>
        <v/>
      </c>
      <c r="AY372" s="0">
        <f>(4*AU372)/(-2*AU372+12*AV372+3)</f>
        <v/>
      </c>
      <c r="AZ372" s="0">
        <f>(9*AV372)/(-2*AU372+12*AV372+3)</f>
        <v/>
      </c>
      <c r="BA372" s="1">
        <f>SQRT(POWER(AY372-AG372,2)+POWER(AZ372-AH372,2))</f>
        <v/>
      </c>
      <c r="BB372" s="1" t="n">
        <v>0.0244</v>
      </c>
      <c r="BC372" s="1" t="n">
        <v>0.0463</v>
      </c>
      <c r="BD372" s="1" t="n">
        <v>0.034</v>
      </c>
      <c r="BE372" s="0" t="n">
        <v>6490.9995</v>
      </c>
      <c r="BF372" s="0" t="n">
        <v>0.0429</v>
      </c>
      <c r="BG372" s="0" t="n">
        <v>430.2765</v>
      </c>
      <c r="BH372" s="0">
        <f>2*(AS372-AS371)/((AS372+AS371)*(AL372-AL371))</f>
        <v/>
      </c>
      <c r="BI372" s="0">
        <f>(BG372-BG371)/($B372-$B371)</f>
        <v/>
      </c>
      <c r="BJ372" s="0">
        <f>(MAX(BG$2:BG$1025)-MIN(BG$2:BG$1025))/1023</f>
        <v/>
      </c>
      <c r="BK372" s="0">
        <f>(BI372-BJ372)/BJ372</f>
        <v/>
      </c>
      <c r="CA372" s="0">
        <f>CA$1025</f>
        <v/>
      </c>
      <c r="CB372" s="0">
        <f>CB$1025</f>
        <v/>
      </c>
      <c r="CC372" s="0">
        <f>CC$1025</f>
        <v/>
      </c>
      <c r="CD372" s="0">
        <f>CD$1025</f>
        <v/>
      </c>
      <c r="CE372" s="0">
        <f>CE373</f>
        <v/>
      </c>
      <c r="CF372" s="0">
        <f>CF373</f>
        <v/>
      </c>
      <c r="CG372" s="0">
        <f>CG373</f>
        <v/>
      </c>
      <c r="CH372" s="0">
        <f>CH373</f>
        <v/>
      </c>
      <c r="CI372" s="0">
        <f>CI$1025</f>
        <v/>
      </c>
      <c r="CJ372" s="0">
        <f>CJ$1025</f>
        <v/>
      </c>
      <c r="CK372" s="0" t="n">
        <v>0.005</v>
      </c>
      <c r="CO372" s="0" t="n">
        <v>1</v>
      </c>
      <c r="CP372" s="0" t="n">
        <v>2</v>
      </c>
      <c r="CQ372" s="0" t="n">
        <v>2</v>
      </c>
    </row>
    <row r="373">
      <c r="A373" s="0" t="n">
        <v>371</v>
      </c>
      <c r="B373" s="0" t="n">
        <v>371</v>
      </c>
      <c r="C373" s="0" t="n">
        <v>371</v>
      </c>
      <c r="D373" s="1" t="n"/>
      <c r="E373" s="0" t="n">
        <v>77.7024</v>
      </c>
      <c r="F373" s="0" t="n">
        <v>77.7963</v>
      </c>
      <c r="G373" s="0" t="n">
        <v>101.1531</v>
      </c>
      <c r="H373" s="1">
        <f>E373/SUM(E373:G373)</f>
        <v/>
      </c>
      <c r="I373" s="1">
        <f>F373/SUM(E373:G373)</f>
        <v/>
      </c>
      <c r="J373" s="1">
        <f>1-H373-I373</f>
        <v/>
      </c>
      <c r="K373" s="1">
        <f>(ABS(F373-AB373))/AB373*100</f>
        <v/>
      </c>
      <c r="L373" s="0">
        <f>(4*H373)/(-2*H373+12*I373+3)</f>
        <v/>
      </c>
      <c r="M373" s="0">
        <f>(9*I373)/(-2*H373+12*I373+3)</f>
        <v/>
      </c>
      <c r="N373" s="1">
        <f>SQRT(POWER(L373-AG373,2)+POWER(M373-AH373,2))</f>
        <v/>
      </c>
      <c r="O373" s="1" t="n">
        <v>1.5683</v>
      </c>
      <c r="P373" s="1" t="n">
        <v>-8.615399999999999</v>
      </c>
      <c r="Q373" s="1" t="n">
        <v>8.7667</v>
      </c>
      <c r="R373" s="0" t="n">
        <v>7897.603</v>
      </c>
      <c r="S373" s="0" t="n">
        <v>7.3741</v>
      </c>
      <c r="T373" s="0" t="n">
        <v>443.2444</v>
      </c>
      <c r="U373" s="0">
        <f>2*(F373-F372)/((F373+F372)*(AL373-AL372))</f>
        <v/>
      </c>
      <c r="V373" s="0">
        <f>(T373-T372)/($B373-$B372)</f>
        <v/>
      </c>
      <c r="W373" s="0">
        <f>(MAX(T$2:T$1025)-MIN(T$2:T$1025))/1023</f>
        <v/>
      </c>
      <c r="X373" s="0">
        <f>(V373-W373)/W373</f>
        <v/>
      </c>
      <c r="AA373" s="0" t="n">
        <v>67.33839999999999</v>
      </c>
      <c r="AB373" s="0" t="n">
        <v>70.84269999999999</v>
      </c>
      <c r="AC373" s="0" t="n">
        <v>77.0065</v>
      </c>
      <c r="AD373" s="1">
        <f>AA373/SUM(AA373:AC373)</f>
        <v/>
      </c>
      <c r="AE373" s="1">
        <f>AB373/SUM(AA373:AC373)</f>
        <v/>
      </c>
      <c r="AF373" s="1">
        <f>1-AD373-AE373</f>
        <v/>
      </c>
      <c r="AG373" s="0">
        <f>(4*AD373)/(-2*AD373+12*AE373+3)</f>
        <v/>
      </c>
      <c r="AH373" s="0">
        <f>(9*AE373)/(-2*AD373+12*AE373+3)</f>
        <v/>
      </c>
      <c r="AI373" t="n">
        <v>0.0423</v>
      </c>
      <c r="AJ373" t="n">
        <v>0.0175</v>
      </c>
      <c r="AK373" s="0" t="n">
        <v>6494.4164</v>
      </c>
      <c r="AL373" s="0" t="n">
        <v>431.1422</v>
      </c>
      <c r="AM373" s="0">
        <f>2*(AC373-AC372)/((AC373+AC372)*(AL373-AL372))</f>
        <v/>
      </c>
      <c r="AN373" s="0">
        <f>(AL373-AL372)/($B373-$B372)</f>
        <v/>
      </c>
      <c r="AO373" s="0">
        <f>(MAX(AL$2:AL$1025)-MIN(AL$2:AL$1025))/1023</f>
        <v/>
      </c>
      <c r="AR373" s="0" t="n">
        <v>67.29859999999999</v>
      </c>
      <c r="AS373" s="0" t="n">
        <v>70.8194</v>
      </c>
      <c r="AT373" s="0" t="n">
        <v>76.93380000000001</v>
      </c>
      <c r="AU373" s="1">
        <f>AR373/SUM(AR373:AT373)</f>
        <v/>
      </c>
      <c r="AV373" s="1">
        <f>AS373/SUM(AR373:AT373)</f>
        <v/>
      </c>
      <c r="AW373" s="1">
        <f>1-AU373-AV373</f>
        <v/>
      </c>
      <c r="AX373" s="1">
        <f>(ABS(AS373-AB373))/AB373*100</f>
        <v/>
      </c>
      <c r="AY373" s="0">
        <f>(4*AU373)/(-2*AU373+12*AV373+3)</f>
        <v/>
      </c>
      <c r="AZ373" s="0">
        <f>(9*AV373)/(-2*AU373+12*AV373+3)</f>
        <v/>
      </c>
      <c r="BA373" s="1">
        <f>SQRT(POWER(AY373-AG373,2)+POWER(AZ373-AH373,2))</f>
        <v/>
      </c>
      <c r="BB373" s="1" t="n">
        <v>0.0276</v>
      </c>
      <c r="BC373" s="1" t="n">
        <v>0.0455</v>
      </c>
      <c r="BD373" s="1" t="n">
        <v>0.0316</v>
      </c>
      <c r="BE373" s="0" t="n">
        <v>6490.9685</v>
      </c>
      <c r="BF373" s="0" t="n">
        <v>0.0372</v>
      </c>
      <c r="BG373" s="0" t="n">
        <v>431.1</v>
      </c>
      <c r="BH373" s="0">
        <f>2*(AS373-AS372)/((AS373+AS372)*(AL373-AL372))</f>
        <v/>
      </c>
      <c r="BI373" s="0">
        <f>(BG373-BG372)/($B373-$B372)</f>
        <v/>
      </c>
      <c r="BJ373" s="0">
        <f>(MAX(BG$2:BG$1025)-MIN(BG$2:BG$1025))/1023</f>
        <v/>
      </c>
      <c r="BK373" s="0">
        <f>(BI373-BJ373)/BJ373</f>
        <v/>
      </c>
      <c r="CA373" s="0">
        <f>CA$1025</f>
        <v/>
      </c>
      <c r="CB373" s="0">
        <f>CB$1025</f>
        <v/>
      </c>
      <c r="CC373" s="0">
        <f>CC$1025</f>
        <v/>
      </c>
      <c r="CD373" s="0">
        <f>CD$1025</f>
        <v/>
      </c>
      <c r="CE373" s="0">
        <f>CE374</f>
        <v/>
      </c>
      <c r="CF373" s="0">
        <f>CF374</f>
        <v/>
      </c>
      <c r="CG373" s="0">
        <f>CG374</f>
        <v/>
      </c>
      <c r="CH373" s="0">
        <f>CH374</f>
        <v/>
      </c>
      <c r="CI373" s="0">
        <f>CI$1025</f>
        <v/>
      </c>
      <c r="CJ373" s="0">
        <f>CJ$1025</f>
        <v/>
      </c>
      <c r="CK373" s="0" t="n">
        <v>0.005</v>
      </c>
      <c r="CO373" s="0" t="n">
        <v>1</v>
      </c>
      <c r="CP373" s="0" t="n">
        <v>2</v>
      </c>
      <c r="CQ373" s="0" t="n">
        <v>2</v>
      </c>
    </row>
    <row r="374">
      <c r="A374" s="0" t="n">
        <v>372</v>
      </c>
      <c r="B374" s="0" t="n">
        <v>372</v>
      </c>
      <c r="C374" s="0" t="n">
        <v>372</v>
      </c>
      <c r="D374" s="1" t="n"/>
      <c r="E374" s="0" t="n">
        <v>78.21080000000001</v>
      </c>
      <c r="F374" s="0" t="n">
        <v>78.3108</v>
      </c>
      <c r="G374" s="0" t="n">
        <v>101.8315</v>
      </c>
      <c r="H374" s="1">
        <f>E374/SUM(E374:G374)</f>
        <v/>
      </c>
      <c r="I374" s="1">
        <f>F374/SUM(E374:G374)</f>
        <v/>
      </c>
      <c r="J374" s="1">
        <f>1-H374-I374</f>
        <v/>
      </c>
      <c r="K374" s="1">
        <f>(ABS(F374-AB374))/AB374*100</f>
        <v/>
      </c>
      <c r="L374" s="0">
        <f>(4*H374)/(-2*H374+12*I374+3)</f>
        <v/>
      </c>
      <c r="M374" s="0">
        <f>(9*I374)/(-2*H374+12*I374+3)</f>
        <v/>
      </c>
      <c r="N374" s="1">
        <f>SQRT(POWER(L374-AG374,2)+POWER(M374-AH374,2))</f>
        <v/>
      </c>
      <c r="O374" s="1" t="n">
        <v>1.5639</v>
      </c>
      <c r="P374" s="1" t="n">
        <v>-8.645300000000001</v>
      </c>
      <c r="Q374" s="1" t="n">
        <v>8.795299999999999</v>
      </c>
      <c r="R374" s="0" t="n">
        <v>7899.0076</v>
      </c>
      <c r="S374" s="0" t="n">
        <v>7.3881</v>
      </c>
      <c r="T374" s="0" t="n">
        <v>444.1017</v>
      </c>
      <c r="U374" s="0">
        <f>2*(F374-F373)/((F374+F373)*(AL374-AL373))</f>
        <v/>
      </c>
      <c r="V374" s="0">
        <f>(T374-T373)/($B374-$B373)</f>
        <v/>
      </c>
      <c r="W374" s="0">
        <f>(MAX(T$2:T$1025)-MIN(T$2:T$1025))/1023</f>
        <v/>
      </c>
      <c r="X374" s="0">
        <f>(V374-W374)/W374</f>
        <v/>
      </c>
      <c r="AA374" s="0" t="n">
        <v>67.73520000000001</v>
      </c>
      <c r="AB374" s="0" t="n">
        <v>71.2604</v>
      </c>
      <c r="AC374" s="0" t="n">
        <v>77.4607</v>
      </c>
      <c r="AD374" s="1">
        <f>AA374/SUM(AA374:AC374)</f>
        <v/>
      </c>
      <c r="AE374" s="1">
        <f>AB374/SUM(AA374:AC374)</f>
        <v/>
      </c>
      <c r="AF374" s="1">
        <f>1-AD374-AE374</f>
        <v/>
      </c>
      <c r="AG374" s="0">
        <f>(4*AD374)/(-2*AD374+12*AE374+3)</f>
        <v/>
      </c>
      <c r="AH374" s="0">
        <f>(9*AE374)/(-2*AD374+12*AE374+3)</f>
        <v/>
      </c>
      <c r="AI374" t="n">
        <v>0.0421</v>
      </c>
      <c r="AJ374" t="n">
        <v>0.0174</v>
      </c>
      <c r="AK374" s="0" t="n">
        <v>6494.4491</v>
      </c>
      <c r="AL374" s="0" t="n">
        <v>431.8979</v>
      </c>
      <c r="AM374" s="0">
        <f>2*(AC374-AC373)/((AC374+AC373)*(AL374-AL373))</f>
        <v/>
      </c>
      <c r="AN374" s="0">
        <f>(AL374-AL373)/($B374-$B373)</f>
        <v/>
      </c>
      <c r="AO374" s="0">
        <f>(MAX(AL$2:AL$1025)-MIN(AL$2:AL$1025))/1023</f>
        <v/>
      </c>
      <c r="AR374" s="0" t="n">
        <v>67.3993</v>
      </c>
      <c r="AS374" s="0" t="n">
        <v>71.13849999999999</v>
      </c>
      <c r="AT374" s="0" t="n">
        <v>76.9786</v>
      </c>
      <c r="AU374" s="1">
        <f>AR374/SUM(AR374:AT374)</f>
        <v/>
      </c>
      <c r="AV374" s="1">
        <f>AS374/SUM(AR374:AT374)</f>
        <v/>
      </c>
      <c r="AW374" s="1">
        <f>1-AU374-AV374</f>
        <v/>
      </c>
      <c r="AX374" s="1">
        <f>(ABS(AS374-AB374))/AB374*100</f>
        <v/>
      </c>
      <c r="AY374" s="0">
        <f>(4*AU374)/(-2*AU374+12*AV374+3)</f>
        <v/>
      </c>
      <c r="AZ374" s="0">
        <f>(9*AV374)/(-2*AU374+12*AV374+3)</f>
        <v/>
      </c>
      <c r="BA374" s="1">
        <f>SQRT(POWER(AY374-AG374,2)+POWER(AZ374-AH374,2))</f>
        <v/>
      </c>
      <c r="BB374" s="1" t="n">
        <v>-0.1935</v>
      </c>
      <c r="BC374" s="1" t="n">
        <v>0.24</v>
      </c>
      <c r="BD374" s="1" t="n">
        <v>0.3241</v>
      </c>
      <c r="BE374" s="0" t="n">
        <v>6473.7793</v>
      </c>
      <c r="BF374" s="0" t="n">
        <v>0.4124</v>
      </c>
      <c r="BG374" s="0" t="n">
        <v>431.6777</v>
      </c>
      <c r="BH374" s="0">
        <f>2*(AS374-AS373)/((AS374+AS373)*(AL374-AL373))</f>
        <v/>
      </c>
      <c r="BI374" s="0">
        <f>(BG374-BG373)/($B374-$B373)</f>
        <v/>
      </c>
      <c r="BJ374" s="0">
        <f>(MAX(BG$2:BG$1025)-MIN(BG$2:BG$1025))/1023</f>
        <v/>
      </c>
      <c r="BK374" s="0">
        <f>(BI374-BJ374)/BJ374</f>
        <v/>
      </c>
      <c r="CA374" s="0">
        <f>CA$1025</f>
        <v/>
      </c>
      <c r="CB374" s="0">
        <f>CB$1025</f>
        <v/>
      </c>
      <c r="CC374" s="0">
        <f>CC$1025</f>
        <v/>
      </c>
      <c r="CD374" s="0">
        <f>CD$1025</f>
        <v/>
      </c>
      <c r="CE374" s="0">
        <f>CE375</f>
        <v/>
      </c>
      <c r="CF374" s="0">
        <f>CF375</f>
        <v/>
      </c>
      <c r="CG374" s="0">
        <f>CG375</f>
        <v/>
      </c>
      <c r="CH374" s="0">
        <f>CH375</f>
        <v/>
      </c>
      <c r="CI374" s="0">
        <f>CI$1025</f>
        <v/>
      </c>
      <c r="CJ374" s="0">
        <f>CJ$1025</f>
        <v/>
      </c>
      <c r="CK374" s="0" t="n">
        <v>0.005</v>
      </c>
      <c r="CO374" s="0" t="n">
        <v>1</v>
      </c>
      <c r="CP374" s="0" t="n">
        <v>2</v>
      </c>
      <c r="CQ374" s="0" t="n">
        <v>2</v>
      </c>
    </row>
    <row r="375">
      <c r="A375" s="0" t="n">
        <v>373</v>
      </c>
      <c r="B375" s="0" t="n">
        <v>373</v>
      </c>
      <c r="C375" s="0" t="n">
        <v>373</v>
      </c>
      <c r="D375" s="1" t="n"/>
      <c r="E375" s="0" t="n">
        <v>78.68300000000001</v>
      </c>
      <c r="F375" s="0" t="n">
        <v>78.78360000000001</v>
      </c>
      <c r="G375" s="0" t="n">
        <v>102.4287</v>
      </c>
      <c r="H375" s="1">
        <f>E375/SUM(E375:G375)</f>
        <v/>
      </c>
      <c r="I375" s="1">
        <f>F375/SUM(E375:G375)</f>
        <v/>
      </c>
      <c r="J375" s="1">
        <f>1-H375-I375</f>
        <v/>
      </c>
      <c r="K375" s="1">
        <f>(ABS(F375-AB375))/AB375*100</f>
        <v/>
      </c>
      <c r="L375" s="0">
        <f>(4*H375)/(-2*H375+12*I375+3)</f>
        <v/>
      </c>
      <c r="M375" s="0">
        <f>(9*I375)/(-2*H375+12*I375+3)</f>
        <v/>
      </c>
      <c r="N375" s="1">
        <f>SQRT(POWER(L375-AG375,2)+POWER(M375-AH375,2))</f>
        <v/>
      </c>
      <c r="O375" s="1" t="n">
        <v>1.5719</v>
      </c>
      <c r="P375" s="1" t="n">
        <v>-8.661199999999999</v>
      </c>
      <c r="Q375" s="1" t="n">
        <v>8.8124</v>
      </c>
      <c r="R375" s="0" t="n">
        <v>7897.051</v>
      </c>
      <c r="S375" s="0" t="n">
        <v>7.3989</v>
      </c>
      <c r="T375" s="0" t="n">
        <v>444.8851</v>
      </c>
      <c r="U375" s="0">
        <f>2*(F375-F374)/((F375+F374)*(AL375-AL374))</f>
        <v/>
      </c>
      <c r="V375" s="0">
        <f>(T375-T374)/($B375-$B374)</f>
        <v/>
      </c>
      <c r="W375" s="0">
        <f>(MAX(T$2:T$1025)-MIN(T$2:T$1025))/1023</f>
        <v/>
      </c>
      <c r="X375" s="0">
        <f>(V375-W375)/W375</f>
        <v/>
      </c>
      <c r="AA375" s="0" t="n">
        <v>68.13339999999999</v>
      </c>
      <c r="AB375" s="0" t="n">
        <v>71.6794</v>
      </c>
      <c r="AC375" s="0" t="n">
        <v>77.9165</v>
      </c>
      <c r="AD375" s="1">
        <f>AA375/SUM(AA375:AC375)</f>
        <v/>
      </c>
      <c r="AE375" s="1">
        <f>AB375/SUM(AA375:AC375)</f>
        <v/>
      </c>
      <c r="AF375" s="1">
        <f>1-AD375-AE375</f>
        <v/>
      </c>
      <c r="AG375" s="0">
        <f>(4*AD375)/(-2*AD375+12*AE375+3)</f>
        <v/>
      </c>
      <c r="AH375" s="0">
        <f>(9*AE375)/(-2*AD375+12*AE375+3)</f>
        <v/>
      </c>
      <c r="AI375" t="n">
        <v>0.0419</v>
      </c>
      <c r="AJ375" t="n">
        <v>0.0173</v>
      </c>
      <c r="AK375" s="0" t="n">
        <v>6494.4814</v>
      </c>
      <c r="AL375" s="0" t="n">
        <v>432.6521</v>
      </c>
      <c r="AM375" s="0">
        <f>2*(AC375-AC374)/((AC375+AC374)*(AL375-AL374))</f>
        <v/>
      </c>
      <c r="AN375" s="0">
        <f>(AL375-AL374)/($B375-$B374)</f>
        <v/>
      </c>
      <c r="AO375" s="0">
        <f>(MAX(AL$2:AL$1025)-MIN(AL$2:AL$1025))/1023</f>
        <v/>
      </c>
      <c r="AR375" s="0" t="n">
        <v>67.80670000000001</v>
      </c>
      <c r="AS375" s="0" t="n">
        <v>71.56</v>
      </c>
      <c r="AT375" s="0" t="n">
        <v>77.4606</v>
      </c>
      <c r="AU375" s="1">
        <f>AR375/SUM(AR375:AT375)</f>
        <v/>
      </c>
      <c r="AV375" s="1">
        <f>AS375/SUM(AR375:AT375)</f>
        <v/>
      </c>
      <c r="AW375" s="1">
        <f>1-AU375-AV375</f>
        <v/>
      </c>
      <c r="AX375" s="1">
        <f>(ABS(AS375-AB375))/AB375*100</f>
        <v/>
      </c>
      <c r="AY375" s="0">
        <f>(4*AU375)/(-2*AU375+12*AV375+3)</f>
        <v/>
      </c>
      <c r="AZ375" s="0">
        <f>(9*AV375)/(-2*AU375+12*AV375+3)</f>
        <v/>
      </c>
      <c r="BA375" s="1">
        <f>SQRT(POWER(AY375-AG375,2)+POWER(AZ375-AH375,2))</f>
        <v/>
      </c>
      <c r="BB375" s="1" t="n">
        <v>-0.1884</v>
      </c>
      <c r="BC375" s="1" t="n">
        <v>0.2257</v>
      </c>
      <c r="BD375" s="1" t="n">
        <v>0.3106</v>
      </c>
      <c r="BE375" s="0" t="n">
        <v>6475.7168</v>
      </c>
      <c r="BF375" s="0" t="n">
        <v>0.3964</v>
      </c>
      <c r="BG375" s="0" t="n">
        <v>432.4377</v>
      </c>
      <c r="BH375" s="0">
        <f>2*(AS375-AS374)/((AS375+AS374)*(AL375-AL374))</f>
        <v/>
      </c>
      <c r="BI375" s="0">
        <f>(BG375-BG374)/($B375-$B374)</f>
        <v/>
      </c>
      <c r="BJ375" s="0">
        <f>(MAX(BG$2:BG$1025)-MIN(BG$2:BG$1025))/1023</f>
        <v/>
      </c>
      <c r="BK375" s="0">
        <f>(BI375-BJ375)/BJ375</f>
        <v/>
      </c>
      <c r="CA375" s="0">
        <f>CA$1025</f>
        <v/>
      </c>
      <c r="CB375" s="0">
        <f>CB$1025</f>
        <v/>
      </c>
      <c r="CC375" s="0">
        <f>CC$1025</f>
        <v/>
      </c>
      <c r="CD375" s="0">
        <f>CD$1025</f>
        <v/>
      </c>
      <c r="CE375" s="0">
        <f>CE376</f>
        <v/>
      </c>
      <c r="CF375" s="0">
        <f>CF376</f>
        <v/>
      </c>
      <c r="CG375" s="0">
        <f>CG376</f>
        <v/>
      </c>
      <c r="CH375" s="0">
        <f>CH376</f>
        <v/>
      </c>
      <c r="CI375" s="0">
        <f>CI$1025</f>
        <v/>
      </c>
      <c r="CJ375" s="0">
        <f>CJ$1025</f>
        <v/>
      </c>
      <c r="CK375" s="0" t="n">
        <v>0.005</v>
      </c>
      <c r="CO375" s="0" t="n">
        <v>1</v>
      </c>
      <c r="CP375" s="0" t="n">
        <v>2</v>
      </c>
      <c r="CQ375" s="0" t="n">
        <v>2</v>
      </c>
    </row>
    <row r="376">
      <c r="A376" s="0" t="n">
        <v>374</v>
      </c>
      <c r="B376" s="0" t="n">
        <v>374</v>
      </c>
      <c r="C376" s="0" t="n">
        <v>374</v>
      </c>
      <c r="D376" s="1" t="n"/>
      <c r="E376" s="0" t="n">
        <v>79.1536</v>
      </c>
      <c r="F376" s="0" t="n">
        <v>79.27370000000001</v>
      </c>
      <c r="G376" s="0" t="n">
        <v>103.0352</v>
      </c>
      <c r="H376" s="1">
        <f>E376/SUM(E376:G376)</f>
        <v/>
      </c>
      <c r="I376" s="1">
        <f>F376/SUM(E376:G376)</f>
        <v/>
      </c>
      <c r="J376" s="1">
        <f>1-H376-I376</f>
        <v/>
      </c>
      <c r="K376" s="1">
        <f>(ABS(F376-AB376))/AB376*100</f>
        <v/>
      </c>
      <c r="L376" s="0">
        <f>(4*H376)/(-2*H376+12*I376+3)</f>
        <v/>
      </c>
      <c r="M376" s="0">
        <f>(9*I376)/(-2*H376+12*I376+3)</f>
        <v/>
      </c>
      <c r="N376" s="1">
        <f>SQRT(POWER(L376-AG376,2)+POWER(M376-AH376,2))</f>
        <v/>
      </c>
      <c r="O376" s="1" t="n">
        <v>1.5583</v>
      </c>
      <c r="P376" s="1" t="n">
        <v>-8.6691</v>
      </c>
      <c r="Q376" s="1" t="n">
        <v>8.8177</v>
      </c>
      <c r="R376" s="0" t="n">
        <v>7894.8552</v>
      </c>
      <c r="S376" s="0" t="n">
        <v>7.3942</v>
      </c>
      <c r="T376" s="0" t="n">
        <v>445.6928</v>
      </c>
      <c r="U376" s="0">
        <f>2*(F376-F375)/((F376+F375)*(AL376-AL375))</f>
        <v/>
      </c>
      <c r="V376" s="0">
        <f>(T376-T375)/($B376-$B375)</f>
        <v/>
      </c>
      <c r="W376" s="0">
        <f>(MAX(T$2:T$1025)-MIN(T$2:T$1025))/1023</f>
        <v/>
      </c>
      <c r="X376" s="0">
        <f>(V376-W376)/W376</f>
        <v/>
      </c>
      <c r="AA376" s="0" t="n">
        <v>68.53279999999999</v>
      </c>
      <c r="AB376" s="0" t="n">
        <v>72.0998</v>
      </c>
      <c r="AC376" s="0" t="n">
        <v>78.3737</v>
      </c>
      <c r="AD376" s="1">
        <f>AA376/SUM(AA376:AC376)</f>
        <v/>
      </c>
      <c r="AE376" s="1">
        <f>AB376/SUM(AA376:AC376)</f>
        <v/>
      </c>
      <c r="AF376" s="1">
        <f>1-AD376-AE376</f>
        <v/>
      </c>
      <c r="AG376" s="0">
        <f>(4*AD376)/(-2*AD376+12*AE376+3)</f>
        <v/>
      </c>
      <c r="AH376" s="0">
        <f>(9*AE376)/(-2*AD376+12*AE376+3)</f>
        <v/>
      </c>
      <c r="AI376" t="n">
        <v>0.0418</v>
      </c>
      <c r="AJ376" t="n">
        <v>0.0173</v>
      </c>
      <c r="AK376" s="0" t="n">
        <v>6494.5136</v>
      </c>
      <c r="AL376" s="0" t="n">
        <v>433.4049</v>
      </c>
      <c r="AM376" s="0">
        <f>2*(AC376-AC375)/((AC376+AC375)*(AL376-AL375))</f>
        <v/>
      </c>
      <c r="AN376" s="0">
        <f>(AL376-AL375)/($B376-$B375)</f>
        <v/>
      </c>
      <c r="AO376" s="0">
        <f>(MAX(AL$2:AL$1025)-MIN(AL$2:AL$1025))/1023</f>
        <v/>
      </c>
      <c r="AR376" s="0" t="n">
        <v>68.28749999999999</v>
      </c>
      <c r="AS376" s="0" t="n">
        <v>72.0681</v>
      </c>
      <c r="AT376" s="0" t="n">
        <v>78.018</v>
      </c>
      <c r="AU376" s="1">
        <f>AR376/SUM(AR376:AT376)</f>
        <v/>
      </c>
      <c r="AV376" s="1">
        <f>AS376/SUM(AR376:AT376)</f>
        <v/>
      </c>
      <c r="AW376" s="1">
        <f>1-AU376-AV376</f>
        <v/>
      </c>
      <c r="AX376" s="1">
        <f>(ABS(AS376-AB376))/AB376*100</f>
        <v/>
      </c>
      <c r="AY376" s="0">
        <f>(4*AU376)/(-2*AU376+12*AV376+3)</f>
        <v/>
      </c>
      <c r="AZ376" s="0">
        <f>(9*AV376)/(-2*AU376+12*AV376+3)</f>
        <v/>
      </c>
      <c r="BA376" s="1">
        <f>SQRT(POWER(AY376-AG376,2)+POWER(AZ376-AH376,2))</f>
        <v/>
      </c>
      <c r="BB376" s="1" t="n">
        <v>-0.1915</v>
      </c>
      <c r="BC376" s="1" t="n">
        <v>0.2227</v>
      </c>
      <c r="BD376" s="1" t="n">
        <v>0.3108</v>
      </c>
      <c r="BE376" s="0" t="n">
        <v>6476.4193</v>
      </c>
      <c r="BF376" s="0" t="n">
        <v>0.3962</v>
      </c>
      <c r="BG376" s="0" t="n">
        <v>433.3483</v>
      </c>
      <c r="BH376" s="0">
        <f>2*(AS376-AS375)/((AS376+AS375)*(AL376-AL375))</f>
        <v/>
      </c>
      <c r="BI376" s="0">
        <f>(BG376-BG375)/($B376-$B375)</f>
        <v/>
      </c>
      <c r="BJ376" s="0">
        <f>(MAX(BG$2:BG$1025)-MIN(BG$2:BG$1025))/1023</f>
        <v/>
      </c>
      <c r="BK376" s="0">
        <f>(BI376-BJ376)/BJ376</f>
        <v/>
      </c>
      <c r="CA376" s="0">
        <f>CA$1025</f>
        <v/>
      </c>
      <c r="CB376" s="0">
        <f>CB$1025</f>
        <v/>
      </c>
      <c r="CC376" s="0">
        <f>CC$1025</f>
        <v/>
      </c>
      <c r="CD376" s="0">
        <f>CD$1025</f>
        <v/>
      </c>
      <c r="CE376" s="0">
        <f>CE377</f>
        <v/>
      </c>
      <c r="CF376" s="0">
        <f>CF377</f>
        <v/>
      </c>
      <c r="CG376" s="0">
        <f>CG377</f>
        <v/>
      </c>
      <c r="CH376" s="0">
        <f>CH377</f>
        <v/>
      </c>
      <c r="CI376" s="0">
        <f>CI$1025</f>
        <v/>
      </c>
      <c r="CJ376" s="0">
        <f>CJ$1025</f>
        <v/>
      </c>
      <c r="CK376" s="0" t="n">
        <v>0.005</v>
      </c>
      <c r="CO376" s="0" t="n">
        <v>1</v>
      </c>
      <c r="CP376" s="0" t="n">
        <v>2</v>
      </c>
      <c r="CQ376" s="0" t="n">
        <v>2</v>
      </c>
    </row>
    <row r="377">
      <c r="A377" s="0" t="n">
        <v>375</v>
      </c>
      <c r="B377" s="0" t="n">
        <v>375</v>
      </c>
      <c r="C377" s="0" t="n">
        <v>375</v>
      </c>
      <c r="D377" s="1" t="n"/>
      <c r="E377" s="0" t="n">
        <v>79.6369</v>
      </c>
      <c r="F377" s="0" t="n">
        <v>79.7587</v>
      </c>
      <c r="G377" s="0" t="n">
        <v>103.6956</v>
      </c>
      <c r="H377" s="1">
        <f>E377/SUM(E377:G377)</f>
        <v/>
      </c>
      <c r="I377" s="1">
        <f>F377/SUM(E377:G377)</f>
        <v/>
      </c>
      <c r="J377" s="1">
        <f>1-H377-I377</f>
        <v/>
      </c>
      <c r="K377" s="1">
        <f>(ABS(F377-AB377))/AB377*100</f>
        <v/>
      </c>
      <c r="L377" s="0">
        <f>(4*H377)/(-2*H377+12*I377+3)</f>
        <v/>
      </c>
      <c r="M377" s="0">
        <f>(9*I377)/(-2*H377+12*I377+3)</f>
        <v/>
      </c>
      <c r="N377" s="1">
        <f>SQRT(POWER(L377-AG377,2)+POWER(M377-AH377,2))</f>
        <v/>
      </c>
      <c r="O377" s="1" t="n">
        <v>1.5553</v>
      </c>
      <c r="P377" s="1" t="n">
        <v>-8.7072</v>
      </c>
      <c r="Q377" s="1" t="n">
        <v>8.854799999999999</v>
      </c>
      <c r="R377" s="0" t="n">
        <v>7898.2185</v>
      </c>
      <c r="S377" s="0" t="n">
        <v>7.4126</v>
      </c>
      <c r="T377" s="0" t="n">
        <v>446.4877</v>
      </c>
      <c r="U377" s="0">
        <f>2*(F377-F376)/((F377+F376)*(AL377-AL376))</f>
        <v/>
      </c>
      <c r="V377" s="0">
        <f>(T377-T376)/($B377-$B376)</f>
        <v/>
      </c>
      <c r="W377" s="0">
        <f>(MAX(T$2:T$1025)-MIN(T$2:T$1025))/1023</f>
        <v/>
      </c>
      <c r="X377" s="0">
        <f>(V377-W377)/W377</f>
        <v/>
      </c>
      <c r="AA377" s="0" t="n">
        <v>68.9335</v>
      </c>
      <c r="AB377" s="0" t="n">
        <v>72.5215</v>
      </c>
      <c r="AC377" s="0" t="n">
        <v>78.83240000000001</v>
      </c>
      <c r="AD377" s="1">
        <f>AA377/SUM(AA377:AC377)</f>
        <v/>
      </c>
      <c r="AE377" s="1">
        <f>AB377/SUM(AA377:AC377)</f>
        <v/>
      </c>
      <c r="AF377" s="1">
        <f>1-AD377-AE377</f>
        <v/>
      </c>
      <c r="AG377" s="0">
        <f>(4*AD377)/(-2*AD377+12*AE377+3)</f>
        <v/>
      </c>
      <c r="AH377" s="0">
        <f>(9*AE377)/(-2*AD377+12*AE377+3)</f>
        <v/>
      </c>
      <c r="AI377" t="n">
        <v>0.0416</v>
      </c>
      <c r="AJ377" t="n">
        <v>0.0172</v>
      </c>
      <c r="AK377" s="0" t="n">
        <v>6494.5455</v>
      </c>
      <c r="AL377" s="0" t="n">
        <v>434.1562</v>
      </c>
      <c r="AM377" s="0">
        <f>2*(AC377-AC376)/((AC377+AC376)*(AL377-AL376))</f>
        <v/>
      </c>
      <c r="AN377" s="0">
        <f>(AL377-AL376)/($B377-$B376)</f>
        <v/>
      </c>
      <c r="AO377" s="0">
        <f>(MAX(AL$2:AL$1025)-MIN(AL$2:AL$1025))/1023</f>
        <v/>
      </c>
      <c r="AR377" s="0" t="n">
        <v>68.66759999999999</v>
      </c>
      <c r="AS377" s="0" t="n">
        <v>72.3494</v>
      </c>
      <c r="AT377" s="0" t="n">
        <v>78.5253</v>
      </c>
      <c r="AU377" s="1">
        <f>AR377/SUM(AR377:AT377)</f>
        <v/>
      </c>
      <c r="AV377" s="1">
        <f>AS377/SUM(AR377:AT377)</f>
        <v/>
      </c>
      <c r="AW377" s="1">
        <f>1-AU377-AV377</f>
        <v/>
      </c>
      <c r="AX377" s="1">
        <f>(ABS(AS377-AB377))/AB377*100</f>
        <v/>
      </c>
      <c r="AY377" s="0">
        <f>(4*AU377)/(-2*AU377+12*AV377+3)</f>
        <v/>
      </c>
      <c r="AZ377" s="0">
        <f>(9*AV377)/(-2*AU377+12*AV377+3)</f>
        <v/>
      </c>
      <c r="BA377" s="1">
        <f>SQRT(POWER(AY377-AG377,2)+POWER(AZ377-AH377,2))</f>
        <v/>
      </c>
      <c r="BB377" s="1" t="n">
        <v>-0.07630000000000001</v>
      </c>
      <c r="BC377" s="1" t="n">
        <v>0.0975</v>
      </c>
      <c r="BD377" s="1" t="n">
        <v>0.1427</v>
      </c>
      <c r="BE377" s="0" t="n">
        <v>6488.9245</v>
      </c>
      <c r="BF377" s="0" t="n">
        <v>0.1887</v>
      </c>
      <c r="BG377" s="0" t="n">
        <v>433.85</v>
      </c>
      <c r="BH377" s="0">
        <f>2*(AS377-AS376)/((AS377+AS376)*(AL377-AL376))</f>
        <v/>
      </c>
      <c r="BI377" s="0">
        <f>(BG377-BG376)/($B377-$B376)</f>
        <v/>
      </c>
      <c r="BJ377" s="0">
        <f>(MAX(BG$2:BG$1025)-MIN(BG$2:BG$1025))/1023</f>
        <v/>
      </c>
      <c r="BK377" s="0">
        <f>(BI377-BJ377)/BJ377</f>
        <v/>
      </c>
      <c r="CA377" s="0">
        <f>CA$1025</f>
        <v/>
      </c>
      <c r="CB377" s="0">
        <f>CB$1025</f>
        <v/>
      </c>
      <c r="CC377" s="0">
        <f>CC$1025</f>
        <v/>
      </c>
      <c r="CD377" s="0">
        <f>CD$1025</f>
        <v/>
      </c>
      <c r="CE377" s="0">
        <f>CE378</f>
        <v/>
      </c>
      <c r="CF377" s="0">
        <f>CF378</f>
        <v/>
      </c>
      <c r="CG377" s="0">
        <f>CG378</f>
        <v/>
      </c>
      <c r="CH377" s="0">
        <f>CH378</f>
        <v/>
      </c>
      <c r="CI377" s="0">
        <f>CI$1025</f>
        <v/>
      </c>
      <c r="CJ377" s="0">
        <f>CJ$1025</f>
        <v/>
      </c>
      <c r="CK377" s="0" t="n">
        <v>0.005</v>
      </c>
      <c r="CO377" s="0" t="n">
        <v>1</v>
      </c>
      <c r="CP377" s="0" t="n">
        <v>2</v>
      </c>
      <c r="CQ377" s="0" t="n">
        <v>2</v>
      </c>
    </row>
    <row r="378">
      <c r="A378" s="0" t="n">
        <v>376</v>
      </c>
      <c r="B378" s="0" t="n">
        <v>376</v>
      </c>
      <c r="C378" s="0" t="n">
        <v>376</v>
      </c>
      <c r="D378" s="1" t="n"/>
      <c r="E378" s="0" t="n">
        <v>80.1635</v>
      </c>
      <c r="F378" s="0" t="n">
        <v>80.2726</v>
      </c>
      <c r="G378" s="0" t="n">
        <v>104.3817</v>
      </c>
      <c r="H378" s="1">
        <f>E378/SUM(E378:G378)</f>
        <v/>
      </c>
      <c r="I378" s="1">
        <f>F378/SUM(E378:G378)</f>
        <v/>
      </c>
      <c r="J378" s="1">
        <f>1-H378-I378</f>
        <v/>
      </c>
      <c r="K378" s="1">
        <f>(ABS(F378-AB378))/AB378*100</f>
        <v/>
      </c>
      <c r="L378" s="0">
        <f>(4*H378)/(-2*H378+12*I378+3)</f>
        <v/>
      </c>
      <c r="M378" s="0">
        <f>(9*I378)/(-2*H378+12*I378+3)</f>
        <v/>
      </c>
      <c r="N378" s="1">
        <f>SQRT(POWER(L378-AG378,2)+POWER(M378-AH378,2))</f>
        <v/>
      </c>
      <c r="O378" s="1" t="n">
        <v>1.5736</v>
      </c>
      <c r="P378" s="1" t="n">
        <v>-8.743399999999999</v>
      </c>
      <c r="Q378" s="1" t="n">
        <v>8.8935</v>
      </c>
      <c r="R378" s="0" t="n">
        <v>7899.3343</v>
      </c>
      <c r="S378" s="0" t="n">
        <v>7.442</v>
      </c>
      <c r="T378" s="0" t="n">
        <v>447.3255</v>
      </c>
      <c r="U378" s="0">
        <f>2*(F378-F377)/((F378+F377)*(AL378-AL377))</f>
        <v/>
      </c>
      <c r="V378" s="0">
        <f>(T378-T377)/($B378-$B377)</f>
        <v/>
      </c>
      <c r="W378" s="0">
        <f>(MAX(T$2:T$1025)-MIN(T$2:T$1025))/1023</f>
        <v/>
      </c>
      <c r="X378" s="0">
        <f>(V378-W378)/W378</f>
        <v/>
      </c>
      <c r="AA378" s="0" t="n">
        <v>69.3355</v>
      </c>
      <c r="AB378" s="0" t="n">
        <v>72.94450000000001</v>
      </c>
      <c r="AC378" s="0" t="n">
        <v>79.2925</v>
      </c>
      <c r="AD378" s="1">
        <f>AA378/SUM(AA378:AC378)</f>
        <v/>
      </c>
      <c r="AE378" s="1">
        <f>AB378/SUM(AA378:AC378)</f>
        <v/>
      </c>
      <c r="AF378" s="1">
        <f>1-AD378-AE378</f>
        <v/>
      </c>
      <c r="AG378" s="0">
        <f>(4*AD378)/(-2*AD378+12*AE378+3)</f>
        <v/>
      </c>
      <c r="AH378" s="0">
        <f>(9*AE378)/(-2*AD378+12*AE378+3)</f>
        <v/>
      </c>
      <c r="AI378" t="n">
        <v>0.0415</v>
      </c>
      <c r="AJ378" t="n">
        <v>0.0171</v>
      </c>
      <c r="AK378" s="0" t="n">
        <v>6494.5771</v>
      </c>
      <c r="AL378" s="0" t="n">
        <v>434.9061</v>
      </c>
      <c r="AM378" s="0">
        <f>2*(AC378-AC377)/((AC378+AC377)*(AL378-AL377))</f>
        <v/>
      </c>
      <c r="AN378" s="0">
        <f>(AL378-AL377)/($B378-$B377)</f>
        <v/>
      </c>
      <c r="AO378" s="0">
        <f>(MAX(AL$2:AL$1025)-MIN(AL$2:AL$1025))/1023</f>
        <v/>
      </c>
      <c r="AR378" s="0" t="n">
        <v>69.1473</v>
      </c>
      <c r="AS378" s="0" t="n">
        <v>72.9503</v>
      </c>
      <c r="AT378" s="0" t="n">
        <v>79.0155</v>
      </c>
      <c r="AU378" s="1">
        <f>AR378/SUM(AR378:AT378)</f>
        <v/>
      </c>
      <c r="AV378" s="1">
        <f>AS378/SUM(AR378:AT378)</f>
        <v/>
      </c>
      <c r="AW378" s="1">
        <f>1-AU378-AV378</f>
        <v/>
      </c>
      <c r="AX378" s="1">
        <f>(ABS(AS378-AB378))/AB378*100</f>
        <v/>
      </c>
      <c r="AY378" s="0">
        <f>(4*AU378)/(-2*AU378+12*AV378+3)</f>
        <v/>
      </c>
      <c r="AZ378" s="0">
        <f>(9*AV378)/(-2*AU378+12*AV378+3)</f>
        <v/>
      </c>
      <c r="BA378" s="1">
        <f>SQRT(POWER(AY378-AG378,2)+POWER(AZ378-AH378,2))</f>
        <v/>
      </c>
      <c r="BB378" s="1" t="n">
        <v>-0.1684</v>
      </c>
      <c r="BC378" s="1" t="n">
        <v>0.1977</v>
      </c>
      <c r="BD378" s="1" t="n">
        <v>0.2768</v>
      </c>
      <c r="BE378" s="0" t="n">
        <v>6479.0114</v>
      </c>
      <c r="BF378" s="0" t="n">
        <v>0.3531</v>
      </c>
      <c r="BG378" s="0" t="n">
        <v>434.9163</v>
      </c>
      <c r="BH378" s="0">
        <f>2*(AS378-AS377)/((AS378+AS377)*(AL378-AL377))</f>
        <v/>
      </c>
      <c r="BI378" s="0">
        <f>(BG378-BG377)/($B378-$B377)</f>
        <v/>
      </c>
      <c r="BJ378" s="0">
        <f>(MAX(BG$2:BG$1025)-MIN(BG$2:BG$1025))/1023</f>
        <v/>
      </c>
      <c r="BK378" s="0">
        <f>(BI378-BJ378)/BJ378</f>
        <v/>
      </c>
      <c r="CA378" s="0">
        <f>CA$1025</f>
        <v/>
      </c>
      <c r="CB378" s="0">
        <f>CB$1025</f>
        <v/>
      </c>
      <c r="CC378" s="0">
        <f>CC$1025</f>
        <v/>
      </c>
      <c r="CD378" s="0">
        <f>CD$1025</f>
        <v/>
      </c>
      <c r="CE378" s="0">
        <f>CE379</f>
        <v/>
      </c>
      <c r="CF378" s="0">
        <f>CF379</f>
        <v/>
      </c>
      <c r="CG378" s="0">
        <f>CG379</f>
        <v/>
      </c>
      <c r="CH378" s="0">
        <f>CH379</f>
        <v/>
      </c>
      <c r="CI378" s="0">
        <f>CI$1025</f>
        <v/>
      </c>
      <c r="CJ378" s="0">
        <f>CJ$1025</f>
        <v/>
      </c>
      <c r="CK378" s="0" t="n">
        <v>0.005</v>
      </c>
      <c r="CO378" s="0" t="n">
        <v>1</v>
      </c>
      <c r="CP378" s="0" t="n">
        <v>2</v>
      </c>
      <c r="CQ378" s="0" t="n">
        <v>2</v>
      </c>
    </row>
    <row r="379">
      <c r="A379" s="0" t="n">
        <v>377</v>
      </c>
      <c r="B379" s="0" t="n">
        <v>377</v>
      </c>
      <c r="C379" s="0" t="n">
        <v>377</v>
      </c>
      <c r="D379" s="1" t="n"/>
      <c r="E379" s="0" t="n">
        <v>80.6514</v>
      </c>
      <c r="F379" s="0" t="n">
        <v>80.7968</v>
      </c>
      <c r="G379" s="0" t="n">
        <v>104.762</v>
      </c>
      <c r="H379" s="1">
        <f>E379/SUM(E379:G379)</f>
        <v/>
      </c>
      <c r="I379" s="1">
        <f>F379/SUM(E379:G379)</f>
        <v/>
      </c>
      <c r="J379" s="1">
        <f>1-H379-I379</f>
        <v/>
      </c>
      <c r="K379" s="1">
        <f>(ABS(F379-AB379))/AB379*100</f>
        <v/>
      </c>
      <c r="L379" s="0">
        <f>(4*H379)/(-2*H379+12*I379+3)</f>
        <v/>
      </c>
      <c r="M379" s="0">
        <f>(9*I379)/(-2*H379+12*I379+3)</f>
        <v/>
      </c>
      <c r="N379" s="1">
        <f>SQRT(POWER(L379-AG379,2)+POWER(M379-AH379,2))</f>
        <v/>
      </c>
      <c r="O379" s="1" t="n">
        <v>1.594</v>
      </c>
      <c r="P379" s="1" t="n">
        <v>-8.626200000000001</v>
      </c>
      <c r="Q379" s="1" t="n">
        <v>8.781599999999999</v>
      </c>
      <c r="R379" s="0" t="n">
        <v>7868.9172</v>
      </c>
      <c r="S379" s="0" t="n">
        <v>7.3833</v>
      </c>
      <c r="T379" s="0" t="n">
        <v>448.1752</v>
      </c>
      <c r="U379" s="0">
        <f>2*(F379-F378)/((F379+F378)*(AL379-AL378))</f>
        <v/>
      </c>
      <c r="V379" s="0">
        <f>(T379-T378)/($B379-$B378)</f>
        <v/>
      </c>
      <c r="W379" s="0">
        <f>(MAX(T$2:T$1025)-MIN(T$2:T$1025))/1023</f>
        <v/>
      </c>
      <c r="X379" s="0">
        <f>(V379-W379)/W379</f>
        <v/>
      </c>
      <c r="AA379" s="0" t="n">
        <v>69.73869999999999</v>
      </c>
      <c r="AB379" s="0" t="n">
        <v>73.3689</v>
      </c>
      <c r="AC379" s="0" t="n">
        <v>79.75409999999999</v>
      </c>
      <c r="AD379" s="1">
        <f>AA379/SUM(AA379:AC379)</f>
        <v/>
      </c>
      <c r="AE379" s="1">
        <f>AB379/SUM(AA379:AC379)</f>
        <v/>
      </c>
      <c r="AF379" s="1">
        <f>1-AD379-AE379</f>
        <v/>
      </c>
      <c r="AG379" s="0">
        <f>(4*AD379)/(-2*AD379+12*AE379+3)</f>
        <v/>
      </c>
      <c r="AH379" s="0">
        <f>(9*AE379)/(-2*AD379+12*AE379+3)</f>
        <v/>
      </c>
      <c r="AI379" t="n">
        <v>0.0413</v>
      </c>
      <c r="AJ379" t="n">
        <v>0.0171</v>
      </c>
      <c r="AK379" s="0" t="n">
        <v>6494.6084</v>
      </c>
      <c r="AL379" s="0" t="n">
        <v>435.6546</v>
      </c>
      <c r="AM379" s="0">
        <f>2*(AC379-AC378)/((AC379+AC378)*(AL379-AL378))</f>
        <v/>
      </c>
      <c r="AN379" s="0">
        <f>(AL379-AL378)/($B379-$B378)</f>
        <v/>
      </c>
      <c r="AO379" s="0">
        <f>(MAX(AL$2:AL$1025)-MIN(AL$2:AL$1025))/1023</f>
        <v/>
      </c>
      <c r="AR379" s="0" t="n">
        <v>69.6037</v>
      </c>
      <c r="AS379" s="0" t="n">
        <v>73.4552</v>
      </c>
      <c r="AT379" s="0" t="n">
        <v>79.5538</v>
      </c>
      <c r="AU379" s="1">
        <f>AR379/SUM(AR379:AT379)</f>
        <v/>
      </c>
      <c r="AV379" s="1">
        <f>AS379/SUM(AR379:AT379)</f>
        <v/>
      </c>
      <c r="AW379" s="1">
        <f>1-AU379-AV379</f>
        <v/>
      </c>
      <c r="AX379" s="1">
        <f>(ABS(AS379-AB379))/AB379*100</f>
        <v/>
      </c>
      <c r="AY379" s="0">
        <f>(4*AU379)/(-2*AU379+12*AV379+3)</f>
        <v/>
      </c>
      <c r="AZ379" s="0">
        <f>(9*AV379)/(-2*AU379+12*AV379+3)</f>
        <v/>
      </c>
      <c r="BA379" s="1">
        <f>SQRT(POWER(AY379-AG379,2)+POWER(AZ379-AH379,2))</f>
        <v/>
      </c>
      <c r="BB379" s="1" t="n">
        <v>-0.1982</v>
      </c>
      <c r="BC379" s="1" t="n">
        <v>0.2067</v>
      </c>
      <c r="BD379" s="1" t="n">
        <v>0.3055</v>
      </c>
      <c r="BE379" s="0" t="n">
        <v>6479.353</v>
      </c>
      <c r="BF379" s="0" t="n">
        <v>0.3913</v>
      </c>
      <c r="BG379" s="0" t="n">
        <v>435.8063</v>
      </c>
      <c r="BH379" s="0">
        <f>2*(AS379-AS378)/((AS379+AS378)*(AL379-AL378))</f>
        <v/>
      </c>
      <c r="BI379" s="0">
        <f>(BG379-BG378)/($B379-$B378)</f>
        <v/>
      </c>
      <c r="BJ379" s="0">
        <f>(MAX(BG$2:BG$1025)-MIN(BG$2:BG$1025))/1023</f>
        <v/>
      </c>
      <c r="BK379" s="0">
        <f>(BI379-BJ379)/BJ379</f>
        <v/>
      </c>
      <c r="CA379" s="0">
        <f>CA$1025</f>
        <v/>
      </c>
      <c r="CB379" s="0">
        <f>CB$1025</f>
        <v/>
      </c>
      <c r="CC379" s="0">
        <f>CC$1025</f>
        <v/>
      </c>
      <c r="CD379" s="0">
        <f>CD$1025</f>
        <v/>
      </c>
      <c r="CE379" s="0">
        <f>CE380</f>
        <v/>
      </c>
      <c r="CF379" s="0">
        <f>CF380</f>
        <v/>
      </c>
      <c r="CG379" s="0">
        <f>CG380</f>
        <v/>
      </c>
      <c r="CH379" s="0">
        <f>CH380</f>
        <v/>
      </c>
      <c r="CI379" s="0">
        <f>CI$1025</f>
        <v/>
      </c>
      <c r="CJ379" s="0">
        <f>CJ$1025</f>
        <v/>
      </c>
      <c r="CK379" s="0" t="n">
        <v>0.005</v>
      </c>
      <c r="CO379" s="0" t="n">
        <v>1</v>
      </c>
      <c r="CP379" s="0" t="n">
        <v>2</v>
      </c>
      <c r="CQ379" s="0" t="n">
        <v>2</v>
      </c>
    </row>
    <row r="380">
      <c r="A380" s="0" t="n">
        <v>378</v>
      </c>
      <c r="B380" s="0" t="n">
        <v>378</v>
      </c>
      <c r="C380" s="0" t="n">
        <v>378</v>
      </c>
      <c r="D380" s="1" t="n"/>
      <c r="E380" s="0" t="n">
        <v>80.6741</v>
      </c>
      <c r="F380" s="0" t="n">
        <v>80.80970000000001</v>
      </c>
      <c r="G380" s="0" t="n">
        <v>104.7673</v>
      </c>
      <c r="H380" s="1">
        <f>E380/SUM(E380:G380)</f>
        <v/>
      </c>
      <c r="I380" s="1">
        <f>F380/SUM(E380:G380)</f>
        <v/>
      </c>
      <c r="J380" s="1">
        <f>1-H380-I380</f>
        <v/>
      </c>
      <c r="K380" s="1">
        <f>(ABS(F380-AB380))/AB380*100</f>
        <v/>
      </c>
      <c r="L380" s="0">
        <f>(4*H380)/(-2*H380+12*I380+3)</f>
        <v/>
      </c>
      <c r="M380" s="0">
        <f>(9*I380)/(-2*H380+12*I380+3)</f>
        <v/>
      </c>
      <c r="N380" s="1">
        <f>SQRT(POWER(L380-AG380,2)+POWER(M380-AH380,2))</f>
        <v/>
      </c>
      <c r="O380" s="1" t="n">
        <v>1.6089</v>
      </c>
      <c r="P380" s="1" t="n">
        <v>-8.623100000000001</v>
      </c>
      <c r="Q380" s="1" t="n">
        <v>8.7812</v>
      </c>
      <c r="R380" s="0" t="n">
        <v>7867.0824</v>
      </c>
      <c r="S380" s="0" t="n">
        <v>7.3696</v>
      </c>
      <c r="T380" s="0" t="n">
        <v>448.196</v>
      </c>
      <c r="U380" s="0">
        <f>2*(F380-F379)/((F380+F379)*(AL380-AL379))</f>
        <v/>
      </c>
      <c r="V380" s="0">
        <f>(T380-T379)/($B380-$B379)</f>
        <v/>
      </c>
      <c r="W380" s="0">
        <f>(MAX(T$2:T$1025)-MIN(T$2:T$1025))/1023</f>
        <v/>
      </c>
      <c r="X380" s="0">
        <f>(V380-W380)/W380</f>
        <v/>
      </c>
      <c r="AA380" s="0" t="n">
        <v>70.1433</v>
      </c>
      <c r="AB380" s="0" t="n">
        <v>73.79470000000001</v>
      </c>
      <c r="AC380" s="0" t="n">
        <v>80.21720000000001</v>
      </c>
      <c r="AD380" s="1">
        <f>AA380/SUM(AA380:AC380)</f>
        <v/>
      </c>
      <c r="AE380" s="1">
        <f>AB380/SUM(AA380:AC380)</f>
        <v/>
      </c>
      <c r="AF380" s="1">
        <f>1-AD380-AE380</f>
        <v/>
      </c>
      <c r="AG380" s="0">
        <f>(4*AD380)/(-2*AD380+12*AE380+3)</f>
        <v/>
      </c>
      <c r="AH380" s="0">
        <f>(9*AE380)/(-2*AD380+12*AE380+3)</f>
        <v/>
      </c>
      <c r="AI380" t="n">
        <v>0.0411</v>
      </c>
      <c r="AJ380" t="n">
        <v>0.017</v>
      </c>
      <c r="AK380" s="0" t="n">
        <v>6494.6396</v>
      </c>
      <c r="AL380" s="0" t="n">
        <v>436.4017</v>
      </c>
      <c r="AM380" s="0">
        <f>2*(AC380-AC379)/((AC380+AC379)*(AL380-AL379))</f>
        <v/>
      </c>
      <c r="AN380" s="0">
        <f>(AL380-AL379)/($B380-$B379)</f>
        <v/>
      </c>
      <c r="AO380" s="0">
        <f>(MAX(AL$2:AL$1025)-MIN(AL$2:AL$1025))/1023</f>
        <v/>
      </c>
      <c r="AR380" s="0" t="n">
        <v>70.0185</v>
      </c>
      <c r="AS380" s="0" t="n">
        <v>73.8695</v>
      </c>
      <c r="AT380" s="0" t="n">
        <v>80.05549999999999</v>
      </c>
      <c r="AU380" s="1">
        <f>AR380/SUM(AR380:AT380)</f>
        <v/>
      </c>
      <c r="AV380" s="1">
        <f>AS380/SUM(AR380:AT380)</f>
        <v/>
      </c>
      <c r="AW380" s="1">
        <f>1-AU380-AV380</f>
        <v/>
      </c>
      <c r="AX380" s="1">
        <f>(ABS(AS380-AB380))/AB380*100</f>
        <v/>
      </c>
      <c r="AY380" s="0">
        <f>(4*AU380)/(-2*AU380+12*AV380+3)</f>
        <v/>
      </c>
      <c r="AZ380" s="0">
        <f>(9*AV380)/(-2*AU380+12*AV380+3)</f>
        <v/>
      </c>
      <c r="BA380" s="1">
        <f>SQRT(POWER(AY380-AG380,2)+POWER(AZ380-AH380,2))</f>
        <v/>
      </c>
      <c r="BB380" s="1" t="n">
        <v>-0.1791</v>
      </c>
      <c r="BC380" s="1" t="n">
        <v>0.176</v>
      </c>
      <c r="BD380" s="1" t="n">
        <v>0.2717</v>
      </c>
      <c r="BE380" s="0" t="n">
        <v>6482.9191</v>
      </c>
      <c r="BF380" s="0" t="n">
        <v>0.3494</v>
      </c>
      <c r="BG380" s="0" t="n">
        <v>436.5326</v>
      </c>
      <c r="BH380" s="0">
        <f>2*(AS380-AS379)/((AS380+AS379)*(AL380-AL379))</f>
        <v/>
      </c>
      <c r="BI380" s="0">
        <f>(BG380-BG379)/($B380-$B379)</f>
        <v/>
      </c>
      <c r="BJ380" s="0">
        <f>(MAX(BG$2:BG$1025)-MIN(BG$2:BG$1025))/1023</f>
        <v/>
      </c>
      <c r="BK380" s="0">
        <f>(BI380-BJ380)/BJ380</f>
        <v/>
      </c>
      <c r="CA380" s="0">
        <f>CA$1025</f>
        <v/>
      </c>
      <c r="CB380" s="0">
        <f>CB$1025</f>
        <v/>
      </c>
      <c r="CC380" s="0">
        <f>CC$1025</f>
        <v/>
      </c>
      <c r="CD380" s="0">
        <f>CD$1025</f>
        <v/>
      </c>
      <c r="CE380" s="0">
        <f>CE381</f>
        <v/>
      </c>
      <c r="CF380" s="0">
        <f>CF381</f>
        <v/>
      </c>
      <c r="CG380" s="0">
        <f>CG381</f>
        <v/>
      </c>
      <c r="CH380" s="0">
        <f>CH381</f>
        <v/>
      </c>
      <c r="CI380" s="0">
        <f>CI$1025</f>
        <v/>
      </c>
      <c r="CJ380" s="0">
        <f>CJ$1025</f>
        <v/>
      </c>
      <c r="CK380" s="0" t="n">
        <v>0.005</v>
      </c>
      <c r="CO380" s="0" t="n">
        <v>1</v>
      </c>
      <c r="CP380" s="0" t="n">
        <v>2</v>
      </c>
      <c r="CQ380" s="0" t="n">
        <v>2</v>
      </c>
    </row>
    <row r="381">
      <c r="A381" s="0" t="n">
        <v>379</v>
      </c>
      <c r="B381" s="0" t="n">
        <v>379</v>
      </c>
      <c r="C381" s="0" t="n">
        <v>379</v>
      </c>
      <c r="D381" s="1" t="n"/>
      <c r="E381" s="0" t="n">
        <v>81.6177</v>
      </c>
      <c r="F381" s="0" t="n">
        <v>81.7757</v>
      </c>
      <c r="G381" s="0" t="n">
        <v>105.716</v>
      </c>
      <c r="H381" s="1">
        <f>E381/SUM(E381:G381)</f>
        <v/>
      </c>
      <c r="I381" s="1">
        <f>F381/SUM(E381:G381)</f>
        <v/>
      </c>
      <c r="J381" s="1">
        <f>1-H381-I381</f>
        <v/>
      </c>
      <c r="K381" s="1">
        <f>(ABS(F381-AB381))/AB381*100</f>
        <v/>
      </c>
      <c r="L381" s="0">
        <f>(4*H381)/(-2*H381+12*I381+3)</f>
        <v/>
      </c>
      <c r="M381" s="0">
        <f>(9*I381)/(-2*H381+12*I381+3)</f>
        <v/>
      </c>
      <c r="N381" s="1">
        <f>SQRT(POWER(L381-AG381,2)+POWER(M381-AH381,2))</f>
        <v/>
      </c>
      <c r="O381" s="1" t="n">
        <v>1.6526</v>
      </c>
      <c r="P381" s="1" t="n">
        <v>-8.5289</v>
      </c>
      <c r="Q381" s="1" t="n">
        <v>8.6965</v>
      </c>
      <c r="R381" s="0" t="n">
        <v>7836.0796</v>
      </c>
      <c r="S381" s="0" t="n">
        <v>7.3529</v>
      </c>
      <c r="T381" s="0" t="n">
        <v>449.7491</v>
      </c>
      <c r="U381" s="0">
        <f>2*(F381-F380)/((F381+F380)*(AL381-AL380))</f>
        <v/>
      </c>
      <c r="V381" s="0">
        <f>(T381-T380)/($B381-$B380)</f>
        <v/>
      </c>
      <c r="W381" s="0">
        <f>(MAX(T$2:T$1025)-MIN(T$2:T$1025))/1023</f>
        <v/>
      </c>
      <c r="X381" s="0">
        <f>(V381-W381)/W381</f>
        <v/>
      </c>
      <c r="AA381" s="0" t="n">
        <v>70.5491</v>
      </c>
      <c r="AB381" s="0" t="n">
        <v>74.2218</v>
      </c>
      <c r="AC381" s="0" t="n">
        <v>80.6818</v>
      </c>
      <c r="AD381" s="1">
        <f>AA381/SUM(AA381:AC381)</f>
        <v/>
      </c>
      <c r="AE381" s="1">
        <f>AB381/SUM(AA381:AC381)</f>
        <v/>
      </c>
      <c r="AF381" s="1">
        <f>1-AD381-AE381</f>
        <v/>
      </c>
      <c r="AG381" s="0">
        <f>(4*AD381)/(-2*AD381+12*AE381+3)</f>
        <v/>
      </c>
      <c r="AH381" s="0">
        <f>(9*AE381)/(-2*AD381+12*AE381+3)</f>
        <v/>
      </c>
      <c r="AI381" t="n">
        <v>0.041</v>
      </c>
      <c r="AJ381" t="n">
        <v>0.0169</v>
      </c>
      <c r="AK381" s="0" t="n">
        <v>6494.6704</v>
      </c>
      <c r="AL381" s="0" t="n">
        <v>437.1474</v>
      </c>
      <c r="AM381" s="0">
        <f>2*(AC381-AC380)/((AC381+AC380)*(AL381-AL380))</f>
        <v/>
      </c>
      <c r="AN381" s="0">
        <f>(AL381-AL380)/($B381-$B380)</f>
        <v/>
      </c>
      <c r="AO381" s="0">
        <f>(MAX(AL$2:AL$1025)-MIN(AL$2:AL$1025))/1023</f>
        <v/>
      </c>
      <c r="AR381" s="0" t="n">
        <v>70.51600000000001</v>
      </c>
      <c r="AS381" s="0" t="n">
        <v>74.3486</v>
      </c>
      <c r="AT381" s="0" t="n">
        <v>80.6112</v>
      </c>
      <c r="AU381" s="1">
        <f>AR381/SUM(AR381:AT381)</f>
        <v/>
      </c>
      <c r="AV381" s="1">
        <f>AS381/SUM(AR381:AT381)</f>
        <v/>
      </c>
      <c r="AW381" s="1">
        <f>1-AU381-AV381</f>
        <v/>
      </c>
      <c r="AX381" s="1">
        <f>(ABS(AS381-AB381))/AB381*100</f>
        <v/>
      </c>
      <c r="AY381" s="0">
        <f>(4*AU381)/(-2*AU381+12*AV381+3)</f>
        <v/>
      </c>
      <c r="AZ381" s="0">
        <f>(9*AV381)/(-2*AU381+12*AV381+3)</f>
        <v/>
      </c>
      <c r="BA381" s="1">
        <f>SQRT(POWER(AY381-AG381,2)+POWER(AZ381-AH381,2))</f>
        <v/>
      </c>
      <c r="BB381" s="1" t="n">
        <v>-0.1273</v>
      </c>
      <c r="BC381" s="1" t="n">
        <v>0.1503</v>
      </c>
      <c r="BD381" s="1" t="n">
        <v>0.2147</v>
      </c>
      <c r="BE381" s="0" t="n">
        <v>6483.9825</v>
      </c>
      <c r="BF381" s="0" t="n">
        <v>0.2764</v>
      </c>
      <c r="BG381" s="0" t="n">
        <v>437.368</v>
      </c>
      <c r="BH381" s="0">
        <f>2*(AS381-AS380)/((AS381+AS380)*(AL381-AL380))</f>
        <v/>
      </c>
      <c r="BI381" s="0">
        <f>(BG381-BG380)/($B381-$B380)</f>
        <v/>
      </c>
      <c r="BJ381" s="0">
        <f>(MAX(BG$2:BG$1025)-MIN(BG$2:BG$1025))/1023</f>
        <v/>
      </c>
      <c r="BK381" s="0">
        <f>(BI381-BJ381)/BJ381</f>
        <v/>
      </c>
      <c r="CA381" s="0">
        <f>CA$1025</f>
        <v/>
      </c>
      <c r="CB381" s="0">
        <f>CB$1025</f>
        <v/>
      </c>
      <c r="CC381" s="0">
        <f>CC$1025</f>
        <v/>
      </c>
      <c r="CD381" s="0">
        <f>CD$1025</f>
        <v/>
      </c>
      <c r="CE381" s="0">
        <f>CE382</f>
        <v/>
      </c>
      <c r="CF381" s="0">
        <f>CF382</f>
        <v/>
      </c>
      <c r="CG381" s="0">
        <f>CG382</f>
        <v/>
      </c>
      <c r="CH381" s="0">
        <f>CH382</f>
        <v/>
      </c>
      <c r="CI381" s="0">
        <f>CI$1025</f>
        <v/>
      </c>
      <c r="CJ381" s="0">
        <f>CJ$1025</f>
        <v/>
      </c>
      <c r="CK381" s="0" t="n">
        <v>0.005</v>
      </c>
      <c r="CO381" s="0" t="n">
        <v>1</v>
      </c>
      <c r="CP381" s="0" t="n">
        <v>2</v>
      </c>
      <c r="CQ381" s="0" t="n">
        <v>2</v>
      </c>
    </row>
    <row r="382">
      <c r="A382" s="0" t="n">
        <v>380</v>
      </c>
      <c r="B382" s="0" t="n">
        <v>380</v>
      </c>
      <c r="C382" s="0" t="n">
        <v>380</v>
      </c>
      <c r="D382" s="1" t="n"/>
      <c r="E382" s="0" t="n">
        <v>82.10469999999999</v>
      </c>
      <c r="F382" s="0" t="n">
        <v>82.2903</v>
      </c>
      <c r="G382" s="0" t="n">
        <v>106.3842</v>
      </c>
      <c r="H382" s="1">
        <f>E382/SUM(E382:G382)</f>
        <v/>
      </c>
      <c r="I382" s="1">
        <f>F382/SUM(E382:G382)</f>
        <v/>
      </c>
      <c r="J382" s="1">
        <f>1-H382-I382</f>
        <v/>
      </c>
      <c r="K382" s="1">
        <f>(ABS(F382-AB382))/AB382*100</f>
        <v/>
      </c>
      <c r="L382" s="0">
        <f>(4*H382)/(-2*H382+12*I382+3)</f>
        <v/>
      </c>
      <c r="M382" s="0">
        <f>(9*I382)/(-2*H382+12*I382+3)</f>
        <v/>
      </c>
      <c r="N382" s="1">
        <f>SQRT(POWER(L382-AG382,2)+POWER(M382-AH382,2))</f>
        <v/>
      </c>
      <c r="O382" s="1" t="n">
        <v>1.6231</v>
      </c>
      <c r="P382" s="1" t="n">
        <v>-8.550800000000001</v>
      </c>
      <c r="Q382" s="1" t="n">
        <v>8.7126</v>
      </c>
      <c r="R382" s="0" t="n">
        <v>7837.9816</v>
      </c>
      <c r="S382" s="0" t="n">
        <v>7.3489</v>
      </c>
      <c r="T382" s="0" t="n">
        <v>450.5697</v>
      </c>
      <c r="U382" s="0">
        <f>2*(F382-F381)/((F382+F381)*(AL382-AL381))</f>
        <v/>
      </c>
      <c r="V382" s="0">
        <f>(T382-T381)/($B382-$B381)</f>
        <v/>
      </c>
      <c r="W382" s="0">
        <f>(MAX(T$2:T$1025)-MIN(T$2:T$1025))/1023</f>
        <v/>
      </c>
      <c r="X382" s="0">
        <f>(V382-W382)/W382</f>
        <v/>
      </c>
      <c r="AA382" s="0" t="n">
        <v>70.9563</v>
      </c>
      <c r="AB382" s="0" t="n">
        <v>74.6503</v>
      </c>
      <c r="AC382" s="0" t="n">
        <v>81.1478</v>
      </c>
      <c r="AD382" s="1">
        <f>AA382/SUM(AA382:AC382)</f>
        <v/>
      </c>
      <c r="AE382" s="1">
        <f>AB382/SUM(AA382:AC382)</f>
        <v/>
      </c>
      <c r="AF382" s="1">
        <f>1-AD382-AE382</f>
        <v/>
      </c>
      <c r="AG382" s="0">
        <f>(4*AD382)/(-2*AD382+12*AE382+3)</f>
        <v/>
      </c>
      <c r="AH382" s="0">
        <f>(9*AE382)/(-2*AD382+12*AE382+3)</f>
        <v/>
      </c>
      <c r="AI382" t="n">
        <v>0.0408</v>
      </c>
      <c r="AJ382" t="n">
        <v>0.0169</v>
      </c>
      <c r="AK382" s="0" t="n">
        <v>6494.701</v>
      </c>
      <c r="AL382" s="0" t="n">
        <v>437.8917</v>
      </c>
      <c r="AM382" s="0">
        <f>2*(AC382-AC381)/((AC382+AC381)*(AL382-AL381))</f>
        <v/>
      </c>
      <c r="AN382" s="0">
        <f>(AL382-AL381)/($B382-$B381)</f>
        <v/>
      </c>
      <c r="AO382" s="0">
        <f>(MAX(AL$2:AL$1025)-MIN(AL$2:AL$1025))/1023</f>
        <v/>
      </c>
      <c r="AR382" s="0" t="n">
        <v>71.0021</v>
      </c>
      <c r="AS382" s="0" t="n">
        <v>74.8878</v>
      </c>
      <c r="AT382" s="0" t="n">
        <v>81.1581</v>
      </c>
      <c r="AU382" s="1">
        <f>AR382/SUM(AR382:AT382)</f>
        <v/>
      </c>
      <c r="AV382" s="1">
        <f>AS382/SUM(AR382:AT382)</f>
        <v/>
      </c>
      <c r="AW382" s="1">
        <f>1-AU382-AV382</f>
        <v/>
      </c>
      <c r="AX382" s="1">
        <f>(ABS(AS382-AB382))/AB382*100</f>
        <v/>
      </c>
      <c r="AY382" s="0">
        <f>(4*AU382)/(-2*AU382+12*AV382+3)</f>
        <v/>
      </c>
      <c r="AZ382" s="0">
        <f>(9*AV382)/(-2*AU382+12*AV382+3)</f>
        <v/>
      </c>
      <c r="BA382" s="1">
        <f>SQRT(POWER(AY382-AG382,2)+POWER(AZ382-AH382,2))</f>
        <v/>
      </c>
      <c r="BB382" s="1" t="n">
        <v>-0.1547</v>
      </c>
      <c r="BC382" s="1" t="n">
        <v>0.1745</v>
      </c>
      <c r="BD382" s="1" t="n">
        <v>0.2512</v>
      </c>
      <c r="BE382" s="0" t="n">
        <v>6481.9378</v>
      </c>
      <c r="BF382" s="0" t="n">
        <v>0.325</v>
      </c>
      <c r="BG382" s="0" t="n">
        <v>438.3027</v>
      </c>
      <c r="BH382" s="0">
        <f>2*(AS382-AS381)/((AS382+AS381)*(AL382-AL381))</f>
        <v/>
      </c>
      <c r="BI382" s="0">
        <f>(BG382-BG381)/($B382-$B381)</f>
        <v/>
      </c>
      <c r="BJ382" s="0">
        <f>(MAX(BG$2:BG$1025)-MIN(BG$2:BG$1025))/1023</f>
        <v/>
      </c>
      <c r="BK382" s="0">
        <f>(BI382-BJ382)/BJ382</f>
        <v/>
      </c>
      <c r="CA382" s="0">
        <f>CA$1025</f>
        <v/>
      </c>
      <c r="CB382" s="0">
        <f>CB$1025</f>
        <v/>
      </c>
      <c r="CC382" s="0">
        <f>CC$1025</f>
        <v/>
      </c>
      <c r="CD382" s="0">
        <f>CD$1025</f>
        <v/>
      </c>
      <c r="CE382" s="0">
        <f>CE383</f>
        <v/>
      </c>
      <c r="CF382" s="0">
        <f>CF383</f>
        <v/>
      </c>
      <c r="CG382" s="0">
        <f>CG383</f>
        <v/>
      </c>
      <c r="CH382" s="0">
        <f>CH383</f>
        <v/>
      </c>
      <c r="CI382" s="0">
        <f>CI$1025</f>
        <v/>
      </c>
      <c r="CJ382" s="0">
        <f>CJ$1025</f>
        <v/>
      </c>
      <c r="CK382" s="0" t="n">
        <v>0.005</v>
      </c>
      <c r="CO382" s="0" t="n">
        <v>1</v>
      </c>
      <c r="CP382" s="0" t="n">
        <v>2</v>
      </c>
      <c r="CQ382" s="0" t="n">
        <v>2</v>
      </c>
    </row>
    <row r="383">
      <c r="A383" s="0" t="n">
        <v>381</v>
      </c>
      <c r="B383" s="0" t="n">
        <v>381</v>
      </c>
      <c r="C383" s="0" t="n">
        <v>381</v>
      </c>
      <c r="D383" s="1" t="n"/>
      <c r="E383" s="0" t="n">
        <v>82.5001</v>
      </c>
      <c r="F383" s="0" t="n">
        <v>82.7792</v>
      </c>
      <c r="G383" s="0" t="n">
        <v>107.0733</v>
      </c>
      <c r="H383" s="1">
        <f>E383/SUM(E383:G383)</f>
        <v/>
      </c>
      <c r="I383" s="1">
        <f>F383/SUM(E383:G383)</f>
        <v/>
      </c>
      <c r="J383" s="1">
        <f>1-H383-I383</f>
        <v/>
      </c>
      <c r="K383" s="1">
        <f>(ABS(F383-AB383))/AB383*100</f>
        <v/>
      </c>
      <c r="L383" s="0">
        <f>(4*H383)/(-2*H383+12*I383+3)</f>
        <v/>
      </c>
      <c r="M383" s="0">
        <f>(9*I383)/(-2*H383+12*I383+3)</f>
        <v/>
      </c>
      <c r="N383" s="1">
        <f>SQRT(POWER(L383-AG383,2)+POWER(M383-AH383,2))</f>
        <v/>
      </c>
      <c r="O383" s="1" t="n">
        <v>1.499</v>
      </c>
      <c r="P383" s="1" t="n">
        <v>-8.5861</v>
      </c>
      <c r="Q383" s="1" t="n">
        <v>8.7256</v>
      </c>
      <c r="R383" s="0" t="n">
        <v>7849.487</v>
      </c>
      <c r="S383" s="0" t="n">
        <v>7.3022</v>
      </c>
      <c r="T383" s="0" t="n">
        <v>451.3452</v>
      </c>
      <c r="U383" s="0">
        <f>2*(F383-F382)/((F383+F382)*(AL383-AL382))</f>
        <v/>
      </c>
      <c r="V383" s="0">
        <f>(T383-T382)/($B383-$B382)</f>
        <v/>
      </c>
      <c r="W383" s="0">
        <f>(MAX(T$2:T$1025)-MIN(T$2:T$1025))/1023</f>
        <v/>
      </c>
      <c r="X383" s="0">
        <f>(V383-W383)/W383</f>
        <v/>
      </c>
      <c r="AA383" s="0" t="n">
        <v>71.3647</v>
      </c>
      <c r="AB383" s="0" t="n">
        <v>75.0802</v>
      </c>
      <c r="AC383" s="0" t="n">
        <v>81.6153</v>
      </c>
      <c r="AD383" s="1">
        <f>AA383/SUM(AA383:AC383)</f>
        <v/>
      </c>
      <c r="AE383" s="1">
        <f>AB383/SUM(AA383:AC383)</f>
        <v/>
      </c>
      <c r="AF383" s="1">
        <f>1-AD383-AE383</f>
        <v/>
      </c>
      <c r="AG383" s="0">
        <f>(4*AD383)/(-2*AD383+12*AE383+3)</f>
        <v/>
      </c>
      <c r="AH383" s="0">
        <f>(9*AE383)/(-2*AD383+12*AE383+3)</f>
        <v/>
      </c>
      <c r="AI383" t="n">
        <v>0.0407</v>
      </c>
      <c r="AJ383" t="n">
        <v>0.0168</v>
      </c>
      <c r="AK383" s="0" t="n">
        <v>6494.7313</v>
      </c>
      <c r="AL383" s="0" t="n">
        <v>438.6346</v>
      </c>
      <c r="AM383" s="0">
        <f>2*(AC383-AC382)/((AC383+AC382)*(AL383-AL382))</f>
        <v/>
      </c>
      <c r="AN383" s="0">
        <f>(AL383-AL382)/($B383-$B382)</f>
        <v/>
      </c>
      <c r="AO383" s="0">
        <f>(MAX(AL$2:AL$1025)-MIN(AL$2:AL$1025))/1023</f>
        <v/>
      </c>
      <c r="AR383" s="0" t="n">
        <v>71.4175</v>
      </c>
      <c r="AS383" s="0" t="n">
        <v>75.3241</v>
      </c>
      <c r="AT383" s="0" t="n">
        <v>81.65470000000001</v>
      </c>
      <c r="AU383" s="1">
        <f>AR383/SUM(AR383:AT383)</f>
        <v/>
      </c>
      <c r="AV383" s="1">
        <f>AS383/SUM(AR383:AT383)</f>
        <v/>
      </c>
      <c r="AW383" s="1">
        <f>1-AU383-AV383</f>
        <v/>
      </c>
      <c r="AX383" s="1">
        <f>(ABS(AS383-AB383))/AB383*100</f>
        <v/>
      </c>
      <c r="AY383" s="0">
        <f>(4*AU383)/(-2*AU383+12*AV383+3)</f>
        <v/>
      </c>
      <c r="AZ383" s="0">
        <f>(9*AV383)/(-2*AU383+12*AV383+3)</f>
        <v/>
      </c>
      <c r="BA383" s="1">
        <f>SQRT(POWER(AY383-AG383,2)+POWER(AZ383-AH383,2))</f>
        <v/>
      </c>
      <c r="BB383" s="1" t="n">
        <v>-0.1578</v>
      </c>
      <c r="BC383" s="1" t="n">
        <v>0.1625</v>
      </c>
      <c r="BD383" s="1" t="n">
        <v>0.2462</v>
      </c>
      <c r="BE383" s="0" t="n">
        <v>6483.9075</v>
      </c>
      <c r="BF383" s="0" t="n">
        <v>0.3201</v>
      </c>
      <c r="BG383" s="0" t="n">
        <v>439.0546</v>
      </c>
      <c r="BH383" s="0">
        <f>2*(AS383-AS382)/((AS383+AS382)*(AL383-AL382))</f>
        <v/>
      </c>
      <c r="BI383" s="0">
        <f>(BG383-BG382)/($B383-$B382)</f>
        <v/>
      </c>
      <c r="BJ383" s="0">
        <f>(MAX(BG$2:BG$1025)-MIN(BG$2:BG$1025))/1023</f>
        <v/>
      </c>
      <c r="BK383" s="0">
        <f>(BI383-BJ383)/BJ383</f>
        <v/>
      </c>
      <c r="CA383" s="0">
        <f>CA$1025</f>
        <v/>
      </c>
      <c r="CB383" s="0">
        <f>CB$1025</f>
        <v/>
      </c>
      <c r="CC383" s="0">
        <f>CC$1025</f>
        <v/>
      </c>
      <c r="CD383" s="0">
        <f>CD$1025</f>
        <v/>
      </c>
      <c r="CE383" s="0">
        <f>CE384</f>
        <v/>
      </c>
      <c r="CF383" s="0">
        <f>CF384</f>
        <v/>
      </c>
      <c r="CG383" s="0">
        <f>CG384</f>
        <v/>
      </c>
      <c r="CH383" s="0">
        <f>CH384</f>
        <v/>
      </c>
      <c r="CI383" s="0">
        <f>CI$1025</f>
        <v/>
      </c>
      <c r="CJ383" s="0">
        <f>CJ$1025</f>
        <v/>
      </c>
      <c r="CK383" s="0" t="n">
        <v>0.005</v>
      </c>
      <c r="CO383" s="0" t="n">
        <v>1</v>
      </c>
      <c r="CP383" s="0" t="n">
        <v>2</v>
      </c>
      <c r="CQ383" s="0" t="n">
        <v>2</v>
      </c>
    </row>
    <row r="384">
      <c r="A384" s="0" t="n">
        <v>382</v>
      </c>
      <c r="B384" s="0" t="n">
        <v>382</v>
      </c>
      <c r="C384" s="0" t="n">
        <v>382</v>
      </c>
      <c r="D384" s="1" t="n"/>
      <c r="E384" s="0" t="n">
        <v>83.0553</v>
      </c>
      <c r="F384" s="0" t="n">
        <v>83.334</v>
      </c>
      <c r="G384" s="0" t="n">
        <v>107.8078</v>
      </c>
      <c r="H384" s="1">
        <f>E384/SUM(E384:G384)</f>
        <v/>
      </c>
      <c r="I384" s="1">
        <f>F384/SUM(E384:G384)</f>
        <v/>
      </c>
      <c r="J384" s="1">
        <f>1-H384-I384</f>
        <v/>
      </c>
      <c r="K384" s="1">
        <f>(ABS(F384-AB384))/AB384*100</f>
        <v/>
      </c>
      <c r="L384" s="0">
        <f>(4*H384)/(-2*H384+12*I384+3)</f>
        <v/>
      </c>
      <c r="M384" s="0">
        <f>(9*I384)/(-2*H384+12*I384+3)</f>
        <v/>
      </c>
      <c r="N384" s="1">
        <f>SQRT(POWER(L384-AG384,2)+POWER(M384-AH384,2))</f>
        <v/>
      </c>
      <c r="O384" s="1" t="n">
        <v>1.5031</v>
      </c>
      <c r="P384" s="1" t="n">
        <v>-8.6204</v>
      </c>
      <c r="Q384" s="1" t="n">
        <v>8.7601</v>
      </c>
      <c r="R384" s="0" t="n">
        <v>7851.1103</v>
      </c>
      <c r="S384" s="0" t="n">
        <v>7.3249</v>
      </c>
      <c r="T384" s="0" t="n">
        <v>452.2203</v>
      </c>
      <c r="U384" s="0">
        <f>2*(F384-F383)/((F384+F383)*(AL384-AL383))</f>
        <v/>
      </c>
      <c r="V384" s="0">
        <f>(T384-T383)/($B384-$B383)</f>
        <v/>
      </c>
      <c r="W384" s="0">
        <f>(MAX(T$2:T$1025)-MIN(T$2:T$1025))/1023</f>
        <v/>
      </c>
      <c r="X384" s="0">
        <f>(V384-W384)/W384</f>
        <v/>
      </c>
      <c r="AA384" s="0" t="n">
        <v>71.7744</v>
      </c>
      <c r="AB384" s="0" t="n">
        <v>75.51130000000001</v>
      </c>
      <c r="AC384" s="0" t="n">
        <v>82.0843</v>
      </c>
      <c r="AD384" s="1">
        <f>AA384/SUM(AA384:AC384)</f>
        <v/>
      </c>
      <c r="AE384" s="1">
        <f>AB384/SUM(AA384:AC384)</f>
        <v/>
      </c>
      <c r="AF384" s="1">
        <f>1-AD384-AE384</f>
        <v/>
      </c>
      <c r="AG384" s="0">
        <f>(4*AD384)/(-2*AD384+12*AE384+3)</f>
        <v/>
      </c>
      <c r="AH384" s="0">
        <f>(9*AE384)/(-2*AD384+12*AE384+3)</f>
        <v/>
      </c>
      <c r="AI384" t="n">
        <v>0.0405</v>
      </c>
      <c r="AJ384" t="n">
        <v>0.0168</v>
      </c>
      <c r="AK384" s="0" t="n">
        <v>6494.7613</v>
      </c>
      <c r="AL384" s="0" t="n">
        <v>439.3761</v>
      </c>
      <c r="AM384" s="0">
        <f>2*(AC384-AC383)/((AC384+AC383)*(AL384-AL383))</f>
        <v/>
      </c>
      <c r="AN384" s="0">
        <f>(AL384-AL383)/($B384-$B383)</f>
        <v/>
      </c>
      <c r="AO384" s="0">
        <f>(MAX(AL$2:AL$1025)-MIN(AL$2:AL$1025))/1023</f>
        <v/>
      </c>
      <c r="AR384" s="0" t="n">
        <v>71.8659</v>
      </c>
      <c r="AS384" s="0" t="n">
        <v>75.774</v>
      </c>
      <c r="AT384" s="0" t="n">
        <v>82.2488</v>
      </c>
      <c r="AU384" s="1">
        <f>AR384/SUM(AR384:AT384)</f>
        <v/>
      </c>
      <c r="AV384" s="1">
        <f>AS384/SUM(AR384:AT384)</f>
        <v/>
      </c>
      <c r="AW384" s="1">
        <f>1-AU384-AV384</f>
        <v/>
      </c>
      <c r="AX384" s="1">
        <f>(ABS(AS384-AB384))/AB384*100</f>
        <v/>
      </c>
      <c r="AY384" s="0">
        <f>(4*AU384)/(-2*AU384+12*AV384+3)</f>
        <v/>
      </c>
      <c r="AZ384" s="0">
        <f>(9*AV384)/(-2*AU384+12*AV384+3)</f>
        <v/>
      </c>
      <c r="BA384" s="1">
        <f>SQRT(POWER(AY384-AG384,2)+POWER(AZ384-AH384,2))</f>
        <v/>
      </c>
      <c r="BB384" s="1" t="n">
        <v>-0.1511</v>
      </c>
      <c r="BC384" s="1" t="n">
        <v>0.1051</v>
      </c>
      <c r="BD384" s="1" t="n">
        <v>0.211</v>
      </c>
      <c r="BE384" s="0" t="n">
        <v>6492.0085</v>
      </c>
      <c r="BF384" s="0" t="n">
        <v>0.2769</v>
      </c>
      <c r="BG384" s="0" t="n">
        <v>439.826</v>
      </c>
      <c r="BH384" s="0">
        <f>2*(AS384-AS383)/((AS384+AS383)*(AL384-AL383))</f>
        <v/>
      </c>
      <c r="BI384" s="0">
        <f>(BG384-BG383)/($B384-$B383)</f>
        <v/>
      </c>
      <c r="BJ384" s="0">
        <f>(MAX(BG$2:BG$1025)-MIN(BG$2:BG$1025))/1023</f>
        <v/>
      </c>
      <c r="BK384" s="0">
        <f>(BI384-BJ384)/BJ384</f>
        <v/>
      </c>
      <c r="CA384" s="0">
        <f>CA$1025</f>
        <v/>
      </c>
      <c r="CB384" s="0">
        <f>CB$1025</f>
        <v/>
      </c>
      <c r="CC384" s="0">
        <f>CC$1025</f>
        <v/>
      </c>
      <c r="CD384" s="0">
        <f>CD$1025</f>
        <v/>
      </c>
      <c r="CE384" s="0">
        <f>CE385</f>
        <v/>
      </c>
      <c r="CF384" s="0">
        <f>CF385</f>
        <v/>
      </c>
      <c r="CG384" s="0">
        <f>CG385</f>
        <v/>
      </c>
      <c r="CH384" s="0">
        <f>CH385</f>
        <v/>
      </c>
      <c r="CI384" s="0">
        <f>CI$1025</f>
        <v/>
      </c>
      <c r="CJ384" s="0">
        <f>CJ$1025</f>
        <v/>
      </c>
      <c r="CK384" s="0" t="n">
        <v>0.005</v>
      </c>
      <c r="CO384" s="0" t="n">
        <v>1</v>
      </c>
      <c r="CP384" s="0" t="n">
        <v>2</v>
      </c>
      <c r="CQ384" s="0" t="n">
        <v>2</v>
      </c>
    </row>
    <row r="385">
      <c r="A385" s="0" t="n">
        <v>383</v>
      </c>
      <c r="B385" s="0" t="n">
        <v>383</v>
      </c>
      <c r="C385" s="0" t="n">
        <v>383</v>
      </c>
      <c r="D385" s="1" t="n"/>
      <c r="E385" s="0" t="n">
        <v>83.9092</v>
      </c>
      <c r="F385" s="0" t="n">
        <v>84.2769</v>
      </c>
      <c r="G385" s="0" t="n">
        <v>109.1136</v>
      </c>
      <c r="H385" s="1">
        <f>E385/SUM(E385:G385)</f>
        <v/>
      </c>
      <c r="I385" s="1">
        <f>F385/SUM(E385:G385)</f>
        <v/>
      </c>
      <c r="J385" s="1">
        <f>1-H385-I385</f>
        <v/>
      </c>
      <c r="K385" s="1">
        <f>(ABS(F385-AB385))/AB385*100</f>
        <v/>
      </c>
      <c r="L385" s="0">
        <f>(4*H385)/(-2*H385+12*I385+3)</f>
        <v/>
      </c>
      <c r="M385" s="0">
        <f>(9*I385)/(-2*H385+12*I385+3)</f>
        <v/>
      </c>
      <c r="N385" s="1">
        <f>SQRT(POWER(L385-AG385,2)+POWER(M385-AH385,2))</f>
        <v/>
      </c>
      <c r="O385" s="1" t="n">
        <v>1.3861</v>
      </c>
      <c r="P385" s="1" t="n">
        <v>-8.690799999999999</v>
      </c>
      <c r="Q385" s="1" t="n">
        <v>8.8109</v>
      </c>
      <c r="R385" s="0" t="n">
        <v>7865.0484</v>
      </c>
      <c r="S385" s="0" t="n">
        <v>7.3225</v>
      </c>
      <c r="T385" s="0" t="n">
        <v>453.6959</v>
      </c>
      <c r="U385" s="0">
        <f>2*(F385-F384)/((F385+F384)*(AL385-AL384))</f>
        <v/>
      </c>
      <c r="V385" s="0">
        <f>(T385-T384)/($B385-$B384)</f>
        <v/>
      </c>
      <c r="W385" s="0">
        <f>(MAX(T$2:T$1025)-MIN(T$2:T$1025))/1023</f>
        <v/>
      </c>
      <c r="X385" s="0">
        <f>(V385-W385)/W385</f>
        <v/>
      </c>
      <c r="AA385" s="0" t="n">
        <v>72.1854</v>
      </c>
      <c r="AB385" s="0" t="n">
        <v>75.9439</v>
      </c>
      <c r="AC385" s="0" t="n">
        <v>82.5548</v>
      </c>
      <c r="AD385" s="1">
        <f>AA385/SUM(AA385:AC385)</f>
        <v/>
      </c>
      <c r="AE385" s="1">
        <f>AB385/SUM(AA385:AC385)</f>
        <v/>
      </c>
      <c r="AF385" s="1">
        <f>1-AD385-AE385</f>
        <v/>
      </c>
      <c r="AG385" s="0">
        <f>(4*AD385)/(-2*AD385+12*AE385+3)</f>
        <v/>
      </c>
      <c r="AH385" s="0">
        <f>(9*AE385)/(-2*AD385+12*AE385+3)</f>
        <v/>
      </c>
      <c r="AI385" t="n">
        <v>0.0404</v>
      </c>
      <c r="AJ385" t="n">
        <v>0.0167</v>
      </c>
      <c r="AK385" s="0" t="n">
        <v>6494.7912</v>
      </c>
      <c r="AL385" s="0" t="n">
        <v>440.1162</v>
      </c>
      <c r="AM385" s="0">
        <f>2*(AC385-AC384)/((AC385+AC384)*(AL385-AL384))</f>
        <v/>
      </c>
      <c r="AN385" s="0">
        <f>(AL385-AL384)/($B385-$B384)</f>
        <v/>
      </c>
      <c r="AO385" s="0">
        <f>(MAX(AL$2:AL$1025)-MIN(AL$2:AL$1025))/1023</f>
        <v/>
      </c>
      <c r="AR385" s="0" t="n">
        <v>71.9181</v>
      </c>
      <c r="AS385" s="0" t="n">
        <v>75.8325</v>
      </c>
      <c r="AT385" s="0" t="n">
        <v>82.3322</v>
      </c>
      <c r="AU385" s="1">
        <f>AR385/SUM(AR385:AT385)</f>
        <v/>
      </c>
      <c r="AV385" s="1">
        <f>AS385/SUM(AR385:AT385)</f>
        <v/>
      </c>
      <c r="AW385" s="1">
        <f>1-AU385-AV385</f>
        <v/>
      </c>
      <c r="AX385" s="1">
        <f>(ABS(AS385-AB385))/AB385*100</f>
        <v/>
      </c>
      <c r="AY385" s="0">
        <f>(4*AU385)/(-2*AU385+12*AV385+3)</f>
        <v/>
      </c>
      <c r="AZ385" s="0">
        <f>(9*AV385)/(-2*AU385+12*AV385+3)</f>
        <v/>
      </c>
      <c r="BA385" s="1">
        <f>SQRT(POWER(AY385-AG385,2)+POWER(AZ385-AH385,2))</f>
        <v/>
      </c>
      <c r="BB385" s="1" t="n">
        <v>-0.1598</v>
      </c>
      <c r="BC385" s="1" t="n">
        <v>0.0956</v>
      </c>
      <c r="BD385" s="1" t="n">
        <v>0.2152</v>
      </c>
      <c r="BE385" s="0" t="n">
        <v>6493.8788</v>
      </c>
      <c r="BF385" s="0" t="n">
        <v>0.276</v>
      </c>
      <c r="BG385" s="0" t="n">
        <v>439.9259</v>
      </c>
      <c r="BH385" s="0">
        <f>2*(AS385-AS384)/((AS385+AS384)*(AL385-AL384))</f>
        <v/>
      </c>
      <c r="BI385" s="0">
        <f>(BG385-BG384)/($B385-$B384)</f>
        <v/>
      </c>
      <c r="BJ385" s="0">
        <f>(MAX(BG$2:BG$1025)-MIN(BG$2:BG$1025))/1023</f>
        <v/>
      </c>
      <c r="BK385" s="0">
        <f>(BI385-BJ385)/BJ385</f>
        <v/>
      </c>
      <c r="CA385" s="0">
        <f>CA$1025</f>
        <v/>
      </c>
      <c r="CB385" s="0">
        <f>CB$1025</f>
        <v/>
      </c>
      <c r="CC385" s="0">
        <f>CC$1025</f>
        <v/>
      </c>
      <c r="CD385" s="0">
        <f>CD$1025</f>
        <v/>
      </c>
      <c r="CE385" s="0">
        <f>CE386</f>
        <v/>
      </c>
      <c r="CF385" s="0">
        <f>CF386</f>
        <v/>
      </c>
      <c r="CG385" s="0">
        <f>CG386</f>
        <v/>
      </c>
      <c r="CH385" s="0">
        <f>CH386</f>
        <v/>
      </c>
      <c r="CI385" s="0">
        <f>CI$1025</f>
        <v/>
      </c>
      <c r="CJ385" s="0">
        <f>CJ$1025</f>
        <v/>
      </c>
      <c r="CK385" s="0" t="n">
        <v>0.005</v>
      </c>
      <c r="CO385" s="0" t="n">
        <v>1</v>
      </c>
      <c r="CP385" s="0" t="n">
        <v>2</v>
      </c>
      <c r="CQ385" s="0" t="n">
        <v>2</v>
      </c>
    </row>
    <row r="386">
      <c r="A386" s="0" t="n">
        <v>384</v>
      </c>
      <c r="B386" s="0" t="n">
        <v>384</v>
      </c>
      <c r="C386" s="0" t="n">
        <v>384</v>
      </c>
      <c r="D386" s="1" t="n"/>
      <c r="E386" s="0" t="n">
        <v>84.3561</v>
      </c>
      <c r="F386" s="0" t="n">
        <v>84.60469999999999</v>
      </c>
      <c r="G386" s="0" t="n">
        <v>109.7057</v>
      </c>
      <c r="H386" s="1">
        <f>E386/SUM(E386:G386)</f>
        <v/>
      </c>
      <c r="I386" s="1">
        <f>F386/SUM(E386:G386)</f>
        <v/>
      </c>
      <c r="J386" s="1">
        <f>1-H386-I386</f>
        <v/>
      </c>
      <c r="K386" s="1">
        <f>(ABS(F386-AB386))/AB386*100</f>
        <v/>
      </c>
      <c r="L386" s="0">
        <f>(4*H386)/(-2*H386+12*I386+3)</f>
        <v/>
      </c>
      <c r="M386" s="0">
        <f>(9*I386)/(-2*H386+12*I386+3)</f>
        <v/>
      </c>
      <c r="N386" s="1">
        <f>SQRT(POWER(L386-AG386,2)+POWER(M386-AH386,2))</f>
        <v/>
      </c>
      <c r="O386" s="1" t="n">
        <v>1.5062</v>
      </c>
      <c r="P386" s="1" t="n">
        <v>-8.799300000000001</v>
      </c>
      <c r="Q386" s="1" t="n">
        <v>8.9369</v>
      </c>
      <c r="R386" s="0" t="n">
        <v>7875.2422</v>
      </c>
      <c r="S386" s="0" t="n">
        <v>7.4379</v>
      </c>
      <c r="T386" s="0" t="n">
        <v>454.2055</v>
      </c>
      <c r="U386" s="0">
        <f>2*(F386-F385)/((F386+F385)*(AL386-AL385))</f>
        <v/>
      </c>
      <c r="V386" s="0">
        <f>(T386-T385)/($B386-$B385)</f>
        <v/>
      </c>
      <c r="W386" s="0">
        <f>(MAX(T$2:T$1025)-MIN(T$2:T$1025))/1023</f>
        <v/>
      </c>
      <c r="X386" s="0">
        <f>(V386-W386)/W386</f>
        <v/>
      </c>
      <c r="AA386" s="0" t="n">
        <v>72.5976</v>
      </c>
      <c r="AB386" s="0" t="n">
        <v>76.37779999999999</v>
      </c>
      <c r="AC386" s="0" t="n">
        <v>83.02670000000001</v>
      </c>
      <c r="AD386" s="1">
        <f>AA386/SUM(AA386:AC386)</f>
        <v/>
      </c>
      <c r="AE386" s="1">
        <f>AB386/SUM(AA386:AC386)</f>
        <v/>
      </c>
      <c r="AF386" s="1">
        <f>1-AD386-AE386</f>
        <v/>
      </c>
      <c r="AG386" s="0">
        <f>(4*AD386)/(-2*AD386+12*AE386+3)</f>
        <v/>
      </c>
      <c r="AH386" s="0">
        <f>(9*AE386)/(-2*AD386+12*AE386+3)</f>
        <v/>
      </c>
      <c r="AI386" t="n">
        <v>0.0402</v>
      </c>
      <c r="AJ386" t="n">
        <v>0.0166</v>
      </c>
      <c r="AK386" s="0" t="n">
        <v>6494.8208</v>
      </c>
      <c r="AL386" s="0" t="n">
        <v>440.8549</v>
      </c>
      <c r="AM386" s="0">
        <f>2*(AC386-AC385)/((AC386+AC385)*(AL386-AL385))</f>
        <v/>
      </c>
      <c r="AN386" s="0">
        <f>(AL386-AL385)/($B386-$B385)</f>
        <v/>
      </c>
      <c r="AO386" s="0">
        <f>(MAX(AL$2:AL$1025)-MIN(AL$2:AL$1025))/1023</f>
        <v/>
      </c>
      <c r="AR386" s="0" t="n">
        <v>72.3537</v>
      </c>
      <c r="AS386" s="0" t="n">
        <v>76.2556</v>
      </c>
      <c r="AT386" s="0" t="n">
        <v>82.82899999999999</v>
      </c>
      <c r="AU386" s="1">
        <f>AR386/SUM(AR386:AT386)</f>
        <v/>
      </c>
      <c r="AV386" s="1">
        <f>AS386/SUM(AR386:AT386)</f>
        <v/>
      </c>
      <c r="AW386" s="1">
        <f>1-AU386-AV386</f>
        <v/>
      </c>
      <c r="AX386" s="1">
        <f>(ABS(AS386-AB386))/AB386*100</f>
        <v/>
      </c>
      <c r="AY386" s="0">
        <f>(4*AU386)/(-2*AU386+12*AV386+3)</f>
        <v/>
      </c>
      <c r="AZ386" s="0">
        <f>(9*AV386)/(-2*AU386+12*AV386+3)</f>
        <v/>
      </c>
      <c r="BA386" s="1">
        <f>SQRT(POWER(AY386-AG386,2)+POWER(AZ386-AH386,2))</f>
        <v/>
      </c>
      <c r="BB386" s="1" t="n">
        <v>-0.1212</v>
      </c>
      <c r="BC386" s="1" t="n">
        <v>0.0711</v>
      </c>
      <c r="BD386" s="1" t="n">
        <v>0.1703</v>
      </c>
      <c r="BE386" s="0" t="n">
        <v>6495.4244</v>
      </c>
      <c r="BF386" s="0" t="n">
        <v>0.218</v>
      </c>
      <c r="BG386" s="0" t="n">
        <v>440.6473</v>
      </c>
      <c r="BH386" s="0">
        <f>2*(AS386-AS385)/((AS386+AS385)*(AL386-AL385))</f>
        <v/>
      </c>
      <c r="BI386" s="0">
        <f>(BG386-BG385)/($B386-$B385)</f>
        <v/>
      </c>
      <c r="BJ386" s="0">
        <f>(MAX(BG$2:BG$1025)-MIN(BG$2:BG$1025))/1023</f>
        <v/>
      </c>
      <c r="BK386" s="0">
        <f>(BI386-BJ386)/BJ386</f>
        <v/>
      </c>
      <c r="CA386" s="0">
        <f>CA$1025</f>
        <v/>
      </c>
      <c r="CB386" s="0">
        <f>CB$1025</f>
        <v/>
      </c>
      <c r="CC386" s="0">
        <f>CC$1025</f>
        <v/>
      </c>
      <c r="CD386" s="0">
        <f>CD$1025</f>
        <v/>
      </c>
      <c r="CE386" s="0">
        <f>CE387</f>
        <v/>
      </c>
      <c r="CF386" s="0">
        <f>CF387</f>
        <v/>
      </c>
      <c r="CG386" s="0">
        <f>CG387</f>
        <v/>
      </c>
      <c r="CH386" s="0">
        <f>CH387</f>
        <v/>
      </c>
      <c r="CI386" s="0">
        <f>CI$1025</f>
        <v/>
      </c>
      <c r="CJ386" s="0">
        <f>CJ$1025</f>
        <v/>
      </c>
      <c r="CK386" s="0" t="n">
        <v>0.005</v>
      </c>
      <c r="CO386" s="0" t="n">
        <v>1</v>
      </c>
      <c r="CP386" s="0" t="n">
        <v>2</v>
      </c>
      <c r="CQ386" s="0" t="n">
        <v>2</v>
      </c>
    </row>
    <row r="387">
      <c r="A387" s="0" t="n">
        <v>385</v>
      </c>
      <c r="B387" s="0" t="n">
        <v>385</v>
      </c>
      <c r="C387" s="0" t="n">
        <v>385</v>
      </c>
      <c r="D387" s="1" t="n"/>
      <c r="E387" s="0" t="n">
        <v>84.87479999999999</v>
      </c>
      <c r="F387" s="0" t="n">
        <v>85.12050000000001</v>
      </c>
      <c r="G387" s="0" t="n">
        <v>110.4059</v>
      </c>
      <c r="H387" s="1">
        <f>E387/SUM(E387:G387)</f>
        <v/>
      </c>
      <c r="I387" s="1">
        <f>F387/SUM(E387:G387)</f>
        <v/>
      </c>
      <c r="J387" s="1">
        <f>1-H387-I387</f>
        <v/>
      </c>
      <c r="K387" s="1">
        <f>(ABS(F387-AB387))/AB387*100</f>
        <v/>
      </c>
      <c r="L387" s="0">
        <f>(4*H387)/(-2*H387+12*I387+3)</f>
        <v/>
      </c>
      <c r="M387" s="0">
        <f>(9*I387)/(-2*H387+12*I387+3)</f>
        <v/>
      </c>
      <c r="N387" s="1">
        <f>SQRT(POWER(L387-AG387,2)+POWER(M387-AH387,2))</f>
        <v/>
      </c>
      <c r="O387" s="1" t="n">
        <v>1.5097</v>
      </c>
      <c r="P387" s="1" t="n">
        <v>-8.8384</v>
      </c>
      <c r="Q387" s="1" t="n">
        <v>8.976100000000001</v>
      </c>
      <c r="R387" s="0" t="n">
        <v>7878.1915</v>
      </c>
      <c r="S387" s="0" t="n">
        <v>7.4612</v>
      </c>
      <c r="T387" s="0" t="n">
        <v>455.0039</v>
      </c>
      <c r="U387" s="0">
        <f>2*(F387-F386)/((F387+F386)*(AL387-AL386))</f>
        <v/>
      </c>
      <c r="V387" s="0">
        <f>(T387-T386)/($B387-$B386)</f>
        <v/>
      </c>
      <c r="W387" s="0">
        <f>(MAX(T$2:T$1025)-MIN(T$2:T$1025))/1023</f>
        <v/>
      </c>
      <c r="X387" s="0">
        <f>(V387-W387)/W387</f>
        <v/>
      </c>
      <c r="AA387" s="0" t="n">
        <v>73.0112</v>
      </c>
      <c r="AB387" s="0" t="n">
        <v>76.81310000000001</v>
      </c>
      <c r="AC387" s="0" t="n">
        <v>83.5001</v>
      </c>
      <c r="AD387" s="1">
        <f>AA387/SUM(AA387:AC387)</f>
        <v/>
      </c>
      <c r="AE387" s="1">
        <f>AB387/SUM(AA387:AC387)</f>
        <v/>
      </c>
      <c r="AF387" s="1">
        <f>1-AD387-AE387</f>
        <v/>
      </c>
      <c r="AG387" s="0">
        <f>(4*AD387)/(-2*AD387+12*AE387+3)</f>
        <v/>
      </c>
      <c r="AH387" s="0">
        <f>(9*AE387)/(-2*AD387+12*AE387+3)</f>
        <v/>
      </c>
      <c r="AI387" t="n">
        <v>0.0401</v>
      </c>
      <c r="AJ387" t="n">
        <v>0.0166</v>
      </c>
      <c r="AK387" s="0" t="n">
        <v>6494.85</v>
      </c>
      <c r="AL387" s="0" t="n">
        <v>441.5922</v>
      </c>
      <c r="AM387" s="0">
        <f>2*(AC387-AC386)/((AC387+AC386)*(AL387-AL386))</f>
        <v/>
      </c>
      <c r="AN387" s="0">
        <f>(AL387-AL386)/($B387-$B386)</f>
        <v/>
      </c>
      <c r="AO387" s="0">
        <f>(MAX(AL$2:AL$1025)-MIN(AL$2:AL$1025))/1023</f>
        <v/>
      </c>
      <c r="AR387" s="0" t="n">
        <v>72.8323</v>
      </c>
      <c r="AS387" s="0" t="n">
        <v>76.8038</v>
      </c>
      <c r="AT387" s="0" t="n">
        <v>83.3669</v>
      </c>
      <c r="AU387" s="1">
        <f>AR387/SUM(AR387:AT387)</f>
        <v/>
      </c>
      <c r="AV387" s="1">
        <f>AS387/SUM(AR387:AT387)</f>
        <v/>
      </c>
      <c r="AW387" s="1">
        <f>1-AU387-AV387</f>
        <v/>
      </c>
      <c r="AX387" s="1">
        <f>(ABS(AS387-AB387))/AB387*100</f>
        <v/>
      </c>
      <c r="AY387" s="0">
        <f>(4*AU387)/(-2*AU387+12*AV387+3)</f>
        <v/>
      </c>
      <c r="AZ387" s="0">
        <f>(9*AV387)/(-2*AU387+12*AV387+3)</f>
        <v/>
      </c>
      <c r="BA387" s="1">
        <f>SQRT(POWER(AY387-AG387,2)+POWER(AZ387-AH387,2))</f>
        <v/>
      </c>
      <c r="BB387" s="1" t="n">
        <v>-0.1661</v>
      </c>
      <c r="BC387" s="1" t="n">
        <v>0.1073</v>
      </c>
      <c r="BD387" s="1" t="n">
        <v>0.2253</v>
      </c>
      <c r="BE387" s="0" t="n">
        <v>6492.5297</v>
      </c>
      <c r="BF387" s="0" t="n">
        <v>0.2882</v>
      </c>
      <c r="BG387" s="0" t="n">
        <v>441.5765</v>
      </c>
      <c r="BH387" s="0">
        <f>2*(AS387-AS386)/((AS387+AS386)*(AL387-AL386))</f>
        <v/>
      </c>
      <c r="BI387" s="0">
        <f>(BG387-BG386)/($B387-$B386)</f>
        <v/>
      </c>
      <c r="BJ387" s="0">
        <f>(MAX(BG$2:BG$1025)-MIN(BG$2:BG$1025))/1023</f>
        <v/>
      </c>
      <c r="BK387" s="0">
        <f>(BI387-BJ387)/BJ387</f>
        <v/>
      </c>
      <c r="CA387" s="0">
        <f>CA$1025</f>
        <v/>
      </c>
      <c r="CB387" s="0">
        <f>CB$1025</f>
        <v/>
      </c>
      <c r="CC387" s="0">
        <f>CC$1025</f>
        <v/>
      </c>
      <c r="CD387" s="0">
        <f>CD$1025</f>
        <v/>
      </c>
      <c r="CE387" s="0">
        <f>CE388</f>
        <v/>
      </c>
      <c r="CF387" s="0">
        <f>CF388</f>
        <v/>
      </c>
      <c r="CG387" s="0">
        <f>CG388</f>
        <v/>
      </c>
      <c r="CH387" s="0">
        <f>CH388</f>
        <v/>
      </c>
      <c r="CI387" s="0">
        <f>CI$1025</f>
        <v/>
      </c>
      <c r="CJ387" s="0">
        <f>CJ$1025</f>
        <v/>
      </c>
      <c r="CK387" s="0" t="n">
        <v>0.005</v>
      </c>
      <c r="CO387" s="0" t="n">
        <v>1</v>
      </c>
      <c r="CP387" s="0" t="n">
        <v>2</v>
      </c>
      <c r="CQ387" s="0" t="n">
        <v>2</v>
      </c>
    </row>
    <row r="388">
      <c r="A388" s="0" t="n">
        <v>386</v>
      </c>
      <c r="B388" s="0" t="n">
        <v>386</v>
      </c>
      <c r="C388" s="0" t="n">
        <v>386</v>
      </c>
      <c r="D388" s="1" t="n"/>
      <c r="E388" s="0" t="n">
        <v>85.3336</v>
      </c>
      <c r="F388" s="0" t="n">
        <v>85.4526</v>
      </c>
      <c r="G388" s="0" t="n">
        <v>111.085</v>
      </c>
      <c r="H388" s="1">
        <f>E388/SUM(E388:G388)</f>
        <v/>
      </c>
      <c r="I388" s="1">
        <f>F388/SUM(E388:G388)</f>
        <v/>
      </c>
      <c r="J388" s="1">
        <f>1-H388-I388</f>
        <v/>
      </c>
      <c r="K388" s="1">
        <f>(ABS(F388-AB388))/AB388*100</f>
        <v/>
      </c>
      <c r="L388" s="0">
        <f>(4*H388)/(-2*H388+12*I388+3)</f>
        <v/>
      </c>
      <c r="M388" s="0">
        <f>(9*I388)/(-2*H388+12*I388+3)</f>
        <v/>
      </c>
      <c r="N388" s="1">
        <f>SQRT(POWER(L388-AG388,2)+POWER(M388-AH388,2))</f>
        <v/>
      </c>
      <c r="O388" s="1" t="n">
        <v>1.6223</v>
      </c>
      <c r="P388" s="1" t="n">
        <v>-8.983499999999999</v>
      </c>
      <c r="Q388" s="1" t="n">
        <v>9.1381</v>
      </c>
      <c r="R388" s="0" t="n">
        <v>7896.1776</v>
      </c>
      <c r="S388" s="0" t="n">
        <v>7.5937</v>
      </c>
      <c r="T388" s="0" t="n">
        <v>455.5155</v>
      </c>
      <c r="U388" s="0">
        <f>2*(F388-F387)/((F388+F387)*(AL388-AL387))</f>
        <v/>
      </c>
      <c r="V388" s="0">
        <f>(T388-T387)/($B388-$B387)</f>
        <v/>
      </c>
      <c r="W388" s="0">
        <f>(MAX(T$2:T$1025)-MIN(T$2:T$1025))/1023</f>
        <v/>
      </c>
      <c r="X388" s="0">
        <f>(V388-W388)/W388</f>
        <v/>
      </c>
      <c r="AA388" s="0" t="n">
        <v>73.42610000000001</v>
      </c>
      <c r="AB388" s="0" t="n">
        <v>77.2497</v>
      </c>
      <c r="AC388" s="0" t="n">
        <v>83.97499999999999</v>
      </c>
      <c r="AD388" s="1">
        <f>AA388/SUM(AA388:AC388)</f>
        <v/>
      </c>
      <c r="AE388" s="1">
        <f>AB388/SUM(AA388:AC388)</f>
        <v/>
      </c>
      <c r="AF388" s="1">
        <f>1-AD388-AE388</f>
        <v/>
      </c>
      <c r="AG388" s="0">
        <f>(4*AD388)/(-2*AD388+12*AE388+3)</f>
        <v/>
      </c>
      <c r="AH388" s="0">
        <f>(9*AE388)/(-2*AD388+12*AE388+3)</f>
        <v/>
      </c>
      <c r="AI388" t="n">
        <v>0.0399</v>
      </c>
      <c r="AJ388" t="n">
        <v>0.0165</v>
      </c>
      <c r="AK388" s="0" t="n">
        <v>6494.8792</v>
      </c>
      <c r="AL388" s="0" t="n">
        <v>442.3282</v>
      </c>
      <c r="AM388" s="0">
        <f>2*(AC388-AC387)/((AC388+AC387)*(AL388-AL387))</f>
        <v/>
      </c>
      <c r="AN388" s="0">
        <f>(AL388-AL387)/($B388-$B387)</f>
        <v/>
      </c>
      <c r="AO388" s="0">
        <f>(MAX(AL$2:AL$1025)-MIN(AL$2:AL$1025))/1023</f>
        <v/>
      </c>
      <c r="AR388" s="0" t="n">
        <v>73.1528</v>
      </c>
      <c r="AS388" s="0" t="n">
        <v>77.2281</v>
      </c>
      <c r="AT388" s="0" t="n">
        <v>83.90389999999999</v>
      </c>
      <c r="AU388" s="1">
        <f>AR388/SUM(AR388:AT388)</f>
        <v/>
      </c>
      <c r="AV388" s="1">
        <f>AS388/SUM(AR388:AT388)</f>
        <v/>
      </c>
      <c r="AW388" s="1">
        <f>1-AU388-AV388</f>
        <v/>
      </c>
      <c r="AX388" s="1">
        <f>(ABS(AS388-AB388))/AB388*100</f>
        <v/>
      </c>
      <c r="AY388" s="0">
        <f>(4*AU388)/(-2*AU388+12*AV388+3)</f>
        <v/>
      </c>
      <c r="AZ388" s="0">
        <f>(9*AV388)/(-2*AU388+12*AV388+3)</f>
        <v/>
      </c>
      <c r="BA388" s="1">
        <f>SQRT(POWER(AY388-AG388,2)+POWER(AZ388-AH388,2))</f>
        <v/>
      </c>
      <c r="BB388" s="1" t="n">
        <v>-0.2941</v>
      </c>
      <c r="BC388" s="1" t="n">
        <v>0.0828</v>
      </c>
      <c r="BD388" s="1" t="n">
        <v>0.3405</v>
      </c>
      <c r="BE388" s="0" t="n">
        <v>6502.8921</v>
      </c>
      <c r="BF388" s="0" t="n">
        <v>0.4199</v>
      </c>
      <c r="BG388" s="0" t="n">
        <v>442.2918</v>
      </c>
      <c r="BH388" s="0">
        <f>2*(AS388-AS387)/((AS388+AS387)*(AL388-AL387))</f>
        <v/>
      </c>
      <c r="BI388" s="0">
        <f>(BG388-BG387)/($B388-$B387)</f>
        <v/>
      </c>
      <c r="BJ388" s="0">
        <f>(MAX(BG$2:BG$1025)-MIN(BG$2:BG$1025))/1023</f>
        <v/>
      </c>
      <c r="BK388" s="0">
        <f>(BI388-BJ388)/BJ388</f>
        <v/>
      </c>
      <c r="CA388" s="0">
        <f>CA$1025</f>
        <v/>
      </c>
      <c r="CB388" s="0">
        <f>CB$1025</f>
        <v/>
      </c>
      <c r="CC388" s="0">
        <f>CC$1025</f>
        <v/>
      </c>
      <c r="CD388" s="0">
        <f>CD$1025</f>
        <v/>
      </c>
      <c r="CE388" s="0">
        <f>CE389</f>
        <v/>
      </c>
      <c r="CF388" s="0">
        <f>CF389</f>
        <v/>
      </c>
      <c r="CG388" s="0">
        <f>CG389</f>
        <v/>
      </c>
      <c r="CH388" s="0">
        <f>CH389</f>
        <v/>
      </c>
      <c r="CI388" s="0">
        <f>CI$1025</f>
        <v/>
      </c>
      <c r="CJ388" s="0">
        <f>CJ$1025</f>
        <v/>
      </c>
      <c r="CK388" s="0" t="n">
        <v>0.005</v>
      </c>
      <c r="CO388" s="0" t="n">
        <v>1</v>
      </c>
      <c r="CP388" s="0" t="n">
        <v>2</v>
      </c>
      <c r="CQ388" s="0" t="n">
        <v>2</v>
      </c>
    </row>
    <row r="389">
      <c r="A389" s="0" t="n">
        <v>387</v>
      </c>
      <c r="B389" s="0" t="n">
        <v>387</v>
      </c>
      <c r="C389" s="0" t="n">
        <v>387</v>
      </c>
      <c r="D389" s="1" t="n"/>
      <c r="E389" s="0" t="n">
        <v>85.87520000000001</v>
      </c>
      <c r="F389" s="0" t="n">
        <v>85.9937</v>
      </c>
      <c r="G389" s="0" t="n">
        <v>111.7777</v>
      </c>
      <c r="H389" s="1">
        <f>E389/SUM(E389:G389)</f>
        <v/>
      </c>
      <c r="I389" s="1">
        <f>F389/SUM(E389:G389)</f>
        <v/>
      </c>
      <c r="J389" s="1">
        <f>1-H389-I389</f>
        <v/>
      </c>
      <c r="K389" s="1">
        <f>(ABS(F389-AB389))/AB389*100</f>
        <v/>
      </c>
      <c r="L389" s="0">
        <f>(4*H389)/(-2*H389+12*I389+3)</f>
        <v/>
      </c>
      <c r="M389" s="0">
        <f>(9*I389)/(-2*H389+12*I389+3)</f>
        <v/>
      </c>
      <c r="N389" s="1">
        <f>SQRT(POWER(L389-AG389,2)+POWER(M389-AH389,2))</f>
        <v/>
      </c>
      <c r="O389" s="1" t="n">
        <v>1.6306</v>
      </c>
      <c r="P389" s="1" t="n">
        <v>-9.004899999999999</v>
      </c>
      <c r="Q389" s="1" t="n">
        <v>9.160600000000001</v>
      </c>
      <c r="R389" s="0" t="n">
        <v>7895.0074</v>
      </c>
      <c r="S389" s="0" t="n">
        <v>7.6098</v>
      </c>
      <c r="T389" s="0" t="n">
        <v>456.3456</v>
      </c>
      <c r="U389" s="0">
        <f>2*(F389-F388)/((F389+F388)*(AL389-AL388))</f>
        <v/>
      </c>
      <c r="V389" s="0">
        <f>(T389-T388)/($B389-$B388)</f>
        <v/>
      </c>
      <c r="W389" s="0">
        <f>(MAX(T$2:T$1025)-MIN(T$2:T$1025))/1023</f>
        <v/>
      </c>
      <c r="X389" s="0">
        <f>(V389-W389)/W389</f>
        <v/>
      </c>
      <c r="AA389" s="0" t="n">
        <v>73.84220000000001</v>
      </c>
      <c r="AB389" s="0" t="n">
        <v>77.68770000000001</v>
      </c>
      <c r="AC389" s="0" t="n">
        <v>84.45140000000001</v>
      </c>
      <c r="AD389" s="1">
        <f>AA389/SUM(AA389:AC389)</f>
        <v/>
      </c>
      <c r="AE389" s="1">
        <f>AB389/SUM(AA389:AC389)</f>
        <v/>
      </c>
      <c r="AF389" s="1">
        <f>1-AD389-AE389</f>
        <v/>
      </c>
      <c r="AG389" s="0">
        <f>(4*AD389)/(-2*AD389+12*AE389+3)</f>
        <v/>
      </c>
      <c r="AH389" s="0">
        <f>(9*AE389)/(-2*AD389+12*AE389+3)</f>
        <v/>
      </c>
      <c r="AI389" t="n">
        <v>0.0398</v>
      </c>
      <c r="AJ389" t="n">
        <v>0.0164</v>
      </c>
      <c r="AK389" s="0" t="n">
        <v>6494.908</v>
      </c>
      <c r="AL389" s="0" t="n">
        <v>443.0628</v>
      </c>
      <c r="AM389" s="0">
        <f>2*(AC389-AC388)/((AC389+AC388)*(AL389-AL388))</f>
        <v/>
      </c>
      <c r="AN389" s="0">
        <f>(AL389-AL388)/($B389-$B388)</f>
        <v/>
      </c>
      <c r="AO389" s="0">
        <f>(MAX(AL$2:AL$1025)-MIN(AL$2:AL$1025))/1023</f>
        <v/>
      </c>
      <c r="AR389" s="0" t="n">
        <v>73.6046</v>
      </c>
      <c r="AS389" s="0" t="n">
        <v>77.6872</v>
      </c>
      <c r="AT389" s="0" t="n">
        <v>84.4147</v>
      </c>
      <c r="AU389" s="1">
        <f>AR389/SUM(AR389:AT389)</f>
        <v/>
      </c>
      <c r="AV389" s="1">
        <f>AS389/SUM(AR389:AT389)</f>
        <v/>
      </c>
      <c r="AW389" s="1">
        <f>1-AU389-AV389</f>
        <v/>
      </c>
      <c r="AX389" s="1">
        <f>(ABS(AS389-AB389))/AB389*100</f>
        <v/>
      </c>
      <c r="AY389" s="0">
        <f>(4*AU389)/(-2*AU389+12*AV389+3)</f>
        <v/>
      </c>
      <c r="AZ389" s="0">
        <f>(9*AV389)/(-2*AU389+12*AV389+3)</f>
        <v/>
      </c>
      <c r="BA389" s="1">
        <f>SQRT(POWER(AY389-AG389,2)+POWER(AZ389-AH389,2))</f>
        <v/>
      </c>
      <c r="BB389" s="1" t="n">
        <v>-0.2745</v>
      </c>
      <c r="BC389" s="1" t="n">
        <v>0.0742</v>
      </c>
      <c r="BD389" s="1" t="n">
        <v>0.3196</v>
      </c>
      <c r="BE389" s="0" t="n">
        <v>6503.103</v>
      </c>
      <c r="BF389" s="0" t="n">
        <v>0.3926</v>
      </c>
      <c r="BG389" s="0" t="n">
        <v>443.062</v>
      </c>
      <c r="BH389" s="0">
        <f>2*(AS389-AS388)/((AS389+AS388)*(AL389-AL388))</f>
        <v/>
      </c>
      <c r="BI389" s="0">
        <f>(BG389-BG388)/($B389-$B388)</f>
        <v/>
      </c>
      <c r="BJ389" s="0">
        <f>(MAX(BG$2:BG$1025)-MIN(BG$2:BG$1025))/1023</f>
        <v/>
      </c>
      <c r="BK389" s="0">
        <f>(BI389-BJ389)/BJ389</f>
        <v/>
      </c>
      <c r="CA389" s="0">
        <f>CA$1025</f>
        <v/>
      </c>
      <c r="CB389" s="0">
        <f>CB$1025</f>
        <v/>
      </c>
      <c r="CC389" s="0">
        <f>CC$1025</f>
        <v/>
      </c>
      <c r="CD389" s="0">
        <f>CD$1025</f>
        <v/>
      </c>
      <c r="CE389" s="0">
        <f>CE390</f>
        <v/>
      </c>
      <c r="CF389" s="0">
        <f>CF390</f>
        <v/>
      </c>
      <c r="CG389" s="0">
        <f>CG390</f>
        <v/>
      </c>
      <c r="CH389" s="0">
        <f>CH390</f>
        <v/>
      </c>
      <c r="CI389" s="0">
        <f>CI$1025</f>
        <v/>
      </c>
      <c r="CJ389" s="0">
        <f>CJ$1025</f>
        <v/>
      </c>
      <c r="CK389" s="0" t="n">
        <v>0.005</v>
      </c>
      <c r="CO389" s="0" t="n">
        <v>1</v>
      </c>
      <c r="CP389" s="0" t="n">
        <v>2</v>
      </c>
      <c r="CQ389" s="0" t="n">
        <v>2</v>
      </c>
    </row>
    <row r="390">
      <c r="A390" s="0" t="n">
        <v>388</v>
      </c>
      <c r="B390" s="0" t="n">
        <v>388</v>
      </c>
      <c r="C390" s="0" t="n">
        <v>388</v>
      </c>
      <c r="D390" s="1" t="n"/>
      <c r="E390" s="0" t="n">
        <v>86.39279999999999</v>
      </c>
      <c r="F390" s="0" t="n">
        <v>86.5091</v>
      </c>
      <c r="G390" s="0" t="n">
        <v>112.4272</v>
      </c>
      <c r="H390" s="1">
        <f>E390/SUM(E390:G390)</f>
        <v/>
      </c>
      <c r="I390" s="1">
        <f>F390/SUM(E390:G390)</f>
        <v/>
      </c>
      <c r="J390" s="1">
        <f>1-H390-I390</f>
        <v/>
      </c>
      <c r="K390" s="1">
        <f>(ABS(F390-AB390))/AB390*100</f>
        <v/>
      </c>
      <c r="L390" s="0">
        <f>(4*H390)/(-2*H390+12*I390+3)</f>
        <v/>
      </c>
      <c r="M390" s="0">
        <f>(9*I390)/(-2*H390+12*I390+3)</f>
        <v/>
      </c>
      <c r="N390" s="1">
        <f>SQRT(POWER(L390-AG390,2)+POWER(M390-AH390,2))</f>
        <v/>
      </c>
      <c r="O390" s="1" t="n">
        <v>1.6428</v>
      </c>
      <c r="P390" s="1" t="n">
        <v>-9.021000000000001</v>
      </c>
      <c r="Q390" s="1" t="n">
        <v>9.1785</v>
      </c>
      <c r="R390" s="0" t="n">
        <v>7892.7671</v>
      </c>
      <c r="S390" s="0" t="n">
        <v>7.6238</v>
      </c>
      <c r="T390" s="0" t="n">
        <v>457.1318</v>
      </c>
      <c r="U390" s="0">
        <f>2*(F390-F389)/((F390+F389)*(AL390-AL389))</f>
        <v/>
      </c>
      <c r="V390" s="0">
        <f>(T390-T389)/($B390-$B389)</f>
        <v/>
      </c>
      <c r="W390" s="0">
        <f>(MAX(T$2:T$1025)-MIN(T$2:T$1025))/1023</f>
        <v/>
      </c>
      <c r="X390" s="0">
        <f>(V390-W390)/W390</f>
        <v/>
      </c>
      <c r="AA390" s="0" t="n">
        <v>74.2597</v>
      </c>
      <c r="AB390" s="0" t="n">
        <v>78.127</v>
      </c>
      <c r="AC390" s="0" t="n">
        <v>84.9293</v>
      </c>
      <c r="AD390" s="1">
        <f>AA390/SUM(AA390:AC390)</f>
        <v/>
      </c>
      <c r="AE390" s="1">
        <f>AB390/SUM(AA390:AC390)</f>
        <v/>
      </c>
      <c r="AF390" s="1">
        <f>1-AD390-AE390</f>
        <v/>
      </c>
      <c r="AG390" s="0">
        <f>(4*AD390)/(-2*AD390+12*AE390+3)</f>
        <v/>
      </c>
      <c r="AH390" s="0">
        <f>(9*AE390)/(-2*AD390+12*AE390+3)</f>
        <v/>
      </c>
      <c r="AI390" t="n">
        <v>0.0396</v>
      </c>
      <c r="AJ390" t="n">
        <v>0.0164</v>
      </c>
      <c r="AK390" s="0" t="n">
        <v>6494.9366</v>
      </c>
      <c r="AL390" s="0" t="n">
        <v>443.796</v>
      </c>
      <c r="AM390" s="0">
        <f>2*(AC390-AC389)/((AC390+AC389)*(AL390-AL389))</f>
        <v/>
      </c>
      <c r="AN390" s="0">
        <f>(AL390-AL389)/($B390-$B389)</f>
        <v/>
      </c>
      <c r="AO390" s="0">
        <f>(MAX(AL$2:AL$1025)-MIN(AL$2:AL$1025))/1023</f>
        <v/>
      </c>
      <c r="AR390" s="0" t="n">
        <v>73.9344</v>
      </c>
      <c r="AS390" s="0" t="n">
        <v>78.1238</v>
      </c>
      <c r="AT390" s="0" t="n">
        <v>84.95010000000001</v>
      </c>
      <c r="AU390" s="1">
        <f>AR390/SUM(AR390:AT390)</f>
        <v/>
      </c>
      <c r="AV390" s="1">
        <f>AS390/SUM(AR390:AT390)</f>
        <v/>
      </c>
      <c r="AW390" s="1">
        <f>1-AU390-AV390</f>
        <v/>
      </c>
      <c r="AX390" s="1">
        <f>(ABS(AS390-AB390))/AB390*100</f>
        <v/>
      </c>
      <c r="AY390" s="0">
        <f>(4*AU390)/(-2*AU390+12*AV390+3)</f>
        <v/>
      </c>
      <c r="AZ390" s="0">
        <f>(9*AV390)/(-2*AU390+12*AV390+3)</f>
        <v/>
      </c>
      <c r="BA390" s="1">
        <f>SQRT(POWER(AY390-AG390,2)+POWER(AZ390-AH390,2))</f>
        <v/>
      </c>
      <c r="BB390" s="1" t="n">
        <v>-0.4015</v>
      </c>
      <c r="BC390" s="1" t="n">
        <v>0.0579</v>
      </c>
      <c r="BD390" s="1" t="n">
        <v>0.4431</v>
      </c>
      <c r="BE390" s="0" t="n">
        <v>6512.1708</v>
      </c>
      <c r="BF390" s="0" t="n">
        <v>0.5296</v>
      </c>
      <c r="BG390" s="0" t="n">
        <v>443.7906</v>
      </c>
      <c r="BH390" s="0">
        <f>2*(AS390-AS389)/((AS390+AS389)*(AL390-AL389))</f>
        <v/>
      </c>
      <c r="BI390" s="0">
        <f>(BG390-BG389)/($B390-$B389)</f>
        <v/>
      </c>
      <c r="BJ390" s="0">
        <f>(MAX(BG$2:BG$1025)-MIN(BG$2:BG$1025))/1023</f>
        <v/>
      </c>
      <c r="BK390" s="0">
        <f>(BI390-BJ390)/BJ390</f>
        <v/>
      </c>
      <c r="CA390" s="0">
        <f>CA$1025</f>
        <v/>
      </c>
      <c r="CB390" s="0">
        <f>CB$1025</f>
        <v/>
      </c>
      <c r="CC390" s="0">
        <f>CC$1025</f>
        <v/>
      </c>
      <c r="CD390" s="0">
        <f>CD$1025</f>
        <v/>
      </c>
      <c r="CE390" s="0">
        <f>CE391</f>
        <v/>
      </c>
      <c r="CF390" s="0">
        <f>CF391</f>
        <v/>
      </c>
      <c r="CG390" s="0">
        <f>CG391</f>
        <v/>
      </c>
      <c r="CH390" s="0">
        <f>CH391</f>
        <v/>
      </c>
      <c r="CI390" s="0">
        <f>CI$1025</f>
        <v/>
      </c>
      <c r="CJ390" s="0">
        <f>CJ$1025</f>
        <v/>
      </c>
      <c r="CK390" s="0" t="n">
        <v>0.005</v>
      </c>
      <c r="CO390" s="0" t="n">
        <v>1</v>
      </c>
      <c r="CP390" s="0" t="n">
        <v>2</v>
      </c>
      <c r="CQ390" s="0" t="n">
        <v>2</v>
      </c>
    </row>
    <row r="391">
      <c r="A391" s="0" t="n">
        <v>389</v>
      </c>
      <c r="B391" s="0" t="n">
        <v>389</v>
      </c>
      <c r="C391" s="0" t="n">
        <v>389</v>
      </c>
      <c r="D391" s="1" t="n"/>
      <c r="E391" s="0" t="n">
        <v>86.9091</v>
      </c>
      <c r="F391" s="0" t="n">
        <v>87.03230000000001</v>
      </c>
      <c r="G391" s="0" t="n">
        <v>113.0469</v>
      </c>
      <c r="H391" s="1">
        <f>E391/SUM(E391:G391)</f>
        <v/>
      </c>
      <c r="I391" s="1">
        <f>F391/SUM(E391:G391)</f>
        <v/>
      </c>
      <c r="J391" s="1">
        <f>1-H391-I391</f>
        <v/>
      </c>
      <c r="K391" s="1">
        <f>(ABS(F391-AB391))/AB391*100</f>
        <v/>
      </c>
      <c r="L391" s="0">
        <f>(4*H391)/(-2*H391+12*I391+3)</f>
        <v/>
      </c>
      <c r="M391" s="0">
        <f>(9*I391)/(-2*H391+12*I391+3)</f>
        <v/>
      </c>
      <c r="N391" s="1">
        <f>SQRT(POWER(L391-AG391,2)+POWER(M391-AH391,2))</f>
        <v/>
      </c>
      <c r="O391" s="1" t="n">
        <v>1.6513</v>
      </c>
      <c r="P391" s="1" t="n">
        <v>-9.0185</v>
      </c>
      <c r="Q391" s="1" t="n">
        <v>9.1774</v>
      </c>
      <c r="R391" s="0" t="n">
        <v>7887.0632</v>
      </c>
      <c r="S391" s="0" t="n">
        <v>7.6255</v>
      </c>
      <c r="T391" s="0" t="n">
        <v>457.9259</v>
      </c>
      <c r="U391" s="0">
        <f>2*(F391-F390)/((F391+F390)*(AL391-AL390))</f>
        <v/>
      </c>
      <c r="V391" s="0">
        <f>(T391-T390)/($B391-$B390)</f>
        <v/>
      </c>
      <c r="W391" s="0">
        <f>(MAX(T$2:T$1025)-MIN(T$2:T$1025))/1023</f>
        <v/>
      </c>
      <c r="X391" s="0">
        <f>(V391-W391)/W391</f>
        <v/>
      </c>
      <c r="AA391" s="0" t="n">
        <v>74.6784</v>
      </c>
      <c r="AB391" s="0" t="n">
        <v>78.5677</v>
      </c>
      <c r="AC391" s="0" t="n">
        <v>85.40860000000001</v>
      </c>
      <c r="AD391" s="1">
        <f>AA391/SUM(AA391:AC391)</f>
        <v/>
      </c>
      <c r="AE391" s="1">
        <f>AB391/SUM(AA391:AC391)</f>
        <v/>
      </c>
      <c r="AF391" s="1">
        <f>1-AD391-AE391</f>
        <v/>
      </c>
      <c r="AG391" s="0">
        <f>(4*AD391)/(-2*AD391+12*AE391+3)</f>
        <v/>
      </c>
      <c r="AH391" s="0">
        <f>(9*AE391)/(-2*AD391+12*AE391+3)</f>
        <v/>
      </c>
      <c r="AI391" t="n">
        <v>0.0395</v>
      </c>
      <c r="AJ391" t="n">
        <v>0.0163</v>
      </c>
      <c r="AK391" s="0" t="n">
        <v>6494.965</v>
      </c>
      <c r="AL391" s="0" t="n">
        <v>444.5279</v>
      </c>
      <c r="AM391" s="0">
        <f>2*(AC391-AC390)/((AC391+AC390)*(AL391-AL390))</f>
        <v/>
      </c>
      <c r="AN391" s="0">
        <f>(AL391-AL390)/($B391-$B390)</f>
        <v/>
      </c>
      <c r="AO391" s="0">
        <f>(MAX(AL$2:AL$1025)-MIN(AL$2:AL$1025))/1023</f>
        <v/>
      </c>
      <c r="AR391" s="0" t="n">
        <v>74.42610000000001</v>
      </c>
      <c r="AS391" s="0" t="n">
        <v>78.6343</v>
      </c>
      <c r="AT391" s="0" t="n">
        <v>85.5432</v>
      </c>
      <c r="AU391" s="1">
        <f>AR391/SUM(AR391:AT391)</f>
        <v/>
      </c>
      <c r="AV391" s="1">
        <f>AS391/SUM(AR391:AT391)</f>
        <v/>
      </c>
      <c r="AW391" s="1">
        <f>1-AU391-AV391</f>
        <v/>
      </c>
      <c r="AX391" s="1">
        <f>(ABS(AS391-AB391))/AB391*100</f>
        <v/>
      </c>
      <c r="AY391" s="0">
        <f>(4*AU391)/(-2*AU391+12*AV391+3)</f>
        <v/>
      </c>
      <c r="AZ391" s="0">
        <f>(9*AV391)/(-2*AU391+12*AV391+3)</f>
        <v/>
      </c>
      <c r="BA391" s="1">
        <f>SQRT(POWER(AY391-AG391,2)+POWER(AZ391-AH391,2))</f>
        <v/>
      </c>
      <c r="BB391" s="1" t="n">
        <v>-0.3992</v>
      </c>
      <c r="BC391" s="1" t="n">
        <v>0.0377</v>
      </c>
      <c r="BD391" s="1" t="n">
        <v>0.4392</v>
      </c>
      <c r="BE391" s="0" t="n">
        <v>6514.9312</v>
      </c>
      <c r="BF391" s="0" t="n">
        <v>0.5174</v>
      </c>
      <c r="BG391" s="0" t="n">
        <v>444.6382</v>
      </c>
      <c r="BH391" s="0">
        <f>2*(AS391-AS390)/((AS391+AS390)*(AL391-AL390))</f>
        <v/>
      </c>
      <c r="BI391" s="0">
        <f>(BG391-BG390)/($B391-$B390)</f>
        <v/>
      </c>
      <c r="BJ391" s="0">
        <f>(MAX(BG$2:BG$1025)-MIN(BG$2:BG$1025))/1023</f>
        <v/>
      </c>
      <c r="BK391" s="0">
        <f>(BI391-BJ391)/BJ391</f>
        <v/>
      </c>
      <c r="CA391" s="0">
        <f>CA$1025</f>
        <v/>
      </c>
      <c r="CB391" s="0">
        <f>CB$1025</f>
        <v/>
      </c>
      <c r="CC391" s="0">
        <f>CC$1025</f>
        <v/>
      </c>
      <c r="CD391" s="0">
        <f>CD$1025</f>
        <v/>
      </c>
      <c r="CE391" s="0">
        <f>CE392</f>
        <v/>
      </c>
      <c r="CF391" s="0">
        <f>CF392</f>
        <v/>
      </c>
      <c r="CG391" s="0">
        <f>CG392</f>
        <v/>
      </c>
      <c r="CH391" s="0">
        <f>CH392</f>
        <v/>
      </c>
      <c r="CI391" s="0">
        <f>CI$1025</f>
        <v/>
      </c>
      <c r="CJ391" s="0">
        <f>CJ$1025</f>
        <v/>
      </c>
      <c r="CK391" s="0" t="n">
        <v>0.005</v>
      </c>
      <c r="CO391" s="0" t="n">
        <v>1</v>
      </c>
      <c r="CP391" s="0" t="n">
        <v>2</v>
      </c>
      <c r="CQ391" s="0" t="n">
        <v>2</v>
      </c>
    </row>
    <row r="392">
      <c r="A392" s="0" t="n">
        <v>390</v>
      </c>
      <c r="B392" s="0" t="n">
        <v>390</v>
      </c>
      <c r="C392" s="0" t="n">
        <v>390</v>
      </c>
      <c r="D392" s="1" t="n"/>
      <c r="E392" s="0" t="n">
        <v>87.4639</v>
      </c>
      <c r="F392" s="0" t="n">
        <v>87.6069</v>
      </c>
      <c r="G392" s="0" t="n">
        <v>113.7491</v>
      </c>
      <c r="H392" s="1">
        <f>E392/SUM(E392:G392)</f>
        <v/>
      </c>
      <c r="I392" s="1">
        <f>F392/SUM(E392:G392)</f>
        <v/>
      </c>
      <c r="J392" s="1">
        <f>1-H392-I392</f>
        <v/>
      </c>
      <c r="K392" s="1">
        <f>(ABS(F392-AB392))/AB392*100</f>
        <v/>
      </c>
      <c r="L392" s="0">
        <f>(4*H392)/(-2*H392+12*I392+3)</f>
        <v/>
      </c>
      <c r="M392" s="0">
        <f>(9*I392)/(-2*H392+12*I392+3)</f>
        <v/>
      </c>
      <c r="N392" s="1">
        <f>SQRT(POWER(L392-AG392,2)+POWER(M392-AH392,2))</f>
        <v/>
      </c>
      <c r="O392" s="1" t="n">
        <v>1.6416</v>
      </c>
      <c r="P392" s="1" t="n">
        <v>-9.023400000000001</v>
      </c>
      <c r="Q392" s="1" t="n">
        <v>9.1806</v>
      </c>
      <c r="R392" s="0" t="n">
        <v>7883.733</v>
      </c>
      <c r="S392" s="0" t="n">
        <v>7.6243</v>
      </c>
      <c r="T392" s="0" t="n">
        <v>458.7931</v>
      </c>
      <c r="U392" s="0">
        <f>2*(F392-F391)/((F392+F391)*(AL392-AL391))</f>
        <v/>
      </c>
      <c r="V392" s="0">
        <f>(T392-T391)/($B392-$B391)</f>
        <v/>
      </c>
      <c r="W392" s="0">
        <f>(MAX(T$2:T$1025)-MIN(T$2:T$1025))/1023</f>
        <v/>
      </c>
      <c r="X392" s="0">
        <f>(V392-W392)/W392</f>
        <v/>
      </c>
      <c r="AA392" s="0" t="n">
        <v>75.0985</v>
      </c>
      <c r="AB392" s="0" t="n">
        <v>79.0098</v>
      </c>
      <c r="AC392" s="0" t="n">
        <v>85.88939999999999</v>
      </c>
      <c r="AD392" s="1">
        <f>AA392/SUM(AA392:AC392)</f>
        <v/>
      </c>
      <c r="AE392" s="1">
        <f>AB392/SUM(AA392:AC392)</f>
        <v/>
      </c>
      <c r="AF392" s="1">
        <f>1-AD392-AE392</f>
        <v/>
      </c>
      <c r="AG392" s="0">
        <f>(4*AD392)/(-2*AD392+12*AE392+3)</f>
        <v/>
      </c>
      <c r="AH392" s="0">
        <f>(9*AE392)/(-2*AD392+12*AE392+3)</f>
        <v/>
      </c>
      <c r="AI392" t="n">
        <v>0.0393</v>
      </c>
      <c r="AJ392" t="n">
        <v>0.0163</v>
      </c>
      <c r="AK392" s="0" t="n">
        <v>6494.9932</v>
      </c>
      <c r="AL392" s="0" t="n">
        <v>445.2584</v>
      </c>
      <c r="AM392" s="0">
        <f>2*(AC392-AC391)/((AC392+AC391)*(AL392-AL391))</f>
        <v/>
      </c>
      <c r="AN392" s="0">
        <f>(AL392-AL391)/($B392-$B391)</f>
        <v/>
      </c>
      <c r="AO392" s="0">
        <f>(MAX(AL$2:AL$1025)-MIN(AL$2:AL$1025))/1023</f>
        <v/>
      </c>
      <c r="AR392" s="0" t="n">
        <v>74.90219999999999</v>
      </c>
      <c r="AS392" s="0" t="n">
        <v>79.12649999999999</v>
      </c>
      <c r="AT392" s="0" t="n">
        <v>86.1026</v>
      </c>
      <c r="AU392" s="1">
        <f>AR392/SUM(AR392:AT392)</f>
        <v/>
      </c>
      <c r="AV392" s="1">
        <f>AS392/SUM(AR392:AT392)</f>
        <v/>
      </c>
      <c r="AW392" s="1">
        <f>1-AU392-AV392</f>
        <v/>
      </c>
      <c r="AX392" s="1">
        <f>(ABS(AS392-AB392))/AB392*100</f>
        <v/>
      </c>
      <c r="AY392" s="0">
        <f>(4*AU392)/(-2*AU392+12*AV392+3)</f>
        <v/>
      </c>
      <c r="AZ392" s="0">
        <f>(9*AV392)/(-2*AU392+12*AV392+3)</f>
        <v/>
      </c>
      <c r="BA392" s="1">
        <f>SQRT(POWER(AY392-AG392,2)+POWER(AZ392-AH392,2))</f>
        <v/>
      </c>
      <c r="BB392" s="1" t="n">
        <v>-0.3916</v>
      </c>
      <c r="BC392" s="1" t="n">
        <v>0.0243</v>
      </c>
      <c r="BD392" s="1" t="n">
        <v>0.431</v>
      </c>
      <c r="BE392" s="0" t="n">
        <v>6516.4342</v>
      </c>
      <c r="BF392" s="0" t="n">
        <v>0.5026</v>
      </c>
      <c r="BG392" s="0" t="n">
        <v>445.4507</v>
      </c>
      <c r="BH392" s="0">
        <f>2*(AS392-AS391)/((AS392+AS391)*(AL392-AL391))</f>
        <v/>
      </c>
      <c r="BI392" s="0">
        <f>(BG392-BG391)/($B392-$B391)</f>
        <v/>
      </c>
      <c r="BJ392" s="0">
        <f>(MAX(BG$2:BG$1025)-MIN(BG$2:BG$1025))/1023</f>
        <v/>
      </c>
      <c r="BK392" s="0">
        <f>(BI392-BJ392)/BJ392</f>
        <v/>
      </c>
      <c r="CA392" s="0">
        <f>CA$1025</f>
        <v/>
      </c>
      <c r="CB392" s="0">
        <f>CB$1025</f>
        <v/>
      </c>
      <c r="CC392" s="0">
        <f>CC$1025</f>
        <v/>
      </c>
      <c r="CD392" s="0">
        <f>CD$1025</f>
        <v/>
      </c>
      <c r="CE392" s="0">
        <f>CE393</f>
        <v/>
      </c>
      <c r="CF392" s="0">
        <f>CF393</f>
        <v/>
      </c>
      <c r="CG392" s="0">
        <f>CG393</f>
        <v/>
      </c>
      <c r="CH392" s="0">
        <f>CH393</f>
        <v/>
      </c>
      <c r="CI392" s="0">
        <f>CI$1025</f>
        <v/>
      </c>
      <c r="CJ392" s="0">
        <f>CJ$1025</f>
        <v/>
      </c>
      <c r="CK392" s="0" t="n">
        <v>0.005</v>
      </c>
      <c r="CO392" s="0" t="n">
        <v>1</v>
      </c>
      <c r="CP392" s="0" t="n">
        <v>2</v>
      </c>
      <c r="CQ392" s="0" t="n">
        <v>2</v>
      </c>
    </row>
    <row r="393">
      <c r="A393" s="0" t="n">
        <v>391</v>
      </c>
      <c r="B393" s="0" t="n">
        <v>391</v>
      </c>
      <c r="C393" s="0" t="n">
        <v>391</v>
      </c>
      <c r="D393" s="1" t="n"/>
      <c r="E393" s="0" t="n">
        <v>87.4873</v>
      </c>
      <c r="F393" s="0" t="n">
        <v>87.6232</v>
      </c>
      <c r="G393" s="0" t="n">
        <v>113.8094</v>
      </c>
      <c r="H393" s="1">
        <f>E393/SUM(E393:G393)</f>
        <v/>
      </c>
      <c r="I393" s="1">
        <f>F393/SUM(E393:G393)</f>
        <v/>
      </c>
      <c r="J393" s="1">
        <f>1-H393-I393</f>
        <v/>
      </c>
      <c r="K393" s="1">
        <f>(ABS(F393-AB393))/AB393*100</f>
        <v/>
      </c>
      <c r="L393" s="0">
        <f>(4*H393)/(-2*H393+12*I393+3)</f>
        <v/>
      </c>
      <c r="M393" s="0">
        <f>(9*I393)/(-2*H393+12*I393+3)</f>
        <v/>
      </c>
      <c r="N393" s="1">
        <f>SQRT(POWER(L393-AG393,2)+POWER(M393-AH393,2))</f>
        <v/>
      </c>
      <c r="O393" s="1" t="n">
        <v>1.6428</v>
      </c>
      <c r="P393" s="1" t="n">
        <v>-9.042400000000001</v>
      </c>
      <c r="Q393" s="1" t="n">
        <v>9.199400000000001</v>
      </c>
      <c r="R393" s="0" t="n">
        <v>7887.2317</v>
      </c>
      <c r="S393" s="0" t="n">
        <v>7.6141</v>
      </c>
      <c r="T393" s="0" t="n">
        <v>458.8176</v>
      </c>
      <c r="U393" s="0">
        <f>2*(F393-F392)/((F393+F392)*(AL393-AL392))</f>
        <v/>
      </c>
      <c r="V393" s="0">
        <f>(T393-T392)/($B393-$B392)</f>
        <v/>
      </c>
      <c r="W393" s="0">
        <f>(MAX(T$2:T$1025)-MIN(T$2:T$1025))/1023</f>
        <v/>
      </c>
      <c r="X393" s="0">
        <f>(V393-W393)/W393</f>
        <v/>
      </c>
      <c r="AA393" s="0" t="n">
        <v>75.5198</v>
      </c>
      <c r="AB393" s="0" t="n">
        <v>79.4532</v>
      </c>
      <c r="AC393" s="0" t="n">
        <v>86.3717</v>
      </c>
      <c r="AD393" s="1">
        <f>AA393/SUM(AA393:AC393)</f>
        <v/>
      </c>
      <c r="AE393" s="1">
        <f>AB393/SUM(AA393:AC393)</f>
        <v/>
      </c>
      <c r="AF393" s="1">
        <f>1-AD393-AE393</f>
        <v/>
      </c>
      <c r="AG393" s="0">
        <f>(4*AD393)/(-2*AD393+12*AE393+3)</f>
        <v/>
      </c>
      <c r="AH393" s="0">
        <f>(9*AE393)/(-2*AD393+12*AE393+3)</f>
        <v/>
      </c>
      <c r="AI393" t="n">
        <v>0.0392</v>
      </c>
      <c r="AJ393" t="n">
        <v>0.0162</v>
      </c>
      <c r="AK393" s="0" t="n">
        <v>6495.0211</v>
      </c>
      <c r="AL393" s="0" t="n">
        <v>445.9875</v>
      </c>
      <c r="AM393" s="0">
        <f>2*(AC393-AC392)/((AC393+AC392)*(AL393-AL392))</f>
        <v/>
      </c>
      <c r="AN393" s="0">
        <f>(AL393-AL392)/($B393-$B392)</f>
        <v/>
      </c>
      <c r="AO393" s="0">
        <f>(MAX(AL$2:AL$1025)-MIN(AL$2:AL$1025))/1023</f>
        <v/>
      </c>
      <c r="AR393" s="0" t="n">
        <v>75.3263</v>
      </c>
      <c r="AS393" s="0" t="n">
        <v>79.4588</v>
      </c>
      <c r="AT393" s="0" t="n">
        <v>86.5941</v>
      </c>
      <c r="AU393" s="1">
        <f>AR393/SUM(AR393:AT393)</f>
        <v/>
      </c>
      <c r="AV393" s="1">
        <f>AS393/SUM(AR393:AT393)</f>
        <v/>
      </c>
      <c r="AW393" s="1">
        <f>1-AU393-AV393</f>
        <v/>
      </c>
      <c r="AX393" s="1">
        <f>(ABS(AS393-AB393))/AB393*100</f>
        <v/>
      </c>
      <c r="AY393" s="0">
        <f>(4*AU393)/(-2*AU393+12*AV393+3)</f>
        <v/>
      </c>
      <c r="AZ393" s="0">
        <f>(9*AV393)/(-2*AU393+12*AV393+3)</f>
        <v/>
      </c>
      <c r="BA393" s="1">
        <f>SQRT(POWER(AY393-AG393,2)+POWER(AZ393-AH393,2))</f>
        <v/>
      </c>
      <c r="BB393" s="1" t="n">
        <v>-0.2726</v>
      </c>
      <c r="BC393" s="1" t="n">
        <v>-0.0581</v>
      </c>
      <c r="BD393" s="1" t="n">
        <v>0.3205</v>
      </c>
      <c r="BE393" s="0" t="n">
        <v>6522.0745</v>
      </c>
      <c r="BF393" s="0" t="n">
        <v>0.3345</v>
      </c>
      <c r="BG393" s="0" t="n">
        <v>445.9968</v>
      </c>
      <c r="BH393" s="0">
        <f>2*(AS393-AS392)/((AS393+AS392)*(AL393-AL392))</f>
        <v/>
      </c>
      <c r="BI393" s="0">
        <f>(BG393-BG392)/($B393-$B392)</f>
        <v/>
      </c>
      <c r="BJ393" s="0">
        <f>(MAX(BG$2:BG$1025)-MIN(BG$2:BG$1025))/1023</f>
        <v/>
      </c>
      <c r="BK393" s="0">
        <f>(BI393-BJ393)/BJ393</f>
        <v/>
      </c>
      <c r="CA393" s="0">
        <f>CA$1025</f>
        <v/>
      </c>
      <c r="CB393" s="0">
        <f>CB$1025</f>
        <v/>
      </c>
      <c r="CC393" s="0">
        <f>CC$1025</f>
        <v/>
      </c>
      <c r="CD393" s="0">
        <f>CD$1025</f>
        <v/>
      </c>
      <c r="CE393" s="0">
        <f>CE394</f>
        <v/>
      </c>
      <c r="CF393" s="0">
        <f>CF394</f>
        <v/>
      </c>
      <c r="CG393" s="0">
        <f>CG394</f>
        <v/>
      </c>
      <c r="CH393" s="0">
        <f>CH394</f>
        <v/>
      </c>
      <c r="CI393" s="0">
        <f>CI$1025</f>
        <v/>
      </c>
      <c r="CJ393" s="0">
        <f>CJ$1025</f>
        <v/>
      </c>
      <c r="CK393" s="0" t="n">
        <v>0.005</v>
      </c>
      <c r="CO393" s="0" t="n">
        <v>1</v>
      </c>
      <c r="CP393" s="0" t="n">
        <v>2</v>
      </c>
      <c r="CQ393" s="0" t="n">
        <v>2</v>
      </c>
    </row>
    <row r="394">
      <c r="A394" s="0" t="n">
        <v>392</v>
      </c>
      <c r="B394" s="0" t="n">
        <v>392</v>
      </c>
      <c r="C394" s="0" t="n">
        <v>392</v>
      </c>
      <c r="D394" s="1" t="n"/>
      <c r="E394" s="0" t="n">
        <v>88.0128</v>
      </c>
      <c r="F394" s="0" t="n">
        <v>88.145</v>
      </c>
      <c r="G394" s="0" t="n">
        <v>114.473</v>
      </c>
      <c r="H394" s="1">
        <f>E394/SUM(E394:G394)</f>
        <v/>
      </c>
      <c r="I394" s="1">
        <f>F394/SUM(E394:G394)</f>
        <v/>
      </c>
      <c r="J394" s="1">
        <f>1-H394-I394</f>
        <v/>
      </c>
      <c r="K394" s="1">
        <f>(ABS(F394-AB394))/AB394*100</f>
        <v/>
      </c>
      <c r="L394" s="0">
        <f>(4*H394)/(-2*H394+12*I394+3)</f>
        <v/>
      </c>
      <c r="M394" s="0">
        <f>(9*I394)/(-2*H394+12*I394+3)</f>
        <v/>
      </c>
      <c r="N394" s="1">
        <f>SQRT(POWER(L394-AG394,2)+POWER(M394-AH394,2))</f>
        <v/>
      </c>
      <c r="O394" s="1" t="n">
        <v>1.6557</v>
      </c>
      <c r="P394" s="1" t="n">
        <v>-9.061500000000001</v>
      </c>
      <c r="Q394" s="1" t="n">
        <v>9.2204</v>
      </c>
      <c r="R394" s="0" t="n">
        <v>7885.5807</v>
      </c>
      <c r="S394" s="0" t="n">
        <v>7.6301</v>
      </c>
      <c r="T394" s="0" t="n">
        <v>459.6005</v>
      </c>
      <c r="U394" s="0">
        <f>2*(F394-F393)/((F394+F393)*(AL394-AL393))</f>
        <v/>
      </c>
      <c r="V394" s="0">
        <f>(T394-T393)/($B394-$B393)</f>
        <v/>
      </c>
      <c r="W394" s="0">
        <f>(MAX(T$2:T$1025)-MIN(T$2:T$1025))/1023</f>
        <v/>
      </c>
      <c r="X394" s="0">
        <f>(V394-W394)/W394</f>
        <v/>
      </c>
      <c r="AA394" s="0" t="n">
        <v>75.94240000000001</v>
      </c>
      <c r="AB394" s="0" t="n">
        <v>79.898</v>
      </c>
      <c r="AC394" s="0" t="n">
        <v>86.85550000000001</v>
      </c>
      <c r="AD394" s="1">
        <f>AA394/SUM(AA394:AC394)</f>
        <v/>
      </c>
      <c r="AE394" s="1">
        <f>AB394/SUM(AA394:AC394)</f>
        <v/>
      </c>
      <c r="AF394" s="1">
        <f>1-AD394-AE394</f>
        <v/>
      </c>
      <c r="AG394" s="0">
        <f>(4*AD394)/(-2*AD394+12*AE394+3)</f>
        <v/>
      </c>
      <c r="AH394" s="0">
        <f>(9*AE394)/(-2*AD394+12*AE394+3)</f>
        <v/>
      </c>
      <c r="AI394" t="n">
        <v>0.039</v>
      </c>
      <c r="AJ394" t="n">
        <v>0.0161</v>
      </c>
      <c r="AK394" s="0" t="n">
        <v>6495.0488</v>
      </c>
      <c r="AL394" s="0" t="n">
        <v>446.7153</v>
      </c>
      <c r="AM394" s="0">
        <f>2*(AC394-AC393)/((AC394+AC393)*(AL394-AL393))</f>
        <v/>
      </c>
      <c r="AN394" s="0">
        <f>(AL394-AL393)/($B394-$B393)</f>
        <v/>
      </c>
      <c r="AO394" s="0">
        <f>(MAX(AL$2:AL$1025)-MIN(AL$2:AL$1025))/1023</f>
        <v/>
      </c>
      <c r="AR394" s="0" t="n">
        <v>75.8053</v>
      </c>
      <c r="AS394" s="0" t="n">
        <v>79.9495</v>
      </c>
      <c r="AT394" s="0" t="n">
        <v>87.1332</v>
      </c>
      <c r="AU394" s="1">
        <f>AR394/SUM(AR394:AT394)</f>
        <v/>
      </c>
      <c r="AV394" s="1">
        <f>AS394/SUM(AR394:AT394)</f>
        <v/>
      </c>
      <c r="AW394" s="1">
        <f>1-AU394-AV394</f>
        <v/>
      </c>
      <c r="AX394" s="1">
        <f>(ABS(AS394-AB394))/AB394*100</f>
        <v/>
      </c>
      <c r="AY394" s="0">
        <f>(4*AU394)/(-2*AU394+12*AV394+3)</f>
        <v/>
      </c>
      <c r="AZ394" s="0">
        <f>(9*AV394)/(-2*AU394+12*AV394+3)</f>
        <v/>
      </c>
      <c r="BA394" s="1">
        <f>SQRT(POWER(AY394-AG394,2)+POWER(AZ394-AH394,2))</f>
        <v/>
      </c>
      <c r="BB394" s="1" t="n">
        <v>-0.2558</v>
      </c>
      <c r="BC394" s="1" t="n">
        <v>-0.06279999999999999</v>
      </c>
      <c r="BD394" s="1" t="n">
        <v>0.3052</v>
      </c>
      <c r="BE394" s="0" t="n">
        <v>6521.7937</v>
      </c>
      <c r="BF394" s="0" t="n">
        <v>0.314</v>
      </c>
      <c r="BG394" s="0" t="n">
        <v>446.7994</v>
      </c>
      <c r="BH394" s="0">
        <f>2*(AS394-AS393)/((AS394+AS393)*(AL394-AL393))</f>
        <v/>
      </c>
      <c r="BI394" s="0">
        <f>(BG394-BG393)/($B394-$B393)</f>
        <v/>
      </c>
      <c r="BJ394" s="0">
        <f>(MAX(BG$2:BG$1025)-MIN(BG$2:BG$1025))/1023</f>
        <v/>
      </c>
      <c r="BK394" s="0">
        <f>(BI394-BJ394)/BJ394</f>
        <v/>
      </c>
      <c r="CA394" s="0">
        <f>CA$1025</f>
        <v/>
      </c>
      <c r="CB394" s="0">
        <f>CB$1025</f>
        <v/>
      </c>
      <c r="CC394" s="0">
        <f>CC$1025</f>
        <v/>
      </c>
      <c r="CD394" s="0">
        <f>CD$1025</f>
        <v/>
      </c>
      <c r="CE394" s="0">
        <f>CE395</f>
        <v/>
      </c>
      <c r="CF394" s="0">
        <f>CF395</f>
        <v/>
      </c>
      <c r="CG394" s="0">
        <f>CG395</f>
        <v/>
      </c>
      <c r="CH394" s="0">
        <f>CH395</f>
        <v/>
      </c>
      <c r="CI394" s="0">
        <f>CI$1025</f>
        <v/>
      </c>
      <c r="CJ394" s="0">
        <f>CJ$1025</f>
        <v/>
      </c>
      <c r="CK394" s="0" t="n">
        <v>0.005</v>
      </c>
      <c r="CO394" s="0" t="n">
        <v>1</v>
      </c>
      <c r="CP394" s="0" t="n">
        <v>2</v>
      </c>
      <c r="CQ394" s="0" t="n">
        <v>2</v>
      </c>
    </row>
    <row r="395">
      <c r="A395" s="0" t="n">
        <v>393</v>
      </c>
      <c r="B395" s="0" t="n">
        <v>393</v>
      </c>
      <c r="C395" s="0" t="n">
        <v>393</v>
      </c>
      <c r="D395" s="1" t="n"/>
      <c r="E395" s="0" t="n">
        <v>88.4061</v>
      </c>
      <c r="F395" s="0" t="n">
        <v>88.6292</v>
      </c>
      <c r="G395" s="0" t="n">
        <v>115.1572</v>
      </c>
      <c r="H395" s="1">
        <f>E395/SUM(E395:G395)</f>
        <v/>
      </c>
      <c r="I395" s="1">
        <f>F395/SUM(E395:G395)</f>
        <v/>
      </c>
      <c r="J395" s="1">
        <f>1-H395-I395</f>
        <v/>
      </c>
      <c r="K395" s="1">
        <f>(ABS(F395-AB395))/AB395*100</f>
        <v/>
      </c>
      <c r="L395" s="0">
        <f>(4*H395)/(-2*H395+12*I395+3)</f>
        <v/>
      </c>
      <c r="M395" s="0">
        <f>(9*I395)/(-2*H395+12*I395+3)</f>
        <v/>
      </c>
      <c r="N395" s="1">
        <f>SQRT(POWER(L395-AG395,2)+POWER(M395-AH395,2))</f>
        <v/>
      </c>
      <c r="O395" s="1" t="n">
        <v>1.5391</v>
      </c>
      <c r="P395" s="1" t="n">
        <v>-9.0951</v>
      </c>
      <c r="Q395" s="1" t="n">
        <v>9.2339</v>
      </c>
      <c r="R395" s="0" t="n">
        <v>7896.1317</v>
      </c>
      <c r="S395" s="0" t="n">
        <v>7.587</v>
      </c>
      <c r="T395" s="0" t="n">
        <v>460.3235</v>
      </c>
      <c r="U395" s="0">
        <f>2*(F395-F394)/((F395+F394)*(AL395-AL394))</f>
        <v/>
      </c>
      <c r="V395" s="0">
        <f>(T395-T394)/($B395-$B394)</f>
        <v/>
      </c>
      <c r="W395" s="0">
        <f>(MAX(T$2:T$1025)-MIN(T$2:T$1025))/1023</f>
        <v/>
      </c>
      <c r="X395" s="0">
        <f>(V395-W395)/W395</f>
        <v/>
      </c>
      <c r="AA395" s="0" t="n">
        <v>76.3663</v>
      </c>
      <c r="AB395" s="0" t="n">
        <v>80.3441</v>
      </c>
      <c r="AC395" s="0" t="n">
        <v>87.3407</v>
      </c>
      <c r="AD395" s="1">
        <f>AA395/SUM(AA395:AC395)</f>
        <v/>
      </c>
      <c r="AE395" s="1">
        <f>AB395/SUM(AA395:AC395)</f>
        <v/>
      </c>
      <c r="AF395" s="1">
        <f>1-AD395-AE395</f>
        <v/>
      </c>
      <c r="AG395" s="0">
        <f>(4*AD395)/(-2*AD395+12*AE395+3)</f>
        <v/>
      </c>
      <c r="AH395" s="0">
        <f>(9*AE395)/(-2*AD395+12*AE395+3)</f>
        <v/>
      </c>
      <c r="AI395" t="n">
        <v>0.0389</v>
      </c>
      <c r="AJ395" t="n">
        <v>0.0161</v>
      </c>
      <c r="AK395" s="0" t="n">
        <v>6495.0762</v>
      </c>
      <c r="AL395" s="0" t="n">
        <v>447.4418</v>
      </c>
      <c r="AM395" s="0">
        <f>2*(AC395-AC394)/((AC395+AC394)*(AL395-AL394))</f>
        <v/>
      </c>
      <c r="AN395" s="0">
        <f>(AL395-AL394)/($B395-$B394)</f>
        <v/>
      </c>
      <c r="AO395" s="0">
        <f>(MAX(AL$2:AL$1025)-MIN(AL$2:AL$1025))/1023</f>
        <v/>
      </c>
      <c r="AR395" s="0" t="n">
        <v>76.2298</v>
      </c>
      <c r="AS395" s="0" t="n">
        <v>80.2971</v>
      </c>
      <c r="AT395" s="0" t="n">
        <v>87.70140000000001</v>
      </c>
      <c r="AU395" s="1">
        <f>AR395/SUM(AR395:AT395)</f>
        <v/>
      </c>
      <c r="AV395" s="1">
        <f>AS395/SUM(AR395:AT395)</f>
        <v/>
      </c>
      <c r="AW395" s="1">
        <f>1-AU395-AV395</f>
        <v/>
      </c>
      <c r="AX395" s="1">
        <f>(ABS(AS395-AB395))/AB395*100</f>
        <v/>
      </c>
      <c r="AY395" s="0">
        <f>(4*AU395)/(-2*AU395+12*AV395+3)</f>
        <v/>
      </c>
      <c r="AZ395" s="0">
        <f>(9*AV395)/(-2*AU395+12*AV395+3)</f>
        <v/>
      </c>
      <c r="BA395" s="1">
        <f>SQRT(POWER(AY395-AG395,2)+POWER(AZ395-AH395,2))</f>
        <v/>
      </c>
      <c r="BB395" s="1" t="n">
        <v>-0.1691</v>
      </c>
      <c r="BC395" s="1" t="n">
        <v>-0.1717</v>
      </c>
      <c r="BD395" s="1" t="n">
        <v>0.2802</v>
      </c>
      <c r="BE395" s="0" t="n">
        <v>6532.9254</v>
      </c>
      <c r="BF395" s="0" t="n">
        <v>0.2157</v>
      </c>
      <c r="BG395" s="0" t="n">
        <v>447.3654</v>
      </c>
      <c r="BH395" s="0">
        <f>2*(AS395-AS394)/((AS395+AS394)*(AL395-AL394))</f>
        <v/>
      </c>
      <c r="BI395" s="0">
        <f>(BG395-BG394)/($B395-$B394)</f>
        <v/>
      </c>
      <c r="BJ395" s="0">
        <f>(MAX(BG$2:BG$1025)-MIN(BG$2:BG$1025))/1023</f>
        <v/>
      </c>
      <c r="BK395" s="0">
        <f>(BI395-BJ395)/BJ395</f>
        <v/>
      </c>
      <c r="CA395" s="0">
        <f>CA$1025</f>
        <v/>
      </c>
      <c r="CB395" s="0">
        <f>CB$1025</f>
        <v/>
      </c>
      <c r="CC395" s="0">
        <f>CC$1025</f>
        <v/>
      </c>
      <c r="CD395" s="0">
        <f>CD$1025</f>
        <v/>
      </c>
      <c r="CE395" s="0">
        <f>CE396</f>
        <v/>
      </c>
      <c r="CF395" s="0">
        <f>CF396</f>
        <v/>
      </c>
      <c r="CG395" s="0">
        <f>CG396</f>
        <v/>
      </c>
      <c r="CH395" s="0">
        <f>CH396</f>
        <v/>
      </c>
      <c r="CI395" s="0">
        <f>CI$1025</f>
        <v/>
      </c>
      <c r="CJ395" s="0">
        <f>CJ$1025</f>
        <v/>
      </c>
      <c r="CK395" s="0" t="n">
        <v>0.005</v>
      </c>
      <c r="CO395" s="0" t="n">
        <v>1</v>
      </c>
      <c r="CP395" s="0" t="n">
        <v>2</v>
      </c>
      <c r="CQ395" s="0" t="n">
        <v>2</v>
      </c>
    </row>
    <row r="396">
      <c r="A396" s="0" t="n">
        <v>394</v>
      </c>
      <c r="B396" s="0" t="n">
        <v>394</v>
      </c>
      <c r="C396" s="0" t="n">
        <v>394</v>
      </c>
      <c r="D396" s="1" t="n"/>
      <c r="E396" s="0" t="n">
        <v>88.8927</v>
      </c>
      <c r="F396" s="0" t="n">
        <v>89.1337</v>
      </c>
      <c r="G396" s="0" t="n">
        <v>115.7501</v>
      </c>
      <c r="H396" s="1">
        <f>E396/SUM(E396:G396)</f>
        <v/>
      </c>
      <c r="I396" s="1">
        <f>F396/SUM(E396:G396)</f>
        <v/>
      </c>
      <c r="J396" s="1">
        <f>1-H396-I396</f>
        <v/>
      </c>
      <c r="K396" s="1">
        <f>(ABS(F396-AB396))/AB396*100</f>
        <v/>
      </c>
      <c r="L396" s="0">
        <f>(4*H396)/(-2*H396+12*I396+3)</f>
        <v/>
      </c>
      <c r="M396" s="0">
        <f>(9*I396)/(-2*H396+12*I396+3)</f>
        <v/>
      </c>
      <c r="N396" s="1">
        <f>SQRT(POWER(L396-AG396,2)+POWER(M396-AH396,2))</f>
        <v/>
      </c>
      <c r="O396" s="1" t="n">
        <v>1.5349</v>
      </c>
      <c r="P396" s="1" t="n">
        <v>-9.0891</v>
      </c>
      <c r="Q396" s="1" t="n">
        <v>9.2272</v>
      </c>
      <c r="R396" s="0" t="n">
        <v>7890.9175</v>
      </c>
      <c r="S396" s="0" t="n">
        <v>7.5793</v>
      </c>
      <c r="T396" s="0" t="n">
        <v>461.0728</v>
      </c>
      <c r="U396" s="0">
        <f>2*(F396-F395)/((F396+F395)*(AL396-AL395))</f>
        <v/>
      </c>
      <c r="V396" s="0">
        <f>(T396-T395)/($B396-$B395)</f>
        <v/>
      </c>
      <c r="W396" s="0">
        <f>(MAX(T$2:T$1025)-MIN(T$2:T$1025))/1023</f>
        <v/>
      </c>
      <c r="X396" s="0">
        <f>(V396-W396)/W396</f>
        <v/>
      </c>
      <c r="AA396" s="0" t="n">
        <v>76.7915</v>
      </c>
      <c r="AB396" s="0" t="n">
        <v>80.79170000000001</v>
      </c>
      <c r="AC396" s="0" t="n">
        <v>87.8275</v>
      </c>
      <c r="AD396" s="1">
        <f>AA396/SUM(AA396:AC396)</f>
        <v/>
      </c>
      <c r="AE396" s="1">
        <f>AB396/SUM(AA396:AC396)</f>
        <v/>
      </c>
      <c r="AF396" s="1">
        <f>1-AD396-AE396</f>
        <v/>
      </c>
      <c r="AG396" s="0">
        <f>(4*AD396)/(-2*AD396+12*AE396+3)</f>
        <v/>
      </c>
      <c r="AH396" s="0">
        <f>(9*AE396)/(-2*AD396+12*AE396+3)</f>
        <v/>
      </c>
      <c r="AI396" t="n">
        <v>0.0387</v>
      </c>
      <c r="AJ396" t="n">
        <v>0.016</v>
      </c>
      <c r="AK396" s="0" t="n">
        <v>6495.1035</v>
      </c>
      <c r="AL396" s="0" t="n">
        <v>448.1669</v>
      </c>
      <c r="AM396" s="0">
        <f>2*(AC396-AC395)/((AC396+AC395)*(AL396-AL395))</f>
        <v/>
      </c>
      <c r="AN396" s="0">
        <f>(AL396-AL395)/($B396-$B395)</f>
        <v/>
      </c>
      <c r="AO396" s="0">
        <f>(MAX(AL$2:AL$1025)-MIN(AL$2:AL$1025))/1023</f>
        <v/>
      </c>
      <c r="AR396" s="0" t="n">
        <v>76.7315</v>
      </c>
      <c r="AS396" s="0" t="n">
        <v>80.8242</v>
      </c>
      <c r="AT396" s="0" t="n">
        <v>88.2685</v>
      </c>
      <c r="AU396" s="1">
        <f>AR396/SUM(AR396:AT396)</f>
        <v/>
      </c>
      <c r="AV396" s="1">
        <f>AS396/SUM(AR396:AT396)</f>
        <v/>
      </c>
      <c r="AW396" s="1">
        <f>1-AU396-AV396</f>
        <v/>
      </c>
      <c r="AX396" s="1">
        <f>(ABS(AS396-AB396))/AB396*100</f>
        <v/>
      </c>
      <c r="AY396" s="0">
        <f>(4*AU396)/(-2*AU396+12*AV396+3)</f>
        <v/>
      </c>
      <c r="AZ396" s="0">
        <f>(9*AV396)/(-2*AU396+12*AV396+3)</f>
        <v/>
      </c>
      <c r="BA396" s="1">
        <f>SQRT(POWER(AY396-AG396,2)+POWER(AZ396-AH396,2))</f>
        <v/>
      </c>
      <c r="BB396" s="1" t="n">
        <v>-0.1662</v>
      </c>
      <c r="BC396" s="1" t="n">
        <v>-0.1682</v>
      </c>
      <c r="BD396" s="1" t="n">
        <v>0.2755</v>
      </c>
      <c r="BE396" s="0" t="n">
        <v>6532.168</v>
      </c>
      <c r="BF396" s="0" t="n">
        <v>0.212</v>
      </c>
      <c r="BG396" s="0" t="n">
        <v>448.2195</v>
      </c>
      <c r="BH396" s="0">
        <f>2*(AS396-AS395)/((AS396+AS395)*(AL396-AL395))</f>
        <v/>
      </c>
      <c r="BI396" s="0">
        <f>(BG396-BG395)/($B396-$B395)</f>
        <v/>
      </c>
      <c r="BJ396" s="0">
        <f>(MAX(BG$2:BG$1025)-MIN(BG$2:BG$1025))/1023</f>
        <v/>
      </c>
      <c r="BK396" s="0">
        <f>(BI396-BJ396)/BJ396</f>
        <v/>
      </c>
      <c r="CA396" s="0">
        <f>CA$1025</f>
        <v/>
      </c>
      <c r="CB396" s="0">
        <f>CB$1025</f>
        <v/>
      </c>
      <c r="CC396" s="0">
        <f>CC$1025</f>
        <v/>
      </c>
      <c r="CD396" s="0">
        <f>CD$1025</f>
        <v/>
      </c>
      <c r="CE396" s="0">
        <f>CE397</f>
        <v/>
      </c>
      <c r="CF396" s="0">
        <f>CF397</f>
        <v/>
      </c>
      <c r="CG396" s="0">
        <f>CG397</f>
        <v/>
      </c>
      <c r="CH396" s="0">
        <f>CH397</f>
        <v/>
      </c>
      <c r="CI396" s="0">
        <f>CI$1025</f>
        <v/>
      </c>
      <c r="CJ396" s="0">
        <f>CJ$1025</f>
        <v/>
      </c>
      <c r="CK396" s="0" t="n">
        <v>0.005</v>
      </c>
      <c r="CO396" s="0" t="n">
        <v>1</v>
      </c>
      <c r="CP396" s="0" t="n">
        <v>2</v>
      </c>
      <c r="CQ396" s="0" t="n">
        <v>2</v>
      </c>
    </row>
    <row r="397">
      <c r="A397" s="0" t="n">
        <v>395</v>
      </c>
      <c r="B397" s="0" t="n">
        <v>395</v>
      </c>
      <c r="C397" s="0" t="n">
        <v>395</v>
      </c>
      <c r="D397" s="1" t="n"/>
      <c r="E397" s="0" t="n">
        <v>89.3391</v>
      </c>
      <c r="F397" s="0" t="n">
        <v>89.7056</v>
      </c>
      <c r="G397" s="0" t="n">
        <v>116.5203</v>
      </c>
      <c r="H397" s="1">
        <f>E397/SUM(E397:G397)</f>
        <v/>
      </c>
      <c r="I397" s="1">
        <f>F397/SUM(E397:G397)</f>
        <v/>
      </c>
      <c r="J397" s="1">
        <f>1-H397-I397</f>
        <v/>
      </c>
      <c r="K397" s="1">
        <f>(ABS(F397-AB397))/AB397*100</f>
        <v/>
      </c>
      <c r="L397" s="0">
        <f>(4*H397)/(-2*H397+12*I397+3)</f>
        <v/>
      </c>
      <c r="M397" s="0">
        <f>(9*I397)/(-2*H397+12*I397+3)</f>
        <v/>
      </c>
      <c r="N397" s="1">
        <f>SQRT(POWER(L397-AG397,2)+POWER(M397-AH397,2))</f>
        <v/>
      </c>
      <c r="O397" s="1" t="n">
        <v>1.3839</v>
      </c>
      <c r="P397" s="1" t="n">
        <v>-9.1097</v>
      </c>
      <c r="Q397" s="1" t="n">
        <v>9.2242</v>
      </c>
      <c r="R397" s="0" t="n">
        <v>7900.528</v>
      </c>
      <c r="S397" s="0" t="n">
        <v>7.5158</v>
      </c>
      <c r="T397" s="0" t="n">
        <v>461.9179</v>
      </c>
      <c r="U397" s="0">
        <f>2*(F397-F396)/((F397+F396)*(AL397-AL396))</f>
        <v/>
      </c>
      <c r="V397" s="0">
        <f>(T397-T396)/($B397-$B396)</f>
        <v/>
      </c>
      <c r="W397" s="0">
        <f>(MAX(T$2:T$1025)-MIN(T$2:T$1025))/1023</f>
        <v/>
      </c>
      <c r="X397" s="0">
        <f>(V397-W397)/W397</f>
        <v/>
      </c>
      <c r="AA397" s="0" t="n">
        <v>77.218</v>
      </c>
      <c r="AB397" s="0" t="n">
        <v>81.2405</v>
      </c>
      <c r="AC397" s="0" t="n">
        <v>88.31570000000001</v>
      </c>
      <c r="AD397" s="1">
        <f>AA397/SUM(AA397:AC397)</f>
        <v/>
      </c>
      <c r="AE397" s="1">
        <f>AB397/SUM(AA397:AC397)</f>
        <v/>
      </c>
      <c r="AF397" s="1">
        <f>1-AD397-AE397</f>
        <v/>
      </c>
      <c r="AG397" s="0">
        <f>(4*AD397)/(-2*AD397+12*AE397+3)</f>
        <v/>
      </c>
      <c r="AH397" s="0">
        <f>(9*AE397)/(-2*AD397+12*AE397+3)</f>
        <v/>
      </c>
      <c r="AI397" t="n">
        <v>0.0386</v>
      </c>
      <c r="AJ397" t="n">
        <v>0.0159</v>
      </c>
      <c r="AK397" s="0" t="n">
        <v>6495.1305</v>
      </c>
      <c r="AL397" s="0" t="n">
        <v>448.8907</v>
      </c>
      <c r="AM397" s="0">
        <f>2*(AC397-AC396)/((AC397+AC396)*(AL397-AL396))</f>
        <v/>
      </c>
      <c r="AN397" s="0">
        <f>(AL397-AL396)/($B397-$B396)</f>
        <v/>
      </c>
      <c r="AO397" s="0">
        <f>(MAX(AL$2:AL$1025)-MIN(AL$2:AL$1025))/1023</f>
        <v/>
      </c>
      <c r="AR397" s="0" t="n">
        <v>77.24120000000001</v>
      </c>
      <c r="AS397" s="0" t="n">
        <v>81.35469999999999</v>
      </c>
      <c r="AT397" s="0" t="n">
        <v>88.9114</v>
      </c>
      <c r="AU397" s="1">
        <f>AR397/SUM(AR397:AT397)</f>
        <v/>
      </c>
      <c r="AV397" s="1">
        <f>AS397/SUM(AR397:AT397)</f>
        <v/>
      </c>
      <c r="AW397" s="1">
        <f>1-AU397-AV397</f>
        <v/>
      </c>
      <c r="AX397" s="1">
        <f>(ABS(AS397-AB397))/AB397*100</f>
        <v/>
      </c>
      <c r="AY397" s="0">
        <f>(4*AU397)/(-2*AU397+12*AV397+3)</f>
        <v/>
      </c>
      <c r="AZ397" s="0">
        <f>(9*AV397)/(-2*AU397+12*AV397+3)</f>
        <v/>
      </c>
      <c r="BA397" s="1">
        <f>SQRT(POWER(AY397-AG397,2)+POWER(AZ397-AH397,2))</f>
        <v/>
      </c>
      <c r="BB397" s="1" t="n">
        <v>-0.1718</v>
      </c>
      <c r="BC397" s="1" t="n">
        <v>-0.2007</v>
      </c>
      <c r="BD397" s="1" t="n">
        <v>0.3019</v>
      </c>
      <c r="BE397" s="0" t="n">
        <v>6537.031</v>
      </c>
      <c r="BF397" s="0" t="n">
        <v>0.2249</v>
      </c>
      <c r="BG397" s="0" t="n">
        <v>449.0742</v>
      </c>
      <c r="BH397" s="0">
        <f>2*(AS397-AS396)/((AS397+AS396)*(AL397-AL396))</f>
        <v/>
      </c>
      <c r="BI397" s="0">
        <f>(BG397-BG396)/($B397-$B396)</f>
        <v/>
      </c>
      <c r="BJ397" s="0">
        <f>(MAX(BG$2:BG$1025)-MIN(BG$2:BG$1025))/1023</f>
        <v/>
      </c>
      <c r="BK397" s="0">
        <f>(BI397-BJ397)/BJ397</f>
        <v/>
      </c>
      <c r="CA397" s="0">
        <f>CA$1025</f>
        <v/>
      </c>
      <c r="CB397" s="0">
        <f>CB$1025</f>
        <v/>
      </c>
      <c r="CC397" s="0">
        <f>CC$1025</f>
        <v/>
      </c>
      <c r="CD397" s="0">
        <f>CD$1025</f>
        <v/>
      </c>
      <c r="CE397" s="0">
        <f>CE398</f>
        <v/>
      </c>
      <c r="CF397" s="0">
        <f>CF398</f>
        <v/>
      </c>
      <c r="CG397" s="0">
        <f>CG398</f>
        <v/>
      </c>
      <c r="CH397" s="0">
        <f>CH398</f>
        <v/>
      </c>
      <c r="CI397" s="0">
        <f>CI$1025</f>
        <v/>
      </c>
      <c r="CJ397" s="0">
        <f>CJ$1025</f>
        <v/>
      </c>
      <c r="CK397" s="0" t="n">
        <v>0.005</v>
      </c>
      <c r="CO397" s="0" t="n">
        <v>1</v>
      </c>
      <c r="CP397" s="0" t="n">
        <v>2</v>
      </c>
      <c r="CQ397" s="0" t="n">
        <v>2</v>
      </c>
    </row>
    <row r="398">
      <c r="A398" s="0" t="n">
        <v>396</v>
      </c>
      <c r="B398" s="0" t="n">
        <v>396</v>
      </c>
      <c r="C398" s="0" t="n">
        <v>396</v>
      </c>
      <c r="D398" s="1" t="n"/>
      <c r="E398" s="0" t="n">
        <v>89.9481</v>
      </c>
      <c r="F398" s="0" t="n">
        <v>90.3092</v>
      </c>
      <c r="G398" s="0" t="n">
        <v>117.3271</v>
      </c>
      <c r="H398" s="1">
        <f>E398/SUM(E398:G398)</f>
        <v/>
      </c>
      <c r="I398" s="1">
        <f>F398/SUM(E398:G398)</f>
        <v/>
      </c>
      <c r="J398" s="1">
        <f>1-H398-I398</f>
        <v/>
      </c>
      <c r="K398" s="1">
        <f>(ABS(F398-AB398))/AB398*100</f>
        <v/>
      </c>
      <c r="L398" s="0">
        <f>(4*H398)/(-2*H398+12*I398+3)</f>
        <v/>
      </c>
      <c r="M398" s="0">
        <f>(9*I398)/(-2*H398+12*I398+3)</f>
        <v/>
      </c>
      <c r="N398" s="1">
        <f>SQRT(POWER(L398-AG398,2)+POWER(M398-AH398,2))</f>
        <v/>
      </c>
      <c r="O398" s="1" t="n">
        <v>1.3933</v>
      </c>
      <c r="P398" s="1" t="n">
        <v>-9.148400000000001</v>
      </c>
      <c r="Q398" s="1" t="n">
        <v>9.2639</v>
      </c>
      <c r="R398" s="0" t="n">
        <v>7902.3025</v>
      </c>
      <c r="S398" s="0" t="n">
        <v>7.5446</v>
      </c>
      <c r="T398" s="0" t="n">
        <v>462.8047</v>
      </c>
      <c r="U398" s="0">
        <f>2*(F398-F397)/((F398+F397)*(AL398-AL397))</f>
        <v/>
      </c>
      <c r="V398" s="0">
        <f>(T398-T397)/($B398-$B397)</f>
        <v/>
      </c>
      <c r="W398" s="0">
        <f>(MAX(T$2:T$1025)-MIN(T$2:T$1025))/1023</f>
        <v/>
      </c>
      <c r="X398" s="0">
        <f>(V398-W398)/W398</f>
        <v/>
      </c>
      <c r="AA398" s="0" t="n">
        <v>77.6459</v>
      </c>
      <c r="AB398" s="0" t="n">
        <v>81.6908</v>
      </c>
      <c r="AC398" s="0" t="n">
        <v>88.80540000000001</v>
      </c>
      <c r="AD398" s="1">
        <f>AA398/SUM(AA398:AC398)</f>
        <v/>
      </c>
      <c r="AE398" s="1">
        <f>AB398/SUM(AA398:AC398)</f>
        <v/>
      </c>
      <c r="AF398" s="1">
        <f>1-AD398-AE398</f>
        <v/>
      </c>
      <c r="AG398" s="0">
        <f>(4*AD398)/(-2*AD398+12*AE398+3)</f>
        <v/>
      </c>
      <c r="AH398" s="0">
        <f>(9*AE398)/(-2*AD398+12*AE398+3)</f>
        <v/>
      </c>
      <c r="AI398" t="n">
        <v>0.0384</v>
      </c>
      <c r="AJ398" t="n">
        <v>0.0159</v>
      </c>
      <c r="AK398" s="0" t="n">
        <v>6495.1574</v>
      </c>
      <c r="AL398" s="0" t="n">
        <v>449.6131</v>
      </c>
      <c r="AM398" s="0">
        <f>2*(AC398-AC397)/((AC398+AC397)*(AL398-AL397))</f>
        <v/>
      </c>
      <c r="AN398" s="0">
        <f>(AL398-AL397)/($B398-$B397)</f>
        <v/>
      </c>
      <c r="AO398" s="0">
        <f>(MAX(AL$2:AL$1025)-MIN(AL$2:AL$1025))/1023</f>
        <v/>
      </c>
      <c r="AR398" s="0" t="n">
        <v>77.72750000000001</v>
      </c>
      <c r="AS398" s="0" t="n">
        <v>81.8608</v>
      </c>
      <c r="AT398" s="0" t="n">
        <v>89.4914</v>
      </c>
      <c r="AU398" s="1">
        <f>AR398/SUM(AR398:AT398)</f>
        <v/>
      </c>
      <c r="AV398" s="1">
        <f>AS398/SUM(AR398:AT398)</f>
        <v/>
      </c>
      <c r="AW398" s="1">
        <f>1-AU398-AV398</f>
        <v/>
      </c>
      <c r="AX398" s="1">
        <f>(ABS(AS398-AB398))/AB398*100</f>
        <v/>
      </c>
      <c r="AY398" s="0">
        <f>(4*AU398)/(-2*AU398+12*AV398+3)</f>
        <v/>
      </c>
      <c r="AZ398" s="0">
        <f>(9*AV398)/(-2*AU398+12*AV398+3)</f>
        <v/>
      </c>
      <c r="BA398" s="1">
        <f>SQRT(POWER(AY398-AG398,2)+POWER(AZ398-AH398,2))</f>
        <v/>
      </c>
      <c r="BB398" s="1" t="n">
        <v>-0.1702</v>
      </c>
      <c r="BC398" s="1" t="n">
        <v>-0.2153</v>
      </c>
      <c r="BD398" s="1" t="n">
        <v>0.3114</v>
      </c>
      <c r="BE398" s="0" t="n">
        <v>6538.9375</v>
      </c>
      <c r="BF398" s="0" t="n">
        <v>0.2293</v>
      </c>
      <c r="BG398" s="0" t="n">
        <v>449.8851</v>
      </c>
      <c r="BH398" s="0">
        <f>2*(AS398-AS397)/((AS398+AS397)*(AL398-AL397))</f>
        <v/>
      </c>
      <c r="BI398" s="0">
        <f>(BG398-BG397)/($B398-$B397)</f>
        <v/>
      </c>
      <c r="BJ398" s="0">
        <f>(MAX(BG$2:BG$1025)-MIN(BG$2:BG$1025))/1023</f>
        <v/>
      </c>
      <c r="BK398" s="0">
        <f>(BI398-BJ398)/BJ398</f>
        <v/>
      </c>
      <c r="CA398" s="0">
        <f>CA$1025</f>
        <v/>
      </c>
      <c r="CB398" s="0">
        <f>CB$1025</f>
        <v/>
      </c>
      <c r="CC398" s="0">
        <f>CC$1025</f>
        <v/>
      </c>
      <c r="CD398" s="0">
        <f>CD$1025</f>
        <v/>
      </c>
      <c r="CE398" s="0">
        <f>CE399</f>
        <v/>
      </c>
      <c r="CF398" s="0">
        <f>CF399</f>
        <v/>
      </c>
      <c r="CG398" s="0">
        <f>CG399</f>
        <v/>
      </c>
      <c r="CH398" s="0">
        <f>CH399</f>
        <v/>
      </c>
      <c r="CI398" s="0">
        <f>CI$1025</f>
        <v/>
      </c>
      <c r="CJ398" s="0">
        <f>CJ$1025</f>
        <v/>
      </c>
      <c r="CK398" s="0" t="n">
        <v>0.005</v>
      </c>
      <c r="CO398" s="0" t="n">
        <v>1</v>
      </c>
      <c r="CP398" s="0" t="n">
        <v>2</v>
      </c>
      <c r="CQ398" s="0" t="n">
        <v>2</v>
      </c>
    </row>
    <row r="399">
      <c r="A399" s="0" t="n">
        <v>397</v>
      </c>
      <c r="B399" s="0" t="n">
        <v>397</v>
      </c>
      <c r="C399" s="0" t="n">
        <v>397</v>
      </c>
      <c r="D399" s="1" t="n"/>
      <c r="E399" s="0" t="n">
        <v>90.8843</v>
      </c>
      <c r="F399" s="0" t="n">
        <v>91.17100000000001</v>
      </c>
      <c r="G399" s="0" t="n">
        <v>118.3215</v>
      </c>
      <c r="H399" s="1">
        <f>E399/SUM(E399:G399)</f>
        <v/>
      </c>
      <c r="I399" s="1">
        <f>F399/SUM(E399:G399)</f>
        <v/>
      </c>
      <c r="J399" s="1">
        <f>1-H399-I399</f>
        <v/>
      </c>
      <c r="K399" s="1">
        <f>(ABS(F399-AB399))/AB399*100</f>
        <v/>
      </c>
      <c r="L399" s="0">
        <f>(4*H399)/(-2*H399+12*I399+3)</f>
        <v/>
      </c>
      <c r="M399" s="0">
        <f>(9*I399)/(-2*H399+12*I399+3)</f>
        <v/>
      </c>
      <c r="N399" s="1">
        <f>SQRT(POWER(L399-AG399,2)+POWER(M399-AH399,2))</f>
        <v/>
      </c>
      <c r="O399" s="1" t="n">
        <v>1.5167</v>
      </c>
      <c r="P399" s="1" t="n">
        <v>-9.1454</v>
      </c>
      <c r="Q399" s="1" t="n">
        <v>9.2798</v>
      </c>
      <c r="R399" s="0" t="n">
        <v>7885.9925</v>
      </c>
      <c r="S399" s="0" t="n">
        <v>7.6175</v>
      </c>
      <c r="T399" s="0" t="n">
        <v>464.0616</v>
      </c>
      <c r="U399" s="0">
        <f>2*(F399-F398)/((F399+F398)*(AL399-AL398))</f>
        <v/>
      </c>
      <c r="V399" s="0">
        <f>(T399-T398)/($B399-$B398)</f>
        <v/>
      </c>
      <c r="W399" s="0">
        <f>(MAX(T$2:T$1025)-MIN(T$2:T$1025))/1023</f>
        <v/>
      </c>
      <c r="X399" s="0">
        <f>(V399-W399)/W399</f>
        <v/>
      </c>
      <c r="AA399" s="0" t="n">
        <v>78.075</v>
      </c>
      <c r="AB399" s="0" t="n">
        <v>82.14239999999999</v>
      </c>
      <c r="AC399" s="0" t="n">
        <v>89.2966</v>
      </c>
      <c r="AD399" s="1">
        <f>AA399/SUM(AA399:AC399)</f>
        <v/>
      </c>
      <c r="AE399" s="1">
        <f>AB399/SUM(AA399:AC399)</f>
        <v/>
      </c>
      <c r="AF399" s="1">
        <f>1-AD399-AE399</f>
        <v/>
      </c>
      <c r="AG399" s="0">
        <f>(4*AD399)/(-2*AD399+12*AE399+3)</f>
        <v/>
      </c>
      <c r="AH399" s="0">
        <f>(9*AE399)/(-2*AD399+12*AE399+3)</f>
        <v/>
      </c>
      <c r="AI399" t="n">
        <v>0.0383</v>
      </c>
      <c r="AJ399" t="n">
        <v>0.0158</v>
      </c>
      <c r="AK399" s="0" t="n">
        <v>6495.184</v>
      </c>
      <c r="AL399" s="0" t="n">
        <v>450.3343</v>
      </c>
      <c r="AM399" s="0">
        <f>2*(AC399-AC398)/((AC399+AC398)*(AL399-AL398))</f>
        <v/>
      </c>
      <c r="AN399" s="0">
        <f>(AL399-AL398)/($B399-$B398)</f>
        <v/>
      </c>
      <c r="AO399" s="0">
        <f>(MAX(AL$2:AL$1025)-MIN(AL$2:AL$1025))/1023</f>
        <v/>
      </c>
      <c r="AR399" s="0" t="n">
        <v>78.23869999999999</v>
      </c>
      <c r="AS399" s="0" t="n">
        <v>82.3498</v>
      </c>
      <c r="AT399" s="0" t="n">
        <v>89.99509999999999</v>
      </c>
      <c r="AU399" s="1">
        <f>AR399/SUM(AR399:AT399)</f>
        <v/>
      </c>
      <c r="AV399" s="1">
        <f>AS399/SUM(AR399:AT399)</f>
        <v/>
      </c>
      <c r="AW399" s="1">
        <f>1-AU399-AV399</f>
        <v/>
      </c>
      <c r="AX399" s="1">
        <f>(ABS(AS399-AB399))/AB399*100</f>
        <v/>
      </c>
      <c r="AY399" s="0">
        <f>(4*AU399)/(-2*AU399+12*AV399+3)</f>
        <v/>
      </c>
      <c r="AZ399" s="0">
        <f>(9*AV399)/(-2*AU399+12*AV399+3)</f>
        <v/>
      </c>
      <c r="BA399" s="1">
        <f>SQRT(POWER(AY399-AG399,2)+POWER(AZ399-AH399,2))</f>
        <v/>
      </c>
      <c r="BB399" s="1" t="n">
        <v>-0.1027</v>
      </c>
      <c r="BC399" s="1" t="n">
        <v>-0.2085</v>
      </c>
      <c r="BD399" s="1" t="n">
        <v>0.2649</v>
      </c>
      <c r="BE399" s="0" t="n">
        <v>6534.3477</v>
      </c>
      <c r="BF399" s="0" t="n">
        <v>0.1887</v>
      </c>
      <c r="BG399" s="0" t="n">
        <v>450.6643</v>
      </c>
      <c r="BH399" s="0">
        <f>2*(AS399-AS398)/((AS399+AS398)*(AL399-AL398))</f>
        <v/>
      </c>
      <c r="BI399" s="0">
        <f>(BG399-BG398)/($B399-$B398)</f>
        <v/>
      </c>
      <c r="BJ399" s="0">
        <f>(MAX(BG$2:BG$1025)-MIN(BG$2:BG$1025))/1023</f>
        <v/>
      </c>
      <c r="BK399" s="0">
        <f>(BI399-BJ399)/BJ399</f>
        <v/>
      </c>
      <c r="CA399" s="0">
        <f>CA$1025</f>
        <v/>
      </c>
      <c r="CB399" s="0">
        <f>CB$1025</f>
        <v/>
      </c>
      <c r="CC399" s="0">
        <f>CC$1025</f>
        <v/>
      </c>
      <c r="CD399" s="0">
        <f>CD$1025</f>
        <v/>
      </c>
      <c r="CE399" s="0">
        <f>CE400</f>
        <v/>
      </c>
      <c r="CF399" s="0">
        <f>CF400</f>
        <v/>
      </c>
      <c r="CG399" s="0">
        <f>CG400</f>
        <v/>
      </c>
      <c r="CH399" s="0">
        <f>CH400</f>
        <v/>
      </c>
      <c r="CI399" s="0">
        <f>CI$1025</f>
        <v/>
      </c>
      <c r="CJ399" s="0">
        <f>CJ$1025</f>
        <v/>
      </c>
      <c r="CK399" s="0" t="n">
        <v>0.005</v>
      </c>
      <c r="CO399" s="0" t="n">
        <v>1</v>
      </c>
      <c r="CP399" s="0" t="n">
        <v>2</v>
      </c>
      <c r="CQ399" s="0" t="n">
        <v>2</v>
      </c>
    </row>
    <row r="400">
      <c r="A400" s="0" t="n">
        <v>398</v>
      </c>
      <c r="B400" s="0" t="n">
        <v>398</v>
      </c>
      <c r="C400" s="0" t="n">
        <v>398</v>
      </c>
      <c r="D400" s="1" t="n"/>
      <c r="E400" s="0" t="n">
        <v>91.33969999999999</v>
      </c>
      <c r="F400" s="0" t="n">
        <v>91.5091</v>
      </c>
      <c r="G400" s="0" t="n">
        <v>118.6023</v>
      </c>
      <c r="H400" s="1">
        <f>E400/SUM(E400:G400)</f>
        <v/>
      </c>
      <c r="I400" s="1">
        <f>F400/SUM(E400:G400)</f>
        <v/>
      </c>
      <c r="J400" s="1">
        <f>1-H400-I400</f>
        <v/>
      </c>
      <c r="K400" s="1">
        <f>(ABS(F400-AB400))/AB400*100</f>
        <v/>
      </c>
      <c r="L400" s="0">
        <f>(4*H400)/(-2*H400+12*I400+3)</f>
        <v/>
      </c>
      <c r="M400" s="0">
        <f>(9*I400)/(-2*H400+12*I400+3)</f>
        <v/>
      </c>
      <c r="N400" s="1">
        <f>SQRT(POWER(L400-AG400,2)+POWER(M400-AH400,2))</f>
        <v/>
      </c>
      <c r="O400" s="1" t="n">
        <v>1.6911</v>
      </c>
      <c r="P400" s="1" t="n">
        <v>-9.109999999999999</v>
      </c>
      <c r="Q400" s="1" t="n">
        <v>9.2743</v>
      </c>
      <c r="R400" s="0" t="n">
        <v>7864.4716</v>
      </c>
      <c r="S400" s="0" t="n">
        <v>7.6762</v>
      </c>
      <c r="T400" s="0" t="n">
        <v>464.5519</v>
      </c>
      <c r="U400" s="0">
        <f>2*(F400-F399)/((F400+F399)*(AL400-AL399))</f>
        <v/>
      </c>
      <c r="V400" s="0">
        <f>(T400-T399)/($B400-$B399)</f>
        <v/>
      </c>
      <c r="W400" s="0">
        <f>(MAX(T$2:T$1025)-MIN(T$2:T$1025))/1023</f>
        <v/>
      </c>
      <c r="X400" s="0">
        <f>(V400-W400)/W400</f>
        <v/>
      </c>
      <c r="AA400" s="0" t="n">
        <v>78.50539999999999</v>
      </c>
      <c r="AB400" s="0" t="n">
        <v>82.5954</v>
      </c>
      <c r="AC400" s="0" t="n">
        <v>89.7893</v>
      </c>
      <c r="AD400" s="1">
        <f>AA400/SUM(AA400:AC400)</f>
        <v/>
      </c>
      <c r="AE400" s="1">
        <f>AB400/SUM(AA400:AC400)</f>
        <v/>
      </c>
      <c r="AF400" s="1">
        <f>1-AD400-AE400</f>
        <v/>
      </c>
      <c r="AG400" s="0">
        <f>(4*AD400)/(-2*AD400+12*AE400+3)</f>
        <v/>
      </c>
      <c r="AH400" s="0">
        <f>(9*AE400)/(-2*AD400+12*AE400+3)</f>
        <v/>
      </c>
      <c r="AI400" t="n">
        <v>0.0381</v>
      </c>
      <c r="AJ400" t="n">
        <v>0.0158</v>
      </c>
      <c r="AK400" s="0" t="n">
        <v>6495.2104</v>
      </c>
      <c r="AL400" s="0" t="n">
        <v>451.0541</v>
      </c>
      <c r="AM400" s="0">
        <f>2*(AC400-AC399)/((AC400+AC399)*(AL400-AL399))</f>
        <v/>
      </c>
      <c r="AN400" s="0">
        <f>(AL400-AL399)/($B400-$B399)</f>
        <v/>
      </c>
      <c r="AO400" s="0">
        <f>(MAX(AL$2:AL$1025)-MIN(AL$2:AL$1025))/1023</f>
        <v/>
      </c>
      <c r="AR400" s="0" t="n">
        <v>78.2433</v>
      </c>
      <c r="AS400" s="0" t="n">
        <v>82.35039999999999</v>
      </c>
      <c r="AT400" s="0" t="n">
        <v>89.98439999999999</v>
      </c>
      <c r="AU400" s="1">
        <f>AR400/SUM(AR400:AT400)</f>
        <v/>
      </c>
      <c r="AV400" s="1">
        <f>AS400/SUM(AR400:AT400)</f>
        <v/>
      </c>
      <c r="AW400" s="1">
        <f>1-AU400-AV400</f>
        <v/>
      </c>
      <c r="AX400" s="1">
        <f>(ABS(AS400-AB400))/AB400*100</f>
        <v/>
      </c>
      <c r="AY400" s="0">
        <f>(4*AU400)/(-2*AU400+12*AV400+3)</f>
        <v/>
      </c>
      <c r="AZ400" s="0">
        <f>(9*AV400)/(-2*AU400+12*AV400+3)</f>
        <v/>
      </c>
      <c r="BA400" s="1">
        <f>SQRT(POWER(AY400-AG400,2)+POWER(AZ400-AH400,2))</f>
        <v/>
      </c>
      <c r="BB400" s="1" t="n">
        <v>-0.095</v>
      </c>
      <c r="BC400" s="1" t="n">
        <v>-0.2037</v>
      </c>
      <c r="BD400" s="1" t="n">
        <v>0.2567</v>
      </c>
      <c r="BE400" s="0" t="n">
        <v>6533.2627</v>
      </c>
      <c r="BF400" s="0" t="n">
        <v>0.1851</v>
      </c>
      <c r="BG400" s="0" t="n">
        <v>450.6653</v>
      </c>
      <c r="BH400" s="0">
        <f>2*(AS400-AS399)/((AS400+AS399)*(AL400-AL399))</f>
        <v/>
      </c>
      <c r="BI400" s="0">
        <f>(BG400-BG399)/($B400-$B399)</f>
        <v/>
      </c>
      <c r="BJ400" s="0">
        <f>(MAX(BG$2:BG$1025)-MIN(BG$2:BG$1025))/1023</f>
        <v/>
      </c>
      <c r="BK400" s="0">
        <f>(BI400-BJ400)/BJ400</f>
        <v/>
      </c>
      <c r="CA400" s="0">
        <f>CA$1025</f>
        <v/>
      </c>
      <c r="CB400" s="0">
        <f>CB$1025</f>
        <v/>
      </c>
      <c r="CC400" s="0">
        <f>CC$1025</f>
        <v/>
      </c>
      <c r="CD400" s="0">
        <f>CD$1025</f>
        <v/>
      </c>
      <c r="CE400" s="0">
        <f>CE401</f>
        <v/>
      </c>
      <c r="CF400" s="0">
        <f>CF401</f>
        <v/>
      </c>
      <c r="CG400" s="0">
        <f>CG401</f>
        <v/>
      </c>
      <c r="CH400" s="0">
        <f>CH401</f>
        <v/>
      </c>
      <c r="CI400" s="0">
        <f>CI$1025</f>
        <v/>
      </c>
      <c r="CJ400" s="0">
        <f>CJ$1025</f>
        <v/>
      </c>
      <c r="CK400" s="0" t="n">
        <v>0.005</v>
      </c>
      <c r="CO400" s="0" t="n">
        <v>1</v>
      </c>
      <c r="CP400" s="0" t="n">
        <v>2</v>
      </c>
      <c r="CQ400" s="0" t="n">
        <v>2</v>
      </c>
    </row>
    <row r="401">
      <c r="A401" s="0" t="n">
        <v>399</v>
      </c>
      <c r="B401" s="0" t="n">
        <v>399</v>
      </c>
      <c r="C401" s="0" t="n">
        <v>399</v>
      </c>
      <c r="D401" s="1" t="n"/>
      <c r="E401" s="0" t="n">
        <v>91.87439999999999</v>
      </c>
      <c r="F401" s="0" t="n">
        <v>92.0393</v>
      </c>
      <c r="G401" s="0" t="n">
        <v>119.3172</v>
      </c>
      <c r="H401" s="1">
        <f>E401/SUM(E401:G401)</f>
        <v/>
      </c>
      <c r="I401" s="1">
        <f>F401/SUM(E401:G401)</f>
        <v/>
      </c>
      <c r="J401" s="1">
        <f>1-H401-I401</f>
        <v/>
      </c>
      <c r="K401" s="1">
        <f>(ABS(F401-AB401))/AB401*100</f>
        <v/>
      </c>
      <c r="L401" s="0">
        <f>(4*H401)/(-2*H401+12*I401+3)</f>
        <v/>
      </c>
      <c r="M401" s="0">
        <f>(9*I401)/(-2*H401+12*I401+3)</f>
        <v/>
      </c>
      <c r="N401" s="1">
        <f>SQRT(POWER(L401-AG401,2)+POWER(M401-AH401,2))</f>
        <v/>
      </c>
      <c r="O401" s="1" t="n">
        <v>1.6968</v>
      </c>
      <c r="P401" s="1" t="n">
        <v>-9.146599999999999</v>
      </c>
      <c r="Q401" s="1" t="n">
        <v>9.311299999999999</v>
      </c>
      <c r="R401" s="0" t="n">
        <v>7866.805</v>
      </c>
      <c r="S401" s="0" t="n">
        <v>7.6986</v>
      </c>
      <c r="T401" s="0" t="n">
        <v>465.3174</v>
      </c>
      <c r="U401" s="0">
        <f>2*(F401-F400)/((F401+F400)*(AL401-AL400))</f>
        <v/>
      </c>
      <c r="V401" s="0">
        <f>(T401-T400)/($B401-$B400)</f>
        <v/>
      </c>
      <c r="W401" s="0">
        <f>(MAX(T$2:T$1025)-MIN(T$2:T$1025))/1023</f>
        <v/>
      </c>
      <c r="X401" s="0">
        <f>(V401-W401)/W401</f>
        <v/>
      </c>
      <c r="AA401" s="0" t="n">
        <v>78.9371</v>
      </c>
      <c r="AB401" s="0" t="n">
        <v>83.0497</v>
      </c>
      <c r="AC401" s="0" t="n">
        <v>90.2835</v>
      </c>
      <c r="AD401" s="1">
        <f>AA401/SUM(AA401:AC401)</f>
        <v/>
      </c>
      <c r="AE401" s="1">
        <f>AB401/SUM(AA401:AC401)</f>
        <v/>
      </c>
      <c r="AF401" s="1">
        <f>1-AD401-AE401</f>
        <v/>
      </c>
      <c r="AG401" s="0">
        <f>(4*AD401)/(-2*AD401+12*AE401+3)</f>
        <v/>
      </c>
      <c r="AH401" s="0">
        <f>(9*AE401)/(-2*AD401+12*AE401+3)</f>
        <v/>
      </c>
      <c r="AI401" t="n">
        <v>0.038</v>
      </c>
      <c r="AJ401" t="n">
        <v>0.0157</v>
      </c>
      <c r="AK401" s="0" t="n">
        <v>6495.2365</v>
      </c>
      <c r="AL401" s="0" t="n">
        <v>451.7726</v>
      </c>
      <c r="AM401" s="0">
        <f>2*(AC401-AC400)/((AC401+AC400)*(AL401-AL400))</f>
        <v/>
      </c>
      <c r="AN401" s="0">
        <f>(AL401-AL400)/($B401-$B400)</f>
        <v/>
      </c>
      <c r="AO401" s="0">
        <f>(MAX(AL$2:AL$1025)-MIN(AL$2:AL$1025))/1023</f>
        <v/>
      </c>
      <c r="AR401" s="0" t="n">
        <v>79.3163</v>
      </c>
      <c r="AS401" s="0" t="n">
        <v>83.1738</v>
      </c>
      <c r="AT401" s="0" t="n">
        <v>90.58499999999999</v>
      </c>
      <c r="AU401" s="1">
        <f>AR401/SUM(AR401:AT401)</f>
        <v/>
      </c>
      <c r="AV401" s="1">
        <f>AS401/SUM(AR401:AT401)</f>
        <v/>
      </c>
      <c r="AW401" s="1">
        <f>1-AU401-AV401</f>
        <v/>
      </c>
      <c r="AX401" s="1">
        <f>(ABS(AS401-AB401))/AB401*100</f>
        <v/>
      </c>
      <c r="AY401" s="0">
        <f>(4*AU401)/(-2*AU401+12*AV401+3)</f>
        <v/>
      </c>
      <c r="AZ401" s="0">
        <f>(9*AV401)/(-2*AU401+12*AV401+3)</f>
        <v/>
      </c>
      <c r="BA401" s="1">
        <f>SQRT(POWER(AY401-AG401,2)+POWER(AZ401-AH401,2))</f>
        <v/>
      </c>
      <c r="BB401" s="1" t="n">
        <v>0.3457</v>
      </c>
      <c r="BC401" s="1" t="n">
        <v>-0.1069</v>
      </c>
      <c r="BD401" s="1" t="n">
        <v>0.3312</v>
      </c>
      <c r="BE401" s="0" t="n">
        <v>6496.7639</v>
      </c>
      <c r="BF401" s="0" t="n">
        <v>0.4157</v>
      </c>
      <c r="BG401" s="0" t="n">
        <v>451.9682</v>
      </c>
      <c r="BH401" s="0">
        <f>2*(AS401-AS400)/((AS401+AS400)*(AL401-AL400))</f>
        <v/>
      </c>
      <c r="BI401" s="0">
        <f>(BG401-BG400)/($B401-$B400)</f>
        <v/>
      </c>
      <c r="BJ401" s="0">
        <f>(MAX(BG$2:BG$1025)-MIN(BG$2:BG$1025))/1023</f>
        <v/>
      </c>
      <c r="BK401" s="0">
        <f>(BI401-BJ401)/BJ401</f>
        <v/>
      </c>
      <c r="CA401" s="0">
        <f>CA$1025</f>
        <v/>
      </c>
      <c r="CB401" s="0">
        <f>CB$1025</f>
        <v/>
      </c>
      <c r="CC401" s="0">
        <f>CC$1025</f>
        <v/>
      </c>
      <c r="CD401" s="0">
        <f>CD$1025</f>
        <v/>
      </c>
      <c r="CE401" s="0">
        <f>CE402</f>
        <v/>
      </c>
      <c r="CF401" s="0">
        <f>CF402</f>
        <v/>
      </c>
      <c r="CG401" s="0">
        <f>CG402</f>
        <v/>
      </c>
      <c r="CH401" s="0">
        <f>CH402</f>
        <v/>
      </c>
      <c r="CI401" s="0">
        <f>CI$1025</f>
        <v/>
      </c>
      <c r="CJ401" s="0">
        <f>CJ$1025</f>
        <v/>
      </c>
      <c r="CK401" s="0" t="n">
        <v>0.005</v>
      </c>
      <c r="CO401" s="0" t="n">
        <v>1</v>
      </c>
      <c r="CP401" s="0" t="n">
        <v>2</v>
      </c>
      <c r="CQ401" s="0" t="n">
        <v>2</v>
      </c>
    </row>
    <row r="402">
      <c r="A402" s="0" t="n">
        <v>400</v>
      </c>
      <c r="B402" s="0" t="n">
        <v>400</v>
      </c>
      <c r="C402" s="0" t="n">
        <v>400</v>
      </c>
      <c r="D402" s="1" t="n"/>
      <c r="E402" s="0" t="n">
        <v>91.8621</v>
      </c>
      <c r="F402" s="0" t="n">
        <v>92.04510000000001</v>
      </c>
      <c r="G402" s="0" t="n">
        <v>119.2709</v>
      </c>
      <c r="H402" s="1">
        <f>E402/SUM(E402:G402)</f>
        <v/>
      </c>
      <c r="I402" s="1">
        <f>F402/SUM(E402:G402)</f>
        <v/>
      </c>
      <c r="J402" s="1">
        <f>1-H402-I402</f>
        <v/>
      </c>
      <c r="K402" s="1">
        <f>(ABS(F402-AB402))/AB402*100</f>
        <v/>
      </c>
      <c r="L402" s="0">
        <f>(4*H402)/(-2*H402+12*I402+3)</f>
        <v/>
      </c>
      <c r="M402" s="0">
        <f>(9*I402)/(-2*H402+12*I402+3)</f>
        <v/>
      </c>
      <c r="N402" s="1">
        <f>SQRT(POWER(L402-AG402,2)+POWER(M402-AH402,2))</f>
        <v/>
      </c>
      <c r="O402" s="1" t="n">
        <v>1.6854</v>
      </c>
      <c r="P402" s="1" t="n">
        <v>-9.1212</v>
      </c>
      <c r="Q402" s="1" t="n">
        <v>9.2842</v>
      </c>
      <c r="R402" s="0" t="n">
        <v>7862.6826</v>
      </c>
      <c r="S402" s="0" t="n">
        <v>7.6558</v>
      </c>
      <c r="T402" s="0" t="n">
        <v>465.3258</v>
      </c>
      <c r="U402" s="0">
        <f>2*(F402-F401)/((F402+F401)*(AL402-AL401))</f>
        <v/>
      </c>
      <c r="V402" s="0">
        <f>(T402-T401)/($B402-$B401)</f>
        <v/>
      </c>
      <c r="W402" s="0">
        <f>(MAX(T$2:T$1025)-MIN(T$2:T$1025))/1023</f>
        <v/>
      </c>
      <c r="X402" s="0">
        <f>(V402-W402)/W402</f>
        <v/>
      </c>
      <c r="AA402" s="0" t="n">
        <v>79.37009999999999</v>
      </c>
      <c r="AB402" s="0" t="n">
        <v>83.50539999999999</v>
      </c>
      <c r="AC402" s="0" t="n">
        <v>90.7791</v>
      </c>
      <c r="AD402" s="1">
        <f>AA402/SUM(AA402:AC402)</f>
        <v/>
      </c>
      <c r="AE402" s="1">
        <f>AB402/SUM(AA402:AC402)</f>
        <v/>
      </c>
      <c r="AF402" s="1">
        <f>1-AD402-AE402</f>
        <v/>
      </c>
      <c r="AG402" s="0">
        <f>(4*AD402)/(-2*AD402+12*AE402+3)</f>
        <v/>
      </c>
      <c r="AH402" s="0">
        <f>(9*AE402)/(-2*AD402+12*AE402+3)</f>
        <v/>
      </c>
      <c r="AI402" t="n">
        <v>0.0379</v>
      </c>
      <c r="AJ402" t="n">
        <v>0.0156</v>
      </c>
      <c r="AK402" s="0" t="n">
        <v>6495.2626</v>
      </c>
      <c r="AL402" s="0" t="n">
        <v>452.4897</v>
      </c>
      <c r="AM402" s="0">
        <f>2*(AC402-AC401)/((AC402+AC401)*(AL402-AL401))</f>
        <v/>
      </c>
      <c r="AN402" s="0">
        <f>(AL402-AL401)/($B402-$B401)</f>
        <v/>
      </c>
      <c r="AO402" s="0">
        <f>(MAX(AL$2:AL$1025)-MIN(AL$2:AL$1025))/1023</f>
        <v/>
      </c>
      <c r="AR402" s="0" t="n">
        <v>79.78400000000001</v>
      </c>
      <c r="AS402" s="0" t="n">
        <v>83.6228</v>
      </c>
      <c r="AT402" s="0" t="n">
        <v>91.1767</v>
      </c>
      <c r="AU402" s="1">
        <f>AR402/SUM(AR402:AT402)</f>
        <v/>
      </c>
      <c r="AV402" s="1">
        <f>AS402/SUM(AR402:AT402)</f>
        <v/>
      </c>
      <c r="AW402" s="1">
        <f>1-AU402-AV402</f>
        <v/>
      </c>
      <c r="AX402" s="1">
        <f>(ABS(AS402-AB402))/AB402*100</f>
        <v/>
      </c>
      <c r="AY402" s="0">
        <f>(4*AU402)/(-2*AU402+12*AV402+3)</f>
        <v/>
      </c>
      <c r="AZ402" s="0">
        <f>(9*AV402)/(-2*AU402+12*AV402+3)</f>
        <v/>
      </c>
      <c r="BA402" s="1">
        <f>SQRT(POWER(AY402-AG402,2)+POWER(AZ402-AH402,2))</f>
        <v/>
      </c>
      <c r="BB402" s="1" t="n">
        <v>0.3771</v>
      </c>
      <c r="BC402" s="1" t="n">
        <v>-0.163</v>
      </c>
      <c r="BD402" s="1" t="n">
        <v>0.3834</v>
      </c>
      <c r="BE402" s="0" t="n">
        <v>6503.055</v>
      </c>
      <c r="BF402" s="0" t="n">
        <v>0.4831</v>
      </c>
      <c r="BG402" s="0" t="n">
        <v>452.6738</v>
      </c>
      <c r="BH402" s="0">
        <f>2*(AS402-AS401)/((AS402+AS401)*(AL402-AL401))</f>
        <v/>
      </c>
      <c r="BI402" s="0">
        <f>(BG402-BG401)/($B402-$B401)</f>
        <v/>
      </c>
      <c r="BJ402" s="0">
        <f>(MAX(BG$2:BG$1025)-MIN(BG$2:BG$1025))/1023</f>
        <v/>
      </c>
      <c r="BK402" s="0">
        <f>(BI402-BJ402)/BJ402</f>
        <v/>
      </c>
      <c r="CA402" s="0">
        <f>CA$1025</f>
        <v/>
      </c>
      <c r="CB402" s="0">
        <f>CB$1025</f>
        <v/>
      </c>
      <c r="CC402" s="0">
        <f>CC$1025</f>
        <v/>
      </c>
      <c r="CD402" s="0">
        <f>CD$1025</f>
        <v/>
      </c>
      <c r="CE402" s="0">
        <f>CE403</f>
        <v/>
      </c>
      <c r="CF402" s="0">
        <f>CF403</f>
        <v/>
      </c>
      <c r="CG402" s="0">
        <f>CG403</f>
        <v/>
      </c>
      <c r="CH402" s="0">
        <f>CH403</f>
        <v/>
      </c>
      <c r="CI402" s="0">
        <f>CI$1025</f>
        <v/>
      </c>
      <c r="CJ402" s="0">
        <f>CJ$1025</f>
        <v/>
      </c>
      <c r="CK402" s="0" t="n">
        <v>0.005</v>
      </c>
      <c r="CO402" s="0" t="n">
        <v>1</v>
      </c>
      <c r="CP402" s="0" t="n">
        <v>2</v>
      </c>
      <c r="CQ402" s="0" t="n">
        <v>2</v>
      </c>
    </row>
    <row r="403">
      <c r="A403" s="0" t="n">
        <v>401</v>
      </c>
      <c r="B403" s="0" t="n">
        <v>401</v>
      </c>
      <c r="C403" s="0" t="n">
        <v>401</v>
      </c>
      <c r="D403" s="1" t="n"/>
      <c r="E403" s="0" t="n">
        <v>92.39190000000001</v>
      </c>
      <c r="F403" s="0" t="n">
        <v>92.57089999999999</v>
      </c>
      <c r="G403" s="0" t="n">
        <v>120.0203</v>
      </c>
      <c r="H403" s="1">
        <f>E403/SUM(E403:G403)</f>
        <v/>
      </c>
      <c r="I403" s="1">
        <f>F403/SUM(E403:G403)</f>
        <v/>
      </c>
      <c r="J403" s="1">
        <f>1-H403-I403</f>
        <v/>
      </c>
      <c r="K403" s="1">
        <f>(ABS(F403-AB403))/AB403*100</f>
        <v/>
      </c>
      <c r="L403" s="0">
        <f>(4*H403)/(-2*H403+12*I403+3)</f>
        <v/>
      </c>
      <c r="M403" s="0">
        <f>(9*I403)/(-2*H403+12*I403+3)</f>
        <v/>
      </c>
      <c r="N403" s="1">
        <f>SQRT(POWER(L403-AG403,2)+POWER(M403-AH403,2))</f>
        <v/>
      </c>
      <c r="O403" s="1" t="n">
        <v>1.6829</v>
      </c>
      <c r="P403" s="1" t="n">
        <v>-9.1745</v>
      </c>
      <c r="Q403" s="1" t="n">
        <v>9.3362</v>
      </c>
      <c r="R403" s="0" t="n">
        <v>7868.8189</v>
      </c>
      <c r="S403" s="0" t="n">
        <v>7.6831</v>
      </c>
      <c r="T403" s="0" t="n">
        <v>466.0812</v>
      </c>
      <c r="U403" s="0">
        <f>2*(F403-F402)/((F403+F402)*(AL403-AL402))</f>
        <v/>
      </c>
      <c r="V403" s="0">
        <f>(T403-T402)/($B403-$B402)</f>
        <v/>
      </c>
      <c r="W403" s="0">
        <f>(MAX(T$2:T$1025)-MIN(T$2:T$1025))/1023</f>
        <v/>
      </c>
      <c r="X403" s="0">
        <f>(V403-W403)/W403</f>
        <v/>
      </c>
      <c r="AA403" s="0" t="n">
        <v>79.8044</v>
      </c>
      <c r="AB403" s="0" t="n">
        <v>83.96250000000001</v>
      </c>
      <c r="AC403" s="0" t="n">
        <v>91.27630000000001</v>
      </c>
      <c r="AD403" s="1">
        <f>AA403/SUM(AA403:AC403)</f>
        <v/>
      </c>
      <c r="AE403" s="1">
        <f>AB403/SUM(AA403:AC403)</f>
        <v/>
      </c>
      <c r="AF403" s="1">
        <f>1-AD403-AE403</f>
        <v/>
      </c>
      <c r="AG403" s="0">
        <f>(4*AD403)/(-2*AD403+12*AE403+3)</f>
        <v/>
      </c>
      <c r="AH403" s="0">
        <f>(9*AE403)/(-2*AD403+12*AE403+3)</f>
        <v/>
      </c>
      <c r="AI403" t="n">
        <v>0.0377</v>
      </c>
      <c r="AJ403" t="n">
        <v>0.0156</v>
      </c>
      <c r="AK403" s="0" t="n">
        <v>6495.2883</v>
      </c>
      <c r="AL403" s="0" t="n">
        <v>453.2056</v>
      </c>
      <c r="AM403" s="0">
        <f>2*(AC403-AC402)/((AC403+AC402)*(AL403-AL402))</f>
        <v/>
      </c>
      <c r="AN403" s="0">
        <f>(AL403-AL402)/($B403-$B402)</f>
        <v/>
      </c>
      <c r="AO403" s="0">
        <f>(MAX(AL$2:AL$1025)-MIN(AL$2:AL$1025))/1023</f>
        <v/>
      </c>
      <c r="AR403" s="0" t="n">
        <v>80.29730000000001</v>
      </c>
      <c r="AS403" s="0" t="n">
        <v>84.1797</v>
      </c>
      <c r="AT403" s="0" t="n">
        <v>91.7385</v>
      </c>
      <c r="AU403" s="1">
        <f>AR403/SUM(AR403:AT403)</f>
        <v/>
      </c>
      <c r="AV403" s="1">
        <f>AS403/SUM(AR403:AT403)</f>
        <v/>
      </c>
      <c r="AW403" s="1">
        <f>1-AU403-AV403</f>
        <v/>
      </c>
      <c r="AX403" s="1">
        <f>(ABS(AS403-AB403))/AB403*100</f>
        <v/>
      </c>
      <c r="AY403" s="0">
        <f>(4*AU403)/(-2*AU403+12*AV403+3)</f>
        <v/>
      </c>
      <c r="AZ403" s="0">
        <f>(9*AV403)/(-2*AU403+12*AV403+3)</f>
        <v/>
      </c>
      <c r="BA403" s="1">
        <f>SQRT(POWER(AY403-AG403,2)+POWER(AZ403-AH403,2))</f>
        <v/>
      </c>
      <c r="BB403" s="1" t="n">
        <v>0.3641</v>
      </c>
      <c r="BC403" s="1" t="n">
        <v>-0.1388</v>
      </c>
      <c r="BD403" s="1" t="n">
        <v>0.361</v>
      </c>
      <c r="BE403" s="0" t="n">
        <v>6500.3151</v>
      </c>
      <c r="BF403" s="0" t="n">
        <v>0.4558</v>
      </c>
      <c r="BG403" s="0" t="n">
        <v>453.5445</v>
      </c>
      <c r="BH403" s="0">
        <f>2*(AS403-AS402)/((AS403+AS402)*(AL403-AL402))</f>
        <v/>
      </c>
      <c r="BI403" s="0">
        <f>(BG403-BG402)/($B403-$B402)</f>
        <v/>
      </c>
      <c r="BJ403" s="0">
        <f>(MAX(BG$2:BG$1025)-MIN(BG$2:BG$1025))/1023</f>
        <v/>
      </c>
      <c r="BK403" s="0">
        <f>(BI403-BJ403)/BJ403</f>
        <v/>
      </c>
      <c r="CA403" s="0">
        <f>CA$1025</f>
        <v/>
      </c>
      <c r="CB403" s="0">
        <f>CB$1025</f>
        <v/>
      </c>
      <c r="CC403" s="0">
        <f>CC$1025</f>
        <v/>
      </c>
      <c r="CD403" s="0">
        <f>CD$1025</f>
        <v/>
      </c>
      <c r="CE403" s="0">
        <f>CE404</f>
        <v/>
      </c>
      <c r="CF403" s="0">
        <f>CF404</f>
        <v/>
      </c>
      <c r="CG403" s="0">
        <f>CG404</f>
        <v/>
      </c>
      <c r="CH403" s="0">
        <f>CH404</f>
        <v/>
      </c>
      <c r="CI403" s="0">
        <f>CI$1025</f>
        <v/>
      </c>
      <c r="CJ403" s="0">
        <f>CJ$1025</f>
        <v/>
      </c>
      <c r="CK403" s="0" t="n">
        <v>0.005</v>
      </c>
      <c r="CO403" s="0" t="n">
        <v>1</v>
      </c>
      <c r="CP403" s="0" t="n">
        <v>2</v>
      </c>
      <c r="CQ403" s="0" t="n">
        <v>2</v>
      </c>
    </row>
    <row r="404">
      <c r="A404" s="0" t="n">
        <v>402</v>
      </c>
      <c r="B404" s="0" t="n">
        <v>402</v>
      </c>
      <c r="C404" s="0" t="n">
        <v>402</v>
      </c>
      <c r="D404" s="1" t="n"/>
      <c r="E404" s="0" t="n">
        <v>92.9478</v>
      </c>
      <c r="F404" s="0" t="n">
        <v>93.1211</v>
      </c>
      <c r="G404" s="0" t="n">
        <v>120.7385</v>
      </c>
      <c r="H404" s="1">
        <f>E404/SUM(E404:G404)</f>
        <v/>
      </c>
      <c r="I404" s="1">
        <f>F404/SUM(E404:G404)</f>
        <v/>
      </c>
      <c r="J404" s="1">
        <f>1-H404-I404</f>
        <v/>
      </c>
      <c r="K404" s="1">
        <f>(ABS(F404-AB404))/AB404*100</f>
        <v/>
      </c>
      <c r="L404" s="0">
        <f>(4*H404)/(-2*H404+12*I404+3)</f>
        <v/>
      </c>
      <c r="M404" s="0">
        <f>(9*I404)/(-2*H404+12*I404+3)</f>
        <v/>
      </c>
      <c r="N404" s="1">
        <f>SQRT(POWER(L404-AG404,2)+POWER(M404-AH404,2))</f>
        <v/>
      </c>
      <c r="O404" s="1" t="n">
        <v>1.6946</v>
      </c>
      <c r="P404" s="1" t="n">
        <v>-9.202199999999999</v>
      </c>
      <c r="Q404" s="1" t="n">
        <v>9.365500000000001</v>
      </c>
      <c r="R404" s="0" t="n">
        <v>7868.9139</v>
      </c>
      <c r="S404" s="0" t="n">
        <v>7.704</v>
      </c>
      <c r="T404" s="0" t="n">
        <v>466.8675</v>
      </c>
      <c r="U404" s="0">
        <f>2*(F404-F403)/((F404+F403)*(AL404-AL403))</f>
        <v/>
      </c>
      <c r="V404" s="0">
        <f>(T404-T403)/($B404-$B403)</f>
        <v/>
      </c>
      <c r="W404" s="0">
        <f>(MAX(T$2:T$1025)-MIN(T$2:T$1025))/1023</f>
        <v/>
      </c>
      <c r="X404" s="0">
        <f>(V404-W404)/W404</f>
        <v/>
      </c>
      <c r="AA404" s="0" t="n">
        <v>80.23999999999999</v>
      </c>
      <c r="AB404" s="0" t="n">
        <v>84.42100000000001</v>
      </c>
      <c r="AC404" s="0" t="n">
        <v>91.7749</v>
      </c>
      <c r="AD404" s="1">
        <f>AA404/SUM(AA404:AC404)</f>
        <v/>
      </c>
      <c r="AE404" s="1">
        <f>AB404/SUM(AA404:AC404)</f>
        <v/>
      </c>
      <c r="AF404" s="1">
        <f>1-AD404-AE404</f>
        <v/>
      </c>
      <c r="AG404" s="0">
        <f>(4*AD404)/(-2*AD404+12*AE404+3)</f>
        <v/>
      </c>
      <c r="AH404" s="0">
        <f>(9*AE404)/(-2*AD404+12*AE404+3)</f>
        <v/>
      </c>
      <c r="AI404" t="n">
        <v>0.0376</v>
      </c>
      <c r="AJ404" t="n">
        <v>0.0155</v>
      </c>
      <c r="AK404" s="0" t="n">
        <v>6495.3139</v>
      </c>
      <c r="AL404" s="0" t="n">
        <v>453.9201</v>
      </c>
      <c r="AM404" s="0">
        <f>2*(AC404-AC403)/((AC404+AC403)*(AL404-AL403))</f>
        <v/>
      </c>
      <c r="AN404" s="0">
        <f>(AL404-AL403)/($B404-$B403)</f>
        <v/>
      </c>
      <c r="AO404" s="0">
        <f>(MAX(AL$2:AL$1025)-MIN(AL$2:AL$1025))/1023</f>
        <v/>
      </c>
      <c r="AR404" s="0" t="n">
        <v>80.721</v>
      </c>
      <c r="AS404" s="0" t="n">
        <v>84.6806</v>
      </c>
      <c r="AT404" s="0" t="n">
        <v>91.8353</v>
      </c>
      <c r="AU404" s="1">
        <f>AR404/SUM(AR404:AT404)</f>
        <v/>
      </c>
      <c r="AV404" s="1">
        <f>AS404/SUM(AR404:AT404)</f>
        <v/>
      </c>
      <c r="AW404" s="1">
        <f>1-AU404-AV404</f>
        <v/>
      </c>
      <c r="AX404" s="1">
        <f>(ABS(AS404-AB404))/AB404*100</f>
        <v/>
      </c>
      <c r="AY404" s="0">
        <f>(4*AU404)/(-2*AU404+12*AV404+3)</f>
        <v/>
      </c>
      <c r="AZ404" s="0">
        <f>(9*AV404)/(-2*AU404+12*AV404+3)</f>
        <v/>
      </c>
      <c r="BA404" s="1">
        <f>SQRT(POWER(AY404-AG404,2)+POWER(AZ404-AH404,2))</f>
        <v/>
      </c>
      <c r="BB404" s="1" t="n">
        <v>0.3861</v>
      </c>
      <c r="BC404" s="1" t="n">
        <v>0.0844</v>
      </c>
      <c r="BD404" s="1" t="n">
        <v>0.3553</v>
      </c>
      <c r="BE404" s="0" t="n">
        <v>6468.1188</v>
      </c>
      <c r="BF404" s="0" t="n">
        <v>0.3767</v>
      </c>
      <c r="BG404" s="0" t="n">
        <v>454.3232</v>
      </c>
      <c r="BH404" s="0">
        <f>2*(AS404-AS403)/((AS404+AS403)*(AL404-AL403))</f>
        <v/>
      </c>
      <c r="BI404" s="0">
        <f>(BG404-BG403)/($B404-$B403)</f>
        <v/>
      </c>
      <c r="BJ404" s="0">
        <f>(MAX(BG$2:BG$1025)-MIN(BG$2:BG$1025))/1023</f>
        <v/>
      </c>
      <c r="BK404" s="0">
        <f>(BI404-BJ404)/BJ404</f>
        <v/>
      </c>
      <c r="CA404" s="0">
        <f>CA$1025</f>
        <v/>
      </c>
      <c r="CB404" s="0">
        <f>CB$1025</f>
        <v/>
      </c>
      <c r="CC404" s="0">
        <f>CC$1025</f>
        <v/>
      </c>
      <c r="CD404" s="0">
        <f>CD$1025</f>
        <v/>
      </c>
      <c r="CE404" s="0">
        <f>CE405</f>
        <v/>
      </c>
      <c r="CF404" s="0">
        <f>CF405</f>
        <v/>
      </c>
      <c r="CG404" s="0">
        <f>CG405</f>
        <v/>
      </c>
      <c r="CH404" s="0">
        <f>CH405</f>
        <v/>
      </c>
      <c r="CI404" s="0">
        <f>CI$1025</f>
        <v/>
      </c>
      <c r="CJ404" s="0">
        <f>CJ$1025</f>
        <v/>
      </c>
      <c r="CK404" s="0" t="n">
        <v>0.005</v>
      </c>
      <c r="CO404" s="0" t="n">
        <v>1</v>
      </c>
      <c r="CP404" s="0" t="n">
        <v>2</v>
      </c>
      <c r="CQ404" s="0" t="n">
        <v>2</v>
      </c>
    </row>
    <row r="405">
      <c r="A405" s="0" t="n">
        <v>403</v>
      </c>
      <c r="B405" s="0" t="n">
        <v>403</v>
      </c>
      <c r="C405" s="0" t="n">
        <v>403</v>
      </c>
      <c r="D405" s="1" t="n"/>
      <c r="E405" s="0" t="n">
        <v>93.5052</v>
      </c>
      <c r="F405" s="0" t="n">
        <v>93.67919999999999</v>
      </c>
      <c r="G405" s="0" t="n">
        <v>121.3946</v>
      </c>
      <c r="H405" s="1">
        <f>E405/SUM(E405:G405)</f>
        <v/>
      </c>
      <c r="I405" s="1">
        <f>F405/SUM(E405:G405)</f>
        <v/>
      </c>
      <c r="J405" s="1">
        <f>1-H405-I405</f>
        <v/>
      </c>
      <c r="K405" s="1">
        <f>(ABS(F405-AB405))/AB405*100</f>
        <v/>
      </c>
      <c r="L405" s="0">
        <f>(4*H405)/(-2*H405+12*I405+3)</f>
        <v/>
      </c>
      <c r="M405" s="0">
        <f>(9*I405)/(-2*H405+12*I405+3)</f>
        <v/>
      </c>
      <c r="N405" s="1">
        <f>SQRT(POWER(L405-AG405,2)+POWER(M405-AH405,2))</f>
        <v/>
      </c>
      <c r="O405" s="1" t="n">
        <v>1.7122</v>
      </c>
      <c r="P405" s="1" t="n">
        <v>-9.198700000000001</v>
      </c>
      <c r="Q405" s="1" t="n">
        <v>9.3651</v>
      </c>
      <c r="R405" s="0" t="n">
        <v>7862.6142</v>
      </c>
      <c r="S405" s="0" t="n">
        <v>7.7106</v>
      </c>
      <c r="T405" s="0" t="n">
        <v>467.6608</v>
      </c>
      <c r="U405" s="0">
        <f>2*(F405-F404)/((F405+F404)*(AL405-AL404))</f>
        <v/>
      </c>
      <c r="V405" s="0">
        <f>(T405-T404)/($B405-$B404)</f>
        <v/>
      </c>
      <c r="W405" s="0">
        <f>(MAX(T$2:T$1025)-MIN(T$2:T$1025))/1023</f>
        <v/>
      </c>
      <c r="X405" s="0">
        <f>(V405-W405)/W405</f>
        <v/>
      </c>
      <c r="AA405" s="0" t="n">
        <v>80.6769</v>
      </c>
      <c r="AB405" s="0" t="n">
        <v>84.88079999999999</v>
      </c>
      <c r="AC405" s="0" t="n">
        <v>92.27509999999999</v>
      </c>
      <c r="AD405" s="1">
        <f>AA405/SUM(AA405:AC405)</f>
        <v/>
      </c>
      <c r="AE405" s="1">
        <f>AB405/SUM(AA405:AC405)</f>
        <v/>
      </c>
      <c r="AF405" s="1">
        <f>1-AD405-AE405</f>
        <v/>
      </c>
      <c r="AG405" s="0">
        <f>(4*AD405)/(-2*AD405+12*AE405+3)</f>
        <v/>
      </c>
      <c r="AH405" s="0">
        <f>(9*AE405)/(-2*AD405+12*AE405+3)</f>
        <v/>
      </c>
      <c r="AI405" t="n">
        <v>0.0374</v>
      </c>
      <c r="AJ405" t="n">
        <v>0.0155</v>
      </c>
      <c r="AK405" s="0" t="n">
        <v>6495.3393</v>
      </c>
      <c r="AL405" s="0" t="n">
        <v>454.6334</v>
      </c>
      <c r="AM405" s="0">
        <f>2*(AC405-AC404)/((AC405+AC404)*(AL405-AL404))</f>
        <v/>
      </c>
      <c r="AN405" s="0">
        <f>(AL405-AL404)/($B405-$B404)</f>
        <v/>
      </c>
      <c r="AO405" s="0">
        <f>(MAX(AL$2:AL$1025)-MIN(AL$2:AL$1025))/1023</f>
        <v/>
      </c>
      <c r="AR405" s="0" t="n">
        <v>80.7321</v>
      </c>
      <c r="AS405" s="0" t="n">
        <v>84.708</v>
      </c>
      <c r="AT405" s="0" t="n">
        <v>91.81529999999999</v>
      </c>
      <c r="AU405" s="1">
        <f>AR405/SUM(AR405:AT405)</f>
        <v/>
      </c>
      <c r="AV405" s="1">
        <f>AS405/SUM(AR405:AT405)</f>
        <v/>
      </c>
      <c r="AW405" s="1">
        <f>1-AU405-AV405</f>
        <v/>
      </c>
      <c r="AX405" s="1">
        <f>(ABS(AS405-AB405))/AB405*100</f>
        <v/>
      </c>
      <c r="AY405" s="0">
        <f>(4*AU405)/(-2*AU405+12*AV405+3)</f>
        <v/>
      </c>
      <c r="AZ405" s="0">
        <f>(9*AV405)/(-2*AU405+12*AV405+3)</f>
        <v/>
      </c>
      <c r="BA405" s="1">
        <f>SQRT(POWER(AY405-AG405,2)+POWER(AZ405-AH405,2))</f>
        <v/>
      </c>
      <c r="BB405" s="1" t="n">
        <v>0.3768</v>
      </c>
      <c r="BC405" s="1" t="n">
        <v>0.1106</v>
      </c>
      <c r="BD405" s="1" t="n">
        <v>0.3524</v>
      </c>
      <c r="BE405" s="0" t="n">
        <v>6464.9559</v>
      </c>
      <c r="BF405" s="0" t="n">
        <v>0.3567</v>
      </c>
      <c r="BG405" s="0" t="n">
        <v>454.3657</v>
      </c>
      <c r="BH405" s="0">
        <f>2*(AS405-AS404)/((AS405+AS404)*(AL405-AL404))</f>
        <v/>
      </c>
      <c r="BI405" s="0">
        <f>(BG405-BG404)/($B405-$B404)</f>
        <v/>
      </c>
      <c r="BJ405" s="0">
        <f>(MAX(BG$2:BG$1025)-MIN(BG$2:BG$1025))/1023</f>
        <v/>
      </c>
      <c r="BK405" s="0">
        <f>(BI405-BJ405)/BJ405</f>
        <v/>
      </c>
      <c r="CA405" s="0">
        <f>CA$1025</f>
        <v/>
      </c>
      <c r="CB405" s="0">
        <f>CB$1025</f>
        <v/>
      </c>
      <c r="CC405" s="0">
        <f>CC$1025</f>
        <v/>
      </c>
      <c r="CD405" s="0">
        <f>CD$1025</f>
        <v/>
      </c>
      <c r="CE405" s="0">
        <f>CE406</f>
        <v/>
      </c>
      <c r="CF405" s="0">
        <f>CF406</f>
        <v/>
      </c>
      <c r="CG405" s="0">
        <f>CG406</f>
        <v/>
      </c>
      <c r="CH405" s="0">
        <f>CH406</f>
        <v/>
      </c>
      <c r="CI405" s="0">
        <f>CI$1025</f>
        <v/>
      </c>
      <c r="CJ405" s="0">
        <f>CJ$1025</f>
        <v/>
      </c>
      <c r="CK405" s="0" t="n">
        <v>0.005</v>
      </c>
      <c r="CO405" s="0" t="n">
        <v>1</v>
      </c>
      <c r="CP405" s="0" t="n">
        <v>2</v>
      </c>
      <c r="CQ405" s="0" t="n">
        <v>2</v>
      </c>
    </row>
    <row r="406">
      <c r="A406" s="0" t="n">
        <v>404</v>
      </c>
      <c r="B406" s="0" t="n">
        <v>404</v>
      </c>
      <c r="C406" s="0" t="n">
        <v>404</v>
      </c>
      <c r="D406" s="1" t="n"/>
      <c r="E406" s="0" t="n">
        <v>94.0879</v>
      </c>
      <c r="F406" s="0" t="n">
        <v>94.2937</v>
      </c>
      <c r="G406" s="0" t="n">
        <v>122.148</v>
      </c>
      <c r="H406" s="1">
        <f>E406/SUM(E406:G406)</f>
        <v/>
      </c>
      <c r="I406" s="1">
        <f>F406/SUM(E406:G406)</f>
        <v/>
      </c>
      <c r="J406" s="1">
        <f>1-H406-I406</f>
        <v/>
      </c>
      <c r="K406" s="1">
        <f>(ABS(F406-AB406))/AB406*100</f>
        <v/>
      </c>
      <c r="L406" s="0">
        <f>(4*H406)/(-2*H406+12*I406+3)</f>
        <v/>
      </c>
      <c r="M406" s="0">
        <f>(9*I406)/(-2*H406+12*I406+3)</f>
        <v/>
      </c>
      <c r="N406" s="1">
        <f>SQRT(POWER(L406-AG406,2)+POWER(M406-AH406,2))</f>
        <v/>
      </c>
      <c r="O406" s="1" t="n">
        <v>1.6892</v>
      </c>
      <c r="P406" s="1" t="n">
        <v>-9.2035</v>
      </c>
      <c r="Q406" s="1" t="n">
        <v>9.3658</v>
      </c>
      <c r="R406" s="0" t="n">
        <v>7860.2678</v>
      </c>
      <c r="S406" s="0" t="n">
        <v>7.7037</v>
      </c>
      <c r="T406" s="0" t="n">
        <v>468.5295</v>
      </c>
      <c r="U406" s="0">
        <f>2*(F406-F405)/((F406+F405)*(AL406-AL405))</f>
        <v/>
      </c>
      <c r="V406" s="0">
        <f>(T406-T405)/($B406-$B405)</f>
        <v/>
      </c>
      <c r="W406" s="0">
        <f>(MAX(T$2:T$1025)-MIN(T$2:T$1025))/1023</f>
        <v/>
      </c>
      <c r="X406" s="0">
        <f>(V406-W406)/W406</f>
        <v/>
      </c>
      <c r="AA406" s="0" t="n">
        <v>81.1151</v>
      </c>
      <c r="AB406" s="0" t="n">
        <v>85.342</v>
      </c>
      <c r="AC406" s="0" t="n">
        <v>92.77670000000001</v>
      </c>
      <c r="AD406" s="1">
        <f>AA406/SUM(AA406:AC406)</f>
        <v/>
      </c>
      <c r="AE406" s="1">
        <f>AB406/SUM(AA406:AC406)</f>
        <v/>
      </c>
      <c r="AF406" s="1">
        <f>1-AD406-AE406</f>
        <v/>
      </c>
      <c r="AG406" s="0">
        <f>(4*AD406)/(-2*AD406+12*AE406+3)</f>
        <v/>
      </c>
      <c r="AH406" s="0">
        <f>(9*AE406)/(-2*AD406+12*AE406+3)</f>
        <v/>
      </c>
      <c r="AI406" t="n">
        <v>0.0373</v>
      </c>
      <c r="AJ406" t="n">
        <v>0.0154</v>
      </c>
      <c r="AK406" s="0" t="n">
        <v>6495.3644</v>
      </c>
      <c r="AL406" s="0" t="n">
        <v>455.3454</v>
      </c>
      <c r="AM406" s="0">
        <f>2*(AC406-AC405)/((AC406+AC405)*(AL406-AL405))</f>
        <v/>
      </c>
      <c r="AN406" s="0">
        <f>(AL406-AL405)/($B406-$B405)</f>
        <v/>
      </c>
      <c r="AO406" s="0">
        <f>(MAX(AL$2:AL$1025)-MIN(AL$2:AL$1025))/1023</f>
        <v/>
      </c>
      <c r="AR406" s="0" t="n">
        <v>81.37779999999999</v>
      </c>
      <c r="AS406" s="0" t="n">
        <v>85.42359999999999</v>
      </c>
      <c r="AT406" s="0" t="n">
        <v>92.97369999999999</v>
      </c>
      <c r="AU406" s="1">
        <f>AR406/SUM(AR406:AT406)</f>
        <v/>
      </c>
      <c r="AV406" s="1">
        <f>AS406/SUM(AR406:AT406)</f>
        <v/>
      </c>
      <c r="AW406" s="1">
        <f>1-AU406-AV406</f>
        <v/>
      </c>
      <c r="AX406" s="1">
        <f>(ABS(AS406-AB406))/AB406*100</f>
        <v/>
      </c>
      <c r="AY406" s="0">
        <f>(4*AU406)/(-2*AU406+12*AV406+3)</f>
        <v/>
      </c>
      <c r="AZ406" s="0">
        <f>(9*AV406)/(-2*AU406+12*AV406+3)</f>
        <v/>
      </c>
      <c r="BA406" s="1">
        <f>SQRT(POWER(AY406-AG406,2)+POWER(AZ406-AH406,2))</f>
        <v/>
      </c>
      <c r="BB406" s="1" t="n">
        <v>0.2541</v>
      </c>
      <c r="BC406" s="1" t="n">
        <v>-0.06560000000000001</v>
      </c>
      <c r="BD406" s="1" t="n">
        <v>0.2315</v>
      </c>
      <c r="BE406" s="0" t="n">
        <v>6495.6776</v>
      </c>
      <c r="BF406" s="0" t="n">
        <v>0.2897</v>
      </c>
      <c r="BG406" s="0" t="n">
        <v>455.4709</v>
      </c>
      <c r="BH406" s="0">
        <f>2*(AS406-AS405)/((AS406+AS405)*(AL406-AL405))</f>
        <v/>
      </c>
      <c r="BI406" s="0">
        <f>(BG406-BG405)/($B406-$B405)</f>
        <v/>
      </c>
      <c r="BJ406" s="0">
        <f>(MAX(BG$2:BG$1025)-MIN(BG$2:BG$1025))/1023</f>
        <v/>
      </c>
      <c r="BK406" s="0">
        <f>(BI406-BJ406)/BJ406</f>
        <v/>
      </c>
      <c r="CA406" s="0">
        <f>CA$1025</f>
        <v/>
      </c>
      <c r="CB406" s="0">
        <f>CB$1025</f>
        <v/>
      </c>
      <c r="CC406" s="0">
        <f>CC$1025</f>
        <v/>
      </c>
      <c r="CD406" s="0">
        <f>CD$1025</f>
        <v/>
      </c>
      <c r="CE406" s="0">
        <f>CE407</f>
        <v/>
      </c>
      <c r="CF406" s="0">
        <f>CF407</f>
        <v/>
      </c>
      <c r="CG406" s="0">
        <f>CG407</f>
        <v/>
      </c>
      <c r="CH406" s="0">
        <f>CH407</f>
        <v/>
      </c>
      <c r="CI406" s="0">
        <f>CI$1025</f>
        <v/>
      </c>
      <c r="CJ406" s="0">
        <f>CJ$1025</f>
        <v/>
      </c>
      <c r="CK406" s="0" t="n">
        <v>0.005</v>
      </c>
      <c r="CO406" s="0" t="n">
        <v>1</v>
      </c>
      <c r="CP406" s="0" t="n">
        <v>2</v>
      </c>
      <c r="CQ406" s="0" t="n">
        <v>2</v>
      </c>
    </row>
    <row r="407">
      <c r="A407" s="0" t="n">
        <v>405</v>
      </c>
      <c r="B407" s="0" t="n">
        <v>405</v>
      </c>
      <c r="C407" s="0" t="n">
        <v>405</v>
      </c>
      <c r="D407" s="1" t="n"/>
      <c r="E407" s="0" t="n">
        <v>94.6848</v>
      </c>
      <c r="F407" s="0" t="n">
        <v>94.8882</v>
      </c>
      <c r="G407" s="0" t="n">
        <v>123.0021</v>
      </c>
      <c r="H407" s="1">
        <f>E407/SUM(E407:G407)</f>
        <v/>
      </c>
      <c r="I407" s="1">
        <f>F407/SUM(E407:G407)</f>
        <v/>
      </c>
      <c r="J407" s="1">
        <f>1-H407-I407</f>
        <v/>
      </c>
      <c r="K407" s="1">
        <f>(ABS(F407-AB407))/AB407*100</f>
        <v/>
      </c>
      <c r="L407" s="0">
        <f>(4*H407)/(-2*H407+12*I407+3)</f>
        <v/>
      </c>
      <c r="M407" s="0">
        <f>(9*I407)/(-2*H407+12*I407+3)</f>
        <v/>
      </c>
      <c r="N407" s="1">
        <f>SQRT(POWER(L407-AG407,2)+POWER(M407-AH407,2))</f>
        <v/>
      </c>
      <c r="O407" s="1" t="n">
        <v>1.6827</v>
      </c>
      <c r="P407" s="1" t="n">
        <v>-9.265499999999999</v>
      </c>
      <c r="Q407" s="1" t="n">
        <v>9.425599999999999</v>
      </c>
      <c r="R407" s="0" t="n">
        <v>7867.7846</v>
      </c>
      <c r="S407" s="0" t="n">
        <v>7.7364</v>
      </c>
      <c r="T407" s="0" t="n">
        <v>469.3651</v>
      </c>
      <c r="U407" s="0">
        <f>2*(F407-F406)/((F407+F406)*(AL407-AL406))</f>
        <v/>
      </c>
      <c r="V407" s="0">
        <f>(T407-T406)/($B407-$B406)</f>
        <v/>
      </c>
      <c r="W407" s="0">
        <f>(MAX(T$2:T$1025)-MIN(T$2:T$1025))/1023</f>
        <v/>
      </c>
      <c r="X407" s="0">
        <f>(V407-W407)/W407</f>
        <v/>
      </c>
      <c r="AA407" s="0" t="n">
        <v>81.5547</v>
      </c>
      <c r="AB407" s="0" t="n">
        <v>85.80459999999999</v>
      </c>
      <c r="AC407" s="0" t="n">
        <v>93.27979999999999</v>
      </c>
      <c r="AD407" s="1">
        <f>AA407/SUM(AA407:AC407)</f>
        <v/>
      </c>
      <c r="AE407" s="1">
        <f>AB407/SUM(AA407:AC407)</f>
        <v/>
      </c>
      <c r="AF407" s="1">
        <f>1-AD407-AE407</f>
        <v/>
      </c>
      <c r="AG407" s="0">
        <f>(4*AD407)/(-2*AD407+12*AE407+3)</f>
        <v/>
      </c>
      <c r="AH407" s="0">
        <f>(9*AE407)/(-2*AD407+12*AE407+3)</f>
        <v/>
      </c>
      <c r="AI407" t="n">
        <v>0.0372</v>
      </c>
      <c r="AJ407" t="n">
        <v>0.0154</v>
      </c>
      <c r="AK407" s="0" t="n">
        <v>6495.3894</v>
      </c>
      <c r="AL407" s="0" t="n">
        <v>456.056</v>
      </c>
      <c r="AM407" s="0">
        <f>2*(AC407-AC406)/((AC407+AC406)*(AL407-AL406))</f>
        <v/>
      </c>
      <c r="AN407" s="0">
        <f>(AL407-AL406)/($B407-$B406)</f>
        <v/>
      </c>
      <c r="AO407" s="0">
        <f>(MAX(AL$2:AL$1025)-MIN(AL$2:AL$1025))/1023</f>
        <v/>
      </c>
      <c r="AR407" s="0" t="n">
        <v>81.492</v>
      </c>
      <c r="AS407" s="0" t="n">
        <v>85.7991</v>
      </c>
      <c r="AT407" s="0" t="n">
        <v>93.0068</v>
      </c>
      <c r="AU407" s="1">
        <f>AR407/SUM(AR407:AT407)</f>
        <v/>
      </c>
      <c r="AV407" s="1">
        <f>AS407/SUM(AR407:AT407)</f>
        <v/>
      </c>
      <c r="AW407" s="1">
        <f>1-AU407-AV407</f>
        <v/>
      </c>
      <c r="AX407" s="1">
        <f>(ABS(AS407-AB407))/AB407*100</f>
        <v/>
      </c>
      <c r="AY407" s="0">
        <f>(4*AU407)/(-2*AU407+12*AV407+3)</f>
        <v/>
      </c>
      <c r="AZ407" s="0">
        <f>(9*AV407)/(-2*AU407+12*AV407+3)</f>
        <v/>
      </c>
      <c r="BA407" s="1">
        <f>SQRT(POWER(AY407-AG407,2)+POWER(AZ407-AH407,2))</f>
        <v/>
      </c>
      <c r="BB407" s="1" t="n">
        <v>0.0169</v>
      </c>
      <c r="BC407" s="1" t="n">
        <v>0.1515</v>
      </c>
      <c r="BD407" s="1" t="n">
        <v>0.1376</v>
      </c>
      <c r="BE407" s="0" t="n">
        <v>6477.562</v>
      </c>
      <c r="BF407" s="0" t="n">
        <v>0.1316</v>
      </c>
      <c r="BG407" s="0" t="n">
        <v>456.0476</v>
      </c>
      <c r="BH407" s="0">
        <f>2*(AS407-AS406)/((AS407+AS406)*(AL407-AL406))</f>
        <v/>
      </c>
      <c r="BI407" s="0">
        <f>(BG407-BG406)/($B407-$B406)</f>
        <v/>
      </c>
      <c r="BJ407" s="0">
        <f>(MAX(BG$2:BG$1025)-MIN(BG$2:BG$1025))/1023</f>
        <v/>
      </c>
      <c r="BK407" s="0">
        <f>(BI407-BJ407)/BJ407</f>
        <v/>
      </c>
      <c r="CA407" s="0">
        <f>CA$1025</f>
        <v/>
      </c>
      <c r="CB407" s="0">
        <f>CB$1025</f>
        <v/>
      </c>
      <c r="CC407" s="0">
        <f>CC$1025</f>
        <v/>
      </c>
      <c r="CD407" s="0">
        <f>CD$1025</f>
        <v/>
      </c>
      <c r="CE407" s="0">
        <f>CE408</f>
        <v/>
      </c>
      <c r="CF407" s="0">
        <f>CF408</f>
        <v/>
      </c>
      <c r="CG407" s="0">
        <f>CG408</f>
        <v/>
      </c>
      <c r="CH407" s="0">
        <f>CH408</f>
        <v/>
      </c>
      <c r="CI407" s="0">
        <f>CI$1025</f>
        <v/>
      </c>
      <c r="CJ407" s="0">
        <f>CJ$1025</f>
        <v/>
      </c>
      <c r="CK407" s="0" t="n">
        <v>0.005</v>
      </c>
      <c r="CO407" s="0" t="n">
        <v>1</v>
      </c>
      <c r="CP407" s="0" t="n">
        <v>2</v>
      </c>
      <c r="CQ407" s="0" t="n">
        <v>2</v>
      </c>
    </row>
    <row r="408">
      <c r="A408" s="0" t="n">
        <v>406</v>
      </c>
      <c r="B408" s="0" t="n">
        <v>406</v>
      </c>
      <c r="C408" s="0" t="n">
        <v>406</v>
      </c>
      <c r="D408" s="1" t="n"/>
      <c r="E408" s="0" t="n">
        <v>95.17700000000001</v>
      </c>
      <c r="F408" s="0" t="n">
        <v>95.377</v>
      </c>
      <c r="G408" s="0" t="n">
        <v>123.6601</v>
      </c>
      <c r="H408" s="1">
        <f>E408/SUM(E408:G408)</f>
        <v/>
      </c>
      <c r="I408" s="1">
        <f>F408/SUM(E408:G408)</f>
        <v/>
      </c>
      <c r="J408" s="1">
        <f>1-H408-I408</f>
        <v/>
      </c>
      <c r="K408" s="1">
        <f>(ABS(F408-AB408))/AB408*100</f>
        <v/>
      </c>
      <c r="L408" s="0">
        <f>(4*H408)/(-2*H408+12*I408+3)</f>
        <v/>
      </c>
      <c r="M408" s="0">
        <f>(9*I408)/(-2*H408+12*I408+3)</f>
        <v/>
      </c>
      <c r="N408" s="1">
        <f>SQRT(POWER(L408-AG408,2)+POWER(M408-AH408,2))</f>
        <v/>
      </c>
      <c r="O408" s="1" t="n">
        <v>1.6873</v>
      </c>
      <c r="P408" s="1" t="n">
        <v>-9.2979</v>
      </c>
      <c r="Q408" s="1" t="n">
        <v>9.458299999999999</v>
      </c>
      <c r="R408" s="0" t="n">
        <v>7869.7749</v>
      </c>
      <c r="S408" s="0" t="n">
        <v>7.7536</v>
      </c>
      <c r="T408" s="0" t="n">
        <v>470.0487</v>
      </c>
      <c r="U408" s="0">
        <f>2*(F408-F407)/((F408+F407)*(AL408-AL407))</f>
        <v/>
      </c>
      <c r="V408" s="0">
        <f>(T408-T407)/($B408-$B407)</f>
        <v/>
      </c>
      <c r="W408" s="0">
        <f>(MAX(T$2:T$1025)-MIN(T$2:T$1025))/1023</f>
        <v/>
      </c>
      <c r="X408" s="0">
        <f>(V408-W408)/W408</f>
        <v/>
      </c>
      <c r="AA408" s="0" t="n">
        <v>81.99550000000001</v>
      </c>
      <c r="AB408" s="0" t="n">
        <v>86.2685</v>
      </c>
      <c r="AC408" s="0" t="n">
        <v>93.78440000000001</v>
      </c>
      <c r="AD408" s="1">
        <f>AA408/SUM(AA408:AC408)</f>
        <v/>
      </c>
      <c r="AE408" s="1">
        <f>AB408/SUM(AA408:AC408)</f>
        <v/>
      </c>
      <c r="AF408" s="1">
        <f>1-AD408-AE408</f>
        <v/>
      </c>
      <c r="AG408" s="0">
        <f>(4*AD408)/(-2*AD408+12*AE408+3)</f>
        <v/>
      </c>
      <c r="AH408" s="0">
        <f>(9*AE408)/(-2*AD408+12*AE408+3)</f>
        <v/>
      </c>
      <c r="AI408" t="n">
        <v>0.037</v>
      </c>
      <c r="AJ408" t="n">
        <v>0.0153</v>
      </c>
      <c r="AK408" s="0" t="n">
        <v>6495.4142</v>
      </c>
      <c r="AL408" s="0" t="n">
        <v>456.7654</v>
      </c>
      <c r="AM408" s="0">
        <f>2*(AC408-AC407)/((AC408+AC407)*(AL408-AL407))</f>
        <v/>
      </c>
      <c r="AN408" s="0">
        <f>(AL408-AL407)/($B408-$B407)</f>
        <v/>
      </c>
      <c r="AO408" s="0">
        <f>(MAX(AL$2:AL$1025)-MIN(AL$2:AL$1025))/1023</f>
        <v/>
      </c>
      <c r="AR408" s="0" t="n">
        <v>81.8143</v>
      </c>
      <c r="AS408" s="0" t="n">
        <v>86.0909</v>
      </c>
      <c r="AT408" s="0" t="n">
        <v>93.0137</v>
      </c>
      <c r="AU408" s="1">
        <f>AR408/SUM(AR408:AT408)</f>
        <v/>
      </c>
      <c r="AV408" s="1">
        <f>AS408/SUM(AR408:AT408)</f>
        <v/>
      </c>
      <c r="AW408" s="1">
        <f>1-AU408-AV408</f>
        <v/>
      </c>
      <c r="AX408" s="1">
        <f>(ABS(AS408-AB408))/AB408*100</f>
        <v/>
      </c>
      <c r="AY408" s="0">
        <f>(4*AU408)/(-2*AU408+12*AV408+3)</f>
        <v/>
      </c>
      <c r="AZ408" s="0">
        <f>(9*AV408)/(-2*AU408+12*AV408+3)</f>
        <v/>
      </c>
      <c r="BA408" s="1">
        <f>SQRT(POWER(AY408-AG408,2)+POWER(AZ408-AH408,2))</f>
        <v/>
      </c>
      <c r="BB408" s="1" t="n">
        <v>0.1371</v>
      </c>
      <c r="BC408" s="1" t="n">
        <v>0.2917</v>
      </c>
      <c r="BD408" s="1" t="n">
        <v>0.2939</v>
      </c>
      <c r="BE408" s="0" t="n">
        <v>6452.3338</v>
      </c>
      <c r="BF408" s="0" t="n">
        <v>0.2127</v>
      </c>
      <c r="BG408" s="0" t="n">
        <v>456.4942</v>
      </c>
      <c r="BH408" s="0">
        <f>2*(AS408-AS407)/((AS408+AS407)*(AL408-AL407))</f>
        <v/>
      </c>
      <c r="BI408" s="0">
        <f>(BG408-BG407)/($B408-$B407)</f>
        <v/>
      </c>
      <c r="BJ408" s="0">
        <f>(MAX(BG$2:BG$1025)-MIN(BG$2:BG$1025))/1023</f>
        <v/>
      </c>
      <c r="BK408" s="0">
        <f>(BI408-BJ408)/BJ408</f>
        <v/>
      </c>
      <c r="CA408" s="0">
        <f>CA$1025</f>
        <v/>
      </c>
      <c r="CB408" s="0">
        <f>CB$1025</f>
        <v/>
      </c>
      <c r="CC408" s="0">
        <f>CC$1025</f>
        <v/>
      </c>
      <c r="CD408" s="0">
        <f>CD$1025</f>
        <v/>
      </c>
      <c r="CE408" s="0">
        <f>CE409</f>
        <v/>
      </c>
      <c r="CF408" s="0">
        <f>CF409</f>
        <v/>
      </c>
      <c r="CG408" s="0">
        <f>CG409</f>
        <v/>
      </c>
      <c r="CH408" s="0">
        <f>CH409</f>
        <v/>
      </c>
      <c r="CI408" s="0">
        <f>CI$1025</f>
        <v/>
      </c>
      <c r="CJ408" s="0">
        <f>CJ$1025</f>
        <v/>
      </c>
      <c r="CK408" s="0" t="n">
        <v>0.005</v>
      </c>
      <c r="CO408" s="0" t="n">
        <v>1</v>
      </c>
      <c r="CP408" s="0" t="n">
        <v>2</v>
      </c>
      <c r="CQ408" s="0" t="n">
        <v>2</v>
      </c>
    </row>
    <row r="409">
      <c r="A409" s="0" t="n">
        <v>407</v>
      </c>
      <c r="B409" s="0" t="n">
        <v>407</v>
      </c>
      <c r="C409" s="0" t="n">
        <v>407</v>
      </c>
      <c r="D409" s="1" t="n"/>
      <c r="E409" s="0" t="n">
        <v>95.7336</v>
      </c>
      <c r="F409" s="0" t="n">
        <v>95.9281</v>
      </c>
      <c r="G409" s="0" t="n">
        <v>124.3649</v>
      </c>
      <c r="H409" s="1">
        <f>E409/SUM(E409:G409)</f>
        <v/>
      </c>
      <c r="I409" s="1">
        <f>F409/SUM(E409:G409)</f>
        <v/>
      </c>
      <c r="J409" s="1">
        <f>1-H409-I409</f>
        <v/>
      </c>
      <c r="K409" s="1">
        <f>(ABS(F409-AB409))/AB409*100</f>
        <v/>
      </c>
      <c r="L409" s="0">
        <f>(4*H409)/(-2*H409+12*I409+3)</f>
        <v/>
      </c>
      <c r="M409" s="0">
        <f>(9*I409)/(-2*H409+12*I409+3)</f>
        <v/>
      </c>
      <c r="N409" s="1">
        <f>SQRT(POWER(L409-AG409,2)+POWER(M409-AH409,2))</f>
        <v/>
      </c>
      <c r="O409" s="1" t="n">
        <v>1.7013</v>
      </c>
      <c r="P409" s="1" t="n">
        <v>-9.319000000000001</v>
      </c>
      <c r="Q409" s="1" t="n">
        <v>9.481400000000001</v>
      </c>
      <c r="R409" s="0" t="n">
        <v>7868.5431</v>
      </c>
      <c r="S409" s="0" t="n">
        <v>7.7717</v>
      </c>
      <c r="T409" s="0" t="n">
        <v>470.8157</v>
      </c>
      <c r="U409" s="0">
        <f>2*(F409-F408)/((F409+F408)*(AL409-AL408))</f>
        <v/>
      </c>
      <c r="V409" s="0">
        <f>(T409-T408)/($B409-$B408)</f>
        <v/>
      </c>
      <c r="W409" s="0">
        <f>(MAX(T$2:T$1025)-MIN(T$2:T$1025))/1023</f>
        <v/>
      </c>
      <c r="X409" s="0">
        <f>(V409-W409)/W409</f>
        <v/>
      </c>
      <c r="AA409" s="0" t="n">
        <v>82.4376</v>
      </c>
      <c r="AB409" s="0" t="n">
        <v>86.7338</v>
      </c>
      <c r="AC409" s="0" t="n">
        <v>94.29049999999999</v>
      </c>
      <c r="AD409" s="1">
        <f>AA409/SUM(AA409:AC409)</f>
        <v/>
      </c>
      <c r="AE409" s="1">
        <f>AB409/SUM(AA409:AC409)</f>
        <v/>
      </c>
      <c r="AF409" s="1">
        <f>1-AD409-AE409</f>
        <v/>
      </c>
      <c r="AG409" s="0">
        <f>(4*AD409)/(-2*AD409+12*AE409+3)</f>
        <v/>
      </c>
      <c r="AH409" s="0">
        <f>(9*AE409)/(-2*AD409+12*AE409+3)</f>
        <v/>
      </c>
      <c r="AI409" t="n">
        <v>0.0369</v>
      </c>
      <c r="AJ409" t="n">
        <v>0.0152</v>
      </c>
      <c r="AK409" s="0" t="n">
        <v>6495.4388</v>
      </c>
      <c r="AL409" s="0" t="n">
        <v>457.4735</v>
      </c>
      <c r="AM409" s="0">
        <f>2*(AC409-AC408)/((AC409+AC408)*(AL409-AL408))</f>
        <v/>
      </c>
      <c r="AN409" s="0">
        <f>(AL409-AL408)/($B409-$B408)</f>
        <v/>
      </c>
      <c r="AO409" s="0">
        <f>(MAX(AL$2:AL$1025)-MIN(AL$2:AL$1025))/1023</f>
        <v/>
      </c>
      <c r="AR409" s="0" t="n">
        <v>82.32599999999999</v>
      </c>
      <c r="AS409" s="0" t="n">
        <v>86.6425</v>
      </c>
      <c r="AT409" s="0" t="n">
        <v>93.5638</v>
      </c>
      <c r="AU409" s="1">
        <f>AR409/SUM(AR409:AT409)</f>
        <v/>
      </c>
      <c r="AV409" s="1">
        <f>AS409/SUM(AR409:AT409)</f>
        <v/>
      </c>
      <c r="AW409" s="1">
        <f>1-AU409-AV409</f>
        <v/>
      </c>
      <c r="AX409" s="1">
        <f>(ABS(AS409-AB409))/AB409*100</f>
        <v/>
      </c>
      <c r="AY409" s="0">
        <f>(4*AU409)/(-2*AU409+12*AV409+3)</f>
        <v/>
      </c>
      <c r="AZ409" s="0">
        <f>(9*AV409)/(-2*AU409+12*AV409+3)</f>
        <v/>
      </c>
      <c r="BA409" s="1">
        <f>SQRT(POWER(AY409-AG409,2)+POWER(AZ409-AH409,2))</f>
        <v/>
      </c>
      <c r="BB409" s="1" t="n">
        <v>0.1306</v>
      </c>
      <c r="BC409" s="1" t="n">
        <v>0.3162</v>
      </c>
      <c r="BD409" s="1" t="n">
        <v>0.3152</v>
      </c>
      <c r="BE409" s="0" t="n">
        <v>6449.4366</v>
      </c>
      <c r="BF409" s="0" t="n">
        <v>0.2295</v>
      </c>
      <c r="BG409" s="0" t="n">
        <v>457.3347</v>
      </c>
      <c r="BH409" s="0">
        <f>2*(AS409-AS408)/((AS409+AS408)*(AL409-AL408))</f>
        <v/>
      </c>
      <c r="BI409" s="0">
        <f>(BG409-BG408)/($B409-$B408)</f>
        <v/>
      </c>
      <c r="BJ409" s="0">
        <f>(MAX(BG$2:BG$1025)-MIN(BG$2:BG$1025))/1023</f>
        <v/>
      </c>
      <c r="BK409" s="0">
        <f>(BI409-BJ409)/BJ409</f>
        <v/>
      </c>
      <c r="CA409" s="0">
        <f>CA$1025</f>
        <v/>
      </c>
      <c r="CB409" s="0">
        <f>CB$1025</f>
        <v/>
      </c>
      <c r="CC409" s="0">
        <f>CC$1025</f>
        <v/>
      </c>
      <c r="CD409" s="0">
        <f>CD$1025</f>
        <v/>
      </c>
      <c r="CE409" s="0">
        <f>CE410</f>
        <v/>
      </c>
      <c r="CF409" s="0">
        <f>CF410</f>
        <v/>
      </c>
      <c r="CG409" s="0">
        <f>CG410</f>
        <v/>
      </c>
      <c r="CH409" s="0">
        <f>CH410</f>
        <v/>
      </c>
      <c r="CI409" s="0">
        <f>CI$1025</f>
        <v/>
      </c>
      <c r="CJ409" s="0">
        <f>CJ$1025</f>
        <v/>
      </c>
      <c r="CK409" s="0" t="n">
        <v>0.005</v>
      </c>
      <c r="CO409" s="0" t="n">
        <v>1</v>
      </c>
      <c r="CP409" s="0" t="n">
        <v>2</v>
      </c>
      <c r="CQ409" s="0" t="n">
        <v>2</v>
      </c>
    </row>
    <row r="410">
      <c r="A410" s="0" t="n">
        <v>408</v>
      </c>
      <c r="B410" s="0" t="n">
        <v>408</v>
      </c>
      <c r="C410" s="0" t="n">
        <v>408</v>
      </c>
      <c r="D410" s="1" t="n"/>
      <c r="E410" s="0" t="n">
        <v>96.261</v>
      </c>
      <c r="F410" s="0" t="n">
        <v>96.44159999999999</v>
      </c>
      <c r="G410" s="0" t="n">
        <v>125.0347</v>
      </c>
      <c r="H410" s="1">
        <f>E410/SUM(E410:G410)</f>
        <v/>
      </c>
      <c r="I410" s="1">
        <f>F410/SUM(E410:G410)</f>
        <v/>
      </c>
      <c r="J410" s="1">
        <f>1-H410-I410</f>
        <v/>
      </c>
      <c r="K410" s="1">
        <f>(ABS(F410-AB410))/AB410*100</f>
        <v/>
      </c>
      <c r="L410" s="0">
        <f>(4*H410)/(-2*H410+12*I410+3)</f>
        <v/>
      </c>
      <c r="M410" s="0">
        <f>(9*I410)/(-2*H410+12*I410+3)</f>
        <v/>
      </c>
      <c r="N410" s="1">
        <f>SQRT(POWER(L410-AG410,2)+POWER(M410-AH410,2))</f>
        <v/>
      </c>
      <c r="O410" s="1" t="n">
        <v>1.7221</v>
      </c>
      <c r="P410" s="1" t="n">
        <v>-9.3453</v>
      </c>
      <c r="Q410" s="1" t="n">
        <v>9.510999999999999</v>
      </c>
      <c r="R410" s="0" t="n">
        <v>7868.1488</v>
      </c>
      <c r="S410" s="0" t="n">
        <v>7.7946</v>
      </c>
      <c r="T410" s="0" t="n">
        <v>471.5268</v>
      </c>
      <c r="U410" s="0">
        <f>2*(F410-F409)/((F410+F409)*(AL410-AL409))</f>
        <v/>
      </c>
      <c r="V410" s="0">
        <f>(T410-T409)/($B410-$B409)</f>
        <v/>
      </c>
      <c r="W410" s="0">
        <f>(MAX(T$2:T$1025)-MIN(T$2:T$1025))/1023</f>
        <v/>
      </c>
      <c r="X410" s="0">
        <f>(V410-W410)/W410</f>
        <v/>
      </c>
      <c r="AA410" s="0" t="n">
        <v>82.881</v>
      </c>
      <c r="AB410" s="0" t="n">
        <v>87.20050000000001</v>
      </c>
      <c r="AC410" s="0" t="n">
        <v>94.79810000000001</v>
      </c>
      <c r="AD410" s="1">
        <f>AA410/SUM(AA410:AC410)</f>
        <v/>
      </c>
      <c r="AE410" s="1">
        <f>AB410/SUM(AA410:AC410)</f>
        <v/>
      </c>
      <c r="AF410" s="1">
        <f>1-AD410-AE410</f>
        <v/>
      </c>
      <c r="AG410" s="0">
        <f>(4*AD410)/(-2*AD410+12*AE410+3)</f>
        <v/>
      </c>
      <c r="AH410" s="0">
        <f>(9*AE410)/(-2*AD410+12*AE410+3)</f>
        <v/>
      </c>
      <c r="AI410" t="n">
        <v>0.0367</v>
      </c>
      <c r="AJ410" t="n">
        <v>0.0152</v>
      </c>
      <c r="AK410" s="0" t="n">
        <v>6495.4632</v>
      </c>
      <c r="AL410" s="0" t="n">
        <v>458.1803</v>
      </c>
      <c r="AM410" s="0">
        <f>2*(AC410-AC409)/((AC410+AC409)*(AL410-AL409))</f>
        <v/>
      </c>
      <c r="AN410" s="0">
        <f>(AL410-AL409)/($B410-$B409)</f>
        <v/>
      </c>
      <c r="AO410" s="0">
        <f>(MAX(AL$2:AL$1025)-MIN(AL$2:AL$1025))/1023</f>
        <v/>
      </c>
      <c r="AR410" s="0" t="n">
        <v>82.8723</v>
      </c>
      <c r="AS410" s="0" t="n">
        <v>87.1632</v>
      </c>
      <c r="AT410" s="0" t="n">
        <v>94.1982</v>
      </c>
      <c r="AU410" s="1">
        <f>AR410/SUM(AR410:AT410)</f>
        <v/>
      </c>
      <c r="AV410" s="1">
        <f>AS410/SUM(AR410:AT410)</f>
        <v/>
      </c>
      <c r="AW410" s="1">
        <f>1-AU410-AV410</f>
        <v/>
      </c>
      <c r="AX410" s="1">
        <f>(ABS(AS410-AB410))/AB410*100</f>
        <v/>
      </c>
      <c r="AY410" s="0">
        <f>(4*AU410)/(-2*AU410+12*AV410+3)</f>
        <v/>
      </c>
      <c r="AZ410" s="0">
        <f>(9*AV410)/(-2*AU410+12*AV410+3)</f>
        <v/>
      </c>
      <c r="BA410" s="1">
        <f>SQRT(POWER(AY410-AG410,2)+POWER(AZ410-AH410,2))</f>
        <v/>
      </c>
      <c r="BB410" s="1" t="n">
        <v>0.1824</v>
      </c>
      <c r="BC410" s="1" t="n">
        <v>0.2749</v>
      </c>
      <c r="BD410" s="1" t="n">
        <v>0.2978</v>
      </c>
      <c r="BE410" s="0" t="n">
        <v>6452.6358</v>
      </c>
      <c r="BF410" s="0" t="n">
        <v>0.2044</v>
      </c>
      <c r="BG410" s="0" t="n">
        <v>458.1238</v>
      </c>
      <c r="BH410" s="0">
        <f>2*(AS410-AS409)/((AS410+AS409)*(AL410-AL409))</f>
        <v/>
      </c>
      <c r="BI410" s="0">
        <f>(BG410-BG409)/($B410-$B409)</f>
        <v/>
      </c>
      <c r="BJ410" s="0">
        <f>(MAX(BG$2:BG$1025)-MIN(BG$2:BG$1025))/1023</f>
        <v/>
      </c>
      <c r="BK410" s="0">
        <f>(BI410-BJ410)/BJ410</f>
        <v/>
      </c>
      <c r="CA410" s="0">
        <f>CA$1025</f>
        <v/>
      </c>
      <c r="CB410" s="0">
        <f>CB$1025</f>
        <v/>
      </c>
      <c r="CC410" s="0">
        <f>CC$1025</f>
        <v/>
      </c>
      <c r="CD410" s="0">
        <f>CD$1025</f>
        <v/>
      </c>
      <c r="CE410" s="0">
        <f>CE411</f>
        <v/>
      </c>
      <c r="CF410" s="0">
        <f>CF411</f>
        <v/>
      </c>
      <c r="CG410" s="0">
        <f>CG411</f>
        <v/>
      </c>
      <c r="CH410" s="0">
        <f>CH411</f>
        <v/>
      </c>
      <c r="CI410" s="0">
        <f>CI$1025</f>
        <v/>
      </c>
      <c r="CJ410" s="0">
        <f>CJ$1025</f>
        <v/>
      </c>
      <c r="CK410" s="0" t="n">
        <v>0.005</v>
      </c>
      <c r="CO410" s="0" t="n">
        <v>1</v>
      </c>
      <c r="CP410" s="0" t="n">
        <v>2</v>
      </c>
      <c r="CQ410" s="0" t="n">
        <v>2</v>
      </c>
    </row>
    <row r="411">
      <c r="A411" s="0" t="n">
        <v>409</v>
      </c>
      <c r="B411" s="0" t="n">
        <v>409</v>
      </c>
      <c r="C411" s="0" t="n">
        <v>409</v>
      </c>
      <c r="D411" s="1" t="n"/>
      <c r="E411" s="0" t="n">
        <v>96.64400000000001</v>
      </c>
      <c r="F411" s="0" t="n">
        <v>96.80540000000001</v>
      </c>
      <c r="G411" s="0" t="n">
        <v>125.777</v>
      </c>
      <c r="H411" s="1">
        <f>E411/SUM(E411:G411)</f>
        <v/>
      </c>
      <c r="I411" s="1">
        <f>F411/SUM(E411:G411)</f>
        <v/>
      </c>
      <c r="J411" s="1">
        <f>1-H411-I411</f>
        <v/>
      </c>
      <c r="K411" s="1">
        <f>(ABS(F411-AB411))/AB411*100</f>
        <v/>
      </c>
      <c r="L411" s="0">
        <f>(4*H411)/(-2*H411+12*I411+3)</f>
        <v/>
      </c>
      <c r="M411" s="0">
        <f>(9*I411)/(-2*H411+12*I411+3)</f>
        <v/>
      </c>
      <c r="N411" s="1">
        <f>SQRT(POWER(L411-AG411,2)+POWER(M411-AH411,2))</f>
        <v/>
      </c>
      <c r="O411" s="1" t="n">
        <v>1.6982</v>
      </c>
      <c r="P411" s="1" t="n">
        <v>-9.4763</v>
      </c>
      <c r="Q411" s="1" t="n">
        <v>9.6358</v>
      </c>
      <c r="R411" s="0" t="n">
        <v>7891.5547</v>
      </c>
      <c r="S411" s="0" t="n">
        <v>7.8472</v>
      </c>
      <c r="T411" s="0" t="n">
        <v>472.0286</v>
      </c>
      <c r="U411" s="0">
        <f>2*(F411-F410)/((F411+F410)*(AL411-AL410))</f>
        <v/>
      </c>
      <c r="V411" s="0">
        <f>(T411-T410)/($B411-$B410)</f>
        <v/>
      </c>
      <c r="W411" s="0">
        <f>(MAX(T$2:T$1025)-MIN(T$2:T$1025))/1023</f>
        <v/>
      </c>
      <c r="X411" s="0">
        <f>(V411-W411)/W411</f>
        <v/>
      </c>
      <c r="AA411" s="0" t="n">
        <v>83.3258</v>
      </c>
      <c r="AB411" s="0" t="n">
        <v>87.6686</v>
      </c>
      <c r="AC411" s="0" t="n">
        <v>95.30719999999999</v>
      </c>
      <c r="AD411" s="1">
        <f>AA411/SUM(AA411:AC411)</f>
        <v/>
      </c>
      <c r="AE411" s="1">
        <f>AB411/SUM(AA411:AC411)</f>
        <v/>
      </c>
      <c r="AF411" s="1">
        <f>1-AD411-AE411</f>
        <v/>
      </c>
      <c r="AG411" s="0">
        <f>(4*AD411)/(-2*AD411+12*AE411+3)</f>
        <v/>
      </c>
      <c r="AH411" s="0">
        <f>(9*AE411)/(-2*AD411+12*AE411+3)</f>
        <v/>
      </c>
      <c r="AI411" t="n">
        <v>0.0366</v>
      </c>
      <c r="AJ411" t="n">
        <v>0.0151</v>
      </c>
      <c r="AK411" s="0" t="n">
        <v>6495.4874</v>
      </c>
      <c r="AL411" s="0" t="n">
        <v>458.8858</v>
      </c>
      <c r="AM411" s="0">
        <f>2*(AC411-AC410)/((AC411+AC410)*(AL411-AL410))</f>
        <v/>
      </c>
      <c r="AN411" s="0">
        <f>(AL411-AL410)/($B411-$B410)</f>
        <v/>
      </c>
      <c r="AO411" s="0">
        <f>(MAX(AL$2:AL$1025)-MIN(AL$2:AL$1025))/1023</f>
        <v/>
      </c>
      <c r="AR411" s="0" t="n">
        <v>83.4191</v>
      </c>
      <c r="AS411" s="0" t="n">
        <v>87.7072</v>
      </c>
      <c r="AT411" s="0" t="n">
        <v>94.8065</v>
      </c>
      <c r="AU411" s="1">
        <f>AR411/SUM(AR411:AT411)</f>
        <v/>
      </c>
      <c r="AV411" s="1">
        <f>AS411/SUM(AR411:AT411)</f>
        <v/>
      </c>
      <c r="AW411" s="1">
        <f>1-AU411-AV411</f>
        <v/>
      </c>
      <c r="AX411" s="1">
        <f>(ABS(AS411-AB411))/AB411*100</f>
        <v/>
      </c>
      <c r="AY411" s="0">
        <f>(4*AU411)/(-2*AU411+12*AV411+3)</f>
        <v/>
      </c>
      <c r="AZ411" s="0">
        <f>(9*AV411)/(-2*AU411+12*AV411+3)</f>
        <v/>
      </c>
      <c r="BA411" s="1">
        <f>SQRT(POWER(AY411-AG411,2)+POWER(AZ411-AH411,2))</f>
        <v/>
      </c>
      <c r="BB411" s="1" t="n">
        <v>0.2164</v>
      </c>
      <c r="BC411" s="1" t="n">
        <v>0.2615</v>
      </c>
      <c r="BD411" s="1" t="n">
        <v>0.305</v>
      </c>
      <c r="BE411" s="0" t="n">
        <v>6452.9077</v>
      </c>
      <c r="BF411" s="0" t="n">
        <v>0.2118</v>
      </c>
      <c r="BG411" s="0" t="n">
        <v>458.9439</v>
      </c>
      <c r="BH411" s="0">
        <f>2*(AS411-AS410)/((AS411+AS410)*(AL411-AL410))</f>
        <v/>
      </c>
      <c r="BI411" s="0">
        <f>(BG411-BG410)/($B411-$B410)</f>
        <v/>
      </c>
      <c r="BJ411" s="0">
        <f>(MAX(BG$2:BG$1025)-MIN(BG$2:BG$1025))/1023</f>
        <v/>
      </c>
      <c r="BK411" s="0">
        <f>(BI411-BJ411)/BJ411</f>
        <v/>
      </c>
      <c r="CA411" s="0">
        <f>CA$1025</f>
        <v/>
      </c>
      <c r="CB411" s="0">
        <f>CB$1025</f>
        <v/>
      </c>
      <c r="CC411" s="0">
        <f>CC$1025</f>
        <v/>
      </c>
      <c r="CD411" s="0">
        <f>CD$1025</f>
        <v/>
      </c>
      <c r="CE411" s="0">
        <f>CE412</f>
        <v/>
      </c>
      <c r="CF411" s="0">
        <f>CF412</f>
        <v/>
      </c>
      <c r="CG411" s="0">
        <f>CG412</f>
        <v/>
      </c>
      <c r="CH411" s="0">
        <f>CH412</f>
        <v/>
      </c>
      <c r="CI411" s="0">
        <f>CI$1025</f>
        <v/>
      </c>
      <c r="CJ411" s="0">
        <f>CJ$1025</f>
        <v/>
      </c>
      <c r="CK411" s="0" t="n">
        <v>0.005</v>
      </c>
      <c r="CO411" s="0" t="n">
        <v>1</v>
      </c>
      <c r="CP411" s="0" t="n">
        <v>2</v>
      </c>
      <c r="CQ411" s="0" t="n">
        <v>2</v>
      </c>
    </row>
    <row r="412">
      <c r="A412" s="0" t="n">
        <v>410</v>
      </c>
      <c r="B412" s="0" t="n">
        <v>410</v>
      </c>
      <c r="C412" s="0" t="n">
        <v>410</v>
      </c>
      <c r="D412" s="1" t="n"/>
      <c r="E412" s="0" t="n">
        <v>96.62569999999999</v>
      </c>
      <c r="F412" s="0" t="n">
        <v>96.7753</v>
      </c>
      <c r="G412" s="0" t="n">
        <v>125.7502</v>
      </c>
      <c r="H412" s="1">
        <f>E412/SUM(E412:G412)</f>
        <v/>
      </c>
      <c r="I412" s="1">
        <f>F412/SUM(E412:G412)</f>
        <v/>
      </c>
      <c r="J412" s="1">
        <f>1-H412-I412</f>
        <v/>
      </c>
      <c r="K412" s="1">
        <f>(ABS(F412-AB412))/AB412*100</f>
        <v/>
      </c>
      <c r="L412" s="0">
        <f>(4*H412)/(-2*H412+12*I412+3)</f>
        <v/>
      </c>
      <c r="M412" s="0">
        <f>(9*I412)/(-2*H412+12*I412+3)</f>
        <v/>
      </c>
      <c r="N412" s="1">
        <f>SQRT(POWER(L412-AG412,2)+POWER(M412-AH412,2))</f>
        <v/>
      </c>
      <c r="O412" s="1" t="n">
        <v>1.7094</v>
      </c>
      <c r="P412" s="1" t="n">
        <v>-9.4817</v>
      </c>
      <c r="Q412" s="1" t="n">
        <v>9.643000000000001</v>
      </c>
      <c r="R412" s="0" t="n">
        <v>7892.0639</v>
      </c>
      <c r="S412" s="0" t="n">
        <v>7.832</v>
      </c>
      <c r="T412" s="0" t="n">
        <v>471.9871</v>
      </c>
      <c r="U412" s="0">
        <f>2*(F412-F411)/((F412+F411)*(AL412-AL411))</f>
        <v/>
      </c>
      <c r="V412" s="0">
        <f>(T412-T411)/($B412-$B411)</f>
        <v/>
      </c>
      <c r="W412" s="0">
        <f>(MAX(T$2:T$1025)-MIN(T$2:T$1025))/1023</f>
        <v/>
      </c>
      <c r="X412" s="0">
        <f>(V412-W412)/W412</f>
        <v/>
      </c>
      <c r="AA412" s="0" t="n">
        <v>83.7718</v>
      </c>
      <c r="AB412" s="0" t="n">
        <v>88.13800000000001</v>
      </c>
      <c r="AC412" s="0" t="n">
        <v>95.81780000000001</v>
      </c>
      <c r="AD412" s="1">
        <f>AA412/SUM(AA412:AC412)</f>
        <v/>
      </c>
      <c r="AE412" s="1">
        <f>AB412/SUM(AA412:AC412)</f>
        <v/>
      </c>
      <c r="AF412" s="1">
        <f>1-AD412-AE412</f>
        <v/>
      </c>
      <c r="AG412" s="0">
        <f>(4*AD412)/(-2*AD412+12*AE412+3)</f>
        <v/>
      </c>
      <c r="AH412" s="0">
        <f>(9*AE412)/(-2*AD412+12*AE412+3)</f>
        <v/>
      </c>
      <c r="AI412" t="n">
        <v>0.0365</v>
      </c>
      <c r="AJ412" t="n">
        <v>0.0151</v>
      </c>
      <c r="AK412" s="0" t="n">
        <v>6495.5114</v>
      </c>
      <c r="AL412" s="0" t="n">
        <v>459.5901</v>
      </c>
      <c r="AM412" s="0">
        <f>2*(AC412-AC411)/((AC412+AC411)*(AL412-AL411))</f>
        <v/>
      </c>
      <c r="AN412" s="0">
        <f>(AL412-AL411)/($B412-$B411)</f>
        <v/>
      </c>
      <c r="AO412" s="0">
        <f>(MAX(AL$2:AL$1025)-MIN(AL$2:AL$1025))/1023</f>
        <v/>
      </c>
      <c r="AR412" s="0" t="n">
        <v>83.7377</v>
      </c>
      <c r="AS412" s="0" t="n">
        <v>88.14579999999999</v>
      </c>
      <c r="AT412" s="0" t="n">
        <v>95.4011</v>
      </c>
      <c r="AU412" s="1">
        <f>AR412/SUM(AR412:AT412)</f>
        <v/>
      </c>
      <c r="AV412" s="1">
        <f>AS412/SUM(AR412:AT412)</f>
        <v/>
      </c>
      <c r="AW412" s="1">
        <f>1-AU412-AV412</f>
        <v/>
      </c>
      <c r="AX412" s="1">
        <f>(ABS(AS412-AB412))/AB412*100</f>
        <v/>
      </c>
      <c r="AY412" s="0">
        <f>(4*AU412)/(-2*AU412+12*AV412+3)</f>
        <v/>
      </c>
      <c r="AZ412" s="0">
        <f>(9*AV412)/(-2*AU412+12*AV412+3)</f>
        <v/>
      </c>
      <c r="BA412" s="1">
        <f>SQRT(POWER(AY412-AG412,2)+POWER(AZ412-AH412,2))</f>
        <v/>
      </c>
      <c r="BB412" s="1" t="n">
        <v>0.06809999999999999</v>
      </c>
      <c r="BC412" s="1" t="n">
        <v>0.2209</v>
      </c>
      <c r="BD412" s="1" t="n">
        <v>0.2083</v>
      </c>
      <c r="BE412" s="0" t="n">
        <v>6465.838</v>
      </c>
      <c r="BF412" s="0" t="n">
        <v>0.1639</v>
      </c>
      <c r="BG412" s="0" t="n">
        <v>459.6018</v>
      </c>
      <c r="BH412" s="0">
        <f>2*(AS412-AS411)/((AS412+AS411)*(AL412-AL411))</f>
        <v/>
      </c>
      <c r="BI412" s="0">
        <f>(BG412-BG411)/($B412-$B411)</f>
        <v/>
      </c>
      <c r="BJ412" s="0">
        <f>(MAX(BG$2:BG$1025)-MIN(BG$2:BG$1025))/1023</f>
        <v/>
      </c>
      <c r="BK412" s="0">
        <f>(BI412-BJ412)/BJ412</f>
        <v/>
      </c>
      <c r="CA412" s="0">
        <f>CA$1025</f>
        <v/>
      </c>
      <c r="CB412" s="0">
        <f>CB$1025</f>
        <v/>
      </c>
      <c r="CC412" s="0">
        <f>CC$1025</f>
        <v/>
      </c>
      <c r="CD412" s="0">
        <f>CD$1025</f>
        <v/>
      </c>
      <c r="CE412" s="0">
        <f>CE413</f>
        <v/>
      </c>
      <c r="CF412" s="0">
        <f>CF413</f>
        <v/>
      </c>
      <c r="CG412" s="0">
        <f>CG413</f>
        <v/>
      </c>
      <c r="CH412" s="0">
        <f>CH413</f>
        <v/>
      </c>
      <c r="CI412" s="0">
        <f>CI$1025</f>
        <v/>
      </c>
      <c r="CJ412" s="0">
        <f>CJ$1025</f>
        <v/>
      </c>
      <c r="CK412" s="0" t="n">
        <v>0.005</v>
      </c>
      <c r="CO412" s="0" t="n">
        <v>1</v>
      </c>
      <c r="CP412" s="0" t="n">
        <v>2</v>
      </c>
      <c r="CQ412" s="0" t="n">
        <v>2</v>
      </c>
    </row>
    <row r="413">
      <c r="A413" s="0" t="n">
        <v>411</v>
      </c>
      <c r="B413" s="0" t="n">
        <v>411</v>
      </c>
      <c r="C413" s="0" t="n">
        <v>411</v>
      </c>
      <c r="D413" s="1" t="n"/>
      <c r="E413" s="0" t="n">
        <v>97.1871</v>
      </c>
      <c r="F413" s="0" t="n">
        <v>97.3489</v>
      </c>
      <c r="G413" s="0" t="n">
        <v>126.4554</v>
      </c>
      <c r="H413" s="1">
        <f>E413/SUM(E413:G413)</f>
        <v/>
      </c>
      <c r="I413" s="1">
        <f>F413/SUM(E413:G413)</f>
        <v/>
      </c>
      <c r="J413" s="1">
        <f>1-H413-I413</f>
        <v/>
      </c>
      <c r="K413" s="1">
        <f>(ABS(F413-AB413))/AB413*100</f>
        <v/>
      </c>
      <c r="L413" s="0">
        <f>(4*H413)/(-2*H413+12*I413+3)</f>
        <v/>
      </c>
      <c r="M413" s="0">
        <f>(9*I413)/(-2*H413+12*I413+3)</f>
        <v/>
      </c>
      <c r="N413" s="1">
        <f>SQRT(POWER(L413-AG413,2)+POWER(M413-AH413,2))</f>
        <v/>
      </c>
      <c r="O413" s="1" t="n">
        <v>1.7082</v>
      </c>
      <c r="P413" s="1" t="n">
        <v>-9.488799999999999</v>
      </c>
      <c r="Q413" s="1" t="n">
        <v>9.649699999999999</v>
      </c>
      <c r="R413" s="0" t="n">
        <v>7889.0212</v>
      </c>
      <c r="S413" s="0" t="n">
        <v>7.8351</v>
      </c>
      <c r="T413" s="0" t="n">
        <v>472.7751</v>
      </c>
      <c r="U413" s="0">
        <f>2*(F413-F412)/((F413+F412)*(AL413-AL412))</f>
        <v/>
      </c>
      <c r="V413" s="0">
        <f>(T413-T412)/($B413-$B412)</f>
        <v/>
      </c>
      <c r="W413" s="0">
        <f>(MAX(T$2:T$1025)-MIN(T$2:T$1025))/1023</f>
        <v/>
      </c>
      <c r="X413" s="0">
        <f>(V413-W413)/W413</f>
        <v/>
      </c>
      <c r="AA413" s="0" t="n">
        <v>84.2192</v>
      </c>
      <c r="AB413" s="0" t="n">
        <v>88.60890000000001</v>
      </c>
      <c r="AC413" s="0" t="n">
        <v>96.32989999999999</v>
      </c>
      <c r="AD413" s="1">
        <f>AA413/SUM(AA413:AC413)</f>
        <v/>
      </c>
      <c r="AE413" s="1">
        <f>AB413/SUM(AA413:AC413)</f>
        <v/>
      </c>
      <c r="AF413" s="1">
        <f>1-AD413-AE413</f>
        <v/>
      </c>
      <c r="AG413" s="0">
        <f>(4*AD413)/(-2*AD413+12*AE413+3)</f>
        <v/>
      </c>
      <c r="AH413" s="0">
        <f>(9*AE413)/(-2*AD413+12*AE413+3)</f>
        <v/>
      </c>
      <c r="AI413" t="n">
        <v>0.0363</v>
      </c>
      <c r="AJ413" t="n">
        <v>0.015</v>
      </c>
      <c r="AK413" s="0" t="n">
        <v>6495.5353</v>
      </c>
      <c r="AL413" s="0" t="n">
        <v>460.2931</v>
      </c>
      <c r="AM413" s="0">
        <f>2*(AC413-AC412)/((AC413+AC412)*(AL413-AL412))</f>
        <v/>
      </c>
      <c r="AN413" s="0">
        <f>(AL413-AL412)/($B413-$B412)</f>
        <v/>
      </c>
      <c r="AO413" s="0">
        <f>(MAX(AL$2:AL$1025)-MIN(AL$2:AL$1025))/1023</f>
        <v/>
      </c>
      <c r="AR413" s="0" t="n">
        <v>84.2637</v>
      </c>
      <c r="AS413" s="0" t="n">
        <v>88.71299999999999</v>
      </c>
      <c r="AT413" s="0" t="n">
        <v>95.9924</v>
      </c>
      <c r="AU413" s="1">
        <f>AR413/SUM(AR413:AT413)</f>
        <v/>
      </c>
      <c r="AV413" s="1">
        <f>AS413/SUM(AR413:AT413)</f>
        <v/>
      </c>
      <c r="AW413" s="1">
        <f>1-AU413-AV413</f>
        <v/>
      </c>
      <c r="AX413" s="1">
        <f>(ABS(AS413-AB413))/AB413*100</f>
        <v/>
      </c>
      <c r="AY413" s="0">
        <f>(4*AU413)/(-2*AU413+12*AV413+3)</f>
        <v/>
      </c>
      <c r="AZ413" s="0">
        <f>(9*AV413)/(-2*AU413+12*AV413+3)</f>
        <v/>
      </c>
      <c r="BA413" s="1">
        <f>SQRT(POWER(AY413-AG413,2)+POWER(AZ413-AH413,2))</f>
        <v/>
      </c>
      <c r="BB413" s="1" t="n">
        <v>0.0565</v>
      </c>
      <c r="BC413" s="1" t="n">
        <v>0.2341</v>
      </c>
      <c r="BD413" s="1" t="n">
        <v>0.22</v>
      </c>
      <c r="BE413" s="0" t="n">
        <v>6464.7186</v>
      </c>
      <c r="BF413" s="0" t="n">
        <v>0.1811</v>
      </c>
      <c r="BG413" s="0" t="n">
        <v>460.4481</v>
      </c>
      <c r="BH413" s="0">
        <f>2*(AS413-AS412)/((AS413+AS412)*(AL413-AL412))</f>
        <v/>
      </c>
      <c r="BI413" s="0">
        <f>(BG413-BG412)/($B413-$B412)</f>
        <v/>
      </c>
      <c r="BJ413" s="0">
        <f>(MAX(BG$2:BG$1025)-MIN(BG$2:BG$1025))/1023</f>
        <v/>
      </c>
      <c r="BK413" s="0">
        <f>(BI413-BJ413)/BJ413</f>
        <v/>
      </c>
      <c r="CA413" s="0">
        <f>CA$1025</f>
        <v/>
      </c>
      <c r="CB413" s="0">
        <f>CB$1025</f>
        <v/>
      </c>
      <c r="CC413" s="0">
        <f>CC$1025</f>
        <v/>
      </c>
      <c r="CD413" s="0">
        <f>CD$1025</f>
        <v/>
      </c>
      <c r="CE413" s="0">
        <f>CE414</f>
        <v/>
      </c>
      <c r="CF413" s="0">
        <f>CF414</f>
        <v/>
      </c>
      <c r="CG413" s="0">
        <f>CG414</f>
        <v/>
      </c>
      <c r="CH413" s="0">
        <f>CH414</f>
        <v/>
      </c>
      <c r="CI413" s="0">
        <f>CI$1025</f>
        <v/>
      </c>
      <c r="CJ413" s="0">
        <f>CJ$1025</f>
        <v/>
      </c>
      <c r="CK413" s="0" t="n">
        <v>0.005</v>
      </c>
      <c r="CO413" s="0" t="n">
        <v>1</v>
      </c>
      <c r="CP413" s="0" t="n">
        <v>2</v>
      </c>
      <c r="CQ413" s="0" t="n">
        <v>2</v>
      </c>
    </row>
    <row r="414">
      <c r="A414" s="0" t="n">
        <v>412</v>
      </c>
      <c r="B414" s="0" t="n">
        <v>412</v>
      </c>
      <c r="C414" s="0" t="n">
        <v>412</v>
      </c>
      <c r="D414" s="1" t="n"/>
      <c r="E414" s="0" t="n">
        <v>98.0917</v>
      </c>
      <c r="F414" s="0" t="n">
        <v>98.2002</v>
      </c>
      <c r="G414" s="0" t="n">
        <v>127.908</v>
      </c>
      <c r="H414" s="1">
        <f>E414/SUM(E414:G414)</f>
        <v/>
      </c>
      <c r="I414" s="1">
        <f>F414/SUM(E414:G414)</f>
        <v/>
      </c>
      <c r="J414" s="1">
        <f>1-H414-I414</f>
        <v/>
      </c>
      <c r="K414" s="1">
        <f>(ABS(F414-AB414))/AB414*100</f>
        <v/>
      </c>
      <c r="L414" s="0">
        <f>(4*H414)/(-2*H414+12*I414+3)</f>
        <v/>
      </c>
      <c r="M414" s="0">
        <f>(9*I414)/(-2*H414+12*I414+3)</f>
        <v/>
      </c>
      <c r="N414" s="1">
        <f>SQRT(POWER(L414-AG414,2)+POWER(M414-AH414,2))</f>
        <v/>
      </c>
      <c r="O414" s="1" t="n">
        <v>1.7146</v>
      </c>
      <c r="P414" s="1" t="n">
        <v>-9.676299999999999</v>
      </c>
      <c r="Q414" s="1" t="n">
        <v>9.8355</v>
      </c>
      <c r="R414" s="0" t="n">
        <v>7917.2323</v>
      </c>
      <c r="S414" s="0" t="n">
        <v>7.953</v>
      </c>
      <c r="T414" s="0" t="n">
        <v>473.9369</v>
      </c>
      <c r="U414" s="0">
        <f>2*(F414-F413)/((F414+F413)*(AL414-AL413))</f>
        <v/>
      </c>
      <c r="V414" s="0">
        <f>(T414-T413)/($B414-$B413)</f>
        <v/>
      </c>
      <c r="W414" s="0">
        <f>(MAX(T$2:T$1025)-MIN(T$2:T$1025))/1023</f>
        <v/>
      </c>
      <c r="X414" s="0">
        <f>(V414-W414)/W414</f>
        <v/>
      </c>
      <c r="AA414" s="0" t="n">
        <v>84.6678</v>
      </c>
      <c r="AB414" s="0" t="n">
        <v>89.08110000000001</v>
      </c>
      <c r="AC414" s="0" t="n">
        <v>96.84350000000001</v>
      </c>
      <c r="AD414" s="1">
        <f>AA414/SUM(AA414:AC414)</f>
        <v/>
      </c>
      <c r="AE414" s="1">
        <f>AB414/SUM(AA414:AC414)</f>
        <v/>
      </c>
      <c r="AF414" s="1">
        <f>1-AD414-AE414</f>
        <v/>
      </c>
      <c r="AG414" s="0">
        <f>(4*AD414)/(-2*AD414+12*AE414+3)</f>
        <v/>
      </c>
      <c r="AH414" s="0">
        <f>(9*AE414)/(-2*AD414+12*AE414+3)</f>
        <v/>
      </c>
      <c r="AI414" t="n">
        <v>0.0362</v>
      </c>
      <c r="AJ414" t="n">
        <v>0.015</v>
      </c>
      <c r="AK414" s="0" t="n">
        <v>6495.5589</v>
      </c>
      <c r="AL414" s="0" t="n">
        <v>460.9948</v>
      </c>
      <c r="AM414" s="0">
        <f>2*(AC414-AC413)/((AC414+AC413)*(AL414-AL413))</f>
        <v/>
      </c>
      <c r="AN414" s="0">
        <f>(AL414-AL413)/($B414-$B413)</f>
        <v/>
      </c>
      <c r="AO414" s="0">
        <f>(MAX(AL$2:AL$1025)-MIN(AL$2:AL$1025))/1023</f>
        <v/>
      </c>
      <c r="AR414" s="0" t="n">
        <v>84.6183</v>
      </c>
      <c r="AS414" s="0" t="n">
        <v>89.1721</v>
      </c>
      <c r="AT414" s="0" t="n">
        <v>96.5775</v>
      </c>
      <c r="AU414" s="1">
        <f>AR414/SUM(AR414:AT414)</f>
        <v/>
      </c>
      <c r="AV414" s="1">
        <f>AS414/SUM(AR414:AT414)</f>
        <v/>
      </c>
      <c r="AW414" s="1">
        <f>1-AU414-AV414</f>
        <v/>
      </c>
      <c r="AX414" s="1">
        <f>(ABS(AS414-AB414))/AB414*100</f>
        <v/>
      </c>
      <c r="AY414" s="0">
        <f>(4*AU414)/(-2*AU414+12*AV414+3)</f>
        <v/>
      </c>
      <c r="AZ414" s="0">
        <f>(9*AV414)/(-2*AU414+12*AV414+3)</f>
        <v/>
      </c>
      <c r="BA414" s="1">
        <f>SQRT(POWER(AY414-AG414,2)+POWER(AZ414-AH414,2))</f>
        <v/>
      </c>
      <c r="BB414" s="1" t="n">
        <v>-0.0635</v>
      </c>
      <c r="BC414" s="1" t="n">
        <v>0.2061</v>
      </c>
      <c r="BD414" s="1" t="n">
        <v>0.2156</v>
      </c>
      <c r="BE414" s="0" t="n">
        <v>6474.4926</v>
      </c>
      <c r="BF414" s="0" t="n">
        <v>0.2434</v>
      </c>
      <c r="BG414" s="0" t="n">
        <v>461.1298</v>
      </c>
      <c r="BH414" s="0">
        <f>2*(AS414-AS413)/((AS414+AS413)*(AL414-AL413))</f>
        <v/>
      </c>
      <c r="BI414" s="0">
        <f>(BG414-BG413)/($B414-$B413)</f>
        <v/>
      </c>
      <c r="BJ414" s="0">
        <f>(MAX(BG$2:BG$1025)-MIN(BG$2:BG$1025))/1023</f>
        <v/>
      </c>
      <c r="BK414" s="0">
        <f>(BI414-BJ414)/BJ414</f>
        <v/>
      </c>
      <c r="CA414" s="0">
        <f>CA$1025</f>
        <v/>
      </c>
      <c r="CB414" s="0">
        <f>CB$1025</f>
        <v/>
      </c>
      <c r="CC414" s="0">
        <f>CC$1025</f>
        <v/>
      </c>
      <c r="CD414" s="0">
        <f>CD$1025</f>
        <v/>
      </c>
      <c r="CE414" s="0">
        <f>CE415</f>
        <v/>
      </c>
      <c r="CF414" s="0">
        <f>CF415</f>
        <v/>
      </c>
      <c r="CG414" s="0">
        <f>CG415</f>
        <v/>
      </c>
      <c r="CH414" s="0">
        <f>CH415</f>
        <v/>
      </c>
      <c r="CI414" s="0">
        <f>CI$1025</f>
        <v/>
      </c>
      <c r="CJ414" s="0">
        <f>CJ$1025</f>
        <v/>
      </c>
      <c r="CK414" s="0" t="n">
        <v>0.005</v>
      </c>
      <c r="CO414" s="0" t="n">
        <v>1</v>
      </c>
      <c r="CP414" s="0" t="n">
        <v>2</v>
      </c>
      <c r="CQ414" s="0" t="n">
        <v>2</v>
      </c>
    </row>
    <row r="415">
      <c r="A415" s="0" t="n">
        <v>413</v>
      </c>
      <c r="B415" s="0" t="n">
        <v>413</v>
      </c>
      <c r="C415" s="0" t="n">
        <v>413</v>
      </c>
      <c r="D415" s="1" t="n"/>
      <c r="E415" s="0" t="n">
        <v>98.6516</v>
      </c>
      <c r="F415" s="0" t="n">
        <v>98.84650000000001</v>
      </c>
      <c r="G415" s="0" t="n">
        <v>128.3651</v>
      </c>
      <c r="H415" s="1">
        <f>E415/SUM(E415:G415)</f>
        <v/>
      </c>
      <c r="I415" s="1">
        <f>F415/SUM(E415:G415)</f>
        <v/>
      </c>
      <c r="J415" s="1">
        <f>1-H415-I415</f>
        <v/>
      </c>
      <c r="K415" s="1">
        <f>(ABS(F415-AB415))/AB415*100</f>
        <v/>
      </c>
      <c r="L415" s="0">
        <f>(4*H415)/(-2*H415+12*I415+3)</f>
        <v/>
      </c>
      <c r="M415" s="0">
        <f>(9*I415)/(-2*H415+12*I415+3)</f>
        <v/>
      </c>
      <c r="N415" s="1">
        <f>SQRT(POWER(L415-AG415,2)+POWER(M415-AH415,2))</f>
        <v/>
      </c>
      <c r="O415" s="1" t="n">
        <v>1.6912</v>
      </c>
      <c r="P415" s="1" t="n">
        <v>-9.535399999999999</v>
      </c>
      <c r="Q415" s="1" t="n">
        <v>9.6927</v>
      </c>
      <c r="R415" s="0" t="n">
        <v>7887.4185</v>
      </c>
      <c r="S415" s="0" t="n">
        <v>7.8661</v>
      </c>
      <c r="T415" s="0" t="n">
        <v>474.8129</v>
      </c>
      <c r="U415" s="0">
        <f>2*(F415-F414)/((F415+F414)*(AL415-AL414))</f>
        <v/>
      </c>
      <c r="V415" s="0">
        <f>(T415-T414)/($B415-$B414)</f>
        <v/>
      </c>
      <c r="W415" s="0">
        <f>(MAX(T$2:T$1025)-MIN(T$2:T$1025))/1023</f>
        <v/>
      </c>
      <c r="X415" s="0">
        <f>(V415-W415)/W415</f>
        <v/>
      </c>
      <c r="AA415" s="0" t="n">
        <v>85.1178</v>
      </c>
      <c r="AB415" s="0" t="n">
        <v>89.55459999999999</v>
      </c>
      <c r="AC415" s="0" t="n">
        <v>97.35850000000001</v>
      </c>
      <c r="AD415" s="1">
        <f>AA415/SUM(AA415:AC415)</f>
        <v/>
      </c>
      <c r="AE415" s="1">
        <f>AB415/SUM(AA415:AC415)</f>
        <v/>
      </c>
      <c r="AF415" s="1">
        <f>1-AD415-AE415</f>
        <v/>
      </c>
      <c r="AG415" s="0">
        <f>(4*AD415)/(-2*AD415+12*AE415+3)</f>
        <v/>
      </c>
      <c r="AH415" s="0">
        <f>(9*AE415)/(-2*AD415+12*AE415+3)</f>
        <v/>
      </c>
      <c r="AI415" t="n">
        <v>0.0361</v>
      </c>
      <c r="AJ415" t="n">
        <v>0.0149</v>
      </c>
      <c r="AK415" s="0" t="n">
        <v>6495.5824</v>
      </c>
      <c r="AL415" s="0" t="n">
        <v>461.6953</v>
      </c>
      <c r="AM415" s="0">
        <f>2*(AC415-AC414)/((AC415+AC414)*(AL415-AL414))</f>
        <v/>
      </c>
      <c r="AN415" s="0">
        <f>(AL415-AL414)/($B415-$B414)</f>
        <v/>
      </c>
      <c r="AO415" s="0">
        <f>(MAX(AL$2:AL$1025)-MIN(AL$2:AL$1025))/1023</f>
        <v/>
      </c>
      <c r="AR415" s="0" t="n">
        <v>85.17959999999999</v>
      </c>
      <c r="AS415" s="0" t="n">
        <v>89.73609999999999</v>
      </c>
      <c r="AT415" s="0" t="n">
        <v>97.2539</v>
      </c>
      <c r="AU415" s="1">
        <f>AR415/SUM(AR415:AT415)</f>
        <v/>
      </c>
      <c r="AV415" s="1">
        <f>AS415/SUM(AR415:AT415)</f>
        <v/>
      </c>
      <c r="AW415" s="1">
        <f>1-AU415-AV415</f>
        <v/>
      </c>
      <c r="AX415" s="1">
        <f>(ABS(AS415-AB415))/AB415*100</f>
        <v/>
      </c>
      <c r="AY415" s="0">
        <f>(4*AU415)/(-2*AU415+12*AV415+3)</f>
        <v/>
      </c>
      <c r="AZ415" s="0">
        <f>(9*AV415)/(-2*AU415+12*AV415+3)</f>
        <v/>
      </c>
      <c r="BA415" s="1">
        <f>SQRT(POWER(AY415-AG415,2)+POWER(AZ415-AH415,2))</f>
        <v/>
      </c>
      <c r="BB415" s="1" t="n">
        <v>-0.0438</v>
      </c>
      <c r="BC415" s="1" t="n">
        <v>0.1723</v>
      </c>
      <c r="BD415" s="1" t="n">
        <v>0.1765</v>
      </c>
      <c r="BE415" s="0" t="n">
        <v>6478.1757</v>
      </c>
      <c r="BF415" s="0" t="n">
        <v>0.2013</v>
      </c>
      <c r="BG415" s="0" t="n">
        <v>461.9629</v>
      </c>
      <c r="BH415" s="0">
        <f>2*(AS415-AS414)/((AS415+AS414)*(AL415-AL414))</f>
        <v/>
      </c>
      <c r="BI415" s="0">
        <f>(BG415-BG414)/($B415-$B414)</f>
        <v/>
      </c>
      <c r="BJ415" s="0">
        <f>(MAX(BG$2:BG$1025)-MIN(BG$2:BG$1025))/1023</f>
        <v/>
      </c>
      <c r="BK415" s="0">
        <f>(BI415-BJ415)/BJ415</f>
        <v/>
      </c>
      <c r="CA415" s="0">
        <f>CA$1025</f>
        <v/>
      </c>
      <c r="CB415" s="0">
        <f>CB$1025</f>
        <v/>
      </c>
      <c r="CC415" s="0">
        <f>CC$1025</f>
        <v/>
      </c>
      <c r="CD415" s="0">
        <f>CD$1025</f>
        <v/>
      </c>
      <c r="CE415" s="0">
        <f>CE416</f>
        <v/>
      </c>
      <c r="CF415" s="0">
        <f>CF416</f>
        <v/>
      </c>
      <c r="CG415" s="0">
        <f>CG416</f>
        <v/>
      </c>
      <c r="CH415" s="0">
        <f>CH416</f>
        <v/>
      </c>
      <c r="CI415" s="0">
        <f>CI$1025</f>
        <v/>
      </c>
      <c r="CJ415" s="0">
        <f>CJ$1025</f>
        <v/>
      </c>
      <c r="CK415" s="0" t="n">
        <v>0.005</v>
      </c>
      <c r="CO415" s="0" t="n">
        <v>1</v>
      </c>
      <c r="CP415" s="0" t="n">
        <v>2</v>
      </c>
      <c r="CQ415" s="0" t="n">
        <v>2</v>
      </c>
    </row>
    <row r="416">
      <c r="A416" s="0" t="n">
        <v>414</v>
      </c>
      <c r="B416" s="0" t="n">
        <v>414</v>
      </c>
      <c r="C416" s="0" t="n">
        <v>414</v>
      </c>
      <c r="D416" s="1" t="n"/>
      <c r="E416" s="0" t="n">
        <v>98.6159</v>
      </c>
      <c r="F416" s="0" t="n">
        <v>98.7684</v>
      </c>
      <c r="G416" s="0" t="n">
        <v>128.326</v>
      </c>
      <c r="H416" s="1">
        <f>E416/SUM(E416:G416)</f>
        <v/>
      </c>
      <c r="I416" s="1">
        <f>F416/SUM(E416:G416)</f>
        <v/>
      </c>
      <c r="J416" s="1">
        <f>1-H416-I416</f>
        <v/>
      </c>
      <c r="K416" s="1">
        <f>(ABS(F416-AB416))/AB416*100</f>
        <v/>
      </c>
      <c r="L416" s="0">
        <f>(4*H416)/(-2*H416+12*I416+3)</f>
        <v/>
      </c>
      <c r="M416" s="0">
        <f>(9*I416)/(-2*H416+12*I416+3)</f>
        <v/>
      </c>
      <c r="N416" s="1">
        <f>SQRT(POWER(L416-AG416,2)+POWER(M416-AH416,2))</f>
        <v/>
      </c>
      <c r="O416" s="1" t="n">
        <v>1.7278</v>
      </c>
      <c r="P416" s="1" t="n">
        <v>-9.5634</v>
      </c>
      <c r="Q416" s="1" t="n">
        <v>9.726599999999999</v>
      </c>
      <c r="R416" s="0" t="n">
        <v>7890.8105</v>
      </c>
      <c r="S416" s="0" t="n">
        <v>7.874</v>
      </c>
      <c r="T416" s="0" t="n">
        <v>474.7073</v>
      </c>
      <c r="U416" s="0">
        <f>2*(F416-F415)/((F416+F415)*(AL416-AL415))</f>
        <v/>
      </c>
      <c r="V416" s="0">
        <f>(T416-T415)/($B416-$B415)</f>
        <v/>
      </c>
      <c r="W416" s="0">
        <f>(MAX(T$2:T$1025)-MIN(T$2:T$1025))/1023</f>
        <v/>
      </c>
      <c r="X416" s="0">
        <f>(V416-W416)/W416</f>
        <v/>
      </c>
      <c r="AA416" s="0" t="n">
        <v>85.56910000000001</v>
      </c>
      <c r="AB416" s="0" t="n">
        <v>90.0296</v>
      </c>
      <c r="AC416" s="0" t="n">
        <v>97.8751</v>
      </c>
      <c r="AD416" s="1">
        <f>AA416/SUM(AA416:AC416)</f>
        <v/>
      </c>
      <c r="AE416" s="1">
        <f>AB416/SUM(AA416:AC416)</f>
        <v/>
      </c>
      <c r="AF416" s="1">
        <f>1-AD416-AE416</f>
        <v/>
      </c>
      <c r="AG416" s="0">
        <f>(4*AD416)/(-2*AD416+12*AE416+3)</f>
        <v/>
      </c>
      <c r="AH416" s="0">
        <f>(9*AE416)/(-2*AD416+12*AE416+3)</f>
        <v/>
      </c>
      <c r="AI416" t="n">
        <v>0.0359</v>
      </c>
      <c r="AJ416" t="n">
        <v>0.0149</v>
      </c>
      <c r="AK416" s="0" t="n">
        <v>6495.6057</v>
      </c>
      <c r="AL416" s="0" t="n">
        <v>462.3945</v>
      </c>
      <c r="AM416" s="0">
        <f>2*(AC416-AC415)/((AC416+AC415)*(AL416-AL415))</f>
        <v/>
      </c>
      <c r="AN416" s="0">
        <f>(AL416-AL415)/($B416-$B415)</f>
        <v/>
      </c>
      <c r="AO416" s="0">
        <f>(MAX(AL$2:AL$1025)-MIN(AL$2:AL$1025))/1023</f>
        <v/>
      </c>
      <c r="AR416" s="0" t="n">
        <v>85.74720000000001</v>
      </c>
      <c r="AS416" s="0" t="n">
        <v>90.3044</v>
      </c>
      <c r="AT416" s="0" t="n">
        <v>97.9015</v>
      </c>
      <c r="AU416" s="1">
        <f>AR416/SUM(AR416:AT416)</f>
        <v/>
      </c>
      <c r="AV416" s="1">
        <f>AS416/SUM(AR416:AT416)</f>
        <v/>
      </c>
      <c r="AW416" s="1">
        <f>1-AU416-AV416</f>
        <v/>
      </c>
      <c r="AX416" s="1">
        <f>(ABS(AS416-AB416))/AB416*100</f>
        <v/>
      </c>
      <c r="AY416" s="0">
        <f>(4*AU416)/(-2*AU416+12*AV416+3)</f>
        <v/>
      </c>
      <c r="AZ416" s="0">
        <f>(9*AV416)/(-2*AU416+12*AV416+3)</f>
        <v/>
      </c>
      <c r="BA416" s="1">
        <f>SQRT(POWER(AY416-AG416,2)+POWER(AZ416-AH416,2))</f>
        <v/>
      </c>
      <c r="BB416" s="1" t="n">
        <v>-0.0147</v>
      </c>
      <c r="BC416" s="1" t="n">
        <v>0.1537</v>
      </c>
      <c r="BD416" s="1" t="n">
        <v>0.1478</v>
      </c>
      <c r="BE416" s="0" t="n">
        <v>6479.3177</v>
      </c>
      <c r="BF416" s="0" t="n">
        <v>0.1669</v>
      </c>
      <c r="BG416" s="0" t="n">
        <v>462.7976</v>
      </c>
      <c r="BH416" s="0">
        <f>2*(AS416-AS415)/((AS416+AS415)*(AL416-AL415))</f>
        <v/>
      </c>
      <c r="BI416" s="0">
        <f>(BG416-BG415)/($B416-$B415)</f>
        <v/>
      </c>
      <c r="BJ416" s="0">
        <f>(MAX(BG$2:BG$1025)-MIN(BG$2:BG$1025))/1023</f>
        <v/>
      </c>
      <c r="BK416" s="0">
        <f>(BI416-BJ416)/BJ416</f>
        <v/>
      </c>
      <c r="CA416" s="0">
        <f>CA$1025</f>
        <v/>
      </c>
      <c r="CB416" s="0">
        <f>CB$1025</f>
        <v/>
      </c>
      <c r="CC416" s="0">
        <f>CC$1025</f>
        <v/>
      </c>
      <c r="CD416" s="0">
        <f>CD$1025</f>
        <v/>
      </c>
      <c r="CE416" s="0">
        <f>CE417</f>
        <v/>
      </c>
      <c r="CF416" s="0">
        <f>CF417</f>
        <v/>
      </c>
      <c r="CG416" s="0">
        <f>CG417</f>
        <v/>
      </c>
      <c r="CH416" s="0">
        <f>CH417</f>
        <v/>
      </c>
      <c r="CI416" s="0">
        <f>CI$1025</f>
        <v/>
      </c>
      <c r="CJ416" s="0">
        <f>CJ$1025</f>
        <v/>
      </c>
      <c r="CK416" s="0" t="n">
        <v>0.005</v>
      </c>
      <c r="CO416" s="0" t="n">
        <v>1</v>
      </c>
      <c r="CP416" s="0" t="n">
        <v>2</v>
      </c>
      <c r="CQ416" s="0" t="n">
        <v>2</v>
      </c>
    </row>
    <row r="417">
      <c r="A417" s="0" t="n">
        <v>415</v>
      </c>
      <c r="B417" s="0" t="n">
        <v>415</v>
      </c>
      <c r="C417" s="0" t="n">
        <v>415</v>
      </c>
      <c r="D417" s="1" t="n"/>
      <c r="E417" s="0" t="n">
        <v>99.1628</v>
      </c>
      <c r="F417" s="0" t="n">
        <v>99.3169</v>
      </c>
      <c r="G417" s="0" t="n">
        <v>129.0324</v>
      </c>
      <c r="H417" s="1">
        <f>E417/SUM(E417:G417)</f>
        <v/>
      </c>
      <c r="I417" s="1">
        <f>F417/SUM(E417:G417)</f>
        <v/>
      </c>
      <c r="J417" s="1">
        <f>1-H417-I417</f>
        <v/>
      </c>
      <c r="K417" s="1">
        <f>(ABS(F417-AB417))/AB417*100</f>
        <v/>
      </c>
      <c r="L417" s="0">
        <f>(4*H417)/(-2*H417+12*I417+3)</f>
        <v/>
      </c>
      <c r="M417" s="0">
        <f>(9*I417)/(-2*H417+12*I417+3)</f>
        <v/>
      </c>
      <c r="N417" s="1">
        <f>SQRT(POWER(L417-AG417,2)+POWER(M417-AH417,2))</f>
        <v/>
      </c>
      <c r="O417" s="1" t="n">
        <v>1.7325</v>
      </c>
      <c r="P417" s="1" t="n">
        <v>-9.5846</v>
      </c>
      <c r="Q417" s="1" t="n">
        <v>9.748200000000001</v>
      </c>
      <c r="R417" s="0" t="n">
        <v>7890.2892</v>
      </c>
      <c r="S417" s="0" t="n">
        <v>7.8868</v>
      </c>
      <c r="T417" s="0" t="n">
        <v>475.4473</v>
      </c>
      <c r="U417" s="0">
        <f>2*(F417-F416)/((F417+F416)*(AL417-AL416))</f>
        <v/>
      </c>
      <c r="V417" s="0">
        <f>(T417-T416)/($B417-$B416)</f>
        <v/>
      </c>
      <c r="W417" s="0">
        <f>(MAX(T$2:T$1025)-MIN(T$2:T$1025))/1023</f>
        <v/>
      </c>
      <c r="X417" s="0">
        <f>(V417-W417)/W417</f>
        <v/>
      </c>
      <c r="AA417" s="0" t="n">
        <v>86.0217</v>
      </c>
      <c r="AB417" s="0" t="n">
        <v>90.5059</v>
      </c>
      <c r="AC417" s="0" t="n">
        <v>98.39319999999999</v>
      </c>
      <c r="AD417" s="1">
        <f>AA417/SUM(AA417:AC417)</f>
        <v/>
      </c>
      <c r="AE417" s="1">
        <f>AB417/SUM(AA417:AC417)</f>
        <v/>
      </c>
      <c r="AF417" s="1">
        <f>1-AD417-AE417</f>
        <v/>
      </c>
      <c r="AG417" s="0">
        <f>(4*AD417)/(-2*AD417+12*AE417+3)</f>
        <v/>
      </c>
      <c r="AH417" s="0">
        <f>(9*AE417)/(-2*AD417+12*AE417+3)</f>
        <v/>
      </c>
      <c r="AI417" t="n">
        <v>0.0358</v>
      </c>
      <c r="AJ417" t="n">
        <v>0.0148</v>
      </c>
      <c r="AK417" s="0" t="n">
        <v>6495.6288</v>
      </c>
      <c r="AL417" s="0" t="n">
        <v>463.0925</v>
      </c>
      <c r="AM417" s="0">
        <f>2*(AC417-AC416)/((AC417+AC416)*(AL417-AL416))</f>
        <v/>
      </c>
      <c r="AN417" s="0">
        <f>(AL417-AL416)/($B417-$B416)</f>
        <v/>
      </c>
      <c r="AO417" s="0">
        <f>(MAX(AL$2:AL$1025)-MIN(AL$2:AL$1025))/1023</f>
        <v/>
      </c>
      <c r="AR417" s="0" t="n">
        <v>86.2366</v>
      </c>
      <c r="AS417" s="0" t="n">
        <v>90.8536</v>
      </c>
      <c r="AT417" s="0" t="n">
        <v>98.4577</v>
      </c>
      <c r="AU417" s="1">
        <f>AR417/SUM(AR417:AT417)</f>
        <v/>
      </c>
      <c r="AV417" s="1">
        <f>AS417/SUM(AR417:AT417)</f>
        <v/>
      </c>
      <c r="AW417" s="1">
        <f>1-AU417-AV417</f>
        <v/>
      </c>
      <c r="AX417" s="1">
        <f>(ABS(AS417-AB417))/AB417*100</f>
        <v/>
      </c>
      <c r="AY417" s="0">
        <f>(4*AU417)/(-2*AU417+12*AV417+3)</f>
        <v/>
      </c>
      <c r="AZ417" s="0">
        <f>(9*AV417)/(-2*AU417+12*AV417+3)</f>
        <v/>
      </c>
      <c r="BA417" s="1">
        <f>SQRT(POWER(AY417-AG417,2)+POWER(AZ417-AH417,2))</f>
        <v/>
      </c>
      <c r="BB417" s="1" t="n">
        <v>-0.0472</v>
      </c>
      <c r="BC417" s="1" t="n">
        <v>0.1772</v>
      </c>
      <c r="BD417" s="1" t="n">
        <v>0.1823</v>
      </c>
      <c r="BE417" s="0" t="n">
        <v>6477.8068</v>
      </c>
      <c r="BF417" s="0" t="n">
        <v>0.2164</v>
      </c>
      <c r="BG417" s="0" t="n">
        <v>463.5999</v>
      </c>
      <c r="BH417" s="0">
        <f>2*(AS417-AS416)/((AS417+AS416)*(AL417-AL416))</f>
        <v/>
      </c>
      <c r="BI417" s="0">
        <f>(BG417-BG416)/($B417-$B416)</f>
        <v/>
      </c>
      <c r="BJ417" s="0">
        <f>(MAX(BG$2:BG$1025)-MIN(BG$2:BG$1025))/1023</f>
        <v/>
      </c>
      <c r="BK417" s="0">
        <f>(BI417-BJ417)/BJ417</f>
        <v/>
      </c>
      <c r="CA417" s="0">
        <f>CA$1025</f>
        <v/>
      </c>
      <c r="CB417" s="0">
        <f>CB$1025</f>
        <v/>
      </c>
      <c r="CC417" s="0">
        <f>CC$1025</f>
        <v/>
      </c>
      <c r="CD417" s="0">
        <f>CD$1025</f>
        <v/>
      </c>
      <c r="CE417" s="0">
        <f>CE418</f>
        <v/>
      </c>
      <c r="CF417" s="0">
        <f>CF418</f>
        <v/>
      </c>
      <c r="CG417" s="0">
        <f>CG418</f>
        <v/>
      </c>
      <c r="CH417" s="0">
        <f>CH418</f>
        <v/>
      </c>
      <c r="CI417" s="0">
        <f>CI$1025</f>
        <v/>
      </c>
      <c r="CJ417" s="0">
        <f>CJ$1025</f>
        <v/>
      </c>
      <c r="CK417" s="0" t="n">
        <v>0.005</v>
      </c>
      <c r="CO417" s="0" t="n">
        <v>1</v>
      </c>
      <c r="CP417" s="0" t="n">
        <v>2</v>
      </c>
      <c r="CQ417" s="0" t="n">
        <v>2</v>
      </c>
    </row>
    <row r="418">
      <c r="A418" s="0" t="n">
        <v>416</v>
      </c>
      <c r="B418" s="0" t="n">
        <v>416</v>
      </c>
      <c r="C418" s="0" t="n">
        <v>416</v>
      </c>
      <c r="D418" s="1" t="n"/>
      <c r="E418" s="0" t="n">
        <v>99.68600000000001</v>
      </c>
      <c r="F418" s="0" t="n">
        <v>99.9006</v>
      </c>
      <c r="G418" s="0" t="n">
        <v>129.467</v>
      </c>
      <c r="H418" s="1">
        <f>E418/SUM(E418:G418)</f>
        <v/>
      </c>
      <c r="I418" s="1">
        <f>F418/SUM(E418:G418)</f>
        <v/>
      </c>
      <c r="J418" s="1">
        <f>1-H418-I418</f>
        <v/>
      </c>
      <c r="K418" s="1">
        <f>(ABS(F418-AB418))/AB418*100</f>
        <v/>
      </c>
      <c r="L418" s="0">
        <f>(4*H418)/(-2*H418+12*I418+3)</f>
        <v/>
      </c>
      <c r="M418" s="0">
        <f>(9*I418)/(-2*H418+12*I418+3)</f>
        <v/>
      </c>
      <c r="N418" s="1">
        <f>SQRT(POWER(L418-AG418,2)+POWER(M418-AH418,2))</f>
        <v/>
      </c>
      <c r="O418" s="1" t="n">
        <v>1.7276</v>
      </c>
      <c r="P418" s="1" t="n">
        <v>-9.4697</v>
      </c>
      <c r="Q418" s="1" t="n">
        <v>9.6341</v>
      </c>
      <c r="R418" s="0" t="n">
        <v>7864.9641</v>
      </c>
      <c r="S418" s="0" t="n">
        <v>7.8204</v>
      </c>
      <c r="T418" s="0" t="n">
        <v>476.2308</v>
      </c>
      <c r="U418" s="0">
        <f>2*(F418-F417)/((F418+F417)*(AL418-AL417))</f>
        <v/>
      </c>
      <c r="V418" s="0">
        <f>(T418-T417)/($B418-$B417)</f>
        <v/>
      </c>
      <c r="W418" s="0">
        <f>(MAX(T$2:T$1025)-MIN(T$2:T$1025))/1023</f>
        <v/>
      </c>
      <c r="X418" s="0">
        <f>(V418-W418)/W418</f>
        <v/>
      </c>
      <c r="AA418" s="0" t="n">
        <v>86.4756</v>
      </c>
      <c r="AB418" s="0" t="n">
        <v>90.9836</v>
      </c>
      <c r="AC418" s="0" t="n">
        <v>98.9128</v>
      </c>
      <c r="AD418" s="1">
        <f>AA418/SUM(AA418:AC418)</f>
        <v/>
      </c>
      <c r="AE418" s="1">
        <f>AB418/SUM(AA418:AC418)</f>
        <v/>
      </c>
      <c r="AF418" s="1">
        <f>1-AD418-AE418</f>
        <v/>
      </c>
      <c r="AG418" s="0">
        <f>(4*AD418)/(-2*AD418+12*AE418+3)</f>
        <v/>
      </c>
      <c r="AH418" s="0">
        <f>(9*AE418)/(-2*AD418+12*AE418+3)</f>
        <v/>
      </c>
      <c r="AI418" t="n">
        <v>0.0357</v>
      </c>
      <c r="AJ418" t="n">
        <v>0.0147</v>
      </c>
      <c r="AK418" s="0" t="n">
        <v>6495.6517</v>
      </c>
      <c r="AL418" s="0" t="n">
        <v>463.7892</v>
      </c>
      <c r="AM418" s="0">
        <f>2*(AC418-AC417)/((AC418+AC417)*(AL418-AL417))</f>
        <v/>
      </c>
      <c r="AN418" s="0">
        <f>(AL418-AL417)/($B418-$B417)</f>
        <v/>
      </c>
      <c r="AO418" s="0">
        <f>(MAX(AL$2:AL$1025)-MIN(AL$2:AL$1025))/1023</f>
        <v/>
      </c>
      <c r="AR418" s="0" t="n">
        <v>86.292</v>
      </c>
      <c r="AS418" s="0" t="n">
        <v>91.0274</v>
      </c>
      <c r="AT418" s="0" t="n">
        <v>98.4782</v>
      </c>
      <c r="AU418" s="1">
        <f>AR418/SUM(AR418:AT418)</f>
        <v/>
      </c>
      <c r="AV418" s="1">
        <f>AS418/SUM(AR418:AT418)</f>
        <v/>
      </c>
      <c r="AW418" s="1">
        <f>1-AU418-AV418</f>
        <v/>
      </c>
      <c r="AX418" s="1">
        <f>(ABS(AS418-AB418))/AB418*100</f>
        <v/>
      </c>
      <c r="AY418" s="0">
        <f>(4*AU418)/(-2*AU418+12*AV418+3)</f>
        <v/>
      </c>
      <c r="AZ418" s="0">
        <f>(9*AV418)/(-2*AU418+12*AV418+3)</f>
        <v/>
      </c>
      <c r="BA418" s="1">
        <f>SQRT(POWER(AY418-AG418,2)+POWER(AZ418-AH418,2))</f>
        <v/>
      </c>
      <c r="BB418" s="1" t="n">
        <v>-0.1512</v>
      </c>
      <c r="BC418" s="1" t="n">
        <v>0.2716</v>
      </c>
      <c r="BD418" s="1" t="n">
        <v>0.3176</v>
      </c>
      <c r="BE418" s="0" t="n">
        <v>6470.2258</v>
      </c>
      <c r="BF418" s="0" t="n">
        <v>0.3746</v>
      </c>
      <c r="BG418" s="0" t="n">
        <v>463.8529</v>
      </c>
      <c r="BH418" s="0">
        <f>2*(AS418-AS417)/((AS418+AS417)*(AL418-AL417))</f>
        <v/>
      </c>
      <c r="BI418" s="0">
        <f>(BG418-BG417)/($B418-$B417)</f>
        <v/>
      </c>
      <c r="BJ418" s="0">
        <f>(MAX(BG$2:BG$1025)-MIN(BG$2:BG$1025))/1023</f>
        <v/>
      </c>
      <c r="BK418" s="0">
        <f>(BI418-BJ418)/BJ418</f>
        <v/>
      </c>
      <c r="CA418" s="0">
        <f>CA$1025</f>
        <v/>
      </c>
      <c r="CB418" s="0">
        <f>CB$1025</f>
        <v/>
      </c>
      <c r="CC418" s="0">
        <f>CC$1025</f>
        <v/>
      </c>
      <c r="CD418" s="0">
        <f>CD$1025</f>
        <v/>
      </c>
      <c r="CE418" s="0">
        <f>CE419</f>
        <v/>
      </c>
      <c r="CF418" s="0">
        <f>CF419</f>
        <v/>
      </c>
      <c r="CG418" s="0">
        <f>CG419</f>
        <v/>
      </c>
      <c r="CH418" s="0">
        <f>CH419</f>
        <v/>
      </c>
      <c r="CI418" s="0">
        <f>CI$1025</f>
        <v/>
      </c>
      <c r="CJ418" s="0">
        <f>CJ$1025</f>
        <v/>
      </c>
      <c r="CK418" s="0" t="n">
        <v>0.005</v>
      </c>
      <c r="CO418" s="0" t="n">
        <v>1</v>
      </c>
      <c r="CP418" s="0" t="n">
        <v>2</v>
      </c>
      <c r="CQ418" s="0" t="n">
        <v>2</v>
      </c>
    </row>
    <row r="419">
      <c r="A419" s="0" t="n">
        <v>417</v>
      </c>
      <c r="B419" s="0" t="n">
        <v>417</v>
      </c>
      <c r="C419" s="0" t="n">
        <v>417</v>
      </c>
      <c r="D419" s="1" t="n"/>
      <c r="E419" s="0" t="n">
        <v>100.2621</v>
      </c>
      <c r="F419" s="0" t="n">
        <v>100.4871</v>
      </c>
      <c r="G419" s="0" t="n">
        <v>130.0997</v>
      </c>
      <c r="H419" s="1">
        <f>E419/SUM(E419:G419)</f>
        <v/>
      </c>
      <c r="I419" s="1">
        <f>F419/SUM(E419:G419)</f>
        <v/>
      </c>
      <c r="J419" s="1">
        <f>1-H419-I419</f>
        <v/>
      </c>
      <c r="K419" s="1">
        <f>(ABS(F419-AB419))/AB419*100</f>
        <v/>
      </c>
      <c r="L419" s="0">
        <f>(4*H419)/(-2*H419+12*I419+3)</f>
        <v/>
      </c>
      <c r="M419" s="0">
        <f>(9*I419)/(-2*H419+12*I419+3)</f>
        <v/>
      </c>
      <c r="N419" s="1">
        <f>SQRT(POWER(L419-AG419,2)+POWER(M419-AH419,2))</f>
        <v/>
      </c>
      <c r="O419" s="1" t="n">
        <v>1.7448</v>
      </c>
      <c r="P419" s="1" t="n">
        <v>-9.4415</v>
      </c>
      <c r="Q419" s="1" t="n">
        <v>9.609400000000001</v>
      </c>
      <c r="R419" s="0" t="n">
        <v>7854.3814</v>
      </c>
      <c r="S419" s="0" t="n">
        <v>7.8134</v>
      </c>
      <c r="T419" s="0" t="n">
        <v>477.0139</v>
      </c>
      <c r="U419" s="0">
        <f>2*(F419-F418)/((F419+F418)*(AL419-AL418))</f>
        <v/>
      </c>
      <c r="V419" s="0">
        <f>(T419-T418)/($B419-$B418)</f>
        <v/>
      </c>
      <c r="W419" s="0">
        <f>(MAX(T$2:T$1025)-MIN(T$2:T$1025))/1023</f>
        <v/>
      </c>
      <c r="X419" s="0">
        <f>(V419-W419)/W419</f>
        <v/>
      </c>
      <c r="AA419" s="0" t="n">
        <v>86.9308</v>
      </c>
      <c r="AB419" s="0" t="n">
        <v>91.4627</v>
      </c>
      <c r="AC419" s="0" t="n">
        <v>99.43389999999999</v>
      </c>
      <c r="AD419" s="1">
        <f>AA419/SUM(AA419:AC419)</f>
        <v/>
      </c>
      <c r="AE419" s="1">
        <f>AB419/SUM(AA419:AC419)</f>
        <v/>
      </c>
      <c r="AF419" s="1">
        <f>1-AD419-AE419</f>
        <v/>
      </c>
      <c r="AG419" s="0">
        <f>(4*AD419)/(-2*AD419+12*AE419+3)</f>
        <v/>
      </c>
      <c r="AH419" s="0">
        <f>(9*AE419)/(-2*AD419+12*AE419+3)</f>
        <v/>
      </c>
      <c r="AI419" t="n">
        <v>0.0355</v>
      </c>
      <c r="AJ419" t="n">
        <v>0.0147</v>
      </c>
      <c r="AK419" s="0" t="n">
        <v>6495.6745</v>
      </c>
      <c r="AL419" s="0" t="n">
        <v>464.4847</v>
      </c>
      <c r="AM419" s="0">
        <f>2*(AC419-AC418)/((AC419+AC418)*(AL419-AL418))</f>
        <v/>
      </c>
      <c r="AN419" s="0">
        <f>(AL419-AL418)/($B419-$B418)</f>
        <v/>
      </c>
      <c r="AO419" s="0">
        <f>(MAX(AL$2:AL$1025)-MIN(AL$2:AL$1025))/1023</f>
        <v/>
      </c>
      <c r="AR419" s="0" t="n">
        <v>86.82040000000001</v>
      </c>
      <c r="AS419" s="0" t="n">
        <v>91.56229999999999</v>
      </c>
      <c r="AT419" s="0" t="n">
        <v>99.0955</v>
      </c>
      <c r="AU419" s="1">
        <f>AR419/SUM(AR419:AT419)</f>
        <v/>
      </c>
      <c r="AV419" s="1">
        <f>AS419/SUM(AR419:AT419)</f>
        <v/>
      </c>
      <c r="AW419" s="1">
        <f>1-AU419-AV419</f>
        <v/>
      </c>
      <c r="AX419" s="1">
        <f>(ABS(AS419-AB419))/AB419*100</f>
        <v/>
      </c>
      <c r="AY419" s="0">
        <f>(4*AU419)/(-2*AU419+12*AV419+3)</f>
        <v/>
      </c>
      <c r="AZ419" s="0">
        <f>(9*AV419)/(-2*AU419+12*AV419+3)</f>
        <v/>
      </c>
      <c r="BA419" s="1">
        <f>SQRT(POWER(AY419-AG419,2)+POWER(AZ419-AH419,2))</f>
        <v/>
      </c>
      <c r="BB419" s="1" t="n">
        <v>-0.1326</v>
      </c>
      <c r="BC419" s="1" t="n">
        <v>0.2513</v>
      </c>
      <c r="BD419" s="1" t="n">
        <v>0.2903</v>
      </c>
      <c r="BE419" s="0" t="n">
        <v>6472.1098</v>
      </c>
      <c r="BF419" s="0" t="n">
        <v>0.3417</v>
      </c>
      <c r="BG419" s="0" t="n">
        <v>464.629</v>
      </c>
      <c r="BH419" s="0">
        <f>2*(AS419-AS418)/((AS419+AS418)*(AL419-AL418))</f>
        <v/>
      </c>
      <c r="BI419" s="0">
        <f>(BG419-BG418)/($B419-$B418)</f>
        <v/>
      </c>
      <c r="BJ419" s="0">
        <f>(MAX(BG$2:BG$1025)-MIN(BG$2:BG$1025))/1023</f>
        <v/>
      </c>
      <c r="BK419" s="0">
        <f>(BI419-BJ419)/BJ419</f>
        <v/>
      </c>
      <c r="CA419" s="0">
        <f>CA$1025</f>
        <v/>
      </c>
      <c r="CB419" s="0">
        <f>CB$1025</f>
        <v/>
      </c>
      <c r="CC419" s="0">
        <f>CC$1025</f>
        <v/>
      </c>
      <c r="CD419" s="0">
        <f>CD$1025</f>
        <v/>
      </c>
      <c r="CE419" s="0">
        <f>CE420</f>
        <v/>
      </c>
      <c r="CF419" s="0">
        <f>CF420</f>
        <v/>
      </c>
      <c r="CG419" s="0">
        <f>CG420</f>
        <v/>
      </c>
      <c r="CH419" s="0">
        <f>CH420</f>
        <v/>
      </c>
      <c r="CI419" s="0">
        <f>CI$1025</f>
        <v/>
      </c>
      <c r="CJ419" s="0">
        <f>CJ$1025</f>
        <v/>
      </c>
      <c r="CK419" s="0" t="n">
        <v>0.005</v>
      </c>
      <c r="CO419" s="0" t="n">
        <v>1</v>
      </c>
      <c r="CP419" s="0" t="n">
        <v>2</v>
      </c>
      <c r="CQ419" s="0" t="n">
        <v>2</v>
      </c>
    </row>
    <row r="420">
      <c r="A420" s="0" t="n">
        <v>418</v>
      </c>
      <c r="B420" s="0" t="n">
        <v>418</v>
      </c>
      <c r="C420" s="0" t="n">
        <v>418</v>
      </c>
      <c r="D420" s="1" t="n"/>
      <c r="E420" s="0" t="n">
        <v>100.6989</v>
      </c>
      <c r="F420" s="0" t="n">
        <v>101.037</v>
      </c>
      <c r="G420" s="0" t="n">
        <v>130.887</v>
      </c>
      <c r="H420" s="1">
        <f>E420/SUM(E420:G420)</f>
        <v/>
      </c>
      <c r="I420" s="1">
        <f>F420/SUM(E420:G420)</f>
        <v/>
      </c>
      <c r="J420" s="1">
        <f>1-H420-I420</f>
        <v/>
      </c>
      <c r="K420" s="1">
        <f>(ABS(F420-AB420))/AB420*100</f>
        <v/>
      </c>
      <c r="L420" s="0">
        <f>(4*H420)/(-2*H420+12*I420+3)</f>
        <v/>
      </c>
      <c r="M420" s="0">
        <f>(9*I420)/(-2*H420+12*I420+3)</f>
        <v/>
      </c>
      <c r="N420" s="1">
        <f>SQRT(POWER(L420-AG420,2)+POWER(M420-AH420,2))</f>
        <v/>
      </c>
      <c r="O420" s="1" t="n">
        <v>1.6084</v>
      </c>
      <c r="P420" s="1" t="n">
        <v>-9.4801</v>
      </c>
      <c r="Q420" s="1" t="n">
        <v>9.6241</v>
      </c>
      <c r="R420" s="0" t="n">
        <v>7866.3662</v>
      </c>
      <c r="S420" s="0" t="n">
        <v>7.7658</v>
      </c>
      <c r="T420" s="0" t="n">
        <v>477.7445</v>
      </c>
      <c r="U420" s="0">
        <f>2*(F420-F419)/((F420+F419)*(AL420-AL419))</f>
        <v/>
      </c>
      <c r="V420" s="0">
        <f>(T420-T419)/($B420-$B419)</f>
        <v/>
      </c>
      <c r="W420" s="0">
        <f>(MAX(T$2:T$1025)-MIN(T$2:T$1025))/1023</f>
        <v/>
      </c>
      <c r="X420" s="0">
        <f>(V420-W420)/W420</f>
        <v/>
      </c>
      <c r="AA420" s="0" t="n">
        <v>87.3873</v>
      </c>
      <c r="AB420" s="0" t="n">
        <v>91.9432</v>
      </c>
      <c r="AC420" s="0" t="n">
        <v>99.9564</v>
      </c>
      <c r="AD420" s="1">
        <f>AA420/SUM(AA420:AC420)</f>
        <v/>
      </c>
      <c r="AE420" s="1">
        <f>AB420/SUM(AA420:AC420)</f>
        <v/>
      </c>
      <c r="AF420" s="1">
        <f>1-AD420-AE420</f>
        <v/>
      </c>
      <c r="AG420" s="0">
        <f>(4*AD420)/(-2*AD420+12*AE420+3)</f>
        <v/>
      </c>
      <c r="AH420" s="0">
        <f>(9*AE420)/(-2*AD420+12*AE420+3)</f>
        <v/>
      </c>
      <c r="AI420" t="n">
        <v>0.0354</v>
      </c>
      <c r="AJ420" t="n">
        <v>0.0146</v>
      </c>
      <c r="AK420" s="0" t="n">
        <v>6495.697</v>
      </c>
      <c r="AL420" s="0" t="n">
        <v>465.1789</v>
      </c>
      <c r="AM420" s="0">
        <f>2*(AC420-AC419)/((AC420+AC419)*(AL420-AL419))</f>
        <v/>
      </c>
      <c r="AN420" s="0">
        <f>(AL420-AL419)/($B420-$B419)</f>
        <v/>
      </c>
      <c r="AO420" s="0">
        <f>(MAX(AL$2:AL$1025)-MIN(AL$2:AL$1025))/1023</f>
        <v/>
      </c>
      <c r="AR420" s="0" t="n">
        <v>87.2948</v>
      </c>
      <c r="AS420" s="0" t="n">
        <v>91.8993</v>
      </c>
      <c r="AT420" s="0" t="n">
        <v>99.6938</v>
      </c>
      <c r="AU420" s="1">
        <f>AR420/SUM(AR420:AT420)</f>
        <v/>
      </c>
      <c r="AV420" s="1">
        <f>AS420/SUM(AR420:AT420)</f>
        <v/>
      </c>
      <c r="AW420" s="1">
        <f>1-AU420-AV420</f>
        <v/>
      </c>
      <c r="AX420" s="1">
        <f>(ABS(AS420-AB420))/AB420*100</f>
        <v/>
      </c>
      <c r="AY420" s="0">
        <f>(4*AU420)/(-2*AU420+12*AV420+3)</f>
        <v/>
      </c>
      <c r="AZ420" s="0">
        <f>(9*AV420)/(-2*AU420+12*AV420+3)</f>
        <v/>
      </c>
      <c r="BA420" s="1">
        <f>SQRT(POWER(AY420-AG420,2)+POWER(AZ420-AH420,2))</f>
        <v/>
      </c>
      <c r="BB420" s="1" t="n">
        <v>0.014</v>
      </c>
      <c r="BC420" s="1" t="n">
        <v>0.1209</v>
      </c>
      <c r="BD420" s="1" t="n">
        <v>0.1084</v>
      </c>
      <c r="BE420" s="0" t="n">
        <v>6482.469</v>
      </c>
      <c r="BF420" s="0" t="n">
        <v>0.1064</v>
      </c>
      <c r="BG420" s="0" t="n">
        <v>465.1158</v>
      </c>
      <c r="BH420" s="0">
        <f>2*(AS420-AS419)/((AS420+AS419)*(AL420-AL419))</f>
        <v/>
      </c>
      <c r="BI420" s="0">
        <f>(BG420-BG419)/($B420-$B419)</f>
        <v/>
      </c>
      <c r="BJ420" s="0">
        <f>(MAX(BG$2:BG$1025)-MIN(BG$2:BG$1025))/1023</f>
        <v/>
      </c>
      <c r="BK420" s="0">
        <f>(BI420-BJ420)/BJ420</f>
        <v/>
      </c>
      <c r="CA420" s="0">
        <f>CA$1025</f>
        <v/>
      </c>
      <c r="CB420" s="0">
        <f>CB$1025</f>
        <v/>
      </c>
      <c r="CC420" s="0">
        <f>CC$1025</f>
        <v/>
      </c>
      <c r="CD420" s="0">
        <f>CD$1025</f>
        <v/>
      </c>
      <c r="CE420" s="0">
        <f>CE421</f>
        <v/>
      </c>
      <c r="CF420" s="0">
        <f>CF421</f>
        <v/>
      </c>
      <c r="CG420" s="0">
        <f>CG421</f>
        <v/>
      </c>
      <c r="CH420" s="0">
        <f>CH421</f>
        <v/>
      </c>
      <c r="CI420" s="0">
        <f>CI$1025</f>
        <v/>
      </c>
      <c r="CJ420" s="0">
        <f>CJ$1025</f>
        <v/>
      </c>
      <c r="CK420" s="0" t="n">
        <v>0.005</v>
      </c>
      <c r="CO420" s="0" t="n">
        <v>1</v>
      </c>
      <c r="CP420" s="0" t="n">
        <v>2</v>
      </c>
      <c r="CQ420" s="0" t="n">
        <v>2</v>
      </c>
    </row>
    <row r="421">
      <c r="A421" s="0" t="n">
        <v>419</v>
      </c>
      <c r="B421" s="0" t="n">
        <v>419</v>
      </c>
      <c r="C421" s="0" t="n">
        <v>419</v>
      </c>
      <c r="D421" s="1" t="n"/>
      <c r="E421" s="0" t="n">
        <v>101.6476</v>
      </c>
      <c r="F421" s="0" t="n">
        <v>102.0593</v>
      </c>
      <c r="G421" s="0" t="n">
        <v>132.379</v>
      </c>
      <c r="H421" s="1">
        <f>E421/SUM(E421:G421)</f>
        <v/>
      </c>
      <c r="I421" s="1">
        <f>F421/SUM(E421:G421)</f>
        <v/>
      </c>
      <c r="J421" s="1">
        <f>1-H421-I421</f>
        <v/>
      </c>
      <c r="K421" s="1">
        <f>(ABS(F421-AB421))/AB421*100</f>
        <v/>
      </c>
      <c r="L421" s="0">
        <f>(4*H421)/(-2*H421+12*I421+3)</f>
        <v/>
      </c>
      <c r="M421" s="0">
        <f>(9*I421)/(-2*H421+12*I421+3)</f>
        <v/>
      </c>
      <c r="N421" s="1">
        <f>SQRT(POWER(L421-AG421,2)+POWER(M421-AH421,2))</f>
        <v/>
      </c>
      <c r="O421" s="1" t="n">
        <v>1.5064</v>
      </c>
      <c r="P421" s="1" t="n">
        <v>-9.581200000000001</v>
      </c>
      <c r="Q421" s="1" t="n">
        <v>9.7079</v>
      </c>
      <c r="R421" s="0" t="n">
        <v>7884.1407</v>
      </c>
      <c r="S421" s="0" t="n">
        <v>7.7902</v>
      </c>
      <c r="T421" s="0" t="n">
        <v>479.0932</v>
      </c>
      <c r="U421" s="0">
        <f>2*(F421-F420)/((F421+F420)*(AL421-AL420))</f>
        <v/>
      </c>
      <c r="V421" s="0">
        <f>(T421-T420)/($B421-$B420)</f>
        <v/>
      </c>
      <c r="W421" s="0">
        <f>(MAX(T$2:T$1025)-MIN(T$2:T$1025))/1023</f>
        <v/>
      </c>
      <c r="X421" s="0">
        <f>(V421-W421)/W421</f>
        <v/>
      </c>
      <c r="AA421" s="0" t="n">
        <v>87.8451</v>
      </c>
      <c r="AB421" s="0" t="n">
        <v>92.425</v>
      </c>
      <c r="AC421" s="0" t="n">
        <v>100.4805</v>
      </c>
      <c r="AD421" s="1">
        <f>AA421/SUM(AA421:AC421)</f>
        <v/>
      </c>
      <c r="AE421" s="1">
        <f>AB421/SUM(AA421:AC421)</f>
        <v/>
      </c>
      <c r="AF421" s="1">
        <f>1-AD421-AE421</f>
        <v/>
      </c>
      <c r="AG421" s="0">
        <f>(4*AD421)/(-2*AD421+12*AE421+3)</f>
        <v/>
      </c>
      <c r="AH421" s="0">
        <f>(9*AE421)/(-2*AD421+12*AE421+3)</f>
        <v/>
      </c>
      <c r="AI421" t="n">
        <v>0.0353</v>
      </c>
      <c r="AJ421" t="n">
        <v>0.0146</v>
      </c>
      <c r="AK421" s="0" t="n">
        <v>6495.7195</v>
      </c>
      <c r="AL421" s="0" t="n">
        <v>465.872</v>
      </c>
      <c r="AM421" s="0">
        <f>2*(AC421-AC420)/((AC421+AC420)*(AL421-AL420))</f>
        <v/>
      </c>
      <c r="AN421" s="0">
        <f>(AL421-AL420)/($B421-$B420)</f>
        <v/>
      </c>
      <c r="AO421" s="0">
        <f>(MAX(AL$2:AL$1025)-MIN(AL$2:AL$1025))/1023</f>
        <v/>
      </c>
      <c r="AR421" s="0" t="n">
        <v>87.8531</v>
      </c>
      <c r="AS421" s="0" t="n">
        <v>92.4799</v>
      </c>
      <c r="AT421" s="0" t="n">
        <v>100.3508</v>
      </c>
      <c r="AU421" s="1">
        <f>AR421/SUM(AR421:AT421)</f>
        <v/>
      </c>
      <c r="AV421" s="1">
        <f>AS421/SUM(AR421:AT421)</f>
        <v/>
      </c>
      <c r="AW421" s="1">
        <f>1-AU421-AV421</f>
        <v/>
      </c>
      <c r="AX421" s="1">
        <f>(ABS(AS421-AB421))/AB421*100</f>
        <v/>
      </c>
      <c r="AY421" s="0">
        <f>(4*AU421)/(-2*AU421+12*AV421+3)</f>
        <v/>
      </c>
      <c r="AZ421" s="0">
        <f>(9*AV421)/(-2*AU421+12*AV421+3)</f>
        <v/>
      </c>
      <c r="BA421" s="1">
        <f>SQRT(POWER(AY421-AG421,2)+POWER(AZ421-AH421,2))</f>
        <v/>
      </c>
      <c r="BB421" s="1" t="n">
        <v>0.0171</v>
      </c>
      <c r="BC421" s="1" t="n">
        <v>0.1078</v>
      </c>
      <c r="BD421" s="1" t="n">
        <v>0.0949</v>
      </c>
      <c r="BE421" s="0" t="n">
        <v>6484.1215</v>
      </c>
      <c r="BF421" s="0" t="n">
        <v>0.0931</v>
      </c>
      <c r="BG421" s="0" t="n">
        <v>465.9507</v>
      </c>
      <c r="BH421" s="0">
        <f>2*(AS421-AS420)/((AS421+AS420)*(AL421-AL420))</f>
        <v/>
      </c>
      <c r="BI421" s="0">
        <f>(BG421-BG420)/($B421-$B420)</f>
        <v/>
      </c>
      <c r="BJ421" s="0">
        <f>(MAX(BG$2:BG$1025)-MIN(BG$2:BG$1025))/1023</f>
        <v/>
      </c>
      <c r="BK421" s="0">
        <f>(BI421-BJ421)/BJ421</f>
        <v/>
      </c>
      <c r="CA421" s="0">
        <f>CA$1025</f>
        <v/>
      </c>
      <c r="CB421" s="0">
        <f>CB$1025</f>
        <v/>
      </c>
      <c r="CC421" s="0">
        <f>CC$1025</f>
        <v/>
      </c>
      <c r="CD421" s="0">
        <f>CD$1025</f>
        <v/>
      </c>
      <c r="CE421" s="0">
        <f>CE422</f>
        <v/>
      </c>
      <c r="CF421" s="0">
        <f>CF422</f>
        <v/>
      </c>
      <c r="CG421" s="0">
        <f>CG422</f>
        <v/>
      </c>
      <c r="CH421" s="0">
        <f>CH422</f>
        <v/>
      </c>
      <c r="CI421" s="0">
        <f>CI$1025</f>
        <v/>
      </c>
      <c r="CJ421" s="0">
        <f>CJ$1025</f>
        <v/>
      </c>
      <c r="CK421" s="0" t="n">
        <v>0.005</v>
      </c>
      <c r="CO421" s="0" t="n">
        <v>1</v>
      </c>
      <c r="CP421" s="0" t="n">
        <v>2</v>
      </c>
      <c r="CQ421" s="0" t="n">
        <v>2</v>
      </c>
    </row>
    <row r="422">
      <c r="A422" s="0" t="n">
        <v>420</v>
      </c>
      <c r="B422" s="0" t="n">
        <v>420</v>
      </c>
      <c r="C422" s="0" t="n">
        <v>420</v>
      </c>
      <c r="D422" s="1" t="n"/>
      <c r="E422" s="0" t="n">
        <v>102.2591</v>
      </c>
      <c r="F422" s="0" t="n">
        <v>102.6847</v>
      </c>
      <c r="G422" s="0" t="n">
        <v>133.145</v>
      </c>
      <c r="H422" s="1">
        <f>E422/SUM(E422:G422)</f>
        <v/>
      </c>
      <c r="I422" s="1">
        <f>F422/SUM(E422:G422)</f>
        <v/>
      </c>
      <c r="J422" s="1">
        <f>1-H422-I422</f>
        <v/>
      </c>
      <c r="K422" s="1">
        <f>(ABS(F422-AB422))/AB422*100</f>
        <v/>
      </c>
      <c r="L422" s="0">
        <f>(4*H422)/(-2*H422+12*I422+3)</f>
        <v/>
      </c>
      <c r="M422" s="0">
        <f>(9*I422)/(-2*H422+12*I422+3)</f>
        <v/>
      </c>
      <c r="N422" s="1">
        <f>SQRT(POWER(L422-AG422,2)+POWER(M422-AH422,2))</f>
        <v/>
      </c>
      <c r="O422" s="1" t="n">
        <v>1.5058</v>
      </c>
      <c r="P422" s="1" t="n">
        <v>-9.5878</v>
      </c>
      <c r="Q422" s="1" t="n">
        <v>9.7143</v>
      </c>
      <c r="R422" s="0" t="n">
        <v>7880.8444</v>
      </c>
      <c r="S422" s="0" t="n">
        <v>7.7955</v>
      </c>
      <c r="T422" s="0" t="n">
        <v>479.9124</v>
      </c>
      <c r="U422" s="0">
        <f>2*(F422-F421)/((F422+F421)*(AL422-AL421))</f>
        <v/>
      </c>
      <c r="V422" s="0">
        <f>(T422-T421)/($B422-$B421)</f>
        <v/>
      </c>
      <c r="W422" s="0">
        <f>(MAX(T$2:T$1025)-MIN(T$2:T$1025))/1023</f>
        <v/>
      </c>
      <c r="X422" s="0">
        <f>(V422-W422)/W422</f>
        <v/>
      </c>
      <c r="AA422" s="0" t="n">
        <v>88.3043</v>
      </c>
      <c r="AB422" s="0" t="n">
        <v>92.90819999999999</v>
      </c>
      <c r="AC422" s="0" t="n">
        <v>101.0061</v>
      </c>
      <c r="AD422" s="1">
        <f>AA422/SUM(AA422:AC422)</f>
        <v/>
      </c>
      <c r="AE422" s="1">
        <f>AB422/SUM(AA422:AC422)</f>
        <v/>
      </c>
      <c r="AF422" s="1">
        <f>1-AD422-AE422</f>
        <v/>
      </c>
      <c r="AG422" s="0">
        <f>(4*AD422)/(-2*AD422+12*AE422+3)</f>
        <v/>
      </c>
      <c r="AH422" s="0">
        <f>(9*AE422)/(-2*AD422+12*AE422+3)</f>
        <v/>
      </c>
      <c r="AI422" t="n">
        <v>0.0351</v>
      </c>
      <c r="AJ422" t="n">
        <v>0.0145</v>
      </c>
      <c r="AK422" s="0" t="n">
        <v>6495.7418</v>
      </c>
      <c r="AL422" s="0" t="n">
        <v>466.5637</v>
      </c>
      <c r="AM422" s="0">
        <f>2*(AC422-AC421)/((AC422+AC421)*(AL422-AL421))</f>
        <v/>
      </c>
      <c r="AN422" s="0">
        <f>(AL422-AL421)/($B422-$B421)</f>
        <v/>
      </c>
      <c r="AO422" s="0">
        <f>(MAX(AL$2:AL$1025)-MIN(AL$2:AL$1025))/1023</f>
        <v/>
      </c>
      <c r="AR422" s="0" t="n">
        <v>88.3271</v>
      </c>
      <c r="AS422" s="0" t="n">
        <v>93.0202</v>
      </c>
      <c r="AT422" s="0" t="n">
        <v>100.8849</v>
      </c>
      <c r="AU422" s="1">
        <f>AR422/SUM(AR422:AT422)</f>
        <v/>
      </c>
      <c r="AV422" s="1">
        <f>AS422/SUM(AR422:AT422)</f>
        <v/>
      </c>
      <c r="AW422" s="1">
        <f>1-AU422-AV422</f>
        <v/>
      </c>
      <c r="AX422" s="1">
        <f>(ABS(AS422-AB422))/AB422*100</f>
        <v/>
      </c>
      <c r="AY422" s="0">
        <f>(4*AU422)/(-2*AU422+12*AV422+3)</f>
        <v/>
      </c>
      <c r="AZ422" s="0">
        <f>(9*AV422)/(-2*AU422+12*AV422+3)</f>
        <v/>
      </c>
      <c r="BA422" s="1">
        <f>SQRT(POWER(AY422-AG422,2)+POWER(AZ422-AH422,2))</f>
        <v/>
      </c>
      <c r="BB422" s="1" t="n">
        <v>-0.0212</v>
      </c>
      <c r="BC422" s="1" t="n">
        <v>0.1378</v>
      </c>
      <c r="BD422" s="1" t="n">
        <v>0.1355</v>
      </c>
      <c r="BE422" s="0" t="n">
        <v>6482.0118</v>
      </c>
      <c r="BF422" s="0" t="n">
        <v>0.1505</v>
      </c>
      <c r="BG422" s="0" t="n">
        <v>466.7236</v>
      </c>
      <c r="BH422" s="0">
        <f>2*(AS422-AS421)/((AS422+AS421)*(AL422-AL421))</f>
        <v/>
      </c>
      <c r="BI422" s="0">
        <f>(BG422-BG421)/($B422-$B421)</f>
        <v/>
      </c>
      <c r="BJ422" s="0">
        <f>(MAX(BG$2:BG$1025)-MIN(BG$2:BG$1025))/1023</f>
        <v/>
      </c>
      <c r="BK422" s="0">
        <f>(BI422-BJ422)/BJ422</f>
        <v/>
      </c>
      <c r="CA422" s="0">
        <f>CA$1025</f>
        <v/>
      </c>
      <c r="CB422" s="0">
        <f>CB$1025</f>
        <v/>
      </c>
      <c r="CC422" s="0">
        <f>CC$1025</f>
        <v/>
      </c>
      <c r="CD422" s="0">
        <f>CD$1025</f>
        <v/>
      </c>
      <c r="CE422" s="0">
        <f>CE423</f>
        <v/>
      </c>
      <c r="CF422" s="0">
        <f>CF423</f>
        <v/>
      </c>
      <c r="CG422" s="0">
        <f>CG423</f>
        <v/>
      </c>
      <c r="CH422" s="0">
        <f>CH423</f>
        <v/>
      </c>
      <c r="CI422" s="0">
        <f>CI$1025</f>
        <v/>
      </c>
      <c r="CJ422" s="0">
        <f>CJ$1025</f>
        <v/>
      </c>
      <c r="CK422" s="0" t="n">
        <v>0.005</v>
      </c>
      <c r="CO422" s="0" t="n">
        <v>1</v>
      </c>
      <c r="CP422" s="0" t="n">
        <v>2</v>
      </c>
      <c r="CQ422" s="0" t="n">
        <v>2</v>
      </c>
    </row>
    <row r="423">
      <c r="A423" s="0" t="n">
        <v>421</v>
      </c>
      <c r="B423" s="0" t="n">
        <v>421</v>
      </c>
      <c r="C423" s="0" t="n">
        <v>421</v>
      </c>
      <c r="D423" s="1" t="n"/>
      <c r="E423" s="0" t="n">
        <v>102.7291</v>
      </c>
      <c r="F423" s="0" t="n">
        <v>103.0377</v>
      </c>
      <c r="G423" s="0" t="n">
        <v>133.8119</v>
      </c>
      <c r="H423" s="1">
        <f>E423/SUM(E423:G423)</f>
        <v/>
      </c>
      <c r="I423" s="1">
        <f>F423/SUM(E423:G423)</f>
        <v/>
      </c>
      <c r="J423" s="1">
        <f>1-H423-I423</f>
        <v/>
      </c>
      <c r="K423" s="1">
        <f>(ABS(F423-AB423))/AB423*100</f>
        <v/>
      </c>
      <c r="L423" s="0">
        <f>(4*H423)/(-2*H423+12*I423+3)</f>
        <v/>
      </c>
      <c r="M423" s="0">
        <f>(9*I423)/(-2*H423+12*I423+3)</f>
        <v/>
      </c>
      <c r="N423" s="1">
        <f>SQRT(POWER(L423-AG423,2)+POWER(M423-AH423,2))</f>
        <v/>
      </c>
      <c r="O423" s="1" t="n">
        <v>1.604</v>
      </c>
      <c r="P423" s="1" t="n">
        <v>-9.702299999999999</v>
      </c>
      <c r="Q423" s="1" t="n">
        <v>9.842599999999999</v>
      </c>
      <c r="R423" s="0" t="n">
        <v>7892.8679</v>
      </c>
      <c r="S423" s="0" t="n">
        <v>7.8971</v>
      </c>
      <c r="T423" s="0" t="n">
        <v>480.3728</v>
      </c>
      <c r="U423" s="0">
        <f>2*(F423-F422)/((F423+F422)*(AL423-AL422))</f>
        <v/>
      </c>
      <c r="V423" s="0">
        <f>(T423-T422)/($B423-$B422)</f>
        <v/>
      </c>
      <c r="W423" s="0">
        <f>(MAX(T$2:T$1025)-MIN(T$2:T$1025))/1023</f>
        <v/>
      </c>
      <c r="X423" s="0">
        <f>(V423-W423)/W423</f>
        <v/>
      </c>
      <c r="AA423" s="0" t="n">
        <v>88.76479999999999</v>
      </c>
      <c r="AB423" s="0" t="n">
        <v>93.3929</v>
      </c>
      <c r="AC423" s="0" t="n">
        <v>101.5332</v>
      </c>
      <c r="AD423" s="1">
        <f>AA423/SUM(AA423:AC423)</f>
        <v/>
      </c>
      <c r="AE423" s="1">
        <f>AB423/SUM(AA423:AC423)</f>
        <v/>
      </c>
      <c r="AF423" s="1">
        <f>1-AD423-AE423</f>
        <v/>
      </c>
      <c r="AG423" s="0">
        <f>(4*AD423)/(-2*AD423+12*AE423+3)</f>
        <v/>
      </c>
      <c r="AH423" s="0">
        <f>(9*AE423)/(-2*AD423+12*AE423+3)</f>
        <v/>
      </c>
      <c r="AI423" t="n">
        <v>0.035</v>
      </c>
      <c r="AJ423" t="n">
        <v>0.0145</v>
      </c>
      <c r="AK423" s="0" t="n">
        <v>6495.7638</v>
      </c>
      <c r="AL423" s="0" t="n">
        <v>467.2543</v>
      </c>
      <c r="AM423" s="0">
        <f>2*(AC423-AC422)/((AC423+AC422)*(AL423-AL422))</f>
        <v/>
      </c>
      <c r="AN423" s="0">
        <f>(AL423-AL422)/($B423-$B422)</f>
        <v/>
      </c>
      <c r="AO423" s="0">
        <f>(MAX(AL$2:AL$1025)-MIN(AL$2:AL$1025))/1023</f>
        <v/>
      </c>
      <c r="AR423" s="0" t="n">
        <v>88.8683</v>
      </c>
      <c r="AS423" s="0" t="n">
        <v>93.54770000000001</v>
      </c>
      <c r="AT423" s="0" t="n">
        <v>101.5724</v>
      </c>
      <c r="AU423" s="1">
        <f>AR423/SUM(AR423:AT423)</f>
        <v/>
      </c>
      <c r="AV423" s="1">
        <f>AS423/SUM(AR423:AT423)</f>
        <v/>
      </c>
      <c r="AW423" s="1">
        <f>1-AU423-AV423</f>
        <v/>
      </c>
      <c r="AX423" s="1">
        <f>(ABS(AS423-AB423))/AB423*100</f>
        <v/>
      </c>
      <c r="AY423" s="0">
        <f>(4*AU423)/(-2*AU423+12*AV423+3)</f>
        <v/>
      </c>
      <c r="AZ423" s="0">
        <f>(9*AV423)/(-2*AU423+12*AV423+3)</f>
        <v/>
      </c>
      <c r="BA423" s="1">
        <f>SQRT(POWER(AY423-AG423,2)+POWER(AZ423-AH423,2))</f>
        <v/>
      </c>
      <c r="BB423" s="1" t="n">
        <v>0.0062</v>
      </c>
      <c r="BC423" s="1" t="n">
        <v>0.07969999999999999</v>
      </c>
      <c r="BD423" s="1" t="n">
        <v>0.0713</v>
      </c>
      <c r="BE423" s="0" t="n">
        <v>6488.4716</v>
      </c>
      <c r="BF423" s="0" t="n">
        <v>0.08400000000000001</v>
      </c>
      <c r="BG423" s="0" t="n">
        <v>467.4742</v>
      </c>
      <c r="BH423" s="0">
        <f>2*(AS423-AS422)/((AS423+AS422)*(AL423-AL422))</f>
        <v/>
      </c>
      <c r="BI423" s="0">
        <f>(BG423-BG422)/($B423-$B422)</f>
        <v/>
      </c>
      <c r="BJ423" s="0">
        <f>(MAX(BG$2:BG$1025)-MIN(BG$2:BG$1025))/1023</f>
        <v/>
      </c>
      <c r="BK423" s="0">
        <f>(BI423-BJ423)/BJ423</f>
        <v/>
      </c>
      <c r="CA423" s="0">
        <f>CA$1025</f>
        <v/>
      </c>
      <c r="CB423" s="0">
        <f>CB$1025</f>
        <v/>
      </c>
      <c r="CC423" s="0">
        <f>CC$1025</f>
        <v/>
      </c>
      <c r="CD423" s="0">
        <f>CD$1025</f>
        <v/>
      </c>
      <c r="CE423" s="0">
        <f>CE424</f>
        <v/>
      </c>
      <c r="CF423" s="0">
        <f>CF424</f>
        <v/>
      </c>
      <c r="CG423" s="0">
        <f>CG424</f>
        <v/>
      </c>
      <c r="CH423" s="0">
        <f>CH424</f>
        <v/>
      </c>
      <c r="CI423" s="0">
        <f>CI$1025</f>
        <v/>
      </c>
      <c r="CJ423" s="0">
        <f>CJ$1025</f>
        <v/>
      </c>
      <c r="CK423" s="0" t="n">
        <v>0.005</v>
      </c>
      <c r="CO423" s="0" t="n">
        <v>1</v>
      </c>
      <c r="CP423" s="0" t="n">
        <v>2</v>
      </c>
      <c r="CQ423" s="0" t="n">
        <v>2</v>
      </c>
    </row>
    <row r="424">
      <c r="A424" s="0" t="n">
        <v>422</v>
      </c>
      <c r="B424" s="0" t="n">
        <v>422</v>
      </c>
      <c r="C424" s="0" t="n">
        <v>422</v>
      </c>
      <c r="D424" s="1" t="n"/>
      <c r="E424" s="0" t="n">
        <v>103.8745</v>
      </c>
      <c r="F424" s="0" t="n">
        <v>104.0551</v>
      </c>
      <c r="G424" s="0" t="n">
        <v>135.4263</v>
      </c>
      <c r="H424" s="1">
        <f>E424/SUM(E424:G424)</f>
        <v/>
      </c>
      <c r="I424" s="1">
        <f>F424/SUM(E424:G424)</f>
        <v/>
      </c>
      <c r="J424" s="1">
        <f>1-H424-I424</f>
        <v/>
      </c>
      <c r="K424" s="1">
        <f>(ABS(F424-AB424))/AB424*100</f>
        <v/>
      </c>
      <c r="L424" s="0">
        <f>(4*H424)/(-2*H424+12*I424+3)</f>
        <v/>
      </c>
      <c r="M424" s="0">
        <f>(9*I424)/(-2*H424+12*I424+3)</f>
        <v/>
      </c>
      <c r="N424" s="1">
        <f>SQRT(POWER(L424-AG424,2)+POWER(M424-AH424,2))</f>
        <v/>
      </c>
      <c r="O424" s="1" t="n">
        <v>1.7056</v>
      </c>
      <c r="P424" s="1" t="n">
        <v>-9.8794</v>
      </c>
      <c r="Q424" s="1" t="n">
        <v>10.0339</v>
      </c>
      <c r="R424" s="0" t="n">
        <v>7911.289</v>
      </c>
      <c r="S424" s="0" t="n">
        <v>8.0619</v>
      </c>
      <c r="T424" s="0" t="n">
        <v>481.6918</v>
      </c>
      <c r="U424" s="0">
        <f>2*(F424-F423)/((F424+F423)*(AL424-AL423))</f>
        <v/>
      </c>
      <c r="V424" s="0">
        <f>(T424-T423)/($B424-$B423)</f>
        <v/>
      </c>
      <c r="W424" s="0">
        <f>(MAX(T$2:T$1025)-MIN(T$2:T$1025))/1023</f>
        <v/>
      </c>
      <c r="X424" s="0">
        <f>(V424-W424)/W424</f>
        <v/>
      </c>
      <c r="AA424" s="0" t="n">
        <v>89.2265</v>
      </c>
      <c r="AB424" s="0" t="n">
        <v>93.8788</v>
      </c>
      <c r="AC424" s="0" t="n">
        <v>102.0618</v>
      </c>
      <c r="AD424" s="1">
        <f>AA424/SUM(AA424:AC424)</f>
        <v/>
      </c>
      <c r="AE424" s="1">
        <f>AB424/SUM(AA424:AC424)</f>
        <v/>
      </c>
      <c r="AF424" s="1">
        <f>1-AD424-AE424</f>
        <v/>
      </c>
      <c r="AG424" s="0">
        <f>(4*AD424)/(-2*AD424+12*AE424+3)</f>
        <v/>
      </c>
      <c r="AH424" s="0">
        <f>(9*AE424)/(-2*AD424+12*AE424+3)</f>
        <v/>
      </c>
      <c r="AI424" t="n">
        <v>0.0349</v>
      </c>
      <c r="AJ424" t="n">
        <v>0.0144</v>
      </c>
      <c r="AK424" s="0" t="n">
        <v>6495.7858</v>
      </c>
      <c r="AL424" s="0" t="n">
        <v>467.9436</v>
      </c>
      <c r="AM424" s="0">
        <f>2*(AC424-AC423)/((AC424+AC423)*(AL424-AL423))</f>
        <v/>
      </c>
      <c r="AN424" s="0">
        <f>(AL424-AL423)/($B424-$B423)</f>
        <v/>
      </c>
      <c r="AO424" s="0">
        <f>(MAX(AL$2:AL$1025)-MIN(AL$2:AL$1025))/1023</f>
        <v/>
      </c>
      <c r="AR424" s="0" t="n">
        <v>89.40819999999999</v>
      </c>
      <c r="AS424" s="0" t="n">
        <v>94.10509999999999</v>
      </c>
      <c r="AT424" s="0" t="n">
        <v>102.2378</v>
      </c>
      <c r="AU424" s="1">
        <f>AR424/SUM(AR424:AT424)</f>
        <v/>
      </c>
      <c r="AV424" s="1">
        <f>AS424/SUM(AR424:AT424)</f>
        <v/>
      </c>
      <c r="AW424" s="1">
        <f>1-AU424-AV424</f>
        <v/>
      </c>
      <c r="AX424" s="1">
        <f>(ABS(AS424-AB424))/AB424*100</f>
        <v/>
      </c>
      <c r="AY424" s="0">
        <f>(4*AU424)/(-2*AU424+12*AV424+3)</f>
        <v/>
      </c>
      <c r="AZ424" s="0">
        <f>(9*AV424)/(-2*AU424+12*AV424+3)</f>
        <v/>
      </c>
      <c r="BA424" s="1">
        <f>SQRT(POWER(AY424-AG424,2)+POWER(AZ424-AH424,2))</f>
        <v/>
      </c>
      <c r="BB424" s="1" t="n">
        <v>0.0074</v>
      </c>
      <c r="BC424" s="1" t="n">
        <v>0.0511</v>
      </c>
      <c r="BD424" s="1" t="n">
        <v>0.0458</v>
      </c>
      <c r="BE424" s="0" t="n">
        <v>6492.2361</v>
      </c>
      <c r="BF424" s="0" t="n">
        <v>0.0712</v>
      </c>
      <c r="BG424" s="0" t="n">
        <v>468.2634</v>
      </c>
      <c r="BH424" s="0">
        <f>2*(AS424-AS423)/((AS424+AS423)*(AL424-AL423))</f>
        <v/>
      </c>
      <c r="BI424" s="0">
        <f>(BG424-BG423)/($B424-$B423)</f>
        <v/>
      </c>
      <c r="BJ424" s="0">
        <f>(MAX(BG$2:BG$1025)-MIN(BG$2:BG$1025))/1023</f>
        <v/>
      </c>
      <c r="BK424" s="0">
        <f>(BI424-BJ424)/BJ424</f>
        <v/>
      </c>
      <c r="CA424" s="0">
        <f>CA$1025</f>
        <v/>
      </c>
      <c r="CB424" s="0">
        <f>CB$1025</f>
        <v/>
      </c>
      <c r="CC424" s="0">
        <f>CC$1025</f>
        <v/>
      </c>
      <c r="CD424" s="0">
        <f>CD$1025</f>
        <v/>
      </c>
      <c r="CE424" s="0">
        <f>CE425</f>
        <v/>
      </c>
      <c r="CF424" s="0">
        <f>CF425</f>
        <v/>
      </c>
      <c r="CG424" s="0">
        <f>CG425</f>
        <v/>
      </c>
      <c r="CH424" s="0">
        <f>CH425</f>
        <v/>
      </c>
      <c r="CI424" s="0">
        <f>CI$1025</f>
        <v/>
      </c>
      <c r="CJ424" s="0">
        <f>CJ$1025</f>
        <v/>
      </c>
      <c r="CK424" s="0" t="n">
        <v>0.005</v>
      </c>
      <c r="CO424" s="0" t="n">
        <v>1</v>
      </c>
      <c r="CP424" s="0" t="n">
        <v>2</v>
      </c>
      <c r="CQ424" s="0" t="n">
        <v>2</v>
      </c>
    </row>
    <row r="425">
      <c r="A425" s="0" t="n">
        <v>423</v>
      </c>
      <c r="B425" s="0" t="n">
        <v>423</v>
      </c>
      <c r="C425" s="0" t="n">
        <v>423</v>
      </c>
      <c r="D425" s="1" t="n"/>
      <c r="E425" s="0" t="n">
        <v>104.4806</v>
      </c>
      <c r="F425" s="0" t="n">
        <v>104.673</v>
      </c>
      <c r="G425" s="0" t="n">
        <v>136.2086</v>
      </c>
      <c r="H425" s="1">
        <f>E425/SUM(E425:G425)</f>
        <v/>
      </c>
      <c r="I425" s="1">
        <f>F425/SUM(E425:G425)</f>
        <v/>
      </c>
      <c r="J425" s="1">
        <f>1-H425-I425</f>
        <v/>
      </c>
      <c r="K425" s="1">
        <f>(ABS(F425-AB425))/AB425*100</f>
        <v/>
      </c>
      <c r="L425" s="0">
        <f>(4*H425)/(-2*H425+12*I425+3)</f>
        <v/>
      </c>
      <c r="M425" s="0">
        <f>(9*I425)/(-2*H425+12*I425+3)</f>
        <v/>
      </c>
      <c r="N425" s="1">
        <f>SQRT(POWER(L425-AG425,2)+POWER(M425-AH425,2))</f>
        <v/>
      </c>
      <c r="O425" s="1" t="n">
        <v>1.702</v>
      </c>
      <c r="P425" s="1" t="n">
        <v>-9.8955</v>
      </c>
      <c r="Q425" s="1" t="n">
        <v>10.0491</v>
      </c>
      <c r="R425" s="0" t="n">
        <v>7909.9672</v>
      </c>
      <c r="S425" s="0" t="n">
        <v>8.0703</v>
      </c>
      <c r="T425" s="0" t="n">
        <v>482.4873</v>
      </c>
      <c r="U425" s="0">
        <f>2*(F425-F424)/((F425+F424)*(AL425-AL424))</f>
        <v/>
      </c>
      <c r="V425" s="0">
        <f>(T425-T424)/($B425-$B424)</f>
        <v/>
      </c>
      <c r="W425" s="0">
        <f>(MAX(T$2:T$1025)-MIN(T$2:T$1025))/1023</f>
        <v/>
      </c>
      <c r="X425" s="0">
        <f>(V425-W425)/W425</f>
        <v/>
      </c>
      <c r="AA425" s="0" t="n">
        <v>89.6896</v>
      </c>
      <c r="AB425" s="0" t="n">
        <v>94.36620000000001</v>
      </c>
      <c r="AC425" s="0" t="n">
        <v>102.5919</v>
      </c>
      <c r="AD425" s="1">
        <f>AA425/SUM(AA425:AC425)</f>
        <v/>
      </c>
      <c r="AE425" s="1">
        <f>AB425/SUM(AA425:AC425)</f>
        <v/>
      </c>
      <c r="AF425" s="1">
        <f>1-AD425-AE425</f>
        <v/>
      </c>
      <c r="AG425" s="0">
        <f>(4*AD425)/(-2*AD425+12*AE425+3)</f>
        <v/>
      </c>
      <c r="AH425" s="0">
        <f>(9*AE425)/(-2*AD425+12*AE425+3)</f>
        <v/>
      </c>
      <c r="AI425" t="n">
        <v>0.0347</v>
      </c>
      <c r="AJ425" t="n">
        <v>0.0144</v>
      </c>
      <c r="AK425" s="0" t="n">
        <v>6495.8075</v>
      </c>
      <c r="AL425" s="0" t="n">
        <v>468.6317</v>
      </c>
      <c r="AM425" s="0">
        <f>2*(AC425-AC424)/((AC425+AC424)*(AL425-AL424))</f>
        <v/>
      </c>
      <c r="AN425" s="0">
        <f>(AL425-AL424)/($B425-$B424)</f>
        <v/>
      </c>
      <c r="AO425" s="0">
        <f>(MAX(AL$2:AL$1025)-MIN(AL$2:AL$1025))/1023</f>
        <v/>
      </c>
      <c r="AR425" s="0" t="n">
        <v>89.53400000000001</v>
      </c>
      <c r="AS425" s="0" t="n">
        <v>94.5181</v>
      </c>
      <c r="AT425" s="0" t="n">
        <v>102.2948</v>
      </c>
      <c r="AU425" s="1">
        <f>AR425/SUM(AR425:AT425)</f>
        <v/>
      </c>
      <c r="AV425" s="1">
        <f>AS425/SUM(AR425:AT425)</f>
        <v/>
      </c>
      <c r="AW425" s="1">
        <f>1-AU425-AV425</f>
        <v/>
      </c>
      <c r="AX425" s="1">
        <f>(ABS(AS425-AB425))/AB425*100</f>
        <v/>
      </c>
      <c r="AY425" s="0">
        <f>(4*AU425)/(-2*AU425+12*AV425+3)</f>
        <v/>
      </c>
      <c r="AZ425" s="0">
        <f>(9*AV425)/(-2*AU425+12*AV425+3)</f>
        <v/>
      </c>
      <c r="BA425" s="1">
        <f>SQRT(POWER(AY425-AG425,2)+POWER(AZ425-AH425,2))</f>
        <v/>
      </c>
      <c r="BB425" s="1" t="n">
        <v>-0.2435</v>
      </c>
      <c r="BC425" s="1" t="n">
        <v>0.2682</v>
      </c>
      <c r="BD425" s="1" t="n">
        <v>0.3766</v>
      </c>
      <c r="BE425" s="0" t="n">
        <v>6475.587</v>
      </c>
      <c r="BF425" s="0" t="n">
        <v>0.4628</v>
      </c>
      <c r="BG425" s="0" t="n">
        <v>468.8454</v>
      </c>
      <c r="BH425" s="0">
        <f>2*(AS425-AS424)/((AS425+AS424)*(AL425-AL424))</f>
        <v/>
      </c>
      <c r="BI425" s="0">
        <f>(BG425-BG424)/($B425-$B424)</f>
        <v/>
      </c>
      <c r="BJ425" s="0">
        <f>(MAX(BG$2:BG$1025)-MIN(BG$2:BG$1025))/1023</f>
        <v/>
      </c>
      <c r="BK425" s="0">
        <f>(BI425-BJ425)/BJ425</f>
        <v/>
      </c>
      <c r="CA425" s="0">
        <f>CA$1025</f>
        <v/>
      </c>
      <c r="CB425" s="0">
        <f>CB$1025</f>
        <v/>
      </c>
      <c r="CC425" s="0">
        <f>CC$1025</f>
        <v/>
      </c>
      <c r="CD425" s="0">
        <f>CD$1025</f>
        <v/>
      </c>
      <c r="CE425" s="0">
        <f>CE426</f>
        <v/>
      </c>
      <c r="CF425" s="0">
        <f>CF426</f>
        <v/>
      </c>
      <c r="CG425" s="0">
        <f>CG426</f>
        <v/>
      </c>
      <c r="CH425" s="0">
        <f>CH426</f>
        <v/>
      </c>
      <c r="CI425" s="0">
        <f>CI$1025</f>
        <v/>
      </c>
      <c r="CJ425" s="0">
        <f>CJ$1025</f>
        <v/>
      </c>
      <c r="CK425" s="0" t="n">
        <v>0.005</v>
      </c>
      <c r="CO425" s="0" t="n">
        <v>1</v>
      </c>
      <c r="CP425" s="0" t="n">
        <v>2</v>
      </c>
      <c r="CQ425" s="0" t="n">
        <v>2</v>
      </c>
    </row>
    <row r="426">
      <c r="A426" s="0" t="n">
        <v>424</v>
      </c>
      <c r="B426" s="0" t="n">
        <v>424</v>
      </c>
      <c r="C426" s="0" t="n">
        <v>424</v>
      </c>
      <c r="D426" s="1" t="n"/>
      <c r="E426" s="0" t="n">
        <v>104.4493</v>
      </c>
      <c r="F426" s="0" t="n">
        <v>104.6082</v>
      </c>
      <c r="G426" s="0" t="n">
        <v>136.1812</v>
      </c>
      <c r="H426" s="1">
        <f>E426/SUM(E426:G426)</f>
        <v/>
      </c>
      <c r="I426" s="1">
        <f>F426/SUM(E426:G426)</f>
        <v/>
      </c>
      <c r="J426" s="1">
        <f>1-H426-I426</f>
        <v/>
      </c>
      <c r="K426" s="1">
        <f>(ABS(F426-AB426))/AB426*100</f>
        <v/>
      </c>
      <c r="L426" s="0">
        <f>(4*H426)/(-2*H426+12*I426+3)</f>
        <v/>
      </c>
      <c r="M426" s="0">
        <f>(9*I426)/(-2*H426+12*I426+3)</f>
        <v/>
      </c>
      <c r="N426" s="1">
        <f>SQRT(POWER(L426-AG426,2)+POWER(M426-AH426,2))</f>
        <v/>
      </c>
      <c r="O426" s="1" t="n">
        <v>1.7287</v>
      </c>
      <c r="P426" s="1" t="n">
        <v>-9.9198</v>
      </c>
      <c r="Q426" s="1" t="n">
        <v>10.0775</v>
      </c>
      <c r="R426" s="0" t="n">
        <v>7913.1477</v>
      </c>
      <c r="S426" s="0" t="n">
        <v>8.0694</v>
      </c>
      <c r="T426" s="0" t="n">
        <v>482.4041</v>
      </c>
      <c r="U426" s="0">
        <f>2*(F426-F425)/((F426+F425)*(AL426-AL425))</f>
        <v/>
      </c>
      <c r="V426" s="0">
        <f>(T426-T425)/($B426-$B425)</f>
        <v/>
      </c>
      <c r="W426" s="0">
        <f>(MAX(T$2:T$1025)-MIN(T$2:T$1025))/1023</f>
        <v/>
      </c>
      <c r="X426" s="0">
        <f>(V426-W426)/W426</f>
        <v/>
      </c>
      <c r="AA426" s="0" t="n">
        <v>90.154</v>
      </c>
      <c r="AB426" s="0" t="n">
        <v>94.855</v>
      </c>
      <c r="AC426" s="0" t="n">
        <v>103.1235</v>
      </c>
      <c r="AD426" s="1">
        <f>AA426/SUM(AA426:AC426)</f>
        <v/>
      </c>
      <c r="AE426" s="1">
        <f>AB426/SUM(AA426:AC426)</f>
        <v/>
      </c>
      <c r="AF426" s="1">
        <f>1-AD426-AE426</f>
        <v/>
      </c>
      <c r="AG426" s="0">
        <f>(4*AD426)/(-2*AD426+12*AE426+3)</f>
        <v/>
      </c>
      <c r="AH426" s="0">
        <f>(9*AE426)/(-2*AD426+12*AE426+3)</f>
        <v/>
      </c>
      <c r="AI426" t="n">
        <v>0.0346</v>
      </c>
      <c r="AJ426" t="n">
        <v>0.0143</v>
      </c>
      <c r="AK426" s="0" t="n">
        <v>6495.8291</v>
      </c>
      <c r="AL426" s="0" t="n">
        <v>469.3186</v>
      </c>
      <c r="AM426" s="0">
        <f>2*(AC426-AC425)/((AC426+AC425)*(AL426-AL425))</f>
        <v/>
      </c>
      <c r="AN426" s="0">
        <f>(AL426-AL425)/($B426-$B425)</f>
        <v/>
      </c>
      <c r="AO426" s="0">
        <f>(MAX(AL$2:AL$1025)-MIN(AL$2:AL$1025))/1023</f>
        <v/>
      </c>
      <c r="AR426" s="0" t="n">
        <v>90.10169999999999</v>
      </c>
      <c r="AS426" s="0" t="n">
        <v>95.10339999999999</v>
      </c>
      <c r="AT426" s="0" t="n">
        <v>102.9616</v>
      </c>
      <c r="AU426" s="1">
        <f>AR426/SUM(AR426:AT426)</f>
        <v/>
      </c>
      <c r="AV426" s="1">
        <f>AS426/SUM(AR426:AT426)</f>
        <v/>
      </c>
      <c r="AW426" s="1">
        <f>1-AU426-AV426</f>
        <v/>
      </c>
      <c r="AX426" s="1">
        <f>(ABS(AS426-AB426))/AB426*100</f>
        <v/>
      </c>
      <c r="AY426" s="0">
        <f>(4*AU426)/(-2*AU426+12*AV426+3)</f>
        <v/>
      </c>
      <c r="AZ426" s="0">
        <f>(9*AV426)/(-2*AU426+12*AV426+3)</f>
        <v/>
      </c>
      <c r="BA426" s="1">
        <f>SQRT(POWER(AY426-AG426,2)+POWER(AZ426-AH426,2))</f>
        <v/>
      </c>
      <c r="BB426" s="1" t="n">
        <v>-0.2343</v>
      </c>
      <c r="BC426" s="1" t="n">
        <v>0.2519</v>
      </c>
      <c r="BD426" s="1" t="n">
        <v>0.3588</v>
      </c>
      <c r="BE426" s="0" t="n">
        <v>6477.3579</v>
      </c>
      <c r="BF426" s="0" t="n">
        <v>0.4437</v>
      </c>
      <c r="BG426" s="0" t="n">
        <v>469.6664</v>
      </c>
      <c r="BH426" s="0">
        <f>2*(AS426-AS425)/((AS426+AS425)*(AL426-AL425))</f>
        <v/>
      </c>
      <c r="BI426" s="0">
        <f>(BG426-BG425)/($B426-$B425)</f>
        <v/>
      </c>
      <c r="BJ426" s="0">
        <f>(MAX(BG$2:BG$1025)-MIN(BG$2:BG$1025))/1023</f>
        <v/>
      </c>
      <c r="BK426" s="0">
        <f>(BI426-BJ426)/BJ426</f>
        <v/>
      </c>
      <c r="CA426" s="0">
        <f>CA$1025</f>
        <v/>
      </c>
      <c r="CB426" s="0">
        <f>CB$1025</f>
        <v/>
      </c>
      <c r="CC426" s="0">
        <f>CC$1025</f>
        <v/>
      </c>
      <c r="CD426" s="0">
        <f>CD$1025</f>
        <v/>
      </c>
      <c r="CE426" s="0">
        <f>CE427</f>
        <v/>
      </c>
      <c r="CF426" s="0">
        <f>CF427</f>
        <v/>
      </c>
      <c r="CG426" s="0">
        <f>CG427</f>
        <v/>
      </c>
      <c r="CH426" s="0">
        <f>CH427</f>
        <v/>
      </c>
      <c r="CI426" s="0">
        <f>CI$1025</f>
        <v/>
      </c>
      <c r="CJ426" s="0">
        <f>CJ$1025</f>
        <v/>
      </c>
      <c r="CK426" s="0" t="n">
        <v>0.005</v>
      </c>
      <c r="CO426" s="0" t="n">
        <v>1</v>
      </c>
      <c r="CP426" s="0" t="n">
        <v>2</v>
      </c>
      <c r="CQ426" s="0" t="n">
        <v>2</v>
      </c>
    </row>
    <row r="427">
      <c r="A427" s="0" t="n">
        <v>425</v>
      </c>
      <c r="B427" s="0" t="n">
        <v>425</v>
      </c>
      <c r="C427" s="0" t="n">
        <v>425</v>
      </c>
      <c r="D427" s="1" t="n"/>
      <c r="E427" s="0" t="n">
        <v>105.1</v>
      </c>
      <c r="F427" s="0" t="n">
        <v>105.2769</v>
      </c>
      <c r="G427" s="0" t="n">
        <v>136.9807</v>
      </c>
      <c r="H427" s="1">
        <f>E427/SUM(E427:G427)</f>
        <v/>
      </c>
      <c r="I427" s="1">
        <f>F427/SUM(E427:G427)</f>
        <v/>
      </c>
      <c r="J427" s="1">
        <f>1-H427-I427</f>
        <v/>
      </c>
      <c r="K427" s="1">
        <f>(ABS(F427-AB427))/AB427*100</f>
        <v/>
      </c>
      <c r="L427" s="0">
        <f>(4*H427)/(-2*H427+12*I427+3)</f>
        <v/>
      </c>
      <c r="M427" s="0">
        <f>(9*I427)/(-2*H427+12*I427+3)</f>
        <v/>
      </c>
      <c r="N427" s="1">
        <f>SQRT(POWER(L427-AG427,2)+POWER(M427-AH427,2))</f>
        <v/>
      </c>
      <c r="O427" s="1" t="n">
        <v>1.7272</v>
      </c>
      <c r="P427" s="1" t="n">
        <v>-9.9177</v>
      </c>
      <c r="Q427" s="1" t="n">
        <v>10.0752</v>
      </c>
      <c r="R427" s="0" t="n">
        <v>7908.0202</v>
      </c>
      <c r="S427" s="0" t="n">
        <v>8.0707</v>
      </c>
      <c r="T427" s="0" t="n">
        <v>483.2608</v>
      </c>
      <c r="U427" s="0">
        <f>2*(F427-F426)/((F427+F426)*(AL427-AL426))</f>
        <v/>
      </c>
      <c r="V427" s="0">
        <f>(T427-T426)/($B427-$B426)</f>
        <v/>
      </c>
      <c r="W427" s="0">
        <f>(MAX(T$2:T$1025)-MIN(T$2:T$1025))/1023</f>
        <v/>
      </c>
      <c r="X427" s="0">
        <f>(V427-W427)/W427</f>
        <v/>
      </c>
      <c r="AA427" s="0" t="n">
        <v>90.6198</v>
      </c>
      <c r="AB427" s="0" t="n">
        <v>95.3451</v>
      </c>
      <c r="AC427" s="0" t="n">
        <v>103.6566</v>
      </c>
      <c r="AD427" s="1">
        <f>AA427/SUM(AA427:AC427)</f>
        <v/>
      </c>
      <c r="AE427" s="1">
        <f>AB427/SUM(AA427:AC427)</f>
        <v/>
      </c>
      <c r="AF427" s="1">
        <f>1-AD427-AE427</f>
        <v/>
      </c>
      <c r="AG427" s="0">
        <f>(4*AD427)/(-2*AD427+12*AE427+3)</f>
        <v/>
      </c>
      <c r="AH427" s="0">
        <f>(9*AE427)/(-2*AD427+12*AE427+3)</f>
        <v/>
      </c>
      <c r="AI427" t="n">
        <v>0.0345</v>
      </c>
      <c r="AJ427" t="n">
        <v>0.0143</v>
      </c>
      <c r="AK427" s="0" t="n">
        <v>6495.8505</v>
      </c>
      <c r="AL427" s="0" t="n">
        <v>470.0042</v>
      </c>
      <c r="AM427" s="0">
        <f>2*(AC427-AC426)/((AC427+AC426)*(AL427-AL426))</f>
        <v/>
      </c>
      <c r="AN427" s="0">
        <f>(AL427-AL426)/($B427-$B426)</f>
        <v/>
      </c>
      <c r="AO427" s="0">
        <f>(MAX(AL$2:AL$1025)-MIN(AL$2:AL$1025))/1023</f>
        <v/>
      </c>
      <c r="AR427" s="0" t="n">
        <v>90.55970000000001</v>
      </c>
      <c r="AS427" s="0" t="n">
        <v>95.5826</v>
      </c>
      <c r="AT427" s="0" t="n">
        <v>103.5234</v>
      </c>
      <c r="AU427" s="1">
        <f>AR427/SUM(AR427:AT427)</f>
        <v/>
      </c>
      <c r="AV427" s="1">
        <f>AS427/SUM(AR427:AT427)</f>
        <v/>
      </c>
      <c r="AW427" s="1">
        <f>1-AU427-AV427</f>
        <v/>
      </c>
      <c r="AX427" s="1">
        <f>(ABS(AS427-AB427))/AB427*100</f>
        <v/>
      </c>
      <c r="AY427" s="0">
        <f>(4*AU427)/(-2*AU427+12*AV427+3)</f>
        <v/>
      </c>
      <c r="AZ427" s="0">
        <f>(9*AV427)/(-2*AU427+12*AV427+3)</f>
        <v/>
      </c>
      <c r="BA427" s="1">
        <f>SQRT(POWER(AY427-AG427,2)+POWER(AZ427-AH427,2))</f>
        <v/>
      </c>
      <c r="BB427" s="1" t="n">
        <v>-0.2381</v>
      </c>
      <c r="BC427" s="1" t="n">
        <v>0.2326</v>
      </c>
      <c r="BD427" s="1" t="n">
        <v>0.3493</v>
      </c>
      <c r="BE427" s="0" t="n">
        <v>6480.1329</v>
      </c>
      <c r="BF427" s="0" t="n">
        <v>0.4342</v>
      </c>
      <c r="BG427" s="0" t="n">
        <v>470.3353</v>
      </c>
      <c r="BH427" s="0">
        <f>2*(AS427-AS426)/((AS427+AS426)*(AL427-AL426))</f>
        <v/>
      </c>
      <c r="BI427" s="0">
        <f>(BG427-BG426)/($B427-$B426)</f>
        <v/>
      </c>
      <c r="BJ427" s="0">
        <f>(MAX(BG$2:BG$1025)-MIN(BG$2:BG$1025))/1023</f>
        <v/>
      </c>
      <c r="BK427" s="0">
        <f>(BI427-BJ427)/BJ427</f>
        <v/>
      </c>
      <c r="CA427" s="0">
        <f>CA$1025</f>
        <v/>
      </c>
      <c r="CB427" s="0">
        <f>CB$1025</f>
        <v/>
      </c>
      <c r="CC427" s="0">
        <f>CC$1025</f>
        <v/>
      </c>
      <c r="CD427" s="0">
        <f>CD$1025</f>
        <v/>
      </c>
      <c r="CE427" s="0">
        <f>CE428</f>
        <v/>
      </c>
      <c r="CF427" s="0">
        <f>CF428</f>
        <v/>
      </c>
      <c r="CG427" s="0">
        <f>CG428</f>
        <v/>
      </c>
      <c r="CH427" s="0">
        <f>CH428</f>
        <v/>
      </c>
      <c r="CI427" s="0">
        <f>CI$1025</f>
        <v/>
      </c>
      <c r="CJ427" s="0">
        <f>CJ$1025</f>
        <v/>
      </c>
      <c r="CK427" s="0" t="n">
        <v>0.005</v>
      </c>
      <c r="CO427" s="0" t="n">
        <v>1</v>
      </c>
      <c r="CP427" s="0" t="n">
        <v>2</v>
      </c>
      <c r="CQ427" s="0" t="n">
        <v>2</v>
      </c>
    </row>
    <row r="428">
      <c r="A428" s="0" t="n">
        <v>426</v>
      </c>
      <c r="B428" s="0" t="n">
        <v>426</v>
      </c>
      <c r="C428" s="0" t="n">
        <v>426</v>
      </c>
      <c r="D428" s="1" t="n"/>
      <c r="E428" s="0" t="n">
        <v>105.6844</v>
      </c>
      <c r="F428" s="0" t="n">
        <v>105.8784</v>
      </c>
      <c r="G428" s="0" t="n">
        <v>137.7065</v>
      </c>
      <c r="H428" s="1">
        <f>E428/SUM(E428:G428)</f>
        <v/>
      </c>
      <c r="I428" s="1">
        <f>F428/SUM(E428:G428)</f>
        <v/>
      </c>
      <c r="J428" s="1">
        <f>1-H428-I428</f>
        <v/>
      </c>
      <c r="K428" s="1">
        <f>(ABS(F428-AB428))/AB428*100</f>
        <v/>
      </c>
      <c r="L428" s="0">
        <f>(4*H428)/(-2*H428+12*I428+3)</f>
        <v/>
      </c>
      <c r="M428" s="0">
        <f>(9*I428)/(-2*H428+12*I428+3)</f>
        <v/>
      </c>
      <c r="N428" s="1">
        <f>SQRT(POWER(L428-AG428,2)+POWER(M428-AH428,2))</f>
        <v/>
      </c>
      <c r="O428" s="1" t="n">
        <v>1.7238</v>
      </c>
      <c r="P428" s="1" t="n">
        <v>-9.9184</v>
      </c>
      <c r="Q428" s="1" t="n">
        <v>10.0752</v>
      </c>
      <c r="R428" s="0" t="n">
        <v>7904.0739</v>
      </c>
      <c r="S428" s="0" t="n">
        <v>8.069800000000001</v>
      </c>
      <c r="T428" s="0" t="n">
        <v>484.0272</v>
      </c>
      <c r="U428" s="0">
        <f>2*(F428-F427)/((F428+F427)*(AL428-AL427))</f>
        <v/>
      </c>
      <c r="V428" s="0">
        <f>(T428-T427)/($B428-$B427)</f>
        <v/>
      </c>
      <c r="W428" s="0">
        <f>(MAX(T$2:T$1025)-MIN(T$2:T$1025))/1023</f>
        <v/>
      </c>
      <c r="X428" s="0">
        <f>(V428-W428)/W428</f>
        <v/>
      </c>
      <c r="AA428" s="0" t="n">
        <v>91.0868</v>
      </c>
      <c r="AB428" s="0" t="n">
        <v>95.83669999999999</v>
      </c>
      <c r="AC428" s="0" t="n">
        <v>104.1912</v>
      </c>
      <c r="AD428" s="1">
        <f>AA428/SUM(AA428:AC428)</f>
        <v/>
      </c>
      <c r="AE428" s="1">
        <f>AB428/SUM(AA428:AC428)</f>
        <v/>
      </c>
      <c r="AF428" s="1">
        <f>1-AD428-AE428</f>
        <v/>
      </c>
      <c r="AG428" s="0">
        <f>(4*AD428)/(-2*AD428+12*AE428+3)</f>
        <v/>
      </c>
      <c r="AH428" s="0">
        <f>(9*AE428)/(-2*AD428+12*AE428+3)</f>
        <v/>
      </c>
      <c r="AI428" t="n">
        <v>0.0344</v>
      </c>
      <c r="AJ428" t="n">
        <v>0.0142</v>
      </c>
      <c r="AK428" s="0" t="n">
        <v>6495.8718</v>
      </c>
      <c r="AL428" s="0" t="n">
        <v>470.6887</v>
      </c>
      <c r="AM428" s="0">
        <f>2*(AC428-AC427)/((AC428+AC427)*(AL428-AL427))</f>
        <v/>
      </c>
      <c r="AN428" s="0">
        <f>(AL428-AL427)/($B428-$B427)</f>
        <v/>
      </c>
      <c r="AO428" s="0">
        <f>(MAX(AL$2:AL$1025)-MIN(AL$2:AL$1025))/1023</f>
        <v/>
      </c>
      <c r="AR428" s="0" t="n">
        <v>91.1046</v>
      </c>
      <c r="AS428" s="0" t="n">
        <v>96.1396</v>
      </c>
      <c r="AT428" s="0" t="n">
        <v>104.1622</v>
      </c>
      <c r="AU428" s="1">
        <f>AR428/SUM(AR428:AT428)</f>
        <v/>
      </c>
      <c r="AV428" s="1">
        <f>AS428/SUM(AR428:AT428)</f>
        <v/>
      </c>
      <c r="AW428" s="1">
        <f>1-AU428-AV428</f>
        <v/>
      </c>
      <c r="AX428" s="1">
        <f>(ABS(AS428-AB428))/AB428*100</f>
        <v/>
      </c>
      <c r="AY428" s="0">
        <f>(4*AU428)/(-2*AU428+12*AV428+3)</f>
        <v/>
      </c>
      <c r="AZ428" s="0">
        <f>(9*AV428)/(-2*AU428+12*AV428+3)</f>
        <v/>
      </c>
      <c r="BA428" s="1">
        <f>SQRT(POWER(AY428-AG428,2)+POWER(AZ428-AH428,2))</f>
        <v/>
      </c>
      <c r="BB428" s="1" t="n">
        <v>-0.2248</v>
      </c>
      <c r="BC428" s="1" t="n">
        <v>0.2148</v>
      </c>
      <c r="BD428" s="1" t="n">
        <v>0.3277</v>
      </c>
      <c r="BE428" s="0" t="n">
        <v>6481.8811</v>
      </c>
      <c r="BF428" s="0" t="n">
        <v>0.4101</v>
      </c>
      <c r="BG428" s="0" t="n">
        <v>471.109</v>
      </c>
      <c r="BH428" s="0">
        <f>2*(AS428-AS427)/((AS428+AS427)*(AL428-AL427))</f>
        <v/>
      </c>
      <c r="BI428" s="0">
        <f>(BG428-BG427)/($B428-$B427)</f>
        <v/>
      </c>
      <c r="BJ428" s="0">
        <f>(MAX(BG$2:BG$1025)-MIN(BG$2:BG$1025))/1023</f>
        <v/>
      </c>
      <c r="BK428" s="0">
        <f>(BI428-BJ428)/BJ428</f>
        <v/>
      </c>
      <c r="CA428" s="0">
        <f>CA$1025</f>
        <v/>
      </c>
      <c r="CB428" s="0">
        <f>CB$1025</f>
        <v/>
      </c>
      <c r="CC428" s="0">
        <f>CC$1025</f>
        <v/>
      </c>
      <c r="CD428" s="0">
        <f>CD$1025</f>
        <v/>
      </c>
      <c r="CE428" s="0">
        <f>CE429</f>
        <v/>
      </c>
      <c r="CF428" s="0">
        <f>CF429</f>
        <v/>
      </c>
      <c r="CG428" s="0">
        <f>CG429</f>
        <v/>
      </c>
      <c r="CH428" s="0">
        <f>CH429</f>
        <v/>
      </c>
      <c r="CI428" s="0">
        <f>CI$1025</f>
        <v/>
      </c>
      <c r="CJ428" s="0">
        <f>CJ$1025</f>
        <v/>
      </c>
      <c r="CK428" s="0" t="n">
        <v>0.005</v>
      </c>
      <c r="CO428" s="0" t="n">
        <v>1</v>
      </c>
      <c r="CP428" s="0" t="n">
        <v>2</v>
      </c>
      <c r="CQ428" s="0" t="n">
        <v>2</v>
      </c>
    </row>
    <row r="429">
      <c r="A429" s="0" t="n">
        <v>427</v>
      </c>
      <c r="B429" s="0" t="n">
        <v>427</v>
      </c>
      <c r="C429" s="0" t="n">
        <v>427</v>
      </c>
      <c r="D429" s="1" t="n"/>
      <c r="E429" s="0" t="n">
        <v>106.2786</v>
      </c>
      <c r="F429" s="0" t="n">
        <v>106.45</v>
      </c>
      <c r="G429" s="0" t="n">
        <v>138.4391</v>
      </c>
      <c r="H429" s="1">
        <f>E429/SUM(E429:G429)</f>
        <v/>
      </c>
      <c r="I429" s="1">
        <f>F429/SUM(E429:G429)</f>
        <v/>
      </c>
      <c r="J429" s="1">
        <f>1-H429-I429</f>
        <v/>
      </c>
      <c r="K429" s="1">
        <f>(ABS(F429-AB429))/AB429*100</f>
        <v/>
      </c>
      <c r="L429" s="0">
        <f>(4*H429)/(-2*H429+12*I429+3)</f>
        <v/>
      </c>
      <c r="M429" s="0">
        <f>(9*I429)/(-2*H429+12*I429+3)</f>
        <v/>
      </c>
      <c r="N429" s="1">
        <f>SQRT(POWER(L429-AG429,2)+POWER(M429-AH429,2))</f>
        <v/>
      </c>
      <c r="O429" s="1" t="n">
        <v>1.7559</v>
      </c>
      <c r="P429" s="1" t="n">
        <v>-9.9411</v>
      </c>
      <c r="Q429" s="1" t="n">
        <v>10.103</v>
      </c>
      <c r="R429" s="0" t="n">
        <v>7902.0663</v>
      </c>
      <c r="S429" s="0" t="n">
        <v>8.097</v>
      </c>
      <c r="T429" s="0" t="n">
        <v>484.7518</v>
      </c>
      <c r="U429" s="0">
        <f>2*(F429-F428)/((F429+F428)*(AL429-AL428))</f>
        <v/>
      </c>
      <c r="V429" s="0">
        <f>(T429-T428)/($B429-$B428)</f>
        <v/>
      </c>
      <c r="W429" s="0">
        <f>(MAX(T$2:T$1025)-MIN(T$2:T$1025))/1023</f>
        <v/>
      </c>
      <c r="X429" s="0">
        <f>(V429-W429)/W429</f>
        <v/>
      </c>
      <c r="AA429" s="0" t="n">
        <v>91.5552</v>
      </c>
      <c r="AB429" s="0" t="n">
        <v>96.3296</v>
      </c>
      <c r="AC429" s="0" t="n">
        <v>104.7274</v>
      </c>
      <c r="AD429" s="1">
        <f>AA429/SUM(AA429:AC429)</f>
        <v/>
      </c>
      <c r="AE429" s="1">
        <f>AB429/SUM(AA429:AC429)</f>
        <v/>
      </c>
      <c r="AF429" s="1">
        <f>1-AD429-AE429</f>
        <v/>
      </c>
      <c r="AG429" s="0">
        <f>(4*AD429)/(-2*AD429+12*AE429+3)</f>
        <v/>
      </c>
      <c r="AH429" s="0">
        <f>(9*AE429)/(-2*AD429+12*AE429+3)</f>
        <v/>
      </c>
      <c r="AI429" t="n">
        <v>0.0342</v>
      </c>
      <c r="AJ429" t="n">
        <v>0.0142</v>
      </c>
      <c r="AK429" s="0" t="n">
        <v>6495.8929</v>
      </c>
      <c r="AL429" s="0" t="n">
        <v>471.372</v>
      </c>
      <c r="AM429" s="0">
        <f>2*(AC429-AC428)/((AC429+AC428)*(AL429-AL428))</f>
        <v/>
      </c>
      <c r="AN429" s="0">
        <f>(AL429-AL428)/($B429-$B428)</f>
        <v/>
      </c>
      <c r="AO429" s="0">
        <f>(MAX(AL$2:AL$1025)-MIN(AL$2:AL$1025))/1023</f>
        <v/>
      </c>
      <c r="AR429" s="0" t="n">
        <v>91.11320000000001</v>
      </c>
      <c r="AS429" s="0" t="n">
        <v>96.1519</v>
      </c>
      <c r="AT429" s="0" t="n">
        <v>104.1597</v>
      </c>
      <c r="AU429" s="1">
        <f>AR429/SUM(AR429:AT429)</f>
        <v/>
      </c>
      <c r="AV429" s="1">
        <f>AS429/SUM(AR429:AT429)</f>
        <v/>
      </c>
      <c r="AW429" s="1">
        <f>1-AU429-AV429</f>
        <v/>
      </c>
      <c r="AX429" s="1">
        <f>(ABS(AS429-AB429))/AB429*100</f>
        <v/>
      </c>
      <c r="AY429" s="0">
        <f>(4*AU429)/(-2*AU429+12*AV429+3)</f>
        <v/>
      </c>
      <c r="AZ429" s="0">
        <f>(9*AV429)/(-2*AU429+12*AV429+3)</f>
        <v/>
      </c>
      <c r="BA429" s="1">
        <f>SQRT(POWER(AY429-AG429,2)+POWER(AZ429-AH429,2))</f>
        <v/>
      </c>
      <c r="BB429" s="1" t="n">
        <v>-0.2254</v>
      </c>
      <c r="BC429" s="1" t="n">
        <v>0.2223</v>
      </c>
      <c r="BD429" s="1" t="n">
        <v>0.3328</v>
      </c>
      <c r="BE429" s="0" t="n">
        <v>6480.9216</v>
      </c>
      <c r="BF429" s="0" t="n">
        <v>0.4126</v>
      </c>
      <c r="BG429" s="0" t="n">
        <v>471.126</v>
      </c>
      <c r="BH429" s="0">
        <f>2*(AS429-AS428)/((AS429+AS428)*(AL429-AL428))</f>
        <v/>
      </c>
      <c r="BI429" s="0">
        <f>(BG429-BG428)/($B429-$B428)</f>
        <v/>
      </c>
      <c r="BJ429" s="0">
        <f>(MAX(BG$2:BG$1025)-MIN(BG$2:BG$1025))/1023</f>
        <v/>
      </c>
      <c r="BK429" s="0">
        <f>(BI429-BJ429)/BJ429</f>
        <v/>
      </c>
      <c r="CA429" s="0">
        <f>CA$1025</f>
        <v/>
      </c>
      <c r="CB429" s="0">
        <f>CB$1025</f>
        <v/>
      </c>
      <c r="CC429" s="0">
        <f>CC$1025</f>
        <v/>
      </c>
      <c r="CD429" s="0">
        <f>CD$1025</f>
        <v/>
      </c>
      <c r="CE429" s="0">
        <f>CE430</f>
        <v/>
      </c>
      <c r="CF429" s="0">
        <f>CF430</f>
        <v/>
      </c>
      <c r="CG429" s="0">
        <f>CG430</f>
        <v/>
      </c>
      <c r="CH429" s="0">
        <f>CH430</f>
        <v/>
      </c>
      <c r="CI429" s="0">
        <f>CI$1025</f>
        <v/>
      </c>
      <c r="CJ429" s="0">
        <f>CJ$1025</f>
        <v/>
      </c>
      <c r="CK429" s="0" t="n">
        <v>0.005</v>
      </c>
      <c r="CO429" s="0" t="n">
        <v>1</v>
      </c>
      <c r="CP429" s="0" t="n">
        <v>2</v>
      </c>
      <c r="CQ429" s="0" t="n">
        <v>2</v>
      </c>
    </row>
    <row r="430">
      <c r="A430" s="0" t="n">
        <v>428</v>
      </c>
      <c r="B430" s="0" t="n">
        <v>428</v>
      </c>
      <c r="C430" s="0" t="n">
        <v>428</v>
      </c>
      <c r="D430" s="1" t="n"/>
      <c r="E430" s="0" t="n">
        <v>106.9229</v>
      </c>
      <c r="F430" s="0" t="n">
        <v>107.1367</v>
      </c>
      <c r="G430" s="0" t="n">
        <v>139.2115</v>
      </c>
      <c r="H430" s="1">
        <f>E430/SUM(E430:G430)</f>
        <v/>
      </c>
      <c r="I430" s="1">
        <f>F430/SUM(E430:G430)</f>
        <v/>
      </c>
      <c r="J430" s="1">
        <f>1-H430-I430</f>
        <v/>
      </c>
      <c r="K430" s="1">
        <f>(ABS(F430-AB430))/AB430*100</f>
        <v/>
      </c>
      <c r="L430" s="0">
        <f>(4*H430)/(-2*H430+12*I430+3)</f>
        <v/>
      </c>
      <c r="M430" s="0">
        <f>(9*I430)/(-2*H430+12*I430+3)</f>
        <v/>
      </c>
      <c r="N430" s="1">
        <f>SQRT(POWER(L430-AG430,2)+POWER(M430-AH430,2))</f>
        <v/>
      </c>
      <c r="O430" s="1" t="n">
        <v>1.7366</v>
      </c>
      <c r="P430" s="1" t="n">
        <v>-9.9169</v>
      </c>
      <c r="Q430" s="1" t="n">
        <v>10.0759</v>
      </c>
      <c r="R430" s="0" t="n">
        <v>7894.1187</v>
      </c>
      <c r="S430" s="0" t="n">
        <v>8.0785</v>
      </c>
      <c r="T430" s="0" t="n">
        <v>485.6178</v>
      </c>
      <c r="U430" s="0">
        <f>2*(F430-F429)/((F430+F429)*(AL430-AL429))</f>
        <v/>
      </c>
      <c r="V430" s="0">
        <f>(T430-T429)/($B430-$B429)</f>
        <v/>
      </c>
      <c r="W430" s="0">
        <f>(MAX(T$2:T$1025)-MIN(T$2:T$1025))/1023</f>
        <v/>
      </c>
      <c r="X430" s="0">
        <f>(V430-W430)/W430</f>
        <v/>
      </c>
      <c r="AA430" s="0" t="n">
        <v>92.0248</v>
      </c>
      <c r="AB430" s="0" t="n">
        <v>96.82389999999999</v>
      </c>
      <c r="AC430" s="0" t="n">
        <v>105.265</v>
      </c>
      <c r="AD430" s="1">
        <f>AA430/SUM(AA430:AC430)</f>
        <v/>
      </c>
      <c r="AE430" s="1">
        <f>AB430/SUM(AA430:AC430)</f>
        <v/>
      </c>
      <c r="AF430" s="1">
        <f>1-AD430-AE430</f>
        <v/>
      </c>
      <c r="AG430" s="0">
        <f>(4*AD430)/(-2*AD430+12*AE430+3)</f>
        <v/>
      </c>
      <c r="AH430" s="0">
        <f>(9*AE430)/(-2*AD430+12*AE430+3)</f>
        <v/>
      </c>
      <c r="AI430" t="n">
        <v>0.0341</v>
      </c>
      <c r="AJ430" t="n">
        <v>0.0141</v>
      </c>
      <c r="AK430" s="0" t="n">
        <v>6495.9139</v>
      </c>
      <c r="AL430" s="0" t="n">
        <v>472.054</v>
      </c>
      <c r="AM430" s="0">
        <f>2*(AC430-AC429)/((AC430+AC429)*(AL430-AL429))</f>
        <v/>
      </c>
      <c r="AN430" s="0">
        <f>(AL430-AL429)/($B430-$B429)</f>
        <v/>
      </c>
      <c r="AO430" s="0">
        <f>(MAX(AL$2:AL$1025)-MIN(AL$2:AL$1025))/1023</f>
        <v/>
      </c>
      <c r="AR430" s="0" t="n">
        <v>91.9789</v>
      </c>
      <c r="AS430" s="0" t="n">
        <v>97.0489</v>
      </c>
      <c r="AT430" s="0" t="n">
        <v>105.1928</v>
      </c>
      <c r="AU430" s="1">
        <f>AR430/SUM(AR430:AT430)</f>
        <v/>
      </c>
      <c r="AV430" s="1">
        <f>AS430/SUM(AR430:AT430)</f>
        <v/>
      </c>
      <c r="AW430" s="1">
        <f>1-AU430-AV430</f>
        <v/>
      </c>
      <c r="AX430" s="1">
        <f>(ABS(AS430-AB430))/AB430*100</f>
        <v/>
      </c>
      <c r="AY430" s="0">
        <f>(4*AU430)/(-2*AU430+12*AV430+3)</f>
        <v/>
      </c>
      <c r="AZ430" s="0">
        <f>(9*AV430)/(-2*AU430+12*AV430+3)</f>
        <v/>
      </c>
      <c r="BA430" s="1">
        <f>SQRT(POWER(AY430-AG430,2)+POWER(AZ430-AH430,2))</f>
        <v/>
      </c>
      <c r="BB430" s="1" t="n">
        <v>-0.219</v>
      </c>
      <c r="BC430" s="1" t="n">
        <v>0.1936</v>
      </c>
      <c r="BD430" s="1" t="n">
        <v>0.3103</v>
      </c>
      <c r="BE430" s="0" t="n">
        <v>6484.4543</v>
      </c>
      <c r="BF430" s="0" t="n">
        <v>0.3877</v>
      </c>
      <c r="BG430" s="0" t="n">
        <v>472.3634</v>
      </c>
      <c r="BH430" s="0">
        <f>2*(AS430-AS429)/((AS430+AS429)*(AL430-AL429))</f>
        <v/>
      </c>
      <c r="BI430" s="0">
        <f>(BG430-BG429)/($B430-$B429)</f>
        <v/>
      </c>
      <c r="BJ430" s="0">
        <f>(MAX(BG$2:BG$1025)-MIN(BG$2:BG$1025))/1023</f>
        <v/>
      </c>
      <c r="BK430" s="0">
        <f>(BI430-BJ430)/BJ430</f>
        <v/>
      </c>
      <c r="CA430" s="0">
        <f>CA$1025</f>
        <v/>
      </c>
      <c r="CB430" s="0">
        <f>CB$1025</f>
        <v/>
      </c>
      <c r="CC430" s="0">
        <f>CC$1025</f>
        <v/>
      </c>
      <c r="CD430" s="0">
        <f>CD$1025</f>
        <v/>
      </c>
      <c r="CE430" s="0">
        <f>CE431</f>
        <v/>
      </c>
      <c r="CF430" s="0">
        <f>CF431</f>
        <v/>
      </c>
      <c r="CG430" s="0">
        <f>CG431</f>
        <v/>
      </c>
      <c r="CH430" s="0">
        <f>CH431</f>
        <v/>
      </c>
      <c r="CI430" s="0">
        <f>CI$1025</f>
        <v/>
      </c>
      <c r="CJ430" s="0">
        <f>CJ$1025</f>
        <v/>
      </c>
      <c r="CK430" s="0" t="n">
        <v>0.005</v>
      </c>
      <c r="CO430" s="0" t="n">
        <v>1</v>
      </c>
      <c r="CP430" s="0" t="n">
        <v>2</v>
      </c>
      <c r="CQ430" s="0" t="n">
        <v>2</v>
      </c>
    </row>
    <row r="431">
      <c r="A431" s="0" t="n">
        <v>429</v>
      </c>
      <c r="B431" s="0" t="n">
        <v>429</v>
      </c>
      <c r="C431" s="0" t="n">
        <v>429</v>
      </c>
      <c r="D431" s="1" t="n"/>
      <c r="E431" s="0" t="n">
        <v>106.8949</v>
      </c>
      <c r="F431" s="0" t="n">
        <v>107.1241</v>
      </c>
      <c r="G431" s="0" t="n">
        <v>139.1972</v>
      </c>
      <c r="H431" s="1">
        <f>E431/SUM(E431:G431)</f>
        <v/>
      </c>
      <c r="I431" s="1">
        <f>F431/SUM(E431:G431)</f>
        <v/>
      </c>
      <c r="J431" s="1">
        <f>1-H431-I431</f>
        <v/>
      </c>
      <c r="K431" s="1">
        <f>(ABS(F431-AB431))/AB431*100</f>
        <v/>
      </c>
      <c r="L431" s="0">
        <f>(4*H431)/(-2*H431+12*I431+3)</f>
        <v/>
      </c>
      <c r="M431" s="0">
        <f>(9*I431)/(-2*H431+12*I431+3)</f>
        <v/>
      </c>
      <c r="N431" s="1">
        <f>SQRT(POWER(L431-AG431,2)+POWER(M431-AH431,2))</f>
        <v/>
      </c>
      <c r="O431" s="1" t="n">
        <v>1.7192</v>
      </c>
      <c r="P431" s="1" t="n">
        <v>-9.9152</v>
      </c>
      <c r="Q431" s="1" t="n">
        <v>10.0712</v>
      </c>
      <c r="R431" s="0" t="n">
        <v>7895.0064</v>
      </c>
      <c r="S431" s="0" t="n">
        <v>8.0441</v>
      </c>
      <c r="T431" s="0" t="n">
        <v>485.602</v>
      </c>
      <c r="U431" s="0">
        <f>2*(F431-F430)/((F431+F430)*(AL431-AL430))</f>
        <v/>
      </c>
      <c r="V431" s="0">
        <f>(T431-T430)/($B431-$B430)</f>
        <v/>
      </c>
      <c r="W431" s="0">
        <f>(MAX(T$2:T$1025)-MIN(T$2:T$1025))/1023</f>
        <v/>
      </c>
      <c r="X431" s="0">
        <f>(V431-W431)/W431</f>
        <v/>
      </c>
      <c r="AA431" s="0" t="n">
        <v>92.4958</v>
      </c>
      <c r="AB431" s="0" t="n">
        <v>97.31959999999999</v>
      </c>
      <c r="AC431" s="0" t="n">
        <v>105.8042</v>
      </c>
      <c r="AD431" s="1">
        <f>AA431/SUM(AA431:AC431)</f>
        <v/>
      </c>
      <c r="AE431" s="1">
        <f>AB431/SUM(AA431:AC431)</f>
        <v/>
      </c>
      <c r="AF431" s="1">
        <f>1-AD431-AE431</f>
        <v/>
      </c>
      <c r="AG431" s="0">
        <f>(4*AD431)/(-2*AD431+12*AE431+3)</f>
        <v/>
      </c>
      <c r="AH431" s="0">
        <f>(9*AE431)/(-2*AD431+12*AE431+3)</f>
        <v/>
      </c>
      <c r="AI431" t="n">
        <v>0.034</v>
      </c>
      <c r="AJ431" t="n">
        <v>0.014</v>
      </c>
      <c r="AK431" s="0" t="n">
        <v>6495.9346</v>
      </c>
      <c r="AL431" s="0" t="n">
        <v>472.7349</v>
      </c>
      <c r="AM431" s="0">
        <f>2*(AC431-AC430)/((AC431+AC430)*(AL431-AL430))</f>
        <v/>
      </c>
      <c r="AN431" s="0">
        <f>(AL431-AL430)/($B431-$B430)</f>
        <v/>
      </c>
      <c r="AO431" s="0">
        <f>(MAX(AL$2:AL$1025)-MIN(AL$2:AL$1025))/1023</f>
        <v/>
      </c>
      <c r="AR431" s="0" t="n">
        <v>92.51130000000001</v>
      </c>
      <c r="AS431" s="0" t="n">
        <v>97.6039</v>
      </c>
      <c r="AT431" s="0" t="n">
        <v>105.8305</v>
      </c>
      <c r="AU431" s="1">
        <f>AR431/SUM(AR431:AT431)</f>
        <v/>
      </c>
      <c r="AV431" s="1">
        <f>AS431/SUM(AR431:AT431)</f>
        <v/>
      </c>
      <c r="AW431" s="1">
        <f>1-AU431-AV431</f>
        <v/>
      </c>
      <c r="AX431" s="1">
        <f>(ABS(AS431-AB431))/AB431*100</f>
        <v/>
      </c>
      <c r="AY431" s="0">
        <f>(4*AU431)/(-2*AU431+12*AV431+3)</f>
        <v/>
      </c>
      <c r="AZ431" s="0">
        <f>(9*AV431)/(-2*AU431+12*AV431+3)</f>
        <v/>
      </c>
      <c r="BA431" s="1">
        <f>SQRT(POWER(AY431-AG431,2)+POWER(AZ431-AH431,2))</f>
        <v/>
      </c>
      <c r="BB431" s="1" t="n">
        <v>-0.2186</v>
      </c>
      <c r="BC431" s="1" t="n">
        <v>0.1771</v>
      </c>
      <c r="BD431" s="1" t="n">
        <v>0.3007</v>
      </c>
      <c r="BE431" s="0" t="n">
        <v>6486.6227</v>
      </c>
      <c r="BF431" s="0" t="n">
        <v>0.3781</v>
      </c>
      <c r="BG431" s="0" t="n">
        <v>473.124</v>
      </c>
      <c r="BH431" s="0">
        <f>2*(AS431-AS430)/((AS431+AS430)*(AL431-AL430))</f>
        <v/>
      </c>
      <c r="BI431" s="0">
        <f>(BG431-BG430)/($B431-$B430)</f>
        <v/>
      </c>
      <c r="BJ431" s="0">
        <f>(MAX(BG$2:BG$1025)-MIN(BG$2:BG$1025))/1023</f>
        <v/>
      </c>
      <c r="BK431" s="0">
        <f>(BI431-BJ431)/BJ431</f>
        <v/>
      </c>
      <c r="CA431" s="0">
        <f>CA$1025</f>
        <v/>
      </c>
      <c r="CB431" s="0">
        <f>CB$1025</f>
        <v/>
      </c>
      <c r="CC431" s="0">
        <f>CC$1025</f>
        <v/>
      </c>
      <c r="CD431" s="0">
        <f>CD$1025</f>
        <v/>
      </c>
      <c r="CE431" s="0">
        <f>CE432</f>
        <v/>
      </c>
      <c r="CF431" s="0">
        <f>CF432</f>
        <v/>
      </c>
      <c r="CG431" s="0">
        <f>CG432</f>
        <v/>
      </c>
      <c r="CH431" s="0">
        <f>CH432</f>
        <v/>
      </c>
      <c r="CI431" s="0">
        <f>CI$1025</f>
        <v/>
      </c>
      <c r="CJ431" s="0">
        <f>CJ$1025</f>
        <v/>
      </c>
      <c r="CK431" s="0" t="n">
        <v>0.005</v>
      </c>
      <c r="CO431" s="0" t="n">
        <v>1</v>
      </c>
      <c r="CP431" s="0" t="n">
        <v>2</v>
      </c>
      <c r="CQ431" s="0" t="n">
        <v>2</v>
      </c>
    </row>
    <row r="432">
      <c r="A432" s="0" t="n">
        <v>430</v>
      </c>
      <c r="B432" s="0" t="n">
        <v>430</v>
      </c>
      <c r="C432" s="0" t="n">
        <v>430</v>
      </c>
      <c r="D432" s="1" t="n"/>
      <c r="E432" s="0" t="n">
        <v>107.7945</v>
      </c>
      <c r="F432" s="0" t="n">
        <v>108.2011</v>
      </c>
      <c r="G432" s="0" t="n">
        <v>140.3102</v>
      </c>
      <c r="H432" s="1">
        <f>E432/SUM(E432:G432)</f>
        <v/>
      </c>
      <c r="I432" s="1">
        <f>F432/SUM(E432:G432)</f>
        <v/>
      </c>
      <c r="J432" s="1">
        <f>1-H432-I432</f>
        <v/>
      </c>
      <c r="K432" s="1">
        <f>(ABS(F432-AB432))/AB432*100</f>
        <v/>
      </c>
      <c r="L432" s="0">
        <f>(4*H432)/(-2*H432+12*I432+3)</f>
        <v/>
      </c>
      <c r="M432" s="0">
        <f>(9*I432)/(-2*H432+12*I432+3)</f>
        <v/>
      </c>
      <c r="N432" s="1">
        <f>SQRT(POWER(L432-AG432,2)+POWER(M432-AH432,2))</f>
        <v/>
      </c>
      <c r="O432" s="1" t="n">
        <v>1.585</v>
      </c>
      <c r="P432" s="1" t="n">
        <v>-9.8248</v>
      </c>
      <c r="Q432" s="1" t="n">
        <v>9.9603</v>
      </c>
      <c r="R432" s="0" t="n">
        <v>7879.9152</v>
      </c>
      <c r="S432" s="0" t="n">
        <v>7.9501</v>
      </c>
      <c r="T432" s="0" t="n">
        <v>486.9504</v>
      </c>
      <c r="U432" s="0">
        <f>2*(F432-F431)/((F432+F431)*(AL432-AL431))</f>
        <v/>
      </c>
      <c r="V432" s="0">
        <f>(T432-T431)/($B432-$B431)</f>
        <v/>
      </c>
      <c r="W432" s="0">
        <f>(MAX(T$2:T$1025)-MIN(T$2:T$1025))/1023</f>
        <v/>
      </c>
      <c r="X432" s="0">
        <f>(V432-W432)/W432</f>
        <v/>
      </c>
      <c r="AA432" s="0" t="n">
        <v>92.96810000000001</v>
      </c>
      <c r="AB432" s="0" t="n">
        <v>97.8167</v>
      </c>
      <c r="AC432" s="0" t="n">
        <v>106.3448</v>
      </c>
      <c r="AD432" s="1">
        <f>AA432/SUM(AA432:AC432)</f>
        <v/>
      </c>
      <c r="AE432" s="1">
        <f>AB432/SUM(AA432:AC432)</f>
        <v/>
      </c>
      <c r="AF432" s="1">
        <f>1-AD432-AE432</f>
        <v/>
      </c>
      <c r="AG432" s="0">
        <f>(4*AD432)/(-2*AD432+12*AE432+3)</f>
        <v/>
      </c>
      <c r="AH432" s="0">
        <f>(9*AE432)/(-2*AD432+12*AE432+3)</f>
        <v/>
      </c>
      <c r="AI432" t="n">
        <v>0.0339</v>
      </c>
      <c r="AJ432" t="n">
        <v>0.014</v>
      </c>
      <c r="AK432" s="0" t="n">
        <v>6495.9553</v>
      </c>
      <c r="AL432" s="0" t="n">
        <v>473.4146</v>
      </c>
      <c r="AM432" s="0">
        <f>2*(AC432-AC431)/((AC432+AC431)*(AL432-AL431))</f>
        <v/>
      </c>
      <c r="AN432" s="0">
        <f>(AL432-AL431)/($B432-$B431)</f>
        <v/>
      </c>
      <c r="AO432" s="0">
        <f>(MAX(AL$2:AL$1025)-MIN(AL$2:AL$1025))/1023</f>
        <v/>
      </c>
      <c r="AR432" s="0" t="n">
        <v>92.7443</v>
      </c>
      <c r="AS432" s="0" t="n">
        <v>97.8421</v>
      </c>
      <c r="AT432" s="0" t="n">
        <v>106.1334</v>
      </c>
      <c r="AU432" s="1">
        <f>AR432/SUM(AR432:AT432)</f>
        <v/>
      </c>
      <c r="AV432" s="1">
        <f>AS432/SUM(AR432:AT432)</f>
        <v/>
      </c>
      <c r="AW432" s="1">
        <f>1-AU432-AV432</f>
        <v/>
      </c>
      <c r="AX432" s="1">
        <f>(ABS(AS432-AB432))/AB432*100</f>
        <v/>
      </c>
      <c r="AY432" s="0">
        <f>(4*AU432)/(-2*AU432+12*AV432+3)</f>
        <v/>
      </c>
      <c r="AZ432" s="0">
        <f>(9*AV432)/(-2*AU432+12*AV432+3)</f>
        <v/>
      </c>
      <c r="BA432" s="1">
        <f>SQRT(POWER(AY432-AG432,2)+POWER(AZ432-AH432,2))</f>
        <v/>
      </c>
      <c r="BB432" s="1" t="n">
        <v>-0.2185</v>
      </c>
      <c r="BC432" s="1" t="n">
        <v>0.1565</v>
      </c>
      <c r="BD432" s="1" t="n">
        <v>0.2898</v>
      </c>
      <c r="BE432" s="0" t="n">
        <v>6489.3213</v>
      </c>
      <c r="BF432" s="0" t="n">
        <v>0.3606</v>
      </c>
      <c r="BG432" s="0" t="n">
        <v>473.4493</v>
      </c>
      <c r="BH432" s="0">
        <f>2*(AS432-AS431)/((AS432+AS431)*(AL432-AL431))</f>
        <v/>
      </c>
      <c r="BI432" s="0">
        <f>(BG432-BG431)/($B432-$B431)</f>
        <v/>
      </c>
      <c r="BJ432" s="0">
        <f>(MAX(BG$2:BG$1025)-MIN(BG$2:BG$1025))/1023</f>
        <v/>
      </c>
      <c r="BK432" s="0">
        <f>(BI432-BJ432)/BJ432</f>
        <v/>
      </c>
      <c r="CA432" s="0">
        <f>CA$1025</f>
        <v/>
      </c>
      <c r="CB432" s="0">
        <f>CB$1025</f>
        <v/>
      </c>
      <c r="CC432" s="0">
        <f>CC$1025</f>
        <v/>
      </c>
      <c r="CD432" s="0">
        <f>CD$1025</f>
        <v/>
      </c>
      <c r="CE432" s="0">
        <f>CE433</f>
        <v/>
      </c>
      <c r="CF432" s="0">
        <f>CF433</f>
        <v/>
      </c>
      <c r="CG432" s="0">
        <f>CG433</f>
        <v/>
      </c>
      <c r="CH432" s="0">
        <f>CH433</f>
        <v/>
      </c>
      <c r="CI432" s="0">
        <f>CI$1025</f>
        <v/>
      </c>
      <c r="CJ432" s="0">
        <f>CJ$1025</f>
        <v/>
      </c>
      <c r="CK432" s="0" t="n">
        <v>0.005</v>
      </c>
      <c r="CO432" s="0" t="n">
        <v>1</v>
      </c>
      <c r="CP432" s="0" t="n">
        <v>2</v>
      </c>
      <c r="CQ432" s="0" t="n">
        <v>2</v>
      </c>
    </row>
    <row r="433">
      <c r="A433" s="0" t="n">
        <v>431</v>
      </c>
      <c r="B433" s="0" t="n">
        <v>431</v>
      </c>
      <c r="C433" s="0" t="n">
        <v>431</v>
      </c>
      <c r="D433" s="1" t="n"/>
      <c r="E433" s="0" t="n">
        <v>108.1795</v>
      </c>
      <c r="F433" s="0" t="n">
        <v>108.7314</v>
      </c>
      <c r="G433" s="0" t="n">
        <v>140.775</v>
      </c>
      <c r="H433" s="1">
        <f>E433/SUM(E433:G433)</f>
        <v/>
      </c>
      <c r="I433" s="1">
        <f>F433/SUM(E433:G433)</f>
        <v/>
      </c>
      <c r="J433" s="1">
        <f>1-H433-I433</f>
        <v/>
      </c>
      <c r="K433" s="1">
        <f>(ABS(F433-AB433))/AB433*100</f>
        <v/>
      </c>
      <c r="L433" s="0">
        <f>(4*H433)/(-2*H433+12*I433+3)</f>
        <v/>
      </c>
      <c r="M433" s="0">
        <f>(9*I433)/(-2*H433+12*I433+3)</f>
        <v/>
      </c>
      <c r="N433" s="1">
        <f>SQRT(POWER(L433-AG433,2)+POWER(M433-AH433,2))</f>
        <v/>
      </c>
      <c r="O433" s="1" t="n">
        <v>1.4706</v>
      </c>
      <c r="P433" s="1" t="n">
        <v>-9.7407</v>
      </c>
      <c r="Q433" s="1" t="n">
        <v>9.8599</v>
      </c>
      <c r="R433" s="0" t="n">
        <v>7868.6011</v>
      </c>
      <c r="S433" s="0" t="n">
        <v>7.8467</v>
      </c>
      <c r="T433" s="0" t="n">
        <v>487.6098</v>
      </c>
      <c r="U433" s="0">
        <f>2*(F433-F432)/((F433+F432)*(AL433-AL432))</f>
        <v/>
      </c>
      <c r="V433" s="0">
        <f>(T433-T432)/($B433-$B432)</f>
        <v/>
      </c>
      <c r="W433" s="0">
        <f>(MAX(T$2:T$1025)-MIN(T$2:T$1025))/1023</f>
        <v/>
      </c>
      <c r="X433" s="0">
        <f>(V433-W433)/W433</f>
        <v/>
      </c>
      <c r="AA433" s="0" t="n">
        <v>93.4418</v>
      </c>
      <c r="AB433" s="0" t="n">
        <v>98.3152</v>
      </c>
      <c r="AC433" s="0" t="n">
        <v>106.887</v>
      </c>
      <c r="AD433" s="1">
        <f>AA433/SUM(AA433:AC433)</f>
        <v/>
      </c>
      <c r="AE433" s="1">
        <f>AB433/SUM(AA433:AC433)</f>
        <v/>
      </c>
      <c r="AF433" s="1">
        <f>1-AD433-AE433</f>
        <v/>
      </c>
      <c r="AG433" s="0">
        <f>(4*AD433)/(-2*AD433+12*AE433+3)</f>
        <v/>
      </c>
      <c r="AH433" s="0">
        <f>(9*AE433)/(-2*AD433+12*AE433+3)</f>
        <v/>
      </c>
      <c r="AI433" t="n">
        <v>0.0337</v>
      </c>
      <c r="AJ433" t="n">
        <v>0.0139</v>
      </c>
      <c r="AK433" s="0" t="n">
        <v>6495.9758</v>
      </c>
      <c r="AL433" s="0" t="n">
        <v>474.093</v>
      </c>
      <c r="AM433" s="0">
        <f>2*(AC433-AC432)/((AC433+AC432)*(AL433-AL432))</f>
        <v/>
      </c>
      <c r="AN433" s="0">
        <f>(AL433-AL432)/($B433-$B432)</f>
        <v/>
      </c>
      <c r="AO433" s="0">
        <f>(MAX(AL$2:AL$1025)-MIN(AL$2:AL$1025))/1023</f>
        <v/>
      </c>
      <c r="AR433" s="0" t="n">
        <v>93.28830000000001</v>
      </c>
      <c r="AS433" s="0" t="n">
        <v>98.4111</v>
      </c>
      <c r="AT433" s="0" t="n">
        <v>106.7826</v>
      </c>
      <c r="AU433" s="1">
        <f>AR433/SUM(AR433:AT433)</f>
        <v/>
      </c>
      <c r="AV433" s="1">
        <f>AS433/SUM(AR433:AT433)</f>
        <v/>
      </c>
      <c r="AW433" s="1">
        <f>1-AU433-AV433</f>
        <v/>
      </c>
      <c r="AX433" s="1">
        <f>(ABS(AS433-AB433))/AB433*100</f>
        <v/>
      </c>
      <c r="AY433" s="0">
        <f>(4*AU433)/(-2*AU433+12*AV433+3)</f>
        <v/>
      </c>
      <c r="AZ433" s="0">
        <f>(9*AV433)/(-2*AU433+12*AV433+3)</f>
        <v/>
      </c>
      <c r="BA433" s="1">
        <f>SQRT(POWER(AY433-AG433,2)+POWER(AZ433-AH433,2))</f>
        <v/>
      </c>
      <c r="BB433" s="1" t="n">
        <v>-0.2194</v>
      </c>
      <c r="BC433" s="1" t="n">
        <v>0.142</v>
      </c>
      <c r="BD433" s="1" t="n">
        <v>0.2837</v>
      </c>
      <c r="BE433" s="0" t="n">
        <v>6491.271</v>
      </c>
      <c r="BF433" s="0" t="n">
        <v>0.353</v>
      </c>
      <c r="BG433" s="0" t="n">
        <v>474.2232</v>
      </c>
      <c r="BH433" s="0">
        <f>2*(AS433-AS432)/((AS433+AS432)*(AL433-AL432))</f>
        <v/>
      </c>
      <c r="BI433" s="0">
        <f>(BG433-BG432)/($B433-$B432)</f>
        <v/>
      </c>
      <c r="BJ433" s="0">
        <f>(MAX(BG$2:BG$1025)-MIN(BG$2:BG$1025))/1023</f>
        <v/>
      </c>
      <c r="BK433" s="0">
        <f>(BI433-BJ433)/BJ433</f>
        <v/>
      </c>
      <c r="CA433" s="0">
        <f>CA$1025</f>
        <v/>
      </c>
      <c r="CB433" s="0">
        <f>CB$1025</f>
        <v/>
      </c>
      <c r="CC433" s="0">
        <f>CC$1025</f>
        <v/>
      </c>
      <c r="CD433" s="0">
        <f>CD$1025</f>
        <v/>
      </c>
      <c r="CE433" s="0">
        <f>CE434</f>
        <v/>
      </c>
      <c r="CF433" s="0">
        <f>CF434</f>
        <v/>
      </c>
      <c r="CG433" s="0">
        <f>CG434</f>
        <v/>
      </c>
      <c r="CH433" s="0">
        <f>CH434</f>
        <v/>
      </c>
      <c r="CI433" s="0">
        <f>CI$1025</f>
        <v/>
      </c>
      <c r="CJ433" s="0">
        <f>CJ$1025</f>
        <v/>
      </c>
      <c r="CK433" s="0" t="n">
        <v>0.005</v>
      </c>
      <c r="CO433" s="0" t="n">
        <v>1</v>
      </c>
      <c r="CP433" s="0" t="n">
        <v>2</v>
      </c>
      <c r="CQ433" s="0" t="n">
        <v>2</v>
      </c>
    </row>
    <row r="434">
      <c r="A434" s="0" t="n">
        <v>432</v>
      </c>
      <c r="B434" s="0" t="n">
        <v>432</v>
      </c>
      <c r="C434" s="0" t="n">
        <v>432</v>
      </c>
      <c r="D434" s="1" t="n"/>
      <c r="E434" s="0" t="n">
        <v>108.1057</v>
      </c>
      <c r="F434" s="0" t="n">
        <v>108.6036</v>
      </c>
      <c r="G434" s="0" t="n">
        <v>140.6312</v>
      </c>
      <c r="H434" s="1">
        <f>E434/SUM(E434:G434)</f>
        <v/>
      </c>
      <c r="I434" s="1">
        <f>F434/SUM(E434:G434)</f>
        <v/>
      </c>
      <c r="J434" s="1">
        <f>1-H434-I434</f>
        <v/>
      </c>
      <c r="K434" s="1">
        <f>(ABS(F434-AB434))/AB434*100</f>
        <v/>
      </c>
      <c r="L434" s="0">
        <f>(4*H434)/(-2*H434+12*I434+3)</f>
        <v/>
      </c>
      <c r="M434" s="0">
        <f>(9*I434)/(-2*H434+12*I434+3)</f>
        <v/>
      </c>
      <c r="N434" s="1">
        <f>SQRT(POWER(L434-AG434,2)+POWER(M434-AH434,2))</f>
        <v/>
      </c>
      <c r="O434" s="1" t="n">
        <v>1.5244</v>
      </c>
      <c r="P434" s="1" t="n">
        <v>-9.750999999999999</v>
      </c>
      <c r="Q434" s="1" t="n">
        <v>9.8781</v>
      </c>
      <c r="R434" s="0" t="n">
        <v>7867.8911</v>
      </c>
      <c r="S434" s="0" t="n">
        <v>7.8475</v>
      </c>
      <c r="T434" s="0" t="n">
        <v>487.4512</v>
      </c>
      <c r="U434" s="0">
        <f>2*(F434-F433)/((F434+F433)*(AL434-AL433))</f>
        <v/>
      </c>
      <c r="V434" s="0">
        <f>(T434-T433)/($B434-$B433)</f>
        <v/>
      </c>
      <c r="W434" s="0">
        <f>(MAX(T$2:T$1025)-MIN(T$2:T$1025))/1023</f>
        <v/>
      </c>
      <c r="X434" s="0">
        <f>(V434-W434)/W434</f>
        <v/>
      </c>
      <c r="AA434" s="0" t="n">
        <v>93.91670000000001</v>
      </c>
      <c r="AB434" s="0" t="n">
        <v>98.815</v>
      </c>
      <c r="AC434" s="0" t="n">
        <v>107.4307</v>
      </c>
      <c r="AD434" s="1">
        <f>AA434/SUM(AA434:AC434)</f>
        <v/>
      </c>
      <c r="AE434" s="1">
        <f>AB434/SUM(AA434:AC434)</f>
        <v/>
      </c>
      <c r="AF434" s="1">
        <f>1-AD434-AE434</f>
        <v/>
      </c>
      <c r="AG434" s="0">
        <f>(4*AD434)/(-2*AD434+12*AE434+3)</f>
        <v/>
      </c>
      <c r="AH434" s="0">
        <f>(9*AE434)/(-2*AD434+12*AE434+3)</f>
        <v/>
      </c>
      <c r="AI434" t="n">
        <v>0.0336</v>
      </c>
      <c r="AJ434" t="n">
        <v>0.0139</v>
      </c>
      <c r="AK434" s="0" t="n">
        <v>6495.9961</v>
      </c>
      <c r="AL434" s="0" t="n">
        <v>474.7703</v>
      </c>
      <c r="AM434" s="0">
        <f>2*(AC434-AC433)/((AC434+AC433)*(AL434-AL433))</f>
        <v/>
      </c>
      <c r="AN434" s="0">
        <f>(AL434-AL433)/($B434-$B433)</f>
        <v/>
      </c>
      <c r="AO434" s="0">
        <f>(MAX(AL$2:AL$1025)-MIN(AL$2:AL$1025))/1023</f>
        <v/>
      </c>
      <c r="AR434" s="0" t="n">
        <v>93.91</v>
      </c>
      <c r="AS434" s="0" t="n">
        <v>99.0635</v>
      </c>
      <c r="AT434" s="0" t="n">
        <v>107.5407</v>
      </c>
      <c r="AU434" s="1">
        <f>AR434/SUM(AR434:AT434)</f>
        <v/>
      </c>
      <c r="AV434" s="1">
        <f>AS434/SUM(AR434:AT434)</f>
        <v/>
      </c>
      <c r="AW434" s="1">
        <f>1-AU434-AV434</f>
        <v/>
      </c>
      <c r="AX434" s="1">
        <f>(ABS(AS434-AB434))/AB434*100</f>
        <v/>
      </c>
      <c r="AY434" s="0">
        <f>(4*AU434)/(-2*AU434+12*AV434+3)</f>
        <v/>
      </c>
      <c r="AZ434" s="0">
        <f>(9*AV434)/(-2*AU434+12*AV434+3)</f>
        <v/>
      </c>
      <c r="BA434" s="1">
        <f>SQRT(POWER(AY434-AG434,2)+POWER(AZ434-AH434,2))</f>
        <v/>
      </c>
      <c r="BB434" s="1" t="n">
        <v>-0.2255</v>
      </c>
      <c r="BC434" s="1" t="n">
        <v>0.1199</v>
      </c>
      <c r="BD434" s="1" t="n">
        <v>0.28</v>
      </c>
      <c r="BE434" s="0" t="n">
        <v>6494.4543</v>
      </c>
      <c r="BF434" s="0" t="n">
        <v>0.3493</v>
      </c>
      <c r="BG434" s="0" t="n">
        <v>475.1059</v>
      </c>
      <c r="BH434" s="0">
        <f>2*(AS434-AS433)/((AS434+AS433)*(AL434-AL433))</f>
        <v/>
      </c>
      <c r="BI434" s="0">
        <f>(BG434-BG433)/($B434-$B433)</f>
        <v/>
      </c>
      <c r="BJ434" s="0">
        <f>(MAX(BG$2:BG$1025)-MIN(BG$2:BG$1025))/1023</f>
        <v/>
      </c>
      <c r="BK434" s="0">
        <f>(BI434-BJ434)/BJ434</f>
        <v/>
      </c>
      <c r="CA434" s="0">
        <f>CA$1025</f>
        <v/>
      </c>
      <c r="CB434" s="0">
        <f>CB$1025</f>
        <v/>
      </c>
      <c r="CC434" s="0">
        <f>CC$1025</f>
        <v/>
      </c>
      <c r="CD434" s="0">
        <f>CD$1025</f>
        <v/>
      </c>
      <c r="CE434" s="0">
        <f>CE435</f>
        <v/>
      </c>
      <c r="CF434" s="0">
        <f>CF435</f>
        <v/>
      </c>
      <c r="CG434" s="0">
        <f>CG435</f>
        <v/>
      </c>
      <c r="CH434" s="0">
        <f>CH435</f>
        <v/>
      </c>
      <c r="CI434" s="0">
        <f>CI$1025</f>
        <v/>
      </c>
      <c r="CJ434" s="0">
        <f>CJ$1025</f>
        <v/>
      </c>
      <c r="CK434" s="0" t="n">
        <v>0.005</v>
      </c>
      <c r="CO434" s="0" t="n">
        <v>1</v>
      </c>
      <c r="CP434" s="0" t="n">
        <v>2</v>
      </c>
      <c r="CQ434" s="0" t="n">
        <v>2</v>
      </c>
    </row>
    <row r="435">
      <c r="A435" s="0" t="n">
        <v>433</v>
      </c>
      <c r="B435" s="0" t="n">
        <v>433</v>
      </c>
      <c r="C435" s="0" t="n">
        <v>433</v>
      </c>
      <c r="D435" s="1" t="n"/>
      <c r="E435" s="0" t="n">
        <v>108.7896</v>
      </c>
      <c r="F435" s="0" t="n">
        <v>109.3114</v>
      </c>
      <c r="G435" s="0" t="n">
        <v>141.4947</v>
      </c>
      <c r="H435" s="1">
        <f>E435/SUM(E435:G435)</f>
        <v/>
      </c>
      <c r="I435" s="1">
        <f>F435/SUM(E435:G435)</f>
        <v/>
      </c>
      <c r="J435" s="1">
        <f>1-H435-I435</f>
        <v/>
      </c>
      <c r="K435" s="1">
        <f>(ABS(F435-AB435))/AB435*100</f>
        <v/>
      </c>
      <c r="L435" s="0">
        <f>(4*H435)/(-2*H435+12*I435+3)</f>
        <v/>
      </c>
      <c r="M435" s="0">
        <f>(9*I435)/(-2*H435+12*I435+3)</f>
        <v/>
      </c>
      <c r="N435" s="1">
        <f>SQRT(POWER(L435-AG435,2)+POWER(M435-AH435,2))</f>
        <v/>
      </c>
      <c r="O435" s="1" t="n">
        <v>1.5155</v>
      </c>
      <c r="P435" s="1" t="n">
        <v>-9.7559</v>
      </c>
      <c r="Q435" s="1" t="n">
        <v>9.881600000000001</v>
      </c>
      <c r="R435" s="0" t="n">
        <v>7864.5992</v>
      </c>
      <c r="S435" s="0" t="n">
        <v>7.8506</v>
      </c>
      <c r="T435" s="0" t="n">
        <v>488.3278</v>
      </c>
      <c r="U435" s="0">
        <f>2*(F435-F434)/((F435+F434)*(AL435-AL434))</f>
        <v/>
      </c>
      <c r="V435" s="0">
        <f>(T435-T434)/($B435-$B434)</f>
        <v/>
      </c>
      <c r="W435" s="0">
        <f>(MAX(T$2:T$1025)-MIN(T$2:T$1025))/1023</f>
        <v/>
      </c>
      <c r="X435" s="0">
        <f>(V435-W435)/W435</f>
        <v/>
      </c>
      <c r="AA435" s="0" t="n">
        <v>94.393</v>
      </c>
      <c r="AB435" s="0" t="n">
        <v>99.3163</v>
      </c>
      <c r="AC435" s="0" t="n">
        <v>107.9759</v>
      </c>
      <c r="AD435" s="1">
        <f>AA435/SUM(AA435:AC435)</f>
        <v/>
      </c>
      <c r="AE435" s="1">
        <f>AB435/SUM(AA435:AC435)</f>
        <v/>
      </c>
      <c r="AF435" s="1">
        <f>1-AD435-AE435</f>
        <v/>
      </c>
      <c r="AG435" s="0">
        <f>(4*AD435)/(-2*AD435+12*AE435+3)</f>
        <v/>
      </c>
      <c r="AH435" s="0">
        <f>(9*AE435)/(-2*AD435+12*AE435+3)</f>
        <v/>
      </c>
      <c r="AI435" t="n">
        <v>0.0335</v>
      </c>
      <c r="AJ435" t="n">
        <v>0.0138</v>
      </c>
      <c r="AK435" s="0" t="n">
        <v>6496.0164</v>
      </c>
      <c r="AL435" s="0" t="n">
        <v>475.4465</v>
      </c>
      <c r="AM435" s="0">
        <f>2*(AC435-AC434)/((AC435+AC434)*(AL435-AL434))</f>
        <v/>
      </c>
      <c r="AN435" s="0">
        <f>(AL435-AL434)/($B435-$B434)</f>
        <v/>
      </c>
      <c r="AO435" s="0">
        <f>(MAX(AL$2:AL$1025)-MIN(AL$2:AL$1025))/1023</f>
        <v/>
      </c>
      <c r="AR435" s="0" t="n">
        <v>94.4616</v>
      </c>
      <c r="AS435" s="0" t="n">
        <v>99.6305</v>
      </c>
      <c r="AT435" s="0" t="n">
        <v>108.1784</v>
      </c>
      <c r="AU435" s="1">
        <f>AR435/SUM(AR435:AT435)</f>
        <v/>
      </c>
      <c r="AV435" s="1">
        <f>AS435/SUM(AR435:AT435)</f>
        <v/>
      </c>
      <c r="AW435" s="1">
        <f>1-AU435-AV435</f>
        <v/>
      </c>
      <c r="AX435" s="1">
        <f>(ABS(AS435-AB435))/AB435*100</f>
        <v/>
      </c>
      <c r="AY435" s="0">
        <f>(4*AU435)/(-2*AU435+12*AV435+3)</f>
        <v/>
      </c>
      <c r="AZ435" s="0">
        <f>(9*AV435)/(-2*AU435+12*AV435+3)</f>
        <v/>
      </c>
      <c r="BA435" s="1">
        <f>SQRT(POWER(AY435-AG435,2)+POWER(AZ435-AH435,2))</f>
        <v/>
      </c>
      <c r="BB435" s="1" t="n">
        <v>-0.2136</v>
      </c>
      <c r="BC435" s="1" t="n">
        <v>0.1085</v>
      </c>
      <c r="BD435" s="1" t="n">
        <v>0.2646</v>
      </c>
      <c r="BE435" s="0" t="n">
        <v>6495.3883</v>
      </c>
      <c r="BF435" s="0" t="n">
        <v>0.3319</v>
      </c>
      <c r="BG435" s="0" t="n">
        <v>475.8688</v>
      </c>
      <c r="BH435" s="0">
        <f>2*(AS435-AS434)/((AS435+AS434)*(AL435-AL434))</f>
        <v/>
      </c>
      <c r="BI435" s="0">
        <f>(BG435-BG434)/($B435-$B434)</f>
        <v/>
      </c>
      <c r="BJ435" s="0">
        <f>(MAX(BG$2:BG$1025)-MIN(BG$2:BG$1025))/1023</f>
        <v/>
      </c>
      <c r="BK435" s="0">
        <f>(BI435-BJ435)/BJ435</f>
        <v/>
      </c>
      <c r="CA435" s="0">
        <f>CA$1025</f>
        <v/>
      </c>
      <c r="CB435" s="0">
        <f>CB$1025</f>
        <v/>
      </c>
      <c r="CC435" s="0">
        <f>CC$1025</f>
        <v/>
      </c>
      <c r="CD435" s="0">
        <f>CD$1025</f>
        <v/>
      </c>
      <c r="CE435" s="0">
        <f>CE436</f>
        <v/>
      </c>
      <c r="CF435" s="0">
        <f>CF436</f>
        <v/>
      </c>
      <c r="CG435" s="0">
        <f>CG436</f>
        <v/>
      </c>
      <c r="CH435" s="0">
        <f>CH436</f>
        <v/>
      </c>
      <c r="CI435" s="0">
        <f>CI$1025</f>
        <v/>
      </c>
      <c r="CJ435" s="0">
        <f>CJ$1025</f>
        <v/>
      </c>
      <c r="CK435" s="0" t="n">
        <v>0.005</v>
      </c>
      <c r="CO435" s="0" t="n">
        <v>1</v>
      </c>
      <c r="CP435" s="0" t="n">
        <v>2</v>
      </c>
      <c r="CQ435" s="0" t="n">
        <v>2</v>
      </c>
    </row>
    <row r="436">
      <c r="A436" s="0" t="n">
        <v>434</v>
      </c>
      <c r="B436" s="0" t="n">
        <v>434</v>
      </c>
      <c r="C436" s="0" t="n">
        <v>434</v>
      </c>
      <c r="D436" s="1" t="n"/>
      <c r="E436" s="0" t="n">
        <v>109.9818</v>
      </c>
      <c r="F436" s="0" t="n">
        <v>110.3726</v>
      </c>
      <c r="G436" s="0" t="n">
        <v>143.09</v>
      </c>
      <c r="H436" s="1">
        <f>E436/SUM(E436:G436)</f>
        <v/>
      </c>
      <c r="I436" s="1">
        <f>F436/SUM(E436:G436)</f>
        <v/>
      </c>
      <c r="J436" s="1">
        <f>1-H436-I436</f>
        <v/>
      </c>
      <c r="K436" s="1">
        <f>(ABS(F436-AB436))/AB436*100</f>
        <v/>
      </c>
      <c r="L436" s="0">
        <f>(4*H436)/(-2*H436+12*I436+3)</f>
        <v/>
      </c>
      <c r="M436" s="0">
        <f>(9*I436)/(-2*H436+12*I436+3)</f>
        <v/>
      </c>
      <c r="N436" s="1">
        <f>SQRT(POWER(L436-AG436,2)+POWER(M436-AH436,2))</f>
        <v/>
      </c>
      <c r="O436" s="1" t="n">
        <v>1.6312</v>
      </c>
      <c r="P436" s="1" t="n">
        <v>-9.901199999999999</v>
      </c>
      <c r="Q436" s="1" t="n">
        <v>10.0429</v>
      </c>
      <c r="R436" s="0" t="n">
        <v>7875.9802</v>
      </c>
      <c r="S436" s="0" t="n">
        <v>8.0052</v>
      </c>
      <c r="T436" s="0" t="n">
        <v>489.6328</v>
      </c>
      <c r="U436" s="0">
        <f>2*(F436-F435)/((F436+F435)*(AL436-AL435))</f>
        <v/>
      </c>
      <c r="V436" s="0">
        <f>(T436-T435)/($B436-$B435)</f>
        <v/>
      </c>
      <c r="W436" s="0">
        <f>(MAX(T$2:T$1025)-MIN(T$2:T$1025))/1023</f>
        <v/>
      </c>
      <c r="X436" s="0">
        <f>(V436-W436)/W436</f>
        <v/>
      </c>
      <c r="AA436" s="0" t="n">
        <v>94.8706</v>
      </c>
      <c r="AB436" s="0" t="n">
        <v>99.8189</v>
      </c>
      <c r="AC436" s="0" t="n">
        <v>108.5226</v>
      </c>
      <c r="AD436" s="1">
        <f>AA436/SUM(AA436:AC436)</f>
        <v/>
      </c>
      <c r="AE436" s="1">
        <f>AB436/SUM(AA436:AC436)</f>
        <v/>
      </c>
      <c r="AF436" s="1">
        <f>1-AD436-AE436</f>
        <v/>
      </c>
      <c r="AG436" s="0">
        <f>(4*AD436)/(-2*AD436+12*AE436+3)</f>
        <v/>
      </c>
      <c r="AH436" s="0">
        <f>(9*AE436)/(-2*AD436+12*AE436+3)</f>
        <v/>
      </c>
      <c r="AI436" t="n">
        <v>0.0334</v>
      </c>
      <c r="AJ436" t="n">
        <v>0.0138</v>
      </c>
      <c r="AK436" s="0" t="n">
        <v>6496.0364</v>
      </c>
      <c r="AL436" s="0" t="n">
        <v>476.1214</v>
      </c>
      <c r="AM436" s="0">
        <f>2*(AC436-AC435)/((AC436+AC435)*(AL436-AL435))</f>
        <v/>
      </c>
      <c r="AN436" s="0">
        <f>(AL436-AL435)/($B436-$B435)</f>
        <v/>
      </c>
      <c r="AO436" s="0">
        <f>(MAX(AL$2:AL$1025)-MIN(AL$2:AL$1025))/1023</f>
        <v/>
      </c>
      <c r="AR436" s="0" t="n">
        <v>95.075</v>
      </c>
      <c r="AS436" s="0" t="n">
        <v>100.2656</v>
      </c>
      <c r="AT436" s="0" t="n">
        <v>108.9053</v>
      </c>
      <c r="AU436" s="1">
        <f>AR436/SUM(AR436:AT436)</f>
        <v/>
      </c>
      <c r="AV436" s="1">
        <f>AS436/SUM(AR436:AT436)</f>
        <v/>
      </c>
      <c r="AW436" s="1">
        <f>1-AU436-AV436</f>
        <v/>
      </c>
      <c r="AX436" s="1">
        <f>(ABS(AS436-AB436))/AB436*100</f>
        <v/>
      </c>
      <c r="AY436" s="0">
        <f>(4*AU436)/(-2*AU436+12*AV436+3)</f>
        <v/>
      </c>
      <c r="AZ436" s="0">
        <f>(9*AV436)/(-2*AU436+12*AV436+3)</f>
        <v/>
      </c>
      <c r="BA436" s="1">
        <f>SQRT(POWER(AY436-AG436,2)+POWER(AZ436-AH436,2))</f>
        <v/>
      </c>
      <c r="BB436" s="1" t="n">
        <v>-0.2077</v>
      </c>
      <c r="BC436" s="1" t="n">
        <v>0.09080000000000001</v>
      </c>
      <c r="BD436" s="1" t="n">
        <v>0.2531</v>
      </c>
      <c r="BE436" s="0" t="n">
        <v>6497.4124</v>
      </c>
      <c r="BF436" s="0" t="n">
        <v>0.3218</v>
      </c>
      <c r="BG436" s="0" t="n">
        <v>476.7186</v>
      </c>
      <c r="BH436" s="0">
        <f>2*(AS436-AS435)/((AS436+AS435)*(AL436-AL435))</f>
        <v/>
      </c>
      <c r="BI436" s="0">
        <f>(BG436-BG435)/($B436-$B435)</f>
        <v/>
      </c>
      <c r="BJ436" s="0">
        <f>(MAX(BG$2:BG$1025)-MIN(BG$2:BG$1025))/1023</f>
        <v/>
      </c>
      <c r="BK436" s="0">
        <f>(BI436-BJ436)/BJ436</f>
        <v/>
      </c>
      <c r="CA436" s="0">
        <f>CA$1025</f>
        <v/>
      </c>
      <c r="CB436" s="0">
        <f>CB$1025</f>
        <v/>
      </c>
      <c r="CC436" s="0">
        <f>CC$1025</f>
        <v/>
      </c>
      <c r="CD436" s="0">
        <f>CD$1025</f>
        <v/>
      </c>
      <c r="CE436" s="0">
        <f>CE437</f>
        <v/>
      </c>
      <c r="CF436" s="0">
        <f>CF437</f>
        <v/>
      </c>
      <c r="CG436" s="0">
        <f>CG437</f>
        <v/>
      </c>
      <c r="CH436" s="0">
        <f>CH437</f>
        <v/>
      </c>
      <c r="CI436" s="0">
        <f>CI$1025</f>
        <v/>
      </c>
      <c r="CJ436" s="0">
        <f>CJ$1025</f>
        <v/>
      </c>
      <c r="CK436" s="0" t="n">
        <v>0.005</v>
      </c>
      <c r="CO436" s="0" t="n">
        <v>1</v>
      </c>
      <c r="CP436" s="0" t="n">
        <v>2</v>
      </c>
      <c r="CQ436" s="0" t="n">
        <v>2</v>
      </c>
    </row>
    <row r="437">
      <c r="A437" s="0" t="n">
        <v>435</v>
      </c>
      <c r="B437" s="0" t="n">
        <v>435</v>
      </c>
      <c r="C437" s="0" t="n">
        <v>435</v>
      </c>
      <c r="D437" s="1" t="n"/>
      <c r="E437" s="0" t="n">
        <v>110.4253</v>
      </c>
      <c r="F437" s="0" t="n">
        <v>110.6726</v>
      </c>
      <c r="G437" s="0" t="n">
        <v>143.7063</v>
      </c>
      <c r="H437" s="1">
        <f>E437/SUM(E437:G437)</f>
        <v/>
      </c>
      <c r="I437" s="1">
        <f>F437/SUM(E437:G437)</f>
        <v/>
      </c>
      <c r="J437" s="1">
        <f>1-H437-I437</f>
        <v/>
      </c>
      <c r="K437" s="1">
        <f>(ABS(F437-AB437))/AB437*100</f>
        <v/>
      </c>
      <c r="L437" s="0">
        <f>(4*H437)/(-2*H437+12*I437+3)</f>
        <v/>
      </c>
      <c r="M437" s="0">
        <f>(9*I437)/(-2*H437+12*I437+3)</f>
        <v/>
      </c>
      <c r="N437" s="1">
        <f>SQRT(POWER(L437-AG437,2)+POWER(M437-AH437,2))</f>
        <v/>
      </c>
      <c r="O437" s="1" t="n">
        <v>1.7504</v>
      </c>
      <c r="P437" s="1" t="n">
        <v>-10.0194</v>
      </c>
      <c r="Q437" s="1" t="n">
        <v>10.179</v>
      </c>
      <c r="R437" s="0" t="n">
        <v>7887.4201</v>
      </c>
      <c r="S437" s="0" t="n">
        <v>8.114000000000001</v>
      </c>
      <c r="T437" s="0" t="n">
        <v>489.9996</v>
      </c>
      <c r="U437" s="0">
        <f>2*(F437-F436)/((F437+F436)*(AL437-AL436))</f>
        <v/>
      </c>
      <c r="V437" s="0">
        <f>(T437-T436)/($B437-$B436)</f>
        <v/>
      </c>
      <c r="W437" s="0">
        <f>(MAX(T$2:T$1025)-MIN(T$2:T$1025))/1023</f>
        <v/>
      </c>
      <c r="X437" s="0">
        <f>(V437-W437)/W437</f>
        <v/>
      </c>
      <c r="AA437" s="0" t="n">
        <v>95.34950000000001</v>
      </c>
      <c r="AB437" s="0" t="n">
        <v>100.323</v>
      </c>
      <c r="AC437" s="0" t="n">
        <v>109.0708</v>
      </c>
      <c r="AD437" s="1">
        <f>AA437/SUM(AA437:AC437)</f>
        <v/>
      </c>
      <c r="AE437" s="1">
        <f>AB437/SUM(AA437:AC437)</f>
        <v/>
      </c>
      <c r="AF437" s="1">
        <f>1-AD437-AE437</f>
        <v/>
      </c>
      <c r="AG437" s="0">
        <f>(4*AD437)/(-2*AD437+12*AE437+3)</f>
        <v/>
      </c>
      <c r="AH437" s="0">
        <f>(9*AE437)/(-2*AD437+12*AE437+3)</f>
        <v/>
      </c>
      <c r="AI437" t="n">
        <v>0.0332</v>
      </c>
      <c r="AJ437" t="n">
        <v>0.0137</v>
      </c>
      <c r="AK437" s="0" t="n">
        <v>6496.0563</v>
      </c>
      <c r="AL437" s="0" t="n">
        <v>476.7952</v>
      </c>
      <c r="AM437" s="0">
        <f>2*(AC437-AC436)/((AC437+AC436)*(AL437-AL436))</f>
        <v/>
      </c>
      <c r="AN437" s="0">
        <f>(AL437-AL436)/($B437-$B436)</f>
        <v/>
      </c>
      <c r="AO437" s="0">
        <f>(MAX(AL$2:AL$1025)-MIN(AL$2:AL$1025))/1023</f>
        <v/>
      </c>
      <c r="AR437" s="0" t="n">
        <v>95.0232</v>
      </c>
      <c r="AS437" s="0" t="n">
        <v>100.2115</v>
      </c>
      <c r="AT437" s="0" t="n">
        <v>108.8452</v>
      </c>
      <c r="AU437" s="1">
        <f>AR437/SUM(AR437:AT437)</f>
        <v/>
      </c>
      <c r="AV437" s="1">
        <f>AS437/SUM(AR437:AT437)</f>
        <v/>
      </c>
      <c r="AW437" s="1">
        <f>1-AU437-AV437</f>
        <v/>
      </c>
      <c r="AX437" s="1">
        <f>(ABS(AS437-AB437))/AB437*100</f>
        <v/>
      </c>
      <c r="AY437" s="0">
        <f>(4*AU437)/(-2*AU437+12*AV437+3)</f>
        <v/>
      </c>
      <c r="AZ437" s="0">
        <f>(9*AV437)/(-2*AU437+12*AV437+3)</f>
        <v/>
      </c>
      <c r="BA437" s="1">
        <f>SQRT(POWER(AY437-AG437,2)+POWER(AZ437-AH437,2))</f>
        <v/>
      </c>
      <c r="BB437" s="1" t="n">
        <v>-0.2081</v>
      </c>
      <c r="BC437" s="1" t="n">
        <v>0.0915</v>
      </c>
      <c r="BD437" s="1" t="n">
        <v>0.2535</v>
      </c>
      <c r="BE437" s="0" t="n">
        <v>6497.3409</v>
      </c>
      <c r="BF437" s="0" t="n">
        <v>0.3108</v>
      </c>
      <c r="BG437" s="0" t="n">
        <v>476.6465</v>
      </c>
      <c r="BH437" s="0">
        <f>2*(AS437-AS436)/((AS437+AS436)*(AL437-AL436))</f>
        <v/>
      </c>
      <c r="BI437" s="0">
        <f>(BG437-BG436)/($B437-$B436)</f>
        <v/>
      </c>
      <c r="BJ437" s="0">
        <f>(MAX(BG$2:BG$1025)-MIN(BG$2:BG$1025))/1023</f>
        <v/>
      </c>
      <c r="BK437" s="0">
        <f>(BI437-BJ437)/BJ437</f>
        <v/>
      </c>
      <c r="CA437" s="0">
        <f>CA$1025</f>
        <v/>
      </c>
      <c r="CB437" s="0">
        <f>CB$1025</f>
        <v/>
      </c>
      <c r="CC437" s="0">
        <f>CC$1025</f>
        <v/>
      </c>
      <c r="CD437" s="0">
        <f>CD$1025</f>
        <v/>
      </c>
      <c r="CE437" s="0">
        <f>CE438</f>
        <v/>
      </c>
      <c r="CF437" s="0">
        <f>CF438</f>
        <v/>
      </c>
      <c r="CG437" s="0">
        <f>CG438</f>
        <v/>
      </c>
      <c r="CH437" s="0">
        <f>CH438</f>
        <v/>
      </c>
      <c r="CI437" s="0">
        <f>CI$1025</f>
        <v/>
      </c>
      <c r="CJ437" s="0">
        <f>CJ$1025</f>
        <v/>
      </c>
      <c r="CK437" s="0" t="n">
        <v>0.005</v>
      </c>
      <c r="CO437" s="0" t="n">
        <v>1</v>
      </c>
      <c r="CP437" s="0" t="n">
        <v>2</v>
      </c>
      <c r="CQ437" s="0" t="n">
        <v>2</v>
      </c>
    </row>
    <row r="438">
      <c r="A438" s="0" t="n">
        <v>436</v>
      </c>
      <c r="B438" s="0" t="n">
        <v>436</v>
      </c>
      <c r="C438" s="0" t="n">
        <v>436</v>
      </c>
      <c r="D438" s="1" t="n"/>
      <c r="E438" s="0" t="n">
        <v>111.0328</v>
      </c>
      <c r="F438" s="0" t="n">
        <v>111.2803</v>
      </c>
      <c r="G438" s="0" t="n">
        <v>144.4425</v>
      </c>
      <c r="H438" s="1">
        <f>E438/SUM(E438:G438)</f>
        <v/>
      </c>
      <c r="I438" s="1">
        <f>F438/SUM(E438:G438)</f>
        <v/>
      </c>
      <c r="J438" s="1">
        <f>1-H438-I438</f>
        <v/>
      </c>
      <c r="K438" s="1">
        <f>(ABS(F438-AB438))/AB438*100</f>
        <v/>
      </c>
      <c r="L438" s="0">
        <f>(4*H438)/(-2*H438+12*I438+3)</f>
        <v/>
      </c>
      <c r="M438" s="0">
        <f>(9*I438)/(-2*H438+12*I438+3)</f>
        <v/>
      </c>
      <c r="N438" s="1">
        <f>SQRT(POWER(L438-AG438,2)+POWER(M438-AH438,2))</f>
        <v/>
      </c>
      <c r="O438" s="1" t="n">
        <v>1.7649</v>
      </c>
      <c r="P438" s="1" t="n">
        <v>-10.0236</v>
      </c>
      <c r="Q438" s="1" t="n">
        <v>10.1856</v>
      </c>
      <c r="R438" s="0" t="n">
        <v>7883.2188</v>
      </c>
      <c r="S438" s="0" t="n">
        <v>8.1234</v>
      </c>
      <c r="T438" s="0" t="n">
        <v>490.7399</v>
      </c>
      <c r="U438" s="0">
        <f>2*(F438-F437)/((F438+F437)*(AL438-AL437))</f>
        <v/>
      </c>
      <c r="V438" s="0">
        <f>(T438-T437)/($B438-$B437)</f>
        <v/>
      </c>
      <c r="W438" s="0">
        <f>(MAX(T$2:T$1025)-MIN(T$2:T$1025))/1023</f>
        <v/>
      </c>
      <c r="X438" s="0">
        <f>(V438-W438)/W438</f>
        <v/>
      </c>
      <c r="AA438" s="0" t="n">
        <v>95.82980000000001</v>
      </c>
      <c r="AB438" s="0" t="n">
        <v>100.8284</v>
      </c>
      <c r="AC438" s="0" t="n">
        <v>109.6205</v>
      </c>
      <c r="AD438" s="1">
        <f>AA438/SUM(AA438:AC438)</f>
        <v/>
      </c>
      <c r="AE438" s="1">
        <f>AB438/SUM(AA438:AC438)</f>
        <v/>
      </c>
      <c r="AF438" s="1">
        <f>1-AD438-AE438</f>
        <v/>
      </c>
      <c r="AG438" s="0">
        <f>(4*AD438)/(-2*AD438+12*AE438+3)</f>
        <v/>
      </c>
      <c r="AH438" s="0">
        <f>(9*AE438)/(-2*AD438+12*AE438+3)</f>
        <v/>
      </c>
      <c r="AI438" t="n">
        <v>0.0331</v>
      </c>
      <c r="AJ438" t="n">
        <v>0.0137</v>
      </c>
      <c r="AK438" s="0" t="n">
        <v>6496.076</v>
      </c>
      <c r="AL438" s="0" t="n">
        <v>477.4677</v>
      </c>
      <c r="AM438" s="0">
        <f>2*(AC438-AC437)/((AC438+AC437)*(AL438-AL437))</f>
        <v/>
      </c>
      <c r="AN438" s="0">
        <f>(AL438-AL437)/($B438-$B437)</f>
        <v/>
      </c>
      <c r="AO438" s="0">
        <f>(MAX(AL$2:AL$1025)-MIN(AL$2:AL$1025))/1023</f>
        <v/>
      </c>
      <c r="AR438" s="0" t="n">
        <v>95.6024</v>
      </c>
      <c r="AS438" s="0" t="n">
        <v>100.808</v>
      </c>
      <c r="AT438" s="0" t="n">
        <v>109.531</v>
      </c>
      <c r="AU438" s="1">
        <f>AR438/SUM(AR438:AT438)</f>
        <v/>
      </c>
      <c r="AV438" s="1">
        <f>AS438/SUM(AR438:AT438)</f>
        <v/>
      </c>
      <c r="AW438" s="1">
        <f>1-AU438-AV438</f>
        <v/>
      </c>
      <c r="AX438" s="1">
        <f>(ABS(AS438-AB438))/AB438*100</f>
        <v/>
      </c>
      <c r="AY438" s="0">
        <f>(4*AU438)/(-2*AU438+12*AV438+3)</f>
        <v/>
      </c>
      <c r="AZ438" s="0">
        <f>(9*AV438)/(-2*AU438+12*AV438+3)</f>
        <v/>
      </c>
      <c r="BA438" s="1">
        <f>SQRT(POWER(AY438-AG438,2)+POWER(AZ438-AH438,2))</f>
        <v/>
      </c>
      <c r="BB438" s="1" t="n">
        <v>-0.1995</v>
      </c>
      <c r="BC438" s="1" t="n">
        <v>0.0732</v>
      </c>
      <c r="BD438" s="1" t="n">
        <v>0.2401</v>
      </c>
      <c r="BE438" s="0" t="n">
        <v>6499.302</v>
      </c>
      <c r="BF438" s="0" t="n">
        <v>0.2905</v>
      </c>
      <c r="BG438" s="0" t="n">
        <v>477.4406</v>
      </c>
      <c r="BH438" s="0">
        <f>2*(AS438-AS437)/((AS438+AS437)*(AL438-AL437))</f>
        <v/>
      </c>
      <c r="BI438" s="0">
        <f>(BG438-BG437)/($B438-$B437)</f>
        <v/>
      </c>
      <c r="BJ438" s="0">
        <f>(MAX(BG$2:BG$1025)-MIN(BG$2:BG$1025))/1023</f>
        <v/>
      </c>
      <c r="BK438" s="0">
        <f>(BI438-BJ438)/BJ438</f>
        <v/>
      </c>
      <c r="CA438" s="0">
        <f>CA$1025</f>
        <v/>
      </c>
      <c r="CB438" s="0">
        <f>CB$1025</f>
        <v/>
      </c>
      <c r="CC438" s="0">
        <f>CC$1025</f>
        <v/>
      </c>
      <c r="CD438" s="0">
        <f>CD$1025</f>
        <v/>
      </c>
      <c r="CE438" s="0">
        <f>CE439</f>
        <v/>
      </c>
      <c r="CF438" s="0">
        <f>CF439</f>
        <v/>
      </c>
      <c r="CG438" s="0">
        <f>CG439</f>
        <v/>
      </c>
      <c r="CH438" s="0">
        <f>CH439</f>
        <v/>
      </c>
      <c r="CI438" s="0">
        <f>CI$1025</f>
        <v/>
      </c>
      <c r="CJ438" s="0">
        <f>CJ$1025</f>
        <v/>
      </c>
      <c r="CK438" s="0" t="n">
        <v>0.005</v>
      </c>
      <c r="CO438" s="0" t="n">
        <v>1</v>
      </c>
      <c r="CP438" s="0" t="n">
        <v>2</v>
      </c>
      <c r="CQ438" s="0" t="n">
        <v>2</v>
      </c>
    </row>
    <row r="439">
      <c r="A439" s="0" t="n">
        <v>437</v>
      </c>
      <c r="B439" s="0" t="n">
        <v>437</v>
      </c>
      <c r="C439" s="0" t="n">
        <v>437</v>
      </c>
      <c r="D439" s="1" t="n"/>
      <c r="E439" s="0" t="n">
        <v>111.6302</v>
      </c>
      <c r="F439" s="0" t="n">
        <v>111.8953</v>
      </c>
      <c r="G439" s="0" t="n">
        <v>145.2501</v>
      </c>
      <c r="H439" s="1">
        <f>E439/SUM(E439:G439)</f>
        <v/>
      </c>
      <c r="I439" s="1">
        <f>F439/SUM(E439:G439)</f>
        <v/>
      </c>
      <c r="J439" s="1">
        <f>1-H439-I439</f>
        <v/>
      </c>
      <c r="K439" s="1">
        <f>(ABS(F439-AB439))/AB439*100</f>
        <v/>
      </c>
      <c r="L439" s="0">
        <f>(4*H439)/(-2*H439+12*I439+3)</f>
        <v/>
      </c>
      <c r="M439" s="0">
        <f>(9*I439)/(-2*H439+12*I439+3)</f>
        <v/>
      </c>
      <c r="N439" s="1">
        <f>SQRT(POWER(L439-AG439,2)+POWER(M439-AH439,2))</f>
        <v/>
      </c>
      <c r="O439" s="1" t="n">
        <v>1.7502</v>
      </c>
      <c r="P439" s="1" t="n">
        <v>-10.0496</v>
      </c>
      <c r="Q439" s="1" t="n">
        <v>10.2087</v>
      </c>
      <c r="R439" s="0" t="n">
        <v>7884.6597</v>
      </c>
      <c r="S439" s="0" t="n">
        <v>8.1309</v>
      </c>
      <c r="T439" s="0" t="n">
        <v>491.4856</v>
      </c>
      <c r="U439" s="0">
        <f>2*(F439-F438)/((F439+F438)*(AL439-AL438))</f>
        <v/>
      </c>
      <c r="V439" s="0">
        <f>(T439-T438)/($B439-$B438)</f>
        <v/>
      </c>
      <c r="W439" s="0">
        <f>(MAX(T$2:T$1025)-MIN(T$2:T$1025))/1023</f>
        <v/>
      </c>
      <c r="X439" s="0">
        <f>(V439-W439)/W439</f>
        <v/>
      </c>
      <c r="AA439" s="0" t="n">
        <v>96.3113</v>
      </c>
      <c r="AB439" s="0" t="n">
        <v>101.3352</v>
      </c>
      <c r="AC439" s="0" t="n">
        <v>110.1718</v>
      </c>
      <c r="AD439" s="1">
        <f>AA439/SUM(AA439:AC439)</f>
        <v/>
      </c>
      <c r="AE439" s="1">
        <f>AB439/SUM(AA439:AC439)</f>
        <v/>
      </c>
      <c r="AF439" s="1">
        <f>1-AD439-AE439</f>
        <v/>
      </c>
      <c r="AG439" s="0">
        <f>(4*AD439)/(-2*AD439+12*AE439+3)</f>
        <v/>
      </c>
      <c r="AH439" s="0">
        <f>(9*AE439)/(-2*AD439+12*AE439+3)</f>
        <v/>
      </c>
      <c r="AI439" t="n">
        <v>0.033</v>
      </c>
      <c r="AJ439" t="n">
        <v>0.0136</v>
      </c>
      <c r="AK439" s="0" t="n">
        <v>6496.0956</v>
      </c>
      <c r="AL439" s="0" t="n">
        <v>478.1392</v>
      </c>
      <c r="AM439" s="0">
        <f>2*(AC439-AC438)/((AC439+AC438)*(AL439-AL438))</f>
        <v/>
      </c>
      <c r="AN439" s="0">
        <f>(AL439-AL438)/($B439-$B438)</f>
        <v/>
      </c>
      <c r="AO439" s="0">
        <f>(MAX(AL$2:AL$1025)-MIN(AL$2:AL$1025))/1023</f>
        <v/>
      </c>
      <c r="AR439" s="0" t="n">
        <v>95.94289999999999</v>
      </c>
      <c r="AS439" s="0" t="n">
        <v>101.2648</v>
      </c>
      <c r="AT439" s="0" t="n">
        <v>110.146</v>
      </c>
      <c r="AU439" s="1">
        <f>AR439/SUM(AR439:AT439)</f>
        <v/>
      </c>
      <c r="AV439" s="1">
        <f>AS439/SUM(AR439:AT439)</f>
        <v/>
      </c>
      <c r="AW439" s="1">
        <f>1-AU439-AV439</f>
        <v/>
      </c>
      <c r="AX439" s="1">
        <f>(ABS(AS439-AB439))/AB439*100</f>
        <v/>
      </c>
      <c r="AY439" s="0">
        <f>(4*AU439)/(-2*AU439+12*AV439+3)</f>
        <v/>
      </c>
      <c r="AZ439" s="0">
        <f>(9*AV439)/(-2*AU439+12*AV439+3)</f>
        <v/>
      </c>
      <c r="BA439" s="1">
        <f>SQRT(POWER(AY439-AG439,2)+POWER(AZ439-AH439,2))</f>
        <v/>
      </c>
      <c r="BB439" s="1" t="n">
        <v>-0.3305</v>
      </c>
      <c r="BC439" s="1" t="n">
        <v>0.0352</v>
      </c>
      <c r="BD439" s="1" t="n">
        <v>0.3642</v>
      </c>
      <c r="BE439" s="0" t="n">
        <v>6510.3449</v>
      </c>
      <c r="BF439" s="0" t="n">
        <v>0.4181</v>
      </c>
      <c r="BG439" s="0" t="n">
        <v>478.046</v>
      </c>
      <c r="BH439" s="0">
        <f>2*(AS439-AS438)/((AS439+AS438)*(AL439-AL438))</f>
        <v/>
      </c>
      <c r="BI439" s="0">
        <f>(BG439-BG438)/($B439-$B438)</f>
        <v/>
      </c>
      <c r="BJ439" s="0">
        <f>(MAX(BG$2:BG$1025)-MIN(BG$2:BG$1025))/1023</f>
        <v/>
      </c>
      <c r="BK439" s="0">
        <f>(BI439-BJ439)/BJ439</f>
        <v/>
      </c>
      <c r="CA439" s="0">
        <f>CA$1025</f>
        <v/>
      </c>
      <c r="CB439" s="0">
        <f>CB$1025</f>
        <v/>
      </c>
      <c r="CC439" s="0">
        <f>CC$1025</f>
        <v/>
      </c>
      <c r="CD439" s="0">
        <f>CD$1025</f>
        <v/>
      </c>
      <c r="CE439" s="0">
        <f>CE440</f>
        <v/>
      </c>
      <c r="CF439" s="0">
        <f>CF440</f>
        <v/>
      </c>
      <c r="CG439" s="0">
        <f>CG440</f>
        <v/>
      </c>
      <c r="CH439" s="0">
        <f>CH440</f>
        <v/>
      </c>
      <c r="CI439" s="0">
        <f>CI$1025</f>
        <v/>
      </c>
      <c r="CJ439" s="0">
        <f>CJ$1025</f>
        <v/>
      </c>
      <c r="CK439" s="0" t="n">
        <v>0.005</v>
      </c>
      <c r="CO439" s="0" t="n">
        <v>1</v>
      </c>
      <c r="CP439" s="0" t="n">
        <v>2</v>
      </c>
      <c r="CQ439" s="0" t="n">
        <v>2</v>
      </c>
    </row>
    <row r="440">
      <c r="A440" s="0" t="n">
        <v>438</v>
      </c>
      <c r="B440" s="0" t="n">
        <v>438</v>
      </c>
      <c r="C440" s="0" t="n">
        <v>438</v>
      </c>
      <c r="D440" s="1" t="n"/>
      <c r="E440" s="0" t="n">
        <v>111.6558</v>
      </c>
      <c r="F440" s="0" t="n">
        <v>111.928</v>
      </c>
      <c r="G440" s="0" t="n">
        <v>145.2188</v>
      </c>
      <c r="H440" s="1">
        <f>E440/SUM(E440:G440)</f>
        <v/>
      </c>
      <c r="I440" s="1">
        <f>F440/SUM(E440:G440)</f>
        <v/>
      </c>
      <c r="J440" s="1">
        <f>1-H440-I440</f>
        <v/>
      </c>
      <c r="K440" s="1">
        <f>(ABS(F440-AB440))/AB440*100</f>
        <v/>
      </c>
      <c r="L440" s="0">
        <f>(4*H440)/(-2*H440+12*I440+3)</f>
        <v/>
      </c>
      <c r="M440" s="0">
        <f>(9*I440)/(-2*H440+12*I440+3)</f>
        <v/>
      </c>
      <c r="N440" s="1">
        <f>SQRT(POWER(L440-AG440,2)+POWER(M440-AH440,2))</f>
        <v/>
      </c>
      <c r="O440" s="1" t="n">
        <v>1.7555</v>
      </c>
      <c r="P440" s="1" t="n">
        <v>-10.0218</v>
      </c>
      <c r="Q440" s="1" t="n">
        <v>10.1822</v>
      </c>
      <c r="R440" s="0" t="n">
        <v>7879.2229</v>
      </c>
      <c r="S440" s="0" t="n">
        <v>8.095000000000001</v>
      </c>
      <c r="T440" s="0" t="n">
        <v>491.525</v>
      </c>
      <c r="U440" s="0">
        <f>2*(F440-F439)/((F440+F439)*(AL440-AL439))</f>
        <v/>
      </c>
      <c r="V440" s="0">
        <f>(T440-T439)/($B440-$B439)</f>
        <v/>
      </c>
      <c r="W440" s="0">
        <f>(MAX(T$2:T$1025)-MIN(T$2:T$1025))/1023</f>
        <v/>
      </c>
      <c r="X440" s="0">
        <f>(V440-W440)/W440</f>
        <v/>
      </c>
      <c r="AA440" s="0" t="n">
        <v>96.7942</v>
      </c>
      <c r="AB440" s="0" t="n">
        <v>101.8434</v>
      </c>
      <c r="AC440" s="0" t="n">
        <v>110.7245</v>
      </c>
      <c r="AD440" s="1">
        <f>AA440/SUM(AA440:AC440)</f>
        <v/>
      </c>
      <c r="AE440" s="1">
        <f>AB440/SUM(AA440:AC440)</f>
        <v/>
      </c>
      <c r="AF440" s="1">
        <f>1-AD440-AE440</f>
        <v/>
      </c>
      <c r="AG440" s="0">
        <f>(4*AD440)/(-2*AD440+12*AE440+3)</f>
        <v/>
      </c>
      <c r="AH440" s="0">
        <f>(9*AE440)/(-2*AD440+12*AE440+3)</f>
        <v/>
      </c>
      <c r="AI440" t="n">
        <v>0.0329</v>
      </c>
      <c r="AJ440" t="n">
        <v>0.0136</v>
      </c>
      <c r="AK440" s="0" t="n">
        <v>6496.1152</v>
      </c>
      <c r="AL440" s="0" t="n">
        <v>478.8094</v>
      </c>
      <c r="AM440" s="0">
        <f>2*(AC440-AC439)/((AC440+AC439)*(AL440-AL439))</f>
        <v/>
      </c>
      <c r="AN440" s="0">
        <f>(AL440-AL439)/($B440-$B439)</f>
        <v/>
      </c>
      <c r="AO440" s="0">
        <f>(MAX(AL$2:AL$1025)-MIN(AL$2:AL$1025))/1023</f>
        <v/>
      </c>
      <c r="AR440" s="0" t="n">
        <v>96.5411</v>
      </c>
      <c r="AS440" s="0" t="n">
        <v>101.9038</v>
      </c>
      <c r="AT440" s="0" t="n">
        <v>110.8961</v>
      </c>
      <c r="AU440" s="1">
        <f>AR440/SUM(AR440:AT440)</f>
        <v/>
      </c>
      <c r="AV440" s="1">
        <f>AS440/SUM(AR440:AT440)</f>
        <v/>
      </c>
      <c r="AW440" s="1">
        <f>1-AU440-AV440</f>
        <v/>
      </c>
      <c r="AX440" s="1">
        <f>(ABS(AS440-AB440))/AB440*100</f>
        <v/>
      </c>
      <c r="AY440" s="0">
        <f>(4*AU440)/(-2*AU440+12*AV440+3)</f>
        <v/>
      </c>
      <c r="AZ440" s="0">
        <f>(9*AV440)/(-2*AU440+12*AV440+3)</f>
        <v/>
      </c>
      <c r="BA440" s="1">
        <f>SQRT(POWER(AY440-AG440,2)+POWER(AZ440-AH440,2))</f>
        <v/>
      </c>
      <c r="BB440" s="1" t="n">
        <v>-0.35</v>
      </c>
      <c r="BC440" s="1" t="n">
        <v>0.0125</v>
      </c>
      <c r="BD440" s="1" t="n">
        <v>0.3829</v>
      </c>
      <c r="BE440" s="0" t="n">
        <v>6514.1498</v>
      </c>
      <c r="BF440" s="0" t="n">
        <v>0.4297</v>
      </c>
      <c r="BG440" s="0" t="n">
        <v>478.8888</v>
      </c>
      <c r="BH440" s="0">
        <f>2*(AS440-AS439)/((AS440+AS439)*(AL440-AL439))</f>
        <v/>
      </c>
      <c r="BI440" s="0">
        <f>(BG440-BG439)/($B440-$B439)</f>
        <v/>
      </c>
      <c r="BJ440" s="0">
        <f>(MAX(BG$2:BG$1025)-MIN(BG$2:BG$1025))/1023</f>
        <v/>
      </c>
      <c r="BK440" s="0">
        <f>(BI440-BJ440)/BJ440</f>
        <v/>
      </c>
      <c r="CA440" s="0">
        <f>CA$1025</f>
        <v/>
      </c>
      <c r="CB440" s="0">
        <f>CB$1025</f>
        <v/>
      </c>
      <c r="CC440" s="0">
        <f>CC$1025</f>
        <v/>
      </c>
      <c r="CD440" s="0">
        <f>CD$1025</f>
        <v/>
      </c>
      <c r="CE440" s="0">
        <f>CE441</f>
        <v/>
      </c>
      <c r="CF440" s="0">
        <f>CF441</f>
        <v/>
      </c>
      <c r="CG440" s="0">
        <f>CG441</f>
        <v/>
      </c>
      <c r="CH440" s="0">
        <f>CH441</f>
        <v/>
      </c>
      <c r="CI440" s="0">
        <f>CI$1025</f>
        <v/>
      </c>
      <c r="CJ440" s="0">
        <f>CJ$1025</f>
        <v/>
      </c>
      <c r="CK440" s="0" t="n">
        <v>0.005</v>
      </c>
      <c r="CO440" s="0" t="n">
        <v>1</v>
      </c>
      <c r="CP440" s="0" t="n">
        <v>2</v>
      </c>
      <c r="CQ440" s="0" t="n">
        <v>2</v>
      </c>
    </row>
    <row r="441">
      <c r="A441" s="0" t="n">
        <v>439</v>
      </c>
      <c r="B441" s="0" t="n">
        <v>439</v>
      </c>
      <c r="C441" s="0" t="n">
        <v>439</v>
      </c>
      <c r="D441" s="1" t="n"/>
      <c r="E441" s="0" t="n">
        <v>112.8157</v>
      </c>
      <c r="F441" s="0" t="n">
        <v>113.0746</v>
      </c>
      <c r="G441" s="0" t="n">
        <v>146.8804</v>
      </c>
      <c r="H441" s="1">
        <f>E441/SUM(E441:G441)</f>
        <v/>
      </c>
      <c r="I441" s="1">
        <f>F441/SUM(E441:G441)</f>
        <v/>
      </c>
      <c r="J441" s="1">
        <f>1-H441-I441</f>
        <v/>
      </c>
      <c r="K441" s="1">
        <f>(ABS(F441-AB441))/AB441*100</f>
        <v/>
      </c>
      <c r="L441" s="0">
        <f>(4*H441)/(-2*H441+12*I441+3)</f>
        <v/>
      </c>
      <c r="M441" s="0">
        <f>(9*I441)/(-2*H441+12*I441+3)</f>
        <v/>
      </c>
      <c r="N441" s="1">
        <f>SQRT(POWER(L441-AG441,2)+POWER(M441-AH441,2))</f>
        <v/>
      </c>
      <c r="O441" s="1" t="n">
        <v>1.7512</v>
      </c>
      <c r="P441" s="1" t="n">
        <v>-10.1355</v>
      </c>
      <c r="Q441" s="1" t="n">
        <v>10.2935</v>
      </c>
      <c r="R441" s="0" t="n">
        <v>7891.9728</v>
      </c>
      <c r="S441" s="0" t="n">
        <v>8.1762</v>
      </c>
      <c r="T441" s="0" t="n">
        <v>492.9049</v>
      </c>
      <c r="U441" s="0">
        <f>2*(F441-F440)/((F441+F440)*(AL441-AL440))</f>
        <v/>
      </c>
      <c r="V441" s="0">
        <f>(T441-T440)/($B441-$B440)</f>
        <v/>
      </c>
      <c r="W441" s="0">
        <f>(MAX(T$2:T$1025)-MIN(T$2:T$1025))/1023</f>
        <v/>
      </c>
      <c r="X441" s="0">
        <f>(V441-W441)/W441</f>
        <v/>
      </c>
      <c r="AA441" s="0" t="n">
        <v>97.2784</v>
      </c>
      <c r="AB441" s="0" t="n">
        <v>102.3531</v>
      </c>
      <c r="AC441" s="0" t="n">
        <v>111.2788</v>
      </c>
      <c r="AD441" s="1">
        <f>AA441/SUM(AA441:AC441)</f>
        <v/>
      </c>
      <c r="AE441" s="1">
        <f>AB441/SUM(AA441:AC441)</f>
        <v/>
      </c>
      <c r="AF441" s="1">
        <f>1-AD441-AE441</f>
        <v/>
      </c>
      <c r="AG441" s="0">
        <f>(4*AD441)/(-2*AD441+12*AE441+3)</f>
        <v/>
      </c>
      <c r="AH441" s="0">
        <f>(9*AE441)/(-2*AD441+12*AE441+3)</f>
        <v/>
      </c>
      <c r="AI441" t="n">
        <v>0.0328</v>
      </c>
      <c r="AJ441" t="n">
        <v>0.0135</v>
      </c>
      <c r="AK441" s="0" t="n">
        <v>6496.1345</v>
      </c>
      <c r="AL441" s="0" t="n">
        <v>479.4785</v>
      </c>
      <c r="AM441" s="0">
        <f>2*(AC441-AC440)/((AC441+AC440)*(AL441-AL440))</f>
        <v/>
      </c>
      <c r="AN441" s="0">
        <f>(AL441-AL440)/($B441-$B440)</f>
        <v/>
      </c>
      <c r="AO441" s="0">
        <f>(MAX(AL$2:AL$1025)-MIN(AL$2:AL$1025))/1023</f>
        <v/>
      </c>
      <c r="AR441" s="0" t="n">
        <v>96.9457</v>
      </c>
      <c r="AS441" s="0" t="n">
        <v>102.3894</v>
      </c>
      <c r="AT441" s="0" t="n">
        <v>111.5128</v>
      </c>
      <c r="AU441" s="1">
        <f>AR441/SUM(AR441:AT441)</f>
        <v/>
      </c>
      <c r="AV441" s="1">
        <f>AS441/SUM(AR441:AT441)</f>
        <v/>
      </c>
      <c r="AW441" s="1">
        <f>1-AU441-AV441</f>
        <v/>
      </c>
      <c r="AX441" s="1">
        <f>(ABS(AS441-AB441))/AB441*100</f>
        <v/>
      </c>
      <c r="AY441" s="0">
        <f>(4*AU441)/(-2*AU441+12*AV441+3)</f>
        <v/>
      </c>
      <c r="AZ441" s="0">
        <f>(9*AV441)/(-2*AU441+12*AV441+3)</f>
        <v/>
      </c>
      <c r="BA441" s="1">
        <f>SQRT(POWER(AY441-AG441,2)+POWER(AZ441-AH441,2))</f>
        <v/>
      </c>
      <c r="BB441" s="1" t="n">
        <v>-0.4315</v>
      </c>
      <c r="BC441" s="1" t="n">
        <v>-0.0176</v>
      </c>
      <c r="BD441" s="1" t="n">
        <v>0.4653</v>
      </c>
      <c r="BE441" s="0" t="n">
        <v>6521.8077</v>
      </c>
      <c r="BF441" s="0" t="n">
        <v>0.5079</v>
      </c>
      <c r="BG441" s="0" t="n">
        <v>479.5261</v>
      </c>
      <c r="BH441" s="0">
        <f>2*(AS441-AS440)/((AS441+AS440)*(AL441-AL440))</f>
        <v/>
      </c>
      <c r="BI441" s="0">
        <f>(BG441-BG440)/($B441-$B440)</f>
        <v/>
      </c>
      <c r="BJ441" s="0">
        <f>(MAX(BG$2:BG$1025)-MIN(BG$2:BG$1025))/1023</f>
        <v/>
      </c>
      <c r="BK441" s="0">
        <f>(BI441-BJ441)/BJ441</f>
        <v/>
      </c>
      <c r="CA441" s="0">
        <f>CA$1025</f>
        <v/>
      </c>
      <c r="CB441" s="0">
        <f>CB$1025</f>
        <v/>
      </c>
      <c r="CC441" s="0">
        <f>CC$1025</f>
        <v/>
      </c>
      <c r="CD441" s="0">
        <f>CD$1025</f>
        <v/>
      </c>
      <c r="CE441" s="0">
        <f>CE442</f>
        <v/>
      </c>
      <c r="CF441" s="0">
        <f>CF442</f>
        <v/>
      </c>
      <c r="CG441" s="0">
        <f>CG442</f>
        <v/>
      </c>
      <c r="CH441" s="0">
        <f>CH442</f>
        <v/>
      </c>
      <c r="CI441" s="0">
        <f>CI$1025</f>
        <v/>
      </c>
      <c r="CJ441" s="0">
        <f>CJ$1025</f>
        <v/>
      </c>
      <c r="CK441" s="0" t="n">
        <v>0.005</v>
      </c>
      <c r="CO441" s="0" t="n">
        <v>1</v>
      </c>
      <c r="CP441" s="0" t="n">
        <v>2</v>
      </c>
      <c r="CQ441" s="0" t="n">
        <v>2</v>
      </c>
    </row>
    <row r="442">
      <c r="A442" s="0" t="n">
        <v>440</v>
      </c>
      <c r="B442" s="0" t="n">
        <v>440</v>
      </c>
      <c r="C442" s="0" t="n">
        <v>440</v>
      </c>
      <c r="D442" s="1" t="n"/>
      <c r="E442" s="0" t="n">
        <v>112.7792</v>
      </c>
      <c r="F442" s="0" t="n">
        <v>113.0837</v>
      </c>
      <c r="G442" s="0" t="n">
        <v>146.7178</v>
      </c>
      <c r="H442" s="1">
        <f>E442/SUM(E442:G442)</f>
        <v/>
      </c>
      <c r="I442" s="1">
        <f>F442/SUM(E442:G442)</f>
        <v/>
      </c>
      <c r="J442" s="1">
        <f>1-H442-I442</f>
        <v/>
      </c>
      <c r="K442" s="1">
        <f>(ABS(F442-AB442))/AB442*100</f>
        <v/>
      </c>
      <c r="L442" s="0">
        <f>(4*H442)/(-2*H442+12*I442+3)</f>
        <v/>
      </c>
      <c r="M442" s="0">
        <f>(9*I442)/(-2*H442+12*I442+3)</f>
        <v/>
      </c>
      <c r="N442" s="1">
        <f>SQRT(POWER(L442-AG442,2)+POWER(M442-AH442,2))</f>
        <v/>
      </c>
      <c r="O442" s="1" t="n">
        <v>1.732</v>
      </c>
      <c r="P442" s="1" t="n">
        <v>-10.0636</v>
      </c>
      <c r="Q442" s="1" t="n">
        <v>10.2194</v>
      </c>
      <c r="R442" s="0" t="n">
        <v>7880.4903</v>
      </c>
      <c r="S442" s="0" t="n">
        <v>8.1038</v>
      </c>
      <c r="T442" s="0" t="n">
        <v>492.9158</v>
      </c>
      <c r="U442" s="0">
        <f>2*(F442-F441)/((F442+F441)*(AL442-AL441))</f>
        <v/>
      </c>
      <c r="V442" s="0">
        <f>(T442-T441)/($B442-$B441)</f>
        <v/>
      </c>
      <c r="W442" s="0">
        <f>(MAX(T$2:T$1025)-MIN(T$2:T$1025))/1023</f>
        <v/>
      </c>
      <c r="X442" s="0">
        <f>(V442-W442)/W442</f>
        <v/>
      </c>
      <c r="AA442" s="0" t="n">
        <v>97.764</v>
      </c>
      <c r="AB442" s="0" t="n">
        <v>102.8641</v>
      </c>
      <c r="AC442" s="0" t="n">
        <v>111.8346</v>
      </c>
      <c r="AD442" s="1">
        <f>AA442/SUM(AA442:AC442)</f>
        <v/>
      </c>
      <c r="AE442" s="1">
        <f>AB442/SUM(AA442:AC442)</f>
        <v/>
      </c>
      <c r="AF442" s="1">
        <f>1-AD442-AE442</f>
        <v/>
      </c>
      <c r="AG442" s="0">
        <f>(4*AD442)/(-2*AD442+12*AE442+3)</f>
        <v/>
      </c>
      <c r="AH442" s="0">
        <f>(9*AE442)/(-2*AD442+12*AE442+3)</f>
        <v/>
      </c>
      <c r="AI442" t="n">
        <v>0.0326</v>
      </c>
      <c r="AJ442" t="n">
        <v>0.0135</v>
      </c>
      <c r="AK442" s="0" t="n">
        <v>6496.1537</v>
      </c>
      <c r="AL442" s="0" t="n">
        <v>480.1465</v>
      </c>
      <c r="AM442" s="0">
        <f>2*(AC442-AC441)/((AC442+AC441)*(AL442-AL441))</f>
        <v/>
      </c>
      <c r="AN442" s="0">
        <f>(AL442-AL441)/($B442-$B441)</f>
        <v/>
      </c>
      <c r="AO442" s="0">
        <f>(MAX(AL$2:AL$1025)-MIN(AL$2:AL$1025))/1023</f>
        <v/>
      </c>
      <c r="AR442" s="0" t="n">
        <v>97.46380000000001</v>
      </c>
      <c r="AS442" s="0" t="n">
        <v>102.9378</v>
      </c>
      <c r="AT442" s="0" t="n">
        <v>112.1816</v>
      </c>
      <c r="AU442" s="1">
        <f>AR442/SUM(AR442:AT442)</f>
        <v/>
      </c>
      <c r="AV442" s="1">
        <f>AS442/SUM(AR442:AT442)</f>
        <v/>
      </c>
      <c r="AW442" s="1">
        <f>1-AU442-AV442</f>
        <v/>
      </c>
      <c r="AX442" s="1">
        <f>(ABS(AS442-AB442))/AB442*100</f>
        <v/>
      </c>
      <c r="AY442" s="0">
        <f>(4*AU442)/(-2*AU442+12*AV442+3)</f>
        <v/>
      </c>
      <c r="AZ442" s="0">
        <f>(9*AV442)/(-2*AU442+12*AV442+3)</f>
        <v/>
      </c>
      <c r="BA442" s="1">
        <f>SQRT(POWER(AY442-AG442,2)+POWER(AZ442-AH442,2))</f>
        <v/>
      </c>
      <c r="BB442" s="1" t="n">
        <v>-0.4469</v>
      </c>
      <c r="BC442" s="1" t="n">
        <v>-0.0482</v>
      </c>
      <c r="BD442" s="1" t="n">
        <v>0.4835</v>
      </c>
      <c r="BE442" s="0" t="n">
        <v>6526.4127</v>
      </c>
      <c r="BF442" s="0" t="n">
        <v>0.5135</v>
      </c>
      <c r="BG442" s="0" t="n">
        <v>480.2427</v>
      </c>
      <c r="BH442" s="0">
        <f>2*(AS442-AS441)/((AS442+AS441)*(AL442-AL441))</f>
        <v/>
      </c>
      <c r="BI442" s="0">
        <f>(BG442-BG441)/($B442-$B441)</f>
        <v/>
      </c>
      <c r="BJ442" s="0">
        <f>(MAX(BG$2:BG$1025)-MIN(BG$2:BG$1025))/1023</f>
        <v/>
      </c>
      <c r="BK442" s="0">
        <f>(BI442-BJ442)/BJ442</f>
        <v/>
      </c>
      <c r="CA442" s="0">
        <f>CA$1025</f>
        <v/>
      </c>
      <c r="CB442" s="0">
        <f>CB$1025</f>
        <v/>
      </c>
      <c r="CC442" s="0">
        <f>CC$1025</f>
        <v/>
      </c>
      <c r="CD442" s="0">
        <f>CD$1025</f>
        <v/>
      </c>
      <c r="CE442" s="0">
        <f>CE443</f>
        <v/>
      </c>
      <c r="CF442" s="0">
        <f>CF443</f>
        <v/>
      </c>
      <c r="CG442" s="0">
        <f>CG443</f>
        <v/>
      </c>
      <c r="CH442" s="0">
        <f>CH443</f>
        <v/>
      </c>
      <c r="CI442" s="0">
        <f>CI$1025</f>
        <v/>
      </c>
      <c r="CJ442" s="0">
        <f>CJ$1025</f>
        <v/>
      </c>
      <c r="CK442" s="0" t="n">
        <v>0.005</v>
      </c>
      <c r="CO442" s="0" t="n">
        <v>1</v>
      </c>
      <c r="CP442" s="0" t="n">
        <v>2</v>
      </c>
      <c r="CQ442" s="0" t="n">
        <v>2</v>
      </c>
    </row>
    <row r="443">
      <c r="A443" s="0" t="n">
        <v>441</v>
      </c>
      <c r="B443" s="0" t="n">
        <v>441</v>
      </c>
      <c r="C443" s="0" t="n">
        <v>441</v>
      </c>
      <c r="D443" s="1" t="n"/>
      <c r="E443" s="0" t="n">
        <v>113.402</v>
      </c>
      <c r="F443" s="0" t="n">
        <v>113.7171</v>
      </c>
      <c r="G443" s="0" t="n">
        <v>147.6191</v>
      </c>
      <c r="H443" s="1">
        <f>E443/SUM(E443:G443)</f>
        <v/>
      </c>
      <c r="I443" s="1">
        <f>F443/SUM(E443:G443)</f>
        <v/>
      </c>
      <c r="J443" s="1">
        <f>1-H443-I443</f>
        <v/>
      </c>
      <c r="K443" s="1">
        <f>(ABS(F443-AB443))/AB443*100</f>
        <v/>
      </c>
      <c r="L443" s="0">
        <f>(4*H443)/(-2*H443+12*I443+3)</f>
        <v/>
      </c>
      <c r="M443" s="0">
        <f>(9*I443)/(-2*H443+12*I443+3)</f>
        <v/>
      </c>
      <c r="N443" s="1">
        <f>SQRT(POWER(L443-AG443,2)+POWER(M443-AH443,2))</f>
        <v/>
      </c>
      <c r="O443" s="1" t="n">
        <v>1.7135</v>
      </c>
      <c r="P443" s="1" t="n">
        <v>-10.1176</v>
      </c>
      <c r="Q443" s="1" t="n">
        <v>10.2696</v>
      </c>
      <c r="R443" s="0" t="n">
        <v>7886.9933</v>
      </c>
      <c r="S443" s="0" t="n">
        <v>8.1249</v>
      </c>
      <c r="T443" s="0" t="n">
        <v>493.6726</v>
      </c>
      <c r="U443" s="0">
        <f>2*(F443-F442)/((F443+F442)*(AL443-AL442))</f>
        <v/>
      </c>
      <c r="V443" s="0">
        <f>(T443-T442)/($B443-$B442)</f>
        <v/>
      </c>
      <c r="W443" s="0">
        <f>(MAX(T$2:T$1025)-MIN(T$2:T$1025))/1023</f>
        <v/>
      </c>
      <c r="X443" s="0">
        <f>(V443-W443)/W443</f>
        <v/>
      </c>
      <c r="AA443" s="0" t="n">
        <v>98.2508</v>
      </c>
      <c r="AB443" s="0" t="n">
        <v>103.3765</v>
      </c>
      <c r="AC443" s="0" t="n">
        <v>112.3919</v>
      </c>
      <c r="AD443" s="1">
        <f>AA443/SUM(AA443:AC443)</f>
        <v/>
      </c>
      <c r="AE443" s="1">
        <f>AB443/SUM(AA443:AC443)</f>
        <v/>
      </c>
      <c r="AF443" s="1">
        <f>1-AD443-AE443</f>
        <v/>
      </c>
      <c r="AG443" s="0">
        <f>(4*AD443)/(-2*AD443+12*AE443+3)</f>
        <v/>
      </c>
      <c r="AH443" s="0">
        <f>(9*AE443)/(-2*AD443+12*AE443+3)</f>
        <v/>
      </c>
      <c r="AI443" t="n">
        <v>0.0325</v>
      </c>
      <c r="AJ443" t="n">
        <v>0.0134</v>
      </c>
      <c r="AK443" s="0" t="n">
        <v>6496.1727</v>
      </c>
      <c r="AL443" s="0" t="n">
        <v>480.8133</v>
      </c>
      <c r="AM443" s="0">
        <f>2*(AC443-AC442)/((AC443+AC442)*(AL443-AL442))</f>
        <v/>
      </c>
      <c r="AN443" s="0">
        <f>(AL443-AL442)/($B443-$B442)</f>
        <v/>
      </c>
      <c r="AO443" s="0">
        <f>(MAX(AL$2:AL$1025)-MIN(AL$2:AL$1025))/1023</f>
        <v/>
      </c>
      <c r="AR443" s="0" t="n">
        <v>97.8655</v>
      </c>
      <c r="AS443" s="0" t="n">
        <v>103.313</v>
      </c>
      <c r="AT443" s="0" t="n">
        <v>112.2694</v>
      </c>
      <c r="AU443" s="1">
        <f>AR443/SUM(AR443:AT443)</f>
        <v/>
      </c>
      <c r="AV443" s="1">
        <f>AS443/SUM(AR443:AT443)</f>
        <v/>
      </c>
      <c r="AW443" s="1">
        <f>1-AU443-AV443</f>
        <v/>
      </c>
      <c r="AX443" s="1">
        <f>(ABS(AS443-AB443))/AB443*100</f>
        <v/>
      </c>
      <c r="AY443" s="0">
        <f>(4*AU443)/(-2*AU443+12*AV443+3)</f>
        <v/>
      </c>
      <c r="AZ443" s="0">
        <f>(9*AV443)/(-2*AU443+12*AV443+3)</f>
        <v/>
      </c>
      <c r="BA443" s="1">
        <f>SQRT(POWER(AY443-AG443,2)+POWER(AZ443-AH443,2))</f>
        <v/>
      </c>
      <c r="BB443" s="1" t="n">
        <v>-0.3356</v>
      </c>
      <c r="BC443" s="1" t="n">
        <v>0.083</v>
      </c>
      <c r="BD443" s="1" t="n">
        <v>0.3746</v>
      </c>
      <c r="BE443" s="0" t="n">
        <v>6504.3676</v>
      </c>
      <c r="BF443" s="0" t="n">
        <v>0.4445</v>
      </c>
      <c r="BG443" s="0" t="n">
        <v>480.7309</v>
      </c>
      <c r="BH443" s="0">
        <f>2*(AS443-AS442)/((AS443+AS442)*(AL443-AL442))</f>
        <v/>
      </c>
      <c r="BI443" s="0">
        <f>(BG443-BG442)/($B443-$B442)</f>
        <v/>
      </c>
      <c r="BJ443" s="0">
        <f>(MAX(BG$2:BG$1025)-MIN(BG$2:BG$1025))/1023</f>
        <v/>
      </c>
      <c r="BK443" s="0">
        <f>(BI443-BJ443)/BJ443</f>
        <v/>
      </c>
      <c r="CA443" s="0">
        <f>CA$1025</f>
        <v/>
      </c>
      <c r="CB443" s="0">
        <f>CB$1025</f>
        <v/>
      </c>
      <c r="CC443" s="0">
        <f>CC$1025</f>
        <v/>
      </c>
      <c r="CD443" s="0">
        <f>CD$1025</f>
        <v/>
      </c>
      <c r="CE443" s="0">
        <f>CE444</f>
        <v/>
      </c>
      <c r="CF443" s="0">
        <f>CF444</f>
        <v/>
      </c>
      <c r="CG443" s="0">
        <f>CG444</f>
        <v/>
      </c>
      <c r="CH443" s="0">
        <f>CH444</f>
        <v/>
      </c>
      <c r="CI443" s="0">
        <f>CI$1025</f>
        <v/>
      </c>
      <c r="CJ443" s="0">
        <f>CJ$1025</f>
        <v/>
      </c>
      <c r="CK443" s="0" t="n">
        <v>0.005</v>
      </c>
      <c r="CO443" s="0" t="n">
        <v>1</v>
      </c>
      <c r="CP443" s="0" t="n">
        <v>2</v>
      </c>
      <c r="CQ443" s="0" t="n">
        <v>2</v>
      </c>
    </row>
    <row r="444">
      <c r="A444" s="0" t="n">
        <v>442</v>
      </c>
      <c r="B444" s="0" t="n">
        <v>442</v>
      </c>
      <c r="C444" s="0" t="n">
        <v>442</v>
      </c>
      <c r="D444" s="1" t="n"/>
      <c r="E444" s="0" t="n">
        <v>113.7637</v>
      </c>
      <c r="F444" s="0" t="n">
        <v>114.1814</v>
      </c>
      <c r="G444" s="0" t="n">
        <v>148.0507</v>
      </c>
      <c r="H444" s="1">
        <f>E444/SUM(E444:G444)</f>
        <v/>
      </c>
      <c r="I444" s="1">
        <f>F444/SUM(E444:G444)</f>
        <v/>
      </c>
      <c r="J444" s="1">
        <f>1-H444-I444</f>
        <v/>
      </c>
      <c r="K444" s="1">
        <f>(ABS(F444-AB444))/AB444*100</f>
        <v/>
      </c>
      <c r="L444" s="0">
        <f>(4*H444)/(-2*H444+12*I444+3)</f>
        <v/>
      </c>
      <c r="M444" s="0">
        <f>(9*I444)/(-2*H444+12*I444+3)</f>
        <v/>
      </c>
      <c r="N444" s="1">
        <f>SQRT(POWER(L444-AG444,2)+POWER(M444-AH444,2))</f>
        <v/>
      </c>
      <c r="O444" s="1" t="n">
        <v>1.6378</v>
      </c>
      <c r="P444" s="1" t="n">
        <v>-10.0582</v>
      </c>
      <c r="Q444" s="1" t="n">
        <v>10.1988</v>
      </c>
      <c r="R444" s="0" t="n">
        <v>7878.3168</v>
      </c>
      <c r="S444" s="0" t="n">
        <v>8.050800000000001</v>
      </c>
      <c r="T444" s="0" t="n">
        <v>494.225</v>
      </c>
      <c r="U444" s="0">
        <f>2*(F444-F443)/((F444+F443)*(AL444-AL443))</f>
        <v/>
      </c>
      <c r="V444" s="0">
        <f>(T444-T443)/($B444-$B443)</f>
        <v/>
      </c>
      <c r="W444" s="0">
        <f>(MAX(T$2:T$1025)-MIN(T$2:T$1025))/1023</f>
        <v/>
      </c>
      <c r="X444" s="0">
        <f>(V444-W444)/W444</f>
        <v/>
      </c>
      <c r="AA444" s="0" t="n">
        <v>98.739</v>
      </c>
      <c r="AB444" s="0" t="n">
        <v>103.8903</v>
      </c>
      <c r="AC444" s="0" t="n">
        <v>112.9508</v>
      </c>
      <c r="AD444" s="1">
        <f>AA444/SUM(AA444:AC444)</f>
        <v/>
      </c>
      <c r="AE444" s="1">
        <f>AB444/SUM(AA444:AC444)</f>
        <v/>
      </c>
      <c r="AF444" s="1">
        <f>1-AD444-AE444</f>
        <v/>
      </c>
      <c r="AG444" s="0">
        <f>(4*AD444)/(-2*AD444+12*AE444+3)</f>
        <v/>
      </c>
      <c r="AH444" s="0">
        <f>(9*AE444)/(-2*AD444+12*AE444+3)</f>
        <v/>
      </c>
      <c r="AI444" t="n">
        <v>0.0324</v>
      </c>
      <c r="AJ444" t="n">
        <v>0.0134</v>
      </c>
      <c r="AK444" s="0" t="n">
        <v>6496.1916</v>
      </c>
      <c r="AL444" s="0" t="n">
        <v>481.4789</v>
      </c>
      <c r="AM444" s="0">
        <f>2*(AC444-AC443)/((AC444+AC443)*(AL444-AL443))</f>
        <v/>
      </c>
      <c r="AN444" s="0">
        <f>(AL444-AL443)/($B444-$B443)</f>
        <v/>
      </c>
      <c r="AO444" s="0">
        <f>(MAX(AL$2:AL$1025)-MIN(AL$2:AL$1025))/1023</f>
        <v/>
      </c>
      <c r="AR444" s="0" t="n">
        <v>98.4222</v>
      </c>
      <c r="AS444" s="0" t="n">
        <v>103.8969</v>
      </c>
      <c r="AT444" s="0" t="n">
        <v>112.9494</v>
      </c>
      <c r="AU444" s="1">
        <f>AR444/SUM(AR444:AT444)</f>
        <v/>
      </c>
      <c r="AV444" s="1">
        <f>AS444/SUM(AR444:AT444)</f>
        <v/>
      </c>
      <c r="AW444" s="1">
        <f>1-AU444-AV444</f>
        <v/>
      </c>
      <c r="AX444" s="1">
        <f>(ABS(AS444-AB444))/AB444*100</f>
        <v/>
      </c>
      <c r="AY444" s="0">
        <f>(4*AU444)/(-2*AU444+12*AV444+3)</f>
        <v/>
      </c>
      <c r="AZ444" s="0">
        <f>(9*AV444)/(-2*AU444+12*AV444+3)</f>
        <v/>
      </c>
      <c r="BA444" s="1">
        <f>SQRT(POWER(AY444-AG444,2)+POWER(AZ444-AH444,2))</f>
        <v/>
      </c>
      <c r="BB444" s="1" t="n">
        <v>-0.3404</v>
      </c>
      <c r="BC444" s="1" t="n">
        <v>0.06320000000000001</v>
      </c>
      <c r="BD444" s="1" t="n">
        <v>0.3761</v>
      </c>
      <c r="BE444" s="0" t="n">
        <v>6507.1018</v>
      </c>
      <c r="BF444" s="0" t="n">
        <v>0.4397</v>
      </c>
      <c r="BG444" s="0" t="n">
        <v>481.4875</v>
      </c>
      <c r="BH444" s="0">
        <f>2*(AS444-AS443)/((AS444+AS443)*(AL444-AL443))</f>
        <v/>
      </c>
      <c r="BI444" s="0">
        <f>(BG444-BG443)/($B444-$B443)</f>
        <v/>
      </c>
      <c r="BJ444" s="0">
        <f>(MAX(BG$2:BG$1025)-MIN(BG$2:BG$1025))/1023</f>
        <v/>
      </c>
      <c r="BK444" s="0">
        <f>(BI444-BJ444)/BJ444</f>
        <v/>
      </c>
      <c r="CA444" s="0">
        <f>CA$1025</f>
        <v/>
      </c>
      <c r="CB444" s="0">
        <f>CB$1025</f>
        <v/>
      </c>
      <c r="CC444" s="0">
        <f>CC$1025</f>
        <v/>
      </c>
      <c r="CD444" s="0">
        <f>CD$1025</f>
        <v/>
      </c>
      <c r="CE444" s="0">
        <f>CE445</f>
        <v/>
      </c>
      <c r="CF444" s="0">
        <f>CF445</f>
        <v/>
      </c>
      <c r="CG444" s="0">
        <f>CG445</f>
        <v/>
      </c>
      <c r="CH444" s="0">
        <f>CH445</f>
        <v/>
      </c>
      <c r="CI444" s="0">
        <f>CI$1025</f>
        <v/>
      </c>
      <c r="CJ444" s="0">
        <f>CJ$1025</f>
        <v/>
      </c>
      <c r="CK444" s="0" t="n">
        <v>0.005</v>
      </c>
      <c r="CO444" s="0" t="n">
        <v>1</v>
      </c>
      <c r="CP444" s="0" t="n">
        <v>2</v>
      </c>
      <c r="CQ444" s="0" t="n">
        <v>2</v>
      </c>
    </row>
    <row r="445">
      <c r="A445" s="0" t="n">
        <v>443</v>
      </c>
      <c r="B445" s="0" t="n">
        <v>443</v>
      </c>
      <c r="C445" s="0" t="n">
        <v>443</v>
      </c>
      <c r="D445" s="1" t="n"/>
      <c r="E445" s="0" t="n">
        <v>114.4144</v>
      </c>
      <c r="F445" s="0" t="n">
        <v>114.8489</v>
      </c>
      <c r="G445" s="0" t="n">
        <v>148.9319</v>
      </c>
      <c r="H445" s="1">
        <f>E445/SUM(E445:G445)</f>
        <v/>
      </c>
      <c r="I445" s="1">
        <f>F445/SUM(E445:G445)</f>
        <v/>
      </c>
      <c r="J445" s="1">
        <f>1-H445-I445</f>
        <v/>
      </c>
      <c r="K445" s="1">
        <f>(ABS(F445-AB445))/AB445*100</f>
        <v/>
      </c>
      <c r="L445" s="0">
        <f>(4*H445)/(-2*H445+12*I445+3)</f>
        <v/>
      </c>
      <c r="M445" s="0">
        <f>(9*I445)/(-2*H445+12*I445+3)</f>
        <v/>
      </c>
      <c r="N445" s="1">
        <f>SQRT(POWER(L445-AG445,2)+POWER(M445-AH445,2))</f>
        <v/>
      </c>
      <c r="O445" s="1" t="n">
        <v>1.6243</v>
      </c>
      <c r="P445" s="1" t="n">
        <v>-10.0883</v>
      </c>
      <c r="Q445" s="1" t="n">
        <v>10.2264</v>
      </c>
      <c r="R445" s="0" t="n">
        <v>7880.1364</v>
      </c>
      <c r="S445" s="0" t="n">
        <v>8.062799999999999</v>
      </c>
      <c r="T445" s="0" t="n">
        <v>495.0155</v>
      </c>
      <c r="U445" s="0">
        <f>2*(F445-F444)/((F445+F444)*(AL445-AL444))</f>
        <v/>
      </c>
      <c r="V445" s="0">
        <f>(T445-T444)/($B445-$B444)</f>
        <v/>
      </c>
      <c r="W445" s="0">
        <f>(MAX(T$2:T$1025)-MIN(T$2:T$1025))/1023</f>
        <v/>
      </c>
      <c r="X445" s="0">
        <f>(V445-W445)/W445</f>
        <v/>
      </c>
      <c r="AA445" s="0" t="n">
        <v>99.2286</v>
      </c>
      <c r="AB445" s="0" t="n">
        <v>104.4055</v>
      </c>
      <c r="AC445" s="0" t="n">
        <v>113.5111</v>
      </c>
      <c r="AD445" s="1">
        <f>AA445/SUM(AA445:AC445)</f>
        <v/>
      </c>
      <c r="AE445" s="1">
        <f>AB445/SUM(AA445:AC445)</f>
        <v/>
      </c>
      <c r="AF445" s="1">
        <f>1-AD445-AE445</f>
        <v/>
      </c>
      <c r="AG445" s="0">
        <f>(4*AD445)/(-2*AD445+12*AE445+3)</f>
        <v/>
      </c>
      <c r="AH445" s="0">
        <f>(9*AE445)/(-2*AD445+12*AE445+3)</f>
        <v/>
      </c>
      <c r="AI445" t="n">
        <v>0.0323</v>
      </c>
      <c r="AJ445" t="n">
        <v>0.0133</v>
      </c>
      <c r="AK445" s="0" t="n">
        <v>6496.2104</v>
      </c>
      <c r="AL445" s="0" t="n">
        <v>482.1434</v>
      </c>
      <c r="AM445" s="0">
        <f>2*(AC445-AC444)/((AC445+AC444)*(AL445-AL444))</f>
        <v/>
      </c>
      <c r="AN445" s="0">
        <f>(AL445-AL444)/($B445-$B444)</f>
        <v/>
      </c>
      <c r="AO445" s="0">
        <f>(MAX(AL$2:AL$1025)-MIN(AL$2:AL$1025))/1023</f>
        <v/>
      </c>
      <c r="AR445" s="0" t="n">
        <v>99.1503</v>
      </c>
      <c r="AS445" s="0" t="n">
        <v>104.7131</v>
      </c>
      <c r="AT445" s="0" t="n">
        <v>114.2932</v>
      </c>
      <c r="AU445" s="1">
        <f>AR445/SUM(AR445:AT445)</f>
        <v/>
      </c>
      <c r="AV445" s="1">
        <f>AS445/SUM(AR445:AT445)</f>
        <v/>
      </c>
      <c r="AW445" s="1">
        <f>1-AU445-AV445</f>
        <v/>
      </c>
      <c r="AX445" s="1">
        <f>(ABS(AS445-AB445))/AB445*100</f>
        <v/>
      </c>
      <c r="AY445" s="0">
        <f>(4*AU445)/(-2*AU445+12*AV445+3)</f>
        <v/>
      </c>
      <c r="AZ445" s="0">
        <f>(9*AV445)/(-2*AU445+12*AV445+3)</f>
        <v/>
      </c>
      <c r="BA445" s="1">
        <f>SQRT(POWER(AY445-AG445,2)+POWER(AZ445-AH445,2))</f>
        <v/>
      </c>
      <c r="BB445" s="1" t="n">
        <v>-0.4756</v>
      </c>
      <c r="BC445" s="1" t="n">
        <v>-0.1247</v>
      </c>
      <c r="BD445" s="1" t="n">
        <v>0.5263</v>
      </c>
      <c r="BE445" s="0" t="n">
        <v>6537.334</v>
      </c>
      <c r="BF445" s="0" t="n">
        <v>0.5238</v>
      </c>
      <c r="BG445" s="0" t="n">
        <v>482.5388</v>
      </c>
      <c r="BH445" s="0">
        <f>2*(AS445-AS444)/((AS445+AS444)*(AL445-AL444))</f>
        <v/>
      </c>
      <c r="BI445" s="0">
        <f>(BG445-BG444)/($B445-$B444)</f>
        <v/>
      </c>
      <c r="BJ445" s="0">
        <f>(MAX(BG$2:BG$1025)-MIN(BG$2:BG$1025))/1023</f>
        <v/>
      </c>
      <c r="BK445" s="0">
        <f>(BI445-BJ445)/BJ445</f>
        <v/>
      </c>
      <c r="CA445" s="0">
        <f>CA$1025</f>
        <v/>
      </c>
      <c r="CB445" s="0">
        <f>CB$1025</f>
        <v/>
      </c>
      <c r="CC445" s="0">
        <f>CC$1025</f>
        <v/>
      </c>
      <c r="CD445" s="0">
        <f>CD$1025</f>
        <v/>
      </c>
      <c r="CE445" s="0">
        <f>CE446</f>
        <v/>
      </c>
      <c r="CF445" s="0">
        <f>CF446</f>
        <v/>
      </c>
      <c r="CG445" s="0">
        <f>CG446</f>
        <v/>
      </c>
      <c r="CH445" s="0">
        <f>CH446</f>
        <v/>
      </c>
      <c r="CI445" s="0">
        <f>CI$1025</f>
        <v/>
      </c>
      <c r="CJ445" s="0">
        <f>CJ$1025</f>
        <v/>
      </c>
      <c r="CK445" s="0" t="n">
        <v>0.005</v>
      </c>
      <c r="CO445" s="0" t="n">
        <v>1</v>
      </c>
      <c r="CP445" s="0" t="n">
        <v>2</v>
      </c>
      <c r="CQ445" s="0" t="n">
        <v>2</v>
      </c>
    </row>
    <row r="446">
      <c r="A446" s="0" t="n">
        <v>444</v>
      </c>
      <c r="B446" s="0" t="n">
        <v>444</v>
      </c>
      <c r="C446" s="0" t="n">
        <v>444</v>
      </c>
      <c r="D446" s="1" t="n"/>
      <c r="E446" s="0" t="n">
        <v>114.7754</v>
      </c>
      <c r="F446" s="0" t="n">
        <v>115.3454</v>
      </c>
      <c r="G446" s="0" t="n">
        <v>149.3595</v>
      </c>
      <c r="H446" s="1">
        <f>E446/SUM(E446:G446)</f>
        <v/>
      </c>
      <c r="I446" s="1">
        <f>F446/SUM(E446:G446)</f>
        <v/>
      </c>
      <c r="J446" s="1">
        <f>1-H446-I446</f>
        <v/>
      </c>
      <c r="K446" s="1">
        <f>(ABS(F446-AB446))/AB446*100</f>
        <v/>
      </c>
      <c r="L446" s="0">
        <f>(4*H446)/(-2*H446+12*I446+3)</f>
        <v/>
      </c>
      <c r="M446" s="0">
        <f>(9*I446)/(-2*H446+12*I446+3)</f>
        <v/>
      </c>
      <c r="N446" s="1">
        <f>SQRT(POWER(L446-AG446,2)+POWER(M446-AH446,2))</f>
        <v/>
      </c>
      <c r="O446" s="1" t="n">
        <v>1.5225</v>
      </c>
      <c r="P446" s="1" t="n">
        <v>-10.0093</v>
      </c>
      <c r="Q446" s="1" t="n">
        <v>10.1328</v>
      </c>
      <c r="R446" s="0" t="n">
        <v>7869.5433</v>
      </c>
      <c r="S446" s="0" t="n">
        <v>7.967</v>
      </c>
      <c r="T446" s="0" t="n">
        <v>495.6009</v>
      </c>
      <c r="U446" s="0">
        <f>2*(F446-F445)/((F446+F445)*(AL446-AL445))</f>
        <v/>
      </c>
      <c r="V446" s="0">
        <f>(T446-T445)/($B446-$B445)</f>
        <v/>
      </c>
      <c r="W446" s="0">
        <f>(MAX(T$2:T$1025)-MIN(T$2:T$1025))/1023</f>
        <v/>
      </c>
      <c r="X446" s="0">
        <f>(V446-W446)/W446</f>
        <v/>
      </c>
      <c r="AA446" s="0" t="n">
        <v>99.71939999999999</v>
      </c>
      <c r="AB446" s="0" t="n">
        <v>104.9221</v>
      </c>
      <c r="AC446" s="0" t="n">
        <v>114.073</v>
      </c>
      <c r="AD446" s="1">
        <f>AA446/SUM(AA446:AC446)</f>
        <v/>
      </c>
      <c r="AE446" s="1">
        <f>AB446/SUM(AA446:AC446)</f>
        <v/>
      </c>
      <c r="AF446" s="1">
        <f>1-AD446-AE446</f>
        <v/>
      </c>
      <c r="AG446" s="0">
        <f>(4*AD446)/(-2*AD446+12*AE446+3)</f>
        <v/>
      </c>
      <c r="AH446" s="0">
        <f>(9*AE446)/(-2*AD446+12*AE446+3)</f>
        <v/>
      </c>
      <c r="AI446" t="n">
        <v>0.0322</v>
      </c>
      <c r="AJ446" t="n">
        <v>0.0133</v>
      </c>
      <c r="AK446" s="0" t="n">
        <v>6496.2291</v>
      </c>
      <c r="AL446" s="0" t="n">
        <v>482.8068</v>
      </c>
      <c r="AM446" s="0">
        <f>2*(AC446-AC445)/((AC446+AC445)*(AL446-AL445))</f>
        <v/>
      </c>
      <c r="AN446" s="0">
        <f>(AL446-AL445)/($B446-$B445)</f>
        <v/>
      </c>
      <c r="AO446" s="0">
        <f>(MAX(AL$2:AL$1025)-MIN(AL$2:AL$1025))/1023</f>
        <v/>
      </c>
      <c r="AR446" s="0" t="n">
        <v>99.77200000000001</v>
      </c>
      <c r="AS446" s="0" t="n">
        <v>105.3424</v>
      </c>
      <c r="AT446" s="0" t="n">
        <v>115.0044</v>
      </c>
      <c r="AU446" s="1">
        <f>AR446/SUM(AR446:AT446)</f>
        <v/>
      </c>
      <c r="AV446" s="1">
        <f>AS446/SUM(AR446:AT446)</f>
        <v/>
      </c>
      <c r="AW446" s="1">
        <f>1-AU446-AV446</f>
        <v/>
      </c>
      <c r="AX446" s="1">
        <f>(ABS(AS446-AB446))/AB446*100</f>
        <v/>
      </c>
      <c r="AY446" s="0">
        <f>(4*AU446)/(-2*AU446+12*AV446+3)</f>
        <v/>
      </c>
      <c r="AZ446" s="0">
        <f>(9*AV446)/(-2*AU446+12*AV446+3)</f>
        <v/>
      </c>
      <c r="BA446" s="1">
        <f>SQRT(POWER(AY446-AG446,2)+POWER(AZ446-AH446,2))</f>
        <v/>
      </c>
      <c r="BB446" s="1" t="n">
        <v>-0.4515</v>
      </c>
      <c r="BC446" s="1" t="n">
        <v>-0.1391</v>
      </c>
      <c r="BD446" s="1" t="n">
        <v>0.5071</v>
      </c>
      <c r="BE446" s="0" t="n">
        <v>6537.9481</v>
      </c>
      <c r="BF446" s="0" t="n">
        <v>0.4971</v>
      </c>
      <c r="BG446" s="0" t="n">
        <v>483.3444</v>
      </c>
      <c r="BH446" s="0">
        <f>2*(AS446-AS445)/((AS446+AS445)*(AL446-AL445))</f>
        <v/>
      </c>
      <c r="BI446" s="0">
        <f>(BG446-BG445)/($B446-$B445)</f>
        <v/>
      </c>
      <c r="BJ446" s="0">
        <f>(MAX(BG$2:BG$1025)-MIN(BG$2:BG$1025))/1023</f>
        <v/>
      </c>
      <c r="BK446" s="0">
        <f>(BI446-BJ446)/BJ446</f>
        <v/>
      </c>
      <c r="CA446" s="0">
        <f>CA$1025</f>
        <v/>
      </c>
      <c r="CB446" s="0">
        <f>CB$1025</f>
        <v/>
      </c>
      <c r="CC446" s="0">
        <f>CC$1025</f>
        <v/>
      </c>
      <c r="CD446" s="0">
        <f>CD$1025</f>
        <v/>
      </c>
      <c r="CE446" s="0">
        <f>CE447</f>
        <v/>
      </c>
      <c r="CF446" s="0">
        <f>CF447</f>
        <v/>
      </c>
      <c r="CG446" s="0">
        <f>CG447</f>
        <v/>
      </c>
      <c r="CH446" s="0">
        <f>CH447</f>
        <v/>
      </c>
      <c r="CI446" s="0">
        <f>CI$1025</f>
        <v/>
      </c>
      <c r="CJ446" s="0">
        <f>CJ$1025</f>
        <v/>
      </c>
      <c r="CK446" s="0" t="n">
        <v>0.005</v>
      </c>
      <c r="CO446" s="0" t="n">
        <v>1</v>
      </c>
      <c r="CP446" s="0" t="n">
        <v>2</v>
      </c>
      <c r="CQ446" s="0" t="n">
        <v>2</v>
      </c>
    </row>
    <row r="447">
      <c r="A447" s="0" t="n">
        <v>445</v>
      </c>
      <c r="B447" s="0" t="n">
        <v>445</v>
      </c>
      <c r="C447" s="0" t="n">
        <v>445</v>
      </c>
      <c r="D447" s="1" t="n"/>
      <c r="E447" s="0" t="n">
        <v>115.4081</v>
      </c>
      <c r="F447" s="0" t="n">
        <v>115.9619</v>
      </c>
      <c r="G447" s="0" t="n">
        <v>150.2347</v>
      </c>
      <c r="H447" s="1">
        <f>E447/SUM(E447:G447)</f>
        <v/>
      </c>
      <c r="I447" s="1">
        <f>F447/SUM(E447:G447)</f>
        <v/>
      </c>
      <c r="J447" s="1">
        <f>1-H447-I447</f>
        <v/>
      </c>
      <c r="K447" s="1">
        <f>(ABS(F447-AB447))/AB447*100</f>
        <v/>
      </c>
      <c r="L447" s="0">
        <f>(4*H447)/(-2*H447+12*I447+3)</f>
        <v/>
      </c>
      <c r="M447" s="0">
        <f>(9*I447)/(-2*H447+12*I447+3)</f>
        <v/>
      </c>
      <c r="N447" s="1">
        <f>SQRT(POWER(L447-AG447,2)+POWER(M447-AH447,2))</f>
        <v/>
      </c>
      <c r="O447" s="1" t="n">
        <v>1.5335</v>
      </c>
      <c r="P447" s="1" t="n">
        <v>-10.0642</v>
      </c>
      <c r="Q447" s="1" t="n">
        <v>10.1887</v>
      </c>
      <c r="R447" s="0" t="n">
        <v>7874.5045</v>
      </c>
      <c r="S447" s="0" t="n">
        <v>8.0021</v>
      </c>
      <c r="T447" s="0" t="n">
        <v>496.3246</v>
      </c>
      <c r="U447" s="0">
        <f>2*(F447-F446)/((F447+F446)*(AL447-AL446))</f>
        <v/>
      </c>
      <c r="V447" s="0">
        <f>(T447-T446)/($B447-$B446)</f>
        <v/>
      </c>
      <c r="W447" s="0">
        <f>(MAX(T$2:T$1025)-MIN(T$2:T$1025))/1023</f>
        <v/>
      </c>
      <c r="X447" s="0">
        <f>(V447-W447)/W447</f>
        <v/>
      </c>
      <c r="AA447" s="0" t="n">
        <v>100.2116</v>
      </c>
      <c r="AB447" s="0" t="n">
        <v>105.44</v>
      </c>
      <c r="AC447" s="0" t="n">
        <v>114.6364</v>
      </c>
      <c r="AD447" s="1">
        <f>AA447/SUM(AA447:AC447)</f>
        <v/>
      </c>
      <c r="AE447" s="1">
        <f>AB447/SUM(AA447:AC447)</f>
        <v/>
      </c>
      <c r="AF447" s="1">
        <f>1-AD447-AE447</f>
        <v/>
      </c>
      <c r="AG447" s="0">
        <f>(4*AD447)/(-2*AD447+12*AE447+3)</f>
        <v/>
      </c>
      <c r="AH447" s="0">
        <f>(9*AE447)/(-2*AD447+12*AE447+3)</f>
        <v/>
      </c>
      <c r="AI447" t="n">
        <v>0.032</v>
      </c>
      <c r="AJ447" t="n">
        <v>0.0132</v>
      </c>
      <c r="AK447" s="0" t="n">
        <v>6496.2476</v>
      </c>
      <c r="AL447" s="0" t="n">
        <v>483.469</v>
      </c>
      <c r="AM447" s="0">
        <f>2*(AC447-AC446)/((AC447+AC446)*(AL447-AL446))</f>
        <v/>
      </c>
      <c r="AN447" s="0">
        <f>(AL447-AL446)/($B447-$B446)</f>
        <v/>
      </c>
      <c r="AO447" s="0">
        <f>(MAX(AL$2:AL$1025)-MIN(AL$2:AL$1025))/1023</f>
        <v/>
      </c>
      <c r="AR447" s="0" t="n">
        <v>99.72499999999999</v>
      </c>
      <c r="AS447" s="0" t="n">
        <v>105.29</v>
      </c>
      <c r="AT447" s="0" t="n">
        <v>114.9417</v>
      </c>
      <c r="AU447" s="1">
        <f>AR447/SUM(AR447:AT447)</f>
        <v/>
      </c>
      <c r="AV447" s="1">
        <f>AS447/SUM(AR447:AT447)</f>
        <v/>
      </c>
      <c r="AW447" s="1">
        <f>1-AU447-AV447</f>
        <v/>
      </c>
      <c r="AX447" s="1">
        <f>(ABS(AS447-AB447))/AB447*100</f>
        <v/>
      </c>
      <c r="AY447" s="0">
        <f>(4*AU447)/(-2*AU447+12*AV447+3)</f>
        <v/>
      </c>
      <c r="AZ447" s="0">
        <f>(9*AV447)/(-2*AU447+12*AV447+3)</f>
        <v/>
      </c>
      <c r="BA447" s="1">
        <f>SQRT(POWER(AY447-AG447,2)+POWER(AZ447-AH447,2))</f>
        <v/>
      </c>
      <c r="BB447" s="1" t="n">
        <v>-0.4474</v>
      </c>
      <c r="BC447" s="1" t="n">
        <v>-0.137</v>
      </c>
      <c r="BD447" s="1" t="n">
        <v>0.5024999999999999</v>
      </c>
      <c r="BE447" s="0" t="n">
        <v>6537.5053</v>
      </c>
      <c r="BF447" s="0" t="n">
        <v>0.4871</v>
      </c>
      <c r="BG447" s="0" t="n">
        <v>483.2775</v>
      </c>
      <c r="BH447" s="0">
        <f>2*(AS447-AS446)/((AS447+AS446)*(AL447-AL446))</f>
        <v/>
      </c>
      <c r="BI447" s="0">
        <f>(BG447-BG446)/($B447-$B446)</f>
        <v/>
      </c>
      <c r="BJ447" s="0">
        <f>(MAX(BG$2:BG$1025)-MIN(BG$2:BG$1025))/1023</f>
        <v/>
      </c>
      <c r="BK447" s="0">
        <f>(BI447-BJ447)/BJ447</f>
        <v/>
      </c>
      <c r="CA447" s="0">
        <f>CA$1025</f>
        <v/>
      </c>
      <c r="CB447" s="0">
        <f>CB$1025</f>
        <v/>
      </c>
      <c r="CC447" s="0">
        <f>CC$1025</f>
        <v/>
      </c>
      <c r="CD447" s="0">
        <f>CD$1025</f>
        <v/>
      </c>
      <c r="CE447" s="0">
        <f>CE448</f>
        <v/>
      </c>
      <c r="CF447" s="0">
        <f>CF448</f>
        <v/>
      </c>
      <c r="CG447" s="0">
        <f>CG448</f>
        <v/>
      </c>
      <c r="CH447" s="0">
        <f>CH448</f>
        <v/>
      </c>
      <c r="CI447" s="0">
        <f>CI$1025</f>
        <v/>
      </c>
      <c r="CJ447" s="0">
        <f>CJ$1025</f>
        <v/>
      </c>
      <c r="CK447" s="0" t="n">
        <v>0.005</v>
      </c>
      <c r="CO447" s="0" t="n">
        <v>1</v>
      </c>
      <c r="CP447" s="0" t="n">
        <v>2</v>
      </c>
      <c r="CQ447" s="0" t="n">
        <v>2</v>
      </c>
    </row>
    <row r="448">
      <c r="A448" s="0" t="n">
        <v>446</v>
      </c>
      <c r="B448" s="0" t="n">
        <v>446</v>
      </c>
      <c r="C448" s="0" t="n">
        <v>446</v>
      </c>
      <c r="D448" s="1" t="n"/>
      <c r="E448" s="0" t="n">
        <v>115.9432</v>
      </c>
      <c r="F448" s="0" t="n">
        <v>116.3754</v>
      </c>
      <c r="G448" s="0" t="n">
        <v>151.0685</v>
      </c>
      <c r="H448" s="1">
        <f>E448/SUM(E448:G448)</f>
        <v/>
      </c>
      <c r="I448" s="1">
        <f>F448/SUM(E448:G448)</f>
        <v/>
      </c>
      <c r="J448" s="1">
        <f>1-H448-I448</f>
        <v/>
      </c>
      <c r="K448" s="1">
        <f>(ABS(F448-AB448))/AB448*100</f>
        <v/>
      </c>
      <c r="L448" s="0">
        <f>(4*H448)/(-2*H448+12*I448+3)</f>
        <v/>
      </c>
      <c r="M448" s="0">
        <f>(9*I448)/(-2*H448+12*I448+3)</f>
        <v/>
      </c>
      <c r="N448" s="1">
        <f>SQRT(POWER(L448-AG448,2)+POWER(M448-AH448,2))</f>
        <v/>
      </c>
      <c r="O448" s="1" t="n">
        <v>1.6161</v>
      </c>
      <c r="P448" s="1" t="n">
        <v>-10.2073</v>
      </c>
      <c r="Q448" s="1" t="n">
        <v>10.3425</v>
      </c>
      <c r="R448" s="0" t="n">
        <v>7891.5935</v>
      </c>
      <c r="S448" s="0" t="n">
        <v>8.110099999999999</v>
      </c>
      <c r="T448" s="0" t="n">
        <v>496.8081</v>
      </c>
      <c r="U448" s="0">
        <f>2*(F448-F447)/((F448+F447)*(AL448-AL447))</f>
        <v/>
      </c>
      <c r="V448" s="0">
        <f>(T448-T447)/($B448-$B447)</f>
        <v/>
      </c>
      <c r="W448" s="0">
        <f>(MAX(T$2:T$1025)-MIN(T$2:T$1025))/1023</f>
        <v/>
      </c>
      <c r="X448" s="0">
        <f>(V448-W448)/W448</f>
        <v/>
      </c>
      <c r="AA448" s="0" t="n">
        <v>100.7051</v>
      </c>
      <c r="AB448" s="0" t="n">
        <v>105.9594</v>
      </c>
      <c r="AC448" s="0" t="n">
        <v>115.2013</v>
      </c>
      <c r="AD448" s="1">
        <f>AA448/SUM(AA448:AC448)</f>
        <v/>
      </c>
      <c r="AE448" s="1">
        <f>AB448/SUM(AA448:AC448)</f>
        <v/>
      </c>
      <c r="AF448" s="1">
        <f>1-AD448-AE448</f>
        <v/>
      </c>
      <c r="AG448" s="0">
        <f>(4*AD448)/(-2*AD448+12*AE448+3)</f>
        <v/>
      </c>
      <c r="AH448" s="0">
        <f>(9*AE448)/(-2*AD448+12*AE448+3)</f>
        <v/>
      </c>
      <c r="AI448" t="n">
        <v>0.0319</v>
      </c>
      <c r="AJ448" t="n">
        <v>0.0132</v>
      </c>
      <c r="AK448" s="0" t="n">
        <v>6496.2659</v>
      </c>
      <c r="AL448" s="0" t="n">
        <v>484.1301</v>
      </c>
      <c r="AM448" s="0">
        <f>2*(AC448-AC447)/((AC448+AC447)*(AL448-AL447))</f>
        <v/>
      </c>
      <c r="AN448" s="0">
        <f>(AL448-AL447)/($B448-$B447)</f>
        <v/>
      </c>
      <c r="AO448" s="0">
        <f>(MAX(AL$2:AL$1025)-MIN(AL$2:AL$1025))/1023</f>
        <v/>
      </c>
      <c r="AR448" s="0" t="n">
        <v>101.2982</v>
      </c>
      <c r="AS448" s="0" t="n">
        <v>106.322</v>
      </c>
      <c r="AT448" s="0" t="n">
        <v>115.6437</v>
      </c>
      <c r="AU448" s="1">
        <f>AR448/SUM(AR448:AT448)</f>
        <v/>
      </c>
      <c r="AV448" s="1">
        <f>AS448/SUM(AR448:AT448)</f>
        <v/>
      </c>
      <c r="AW448" s="1">
        <f>1-AU448-AV448</f>
        <v/>
      </c>
      <c r="AX448" s="1">
        <f>(ABS(AS448-AB448))/AB448*100</f>
        <v/>
      </c>
      <c r="AY448" s="0">
        <f>(4*AU448)/(-2*AU448+12*AV448+3)</f>
        <v/>
      </c>
      <c r="AZ448" s="0">
        <f>(9*AV448)/(-2*AU448+12*AV448+3)</f>
        <v/>
      </c>
      <c r="BA448" s="1">
        <f>SQRT(POWER(AY448-AG448,2)+POWER(AZ448-AH448,2))</f>
        <v/>
      </c>
      <c r="BB448" s="1" t="n">
        <v>0.3076</v>
      </c>
      <c r="BC448" s="1" t="n">
        <v>-0.0422</v>
      </c>
      <c r="BD448" s="1" t="n">
        <v>0.2812</v>
      </c>
      <c r="BE448" s="0" t="n">
        <v>6490.6335</v>
      </c>
      <c r="BF448" s="0" t="n">
        <v>0.34</v>
      </c>
      <c r="BG448" s="0" t="n">
        <v>484.5898</v>
      </c>
      <c r="BH448" s="0">
        <f>2*(AS448-AS447)/((AS448+AS447)*(AL448-AL447))</f>
        <v/>
      </c>
      <c r="BI448" s="0">
        <f>(BG448-BG447)/($B448-$B447)</f>
        <v/>
      </c>
      <c r="BJ448" s="0">
        <f>(MAX(BG$2:BG$1025)-MIN(BG$2:BG$1025))/1023</f>
        <v/>
      </c>
      <c r="BK448" s="0">
        <f>(BI448-BJ448)/BJ448</f>
        <v/>
      </c>
      <c r="CA448" s="0">
        <f>CA$1025</f>
        <v/>
      </c>
      <c r="CB448" s="0">
        <f>CB$1025</f>
        <v/>
      </c>
      <c r="CC448" s="0">
        <f>CC$1025</f>
        <v/>
      </c>
      <c r="CD448" s="0">
        <f>CD$1025</f>
        <v/>
      </c>
      <c r="CE448" s="0">
        <f>CE449</f>
        <v/>
      </c>
      <c r="CF448" s="0">
        <f>CF449</f>
        <v/>
      </c>
      <c r="CG448" s="0">
        <f>CG449</f>
        <v/>
      </c>
      <c r="CH448" s="0">
        <f>CH449</f>
        <v/>
      </c>
      <c r="CI448" s="0">
        <f>CI$1025</f>
        <v/>
      </c>
      <c r="CJ448" s="0">
        <f>CJ$1025</f>
        <v/>
      </c>
      <c r="CK448" s="0" t="n">
        <v>0.005</v>
      </c>
      <c r="CO448" s="0" t="n">
        <v>1</v>
      </c>
      <c r="CP448" s="0" t="n">
        <v>2</v>
      </c>
      <c r="CQ448" s="0" t="n">
        <v>2</v>
      </c>
    </row>
    <row r="449">
      <c r="A449" s="0" t="n">
        <v>447</v>
      </c>
      <c r="B449" s="0" t="n">
        <v>447</v>
      </c>
      <c r="C449" s="0" t="n">
        <v>447</v>
      </c>
      <c r="D449" s="1" t="n"/>
      <c r="E449" s="0" t="n">
        <v>116.5317</v>
      </c>
      <c r="F449" s="0" t="n">
        <v>116.9745</v>
      </c>
      <c r="G449" s="0" t="n">
        <v>151.9258</v>
      </c>
      <c r="H449" s="1">
        <f>E449/SUM(E449:G449)</f>
        <v/>
      </c>
      <c r="I449" s="1">
        <f>F449/SUM(E449:G449)</f>
        <v/>
      </c>
      <c r="J449" s="1">
        <f>1-H449-I449</f>
        <v/>
      </c>
      <c r="K449" s="1">
        <f>(ABS(F449-AB449))/AB449*100</f>
        <v/>
      </c>
      <c r="L449" s="0">
        <f>(4*H449)/(-2*H449+12*I449+3)</f>
        <v/>
      </c>
      <c r="M449" s="0">
        <f>(9*I449)/(-2*H449+12*I449+3)</f>
        <v/>
      </c>
      <c r="N449" s="1">
        <f>SQRT(POWER(L449-AG449,2)+POWER(M449-AH449,2))</f>
        <v/>
      </c>
      <c r="O449" s="1" t="n">
        <v>1.5978</v>
      </c>
      <c r="P449" s="1" t="n">
        <v>-10.2592</v>
      </c>
      <c r="Q449" s="1" t="n">
        <v>10.391</v>
      </c>
      <c r="R449" s="0" t="n">
        <v>7897.9192</v>
      </c>
      <c r="S449" s="0" t="n">
        <v>8.1286</v>
      </c>
      <c r="T449" s="0" t="n">
        <v>497.5058</v>
      </c>
      <c r="U449" s="0">
        <f>2*(F449-F448)/((F449+F448)*(AL449-AL448))</f>
        <v/>
      </c>
      <c r="V449" s="0">
        <f>(T449-T448)/($B449-$B448)</f>
        <v/>
      </c>
      <c r="W449" s="0">
        <f>(MAX(T$2:T$1025)-MIN(T$2:T$1025))/1023</f>
        <v/>
      </c>
      <c r="X449" s="0">
        <f>(V449-W449)/W449</f>
        <v/>
      </c>
      <c r="AA449" s="0" t="n">
        <v>101.1999</v>
      </c>
      <c r="AB449" s="0" t="n">
        <v>106.4802</v>
      </c>
      <c r="AC449" s="0" t="n">
        <v>115.7677</v>
      </c>
      <c r="AD449" s="1">
        <f>AA449/SUM(AA449:AC449)</f>
        <v/>
      </c>
      <c r="AE449" s="1">
        <f>AB449/SUM(AA449:AC449)</f>
        <v/>
      </c>
      <c r="AF449" s="1">
        <f>1-AD449-AE449</f>
        <v/>
      </c>
      <c r="AG449" s="0">
        <f>(4*AD449)/(-2*AD449+12*AE449+3)</f>
        <v/>
      </c>
      <c r="AH449" s="0">
        <f>(9*AE449)/(-2*AD449+12*AE449+3)</f>
        <v/>
      </c>
      <c r="AI449" t="n">
        <v>0.0318</v>
      </c>
      <c r="AJ449" t="n">
        <v>0.0131</v>
      </c>
      <c r="AK449" s="0" t="n">
        <v>6496.2842</v>
      </c>
      <c r="AL449" s="0" t="n">
        <v>484.79</v>
      </c>
      <c r="AM449" s="0">
        <f>2*(AC449-AC448)/((AC449+AC448)*(AL449-AL448))</f>
        <v/>
      </c>
      <c r="AN449" s="0">
        <f>(AL449-AL448)/($B449-$B448)</f>
        <v/>
      </c>
      <c r="AO449" s="0">
        <f>(MAX(AL$2:AL$1025)-MIN(AL$2:AL$1025))/1023</f>
        <v/>
      </c>
      <c r="AR449" s="0" t="n">
        <v>101.6223</v>
      </c>
      <c r="AS449" s="0" t="n">
        <v>106.8391</v>
      </c>
      <c r="AT449" s="0" t="n">
        <v>115.7022</v>
      </c>
      <c r="AU449" s="1">
        <f>AR449/SUM(AR449:AT449)</f>
        <v/>
      </c>
      <c r="AV449" s="1">
        <f>AS449/SUM(AR449:AT449)</f>
        <v/>
      </c>
      <c r="AW449" s="1">
        <f>1-AU449-AV449</f>
        <v/>
      </c>
      <c r="AX449" s="1">
        <f>(ABS(AS449-AB449))/AB449*100</f>
        <v/>
      </c>
      <c r="AY449" s="0">
        <f>(4*AU449)/(-2*AU449+12*AV449+3)</f>
        <v/>
      </c>
      <c r="AZ449" s="0">
        <f>(9*AV449)/(-2*AU449+12*AV449+3)</f>
        <v/>
      </c>
      <c r="BA449" s="1">
        <f>SQRT(POWER(AY449-AG449,2)+POWER(AZ449-AH449,2))</f>
        <v/>
      </c>
      <c r="BB449" s="1" t="n">
        <v>0.2058</v>
      </c>
      <c r="BC449" s="1" t="n">
        <v>0.194</v>
      </c>
      <c r="BD449" s="1" t="n">
        <v>0.251</v>
      </c>
      <c r="BE449" s="0" t="n">
        <v>6465.7252</v>
      </c>
      <c r="BF449" s="0" t="n">
        <v>0.1922</v>
      </c>
      <c r="BG449" s="0" t="n">
        <v>485.2432</v>
      </c>
      <c r="BH449" s="0">
        <f>2*(AS449-AS448)/((AS449+AS448)*(AL449-AL448))</f>
        <v/>
      </c>
      <c r="BI449" s="0">
        <f>(BG449-BG448)/($B449-$B448)</f>
        <v/>
      </c>
      <c r="BJ449" s="0">
        <f>(MAX(BG$2:BG$1025)-MIN(BG$2:BG$1025))/1023</f>
        <v/>
      </c>
      <c r="BK449" s="0">
        <f>(BI449-BJ449)/BJ449</f>
        <v/>
      </c>
      <c r="CA449" s="0">
        <f>CA$1025</f>
        <v/>
      </c>
      <c r="CB449" s="0">
        <f>CB$1025</f>
        <v/>
      </c>
      <c r="CC449" s="0">
        <f>CC$1025</f>
        <v/>
      </c>
      <c r="CD449" s="0">
        <f>CD$1025</f>
        <v/>
      </c>
      <c r="CE449" s="0">
        <f>CE450</f>
        <v/>
      </c>
      <c r="CF449" s="0">
        <f>CF450</f>
        <v/>
      </c>
      <c r="CG449" s="0">
        <f>CG450</f>
        <v/>
      </c>
      <c r="CH449" s="0">
        <f>CH450</f>
        <v/>
      </c>
      <c r="CI449" s="0">
        <f>CI$1025</f>
        <v/>
      </c>
      <c r="CJ449" s="0">
        <f>CJ$1025</f>
        <v/>
      </c>
      <c r="CK449" s="0" t="n">
        <v>0.005</v>
      </c>
      <c r="CO449" s="0" t="n">
        <v>1</v>
      </c>
      <c r="CP449" s="0" t="n">
        <v>2</v>
      </c>
      <c r="CQ449" s="0" t="n">
        <v>2</v>
      </c>
    </row>
    <row r="450">
      <c r="A450" s="0" t="n">
        <v>448</v>
      </c>
      <c r="B450" s="0" t="n">
        <v>448</v>
      </c>
      <c r="C450" s="0" t="n">
        <v>448</v>
      </c>
      <c r="D450" s="1" t="n"/>
      <c r="E450" s="0" t="n">
        <v>117.7103</v>
      </c>
      <c r="F450" s="0" t="n">
        <v>117.994</v>
      </c>
      <c r="G450" s="0" t="n">
        <v>153.6026</v>
      </c>
      <c r="H450" s="1">
        <f>E450/SUM(E450:G450)</f>
        <v/>
      </c>
      <c r="I450" s="1">
        <f>F450/SUM(E450:G450)</f>
        <v/>
      </c>
      <c r="J450" s="1">
        <f>1-H450-I450</f>
        <v/>
      </c>
      <c r="K450" s="1">
        <f>(ABS(F450-AB450))/AB450*100</f>
        <v/>
      </c>
      <c r="L450" s="0">
        <f>(4*H450)/(-2*H450+12*I450+3)</f>
        <v/>
      </c>
      <c r="M450" s="0">
        <f>(9*I450)/(-2*H450+12*I450+3)</f>
        <v/>
      </c>
      <c r="N450" s="1">
        <f>SQRT(POWER(L450-AG450,2)+POWER(M450-AH450,2))</f>
        <v/>
      </c>
      <c r="O450" s="1" t="n">
        <v>1.7156</v>
      </c>
      <c r="P450" s="1" t="n">
        <v>-10.45</v>
      </c>
      <c r="Q450" s="1" t="n">
        <v>10.5977</v>
      </c>
      <c r="R450" s="0" t="n">
        <v>7917.2676</v>
      </c>
      <c r="S450" s="0" t="n">
        <v>8.3019</v>
      </c>
      <c r="T450" s="0" t="n">
        <v>498.6856</v>
      </c>
      <c r="U450" s="0">
        <f>2*(F450-F449)/((F450+F449)*(AL450-AL449))</f>
        <v/>
      </c>
      <c r="V450" s="0">
        <f>(T450-T449)/($B450-$B449)</f>
        <v/>
      </c>
      <c r="W450" s="0">
        <f>(MAX(T$2:T$1025)-MIN(T$2:T$1025))/1023</f>
        <v/>
      </c>
      <c r="X450" s="0">
        <f>(V450-W450)/W450</f>
        <v/>
      </c>
      <c r="AA450" s="0" t="n">
        <v>101.6961</v>
      </c>
      <c r="AB450" s="0" t="n">
        <v>107.0024</v>
      </c>
      <c r="AC450" s="0" t="n">
        <v>116.3357</v>
      </c>
      <c r="AD450" s="1">
        <f>AA450/SUM(AA450:AC450)</f>
        <v/>
      </c>
      <c r="AE450" s="1">
        <f>AB450/SUM(AA450:AC450)</f>
        <v/>
      </c>
      <c r="AF450" s="1">
        <f>1-AD450-AE450</f>
        <v/>
      </c>
      <c r="AG450" s="0">
        <f>(4*AD450)/(-2*AD450+12*AE450+3)</f>
        <v/>
      </c>
      <c r="AH450" s="0">
        <f>(9*AE450)/(-2*AD450+12*AE450+3)</f>
        <v/>
      </c>
      <c r="AI450" t="n">
        <v>0.0317</v>
      </c>
      <c r="AJ450" t="n">
        <v>0.0131</v>
      </c>
      <c r="AK450" s="0" t="n">
        <v>6496.3024</v>
      </c>
      <c r="AL450" s="0" t="n">
        <v>485.4488</v>
      </c>
      <c r="AM450" s="0">
        <f>2*(AC450-AC449)/((AC450+AC449)*(AL450-AL449))</f>
        <v/>
      </c>
      <c r="AN450" s="0">
        <f>(AL450-AL449)/($B450-$B449)</f>
        <v/>
      </c>
      <c r="AO450" s="0">
        <f>(MAX(AL$2:AL$1025)-MIN(AL$2:AL$1025))/1023</f>
        <v/>
      </c>
      <c r="AR450" s="0" t="n">
        <v>101.5841</v>
      </c>
      <c r="AS450" s="0" t="n">
        <v>106.7894</v>
      </c>
      <c r="AT450" s="0" t="n">
        <v>115.6326</v>
      </c>
      <c r="AU450" s="1">
        <f>AR450/SUM(AR450:AT450)</f>
        <v/>
      </c>
      <c r="AV450" s="1">
        <f>AS450/SUM(AR450:AT450)</f>
        <v/>
      </c>
      <c r="AW450" s="1">
        <f>1-AU450-AV450</f>
        <v/>
      </c>
      <c r="AX450" s="1">
        <f>(ABS(AS450-AB450))/AB450*100</f>
        <v/>
      </c>
      <c r="AY450" s="0">
        <f>(4*AU450)/(-2*AU450+12*AV450+3)</f>
        <v/>
      </c>
      <c r="AZ450" s="0">
        <f>(9*AV450)/(-2*AU450+12*AV450+3)</f>
        <v/>
      </c>
      <c r="BA450" s="1">
        <f>SQRT(POWER(AY450-AG450,2)+POWER(AZ450-AH450,2))</f>
        <v/>
      </c>
      <c r="BB450" s="1" t="n">
        <v>0.2189</v>
      </c>
      <c r="BC450" s="1" t="n">
        <v>0.1994</v>
      </c>
      <c r="BD450" s="1" t="n">
        <v>0.2641</v>
      </c>
      <c r="BE450" s="0" t="n">
        <v>6464.4586</v>
      </c>
      <c r="BF450" s="0" t="n">
        <v>0.1949</v>
      </c>
      <c r="BG450" s="0" t="n">
        <v>485.1805</v>
      </c>
      <c r="BH450" s="0">
        <f>2*(AS450-AS449)/((AS450+AS449)*(AL450-AL449))</f>
        <v/>
      </c>
      <c r="BI450" s="0">
        <f>(BG450-BG449)/($B450-$B449)</f>
        <v/>
      </c>
      <c r="BJ450" s="0">
        <f>(MAX(BG$2:BG$1025)-MIN(BG$2:BG$1025))/1023</f>
        <v/>
      </c>
      <c r="BK450" s="0">
        <f>(BI450-BJ450)/BJ450</f>
        <v/>
      </c>
      <c r="CA450" s="0">
        <f>CA$1025</f>
        <v/>
      </c>
      <c r="CB450" s="0">
        <f>CB$1025</f>
        <v/>
      </c>
      <c r="CC450" s="0">
        <f>CC$1025</f>
        <v/>
      </c>
      <c r="CD450" s="0">
        <f>CD$1025</f>
        <v/>
      </c>
      <c r="CE450" s="0">
        <f>CE451</f>
        <v/>
      </c>
      <c r="CF450" s="0">
        <f>CF451</f>
        <v/>
      </c>
      <c r="CG450" s="0">
        <f>CG451</f>
        <v/>
      </c>
      <c r="CH450" s="0">
        <f>CH451</f>
        <v/>
      </c>
      <c r="CI450" s="0">
        <f>CI$1025</f>
        <v/>
      </c>
      <c r="CJ450" s="0">
        <f>CJ$1025</f>
        <v/>
      </c>
      <c r="CK450" s="0" t="n">
        <v>0.005</v>
      </c>
      <c r="CO450" s="0" t="n">
        <v>1</v>
      </c>
      <c r="CP450" s="0" t="n">
        <v>2</v>
      </c>
      <c r="CQ450" s="0" t="n">
        <v>2</v>
      </c>
    </row>
    <row r="451">
      <c r="A451" s="0" t="n">
        <v>449</v>
      </c>
      <c r="B451" s="0" t="n">
        <v>449</v>
      </c>
      <c r="C451" s="0" t="n">
        <v>449</v>
      </c>
      <c r="D451" s="1" t="n"/>
      <c r="E451" s="0" t="n">
        <v>118.3162</v>
      </c>
      <c r="F451" s="0" t="n">
        <v>118.6551</v>
      </c>
      <c r="G451" s="0" t="n">
        <v>154.1628</v>
      </c>
      <c r="H451" s="1">
        <f>E451/SUM(E451:G451)</f>
        <v/>
      </c>
      <c r="I451" s="1">
        <f>F451/SUM(E451:G451)</f>
        <v/>
      </c>
      <c r="J451" s="1">
        <f>1-H451-I451</f>
        <v/>
      </c>
      <c r="K451" s="1">
        <f>(ABS(F451-AB451))/AB451*100</f>
        <v/>
      </c>
      <c r="L451" s="0">
        <f>(4*H451)/(-2*H451+12*I451+3)</f>
        <v/>
      </c>
      <c r="M451" s="0">
        <f>(9*I451)/(-2*H451+12*I451+3)</f>
        <v/>
      </c>
      <c r="N451" s="1">
        <f>SQRT(POWER(L451-AG451,2)+POWER(M451-AH451,2))</f>
        <v/>
      </c>
      <c r="O451" s="1" t="n">
        <v>1.7136</v>
      </c>
      <c r="P451" s="1" t="n">
        <v>-10.3578</v>
      </c>
      <c r="Q451" s="1" t="n">
        <v>10.5063</v>
      </c>
      <c r="R451" s="0" t="n">
        <v>7897.2802</v>
      </c>
      <c r="S451" s="0" t="n">
        <v>8.253500000000001</v>
      </c>
      <c r="T451" s="0" t="n">
        <v>499.4458</v>
      </c>
      <c r="U451" s="0">
        <f>2*(F451-F450)/((F451+F450)*(AL451-AL450))</f>
        <v/>
      </c>
      <c r="V451" s="0">
        <f>(T451-T450)/($B451-$B450)</f>
        <v/>
      </c>
      <c r="W451" s="0">
        <f>(MAX(T$2:T$1025)-MIN(T$2:T$1025))/1023</f>
        <v/>
      </c>
      <c r="X451" s="0">
        <f>(V451-W451)/W451</f>
        <v/>
      </c>
      <c r="AA451" s="0" t="n">
        <v>102.1936</v>
      </c>
      <c r="AB451" s="0" t="n">
        <v>107.526</v>
      </c>
      <c r="AC451" s="0" t="n">
        <v>116.9052</v>
      </c>
      <c r="AD451" s="1">
        <f>AA451/SUM(AA451:AC451)</f>
        <v/>
      </c>
      <c r="AE451" s="1">
        <f>AB451/SUM(AA451:AC451)</f>
        <v/>
      </c>
      <c r="AF451" s="1">
        <f>1-AD451-AE451</f>
        <v/>
      </c>
      <c r="AG451" s="0">
        <f>(4*AD451)/(-2*AD451+12*AE451+3)</f>
        <v/>
      </c>
      <c r="AH451" s="0">
        <f>(9*AE451)/(-2*AD451+12*AE451+3)</f>
        <v/>
      </c>
      <c r="AI451" t="n">
        <v>0.0316</v>
      </c>
      <c r="AJ451" t="n">
        <v>0.0131</v>
      </c>
      <c r="AK451" s="0" t="n">
        <v>6496.3203</v>
      </c>
      <c r="AL451" s="0" t="n">
        <v>486.1066</v>
      </c>
      <c r="AM451" s="0">
        <f>2*(AC451-AC450)/((AC451+AC450)*(AL451-AL450))</f>
        <v/>
      </c>
      <c r="AN451" s="0">
        <f>(AL451-AL450)/($B451-$B450)</f>
        <v/>
      </c>
      <c r="AO451" s="0">
        <f>(MAX(AL$2:AL$1025)-MIN(AL$2:AL$1025))/1023</f>
        <v/>
      </c>
      <c r="AR451" s="0" t="n">
        <v>102.1527</v>
      </c>
      <c r="AS451" s="0" t="n">
        <v>107.3285</v>
      </c>
      <c r="AT451" s="0" t="n">
        <v>116.3682</v>
      </c>
      <c r="AU451" s="1">
        <f>AR451/SUM(AR451:AT451)</f>
        <v/>
      </c>
      <c r="AV451" s="1">
        <f>AS451/SUM(AR451:AT451)</f>
        <v/>
      </c>
      <c r="AW451" s="1">
        <f>1-AU451-AV451</f>
        <v/>
      </c>
      <c r="AX451" s="1">
        <f>(ABS(AS451-AB451))/AB451*100</f>
        <v/>
      </c>
      <c r="AY451" s="0">
        <f>(4*AU451)/(-2*AU451+12*AV451+3)</f>
        <v/>
      </c>
      <c r="AZ451" s="0">
        <f>(9*AV451)/(-2*AU451+12*AV451+3)</f>
        <v/>
      </c>
      <c r="BA451" s="1">
        <f>SQRT(POWER(AY451-AG451,2)+POWER(AZ451-AH451,2))</f>
        <v/>
      </c>
      <c r="BB451" s="1" t="n">
        <v>0.2559</v>
      </c>
      <c r="BC451" s="1" t="n">
        <v>0.128</v>
      </c>
      <c r="BD451" s="1" t="n">
        <v>0.2521</v>
      </c>
      <c r="BE451" s="0" t="n">
        <v>6471.7454</v>
      </c>
      <c r="BF451" s="0" t="n">
        <v>0.223</v>
      </c>
      <c r="BG451" s="0" t="n">
        <v>485.8588</v>
      </c>
      <c r="BH451" s="0">
        <f>2*(AS451-AS450)/((AS451+AS450)*(AL451-AL450))</f>
        <v/>
      </c>
      <c r="BI451" s="0">
        <f>(BG451-BG450)/($B451-$B450)</f>
        <v/>
      </c>
      <c r="BJ451" s="0">
        <f>(MAX(BG$2:BG$1025)-MIN(BG$2:BG$1025))/1023</f>
        <v/>
      </c>
      <c r="BK451" s="0">
        <f>(BI451-BJ451)/BJ451</f>
        <v/>
      </c>
      <c r="CA451" s="0">
        <f>CA$1025</f>
        <v/>
      </c>
      <c r="CB451" s="0">
        <f>CB$1025</f>
        <v/>
      </c>
      <c r="CC451" s="0">
        <f>CC$1025</f>
        <v/>
      </c>
      <c r="CD451" s="0">
        <f>CD$1025</f>
        <v/>
      </c>
      <c r="CE451" s="0">
        <f>CE452</f>
        <v/>
      </c>
      <c r="CF451" s="0">
        <f>CF452</f>
        <v/>
      </c>
      <c r="CG451" s="0">
        <f>CG452</f>
        <v/>
      </c>
      <c r="CH451" s="0">
        <f>CH452</f>
        <v/>
      </c>
      <c r="CI451" s="0">
        <f>CI$1025</f>
        <v/>
      </c>
      <c r="CJ451" s="0">
        <f>CJ$1025</f>
        <v/>
      </c>
      <c r="CK451" s="0" t="n">
        <v>0.005</v>
      </c>
      <c r="CO451" s="0" t="n">
        <v>1</v>
      </c>
      <c r="CP451" s="0" t="n">
        <v>2</v>
      </c>
      <c r="CQ451" s="0" t="n">
        <v>2</v>
      </c>
    </row>
    <row r="452">
      <c r="A452" s="0" t="n">
        <v>450</v>
      </c>
      <c r="B452" s="0" t="n">
        <v>450</v>
      </c>
      <c r="C452" s="0" t="n">
        <v>450</v>
      </c>
      <c r="D452" s="1" t="n"/>
      <c r="E452" s="0" t="n">
        <v>118.8838</v>
      </c>
      <c r="F452" s="0" t="n">
        <v>119.1885</v>
      </c>
      <c r="G452" s="0" t="n">
        <v>154.9764</v>
      </c>
      <c r="H452" s="1">
        <f>E452/SUM(E452:G452)</f>
        <v/>
      </c>
      <c r="I452" s="1">
        <f>F452/SUM(E452:G452)</f>
        <v/>
      </c>
      <c r="J452" s="1">
        <f>1-H452-I452</f>
        <v/>
      </c>
      <c r="K452" s="1">
        <f>(ABS(F452-AB452))/AB452*100</f>
        <v/>
      </c>
      <c r="L452" s="0">
        <f>(4*H452)/(-2*H452+12*I452+3)</f>
        <v/>
      </c>
      <c r="M452" s="0">
        <f>(9*I452)/(-2*H452+12*I452+3)</f>
        <v/>
      </c>
      <c r="N452" s="1">
        <f>SQRT(POWER(L452-AG452,2)+POWER(M452-AH452,2))</f>
        <v/>
      </c>
      <c r="O452" s="1" t="n">
        <v>1.7342</v>
      </c>
      <c r="P452" s="1" t="n">
        <v>-10.4273</v>
      </c>
      <c r="Q452" s="1" t="n">
        <v>10.5782</v>
      </c>
      <c r="R452" s="0" t="n">
        <v>7904.6604</v>
      </c>
      <c r="S452" s="0" t="n">
        <v>8.2963</v>
      </c>
      <c r="T452" s="0" t="n">
        <v>500.0564</v>
      </c>
      <c r="U452" s="0">
        <f>2*(F452-F451)/((F452+F451)*(AL452-AL451))</f>
        <v/>
      </c>
      <c r="V452" s="0">
        <f>(T452-T451)/($B452-$B451)</f>
        <v/>
      </c>
      <c r="W452" s="0">
        <f>(MAX(T$2:T$1025)-MIN(T$2:T$1025))/1023</f>
        <v/>
      </c>
      <c r="X452" s="0">
        <f>(V452-W452)/W452</f>
        <v/>
      </c>
      <c r="AA452" s="0" t="n">
        <v>102.6924</v>
      </c>
      <c r="AB452" s="0" t="n">
        <v>108.051</v>
      </c>
      <c r="AC452" s="0" t="n">
        <v>117.4762</v>
      </c>
      <c r="AD452" s="1">
        <f>AA452/SUM(AA452:AC452)</f>
        <v/>
      </c>
      <c r="AE452" s="1">
        <f>AB452/SUM(AA452:AC452)</f>
        <v/>
      </c>
      <c r="AF452" s="1">
        <f>1-AD452-AE452</f>
        <v/>
      </c>
      <c r="AG452" s="0">
        <f>(4*AD452)/(-2*AD452+12*AE452+3)</f>
        <v/>
      </c>
      <c r="AH452" s="0">
        <f>(9*AE452)/(-2*AD452+12*AE452+3)</f>
        <v/>
      </c>
      <c r="AI452" t="n">
        <v>0.0315</v>
      </c>
      <c r="AJ452" t="n">
        <v>0.013</v>
      </c>
      <c r="AK452" s="0" t="n">
        <v>6496.3382</v>
      </c>
      <c r="AL452" s="0" t="n">
        <v>486.7631</v>
      </c>
      <c r="AM452" s="0">
        <f>2*(AC452-AC451)/((AC452+AC451)*(AL452-AL451))</f>
        <v/>
      </c>
      <c r="AN452" s="0">
        <f>(AL452-AL451)/($B452-$B451)</f>
        <v/>
      </c>
      <c r="AO452" s="0">
        <f>(MAX(AL$2:AL$1025)-MIN(AL$2:AL$1025))/1023</f>
        <v/>
      </c>
      <c r="AR452" s="0" t="n">
        <v>102.5458</v>
      </c>
      <c r="AS452" s="0" t="n">
        <v>107.8447</v>
      </c>
      <c r="AT452" s="0" t="n">
        <v>116.981</v>
      </c>
      <c r="AU452" s="1">
        <f>AR452/SUM(AR452:AT452)</f>
        <v/>
      </c>
      <c r="AV452" s="1">
        <f>AS452/SUM(AR452:AT452)</f>
        <v/>
      </c>
      <c r="AW452" s="1">
        <f>1-AU452-AV452</f>
        <v/>
      </c>
      <c r="AX452" s="1">
        <f>(ABS(AS452-AB452))/AB452*100</f>
        <v/>
      </c>
      <c r="AY452" s="0">
        <f>(4*AU452)/(-2*AU452+12*AV452+3)</f>
        <v/>
      </c>
      <c r="AZ452" s="0">
        <f>(9*AV452)/(-2*AU452+12*AV452+3)</f>
        <v/>
      </c>
      <c r="BA452" s="1">
        <f>SQRT(POWER(AY452-AG452,2)+POWER(AZ452-AH452,2))</f>
        <v/>
      </c>
      <c r="BB452" s="1" t="n">
        <v>0.1355</v>
      </c>
      <c r="BC452" s="1" t="n">
        <v>0.1198</v>
      </c>
      <c r="BD452" s="1" t="n">
        <v>0.1491</v>
      </c>
      <c r="BE452" s="0" t="n">
        <v>6478.2812</v>
      </c>
      <c r="BF452" s="0" t="n">
        <v>0.114</v>
      </c>
      <c r="BG452" s="0" t="n">
        <v>486.5055</v>
      </c>
      <c r="BH452" s="0">
        <f>2*(AS452-AS451)/((AS452+AS451)*(AL452-AL451))</f>
        <v/>
      </c>
      <c r="BI452" s="0">
        <f>(BG452-BG451)/($B452-$B451)</f>
        <v/>
      </c>
      <c r="BJ452" s="0">
        <f>(MAX(BG$2:BG$1025)-MIN(BG$2:BG$1025))/1023</f>
        <v/>
      </c>
      <c r="BK452" s="0">
        <f>(BI452-BJ452)/BJ452</f>
        <v/>
      </c>
      <c r="CA452" s="0">
        <f>CA$1025</f>
        <v/>
      </c>
      <c r="CB452" s="0">
        <f>CB$1025</f>
        <v/>
      </c>
      <c r="CC452" s="0">
        <f>CC$1025</f>
        <v/>
      </c>
      <c r="CD452" s="0">
        <f>CD$1025</f>
        <v/>
      </c>
      <c r="CE452" s="0">
        <f>CE453</f>
        <v/>
      </c>
      <c r="CF452" s="0">
        <f>CF453</f>
        <v/>
      </c>
      <c r="CG452" s="0">
        <f>CG453</f>
        <v/>
      </c>
      <c r="CH452" s="0">
        <f>CH453</f>
        <v/>
      </c>
      <c r="CI452" s="0">
        <f>CI$1025</f>
        <v/>
      </c>
      <c r="CJ452" s="0">
        <f>CJ$1025</f>
        <v/>
      </c>
      <c r="CK452" s="0" t="n">
        <v>0.005</v>
      </c>
      <c r="CO452" s="0" t="n">
        <v>1</v>
      </c>
      <c r="CP452" s="0" t="n">
        <v>2</v>
      </c>
      <c r="CQ452" s="0" t="n">
        <v>2</v>
      </c>
    </row>
    <row r="453">
      <c r="A453" s="0" t="n">
        <v>451</v>
      </c>
      <c r="B453" s="0" t="n">
        <v>451</v>
      </c>
      <c r="C453" s="0" t="n">
        <v>451</v>
      </c>
      <c r="D453" s="1" t="n"/>
      <c r="E453" s="0" t="n">
        <v>118.9991</v>
      </c>
      <c r="F453" s="0" t="n">
        <v>119.3425</v>
      </c>
      <c r="G453" s="0" t="n">
        <v>155.0446</v>
      </c>
      <c r="H453" s="1">
        <f>E453/SUM(E453:G453)</f>
        <v/>
      </c>
      <c r="I453" s="1">
        <f>F453/SUM(E453:G453)</f>
        <v/>
      </c>
      <c r="J453" s="1">
        <f>1-H453-I453</f>
        <v/>
      </c>
      <c r="K453" s="1">
        <f>(ABS(F453-AB453))/AB453*100</f>
        <v/>
      </c>
      <c r="L453" s="0">
        <f>(4*H453)/(-2*H453+12*I453+3)</f>
        <v/>
      </c>
      <c r="M453" s="0">
        <f>(9*I453)/(-2*H453+12*I453+3)</f>
        <v/>
      </c>
      <c r="N453" s="1">
        <f>SQRT(POWER(L453-AG453,2)+POWER(M453-AH453,2))</f>
        <v/>
      </c>
      <c r="O453" s="1" t="n">
        <v>1.7171</v>
      </c>
      <c r="P453" s="1" t="n">
        <v>-10.3797</v>
      </c>
      <c r="Q453" s="1" t="n">
        <v>10.5285</v>
      </c>
      <c r="R453" s="0" t="n">
        <v>7896.5563</v>
      </c>
      <c r="S453" s="0" t="n">
        <v>8.2439</v>
      </c>
      <c r="T453" s="0" t="n">
        <v>500.2323</v>
      </c>
      <c r="U453" s="0">
        <f>2*(F453-F452)/((F453+F452)*(AL453-AL452))</f>
        <v/>
      </c>
      <c r="V453" s="0">
        <f>(T453-T452)/($B453-$B452)</f>
        <v/>
      </c>
      <c r="W453" s="0">
        <f>(MAX(T$2:T$1025)-MIN(T$2:T$1025))/1023</f>
        <v/>
      </c>
      <c r="X453" s="0">
        <f>(V453-W453)/W453</f>
        <v/>
      </c>
      <c r="AA453" s="0" t="n">
        <v>103.1926</v>
      </c>
      <c r="AB453" s="0" t="n">
        <v>108.5774</v>
      </c>
      <c r="AC453" s="0" t="n">
        <v>118.0487</v>
      </c>
      <c r="AD453" s="1">
        <f>AA453/SUM(AA453:AC453)</f>
        <v/>
      </c>
      <c r="AE453" s="1">
        <f>AB453/SUM(AA453:AC453)</f>
        <v/>
      </c>
      <c r="AF453" s="1">
        <f>1-AD453-AE453</f>
        <v/>
      </c>
      <c r="AG453" s="0">
        <f>(4*AD453)/(-2*AD453+12*AE453+3)</f>
        <v/>
      </c>
      <c r="AH453" s="0">
        <f>(9*AE453)/(-2*AD453+12*AE453+3)</f>
        <v/>
      </c>
      <c r="AI453" t="n">
        <v>0.0313</v>
      </c>
      <c r="AJ453" t="n">
        <v>0.013</v>
      </c>
      <c r="AK453" s="0" t="n">
        <v>6496.3559</v>
      </c>
      <c r="AL453" s="0" t="n">
        <v>487.4186</v>
      </c>
      <c r="AM453" s="0">
        <f>2*(AC453-AC452)/((AC453+AC452)*(AL453-AL452))</f>
        <v/>
      </c>
      <c r="AN453" s="0">
        <f>(AL453-AL452)/($B453-$B452)</f>
        <v/>
      </c>
      <c r="AO453" s="0">
        <f>(MAX(AL$2:AL$1025)-MIN(AL$2:AL$1025))/1023</f>
        <v/>
      </c>
      <c r="AR453" s="0" t="n">
        <v>103.124</v>
      </c>
      <c r="AS453" s="0" t="n">
        <v>108.4423</v>
      </c>
      <c r="AT453" s="0" t="n">
        <v>117.6608</v>
      </c>
      <c r="AU453" s="1">
        <f>AR453/SUM(AR453:AT453)</f>
        <v/>
      </c>
      <c r="AV453" s="1">
        <f>AS453/SUM(AR453:AT453)</f>
        <v/>
      </c>
      <c r="AW453" s="1">
        <f>1-AU453-AV453</f>
        <v/>
      </c>
      <c r="AX453" s="1">
        <f>(ABS(AS453-AB453))/AB453*100</f>
        <v/>
      </c>
      <c r="AY453" s="0">
        <f>(4*AU453)/(-2*AU453+12*AV453+3)</f>
        <v/>
      </c>
      <c r="AZ453" s="0">
        <f>(9*AV453)/(-2*AU453+12*AV453+3)</f>
        <v/>
      </c>
      <c r="BA453" s="1">
        <f>SQRT(POWER(AY453-AG453,2)+POWER(AZ453-AH453,2))</f>
        <v/>
      </c>
      <c r="BB453" s="1" t="n">
        <v>0.1416</v>
      </c>
      <c r="BC453" s="1" t="n">
        <v>0.1054</v>
      </c>
      <c r="BD453" s="1" t="n">
        <v>0.1439</v>
      </c>
      <c r="BE453" s="0" t="n">
        <v>6479.84</v>
      </c>
      <c r="BF453" s="0" t="n">
        <v>0.112</v>
      </c>
      <c r="BG453" s="0" t="n">
        <v>487.2506</v>
      </c>
      <c r="BH453" s="0">
        <f>2*(AS453-AS452)/((AS453+AS452)*(AL453-AL452))</f>
        <v/>
      </c>
      <c r="BI453" s="0">
        <f>(BG453-BG452)/($B453-$B452)</f>
        <v/>
      </c>
      <c r="BJ453" s="0">
        <f>(MAX(BG$2:BG$1025)-MIN(BG$2:BG$1025))/1023</f>
        <v/>
      </c>
      <c r="BK453" s="0">
        <f>(BI453-BJ453)/BJ453</f>
        <v/>
      </c>
      <c r="CA453" s="0">
        <f>CA$1025</f>
        <v/>
      </c>
      <c r="CB453" s="0">
        <f>CB$1025</f>
        <v/>
      </c>
      <c r="CC453" s="0">
        <f>CC$1025</f>
        <v/>
      </c>
      <c r="CD453" s="0">
        <f>CD$1025</f>
        <v/>
      </c>
      <c r="CE453" s="0">
        <f>CE454</f>
        <v/>
      </c>
      <c r="CF453" s="0">
        <f>CF454</f>
        <v/>
      </c>
      <c r="CG453" s="0">
        <f>CG454</f>
        <v/>
      </c>
      <c r="CH453" s="0">
        <f>CH454</f>
        <v/>
      </c>
      <c r="CI453" s="0">
        <f>CI$1025</f>
        <v/>
      </c>
      <c r="CJ453" s="0">
        <f>CJ$1025</f>
        <v/>
      </c>
      <c r="CK453" s="0" t="n">
        <v>0.005</v>
      </c>
      <c r="CO453" s="0" t="n">
        <v>1</v>
      </c>
      <c r="CP453" s="0" t="n">
        <v>2</v>
      </c>
      <c r="CQ453" s="0" t="n">
        <v>2</v>
      </c>
    </row>
    <row r="454">
      <c r="A454" s="0" t="n">
        <v>452</v>
      </c>
      <c r="B454" s="0" t="n">
        <v>452</v>
      </c>
      <c r="C454" s="0" t="n">
        <v>452</v>
      </c>
      <c r="D454" s="1" t="n"/>
      <c r="E454" s="0" t="n">
        <v>119.4858</v>
      </c>
      <c r="F454" s="0" t="n">
        <v>119.8719</v>
      </c>
      <c r="G454" s="0" t="n">
        <v>155.5238</v>
      </c>
      <c r="H454" s="1">
        <f>E454/SUM(E454:G454)</f>
        <v/>
      </c>
      <c r="I454" s="1">
        <f>F454/SUM(E454:G454)</f>
        <v/>
      </c>
      <c r="J454" s="1">
        <f>1-H454-I454</f>
        <v/>
      </c>
      <c r="K454" s="1">
        <f>(ABS(F454-AB454))/AB454*100</f>
        <v/>
      </c>
      <c r="L454" s="0">
        <f>(4*H454)/(-2*H454+12*I454+3)</f>
        <v/>
      </c>
      <c r="M454" s="0">
        <f>(9*I454)/(-2*H454+12*I454+3)</f>
        <v/>
      </c>
      <c r="N454" s="1">
        <f>SQRT(POWER(L454-AG454,2)+POWER(M454-AH454,2))</f>
        <v/>
      </c>
      <c r="O454" s="1" t="n">
        <v>1.7121</v>
      </c>
      <c r="P454" s="1" t="n">
        <v>-10.3179</v>
      </c>
      <c r="Q454" s="1" t="n">
        <v>10.4667</v>
      </c>
      <c r="R454" s="0" t="n">
        <v>7883.0326</v>
      </c>
      <c r="S454" s="0" t="n">
        <v>8.204499999999999</v>
      </c>
      <c r="T454" s="0" t="n">
        <v>500.8351</v>
      </c>
      <c r="U454" s="0">
        <f>2*(F454-F453)/((F454+F453)*(AL454-AL453))</f>
        <v/>
      </c>
      <c r="V454" s="0">
        <f>(T454-T453)/($B454-$B453)</f>
        <v/>
      </c>
      <c r="W454" s="0">
        <f>(MAX(T$2:T$1025)-MIN(T$2:T$1025))/1023</f>
        <v/>
      </c>
      <c r="X454" s="0">
        <f>(V454-W454)/W454</f>
        <v/>
      </c>
      <c r="AA454" s="0" t="n">
        <v>103.6941</v>
      </c>
      <c r="AB454" s="0" t="n">
        <v>109.1052</v>
      </c>
      <c r="AC454" s="0" t="n">
        <v>118.6228</v>
      </c>
      <c r="AD454" s="1">
        <f>AA454/SUM(AA454:AC454)</f>
        <v/>
      </c>
      <c r="AE454" s="1">
        <f>AB454/SUM(AA454:AC454)</f>
        <v/>
      </c>
      <c r="AF454" s="1">
        <f>1-AD454-AE454</f>
        <v/>
      </c>
      <c r="AG454" s="0">
        <f>(4*AD454)/(-2*AD454+12*AE454+3)</f>
        <v/>
      </c>
      <c r="AH454" s="0">
        <f>(9*AE454)/(-2*AD454+12*AE454+3)</f>
        <v/>
      </c>
      <c r="AI454" t="n">
        <v>0.0312</v>
      </c>
      <c r="AJ454" t="n">
        <v>0.0129</v>
      </c>
      <c r="AK454" s="0" t="n">
        <v>6496.3736</v>
      </c>
      <c r="AL454" s="0" t="n">
        <v>488.0729</v>
      </c>
      <c r="AM454" s="0">
        <f>2*(AC454-AC453)/((AC454+AC453)*(AL454-AL453))</f>
        <v/>
      </c>
      <c r="AN454" s="0">
        <f>(AL454-AL453)/($B454-$B453)</f>
        <v/>
      </c>
      <c r="AO454" s="0">
        <f>(MAX(AL$2:AL$1025)-MIN(AL$2:AL$1025))/1023</f>
        <v/>
      </c>
      <c r="AR454" s="0" t="n">
        <v>103.559</v>
      </c>
      <c r="AS454" s="0" t="n">
        <v>109.2925</v>
      </c>
      <c r="AT454" s="0" t="n">
        <v>118.7562</v>
      </c>
      <c r="AU454" s="1">
        <f>AR454/SUM(AR454:AT454)</f>
        <v/>
      </c>
      <c r="AV454" s="1">
        <f>AS454/SUM(AR454:AT454)</f>
        <v/>
      </c>
      <c r="AW454" s="1">
        <f>1-AU454-AV454</f>
        <v/>
      </c>
      <c r="AX454" s="1">
        <f>(ABS(AS454-AB454))/AB454*100</f>
        <v/>
      </c>
      <c r="AY454" s="0">
        <f>(4*AU454)/(-2*AU454+12*AV454+3)</f>
        <v/>
      </c>
      <c r="AZ454" s="0">
        <f>(9*AV454)/(-2*AU454+12*AV454+3)</f>
        <v/>
      </c>
      <c r="BA454" s="1">
        <f>SQRT(POWER(AY454-AG454,2)+POWER(AZ454-AH454,2))</f>
        <v/>
      </c>
      <c r="BB454" s="1" t="n">
        <v>-0.3091</v>
      </c>
      <c r="BC454" s="1" t="n">
        <v>0.0856</v>
      </c>
      <c r="BD454" s="1" t="n">
        <v>0.3481</v>
      </c>
      <c r="BE454" s="0" t="n">
        <v>6502.7173</v>
      </c>
      <c r="BF454" s="0" t="n">
        <v>0.4143</v>
      </c>
      <c r="BG454" s="0" t="n">
        <v>488.3045</v>
      </c>
      <c r="BH454" s="0">
        <f>2*(AS454-AS453)/((AS454+AS453)*(AL454-AL453))</f>
        <v/>
      </c>
      <c r="BI454" s="0">
        <f>(BG454-BG453)/($B454-$B453)</f>
        <v/>
      </c>
      <c r="BJ454" s="0">
        <f>(MAX(BG$2:BG$1025)-MIN(BG$2:BG$1025))/1023</f>
        <v/>
      </c>
      <c r="BK454" s="0">
        <f>(BI454-BJ454)/BJ454</f>
        <v/>
      </c>
      <c r="CA454" s="0">
        <f>CA$1025</f>
        <v/>
      </c>
      <c r="CB454" s="0">
        <f>CB$1025</f>
        <v/>
      </c>
      <c r="CC454" s="0">
        <f>CC$1025</f>
        <v/>
      </c>
      <c r="CD454" s="0">
        <f>CD$1025</f>
        <v/>
      </c>
      <c r="CE454" s="0">
        <f>CE455</f>
        <v/>
      </c>
      <c r="CF454" s="0">
        <f>CF455</f>
        <v/>
      </c>
      <c r="CG454" s="0">
        <f>CG455</f>
        <v/>
      </c>
      <c r="CH454" s="0">
        <f>CH455</f>
        <v/>
      </c>
      <c r="CI454" s="0">
        <f>CI$1025</f>
        <v/>
      </c>
      <c r="CJ454" s="0">
        <f>CJ$1025</f>
        <v/>
      </c>
      <c r="CK454" s="0" t="n">
        <v>0.005</v>
      </c>
      <c r="CO454" s="0" t="n">
        <v>1</v>
      </c>
      <c r="CP454" s="0" t="n">
        <v>2</v>
      </c>
      <c r="CQ454" s="0" t="n">
        <v>2</v>
      </c>
    </row>
    <row r="455">
      <c r="A455" s="0" t="n">
        <v>453</v>
      </c>
      <c r="B455" s="0" t="n">
        <v>453</v>
      </c>
      <c r="C455" s="0" t="n">
        <v>453</v>
      </c>
      <c r="D455" s="1" t="n"/>
      <c r="E455" s="0" t="n">
        <v>120.5926</v>
      </c>
      <c r="F455" s="0" t="n">
        <v>120.9502</v>
      </c>
      <c r="G455" s="0" t="n">
        <v>157.2475</v>
      </c>
      <c r="H455" s="1">
        <f>E455/SUM(E455:G455)</f>
        <v/>
      </c>
      <c r="I455" s="1">
        <f>F455/SUM(E455:G455)</f>
        <v/>
      </c>
      <c r="J455" s="1">
        <f>1-H455-I455</f>
        <v/>
      </c>
      <c r="K455" s="1">
        <f>(ABS(F455-AB455))/AB455*100</f>
        <v/>
      </c>
      <c r="L455" s="0">
        <f>(4*H455)/(-2*H455+12*I455+3)</f>
        <v/>
      </c>
      <c r="M455" s="0">
        <f>(9*I455)/(-2*H455+12*I455+3)</f>
        <v/>
      </c>
      <c r="N455" s="1">
        <f>SQRT(POWER(L455-AG455,2)+POWER(M455-AH455,2))</f>
        <v/>
      </c>
      <c r="O455" s="1" t="n">
        <v>1.6988</v>
      </c>
      <c r="P455" s="1" t="n">
        <v>-10.4817</v>
      </c>
      <c r="Q455" s="1" t="n">
        <v>10.6263</v>
      </c>
      <c r="R455" s="0" t="n">
        <v>7905.2474</v>
      </c>
      <c r="S455" s="0" t="n">
        <v>8.3035</v>
      </c>
      <c r="T455" s="0" t="n">
        <v>502.0556</v>
      </c>
      <c r="U455" s="0">
        <f>2*(F455-F454)/((F455+F454)*(AL455-AL454))</f>
        <v/>
      </c>
      <c r="V455" s="0">
        <f>(T455-T454)/($B455-$B454)</f>
        <v/>
      </c>
      <c r="W455" s="0">
        <f>(MAX(T$2:T$1025)-MIN(T$2:T$1025))/1023</f>
        <v/>
      </c>
      <c r="X455" s="0">
        <f>(V455-W455)/W455</f>
        <v/>
      </c>
      <c r="AA455" s="0" t="n">
        <v>104.1969</v>
      </c>
      <c r="AB455" s="0" t="n">
        <v>109.6344</v>
      </c>
      <c r="AC455" s="0" t="n">
        <v>119.1984</v>
      </c>
      <c r="AD455" s="1">
        <f>AA455/SUM(AA455:AC455)</f>
        <v/>
      </c>
      <c r="AE455" s="1">
        <f>AB455/SUM(AA455:AC455)</f>
        <v/>
      </c>
      <c r="AF455" s="1">
        <f>1-AD455-AE455</f>
        <v/>
      </c>
      <c r="AG455" s="0">
        <f>(4*AD455)/(-2*AD455+12*AE455+3)</f>
        <v/>
      </c>
      <c r="AH455" s="0">
        <f>(9*AE455)/(-2*AD455+12*AE455+3)</f>
        <v/>
      </c>
      <c r="AI455" t="n">
        <v>0.0311</v>
      </c>
      <c r="AJ455" t="n">
        <v>0.0129</v>
      </c>
      <c r="AK455" s="0" t="n">
        <v>6496.3911</v>
      </c>
      <c r="AL455" s="0" t="n">
        <v>488.7262</v>
      </c>
      <c r="AM455" s="0">
        <f>2*(AC455-AC454)/((AC455+AC454)*(AL455-AL454))</f>
        <v/>
      </c>
      <c r="AN455" s="0">
        <f>(AL455-AL454)/($B455-$B454)</f>
        <v/>
      </c>
      <c r="AO455" s="0">
        <f>(MAX(AL$2:AL$1025)-MIN(AL$2:AL$1025))/1023</f>
        <v/>
      </c>
      <c r="AR455" s="0" t="n">
        <v>104.012</v>
      </c>
      <c r="AS455" s="0" t="n">
        <v>109.7132</v>
      </c>
      <c r="AT455" s="0" t="n">
        <v>119.1852</v>
      </c>
      <c r="AU455" s="1">
        <f>AR455/SUM(AR455:AT455)</f>
        <v/>
      </c>
      <c r="AV455" s="1">
        <f>AS455/SUM(AR455:AT455)</f>
        <v/>
      </c>
      <c r="AW455" s="1">
        <f>1-AU455-AV455</f>
        <v/>
      </c>
      <c r="AX455" s="1">
        <f>(ABS(AS455-AB455))/AB455*100</f>
        <v/>
      </c>
      <c r="AY455" s="0">
        <f>(4*AU455)/(-2*AU455+12*AV455+3)</f>
        <v/>
      </c>
      <c r="AZ455" s="0">
        <f>(9*AV455)/(-2*AU455+12*AV455+3)</f>
        <v/>
      </c>
      <c r="BA455" s="1">
        <f>SQRT(POWER(AY455-AG455,2)+POWER(AZ455-AH455,2))</f>
        <v/>
      </c>
      <c r="BB455" s="1" t="n">
        <v>-0.2436</v>
      </c>
      <c r="BC455" s="1" t="n">
        <v>0.08989999999999999</v>
      </c>
      <c r="BD455" s="1" t="n">
        <v>0.2854</v>
      </c>
      <c r="BE455" s="0" t="n">
        <v>6499.2162</v>
      </c>
      <c r="BF455" s="0" t="n">
        <v>0.3433</v>
      </c>
      <c r="BG455" s="0" t="n">
        <v>488.8233</v>
      </c>
      <c r="BH455" s="0">
        <f>2*(AS455-AS454)/((AS455+AS454)*(AL455-AL454))</f>
        <v/>
      </c>
      <c r="BI455" s="0">
        <f>(BG455-BG454)/($B455-$B454)</f>
        <v/>
      </c>
      <c r="BJ455" s="0">
        <f>(MAX(BG$2:BG$1025)-MIN(BG$2:BG$1025))/1023</f>
        <v/>
      </c>
      <c r="BK455" s="0">
        <f>(BI455-BJ455)/BJ455</f>
        <v/>
      </c>
      <c r="CA455" s="0">
        <f>CA$1025</f>
        <v/>
      </c>
      <c r="CB455" s="0">
        <f>CB$1025</f>
        <v/>
      </c>
      <c r="CC455" s="0">
        <f>CC$1025</f>
        <v/>
      </c>
      <c r="CD455" s="0">
        <f>CD$1025</f>
        <v/>
      </c>
      <c r="CE455" s="0">
        <f>CE456</f>
        <v/>
      </c>
      <c r="CF455" s="0">
        <f>CF456</f>
        <v/>
      </c>
      <c r="CG455" s="0">
        <f>CG456</f>
        <v/>
      </c>
      <c r="CH455" s="0">
        <f>CH456</f>
        <v/>
      </c>
      <c r="CI455" s="0">
        <f>CI$1025</f>
        <v/>
      </c>
      <c r="CJ455" s="0">
        <f>CJ$1025</f>
        <v/>
      </c>
      <c r="CK455" s="0" t="n">
        <v>0.005</v>
      </c>
      <c r="CO455" s="0" t="n">
        <v>1</v>
      </c>
      <c r="CP455" s="0" t="n">
        <v>2</v>
      </c>
      <c r="CQ455" s="0" t="n">
        <v>2</v>
      </c>
    </row>
    <row r="456">
      <c r="A456" s="0" t="n">
        <v>454</v>
      </c>
      <c r="B456" s="0" t="n">
        <v>454</v>
      </c>
      <c r="C456" s="0" t="n">
        <v>454</v>
      </c>
      <c r="D456" s="1" t="n"/>
      <c r="E456" s="0" t="n">
        <v>121.225</v>
      </c>
      <c r="F456" s="0" t="n">
        <v>121.5867</v>
      </c>
      <c r="G456" s="0" t="n">
        <v>158.0982</v>
      </c>
      <c r="H456" s="1">
        <f>E456/SUM(E456:G456)</f>
        <v/>
      </c>
      <c r="I456" s="1">
        <f>F456/SUM(E456:G456)</f>
        <v/>
      </c>
      <c r="J456" s="1">
        <f>1-H456-I456</f>
        <v/>
      </c>
      <c r="K456" s="1">
        <f>(ABS(F456-AB456))/AB456*100</f>
        <v/>
      </c>
      <c r="L456" s="0">
        <f>(4*H456)/(-2*H456+12*I456+3)</f>
        <v/>
      </c>
      <c r="M456" s="0">
        <f>(9*I456)/(-2*H456+12*I456+3)</f>
        <v/>
      </c>
      <c r="N456" s="1">
        <f>SQRT(POWER(L456-AG456,2)+POWER(M456-AH456,2))</f>
        <v/>
      </c>
      <c r="O456" s="1" t="n">
        <v>1.6968</v>
      </c>
      <c r="P456" s="1" t="n">
        <v>-10.5142</v>
      </c>
      <c r="Q456" s="1" t="n">
        <v>10.658</v>
      </c>
      <c r="R456" s="0" t="n">
        <v>7907.0108</v>
      </c>
      <c r="S456" s="0" t="n">
        <v>8.319800000000001</v>
      </c>
      <c r="T456" s="0" t="n">
        <v>502.7714</v>
      </c>
      <c r="U456" s="0">
        <f>2*(F456-F455)/((F456+F455)*(AL456-AL455))</f>
        <v/>
      </c>
      <c r="V456" s="0">
        <f>(T456-T455)/($B456-$B455)</f>
        <v/>
      </c>
      <c r="W456" s="0">
        <f>(MAX(T$2:T$1025)-MIN(T$2:T$1025))/1023</f>
        <v/>
      </c>
      <c r="X456" s="0">
        <f>(V456-W456)/W456</f>
        <v/>
      </c>
      <c r="AA456" s="0" t="n">
        <v>104.7011</v>
      </c>
      <c r="AB456" s="0" t="n">
        <v>110.165</v>
      </c>
      <c r="AC456" s="0" t="n">
        <v>119.7755</v>
      </c>
      <c r="AD456" s="1">
        <f>AA456/SUM(AA456:AC456)</f>
        <v/>
      </c>
      <c r="AE456" s="1">
        <f>AB456/SUM(AA456:AC456)</f>
        <v/>
      </c>
      <c r="AF456" s="1">
        <f>1-AD456-AE456</f>
        <v/>
      </c>
      <c r="AG456" s="0">
        <f>(4*AD456)/(-2*AD456+12*AE456+3)</f>
        <v/>
      </c>
      <c r="AH456" s="0">
        <f>(9*AE456)/(-2*AD456+12*AE456+3)</f>
        <v/>
      </c>
      <c r="AI456" t="n">
        <v>0.031</v>
      </c>
      <c r="AJ456" t="n">
        <v>0.0128</v>
      </c>
      <c r="AK456" s="0" t="n">
        <v>6496.4084</v>
      </c>
      <c r="AL456" s="0" t="n">
        <v>489.3783</v>
      </c>
      <c r="AM456" s="0">
        <f>2*(AC456-AC455)/((AC456+AC455)*(AL456-AL455))</f>
        <v/>
      </c>
      <c r="AN456" s="0">
        <f>(AL456-AL455)/($B456-$B455)</f>
        <v/>
      </c>
      <c r="AO456" s="0">
        <f>(MAX(AL$2:AL$1025)-MIN(AL$2:AL$1025))/1023</f>
        <v/>
      </c>
      <c r="AR456" s="0" t="n">
        <v>105.3037</v>
      </c>
      <c r="AS456" s="0" t="n">
        <v>110.6239</v>
      </c>
      <c r="AT456" s="0" t="n">
        <v>119.7927</v>
      </c>
      <c r="AU456" s="1">
        <f>AR456/SUM(AR456:AT456)</f>
        <v/>
      </c>
      <c r="AV456" s="1">
        <f>AS456/SUM(AR456:AT456)</f>
        <v/>
      </c>
      <c r="AW456" s="1">
        <f>1-AU456-AV456</f>
        <v/>
      </c>
      <c r="AX456" s="1">
        <f>(ABS(AS456-AB456))/AB456*100</f>
        <v/>
      </c>
      <c r="AY456" s="0">
        <f>(4*AU456)/(-2*AU456+12*AV456+3)</f>
        <v/>
      </c>
      <c r="AZ456" s="0">
        <f>(9*AV456)/(-2*AU456+12*AV456+3)</f>
        <v/>
      </c>
      <c r="BA456" s="1">
        <f>SQRT(POWER(AY456-AG456,2)+POWER(AZ456-AH456,2))</f>
        <v/>
      </c>
      <c r="BB456" s="1" t="n">
        <v>0.3017</v>
      </c>
      <c r="BC456" s="1" t="n">
        <v>0.1892</v>
      </c>
      <c r="BD456" s="1" t="n">
        <v>0.3231</v>
      </c>
      <c r="BE456" s="0" t="n">
        <v>6462.5548</v>
      </c>
      <c r="BF456" s="0" t="n">
        <v>0.2764</v>
      </c>
      <c r="BG456" s="0" t="n">
        <v>489.9401</v>
      </c>
      <c r="BH456" s="0">
        <f>2*(AS456-AS455)/((AS456+AS455)*(AL456-AL455))</f>
        <v/>
      </c>
      <c r="BI456" s="0">
        <f>(BG456-BG455)/($B456-$B455)</f>
        <v/>
      </c>
      <c r="BJ456" s="0">
        <f>(MAX(BG$2:BG$1025)-MIN(BG$2:BG$1025))/1023</f>
        <v/>
      </c>
      <c r="BK456" s="0">
        <f>(BI456-BJ456)/BJ456</f>
        <v/>
      </c>
      <c r="CA456" s="0">
        <f>CA$1025</f>
        <v/>
      </c>
      <c r="CB456" s="0">
        <f>CB$1025</f>
        <v/>
      </c>
      <c r="CC456" s="0">
        <f>CC$1025</f>
        <v/>
      </c>
      <c r="CD456" s="0">
        <f>CD$1025</f>
        <v/>
      </c>
      <c r="CE456" s="0">
        <f>CE457</f>
        <v/>
      </c>
      <c r="CF456" s="0">
        <f>CF457</f>
        <v/>
      </c>
      <c r="CG456" s="0">
        <f>CG457</f>
        <v/>
      </c>
      <c r="CH456" s="0">
        <f>CH457</f>
        <v/>
      </c>
      <c r="CI456" s="0">
        <f>CI$1025</f>
        <v/>
      </c>
      <c r="CJ456" s="0">
        <f>CJ$1025</f>
        <v/>
      </c>
      <c r="CK456" s="0" t="n">
        <v>0.005</v>
      </c>
      <c r="CO456" s="0" t="n">
        <v>1</v>
      </c>
      <c r="CP456" s="0" t="n">
        <v>2</v>
      </c>
      <c r="CQ456" s="0" t="n">
        <v>2</v>
      </c>
    </row>
    <row r="457">
      <c r="A457" s="0" t="n">
        <v>455</v>
      </c>
      <c r="B457" s="0" t="n">
        <v>455</v>
      </c>
      <c r="C457" s="0" t="n">
        <v>455</v>
      </c>
      <c r="D457" s="1" t="n"/>
      <c r="E457" s="0" t="n">
        <v>121.6787</v>
      </c>
      <c r="F457" s="0" t="n">
        <v>121.9691</v>
      </c>
      <c r="G457" s="0" t="n">
        <v>159.11</v>
      </c>
      <c r="H457" s="1">
        <f>E457/SUM(E457:G457)</f>
        <v/>
      </c>
      <c r="I457" s="1">
        <f>F457/SUM(E457:G457)</f>
        <v/>
      </c>
      <c r="J457" s="1">
        <f>1-H457-I457</f>
        <v/>
      </c>
      <c r="K457" s="1">
        <f>(ABS(F457-AB457))/AB457*100</f>
        <v/>
      </c>
      <c r="L457" s="0">
        <f>(4*H457)/(-2*H457+12*I457+3)</f>
        <v/>
      </c>
      <c r="M457" s="0">
        <f>(9*I457)/(-2*H457+12*I457+3)</f>
        <v/>
      </c>
      <c r="N457" s="1">
        <f>SQRT(POWER(L457-AG457,2)+POWER(M457-AH457,2))</f>
        <v/>
      </c>
      <c r="O457" s="1" t="n">
        <v>1.6899</v>
      </c>
      <c r="P457" s="1" t="n">
        <v>-10.7252</v>
      </c>
      <c r="Q457" s="1" t="n">
        <v>10.8653</v>
      </c>
      <c r="R457" s="0" t="n">
        <v>7941.2192</v>
      </c>
      <c r="S457" s="0" t="n">
        <v>8.4177</v>
      </c>
      <c r="T457" s="0" t="n">
        <v>503.1999</v>
      </c>
      <c r="U457" s="0">
        <f>2*(F457-F456)/((F457+F456)*(AL457-AL456))</f>
        <v/>
      </c>
      <c r="V457" s="0">
        <f>(T457-T456)/($B457-$B456)</f>
        <v/>
      </c>
      <c r="W457" s="0">
        <f>(MAX(T$2:T$1025)-MIN(T$2:T$1025))/1023</f>
        <v/>
      </c>
      <c r="X457" s="0">
        <f>(V457-W457)/W457</f>
        <v/>
      </c>
      <c r="AA457" s="0" t="n">
        <v>105.2065</v>
      </c>
      <c r="AB457" s="0" t="n">
        <v>110.697</v>
      </c>
      <c r="AC457" s="0" t="n">
        <v>120.3541</v>
      </c>
      <c r="AD457" s="1">
        <f>AA457/SUM(AA457:AC457)</f>
        <v/>
      </c>
      <c r="AE457" s="1">
        <f>AB457/SUM(AA457:AC457)</f>
        <v/>
      </c>
      <c r="AF457" s="1">
        <f>1-AD457-AE457</f>
        <v/>
      </c>
      <c r="AG457" s="0">
        <f>(4*AD457)/(-2*AD457+12*AE457+3)</f>
        <v/>
      </c>
      <c r="AH457" s="0">
        <f>(9*AE457)/(-2*AD457+12*AE457+3)</f>
        <v/>
      </c>
      <c r="AI457" t="n">
        <v>0.0309</v>
      </c>
      <c r="AJ457" t="n">
        <v>0.0128</v>
      </c>
      <c r="AK457" s="0" t="n">
        <v>6496.4256</v>
      </c>
      <c r="AL457" s="0" t="n">
        <v>490.0293</v>
      </c>
      <c r="AM457" s="0">
        <f>2*(AC457-AC456)/((AC457+AC456)*(AL457-AL456))</f>
        <v/>
      </c>
      <c r="AN457" s="0">
        <f>(AL457-AL456)/($B457-$B456)</f>
        <v/>
      </c>
      <c r="AO457" s="0">
        <f>(MAX(AL$2:AL$1025)-MIN(AL$2:AL$1025))/1023</f>
        <v/>
      </c>
      <c r="AR457" s="0" t="n">
        <v>105.3342</v>
      </c>
      <c r="AS457" s="0" t="n">
        <v>110.7937</v>
      </c>
      <c r="AT457" s="0" t="n">
        <v>119.8036</v>
      </c>
      <c r="AU457" s="1">
        <f>AR457/SUM(AR457:AT457)</f>
        <v/>
      </c>
      <c r="AV457" s="1">
        <f>AS457/SUM(AR457:AT457)</f>
        <v/>
      </c>
      <c r="AW457" s="1">
        <f>1-AU457-AV457</f>
        <v/>
      </c>
      <c r="AX457" s="1">
        <f>(ABS(AS457-AB457))/AB457*100</f>
        <v/>
      </c>
      <c r="AY457" s="0">
        <f>(4*AU457)/(-2*AU457+12*AV457+3)</f>
        <v/>
      </c>
      <c r="AZ457" s="0">
        <f>(9*AV457)/(-2*AU457+12*AV457+3)</f>
        <v/>
      </c>
      <c r="BA457" s="1">
        <f>SQRT(POWER(AY457-AG457,2)+POWER(AZ457-AH457,2))</f>
        <v/>
      </c>
      <c r="BB457" s="1" t="n">
        <v>0.1854</v>
      </c>
      <c r="BC457" s="1" t="n">
        <v>0.279</v>
      </c>
      <c r="BD457" s="1" t="n">
        <v>0.3078</v>
      </c>
      <c r="BE457" s="0" t="n">
        <v>6456.7609</v>
      </c>
      <c r="BF457" s="0" t="n">
        <v>0.2061</v>
      </c>
      <c r="BG457" s="0" t="n">
        <v>490.1474</v>
      </c>
      <c r="BH457" s="0">
        <f>2*(AS457-AS456)/((AS457+AS456)*(AL457-AL456))</f>
        <v/>
      </c>
      <c r="BI457" s="0">
        <f>(BG457-BG456)/($B457-$B456)</f>
        <v/>
      </c>
      <c r="BJ457" s="0">
        <f>(MAX(BG$2:BG$1025)-MIN(BG$2:BG$1025))/1023</f>
        <v/>
      </c>
      <c r="BK457" s="0">
        <f>(BI457-BJ457)/BJ457</f>
        <v/>
      </c>
      <c r="CA457" s="0">
        <f>CA$1025</f>
        <v/>
      </c>
      <c r="CB457" s="0">
        <f>CB$1025</f>
        <v/>
      </c>
      <c r="CC457" s="0">
        <f>CC$1025</f>
        <v/>
      </c>
      <c r="CD457" s="0">
        <f>CD$1025</f>
        <v/>
      </c>
      <c r="CE457" s="0">
        <f>CE458</f>
        <v/>
      </c>
      <c r="CF457" s="0">
        <f>CF458</f>
        <v/>
      </c>
      <c r="CG457" s="0">
        <f>CG458</f>
        <v/>
      </c>
      <c r="CH457" s="0">
        <f>CH458</f>
        <v/>
      </c>
      <c r="CI457" s="0">
        <f>CI$1025</f>
        <v/>
      </c>
      <c r="CJ457" s="0">
        <f>CJ$1025</f>
        <v/>
      </c>
      <c r="CK457" s="0" t="n">
        <v>0.005</v>
      </c>
      <c r="CO457" s="0" t="n">
        <v>1</v>
      </c>
      <c r="CP457" s="0" t="n">
        <v>2</v>
      </c>
      <c r="CQ457" s="0" t="n">
        <v>2</v>
      </c>
    </row>
    <row r="458">
      <c r="A458" s="0" t="n">
        <v>456</v>
      </c>
      <c r="B458" s="0" t="n">
        <v>456</v>
      </c>
      <c r="C458" s="0" t="n">
        <v>456</v>
      </c>
      <c r="D458" s="1" t="n"/>
      <c r="E458" s="0" t="n">
        <v>121.7163</v>
      </c>
      <c r="F458" s="0" t="n">
        <v>122.0506</v>
      </c>
      <c r="G458" s="0" t="n">
        <v>158.9969</v>
      </c>
      <c r="H458" s="1">
        <f>E458/SUM(E458:G458)</f>
        <v/>
      </c>
      <c r="I458" s="1">
        <f>F458/SUM(E458:G458)</f>
        <v/>
      </c>
      <c r="J458" s="1">
        <f>1-H458-I458</f>
        <v/>
      </c>
      <c r="K458" s="1">
        <f>(ABS(F458-AB458))/AB458*100</f>
        <v/>
      </c>
      <c r="L458" s="0">
        <f>(4*H458)/(-2*H458+12*I458+3)</f>
        <v/>
      </c>
      <c r="M458" s="0">
        <f>(9*I458)/(-2*H458+12*I458+3)</f>
        <v/>
      </c>
      <c r="N458" s="1">
        <f>SQRT(POWER(L458-AG458,2)+POWER(M458-AH458,2))</f>
        <v/>
      </c>
      <c r="O458" s="1" t="n">
        <v>1.6812</v>
      </c>
      <c r="P458" s="1" t="n">
        <v>-10.6431</v>
      </c>
      <c r="Q458" s="1" t="n">
        <v>10.7828</v>
      </c>
      <c r="R458" s="0" t="n">
        <v>7927.1454</v>
      </c>
      <c r="S458" s="0" t="n">
        <v>8.3485</v>
      </c>
      <c r="T458" s="0" t="n">
        <v>503.2911</v>
      </c>
      <c r="U458" s="0">
        <f>2*(F458-F457)/((F458+F457)*(AL458-AL457))</f>
        <v/>
      </c>
      <c r="V458" s="0">
        <f>(T458-T457)/($B458-$B457)</f>
        <v/>
      </c>
      <c r="W458" s="0">
        <f>(MAX(T$2:T$1025)-MIN(T$2:T$1025))/1023</f>
        <v/>
      </c>
      <c r="X458" s="0">
        <f>(V458-W458)/W458</f>
        <v/>
      </c>
      <c r="AA458" s="0" t="n">
        <v>105.7134</v>
      </c>
      <c r="AB458" s="0" t="n">
        <v>111.2304</v>
      </c>
      <c r="AC458" s="0" t="n">
        <v>120.9343</v>
      </c>
      <c r="AD458" s="1">
        <f>AA458/SUM(AA458:AC458)</f>
        <v/>
      </c>
      <c r="AE458" s="1">
        <f>AB458/SUM(AA458:AC458)</f>
        <v/>
      </c>
      <c r="AF458" s="1">
        <f>1-AD458-AE458</f>
        <v/>
      </c>
      <c r="AG458" s="0">
        <f>(4*AD458)/(-2*AD458+12*AE458+3)</f>
        <v/>
      </c>
      <c r="AH458" s="0">
        <f>(9*AE458)/(-2*AD458+12*AE458+3)</f>
        <v/>
      </c>
      <c r="AI458" t="n">
        <v>0.0308</v>
      </c>
      <c r="AJ458" t="n">
        <v>0.0127</v>
      </c>
      <c r="AK458" s="0" t="n">
        <v>6496.4428</v>
      </c>
      <c r="AL458" s="0" t="n">
        <v>490.6793</v>
      </c>
      <c r="AM458" s="0">
        <f>2*(AC458-AC457)/((AC458+AC457)*(AL458-AL457))</f>
        <v/>
      </c>
      <c r="AN458" s="0">
        <f>(AL458-AL457)/($B458-$B457)</f>
        <v/>
      </c>
      <c r="AO458" s="0">
        <f>(MAX(AL$2:AL$1025)-MIN(AL$2:AL$1025))/1023</f>
        <v/>
      </c>
      <c r="AR458" s="0" t="n">
        <v>105.9169</v>
      </c>
      <c r="AS458" s="0" t="n">
        <v>111.3741</v>
      </c>
      <c r="AT458" s="0" t="n">
        <v>120.5638</v>
      </c>
      <c r="AU458" s="1">
        <f>AR458/SUM(AR458:AT458)</f>
        <v/>
      </c>
      <c r="AV458" s="1">
        <f>AS458/SUM(AR458:AT458)</f>
        <v/>
      </c>
      <c r="AW458" s="1">
        <f>1-AU458-AV458</f>
        <v/>
      </c>
      <c r="AX458" s="1">
        <f>(ABS(AS458-AB458))/AB458*100</f>
        <v/>
      </c>
      <c r="AY458" s="0">
        <f>(4*AU458)/(-2*AU458+12*AV458+3)</f>
        <v/>
      </c>
      <c r="AZ458" s="0">
        <f>(9*AV458)/(-2*AU458+12*AV458+3)</f>
        <v/>
      </c>
      <c r="BA458" s="1">
        <f>SQRT(POWER(AY458-AG458,2)+POWER(AZ458-AH458,2))</f>
        <v/>
      </c>
      <c r="BB458" s="1" t="n">
        <v>0.1971</v>
      </c>
      <c r="BC458" s="1" t="n">
        <v>0.2207</v>
      </c>
      <c r="BD458" s="1" t="n">
        <v>0.2663</v>
      </c>
      <c r="BE458" s="0" t="n">
        <v>6463.4642</v>
      </c>
      <c r="BF458" s="0" t="n">
        <v>0.1842</v>
      </c>
      <c r="BG458" s="0" t="n">
        <v>490.8539</v>
      </c>
      <c r="BH458" s="0">
        <f>2*(AS458-AS457)/((AS458+AS457)*(AL458-AL457))</f>
        <v/>
      </c>
      <c r="BI458" s="0">
        <f>(BG458-BG457)/($B458-$B457)</f>
        <v/>
      </c>
      <c r="BJ458" s="0">
        <f>(MAX(BG$2:BG$1025)-MIN(BG$2:BG$1025))/1023</f>
        <v/>
      </c>
      <c r="BK458" s="0">
        <f>(BI458-BJ458)/BJ458</f>
        <v/>
      </c>
      <c r="CA458" s="0">
        <f>CA$1025</f>
        <v/>
      </c>
      <c r="CB458" s="0">
        <f>CB$1025</f>
        <v/>
      </c>
      <c r="CC458" s="0">
        <f>CC$1025</f>
        <v/>
      </c>
      <c r="CD458" s="0">
        <f>CD$1025</f>
        <v/>
      </c>
      <c r="CE458" s="0">
        <f>CE459</f>
        <v/>
      </c>
      <c r="CF458" s="0">
        <f>CF459</f>
        <v/>
      </c>
      <c r="CG458" s="0">
        <f>CG459</f>
        <v/>
      </c>
      <c r="CH458" s="0">
        <f>CH459</f>
        <v/>
      </c>
      <c r="CI458" s="0">
        <f>CI$1025</f>
        <v/>
      </c>
      <c r="CJ458" s="0">
        <f>CJ$1025</f>
        <v/>
      </c>
      <c r="CK458" s="0" t="n">
        <v>0.005</v>
      </c>
      <c r="CO458" s="0" t="n">
        <v>1</v>
      </c>
      <c r="CP458" s="0" t="n">
        <v>2</v>
      </c>
      <c r="CQ458" s="0" t="n">
        <v>2</v>
      </c>
    </row>
    <row r="459">
      <c r="A459" s="0" t="n">
        <v>457</v>
      </c>
      <c r="B459" s="0" t="n">
        <v>457</v>
      </c>
      <c r="C459" s="0" t="n">
        <v>457</v>
      </c>
      <c r="D459" s="1" t="n"/>
      <c r="E459" s="0" t="n">
        <v>122.3406</v>
      </c>
      <c r="F459" s="0" t="n">
        <v>122.6796</v>
      </c>
      <c r="G459" s="0" t="n">
        <v>159.8428</v>
      </c>
      <c r="H459" s="1">
        <f>E459/SUM(E459:G459)</f>
        <v/>
      </c>
      <c r="I459" s="1">
        <f>F459/SUM(E459:G459)</f>
        <v/>
      </c>
      <c r="J459" s="1">
        <f>1-H459-I459</f>
        <v/>
      </c>
      <c r="K459" s="1">
        <f>(ABS(F459-AB459))/AB459*100</f>
        <v/>
      </c>
      <c r="L459" s="0">
        <f>(4*H459)/(-2*H459+12*I459+3)</f>
        <v/>
      </c>
      <c r="M459" s="0">
        <f>(9*I459)/(-2*H459+12*I459+3)</f>
        <v/>
      </c>
      <c r="N459" s="1">
        <f>SQRT(POWER(L459-AG459,2)+POWER(M459-AH459,2))</f>
        <v/>
      </c>
      <c r="O459" s="1" t="n">
        <v>1.6777</v>
      </c>
      <c r="P459" s="1" t="n">
        <v>-10.6764</v>
      </c>
      <c r="Q459" s="1" t="n">
        <v>10.8152</v>
      </c>
      <c r="R459" s="0" t="n">
        <v>7929.1703</v>
      </c>
      <c r="S459" s="0" t="n">
        <v>8.363899999999999</v>
      </c>
      <c r="T459" s="0" t="n">
        <v>503.9927</v>
      </c>
      <c r="U459" s="0">
        <f>2*(F459-F458)/((F459+F458)*(AL459-AL458))</f>
        <v/>
      </c>
      <c r="V459" s="0">
        <f>(T459-T458)/($B459-$B458)</f>
        <v/>
      </c>
      <c r="W459" s="0">
        <f>(MAX(T$2:T$1025)-MIN(T$2:T$1025))/1023</f>
        <v/>
      </c>
      <c r="X459" s="0">
        <f>(V459-W459)/W459</f>
        <v/>
      </c>
      <c r="AA459" s="0" t="n">
        <v>106.2215</v>
      </c>
      <c r="AB459" s="0" t="n">
        <v>111.7652</v>
      </c>
      <c r="AC459" s="0" t="n">
        <v>121.516</v>
      </c>
      <c r="AD459" s="1">
        <f>AA459/SUM(AA459:AC459)</f>
        <v/>
      </c>
      <c r="AE459" s="1">
        <f>AB459/SUM(AA459:AC459)</f>
        <v/>
      </c>
      <c r="AF459" s="1">
        <f>1-AD459-AE459</f>
        <v/>
      </c>
      <c r="AG459" s="0">
        <f>(4*AD459)/(-2*AD459+12*AE459+3)</f>
        <v/>
      </c>
      <c r="AH459" s="0">
        <f>(9*AE459)/(-2*AD459+12*AE459+3)</f>
        <v/>
      </c>
      <c r="AI459" t="n">
        <v>0.0307</v>
      </c>
      <c r="AJ459" t="n">
        <v>0.0127</v>
      </c>
      <c r="AK459" s="0" t="n">
        <v>6496.4598</v>
      </c>
      <c r="AL459" s="0" t="n">
        <v>491.3281</v>
      </c>
      <c r="AM459" s="0">
        <f>2*(AC459-AC458)/((AC459+AC458)*(AL459-AL458))</f>
        <v/>
      </c>
      <c r="AN459" s="0">
        <f>(AL459-AL458)/($B459-$B458)</f>
        <v/>
      </c>
      <c r="AO459" s="0">
        <f>(MAX(AL$2:AL$1025)-MIN(AL$2:AL$1025))/1023</f>
        <v/>
      </c>
      <c r="AR459" s="0" t="n">
        <v>106.5336</v>
      </c>
      <c r="AS459" s="0" t="n">
        <v>112.0563</v>
      </c>
      <c r="AT459" s="0" t="n">
        <v>121.265</v>
      </c>
      <c r="AU459" s="1">
        <f>AR459/SUM(AR459:AT459)</f>
        <v/>
      </c>
      <c r="AV459" s="1">
        <f>AS459/SUM(AR459:AT459)</f>
        <v/>
      </c>
      <c r="AW459" s="1">
        <f>1-AU459-AV459</f>
        <v/>
      </c>
      <c r="AX459" s="1">
        <f>(ABS(AS459-AB459))/AB459*100</f>
        <v/>
      </c>
      <c r="AY459" s="0">
        <f>(4*AU459)/(-2*AU459+12*AV459+3)</f>
        <v/>
      </c>
      <c r="AZ459" s="0">
        <f>(9*AV459)/(-2*AU459+12*AV459+3)</f>
        <v/>
      </c>
      <c r="BA459" s="1">
        <f>SQRT(POWER(AY459-AG459,2)+POWER(AZ459-AH459,2))</f>
        <v/>
      </c>
      <c r="BB459" s="1" t="n">
        <v>0.1686</v>
      </c>
      <c r="BC459" s="1" t="n">
        <v>0.241</v>
      </c>
      <c r="BD459" s="1" t="n">
        <v>0.2667</v>
      </c>
      <c r="BE459" s="0" t="n">
        <v>6462.3491</v>
      </c>
      <c r="BF459" s="0" t="n">
        <v>0.1862</v>
      </c>
      <c r="BG459" s="0" t="n">
        <v>491.68</v>
      </c>
      <c r="BH459" s="0">
        <f>2*(AS459-AS458)/((AS459+AS458)*(AL459-AL458))</f>
        <v/>
      </c>
      <c r="BI459" s="0">
        <f>(BG459-BG458)/($B459-$B458)</f>
        <v/>
      </c>
      <c r="BJ459" s="0">
        <f>(MAX(BG$2:BG$1025)-MIN(BG$2:BG$1025))/1023</f>
        <v/>
      </c>
      <c r="BK459" s="0">
        <f>(BI459-BJ459)/BJ459</f>
        <v/>
      </c>
      <c r="CA459" s="0">
        <f>CA$1025</f>
        <v/>
      </c>
      <c r="CB459" s="0">
        <f>CB$1025</f>
        <v/>
      </c>
      <c r="CC459" s="0">
        <f>CC$1025</f>
        <v/>
      </c>
      <c r="CD459" s="0">
        <f>CD$1025</f>
        <v/>
      </c>
      <c r="CE459" s="0">
        <f>CE460</f>
        <v/>
      </c>
      <c r="CF459" s="0">
        <f>CF460</f>
        <v/>
      </c>
      <c r="CG459" s="0">
        <f>CG460</f>
        <v/>
      </c>
      <c r="CH459" s="0">
        <f>CH460</f>
        <v/>
      </c>
      <c r="CI459" s="0">
        <f>CI$1025</f>
        <v/>
      </c>
      <c r="CJ459" s="0">
        <f>CJ$1025</f>
        <v/>
      </c>
      <c r="CK459" s="0" t="n">
        <v>0.005</v>
      </c>
      <c r="CO459" s="0" t="n">
        <v>1</v>
      </c>
      <c r="CP459" s="0" t="n">
        <v>2</v>
      </c>
      <c r="CQ459" s="0" t="n">
        <v>2</v>
      </c>
    </row>
    <row r="460">
      <c r="A460" s="0" t="n">
        <v>458</v>
      </c>
      <c r="B460" s="0" t="n">
        <v>458</v>
      </c>
      <c r="C460" s="0" t="n">
        <v>458</v>
      </c>
      <c r="D460" s="1" t="n"/>
      <c r="E460" s="0" t="n">
        <v>122.8065</v>
      </c>
      <c r="F460" s="0" t="n">
        <v>123.2961</v>
      </c>
      <c r="G460" s="0" t="n">
        <v>160.4775</v>
      </c>
      <c r="H460" s="1">
        <f>E460/SUM(E460:G460)</f>
        <v/>
      </c>
      <c r="I460" s="1">
        <f>F460/SUM(E460:G460)</f>
        <v/>
      </c>
      <c r="J460" s="1">
        <f>1-H460-I460</f>
        <v/>
      </c>
      <c r="K460" s="1">
        <f>(ABS(F460-AB460))/AB460*100</f>
        <v/>
      </c>
      <c r="L460" s="0">
        <f>(4*H460)/(-2*H460+12*I460+3)</f>
        <v/>
      </c>
      <c r="M460" s="0">
        <f>(9*I460)/(-2*H460+12*I460+3)</f>
        <v/>
      </c>
      <c r="N460" s="1">
        <f>SQRT(POWER(L460-AG460,2)+POWER(M460-AH460,2))</f>
        <v/>
      </c>
      <c r="O460" s="1" t="n">
        <v>1.5572</v>
      </c>
      <c r="P460" s="1" t="n">
        <v>-10.6208</v>
      </c>
      <c r="Q460" s="1" t="n">
        <v>10.7425</v>
      </c>
      <c r="R460" s="0" t="n">
        <v>7923.2001</v>
      </c>
      <c r="S460" s="0" t="n">
        <v>8.277799999999999</v>
      </c>
      <c r="T460" s="0" t="n">
        <v>504.6773</v>
      </c>
      <c r="U460" s="0">
        <f>2*(F460-F459)/((F460+F459)*(AL460-AL459))</f>
        <v/>
      </c>
      <c r="V460" s="0">
        <f>(T460-T459)/($B460-$B459)</f>
        <v/>
      </c>
      <c r="W460" s="0">
        <f>(MAX(T$2:T$1025)-MIN(T$2:T$1025))/1023</f>
        <v/>
      </c>
      <c r="X460" s="0">
        <f>(V460-W460)/W460</f>
        <v/>
      </c>
      <c r="AA460" s="0" t="n">
        <v>106.731</v>
      </c>
      <c r="AB460" s="0" t="n">
        <v>112.3014</v>
      </c>
      <c r="AC460" s="0" t="n">
        <v>122.0992</v>
      </c>
      <c r="AD460" s="1">
        <f>AA460/SUM(AA460:AC460)</f>
        <v/>
      </c>
      <c r="AE460" s="1">
        <f>AB460/SUM(AA460:AC460)</f>
        <v/>
      </c>
      <c r="AF460" s="1">
        <f>1-AD460-AE460</f>
        <v/>
      </c>
      <c r="AG460" s="0">
        <f>(4*AD460)/(-2*AD460+12*AE460+3)</f>
        <v/>
      </c>
      <c r="AH460" s="0">
        <f>(9*AE460)/(-2*AD460+12*AE460+3)</f>
        <v/>
      </c>
      <c r="AI460" t="n">
        <v>0.0306</v>
      </c>
      <c r="AJ460" t="n">
        <v>0.0126</v>
      </c>
      <c r="AK460" s="0" t="n">
        <v>6496.4767</v>
      </c>
      <c r="AL460" s="0" t="n">
        <v>491.9758</v>
      </c>
      <c r="AM460" s="0">
        <f>2*(AC460-AC459)/((AC460+AC459)*(AL460-AL459))</f>
        <v/>
      </c>
      <c r="AN460" s="0">
        <f>(AL460-AL459)/($B460-$B459)</f>
        <v/>
      </c>
      <c r="AO460" s="0">
        <f>(MAX(AL$2:AL$1025)-MIN(AL$2:AL$1025))/1023</f>
        <v/>
      </c>
      <c r="AR460" s="0" t="n">
        <v>107.0895</v>
      </c>
      <c r="AS460" s="0" t="n">
        <v>112.6261</v>
      </c>
      <c r="AT460" s="0" t="n">
        <v>121.964</v>
      </c>
      <c r="AU460" s="1">
        <f>AR460/SUM(AR460:AT460)</f>
        <v/>
      </c>
      <c r="AV460" s="1">
        <f>AS460/SUM(AR460:AT460)</f>
        <v/>
      </c>
      <c r="AW460" s="1">
        <f>1-AU460-AV460</f>
        <v/>
      </c>
      <c r="AX460" s="1">
        <f>(ABS(AS460-AB460))/AB460*100</f>
        <v/>
      </c>
      <c r="AY460" s="0">
        <f>(4*AU460)/(-2*AU460+12*AV460+3)</f>
        <v/>
      </c>
      <c r="AZ460" s="0">
        <f>(9*AV460)/(-2*AU460+12*AV460+3)</f>
        <v/>
      </c>
      <c r="BA460" s="1">
        <f>SQRT(POWER(AY460-AG460,2)+POWER(AZ460-AH460,2))</f>
        <v/>
      </c>
      <c r="BB460" s="1" t="n">
        <v>0.1703</v>
      </c>
      <c r="BC460" s="1" t="n">
        <v>0.2058</v>
      </c>
      <c r="BD460" s="1" t="n">
        <v>0.2385</v>
      </c>
      <c r="BE460" s="0" t="n">
        <v>6466.6358</v>
      </c>
      <c r="BF460" s="0" t="n">
        <v>0.1721</v>
      </c>
      <c r="BG460" s="0" t="n">
        <v>492.3667</v>
      </c>
      <c r="BH460" s="0">
        <f>2*(AS460-AS459)/((AS460+AS459)*(AL460-AL459))</f>
        <v/>
      </c>
      <c r="BI460" s="0">
        <f>(BG460-BG459)/($B460-$B459)</f>
        <v/>
      </c>
      <c r="BJ460" s="0">
        <f>(MAX(BG$2:BG$1025)-MIN(BG$2:BG$1025))/1023</f>
        <v/>
      </c>
      <c r="BK460" s="0">
        <f>(BI460-BJ460)/BJ460</f>
        <v/>
      </c>
      <c r="CA460" s="0">
        <f>CA$1025</f>
        <v/>
      </c>
      <c r="CB460" s="0">
        <f>CB$1025</f>
        <v/>
      </c>
      <c r="CC460" s="0">
        <f>CC$1025</f>
        <v/>
      </c>
      <c r="CD460" s="0">
        <f>CD$1025</f>
        <v/>
      </c>
      <c r="CE460" s="0">
        <f>CE461</f>
        <v/>
      </c>
      <c r="CF460" s="0">
        <f>CF461</f>
        <v/>
      </c>
      <c r="CG460" s="0">
        <f>CG461</f>
        <v/>
      </c>
      <c r="CH460" s="0">
        <f>CH461</f>
        <v/>
      </c>
      <c r="CI460" s="0">
        <f>CI$1025</f>
        <v/>
      </c>
      <c r="CJ460" s="0">
        <f>CJ$1025</f>
        <v/>
      </c>
      <c r="CK460" s="0" t="n">
        <v>0.005</v>
      </c>
      <c r="CO460" s="0" t="n">
        <v>1</v>
      </c>
      <c r="CP460" s="0" t="n">
        <v>2</v>
      </c>
      <c r="CQ460" s="0" t="n">
        <v>2</v>
      </c>
    </row>
    <row r="461">
      <c r="A461" s="0" t="n">
        <v>459</v>
      </c>
      <c r="B461" s="0" t="n">
        <v>459</v>
      </c>
      <c r="C461" s="0" t="n">
        <v>459</v>
      </c>
      <c r="D461" s="1" t="n"/>
      <c r="E461" s="0" t="n">
        <v>123.9081</v>
      </c>
      <c r="F461" s="0" t="n">
        <v>124.5774</v>
      </c>
      <c r="G461" s="0" t="n">
        <v>161.8411</v>
      </c>
      <c r="H461" s="1">
        <f>E461/SUM(E461:G461)</f>
        <v/>
      </c>
      <c r="I461" s="1">
        <f>F461/SUM(E461:G461)</f>
        <v/>
      </c>
      <c r="J461" s="1">
        <f>1-H461-I461</f>
        <v/>
      </c>
      <c r="K461" s="1">
        <f>(ABS(F461-AB461))/AB461*100</f>
        <v/>
      </c>
      <c r="L461" s="0">
        <f>(4*H461)/(-2*H461+12*I461+3)</f>
        <v/>
      </c>
      <c r="M461" s="0">
        <f>(9*I461)/(-2*H461+12*I461+3)</f>
        <v/>
      </c>
      <c r="N461" s="1">
        <f>SQRT(POWER(L461-AG461,2)+POWER(M461-AH461,2))</f>
        <v/>
      </c>
      <c r="O461" s="1" t="n">
        <v>1.4364</v>
      </c>
      <c r="P461" s="1" t="n">
        <v>-10.5384</v>
      </c>
      <c r="Q461" s="1" t="n">
        <v>10.6442</v>
      </c>
      <c r="R461" s="0" t="n">
        <v>7908.7518</v>
      </c>
      <c r="S461" s="0" t="n">
        <v>8.204499999999999</v>
      </c>
      <c r="T461" s="0" t="n">
        <v>506.0902</v>
      </c>
      <c r="U461" s="0">
        <f>2*(F461-F460)/((F461+F460)*(AL461-AL460))</f>
        <v/>
      </c>
      <c r="V461" s="0">
        <f>(T461-T460)/($B461-$B460)</f>
        <v/>
      </c>
      <c r="W461" s="0">
        <f>(MAX(T$2:T$1025)-MIN(T$2:T$1025))/1023</f>
        <v/>
      </c>
      <c r="X461" s="0">
        <f>(V461-W461)/W461</f>
        <v/>
      </c>
      <c r="AA461" s="0" t="n">
        <v>107.2419</v>
      </c>
      <c r="AB461" s="0" t="n">
        <v>112.8391</v>
      </c>
      <c r="AC461" s="0" t="n">
        <v>122.6839</v>
      </c>
      <c r="AD461" s="1">
        <f>AA461/SUM(AA461:AC461)</f>
        <v/>
      </c>
      <c r="AE461" s="1">
        <f>AB461/SUM(AA461:AC461)</f>
        <v/>
      </c>
      <c r="AF461" s="1">
        <f>1-AD461-AE461</f>
        <v/>
      </c>
      <c r="AG461" s="0">
        <f>(4*AD461)/(-2*AD461+12*AE461+3)</f>
        <v/>
      </c>
      <c r="AH461" s="0">
        <f>(9*AE461)/(-2*AD461+12*AE461+3)</f>
        <v/>
      </c>
      <c r="AI461" t="n">
        <v>0.0304</v>
      </c>
      <c r="AJ461" t="n">
        <v>0.0126</v>
      </c>
      <c r="AK461" s="0" t="n">
        <v>6496.4935</v>
      </c>
      <c r="AL461" s="0" t="n">
        <v>492.6225</v>
      </c>
      <c r="AM461" s="0">
        <f>2*(AC461-AC460)/((AC461+AC460)*(AL461-AL460))</f>
        <v/>
      </c>
      <c r="AN461" s="0">
        <f>(AL461-AL460)/($B461-$B460)</f>
        <v/>
      </c>
      <c r="AO461" s="0">
        <f>(MAX(AL$2:AL$1025)-MIN(AL$2:AL$1025))/1023</f>
        <v/>
      </c>
      <c r="AR461" s="0" t="n">
        <v>107.0666</v>
      </c>
      <c r="AS461" s="0" t="n">
        <v>112.6229</v>
      </c>
      <c r="AT461" s="0" t="n">
        <v>121.9322</v>
      </c>
      <c r="AU461" s="1">
        <f>AR461/SUM(AR461:AT461)</f>
        <v/>
      </c>
      <c r="AV461" s="1">
        <f>AS461/SUM(AR461:AT461)</f>
        <v/>
      </c>
      <c r="AW461" s="1">
        <f>1-AU461-AV461</f>
        <v/>
      </c>
      <c r="AX461" s="1">
        <f>(ABS(AS461-AB461))/AB461*100</f>
        <v/>
      </c>
      <c r="AY461" s="0">
        <f>(4*AU461)/(-2*AU461+12*AV461+3)</f>
        <v/>
      </c>
      <c r="AZ461" s="0">
        <f>(9*AV461)/(-2*AU461+12*AV461+3)</f>
        <v/>
      </c>
      <c r="BA461" s="1">
        <f>SQRT(POWER(AY461-AG461,2)+POWER(AZ461-AH461,2))</f>
        <v/>
      </c>
      <c r="BB461" s="1" t="n">
        <v>0.1532</v>
      </c>
      <c r="BC461" s="1" t="n">
        <v>0.2202</v>
      </c>
      <c r="BD461" s="1" t="n">
        <v>0.2412</v>
      </c>
      <c r="BE461" s="0" t="n">
        <v>6465.6436</v>
      </c>
      <c r="BF461" s="0" t="n">
        <v>0.1659</v>
      </c>
      <c r="BG461" s="0" t="n">
        <v>492.3629</v>
      </c>
      <c r="BH461" s="0">
        <f>2*(AS461-AS460)/((AS461+AS460)*(AL461-AL460))</f>
        <v/>
      </c>
      <c r="BI461" s="0">
        <f>(BG461-BG460)/($B461-$B460)</f>
        <v/>
      </c>
      <c r="BJ461" s="0">
        <f>(MAX(BG$2:BG$1025)-MIN(BG$2:BG$1025))/1023</f>
        <v/>
      </c>
      <c r="BK461" s="0">
        <f>(BI461-BJ461)/BJ461</f>
        <v/>
      </c>
      <c r="CA461" s="0">
        <f>CA$1025</f>
        <v/>
      </c>
      <c r="CB461" s="0">
        <f>CB$1025</f>
        <v/>
      </c>
      <c r="CC461" s="0">
        <f>CC$1025</f>
        <v/>
      </c>
      <c r="CD461" s="0">
        <f>CD$1025</f>
        <v/>
      </c>
      <c r="CE461" s="0">
        <f>CE462</f>
        <v/>
      </c>
      <c r="CF461" s="0">
        <f>CF462</f>
        <v/>
      </c>
      <c r="CG461" s="0">
        <f>CG462</f>
        <v/>
      </c>
      <c r="CH461" s="0">
        <f>CH462</f>
        <v/>
      </c>
      <c r="CI461" s="0">
        <f>CI$1025</f>
        <v/>
      </c>
      <c r="CJ461" s="0">
        <f>CJ$1025</f>
        <v/>
      </c>
      <c r="CK461" s="0" t="n">
        <v>0.005</v>
      </c>
      <c r="CO461" s="0" t="n">
        <v>1</v>
      </c>
      <c r="CP461" s="0" t="n">
        <v>2</v>
      </c>
      <c r="CQ461" s="0" t="n">
        <v>2</v>
      </c>
    </row>
    <row r="462">
      <c r="A462" s="0" t="n">
        <v>460</v>
      </c>
      <c r="B462" s="0" t="n">
        <v>460</v>
      </c>
      <c r="C462" s="0" t="n">
        <v>460</v>
      </c>
      <c r="D462" s="1" t="n"/>
      <c r="E462" s="0" t="n">
        <v>124.6476</v>
      </c>
      <c r="F462" s="0" t="n">
        <v>125.3344</v>
      </c>
      <c r="G462" s="0" t="n">
        <v>162.7686</v>
      </c>
      <c r="H462" s="1">
        <f>E462/SUM(E462:G462)</f>
        <v/>
      </c>
      <c r="I462" s="1">
        <f>F462/SUM(E462:G462)</f>
        <v/>
      </c>
      <c r="J462" s="1">
        <f>1-H462-I462</f>
        <v/>
      </c>
      <c r="K462" s="1">
        <f>(ABS(F462-AB462))/AB462*100</f>
        <v/>
      </c>
      <c r="L462" s="0">
        <f>(4*H462)/(-2*H462+12*I462+3)</f>
        <v/>
      </c>
      <c r="M462" s="0">
        <f>(9*I462)/(-2*H462+12*I462+3)</f>
        <v/>
      </c>
      <c r="N462" s="1">
        <f>SQRT(POWER(L462-AG462,2)+POWER(M462-AH462,2))</f>
        <v/>
      </c>
      <c r="O462" s="1" t="n">
        <v>1.4357</v>
      </c>
      <c r="P462" s="1" t="n">
        <v>-10.5447</v>
      </c>
      <c r="Q462" s="1" t="n">
        <v>10.6503</v>
      </c>
      <c r="R462" s="0" t="n">
        <v>7905.3676</v>
      </c>
      <c r="S462" s="0" t="n">
        <v>8.212400000000001</v>
      </c>
      <c r="T462" s="0" t="n">
        <v>506.9187</v>
      </c>
      <c r="U462" s="0">
        <f>2*(F462-F461)/((F462+F461)*(AL462-AL461))</f>
        <v/>
      </c>
      <c r="V462" s="0">
        <f>(T462-T461)/($B462-$B461)</f>
        <v/>
      </c>
      <c r="W462" s="0">
        <f>(MAX(T$2:T$1025)-MIN(T$2:T$1025))/1023</f>
        <v/>
      </c>
      <c r="X462" s="0">
        <f>(V462-W462)/W462</f>
        <v/>
      </c>
      <c r="AA462" s="0" t="n">
        <v>107.7541</v>
      </c>
      <c r="AB462" s="0" t="n">
        <v>113.3781</v>
      </c>
      <c r="AC462" s="0" t="n">
        <v>123.2702</v>
      </c>
      <c r="AD462" s="1">
        <f>AA462/SUM(AA462:AC462)</f>
        <v/>
      </c>
      <c r="AE462" s="1">
        <f>AB462/SUM(AA462:AC462)</f>
        <v/>
      </c>
      <c r="AF462" s="1">
        <f>1-AD462-AE462</f>
        <v/>
      </c>
      <c r="AG462" s="0">
        <f>(4*AD462)/(-2*AD462+12*AE462+3)</f>
        <v/>
      </c>
      <c r="AH462" s="0">
        <f>(9*AE462)/(-2*AD462+12*AE462+3)</f>
        <v/>
      </c>
      <c r="AI462" t="n">
        <v>0.0303</v>
      </c>
      <c r="AJ462" t="n">
        <v>0.0125</v>
      </c>
      <c r="AK462" s="0" t="n">
        <v>6496.5102</v>
      </c>
      <c r="AL462" s="0" t="n">
        <v>493.2681</v>
      </c>
      <c r="AM462" s="0">
        <f>2*(AC462-AC461)/((AC462+AC461)*(AL462-AL461))</f>
        <v/>
      </c>
      <c r="AN462" s="0">
        <f>(AL462-AL461)/($B462-$B461)</f>
        <v/>
      </c>
      <c r="AO462" s="0">
        <f>(MAX(AL$2:AL$1025)-MIN(AL$2:AL$1025))/1023</f>
        <v/>
      </c>
      <c r="AR462" s="0" t="n">
        <v>107.6434</v>
      </c>
      <c r="AS462" s="0" t="n">
        <v>113.2093</v>
      </c>
      <c r="AT462" s="0" t="n">
        <v>122.6867</v>
      </c>
      <c r="AU462" s="1">
        <f>AR462/SUM(AR462:AT462)</f>
        <v/>
      </c>
      <c r="AV462" s="1">
        <f>AS462/SUM(AR462:AT462)</f>
        <v/>
      </c>
      <c r="AW462" s="1">
        <f>1-AU462-AV462</f>
        <v/>
      </c>
      <c r="AX462" s="1">
        <f>(ABS(AS462-AB462))/AB462*100</f>
        <v/>
      </c>
      <c r="AY462" s="0">
        <f>(4*AU462)/(-2*AU462+12*AV462+3)</f>
        <v/>
      </c>
      <c r="AZ462" s="0">
        <f>(9*AV462)/(-2*AU462+12*AV462+3)</f>
        <v/>
      </c>
      <c r="BA462" s="1">
        <f>SQRT(POWER(AY462-AG462,2)+POWER(AZ462-AH462,2))</f>
        <v/>
      </c>
      <c r="BB462" s="1" t="n">
        <v>0.1543</v>
      </c>
      <c r="BC462" s="1" t="n">
        <v>0.1692</v>
      </c>
      <c r="BD462" s="1" t="n">
        <v>0.1997</v>
      </c>
      <c r="BE462" s="0" t="n">
        <v>6471.8781</v>
      </c>
      <c r="BF462" s="0" t="n">
        <v>0.14</v>
      </c>
      <c r="BG462" s="0" t="n">
        <v>493.0663</v>
      </c>
      <c r="BH462" s="0">
        <f>2*(AS462-AS461)/((AS462+AS461)*(AL462-AL461))</f>
        <v/>
      </c>
      <c r="BI462" s="0">
        <f>(BG462-BG461)/($B462-$B461)</f>
        <v/>
      </c>
      <c r="BJ462" s="0">
        <f>(MAX(BG$2:BG$1025)-MIN(BG$2:BG$1025))/1023</f>
        <v/>
      </c>
      <c r="BK462" s="0">
        <f>(BI462-BJ462)/BJ462</f>
        <v/>
      </c>
      <c r="CA462" s="0">
        <f>CA$1025</f>
        <v/>
      </c>
      <c r="CB462" s="0">
        <f>CB$1025</f>
        <v/>
      </c>
      <c r="CC462" s="0">
        <f>CC$1025</f>
        <v/>
      </c>
      <c r="CD462" s="0">
        <f>CD$1025</f>
        <v/>
      </c>
      <c r="CE462" s="0">
        <f>CE463</f>
        <v/>
      </c>
      <c r="CF462" s="0">
        <f>CF463</f>
        <v/>
      </c>
      <c r="CG462" s="0">
        <f>CG463</f>
        <v/>
      </c>
      <c r="CH462" s="0">
        <f>CH463</f>
        <v/>
      </c>
      <c r="CI462" s="0">
        <f>CI$1025</f>
        <v/>
      </c>
      <c r="CJ462" s="0">
        <f>CJ$1025</f>
        <v/>
      </c>
      <c r="CK462" s="0" t="n">
        <v>0.005</v>
      </c>
      <c r="CO462" s="0" t="n">
        <v>1</v>
      </c>
      <c r="CP462" s="0" t="n">
        <v>2</v>
      </c>
      <c r="CQ462" s="0" t="n">
        <v>2</v>
      </c>
    </row>
    <row r="463">
      <c r="A463" s="0" t="n">
        <v>461</v>
      </c>
      <c r="B463" s="0" t="n">
        <v>461</v>
      </c>
      <c r="C463" s="0" t="n">
        <v>461</v>
      </c>
      <c r="D463" s="1" t="n"/>
      <c r="E463" s="0" t="n">
        <v>125.2391</v>
      </c>
      <c r="F463" s="0" t="n">
        <v>125.7675</v>
      </c>
      <c r="G463" s="0" t="n">
        <v>163.563</v>
      </c>
      <c r="H463" s="1">
        <f>E463/SUM(E463:G463)</f>
        <v/>
      </c>
      <c r="I463" s="1">
        <f>F463/SUM(E463:G463)</f>
        <v/>
      </c>
      <c r="J463" s="1">
        <f>1-H463-I463</f>
        <v/>
      </c>
      <c r="K463" s="1">
        <f>(ABS(F463-AB463))/AB463*100</f>
        <v/>
      </c>
      <c r="L463" s="0">
        <f>(4*H463)/(-2*H463+12*I463+3)</f>
        <v/>
      </c>
      <c r="M463" s="0">
        <f>(9*I463)/(-2*H463+12*I463+3)</f>
        <v/>
      </c>
      <c r="N463" s="1">
        <f>SQRT(POWER(L463-AG463,2)+POWER(M463-AH463,2))</f>
        <v/>
      </c>
      <c r="O463" s="1" t="n">
        <v>1.5625</v>
      </c>
      <c r="P463" s="1" t="n">
        <v>-10.6631</v>
      </c>
      <c r="Q463" s="1" t="n">
        <v>10.785</v>
      </c>
      <c r="R463" s="0" t="n">
        <v>7915.1684</v>
      </c>
      <c r="S463" s="0" t="n">
        <v>8.3238</v>
      </c>
      <c r="T463" s="0" t="n">
        <v>507.3908</v>
      </c>
      <c r="U463" s="0">
        <f>2*(F463-F462)/((F463+F462)*(AL463-AL462))</f>
        <v/>
      </c>
      <c r="V463" s="0">
        <f>(T463-T462)/($B463-$B462)</f>
        <v/>
      </c>
      <c r="W463" s="0">
        <f>(MAX(T$2:T$1025)-MIN(T$2:T$1025))/1023</f>
        <v/>
      </c>
      <c r="X463" s="0">
        <f>(V463-W463)/W463</f>
        <v/>
      </c>
      <c r="AA463" s="0" t="n">
        <v>108.2676</v>
      </c>
      <c r="AB463" s="0" t="n">
        <v>113.9185</v>
      </c>
      <c r="AC463" s="0" t="n">
        <v>123.858</v>
      </c>
      <c r="AD463" s="1">
        <f>AA463/SUM(AA463:AC463)</f>
        <v/>
      </c>
      <c r="AE463" s="1">
        <f>AB463/SUM(AA463:AC463)</f>
        <v/>
      </c>
      <c r="AF463" s="1">
        <f>1-AD463-AE463</f>
        <v/>
      </c>
      <c r="AG463" s="0">
        <f>(4*AD463)/(-2*AD463+12*AE463+3)</f>
        <v/>
      </c>
      <c r="AH463" s="0">
        <f>(9*AE463)/(-2*AD463+12*AE463+3)</f>
        <v/>
      </c>
      <c r="AI463" t="n">
        <v>0.0302</v>
      </c>
      <c r="AJ463" t="n">
        <v>0.0125</v>
      </c>
      <c r="AK463" s="0" t="n">
        <v>6496.5267</v>
      </c>
      <c r="AL463" s="0" t="n">
        <v>493.9125</v>
      </c>
      <c r="AM463" s="0">
        <f>2*(AC463-AC462)/((AC463+AC462)*(AL463-AL462))</f>
        <v/>
      </c>
      <c r="AN463" s="0">
        <f>(AL463-AL462)/($B463-$B462)</f>
        <v/>
      </c>
      <c r="AO463" s="0">
        <f>(MAX(AL$2:AL$1025)-MIN(AL$2:AL$1025))/1023</f>
        <v/>
      </c>
      <c r="AR463" s="0" t="n">
        <v>108.1608</v>
      </c>
      <c r="AS463" s="0" t="n">
        <v>114.0155</v>
      </c>
      <c r="AT463" s="0" t="n">
        <v>123.5111</v>
      </c>
      <c r="AU463" s="1">
        <f>AR463/SUM(AR463:AT463)</f>
        <v/>
      </c>
      <c r="AV463" s="1">
        <f>AS463/SUM(AR463:AT463)</f>
        <v/>
      </c>
      <c r="AW463" s="1">
        <f>1-AU463-AV463</f>
        <v/>
      </c>
      <c r="AX463" s="1">
        <f>(ABS(AS463-AB463))/AB463*100</f>
        <v/>
      </c>
      <c r="AY463" s="0">
        <f>(4*AU463)/(-2*AU463+12*AV463+3)</f>
        <v/>
      </c>
      <c r="AZ463" s="0">
        <f>(9*AV463)/(-2*AU463+12*AV463+3)</f>
        <v/>
      </c>
      <c r="BA463" s="1">
        <f>SQRT(POWER(AY463-AG463,2)+POWER(AZ463-AH463,2))</f>
        <v/>
      </c>
      <c r="BB463" s="1" t="n">
        <v>-0.111</v>
      </c>
      <c r="BC463" s="1" t="n">
        <v>0.2235</v>
      </c>
      <c r="BD463" s="1" t="n">
        <v>0.2539</v>
      </c>
      <c r="BE463" s="0" t="n">
        <v>6477.0707</v>
      </c>
      <c r="BF463" s="0" t="n">
        <v>0.2892</v>
      </c>
      <c r="BG463" s="0" t="n">
        <v>494.0279</v>
      </c>
      <c r="BH463" s="0">
        <f>2*(AS463-AS462)/((AS463+AS462)*(AL463-AL462))</f>
        <v/>
      </c>
      <c r="BI463" s="0">
        <f>(BG463-BG462)/($B463-$B462)</f>
        <v/>
      </c>
      <c r="BJ463" s="0">
        <f>(MAX(BG$2:BG$1025)-MIN(BG$2:BG$1025))/1023</f>
        <v/>
      </c>
      <c r="BK463" s="0">
        <f>(BI463-BJ463)/BJ463</f>
        <v/>
      </c>
      <c r="CA463" s="0">
        <f>CA$1025</f>
        <v/>
      </c>
      <c r="CB463" s="0">
        <f>CB$1025</f>
        <v/>
      </c>
      <c r="CC463" s="0">
        <f>CC$1025</f>
        <v/>
      </c>
      <c r="CD463" s="0">
        <f>CD$1025</f>
        <v/>
      </c>
      <c r="CE463" s="0">
        <f>CE464</f>
        <v/>
      </c>
      <c r="CF463" s="0">
        <f>CF464</f>
        <v/>
      </c>
      <c r="CG463" s="0">
        <f>CG464</f>
        <v/>
      </c>
      <c r="CH463" s="0">
        <f>CH464</f>
        <v/>
      </c>
      <c r="CI463" s="0">
        <f>CI$1025</f>
        <v/>
      </c>
      <c r="CJ463" s="0">
        <f>CJ$1025</f>
        <v/>
      </c>
      <c r="CK463" s="0" t="n">
        <v>0.005</v>
      </c>
      <c r="CO463" s="0" t="n">
        <v>1</v>
      </c>
      <c r="CP463" s="0" t="n">
        <v>2</v>
      </c>
      <c r="CQ463" s="0" t="n">
        <v>2</v>
      </c>
    </row>
    <row r="464">
      <c r="A464" s="0" t="n">
        <v>462</v>
      </c>
      <c r="B464" s="0" t="n">
        <v>462</v>
      </c>
      <c r="C464" s="0" t="n">
        <v>462</v>
      </c>
      <c r="D464" s="1" t="n"/>
      <c r="E464" s="0" t="n">
        <v>125.8966</v>
      </c>
      <c r="F464" s="0" t="n">
        <v>126.4542</v>
      </c>
      <c r="G464" s="0" t="n">
        <v>164.3913</v>
      </c>
      <c r="H464" s="1">
        <f>E464/SUM(E464:G464)</f>
        <v/>
      </c>
      <c r="I464" s="1">
        <f>F464/SUM(E464:G464)</f>
        <v/>
      </c>
      <c r="J464" s="1">
        <f>1-H464-I464</f>
        <v/>
      </c>
      <c r="K464" s="1">
        <f>(ABS(F464-AB464))/AB464*100</f>
        <v/>
      </c>
      <c r="L464" s="0">
        <f>(4*H464)/(-2*H464+12*I464+3)</f>
        <v/>
      </c>
      <c r="M464" s="0">
        <f>(9*I464)/(-2*H464+12*I464+3)</f>
        <v/>
      </c>
      <c r="N464" s="1">
        <f>SQRT(POWER(L464-AG464,2)+POWER(M464-AH464,2))</f>
        <v/>
      </c>
      <c r="O464" s="1" t="n">
        <v>1.5502</v>
      </c>
      <c r="P464" s="1" t="n">
        <v>-10.6623</v>
      </c>
      <c r="Q464" s="1" t="n">
        <v>10.7824</v>
      </c>
      <c r="R464" s="0" t="n">
        <v>7911.7088</v>
      </c>
      <c r="S464" s="0" t="n">
        <v>8.3193</v>
      </c>
      <c r="T464" s="0" t="n">
        <v>508.1361</v>
      </c>
      <c r="U464" s="0">
        <f>2*(F464-F463)/((F464+F463)*(AL464-AL463))</f>
        <v/>
      </c>
      <c r="V464" s="0">
        <f>(T464-T463)/($B464-$B463)</f>
        <v/>
      </c>
      <c r="W464" s="0">
        <f>(MAX(T$2:T$1025)-MIN(T$2:T$1025))/1023</f>
        <v/>
      </c>
      <c r="X464" s="0">
        <f>(V464-W464)/W464</f>
        <v/>
      </c>
      <c r="AA464" s="0" t="n">
        <v>108.7824</v>
      </c>
      <c r="AB464" s="0" t="n">
        <v>114.4604</v>
      </c>
      <c r="AC464" s="0" t="n">
        <v>124.4474</v>
      </c>
      <c r="AD464" s="1">
        <f>AA464/SUM(AA464:AC464)</f>
        <v/>
      </c>
      <c r="AE464" s="1">
        <f>AB464/SUM(AA464:AC464)</f>
        <v/>
      </c>
      <c r="AF464" s="1">
        <f>1-AD464-AE464</f>
        <v/>
      </c>
      <c r="AG464" s="0">
        <f>(4*AD464)/(-2*AD464+12*AE464+3)</f>
        <v/>
      </c>
      <c r="AH464" s="0">
        <f>(9*AE464)/(-2*AD464+12*AE464+3)</f>
        <v/>
      </c>
      <c r="AI464" t="n">
        <v>0.0301</v>
      </c>
      <c r="AJ464" t="n">
        <v>0.0124</v>
      </c>
      <c r="AK464" s="0" t="n">
        <v>6496.5431</v>
      </c>
      <c r="AL464" s="0" t="n">
        <v>494.5559</v>
      </c>
      <c r="AM464" s="0">
        <f>2*(AC464-AC463)/((AC464+AC463)*(AL464-AL463))</f>
        <v/>
      </c>
      <c r="AN464" s="0">
        <f>(AL464-AL463)/($B464-$B463)</f>
        <v/>
      </c>
      <c r="AO464" s="0">
        <f>(MAX(AL$2:AL$1025)-MIN(AL$2:AL$1025))/1023</f>
        <v/>
      </c>
      <c r="AR464" s="0" t="n">
        <v>108.7743</v>
      </c>
      <c r="AS464" s="0" t="n">
        <v>114.6923</v>
      </c>
      <c r="AT464" s="0" t="n">
        <v>124.2029</v>
      </c>
      <c r="AU464" s="1">
        <f>AR464/SUM(AR464:AT464)</f>
        <v/>
      </c>
      <c r="AV464" s="1">
        <f>AS464/SUM(AR464:AT464)</f>
        <v/>
      </c>
      <c r="AW464" s="1">
        <f>1-AU464-AV464</f>
        <v/>
      </c>
      <c r="AX464" s="1">
        <f>(ABS(AS464-AB464))/AB464*100</f>
        <v/>
      </c>
      <c r="AY464" s="0">
        <f>(4*AU464)/(-2*AU464+12*AV464+3)</f>
        <v/>
      </c>
      <c r="AZ464" s="0">
        <f>(9*AV464)/(-2*AU464+12*AV464+3)</f>
        <v/>
      </c>
      <c r="BA464" s="1">
        <f>SQRT(POWER(AY464-AG464,2)+POWER(AZ464-AH464,2))</f>
        <v/>
      </c>
      <c r="BB464" s="1" t="n">
        <v>-0.1356</v>
      </c>
      <c r="BC464" s="1" t="n">
        <v>0.2448</v>
      </c>
      <c r="BD464" s="1" t="n">
        <v>0.2853</v>
      </c>
      <c r="BE464" s="0" t="n">
        <v>6475.6376</v>
      </c>
      <c r="BF464" s="0" t="n">
        <v>0.3298</v>
      </c>
      <c r="BG464" s="0" t="n">
        <v>494.8305</v>
      </c>
      <c r="BH464" s="0">
        <f>2*(AS464-AS463)/((AS464+AS463)*(AL464-AL463))</f>
        <v/>
      </c>
      <c r="BI464" s="0">
        <f>(BG464-BG463)/($B464-$B463)</f>
        <v/>
      </c>
      <c r="BJ464" s="0">
        <f>(MAX(BG$2:BG$1025)-MIN(BG$2:BG$1025))/1023</f>
        <v/>
      </c>
      <c r="BK464" s="0">
        <f>(BI464-BJ464)/BJ464</f>
        <v/>
      </c>
      <c r="CA464" s="0">
        <f>CA$1025</f>
        <v/>
      </c>
      <c r="CB464" s="0">
        <f>CB$1025</f>
        <v/>
      </c>
      <c r="CC464" s="0">
        <f>CC$1025</f>
        <v/>
      </c>
      <c r="CD464" s="0">
        <f>CD$1025</f>
        <v/>
      </c>
      <c r="CE464" s="0">
        <f>CE465</f>
        <v/>
      </c>
      <c r="CF464" s="0">
        <f>CF465</f>
        <v/>
      </c>
      <c r="CG464" s="0">
        <f>CG465</f>
        <v/>
      </c>
      <c r="CH464" s="0">
        <f>CH465</f>
        <v/>
      </c>
      <c r="CI464" s="0">
        <f>CI$1025</f>
        <v/>
      </c>
      <c r="CJ464" s="0">
        <f>CJ$1025</f>
        <v/>
      </c>
      <c r="CK464" s="0" t="n">
        <v>0.005</v>
      </c>
      <c r="CO464" s="0" t="n">
        <v>1</v>
      </c>
      <c r="CP464" s="0" t="n">
        <v>2</v>
      </c>
      <c r="CQ464" s="0" t="n">
        <v>2</v>
      </c>
    </row>
    <row r="465">
      <c r="A465" s="0" t="n">
        <v>463</v>
      </c>
      <c r="B465" s="0" t="n">
        <v>463</v>
      </c>
      <c r="C465" s="0" t="n">
        <v>463</v>
      </c>
      <c r="D465" s="1" t="n"/>
      <c r="E465" s="0" t="n">
        <v>126.5218</v>
      </c>
      <c r="F465" s="0" t="n">
        <v>126.9584</v>
      </c>
      <c r="G465" s="0" t="n">
        <v>165.2917</v>
      </c>
      <c r="H465" s="1">
        <f>E465/SUM(E465:G465)</f>
        <v/>
      </c>
      <c r="I465" s="1">
        <f>F465/SUM(E465:G465)</f>
        <v/>
      </c>
      <c r="J465" s="1">
        <f>1-H465-I465</f>
        <v/>
      </c>
      <c r="K465" s="1">
        <f>(ABS(F465-AB465))/AB465*100</f>
        <v/>
      </c>
      <c r="L465" s="0">
        <f>(4*H465)/(-2*H465+12*I465+3)</f>
        <v/>
      </c>
      <c r="M465" s="0">
        <f>(9*I465)/(-2*H465+12*I465+3)</f>
        <v/>
      </c>
      <c r="N465" s="1">
        <f>SQRT(POWER(L465-AG465,2)+POWER(M465-AH465,2))</f>
        <v/>
      </c>
      <c r="O465" s="1" t="n">
        <v>1.6373</v>
      </c>
      <c r="P465" s="1" t="n">
        <v>-10.7829</v>
      </c>
      <c r="Q465" s="1" t="n">
        <v>10.9143</v>
      </c>
      <c r="R465" s="0" t="n">
        <v>7923.8186</v>
      </c>
      <c r="S465" s="0" t="n">
        <v>8.416399999999999</v>
      </c>
      <c r="T465" s="0" t="n">
        <v>508.6812</v>
      </c>
      <c r="U465" s="0">
        <f>2*(F465-F464)/((F465+F464)*(AL465-AL464))</f>
        <v/>
      </c>
      <c r="V465" s="0">
        <f>(T465-T464)/($B465-$B464)</f>
        <v/>
      </c>
      <c r="W465" s="0">
        <f>(MAX(T$2:T$1025)-MIN(T$2:T$1025))/1023</f>
        <v/>
      </c>
      <c r="X465" s="0">
        <f>(V465-W465)/W465</f>
        <v/>
      </c>
      <c r="AA465" s="0" t="n">
        <v>109.2986</v>
      </c>
      <c r="AB465" s="0" t="n">
        <v>115.0037</v>
      </c>
      <c r="AC465" s="0" t="n">
        <v>125.0383</v>
      </c>
      <c r="AD465" s="1">
        <f>AA465/SUM(AA465:AC465)</f>
        <v/>
      </c>
      <c r="AE465" s="1">
        <f>AB465/SUM(AA465:AC465)</f>
        <v/>
      </c>
      <c r="AF465" s="1">
        <f>1-AD465-AE465</f>
        <v/>
      </c>
      <c r="AG465" s="0">
        <f>(4*AD465)/(-2*AD465+12*AE465+3)</f>
        <v/>
      </c>
      <c r="AH465" s="0">
        <f>(9*AE465)/(-2*AD465+12*AE465+3)</f>
        <v/>
      </c>
      <c r="AI465" t="n">
        <v>0.03</v>
      </c>
      <c r="AJ465" t="n">
        <v>0.0124</v>
      </c>
      <c r="AK465" s="0" t="n">
        <v>6496.5595</v>
      </c>
      <c r="AL465" s="0" t="n">
        <v>495.1983</v>
      </c>
      <c r="AM465" s="0">
        <f>2*(AC465-AC464)/((AC465+AC464)*(AL465-AL464))</f>
        <v/>
      </c>
      <c r="AN465" s="0">
        <f>(AL465-AL464)/($B465-$B464)</f>
        <v/>
      </c>
      <c r="AO465" s="0">
        <f>(MAX(AL$2:AL$1025)-MIN(AL$2:AL$1025))/1023</f>
        <v/>
      </c>
      <c r="AR465" s="0" t="n">
        <v>109.1218</v>
      </c>
      <c r="AS465" s="0" t="n">
        <v>115.015</v>
      </c>
      <c r="AT465" s="0" t="n">
        <v>124.8338</v>
      </c>
      <c r="AU465" s="1">
        <f>AR465/SUM(AR465:AT465)</f>
        <v/>
      </c>
      <c r="AV465" s="1">
        <f>AS465/SUM(AR465:AT465)</f>
        <v/>
      </c>
      <c r="AW465" s="1">
        <f>1-AU465-AV465</f>
        <v/>
      </c>
      <c r="AX465" s="1">
        <f>(ABS(AS465-AB465))/AB465*100</f>
        <v/>
      </c>
      <c r="AY465" s="0">
        <f>(4*AU465)/(-2*AU465+12*AV465+3)</f>
        <v/>
      </c>
      <c r="AZ465" s="0">
        <f>(9*AV465)/(-2*AU465+12*AV465+3)</f>
        <v/>
      </c>
      <c r="BA465" s="1">
        <f>SQRT(POWER(AY465-AG465,2)+POWER(AZ465-AH465,2))</f>
        <v/>
      </c>
      <c r="BB465" s="1" t="n">
        <v>-0.1383</v>
      </c>
      <c r="BC465" s="1" t="n">
        <v>0.1255</v>
      </c>
      <c r="BD465" s="1" t="n">
        <v>0.2028</v>
      </c>
      <c r="BE465" s="0" t="n">
        <v>6490.2472</v>
      </c>
      <c r="BF465" s="0" t="n">
        <v>0.2478</v>
      </c>
      <c r="BG465" s="0" t="n">
        <v>495.2116</v>
      </c>
      <c r="BH465" s="0">
        <f>2*(AS465-AS464)/((AS465+AS464)*(AL465-AL464))</f>
        <v/>
      </c>
      <c r="BI465" s="0">
        <f>(BG465-BG464)/($B465-$B464)</f>
        <v/>
      </c>
      <c r="BJ465" s="0">
        <f>(MAX(BG$2:BG$1025)-MIN(BG$2:BG$1025))/1023</f>
        <v/>
      </c>
      <c r="BK465" s="0">
        <f>(BI465-BJ465)/BJ465</f>
        <v/>
      </c>
      <c r="CA465" s="0">
        <f>CA$1025</f>
        <v/>
      </c>
      <c r="CB465" s="0">
        <f>CB$1025</f>
        <v/>
      </c>
      <c r="CC465" s="0">
        <f>CC$1025</f>
        <v/>
      </c>
      <c r="CD465" s="0">
        <f>CD$1025</f>
        <v/>
      </c>
      <c r="CE465" s="0">
        <f>CE466</f>
        <v/>
      </c>
      <c r="CF465" s="0">
        <f>CF466</f>
        <v/>
      </c>
      <c r="CG465" s="0">
        <f>CG466</f>
        <v/>
      </c>
      <c r="CH465" s="0">
        <f>CH466</f>
        <v/>
      </c>
      <c r="CI465" s="0">
        <f>CI$1025</f>
        <v/>
      </c>
      <c r="CJ465" s="0">
        <f>CJ$1025</f>
        <v/>
      </c>
      <c r="CK465" s="0" t="n">
        <v>0.005</v>
      </c>
      <c r="CO465" s="0" t="n">
        <v>1</v>
      </c>
      <c r="CP465" s="0" t="n">
        <v>2</v>
      </c>
      <c r="CQ465" s="0" t="n">
        <v>2</v>
      </c>
    </row>
    <row r="466">
      <c r="A466" s="0" t="n">
        <v>464</v>
      </c>
      <c r="B466" s="0" t="n">
        <v>464</v>
      </c>
      <c r="C466" s="0" t="n">
        <v>464</v>
      </c>
      <c r="D466" s="1" t="n"/>
      <c r="E466" s="0" t="n">
        <v>127.1858</v>
      </c>
      <c r="F466" s="0" t="n">
        <v>127.6168</v>
      </c>
      <c r="G466" s="0" t="n">
        <v>166.1326</v>
      </c>
      <c r="H466" s="1">
        <f>E466/SUM(E466:G466)</f>
        <v/>
      </c>
      <c r="I466" s="1">
        <f>F466/SUM(E466:G466)</f>
        <v/>
      </c>
      <c r="J466" s="1">
        <f>1-H466-I466</f>
        <v/>
      </c>
      <c r="K466" s="1">
        <f>(ABS(F466-AB466))/AB466*100</f>
        <v/>
      </c>
      <c r="L466" s="0">
        <f>(4*H466)/(-2*H466+12*I466+3)</f>
        <v/>
      </c>
      <c r="M466" s="0">
        <f>(9*I466)/(-2*H466+12*I466+3)</f>
        <v/>
      </c>
      <c r="N466" s="1">
        <f>SQRT(POWER(L466-AG466,2)+POWER(M466-AH466,2))</f>
        <v/>
      </c>
      <c r="O466" s="1" t="n">
        <v>1.6515</v>
      </c>
      <c r="P466" s="1" t="n">
        <v>-10.8025</v>
      </c>
      <c r="Q466" s="1" t="n">
        <v>10.9357</v>
      </c>
      <c r="R466" s="0" t="n">
        <v>7922.3776</v>
      </c>
      <c r="S466" s="0" t="n">
        <v>8.433199999999999</v>
      </c>
      <c r="T466" s="0" t="n">
        <v>509.3898</v>
      </c>
      <c r="U466" s="0">
        <f>2*(F466-F465)/((F466+F465)*(AL466-AL465))</f>
        <v/>
      </c>
      <c r="V466" s="0">
        <f>(T466-T465)/($B466-$B465)</f>
        <v/>
      </c>
      <c r="W466" s="0">
        <f>(MAX(T$2:T$1025)-MIN(T$2:T$1025))/1023</f>
        <v/>
      </c>
      <c r="X466" s="0">
        <f>(V466-W466)/W466</f>
        <v/>
      </c>
      <c r="AA466" s="0" t="n">
        <v>109.8161</v>
      </c>
      <c r="AB466" s="0" t="n">
        <v>115.5483</v>
      </c>
      <c r="AC466" s="0" t="n">
        <v>125.6307</v>
      </c>
      <c r="AD466" s="1">
        <f>AA466/SUM(AA466:AC466)</f>
        <v/>
      </c>
      <c r="AE466" s="1">
        <f>AB466/SUM(AA466:AC466)</f>
        <v/>
      </c>
      <c r="AF466" s="1">
        <f>1-AD466-AE466</f>
        <v/>
      </c>
      <c r="AG466" s="0">
        <f>(4*AD466)/(-2*AD466+12*AE466+3)</f>
        <v/>
      </c>
      <c r="AH466" s="0">
        <f>(9*AE466)/(-2*AD466+12*AE466+3)</f>
        <v/>
      </c>
      <c r="AI466" t="n">
        <v>0.0299</v>
      </c>
      <c r="AJ466" t="n">
        <v>0.0124</v>
      </c>
      <c r="AK466" s="0" t="n">
        <v>6496.5757</v>
      </c>
      <c r="AL466" s="0" t="n">
        <v>495.8395</v>
      </c>
      <c r="AM466" s="0">
        <f>2*(AC466-AC465)/((AC466+AC465)*(AL466-AL465))</f>
        <v/>
      </c>
      <c r="AN466" s="0">
        <f>(AL466-AL465)/($B466-$B465)</f>
        <v/>
      </c>
      <c r="AO466" s="0">
        <f>(MAX(AL$2:AL$1025)-MIN(AL$2:AL$1025))/1023</f>
        <v/>
      </c>
      <c r="AR466" s="0" t="n">
        <v>109.7847</v>
      </c>
      <c r="AS466" s="0" t="n">
        <v>115.7288</v>
      </c>
      <c r="AT466" s="0" t="n">
        <v>125.6988</v>
      </c>
      <c r="AU466" s="1">
        <f>AR466/SUM(AR466:AT466)</f>
        <v/>
      </c>
      <c r="AV466" s="1">
        <f>AS466/SUM(AR466:AT466)</f>
        <v/>
      </c>
      <c r="AW466" s="1">
        <f>1-AU466-AV466</f>
        <v/>
      </c>
      <c r="AX466" s="1">
        <f>(ABS(AS466-AB466))/AB466*100</f>
        <v/>
      </c>
      <c r="AY466" s="0">
        <f>(4*AU466)/(-2*AU466+12*AV466+3)</f>
        <v/>
      </c>
      <c r="AZ466" s="0">
        <f>(9*AV466)/(-2*AU466+12*AV466+3)</f>
        <v/>
      </c>
      <c r="BA466" s="1">
        <f>SQRT(POWER(AY466-AG466,2)+POWER(AZ466-AH466,2))</f>
        <v/>
      </c>
      <c r="BB466" s="1" t="n">
        <v>-0.1698</v>
      </c>
      <c r="BC466" s="1" t="n">
        <v>0.09130000000000001</v>
      </c>
      <c r="BD466" s="1" t="n">
        <v>0.2147</v>
      </c>
      <c r="BE466" s="0" t="n">
        <v>6495.7959</v>
      </c>
      <c r="BF466" s="0" t="n">
        <v>0.2629</v>
      </c>
      <c r="BG466" s="0" t="n">
        <v>496.0514</v>
      </c>
      <c r="BH466" s="0">
        <f>2*(AS466-AS465)/((AS466+AS465)*(AL466-AL465))</f>
        <v/>
      </c>
      <c r="BI466" s="0">
        <f>(BG466-BG465)/($B466-$B465)</f>
        <v/>
      </c>
      <c r="BJ466" s="0">
        <f>(MAX(BG$2:BG$1025)-MIN(BG$2:BG$1025))/1023</f>
        <v/>
      </c>
      <c r="BK466" s="0">
        <f>(BI466-BJ466)/BJ466</f>
        <v/>
      </c>
      <c r="CA466" s="0">
        <f>CA$1025</f>
        <v/>
      </c>
      <c r="CB466" s="0">
        <f>CB$1025</f>
        <v/>
      </c>
      <c r="CC466" s="0">
        <f>CC$1025</f>
        <v/>
      </c>
      <c r="CD466" s="0">
        <f>CD$1025</f>
        <v/>
      </c>
      <c r="CE466" s="0">
        <f>CE467</f>
        <v/>
      </c>
      <c r="CF466" s="0">
        <f>CF467</f>
        <v/>
      </c>
      <c r="CG466" s="0">
        <f>CG467</f>
        <v/>
      </c>
      <c r="CH466" s="0">
        <f>CH467</f>
        <v/>
      </c>
      <c r="CI466" s="0">
        <f>CI$1025</f>
        <v/>
      </c>
      <c r="CJ466" s="0">
        <f>CJ$1025</f>
        <v/>
      </c>
      <c r="CK466" s="0" t="n">
        <v>0.005</v>
      </c>
      <c r="CO466" s="0" t="n">
        <v>1</v>
      </c>
      <c r="CP466" s="0" t="n">
        <v>2</v>
      </c>
      <c r="CQ466" s="0" t="n">
        <v>2</v>
      </c>
    </row>
    <row r="467">
      <c r="A467" s="0" t="n">
        <v>465</v>
      </c>
      <c r="B467" s="0" t="n">
        <v>465</v>
      </c>
      <c r="C467" s="0" t="n">
        <v>465</v>
      </c>
      <c r="D467" s="1" t="n"/>
      <c r="E467" s="0" t="n">
        <v>127.5601</v>
      </c>
      <c r="F467" s="0" t="n">
        <v>127.978</v>
      </c>
      <c r="G467" s="0" t="n">
        <v>166.5866</v>
      </c>
      <c r="H467" s="1">
        <f>E467/SUM(E467:G467)</f>
        <v/>
      </c>
      <c r="I467" s="1">
        <f>F467/SUM(E467:G467)</f>
        <v/>
      </c>
      <c r="J467" s="1">
        <f>1-H467-I467</f>
        <v/>
      </c>
      <c r="K467" s="1">
        <f>(ABS(F467-AB467))/AB467*100</f>
        <v/>
      </c>
      <c r="L467" s="0">
        <f>(4*H467)/(-2*H467+12*I467+3)</f>
        <v/>
      </c>
      <c r="M467" s="0">
        <f>(9*I467)/(-2*H467+12*I467+3)</f>
        <v/>
      </c>
      <c r="N467" s="1">
        <f>SQRT(POWER(L467-AG467,2)+POWER(M467-AH467,2))</f>
        <v/>
      </c>
      <c r="O467" s="1" t="n">
        <v>1.6703</v>
      </c>
      <c r="P467" s="1" t="n">
        <v>-10.8118</v>
      </c>
      <c r="Q467" s="1" t="n">
        <v>10.9477</v>
      </c>
      <c r="R467" s="0" t="n">
        <v>7920.7049</v>
      </c>
      <c r="S467" s="0" t="n">
        <v>8.434699999999999</v>
      </c>
      <c r="T467" s="0" t="n">
        <v>509.7771</v>
      </c>
      <c r="U467" s="0">
        <f>2*(F467-F466)/((F467+F466)*(AL467-AL466))</f>
        <v/>
      </c>
      <c r="V467" s="0">
        <f>(T467-T466)/($B467-$B466)</f>
        <v/>
      </c>
      <c r="W467" s="0">
        <f>(MAX(T$2:T$1025)-MIN(T$2:T$1025))/1023</f>
        <v/>
      </c>
      <c r="X467" s="0">
        <f>(V467-W467)/W467</f>
        <v/>
      </c>
      <c r="AA467" s="0" t="n">
        <v>110.335</v>
      </c>
      <c r="AB467" s="0" t="n">
        <v>116.0944</v>
      </c>
      <c r="AC467" s="0" t="n">
        <v>126.2246</v>
      </c>
      <c r="AD467" s="1">
        <f>AA467/SUM(AA467:AC467)</f>
        <v/>
      </c>
      <c r="AE467" s="1">
        <f>AB467/SUM(AA467:AC467)</f>
        <v/>
      </c>
      <c r="AF467" s="1">
        <f>1-AD467-AE467</f>
        <v/>
      </c>
      <c r="AG467" s="0">
        <f>(4*AD467)/(-2*AD467+12*AE467+3)</f>
        <v/>
      </c>
      <c r="AH467" s="0">
        <f>(9*AE467)/(-2*AD467+12*AE467+3)</f>
        <v/>
      </c>
      <c r="AI467" t="n">
        <v>0.0298</v>
      </c>
      <c r="AJ467" t="n">
        <v>0.0123</v>
      </c>
      <c r="AK467" s="0" t="n">
        <v>6496.5918</v>
      </c>
      <c r="AL467" s="0" t="n">
        <v>496.4797</v>
      </c>
      <c r="AM467" s="0">
        <f>2*(AC467-AC466)/((AC467+AC466)*(AL467-AL466))</f>
        <v/>
      </c>
      <c r="AN467" s="0">
        <f>(AL467-AL466)/($B467-$B466)</f>
        <v/>
      </c>
      <c r="AO467" s="0">
        <f>(MAX(AL$2:AL$1025)-MIN(AL$2:AL$1025))/1023</f>
        <v/>
      </c>
      <c r="AR467" s="0" t="n">
        <v>110.3627</v>
      </c>
      <c r="AS467" s="0" t="n">
        <v>116.3675</v>
      </c>
      <c r="AT467" s="0" t="n">
        <v>126.369</v>
      </c>
      <c r="AU467" s="1">
        <f>AR467/SUM(AR467:AT467)</f>
        <v/>
      </c>
      <c r="AV467" s="1">
        <f>AS467/SUM(AR467:AT467)</f>
        <v/>
      </c>
      <c r="AW467" s="1">
        <f>1-AU467-AV467</f>
        <v/>
      </c>
      <c r="AX467" s="1">
        <f>(ABS(AS467-AB467))/AB467*100</f>
        <v/>
      </c>
      <c r="AY467" s="0">
        <f>(4*AU467)/(-2*AU467+12*AV467+3)</f>
        <v/>
      </c>
      <c r="AZ467" s="0">
        <f>(9*AV467)/(-2*AU467+12*AV467+3)</f>
        <v/>
      </c>
      <c r="BA467" s="1">
        <f>SQRT(POWER(AY467-AG467,2)+POWER(AZ467-AH467,2))</f>
        <v/>
      </c>
      <c r="BB467" s="1" t="n">
        <v>-0.1965</v>
      </c>
      <c r="BC467" s="1" t="n">
        <v>0.1047</v>
      </c>
      <c r="BD467" s="1" t="n">
        <v>0.2444</v>
      </c>
      <c r="BE467" s="0" t="n">
        <v>6495.3597</v>
      </c>
      <c r="BF467" s="0" t="n">
        <v>0.301</v>
      </c>
      <c r="BG467" s="0" t="n">
        <v>496.7988</v>
      </c>
      <c r="BH467" s="0">
        <f>2*(AS467-AS466)/((AS467+AS466)*(AL467-AL466))</f>
        <v/>
      </c>
      <c r="BI467" s="0">
        <f>(BG467-BG466)/($B467-$B466)</f>
        <v/>
      </c>
      <c r="BJ467" s="0">
        <f>(MAX(BG$2:BG$1025)-MIN(BG$2:BG$1025))/1023</f>
        <v/>
      </c>
      <c r="BK467" s="0">
        <f>(BI467-BJ467)/BJ467</f>
        <v/>
      </c>
      <c r="CA467" s="0">
        <f>CA$1025</f>
        <v/>
      </c>
      <c r="CB467" s="0">
        <f>CB$1025</f>
        <v/>
      </c>
      <c r="CC467" s="0">
        <f>CC$1025</f>
        <v/>
      </c>
      <c r="CD467" s="0">
        <f>CD$1025</f>
        <v/>
      </c>
      <c r="CE467" s="0">
        <f>CE468</f>
        <v/>
      </c>
      <c r="CF467" s="0">
        <f>CF468</f>
        <v/>
      </c>
      <c r="CG467" s="0">
        <f>CG468</f>
        <v/>
      </c>
      <c r="CH467" s="0">
        <f>CH468</f>
        <v/>
      </c>
      <c r="CI467" s="0">
        <f>CI$1025</f>
        <v/>
      </c>
      <c r="CJ467" s="0">
        <f>CJ$1025</f>
        <v/>
      </c>
      <c r="CK467" s="0" t="n">
        <v>0.005</v>
      </c>
      <c r="CO467" s="0" t="n">
        <v>1</v>
      </c>
      <c r="CP467" s="0" t="n">
        <v>2</v>
      </c>
      <c r="CQ467" s="0" t="n">
        <v>2</v>
      </c>
    </row>
    <row r="468">
      <c r="A468" s="0" t="n">
        <v>466</v>
      </c>
      <c r="B468" s="0" t="n">
        <v>466</v>
      </c>
      <c r="C468" s="0" t="n">
        <v>466</v>
      </c>
      <c r="D468" s="1" t="n"/>
      <c r="E468" s="0" t="n">
        <v>128.3015</v>
      </c>
      <c r="F468" s="0" t="n">
        <v>128.7471</v>
      </c>
      <c r="G468" s="0" t="n">
        <v>167.5348</v>
      </c>
      <c r="H468" s="1">
        <f>E468/SUM(E468:G468)</f>
        <v/>
      </c>
      <c r="I468" s="1">
        <f>F468/SUM(E468:G468)</f>
        <v/>
      </c>
      <c r="J468" s="1">
        <f>1-H468-I468</f>
        <v/>
      </c>
      <c r="K468" s="1">
        <f>(ABS(F468-AB468))/AB468*100</f>
        <v/>
      </c>
      <c r="L468" s="0">
        <f>(4*H468)/(-2*H468+12*I468+3)</f>
        <v/>
      </c>
      <c r="M468" s="0">
        <f>(9*I468)/(-2*H468+12*I468+3)</f>
        <v/>
      </c>
      <c r="N468" s="1">
        <f>SQRT(POWER(L468-AG468,2)+POWER(M468-AH468,2))</f>
        <v/>
      </c>
      <c r="O468" s="1" t="n">
        <v>1.6581</v>
      </c>
      <c r="P468" s="1" t="n">
        <v>-10.8185</v>
      </c>
      <c r="Q468" s="1" t="n">
        <v>10.9525</v>
      </c>
      <c r="R468" s="0" t="n">
        <v>7918.0655</v>
      </c>
      <c r="S468" s="0" t="n">
        <v>8.4369</v>
      </c>
      <c r="T468" s="0" t="n">
        <v>510.5987</v>
      </c>
      <c r="U468" s="0">
        <f>2*(F468-F467)/((F468+F467)*(AL468-AL467))</f>
        <v/>
      </c>
      <c r="V468" s="0">
        <f>(T468-T467)/($B468-$B467)</f>
        <v/>
      </c>
      <c r="W468" s="0">
        <f>(MAX(T$2:T$1025)-MIN(T$2:T$1025))/1023</f>
        <v/>
      </c>
      <c r="X468" s="0">
        <f>(V468-W468)/W468</f>
        <v/>
      </c>
      <c r="AA468" s="0" t="n">
        <v>110.8552</v>
      </c>
      <c r="AB468" s="0" t="n">
        <v>116.6419</v>
      </c>
      <c r="AC468" s="0" t="n">
        <v>126.8201</v>
      </c>
      <c r="AD468" s="1">
        <f>AA468/SUM(AA468:AC468)</f>
        <v/>
      </c>
      <c r="AE468" s="1">
        <f>AB468/SUM(AA468:AC468)</f>
        <v/>
      </c>
      <c r="AF468" s="1">
        <f>1-AD468-AE468</f>
        <v/>
      </c>
      <c r="AG468" s="0">
        <f>(4*AD468)/(-2*AD468+12*AE468+3)</f>
        <v/>
      </c>
      <c r="AH468" s="0">
        <f>(9*AE468)/(-2*AD468+12*AE468+3)</f>
        <v/>
      </c>
      <c r="AI468" t="n">
        <v>0.0297</v>
      </c>
      <c r="AJ468" t="n">
        <v>0.0123</v>
      </c>
      <c r="AK468" s="0" t="n">
        <v>6496.6077</v>
      </c>
      <c r="AL468" s="0" t="n">
        <v>497.1188</v>
      </c>
      <c r="AM468" s="0">
        <f>2*(AC468-AC467)/((AC468+AC467)*(AL468-AL467))</f>
        <v/>
      </c>
      <c r="AN468" s="0">
        <f>(AL468-AL467)/($B468-$B467)</f>
        <v/>
      </c>
      <c r="AO468" s="0">
        <f>(MAX(AL$2:AL$1025)-MIN(AL$2:AL$1025))/1023</f>
        <v/>
      </c>
      <c r="AR468" s="0" t="n">
        <v>110.9492</v>
      </c>
      <c r="AS468" s="0" t="n">
        <v>117.0125</v>
      </c>
      <c r="AT468" s="0" t="n">
        <v>127.0745</v>
      </c>
      <c r="AU468" s="1">
        <f>AR468/SUM(AR468:AT468)</f>
        <v/>
      </c>
      <c r="AV468" s="1">
        <f>AS468/SUM(AR468:AT468)</f>
        <v/>
      </c>
      <c r="AW468" s="1">
        <f>1-AU468-AV468</f>
        <v/>
      </c>
      <c r="AX468" s="1">
        <f>(ABS(AS468-AB468))/AB468*100</f>
        <v/>
      </c>
      <c r="AY468" s="0">
        <f>(4*AU468)/(-2*AU468+12*AV468+3)</f>
        <v/>
      </c>
      <c r="AZ468" s="0">
        <f>(9*AV468)/(-2*AU468+12*AV468+3)</f>
        <v/>
      </c>
      <c r="BA468" s="1">
        <f>SQRT(POWER(AY468-AG468,2)+POWER(AZ468-AH468,2))</f>
        <v/>
      </c>
      <c r="BB468" s="1" t="n">
        <v>-0.2252</v>
      </c>
      <c r="BC468" s="1" t="n">
        <v>0.1063</v>
      </c>
      <c r="BD468" s="1" t="n">
        <v>0.2717</v>
      </c>
      <c r="BE468" s="0" t="n">
        <v>6496.431</v>
      </c>
      <c r="BF468" s="0" t="n">
        <v>0.3353</v>
      </c>
      <c r="BG468" s="0" t="n">
        <v>497.5498</v>
      </c>
      <c r="BH468" s="0">
        <f>2*(AS468-AS467)/((AS468+AS467)*(AL468-AL467))</f>
        <v/>
      </c>
      <c r="BI468" s="0">
        <f>(BG468-BG467)/($B468-$B467)</f>
        <v/>
      </c>
      <c r="BJ468" s="0">
        <f>(MAX(BG$2:BG$1025)-MIN(BG$2:BG$1025))/1023</f>
        <v/>
      </c>
      <c r="BK468" s="0">
        <f>(BI468-BJ468)/BJ468</f>
        <v/>
      </c>
      <c r="CA468" s="0">
        <f>CA$1025</f>
        <v/>
      </c>
      <c r="CB468" s="0">
        <f>CB$1025</f>
        <v/>
      </c>
      <c r="CC468" s="0">
        <f>CC$1025</f>
        <v/>
      </c>
      <c r="CD468" s="0">
        <f>CD$1025</f>
        <v/>
      </c>
      <c r="CE468" s="0">
        <f>CE469</f>
        <v/>
      </c>
      <c r="CF468" s="0">
        <f>CF469</f>
        <v/>
      </c>
      <c r="CG468" s="0">
        <f>CG469</f>
        <v/>
      </c>
      <c r="CH468" s="0">
        <f>CH469</f>
        <v/>
      </c>
      <c r="CI468" s="0">
        <f>CI$1025</f>
        <v/>
      </c>
      <c r="CJ468" s="0">
        <f>CJ$1025</f>
        <v/>
      </c>
      <c r="CK468" s="0" t="n">
        <v>0.005</v>
      </c>
      <c r="CO468" s="0" t="n">
        <v>1</v>
      </c>
      <c r="CP468" s="0" t="n">
        <v>2</v>
      </c>
      <c r="CQ468" s="0" t="n">
        <v>2</v>
      </c>
    </row>
    <row r="469">
      <c r="A469" s="0" t="n">
        <v>467</v>
      </c>
      <c r="B469" s="0" t="n">
        <v>467</v>
      </c>
      <c r="C469" s="0" t="n">
        <v>467</v>
      </c>
      <c r="D469" s="1" t="n"/>
      <c r="E469" s="0" t="n">
        <v>128.6697</v>
      </c>
      <c r="F469" s="0" t="n">
        <v>129.0923</v>
      </c>
      <c r="G469" s="0" t="n">
        <v>168.0352</v>
      </c>
      <c r="H469" s="1">
        <f>E469/SUM(E469:G469)</f>
        <v/>
      </c>
      <c r="I469" s="1">
        <f>F469/SUM(E469:G469)</f>
        <v/>
      </c>
      <c r="J469" s="1">
        <f>1-H469-I469</f>
        <v/>
      </c>
      <c r="K469" s="1">
        <f>(ABS(F469-AB469))/AB469*100</f>
        <v/>
      </c>
      <c r="L469" s="0">
        <f>(4*H469)/(-2*H469+12*I469+3)</f>
        <v/>
      </c>
      <c r="M469" s="0">
        <f>(9*I469)/(-2*H469+12*I469+3)</f>
        <v/>
      </c>
      <c r="N469" s="1">
        <f>SQRT(POWER(L469-AG469,2)+POWER(M469-AH469,2))</f>
        <v/>
      </c>
      <c r="O469" s="1" t="n">
        <v>1.6759</v>
      </c>
      <c r="P469" s="1" t="n">
        <v>-10.8521</v>
      </c>
      <c r="Q469" s="1" t="n">
        <v>10.9883</v>
      </c>
      <c r="R469" s="0" t="n">
        <v>7920.6125</v>
      </c>
      <c r="S469" s="0" t="n">
        <v>8.449999999999999</v>
      </c>
      <c r="T469" s="0" t="n">
        <v>510.966</v>
      </c>
      <c r="U469" s="0">
        <f>2*(F469-F468)/((F469+F468)*(AL469-AL468))</f>
        <v/>
      </c>
      <c r="V469" s="0">
        <f>(T469-T468)/($B469-$B468)</f>
        <v/>
      </c>
      <c r="W469" s="0">
        <f>(MAX(T$2:T$1025)-MIN(T$2:T$1025))/1023</f>
        <v/>
      </c>
      <c r="X469" s="0">
        <f>(V469-W469)/W469</f>
        <v/>
      </c>
      <c r="AA469" s="0" t="n">
        <v>111.3768</v>
      </c>
      <c r="AB469" s="0" t="n">
        <v>117.1908</v>
      </c>
      <c r="AC469" s="0" t="n">
        <v>127.4171</v>
      </c>
      <c r="AD469" s="1">
        <f>AA469/SUM(AA469:AC469)</f>
        <v/>
      </c>
      <c r="AE469" s="1">
        <f>AB469/SUM(AA469:AC469)</f>
        <v/>
      </c>
      <c r="AF469" s="1">
        <f>1-AD469-AE469</f>
        <v/>
      </c>
      <c r="AG469" s="0">
        <f>(4*AD469)/(-2*AD469+12*AE469+3)</f>
        <v/>
      </c>
      <c r="AH469" s="0">
        <f>(9*AE469)/(-2*AD469+12*AE469+3)</f>
        <v/>
      </c>
      <c r="AI469" t="n">
        <v>0.0296</v>
      </c>
      <c r="AJ469" t="n">
        <v>0.0122</v>
      </c>
      <c r="AK469" s="0" t="n">
        <v>6496.6236</v>
      </c>
      <c r="AL469" s="0" t="n">
        <v>497.7569</v>
      </c>
      <c r="AM469" s="0">
        <f>2*(AC469-AC468)/((AC469+AC468)*(AL469-AL468))</f>
        <v/>
      </c>
      <c r="AN469" s="0">
        <f>(AL469-AL468)/($B469-$B468)</f>
        <v/>
      </c>
      <c r="AO469" s="0">
        <f>(MAX(AL$2:AL$1025)-MIN(AL$2:AL$1025))/1023</f>
        <v/>
      </c>
      <c r="AR469" s="0" t="n">
        <v>110.9624</v>
      </c>
      <c r="AS469" s="0" t="n">
        <v>117.0352</v>
      </c>
      <c r="AT469" s="0" t="n">
        <v>127.0425</v>
      </c>
      <c r="AU469" s="1">
        <f>AR469/SUM(AR469:AT469)</f>
        <v/>
      </c>
      <c r="AV469" s="1">
        <f>AS469/SUM(AR469:AT469)</f>
        <v/>
      </c>
      <c r="AW469" s="1">
        <f>1-AU469-AV469</f>
        <v/>
      </c>
      <c r="AX469" s="1">
        <f>(ABS(AS469-AB469))/AB469*100</f>
        <v/>
      </c>
      <c r="AY469" s="0">
        <f>(4*AU469)/(-2*AU469+12*AV469+3)</f>
        <v/>
      </c>
      <c r="AZ469" s="0">
        <f>(9*AV469)/(-2*AU469+12*AV469+3)</f>
        <v/>
      </c>
      <c r="BA469" s="1">
        <f>SQRT(POWER(AY469-AG469,2)+POWER(AZ469-AH469,2))</f>
        <v/>
      </c>
      <c r="BB469" s="1" t="n">
        <v>-0.2247</v>
      </c>
      <c r="BC469" s="1" t="n">
        <v>0.1302</v>
      </c>
      <c r="BD469" s="1" t="n">
        <v>0.2803</v>
      </c>
      <c r="BE469" s="0" t="n">
        <v>6493.5358</v>
      </c>
      <c r="BF469" s="0" t="n">
        <v>0.3421</v>
      </c>
      <c r="BG469" s="0" t="n">
        <v>497.5762</v>
      </c>
      <c r="BH469" s="0">
        <f>2*(AS469-AS468)/((AS469+AS468)*(AL469-AL468))</f>
        <v/>
      </c>
      <c r="BI469" s="0">
        <f>(BG469-BG468)/($B469-$B468)</f>
        <v/>
      </c>
      <c r="BJ469" s="0">
        <f>(MAX(BG$2:BG$1025)-MIN(BG$2:BG$1025))/1023</f>
        <v/>
      </c>
      <c r="BK469" s="0">
        <f>(BI469-BJ469)/BJ469</f>
        <v/>
      </c>
      <c r="CA469" s="0">
        <f>CA$1025</f>
        <v/>
      </c>
      <c r="CB469" s="0">
        <f>CB$1025</f>
        <v/>
      </c>
      <c r="CC469" s="0">
        <f>CC$1025</f>
        <v/>
      </c>
      <c r="CD469" s="0">
        <f>CD$1025</f>
        <v/>
      </c>
      <c r="CE469" s="0">
        <f>CE470</f>
        <v/>
      </c>
      <c r="CF469" s="0">
        <f>CF470</f>
        <v/>
      </c>
      <c r="CG469" s="0">
        <f>CG470</f>
        <v/>
      </c>
      <c r="CH469" s="0">
        <f>CH470</f>
        <v/>
      </c>
      <c r="CI469" s="0">
        <f>CI$1025</f>
        <v/>
      </c>
      <c r="CJ469" s="0">
        <f>CJ$1025</f>
        <v/>
      </c>
      <c r="CK469" s="0" t="n">
        <v>0.005</v>
      </c>
      <c r="CO469" s="0" t="n">
        <v>1</v>
      </c>
      <c r="CP469" s="0" t="n">
        <v>2</v>
      </c>
      <c r="CQ469" s="0" t="n">
        <v>2</v>
      </c>
    </row>
    <row r="470">
      <c r="A470" s="0" t="n">
        <v>468</v>
      </c>
      <c r="B470" s="0" t="n">
        <v>468</v>
      </c>
      <c r="C470" s="0" t="n">
        <v>468</v>
      </c>
      <c r="D470" s="1" t="n"/>
      <c r="E470" s="0" t="n">
        <v>129.3051</v>
      </c>
      <c r="F470" s="0" t="n">
        <v>129.719</v>
      </c>
      <c r="G470" s="0" t="n">
        <v>168.7586</v>
      </c>
      <c r="H470" s="1">
        <f>E470/SUM(E470:G470)</f>
        <v/>
      </c>
      <c r="I470" s="1">
        <f>F470/SUM(E470:G470)</f>
        <v/>
      </c>
      <c r="J470" s="1">
        <f>1-H470-I470</f>
        <v/>
      </c>
      <c r="K470" s="1">
        <f>(ABS(F470-AB470))/AB470*100</f>
        <v/>
      </c>
      <c r="L470" s="0">
        <f>(4*H470)/(-2*H470+12*I470+3)</f>
        <v/>
      </c>
      <c r="M470" s="0">
        <f>(9*I470)/(-2*H470+12*I470+3)</f>
        <v/>
      </c>
      <c r="N470" s="1">
        <f>SQRT(POWER(L470-AG470,2)+POWER(M470-AH470,2))</f>
        <v/>
      </c>
      <c r="O470" s="1" t="n">
        <v>1.7045</v>
      </c>
      <c r="P470" s="1" t="n">
        <v>-10.8437</v>
      </c>
      <c r="Q470" s="1" t="n">
        <v>10.9844</v>
      </c>
      <c r="R470" s="0" t="n">
        <v>7913.9283</v>
      </c>
      <c r="S470" s="0" t="n">
        <v>8.457100000000001</v>
      </c>
      <c r="T470" s="0" t="n">
        <v>511.6305</v>
      </c>
      <c r="U470" s="0">
        <f>2*(F470-F469)/((F470+F469)*(AL470-AL469))</f>
        <v/>
      </c>
      <c r="V470" s="0">
        <f>(T470-T469)/($B470-$B469)</f>
        <v/>
      </c>
      <c r="W470" s="0">
        <f>(MAX(T$2:T$1025)-MIN(T$2:T$1025))/1023</f>
        <v/>
      </c>
      <c r="X470" s="0">
        <f>(V470-W470)/W470</f>
        <v/>
      </c>
      <c r="AA470" s="0" t="n">
        <v>111.8997</v>
      </c>
      <c r="AB470" s="0" t="n">
        <v>117.7411</v>
      </c>
      <c r="AC470" s="0" t="n">
        <v>128.0157</v>
      </c>
      <c r="AD470" s="1">
        <f>AA470/SUM(AA470:AC470)</f>
        <v/>
      </c>
      <c r="AE470" s="1">
        <f>AB470/SUM(AA470:AC470)</f>
        <v/>
      </c>
      <c r="AF470" s="1">
        <f>1-AD470-AE470</f>
        <v/>
      </c>
      <c r="AG470" s="0">
        <f>(4*AD470)/(-2*AD470+12*AE470+3)</f>
        <v/>
      </c>
      <c r="AH470" s="0">
        <f>(9*AE470)/(-2*AD470+12*AE470+3)</f>
        <v/>
      </c>
      <c r="AI470" t="n">
        <v>0.0295</v>
      </c>
      <c r="AJ470" t="n">
        <v>0.0122</v>
      </c>
      <c r="AK470" s="0" t="n">
        <v>6496.6394</v>
      </c>
      <c r="AL470" s="0" t="n">
        <v>498.3938</v>
      </c>
      <c r="AM470" s="0">
        <f>2*(AC470-AC469)/((AC470+AC469)*(AL470-AL469))</f>
        <v/>
      </c>
      <c r="AN470" s="0">
        <f>(AL470-AL469)/($B470-$B469)</f>
        <v/>
      </c>
      <c r="AO470" s="0">
        <f>(MAX(AL$2:AL$1025)-MIN(AL$2:AL$1025))/1023</f>
        <v/>
      </c>
      <c r="AR470" s="0" t="n">
        <v>111.5374</v>
      </c>
      <c r="AS470" s="0" t="n">
        <v>117.6524</v>
      </c>
      <c r="AT470" s="0" t="n">
        <v>127.7994</v>
      </c>
      <c r="AU470" s="1">
        <f>AR470/SUM(AR470:AT470)</f>
        <v/>
      </c>
      <c r="AV470" s="1">
        <f>AS470/SUM(AR470:AT470)</f>
        <v/>
      </c>
      <c r="AW470" s="1">
        <f>1-AU470-AV470</f>
        <v/>
      </c>
      <c r="AX470" s="1">
        <f>(ABS(AS470-AB470))/AB470*100</f>
        <v/>
      </c>
      <c r="AY470" s="0">
        <f>(4*AU470)/(-2*AU470+12*AV470+3)</f>
        <v/>
      </c>
      <c r="AZ470" s="0">
        <f>(9*AV470)/(-2*AU470+12*AV470+3)</f>
        <v/>
      </c>
      <c r="BA470" s="1">
        <f>SQRT(POWER(AY470-AG470,2)+POWER(AZ470-AH470,2))</f>
        <v/>
      </c>
      <c r="BB470" s="1" t="n">
        <v>-0.2508</v>
      </c>
      <c r="BC470" s="1" t="n">
        <v>0.09710000000000001</v>
      </c>
      <c r="BD470" s="1" t="n">
        <v>0.2929</v>
      </c>
      <c r="BE470" s="0" t="n">
        <v>6498.6723</v>
      </c>
      <c r="BF470" s="0" t="n">
        <v>0.3508</v>
      </c>
      <c r="BG470" s="0" t="n">
        <v>498.2913</v>
      </c>
      <c r="BH470" s="0">
        <f>2*(AS470-AS469)/((AS470+AS469)*(AL470-AL469))</f>
        <v/>
      </c>
      <c r="BI470" s="0">
        <f>(BG470-BG469)/($B470-$B469)</f>
        <v/>
      </c>
      <c r="BJ470" s="0">
        <f>(MAX(BG$2:BG$1025)-MIN(BG$2:BG$1025))/1023</f>
        <v/>
      </c>
      <c r="BK470" s="0">
        <f>(BI470-BJ470)/BJ470</f>
        <v/>
      </c>
      <c r="CA470" s="0">
        <f>CA$1025</f>
        <v/>
      </c>
      <c r="CB470" s="0">
        <f>CB$1025</f>
        <v/>
      </c>
      <c r="CC470" s="0">
        <f>CC$1025</f>
        <v/>
      </c>
      <c r="CD470" s="0">
        <f>CD$1025</f>
        <v/>
      </c>
      <c r="CE470" s="0">
        <f>CE471</f>
        <v/>
      </c>
      <c r="CF470" s="0">
        <f>CF471</f>
        <v/>
      </c>
      <c r="CG470" s="0">
        <f>CG471</f>
        <v/>
      </c>
      <c r="CH470" s="0">
        <f>CH471</f>
        <v/>
      </c>
      <c r="CI470" s="0">
        <f>CI$1025</f>
        <v/>
      </c>
      <c r="CJ470" s="0">
        <f>CJ$1025</f>
        <v/>
      </c>
      <c r="CK470" s="0" t="n">
        <v>0.005</v>
      </c>
      <c r="CO470" s="0" t="n">
        <v>1</v>
      </c>
      <c r="CP470" s="0" t="n">
        <v>2</v>
      </c>
      <c r="CQ470" s="0" t="n">
        <v>2</v>
      </c>
    </row>
    <row r="471">
      <c r="A471" s="0" t="n">
        <v>469</v>
      </c>
      <c r="B471" s="0" t="n">
        <v>469</v>
      </c>
      <c r="C471" s="0" t="n">
        <v>469</v>
      </c>
      <c r="D471" s="1" t="n"/>
      <c r="E471" s="0" t="n">
        <v>129.8496</v>
      </c>
      <c r="F471" s="0" t="n">
        <v>130.4566</v>
      </c>
      <c r="G471" s="0" t="n">
        <v>169.7129</v>
      </c>
      <c r="H471" s="1">
        <f>E471/SUM(E471:G471)</f>
        <v/>
      </c>
      <c r="I471" s="1">
        <f>F471/SUM(E471:G471)</f>
        <v/>
      </c>
      <c r="J471" s="1">
        <f>1-H471-I471</f>
        <v/>
      </c>
      <c r="K471" s="1">
        <f>(ABS(F471-AB471))/AB471*100</f>
        <v/>
      </c>
      <c r="L471" s="0">
        <f>(4*H471)/(-2*H471+12*I471+3)</f>
        <v/>
      </c>
      <c r="M471" s="0">
        <f>(9*I471)/(-2*H471+12*I471+3)</f>
        <v/>
      </c>
      <c r="N471" s="1">
        <f>SQRT(POWER(L471-AG471,2)+POWER(M471-AH471,2))</f>
        <v/>
      </c>
      <c r="O471" s="1" t="n">
        <v>1.5218</v>
      </c>
      <c r="P471" s="1" t="n">
        <v>-10.8464</v>
      </c>
      <c r="Q471" s="1" t="n">
        <v>10.9606</v>
      </c>
      <c r="R471" s="0" t="n">
        <v>7920.9288</v>
      </c>
      <c r="S471" s="0" t="n">
        <v>8.3782</v>
      </c>
      <c r="T471" s="0" t="n">
        <v>512.4089</v>
      </c>
      <c r="U471" s="0">
        <f>2*(F471-F470)/((F471+F470)*(AL471-AL470))</f>
        <v/>
      </c>
      <c r="V471" s="0">
        <f>(T471-T470)/($B471-$B470)</f>
        <v/>
      </c>
      <c r="W471" s="0">
        <f>(MAX(T$2:T$1025)-MIN(T$2:T$1025))/1023</f>
        <v/>
      </c>
      <c r="X471" s="0">
        <f>(V471-W471)/W471</f>
        <v/>
      </c>
      <c r="AA471" s="0" t="n">
        <v>112.4239</v>
      </c>
      <c r="AB471" s="0" t="n">
        <v>118.2929</v>
      </c>
      <c r="AC471" s="0" t="n">
        <v>128.6158</v>
      </c>
      <c r="AD471" s="1">
        <f>AA471/SUM(AA471:AC471)</f>
        <v/>
      </c>
      <c r="AE471" s="1">
        <f>AB471/SUM(AA471:AC471)</f>
        <v/>
      </c>
      <c r="AF471" s="1">
        <f>1-AD471-AE471</f>
        <v/>
      </c>
      <c r="AG471" s="0">
        <f>(4*AD471)/(-2*AD471+12*AE471+3)</f>
        <v/>
      </c>
      <c r="AH471" s="0">
        <f>(9*AE471)/(-2*AD471+12*AE471+3)</f>
        <v/>
      </c>
      <c r="AI471" t="n">
        <v>0.0294</v>
      </c>
      <c r="AJ471" t="n">
        <v>0.0121</v>
      </c>
      <c r="AK471" s="0" t="n">
        <v>6496.6551</v>
      </c>
      <c r="AL471" s="0" t="n">
        <v>499.0298</v>
      </c>
      <c r="AM471" s="0">
        <f>2*(AC471-AC470)/((AC471+AC470)*(AL471-AL470))</f>
        <v/>
      </c>
      <c r="AN471" s="0">
        <f>(AL471-AL470)/($B471-$B470)</f>
        <v/>
      </c>
      <c r="AO471" s="0">
        <f>(MAX(AL$2:AL$1025)-MIN(AL$2:AL$1025))/1023</f>
        <v/>
      </c>
      <c r="AR471" s="0" t="n">
        <v>112.1142</v>
      </c>
      <c r="AS471" s="0" t="n">
        <v>118.2815</v>
      </c>
      <c r="AT471" s="0" t="n">
        <v>128.4973</v>
      </c>
      <c r="AU471" s="1">
        <f>AR471/SUM(AR471:AT471)</f>
        <v/>
      </c>
      <c r="AV471" s="1">
        <f>AS471/SUM(AR471:AT471)</f>
        <v/>
      </c>
      <c r="AW471" s="1">
        <f>1-AU471-AV471</f>
        <v/>
      </c>
      <c r="AX471" s="1">
        <f>(ABS(AS471-AB471))/AB471*100</f>
        <v/>
      </c>
      <c r="AY471" s="0">
        <f>(4*AU471)/(-2*AU471+12*AV471+3)</f>
        <v/>
      </c>
      <c r="AZ471" s="0">
        <f>(9*AV471)/(-2*AU471+12*AV471+3)</f>
        <v/>
      </c>
      <c r="BA471" s="1">
        <f>SQRT(POWER(AY471-AG471,2)+POWER(AZ471-AH471,2))</f>
        <v/>
      </c>
      <c r="BB471" s="1" t="n">
        <v>-0.275</v>
      </c>
      <c r="BC471" s="1" t="n">
        <v>0.09420000000000001</v>
      </c>
      <c r="BD471" s="1" t="n">
        <v>0.3153</v>
      </c>
      <c r="BE471" s="0" t="n">
        <v>6500.0873</v>
      </c>
      <c r="BF471" s="0" t="n">
        <v>0.3748</v>
      </c>
      <c r="BG471" s="0" t="n">
        <v>499.0168</v>
      </c>
      <c r="BH471" s="0">
        <f>2*(AS471-AS470)/((AS471+AS470)*(AL471-AL470))</f>
        <v/>
      </c>
      <c r="BI471" s="0">
        <f>(BG471-BG470)/($B471-$B470)</f>
        <v/>
      </c>
      <c r="BJ471" s="0">
        <f>(MAX(BG$2:BG$1025)-MIN(BG$2:BG$1025))/1023</f>
        <v/>
      </c>
      <c r="BK471" s="0">
        <f>(BI471-BJ471)/BJ471</f>
        <v/>
      </c>
      <c r="CA471" s="0">
        <f>CA$1025</f>
        <v/>
      </c>
      <c r="CB471" s="0">
        <f>CB$1025</f>
        <v/>
      </c>
      <c r="CC471" s="0">
        <f>CC$1025</f>
        <v/>
      </c>
      <c r="CD471" s="0">
        <f>CD$1025</f>
        <v/>
      </c>
      <c r="CE471" s="0">
        <f>CE472</f>
        <v/>
      </c>
      <c r="CF471" s="0">
        <f>CF472</f>
        <v/>
      </c>
      <c r="CG471" s="0">
        <f>CG472</f>
        <v/>
      </c>
      <c r="CH471" s="0">
        <f>CH472</f>
        <v/>
      </c>
      <c r="CI471" s="0">
        <f>CI$1025</f>
        <v/>
      </c>
      <c r="CJ471" s="0">
        <f>CJ$1025</f>
        <v/>
      </c>
      <c r="CK471" s="0" t="n">
        <v>0.005</v>
      </c>
      <c r="CO471" s="0" t="n">
        <v>1</v>
      </c>
      <c r="CP471" s="0" t="n">
        <v>2</v>
      </c>
      <c r="CQ471" s="0" t="n">
        <v>2</v>
      </c>
    </row>
    <row r="472">
      <c r="A472" s="0" t="n">
        <v>470</v>
      </c>
      <c r="B472" s="0" t="n">
        <v>470</v>
      </c>
      <c r="C472" s="0" t="n">
        <v>470</v>
      </c>
      <c r="D472" s="1" t="n"/>
      <c r="E472" s="0" t="n">
        <v>130.5853</v>
      </c>
      <c r="F472" s="0" t="n">
        <v>131.1918</v>
      </c>
      <c r="G472" s="0" t="n">
        <v>170.6677</v>
      </c>
      <c r="H472" s="1">
        <f>E472/SUM(E472:G472)</f>
        <v/>
      </c>
      <c r="I472" s="1">
        <f>F472/SUM(E472:G472)</f>
        <v/>
      </c>
      <c r="J472" s="1">
        <f>1-H472-I472</f>
        <v/>
      </c>
      <c r="K472" s="1">
        <f>(ABS(F472-AB472))/AB472*100</f>
        <v/>
      </c>
      <c r="L472" s="0">
        <f>(4*H472)/(-2*H472+12*I472+3)</f>
        <v/>
      </c>
      <c r="M472" s="0">
        <f>(9*I472)/(-2*H472+12*I472+3)</f>
        <v/>
      </c>
      <c r="N472" s="1">
        <f>SQRT(POWER(L472-AG472,2)+POWER(M472-AH472,2))</f>
        <v/>
      </c>
      <c r="O472" s="1" t="n">
        <v>1.5296</v>
      </c>
      <c r="P472" s="1" t="n">
        <v>-10.8729</v>
      </c>
      <c r="Q472" s="1" t="n">
        <v>10.9879</v>
      </c>
      <c r="R472" s="0" t="n">
        <v>7920.6608</v>
      </c>
      <c r="S472" s="0" t="n">
        <v>8.398199999999999</v>
      </c>
      <c r="T472" s="0" t="n">
        <v>513.1809</v>
      </c>
      <c r="U472" s="0">
        <f>2*(F472-F471)/((F472+F471)*(AL472-AL471))</f>
        <v/>
      </c>
      <c r="V472" s="0">
        <f>(T472-T471)/($B472-$B471)</f>
        <v/>
      </c>
      <c r="W472" s="0">
        <f>(MAX(T$2:T$1025)-MIN(T$2:T$1025))/1023</f>
        <v/>
      </c>
      <c r="X472" s="0">
        <f>(V472-W472)/W472</f>
        <v/>
      </c>
      <c r="AA472" s="0" t="n">
        <v>112.9495</v>
      </c>
      <c r="AB472" s="0" t="n">
        <v>118.846</v>
      </c>
      <c r="AC472" s="0" t="n">
        <v>129.2174</v>
      </c>
      <c r="AD472" s="1">
        <f>AA472/SUM(AA472:AC472)</f>
        <v/>
      </c>
      <c r="AE472" s="1">
        <f>AB472/SUM(AA472:AC472)</f>
        <v/>
      </c>
      <c r="AF472" s="1">
        <f>1-AD472-AE472</f>
        <v/>
      </c>
      <c r="AG472" s="0">
        <f>(4*AD472)/(-2*AD472+12*AE472+3)</f>
        <v/>
      </c>
      <c r="AH472" s="0">
        <f>(9*AE472)/(-2*AD472+12*AE472+3)</f>
        <v/>
      </c>
      <c r="AI472" t="n">
        <v>0.0292</v>
      </c>
      <c r="AJ472" t="n">
        <v>0.0121</v>
      </c>
      <c r="AK472" s="0" t="n">
        <v>6496.6707</v>
      </c>
      <c r="AL472" s="0" t="n">
        <v>499.6646</v>
      </c>
      <c r="AM472" s="0">
        <f>2*(AC472-AC471)/((AC472+AC471)*(AL472-AL471))</f>
        <v/>
      </c>
      <c r="AN472" s="0">
        <f>(AL472-AL471)/($B472-$B471)</f>
        <v/>
      </c>
      <c r="AO472" s="0">
        <f>(MAX(AL$2:AL$1025)-MIN(AL$2:AL$1025))/1023</f>
        <v/>
      </c>
      <c r="AR472" s="0" t="n">
        <v>112.6141</v>
      </c>
      <c r="AS472" s="0" t="n">
        <v>118.697</v>
      </c>
      <c r="AT472" s="0" t="n">
        <v>128.8706</v>
      </c>
      <c r="AU472" s="1">
        <f>AR472/SUM(AR472:AT472)</f>
        <v/>
      </c>
      <c r="AV472" s="1">
        <f>AS472/SUM(AR472:AT472)</f>
        <v/>
      </c>
      <c r="AW472" s="1">
        <f>1-AU472-AV472</f>
        <v/>
      </c>
      <c r="AX472" s="1">
        <f>(ABS(AS472-AB472))/AB472*100</f>
        <v/>
      </c>
      <c r="AY472" s="0">
        <f>(4*AU472)/(-2*AU472+12*AV472+3)</f>
        <v/>
      </c>
      <c r="AZ472" s="0">
        <f>(9*AV472)/(-2*AU472+12*AV472+3)</f>
        <v/>
      </c>
      <c r="BA472" s="1">
        <f>SQRT(POWER(AY472-AG472,2)+POWER(AZ472-AH472,2))</f>
        <v/>
      </c>
      <c r="BB472" s="1" t="n">
        <v>-0.1482</v>
      </c>
      <c r="BC472" s="1" t="n">
        <v>0.1112</v>
      </c>
      <c r="BD472" s="1" t="n">
        <v>0.2033</v>
      </c>
      <c r="BE472" s="0" t="n">
        <v>6492.5098</v>
      </c>
      <c r="BF472" s="0" t="n">
        <v>0.2495</v>
      </c>
      <c r="BG472" s="0" t="n">
        <v>499.4938</v>
      </c>
      <c r="BH472" s="0">
        <f>2*(AS472-AS471)/((AS472+AS471)*(AL472-AL471))</f>
        <v/>
      </c>
      <c r="BI472" s="0">
        <f>(BG472-BG471)/($B472-$B471)</f>
        <v/>
      </c>
      <c r="BJ472" s="0">
        <f>(MAX(BG$2:BG$1025)-MIN(BG$2:BG$1025))/1023</f>
        <v/>
      </c>
      <c r="BK472" s="0">
        <f>(BI472-BJ472)/BJ472</f>
        <v/>
      </c>
      <c r="CA472" s="0">
        <f>CA$1025</f>
        <v/>
      </c>
      <c r="CB472" s="0">
        <f>CB$1025</f>
        <v/>
      </c>
      <c r="CC472" s="0">
        <f>CC$1025</f>
        <v/>
      </c>
      <c r="CD472" s="0">
        <f>CD$1025</f>
        <v/>
      </c>
      <c r="CE472" s="0">
        <f>CE473</f>
        <v/>
      </c>
      <c r="CF472" s="0">
        <f>CF473</f>
        <v/>
      </c>
      <c r="CG472" s="0">
        <f>CG473</f>
        <v/>
      </c>
      <c r="CH472" s="0">
        <f>CH473</f>
        <v/>
      </c>
      <c r="CI472" s="0">
        <f>CI$1025</f>
        <v/>
      </c>
      <c r="CJ472" s="0">
        <f>CJ$1025</f>
        <v/>
      </c>
      <c r="CK472" s="0" t="n">
        <v>0.005</v>
      </c>
      <c r="CO472" s="0" t="n">
        <v>1</v>
      </c>
      <c r="CP472" s="0" t="n">
        <v>2</v>
      </c>
      <c r="CQ472" s="0" t="n">
        <v>2</v>
      </c>
    </row>
    <row r="473">
      <c r="A473" s="0" t="n">
        <v>471</v>
      </c>
      <c r="B473" s="0" t="n">
        <v>471</v>
      </c>
      <c r="C473" s="0" t="n">
        <v>471</v>
      </c>
      <c r="D473" s="1" t="n"/>
      <c r="E473" s="0" t="n">
        <v>130.5213</v>
      </c>
      <c r="F473" s="0" t="n">
        <v>131.1443</v>
      </c>
      <c r="G473" s="0" t="n">
        <v>170.51</v>
      </c>
      <c r="H473" s="1">
        <f>E473/SUM(E473:G473)</f>
        <v/>
      </c>
      <c r="I473" s="1">
        <f>F473/SUM(E473:G473)</f>
        <v/>
      </c>
      <c r="J473" s="1">
        <f>1-H473-I473</f>
        <v/>
      </c>
      <c r="K473" s="1">
        <f>(ABS(F473-AB473))/AB473*100</f>
        <v/>
      </c>
      <c r="L473" s="0">
        <f>(4*H473)/(-2*H473+12*I473+3)</f>
        <v/>
      </c>
      <c r="M473" s="0">
        <f>(9*I473)/(-2*H473+12*I473+3)</f>
        <v/>
      </c>
      <c r="N473" s="1">
        <f>SQRT(POWER(L473-AG473,2)+POWER(M473-AH473,2))</f>
        <v/>
      </c>
      <c r="O473" s="1" t="n">
        <v>1.5278</v>
      </c>
      <c r="P473" s="1" t="n">
        <v>-10.8356</v>
      </c>
      <c r="Q473" s="1" t="n">
        <v>10.9507</v>
      </c>
      <c r="R473" s="0" t="n">
        <v>7914.8611</v>
      </c>
      <c r="S473" s="0" t="n">
        <v>8.3499</v>
      </c>
      <c r="T473" s="0" t="n">
        <v>513.1310999999999</v>
      </c>
      <c r="U473" s="0">
        <f>2*(F473-F472)/((F473+F472)*(AL473-AL472))</f>
        <v/>
      </c>
      <c r="V473" s="0">
        <f>(T473-T472)/($B473-$B472)</f>
        <v/>
      </c>
      <c r="W473" s="0">
        <f>(MAX(T$2:T$1025)-MIN(T$2:T$1025))/1023</f>
        <v/>
      </c>
      <c r="X473" s="0">
        <f>(V473-W473)/W473</f>
        <v/>
      </c>
      <c r="AA473" s="0" t="n">
        <v>113.4764</v>
      </c>
      <c r="AB473" s="0" t="n">
        <v>119.4006</v>
      </c>
      <c r="AC473" s="0" t="n">
        <v>129.8206</v>
      </c>
      <c r="AD473" s="1">
        <f>AA473/SUM(AA473:AC473)</f>
        <v/>
      </c>
      <c r="AE473" s="1">
        <f>AB473/SUM(AA473:AC473)</f>
        <v/>
      </c>
      <c r="AF473" s="1">
        <f>1-AD473-AE473</f>
        <v/>
      </c>
      <c r="AG473" s="0">
        <f>(4*AD473)/(-2*AD473+12*AE473+3)</f>
        <v/>
      </c>
      <c r="AH473" s="0">
        <f>(9*AE473)/(-2*AD473+12*AE473+3)</f>
        <v/>
      </c>
      <c r="AI473" t="n">
        <v>0.0291</v>
      </c>
      <c r="AJ473" t="n">
        <v>0.012</v>
      </c>
      <c r="AK473" s="0" t="n">
        <v>6496.6861</v>
      </c>
      <c r="AL473" s="0" t="n">
        <v>500.2985</v>
      </c>
      <c r="AM473" s="0">
        <f>2*(AC473-AC472)/((AC473+AC472)*(AL473-AL472))</f>
        <v/>
      </c>
      <c r="AN473" s="0">
        <f>(AL473-AL472)/($B473-$B472)</f>
        <v/>
      </c>
      <c r="AO473" s="0">
        <f>(MAX(AL$2:AL$1025)-MIN(AL$2:AL$1025))/1023</f>
        <v/>
      </c>
      <c r="AR473" s="0" t="n">
        <v>113.2381</v>
      </c>
      <c r="AS473" s="0" t="n">
        <v>119.3753</v>
      </c>
      <c r="AT473" s="0" t="n">
        <v>129.6302</v>
      </c>
      <c r="AU473" s="1">
        <f>AR473/SUM(AR473:AT473)</f>
        <v/>
      </c>
      <c r="AV473" s="1">
        <f>AS473/SUM(AR473:AT473)</f>
        <v/>
      </c>
      <c r="AW473" s="1">
        <f>1-AU473-AV473</f>
        <v/>
      </c>
      <c r="AX473" s="1">
        <f>(ABS(AS473-AB473))/AB473*100</f>
        <v/>
      </c>
      <c r="AY473" s="0">
        <f>(4*AU473)/(-2*AU473+12*AV473+3)</f>
        <v/>
      </c>
      <c r="AZ473" s="0">
        <f>(9*AV473)/(-2*AU473+12*AV473+3)</f>
        <v/>
      </c>
      <c r="BA473" s="1">
        <f>SQRT(POWER(AY473-AG473,2)+POWER(AZ473-AH473,2))</f>
        <v/>
      </c>
      <c r="BB473" s="1" t="n">
        <v>-0.1734</v>
      </c>
      <c r="BC473" s="1" t="n">
        <v>0.1049</v>
      </c>
      <c r="BD473" s="1" t="n">
        <v>0.2228</v>
      </c>
      <c r="BE473" s="0" t="n">
        <v>6494.3752</v>
      </c>
      <c r="BF473" s="0" t="n">
        <v>0.2708</v>
      </c>
      <c r="BG473" s="0" t="n">
        <v>500.2696</v>
      </c>
      <c r="BH473" s="0">
        <f>2*(AS473-AS472)/((AS473+AS472)*(AL473-AL472))</f>
        <v/>
      </c>
      <c r="BI473" s="0">
        <f>(BG473-BG472)/($B473-$B472)</f>
        <v/>
      </c>
      <c r="BJ473" s="0">
        <f>(MAX(BG$2:BG$1025)-MIN(BG$2:BG$1025))/1023</f>
        <v/>
      </c>
      <c r="BK473" s="0">
        <f>(BI473-BJ473)/BJ473</f>
        <v/>
      </c>
      <c r="CA473" s="0">
        <f>CA$1025</f>
        <v/>
      </c>
      <c r="CB473" s="0">
        <f>CB$1025</f>
        <v/>
      </c>
      <c r="CC473" s="0">
        <f>CC$1025</f>
        <v/>
      </c>
      <c r="CD473" s="0">
        <f>CD$1025</f>
        <v/>
      </c>
      <c r="CE473" s="0">
        <f>CE474</f>
        <v/>
      </c>
      <c r="CF473" s="0">
        <f>CF474</f>
        <v/>
      </c>
      <c r="CG473" s="0">
        <f>CG474</f>
        <v/>
      </c>
      <c r="CH473" s="0">
        <f>CH474</f>
        <v/>
      </c>
      <c r="CI473" s="0">
        <f>CI$1025</f>
        <v/>
      </c>
      <c r="CJ473" s="0">
        <f>CJ$1025</f>
        <v/>
      </c>
      <c r="CK473" s="0" t="n">
        <v>0.005</v>
      </c>
      <c r="CO473" s="0" t="n">
        <v>1</v>
      </c>
      <c r="CP473" s="0" t="n">
        <v>2</v>
      </c>
      <c r="CQ473" s="0" t="n">
        <v>2</v>
      </c>
    </row>
    <row r="474">
      <c r="A474" s="0" t="n">
        <v>472</v>
      </c>
      <c r="B474" s="0" t="n">
        <v>472</v>
      </c>
      <c r="C474" s="0" t="n">
        <v>472</v>
      </c>
      <c r="D474" s="1" t="n"/>
      <c r="E474" s="0" t="n">
        <v>131.7707</v>
      </c>
      <c r="F474" s="0" t="n">
        <v>132.5035</v>
      </c>
      <c r="G474" s="0" t="n">
        <v>172.3849</v>
      </c>
      <c r="H474" s="1">
        <f>E474/SUM(E474:G474)</f>
        <v/>
      </c>
      <c r="I474" s="1">
        <f>F474/SUM(E474:G474)</f>
        <v/>
      </c>
      <c r="J474" s="1">
        <f>1-H474-I474</f>
        <v/>
      </c>
      <c r="K474" s="1">
        <f>(ABS(F474-AB474))/AB474*100</f>
        <v/>
      </c>
      <c r="L474" s="0">
        <f>(4*H474)/(-2*H474+12*I474+3)</f>
        <v/>
      </c>
      <c r="M474" s="0">
        <f>(9*I474)/(-2*H474+12*I474+3)</f>
        <v/>
      </c>
      <c r="N474" s="1">
        <f>SQRT(POWER(L474-AG474,2)+POWER(M474-AH474,2))</f>
        <v/>
      </c>
      <c r="O474" s="1" t="n">
        <v>1.4172</v>
      </c>
      <c r="P474" s="1" t="n">
        <v>-10.91</v>
      </c>
      <c r="Q474" s="1" t="n">
        <v>11.0098</v>
      </c>
      <c r="R474" s="0" t="n">
        <v>7925.9556</v>
      </c>
      <c r="S474" s="0" t="n">
        <v>8.366</v>
      </c>
      <c r="T474" s="0" t="n">
        <v>514.5483</v>
      </c>
      <c r="U474" s="0">
        <f>2*(F474-F473)/((F474+F473)*(AL474-AL473))</f>
        <v/>
      </c>
      <c r="V474" s="0">
        <f>(T474-T473)/($B474-$B473)</f>
        <v/>
      </c>
      <c r="W474" s="0">
        <f>(MAX(T$2:T$1025)-MIN(T$2:T$1025))/1023</f>
        <v/>
      </c>
      <c r="X474" s="0">
        <f>(V474-W474)/W474</f>
        <v/>
      </c>
      <c r="AA474" s="0" t="n">
        <v>114.0047</v>
      </c>
      <c r="AB474" s="0" t="n">
        <v>119.9565</v>
      </c>
      <c r="AC474" s="0" t="n">
        <v>130.4253</v>
      </c>
      <c r="AD474" s="1">
        <f>AA474/SUM(AA474:AC474)</f>
        <v/>
      </c>
      <c r="AE474" s="1">
        <f>AB474/SUM(AA474:AC474)</f>
        <v/>
      </c>
      <c r="AF474" s="1">
        <f>1-AD474-AE474</f>
        <v/>
      </c>
      <c r="AG474" s="0">
        <f>(4*AD474)/(-2*AD474+12*AE474+3)</f>
        <v/>
      </c>
      <c r="AH474" s="0">
        <f>(9*AE474)/(-2*AD474+12*AE474+3)</f>
        <v/>
      </c>
      <c r="AI474" t="n">
        <v>0.029</v>
      </c>
      <c r="AJ474" t="n">
        <v>0.012</v>
      </c>
      <c r="AK474" s="0" t="n">
        <v>6496.7014</v>
      </c>
      <c r="AL474" s="0" t="n">
        <v>500.9312</v>
      </c>
      <c r="AM474" s="0">
        <f>2*(AC474-AC473)/((AC474+AC473)*(AL474-AL473))</f>
        <v/>
      </c>
      <c r="AN474" s="0">
        <f>(AL474-AL473)/($B474-$B473)</f>
        <v/>
      </c>
      <c r="AO474" s="0">
        <f>(MAX(AL$2:AL$1025)-MIN(AL$2:AL$1025))/1023</f>
        <v/>
      </c>
      <c r="AR474" s="0" t="n">
        <v>113.7421</v>
      </c>
      <c r="AS474" s="0" t="n">
        <v>119.8431</v>
      </c>
      <c r="AT474" s="0" t="n">
        <v>130.0341</v>
      </c>
      <c r="AU474" s="1">
        <f>AR474/SUM(AR474:AT474)</f>
        <v/>
      </c>
      <c r="AV474" s="1">
        <f>AS474/SUM(AR474:AT474)</f>
        <v/>
      </c>
      <c r="AW474" s="1">
        <f>1-AU474-AV474</f>
        <v/>
      </c>
      <c r="AX474" s="1">
        <f>(ABS(AS474-AB474))/AB474*100</f>
        <v/>
      </c>
      <c r="AY474" s="0">
        <f>(4*AU474)/(-2*AU474+12*AV474+3)</f>
        <v/>
      </c>
      <c r="AZ474" s="0">
        <f>(9*AV474)/(-2*AU474+12*AV474+3)</f>
        <v/>
      </c>
      <c r="BA474" s="1">
        <f>SQRT(POWER(AY474-AG474,2)+POWER(AZ474-AH474,2))</f>
        <v/>
      </c>
      <c r="BB474" s="1" t="n">
        <v>-0.0919</v>
      </c>
      <c r="BC474" s="1" t="n">
        <v>0.1384</v>
      </c>
      <c r="BD474" s="1" t="n">
        <v>0.1749</v>
      </c>
      <c r="BE474" s="0" t="n">
        <v>6486.8635</v>
      </c>
      <c r="BF474" s="0" t="n">
        <v>0.2084</v>
      </c>
      <c r="BG474" s="0" t="n">
        <v>500.8024</v>
      </c>
      <c r="BH474" s="0">
        <f>2*(AS474-AS473)/((AS474+AS473)*(AL474-AL473))</f>
        <v/>
      </c>
      <c r="BI474" s="0">
        <f>(BG474-BG473)/($B474-$B473)</f>
        <v/>
      </c>
      <c r="BJ474" s="0">
        <f>(MAX(BG$2:BG$1025)-MIN(BG$2:BG$1025))/1023</f>
        <v/>
      </c>
      <c r="BK474" s="0">
        <f>(BI474-BJ474)/BJ474</f>
        <v/>
      </c>
      <c r="CA474" s="0">
        <f>CA$1025</f>
        <v/>
      </c>
      <c r="CB474" s="0">
        <f>CB$1025</f>
        <v/>
      </c>
      <c r="CC474" s="0">
        <f>CC$1025</f>
        <v/>
      </c>
      <c r="CD474" s="0">
        <f>CD$1025</f>
        <v/>
      </c>
      <c r="CE474" s="0">
        <f>CE475</f>
        <v/>
      </c>
      <c r="CF474" s="0">
        <f>CF475</f>
        <v/>
      </c>
      <c r="CG474" s="0">
        <f>CG475</f>
        <v/>
      </c>
      <c r="CH474" s="0">
        <f>CH475</f>
        <v/>
      </c>
      <c r="CI474" s="0">
        <f>CI$1025</f>
        <v/>
      </c>
      <c r="CJ474" s="0">
        <f>CJ$1025</f>
        <v/>
      </c>
      <c r="CK474" s="0" t="n">
        <v>0.005</v>
      </c>
      <c r="CO474" s="0" t="n">
        <v>1</v>
      </c>
      <c r="CP474" s="0" t="n">
        <v>2</v>
      </c>
      <c r="CQ474" s="0" t="n">
        <v>2</v>
      </c>
    </row>
    <row r="475">
      <c r="A475" s="0" t="n">
        <v>473</v>
      </c>
      <c r="B475" s="0" t="n">
        <v>473</v>
      </c>
      <c r="C475" s="0" t="n">
        <v>473</v>
      </c>
      <c r="D475" s="1" t="n"/>
      <c r="E475" s="0" t="n">
        <v>132.3009</v>
      </c>
      <c r="F475" s="0" t="n">
        <v>132.9129</v>
      </c>
      <c r="G475" s="0" t="n">
        <v>172.8277</v>
      </c>
      <c r="H475" s="1">
        <f>E475/SUM(E475:G475)</f>
        <v/>
      </c>
      <c r="I475" s="1">
        <f>F475/SUM(E475:G475)</f>
        <v/>
      </c>
      <c r="J475" s="1">
        <f>1-H475-I475</f>
        <v/>
      </c>
      <c r="K475" s="1">
        <f>(ABS(F475-AB475))/AB475*100</f>
        <v/>
      </c>
      <c r="L475" s="0">
        <f>(4*H475)/(-2*H475+12*I475+3)</f>
        <v/>
      </c>
      <c r="M475" s="0">
        <f>(9*I475)/(-2*H475+12*I475+3)</f>
        <v/>
      </c>
      <c r="N475" s="1">
        <f>SQRT(POWER(L475-AG475,2)+POWER(M475-AH475,2))</f>
        <v/>
      </c>
      <c r="O475" s="1" t="n">
        <v>1.5529</v>
      </c>
      <c r="P475" s="1" t="n">
        <v>-10.9077</v>
      </c>
      <c r="Q475" s="1" t="n">
        <v>11.0255</v>
      </c>
      <c r="R475" s="0" t="n">
        <v>7915.3372</v>
      </c>
      <c r="S475" s="0" t="n">
        <v>8.414899999999999</v>
      </c>
      <c r="T475" s="0" t="n">
        <v>514.9726000000001</v>
      </c>
      <c r="U475" s="0">
        <f>2*(F475-F474)/((F475+F474)*(AL475-AL474))</f>
        <v/>
      </c>
      <c r="V475" s="0">
        <f>(T475-T474)/($B475-$B474)</f>
        <v/>
      </c>
      <c r="W475" s="0">
        <f>(MAX(T$2:T$1025)-MIN(T$2:T$1025))/1023</f>
        <v/>
      </c>
      <c r="X475" s="0">
        <f>(V475-W475)/W475</f>
        <v/>
      </c>
      <c r="AA475" s="0" t="n">
        <v>114.5343</v>
      </c>
      <c r="AB475" s="0" t="n">
        <v>120.5139</v>
      </c>
      <c r="AC475" s="0" t="n">
        <v>131.0315</v>
      </c>
      <c r="AD475" s="1">
        <f>AA475/SUM(AA475:AC475)</f>
        <v/>
      </c>
      <c r="AE475" s="1">
        <f>AB475/SUM(AA475:AC475)</f>
        <v/>
      </c>
      <c r="AF475" s="1">
        <f>1-AD475-AE475</f>
        <v/>
      </c>
      <c r="AG475" s="0">
        <f>(4*AD475)/(-2*AD475+12*AE475+3)</f>
        <v/>
      </c>
      <c r="AH475" s="0">
        <f>(9*AE475)/(-2*AD475+12*AE475+3)</f>
        <v/>
      </c>
      <c r="AI475" t="n">
        <v>0.0289</v>
      </c>
      <c r="AJ475" t="n">
        <v>0.012</v>
      </c>
      <c r="AK475" s="0" t="n">
        <v>6496.7167</v>
      </c>
      <c r="AL475" s="0" t="n">
        <v>501.563</v>
      </c>
      <c r="AM475" s="0">
        <f>2*(AC475-AC474)/((AC475+AC474)*(AL475-AL474))</f>
        <v/>
      </c>
      <c r="AN475" s="0">
        <f>(AL475-AL474)/($B475-$B474)</f>
        <v/>
      </c>
      <c r="AO475" s="0">
        <f>(MAX(AL$2:AL$1025)-MIN(AL$2:AL$1025))/1023</f>
        <v/>
      </c>
      <c r="AR475" s="0" t="n">
        <v>114.2898</v>
      </c>
      <c r="AS475" s="0" t="n">
        <v>120.4328</v>
      </c>
      <c r="AT475" s="0" t="n">
        <v>130.6981</v>
      </c>
      <c r="AU475" s="1">
        <f>AR475/SUM(AR475:AT475)</f>
        <v/>
      </c>
      <c r="AV475" s="1">
        <f>AS475/SUM(AR475:AT475)</f>
        <v/>
      </c>
      <c r="AW475" s="1">
        <f>1-AU475-AV475</f>
        <v/>
      </c>
      <c r="AX475" s="1">
        <f>(ABS(AS475-AB475))/AB475*100</f>
        <v/>
      </c>
      <c r="AY475" s="0">
        <f>(4*AU475)/(-2*AU475+12*AV475+3)</f>
        <v/>
      </c>
      <c r="AZ475" s="0">
        <f>(9*AV475)/(-2*AU475+12*AV475+3)</f>
        <v/>
      </c>
      <c r="BA475" s="1">
        <f>SQRT(POWER(AY475-AG475,2)+POWER(AZ475-AH475,2))</f>
        <v/>
      </c>
      <c r="BB475" s="1" t="n">
        <v>-0.1089</v>
      </c>
      <c r="BC475" s="1" t="n">
        <v>0.1307</v>
      </c>
      <c r="BD475" s="1" t="n">
        <v>0.1819</v>
      </c>
      <c r="BE475" s="0" t="n">
        <v>6488.5335</v>
      </c>
      <c r="BF475" s="0" t="n">
        <v>0.2195</v>
      </c>
      <c r="BG475" s="0" t="n">
        <v>501.4712</v>
      </c>
      <c r="BH475" s="0">
        <f>2*(AS475-AS474)/((AS475+AS474)*(AL475-AL474))</f>
        <v/>
      </c>
      <c r="BI475" s="0">
        <f>(BG475-BG474)/($B475-$B474)</f>
        <v/>
      </c>
      <c r="BJ475" s="0">
        <f>(MAX(BG$2:BG$1025)-MIN(BG$2:BG$1025))/1023</f>
        <v/>
      </c>
      <c r="BK475" s="0">
        <f>(BI475-BJ475)/BJ475</f>
        <v/>
      </c>
      <c r="CA475" s="0">
        <f>CA$1025</f>
        <v/>
      </c>
      <c r="CB475" s="0">
        <f>CB$1025</f>
        <v/>
      </c>
      <c r="CC475" s="0">
        <f>CC$1025</f>
        <v/>
      </c>
      <c r="CD475" s="0">
        <f>CD$1025</f>
        <v/>
      </c>
      <c r="CE475" s="0">
        <f>CE476</f>
        <v/>
      </c>
      <c r="CF475" s="0">
        <f>CF476</f>
        <v/>
      </c>
      <c r="CG475" s="0">
        <f>CG476</f>
        <v/>
      </c>
      <c r="CH475" s="0">
        <f>CH476</f>
        <v/>
      </c>
      <c r="CI475" s="0">
        <f>CI$1025</f>
        <v/>
      </c>
      <c r="CJ475" s="0">
        <f>CJ$1025</f>
        <v/>
      </c>
      <c r="CK475" s="0" t="n">
        <v>0.005</v>
      </c>
      <c r="CO475" s="0" t="n">
        <v>1</v>
      </c>
      <c r="CP475" s="0" t="n">
        <v>2</v>
      </c>
      <c r="CQ475" s="0" t="n">
        <v>2</v>
      </c>
    </row>
    <row r="476">
      <c r="A476" s="0" t="n">
        <v>474</v>
      </c>
      <c r="B476" s="0" t="n">
        <v>474</v>
      </c>
      <c r="C476" s="0" t="n">
        <v>474</v>
      </c>
      <c r="D476" s="1" t="n"/>
      <c r="E476" s="0" t="n">
        <v>132.2653</v>
      </c>
      <c r="F476" s="0" t="n">
        <v>132.8878</v>
      </c>
      <c r="G476" s="0" t="n">
        <v>172.8203</v>
      </c>
      <c r="H476" s="1">
        <f>E476/SUM(E476:G476)</f>
        <v/>
      </c>
      <c r="I476" s="1">
        <f>F476/SUM(E476:G476)</f>
        <v/>
      </c>
      <c r="J476" s="1">
        <f>1-H476-I476</f>
        <v/>
      </c>
      <c r="K476" s="1">
        <f>(ABS(F476-AB476))/AB476*100</f>
        <v/>
      </c>
      <c r="L476" s="0">
        <f>(4*H476)/(-2*H476+12*I476+3)</f>
        <v/>
      </c>
      <c r="M476" s="0">
        <f>(9*I476)/(-2*H476+12*I476+3)</f>
        <v/>
      </c>
      <c r="N476" s="1">
        <f>SQRT(POWER(L476-AG476,2)+POWER(M476-AH476,2))</f>
        <v/>
      </c>
      <c r="O476" s="1" t="n">
        <v>1.5385</v>
      </c>
      <c r="P476" s="1" t="n">
        <v>-10.9143</v>
      </c>
      <c r="Q476" s="1" t="n">
        <v>11.03</v>
      </c>
      <c r="R476" s="0" t="n">
        <v>7917.4113</v>
      </c>
      <c r="S476" s="0" t="n">
        <v>8.3851</v>
      </c>
      <c r="T476" s="0" t="n">
        <v>514.9466</v>
      </c>
      <c r="U476" s="0">
        <f>2*(F476-F475)/((F476+F475)*(AL476-AL475))</f>
        <v/>
      </c>
      <c r="V476" s="0">
        <f>(T476-T475)/($B476-$B475)</f>
        <v/>
      </c>
      <c r="W476" s="0">
        <f>(MAX(T$2:T$1025)-MIN(T$2:T$1025))/1023</f>
        <v/>
      </c>
      <c r="X476" s="0">
        <f>(V476-W476)/W476</f>
        <v/>
      </c>
      <c r="AA476" s="0" t="n">
        <v>115.0652</v>
      </c>
      <c r="AB476" s="0" t="n">
        <v>121.0727</v>
      </c>
      <c r="AC476" s="0" t="n">
        <v>131.6393</v>
      </c>
      <c r="AD476" s="1">
        <f>AA476/SUM(AA476:AC476)</f>
        <v/>
      </c>
      <c r="AE476" s="1">
        <f>AB476/SUM(AA476:AC476)</f>
        <v/>
      </c>
      <c r="AF476" s="1">
        <f>1-AD476-AE476</f>
        <v/>
      </c>
      <c r="AG476" s="0">
        <f>(4*AD476)/(-2*AD476+12*AE476+3)</f>
        <v/>
      </c>
      <c r="AH476" s="0">
        <f>(9*AE476)/(-2*AD476+12*AE476+3)</f>
        <v/>
      </c>
      <c r="AI476" t="n">
        <v>0.0288</v>
      </c>
      <c r="AJ476" t="n">
        <v>0.0119</v>
      </c>
      <c r="AK476" s="0" t="n">
        <v>6496.7319</v>
      </c>
      <c r="AL476" s="0" t="n">
        <v>502.1937</v>
      </c>
      <c r="AM476" s="0">
        <f>2*(AC476-AC475)/((AC476+AC475)*(AL476-AL475))</f>
        <v/>
      </c>
      <c r="AN476" s="0">
        <f>(AL476-AL475)/($B476-$B475)</f>
        <v/>
      </c>
      <c r="AO476" s="0">
        <f>(MAX(AL$2:AL$1025)-MIN(AL$2:AL$1025))/1023</f>
        <v/>
      </c>
      <c r="AR476" s="0" t="n">
        <v>114.7362</v>
      </c>
      <c r="AS476" s="0" t="n">
        <v>120.8341</v>
      </c>
      <c r="AT476" s="0" t="n">
        <v>131.5462</v>
      </c>
      <c r="AU476" s="1">
        <f>AR476/SUM(AR476:AT476)</f>
        <v/>
      </c>
      <c r="AV476" s="1">
        <f>AS476/SUM(AR476:AT476)</f>
        <v/>
      </c>
      <c r="AW476" s="1">
        <f>1-AU476-AV476</f>
        <v/>
      </c>
      <c r="AX476" s="1">
        <f>(ABS(AS476-AB476))/AB476*100</f>
        <v/>
      </c>
      <c r="AY476" s="0">
        <f>(4*AU476)/(-2*AU476+12*AV476+3)</f>
        <v/>
      </c>
      <c r="AZ476" s="0">
        <f>(9*AV476)/(-2*AU476+12*AV476+3)</f>
        <v/>
      </c>
      <c r="BA476" s="1">
        <f>SQRT(POWER(AY476-AG476,2)+POWER(AZ476-AH476,2))</f>
        <v/>
      </c>
      <c r="BB476" s="1" t="n">
        <v>-0.1077</v>
      </c>
      <c r="BC476" s="1" t="n">
        <v>-0.0402</v>
      </c>
      <c r="BD476" s="1" t="n">
        <v>0.1462</v>
      </c>
      <c r="BE476" s="0" t="n">
        <v>6508.8539</v>
      </c>
      <c r="BF476" s="0" t="n">
        <v>0.1421</v>
      </c>
      <c r="BG476" s="0" t="n">
        <v>501.9247</v>
      </c>
      <c r="BH476" s="0">
        <f>2*(AS476-AS475)/((AS476+AS475)*(AL476-AL475))</f>
        <v/>
      </c>
      <c r="BI476" s="0">
        <f>(BG476-BG475)/($B476-$B475)</f>
        <v/>
      </c>
      <c r="BJ476" s="0">
        <f>(MAX(BG$2:BG$1025)-MIN(BG$2:BG$1025))/1023</f>
        <v/>
      </c>
      <c r="BK476" s="0">
        <f>(BI476-BJ476)/BJ476</f>
        <v/>
      </c>
      <c r="CA476" s="0">
        <f>CA$1025</f>
        <v/>
      </c>
      <c r="CB476" s="0">
        <f>CB$1025</f>
        <v/>
      </c>
      <c r="CC476" s="0">
        <f>CC$1025</f>
        <v/>
      </c>
      <c r="CD476" s="0">
        <f>CD$1025</f>
        <v/>
      </c>
      <c r="CE476" s="0">
        <f>CE477</f>
        <v/>
      </c>
      <c r="CF476" s="0">
        <f>CF477</f>
        <v/>
      </c>
      <c r="CG476" s="0">
        <f>CG477</f>
        <v/>
      </c>
      <c r="CH476" s="0">
        <f>CH477</f>
        <v/>
      </c>
      <c r="CI476" s="0">
        <f>CI$1025</f>
        <v/>
      </c>
      <c r="CJ476" s="0">
        <f>CJ$1025</f>
        <v/>
      </c>
      <c r="CK476" s="0" t="n">
        <v>0.005</v>
      </c>
      <c r="CO476" s="0" t="n">
        <v>1</v>
      </c>
      <c r="CP476" s="0" t="n">
        <v>2</v>
      </c>
      <c r="CQ476" s="0" t="n">
        <v>2</v>
      </c>
    </row>
    <row r="477">
      <c r="A477" s="0" t="n">
        <v>475</v>
      </c>
      <c r="B477" s="0" t="n">
        <v>475</v>
      </c>
      <c r="C477" s="0" t="n">
        <v>475</v>
      </c>
      <c r="D477" s="1" t="n"/>
      <c r="E477" s="0" t="n">
        <v>132.9529</v>
      </c>
      <c r="F477" s="0" t="n">
        <v>133.5931</v>
      </c>
      <c r="G477" s="0" t="n">
        <v>173.7646</v>
      </c>
      <c r="H477" s="1">
        <f>E477/SUM(E477:G477)</f>
        <v/>
      </c>
      <c r="I477" s="1">
        <f>F477/SUM(E477:G477)</f>
        <v/>
      </c>
      <c r="J477" s="1">
        <f>1-H477-I477</f>
        <v/>
      </c>
      <c r="K477" s="1">
        <f>(ABS(F477-AB477))/AB477*100</f>
        <v/>
      </c>
      <c r="L477" s="0">
        <f>(4*H477)/(-2*H477+12*I477+3)</f>
        <v/>
      </c>
      <c r="M477" s="0">
        <f>(9*I477)/(-2*H477+12*I477+3)</f>
        <v/>
      </c>
      <c r="N477" s="1">
        <f>SQRT(POWER(L477-AG477,2)+POWER(M477-AH477,2))</f>
        <v/>
      </c>
      <c r="O477" s="1" t="n">
        <v>1.524</v>
      </c>
      <c r="P477" s="1" t="n">
        <v>-10.9473</v>
      </c>
      <c r="Q477" s="1" t="n">
        <v>11.0607</v>
      </c>
      <c r="R477" s="0" t="n">
        <v>7919.7389</v>
      </c>
      <c r="S477" s="0" t="n">
        <v>8.396599999999999</v>
      </c>
      <c r="T477" s="0" t="n">
        <v>515.6749</v>
      </c>
      <c r="U477" s="0">
        <f>2*(F477-F476)/((F477+F476)*(AL477-AL476))</f>
        <v/>
      </c>
      <c r="V477" s="0">
        <f>(T477-T476)/($B477-$B476)</f>
        <v/>
      </c>
      <c r="W477" s="0">
        <f>(MAX(T$2:T$1025)-MIN(T$2:T$1025))/1023</f>
        <v/>
      </c>
      <c r="X477" s="0">
        <f>(V477-W477)/W477</f>
        <v/>
      </c>
      <c r="AA477" s="0" t="n">
        <v>115.5975</v>
      </c>
      <c r="AB477" s="0" t="n">
        <v>121.6329</v>
      </c>
      <c r="AC477" s="0" t="n">
        <v>132.2486</v>
      </c>
      <c r="AD477" s="1">
        <f>AA477/SUM(AA477:AC477)</f>
        <v/>
      </c>
      <c r="AE477" s="1">
        <f>AB477/SUM(AA477:AC477)</f>
        <v/>
      </c>
      <c r="AF477" s="1">
        <f>1-AD477-AE477</f>
        <v/>
      </c>
      <c r="AG477" s="0">
        <f>(4*AD477)/(-2*AD477+12*AE477+3)</f>
        <v/>
      </c>
      <c r="AH477" s="0">
        <f>(9*AE477)/(-2*AD477+12*AE477+3)</f>
        <v/>
      </c>
      <c r="AI477" t="n">
        <v>0.0287</v>
      </c>
      <c r="AJ477" t="n">
        <v>0.0119</v>
      </c>
      <c r="AK477" s="0" t="n">
        <v>6496.7469</v>
      </c>
      <c r="AL477" s="0" t="n">
        <v>502.8233</v>
      </c>
      <c r="AM477" s="0">
        <f>2*(AC477-AC476)/((AC477+AC476)*(AL477-AL476))</f>
        <v/>
      </c>
      <c r="AN477" s="0">
        <f>(AL477-AL476)/($B477-$B476)</f>
        <v/>
      </c>
      <c r="AO477" s="0">
        <f>(MAX(AL$2:AL$1025)-MIN(AL$2:AL$1025))/1023</f>
        <v/>
      </c>
      <c r="AR477" s="0" t="n">
        <v>115.3383</v>
      </c>
      <c r="AS477" s="0" t="n">
        <v>121.4792</v>
      </c>
      <c r="AT477" s="0" t="n">
        <v>132.1999</v>
      </c>
      <c r="AU477" s="1">
        <f>AR477/SUM(AR477:AT477)</f>
        <v/>
      </c>
      <c r="AV477" s="1">
        <f>AS477/SUM(AR477:AT477)</f>
        <v/>
      </c>
      <c r="AW477" s="1">
        <f>1-AU477-AV477</f>
        <v/>
      </c>
      <c r="AX477" s="1">
        <f>(ABS(AS477-AB477))/AB477*100</f>
        <v/>
      </c>
      <c r="AY477" s="0">
        <f>(4*AU477)/(-2*AU477+12*AV477+3)</f>
        <v/>
      </c>
      <c r="AZ477" s="0">
        <f>(9*AV477)/(-2*AU477+12*AV477+3)</f>
        <v/>
      </c>
      <c r="BA477" s="1">
        <f>SQRT(POWER(AY477-AG477,2)+POWER(AZ477-AH477,2))</f>
        <v/>
      </c>
      <c r="BB477" s="1" t="n">
        <v>-0.111</v>
      </c>
      <c r="BC477" s="1" t="n">
        <v>-0.0198</v>
      </c>
      <c r="BD477" s="1" t="n">
        <v>0.1433</v>
      </c>
      <c r="BE477" s="0" t="n">
        <v>6506.5466</v>
      </c>
      <c r="BF477" s="0" t="n">
        <v>0.1463</v>
      </c>
      <c r="BG477" s="0" t="n">
        <v>502.6508</v>
      </c>
      <c r="BH477" s="0">
        <f>2*(AS477-AS476)/((AS477+AS476)*(AL477-AL476))</f>
        <v/>
      </c>
      <c r="BI477" s="0">
        <f>(BG477-BG476)/($B477-$B476)</f>
        <v/>
      </c>
      <c r="BJ477" s="0">
        <f>(MAX(BG$2:BG$1025)-MIN(BG$2:BG$1025))/1023</f>
        <v/>
      </c>
      <c r="BK477" s="0">
        <f>(BI477-BJ477)/BJ477</f>
        <v/>
      </c>
      <c r="CA477" s="0">
        <f>CA$1025</f>
        <v/>
      </c>
      <c r="CB477" s="0">
        <f>CB$1025</f>
        <v/>
      </c>
      <c r="CC477" s="0">
        <f>CC$1025</f>
        <v/>
      </c>
      <c r="CD477" s="0">
        <f>CD$1025</f>
        <v/>
      </c>
      <c r="CE477" s="0">
        <f>CE478</f>
        <v/>
      </c>
      <c r="CF477" s="0">
        <f>CF478</f>
        <v/>
      </c>
      <c r="CG477" s="0">
        <f>CG478</f>
        <v/>
      </c>
      <c r="CH477" s="0">
        <f>CH478</f>
        <v/>
      </c>
      <c r="CI477" s="0">
        <f>CI$1025</f>
        <v/>
      </c>
      <c r="CJ477" s="0">
        <f>CJ$1025</f>
        <v/>
      </c>
      <c r="CK477" s="0" t="n">
        <v>0.005</v>
      </c>
      <c r="CO477" s="0" t="n">
        <v>1</v>
      </c>
      <c r="CP477" s="0" t="n">
        <v>2</v>
      </c>
      <c r="CQ477" s="0" t="n">
        <v>2</v>
      </c>
    </row>
    <row r="478">
      <c r="A478" s="0" t="n">
        <v>476</v>
      </c>
      <c r="B478" s="0" t="n">
        <v>476</v>
      </c>
      <c r="C478" s="0" t="n">
        <v>476</v>
      </c>
      <c r="D478" s="1" t="n"/>
      <c r="E478" s="0" t="n">
        <v>134.1949</v>
      </c>
      <c r="F478" s="0" t="n">
        <v>134.7394</v>
      </c>
      <c r="G478" s="0" t="n">
        <v>175.1199</v>
      </c>
      <c r="H478" s="1">
        <f>E478/SUM(E478:G478)</f>
        <v/>
      </c>
      <c r="I478" s="1">
        <f>F478/SUM(E478:G478)</f>
        <v/>
      </c>
      <c r="J478" s="1">
        <f>1-H478-I478</f>
        <v/>
      </c>
      <c r="K478" s="1">
        <f>(ABS(F478-AB478))/AB478*100</f>
        <v/>
      </c>
      <c r="L478" s="0">
        <f>(4*H478)/(-2*H478+12*I478+3)</f>
        <v/>
      </c>
      <c r="M478" s="0">
        <f>(9*I478)/(-2*H478+12*I478+3)</f>
        <v/>
      </c>
      <c r="N478" s="1">
        <f>SQRT(POWER(L478-AG478,2)+POWER(M478-AH478,2))</f>
        <v/>
      </c>
      <c r="O478" s="1" t="n">
        <v>1.6482</v>
      </c>
      <c r="P478" s="1" t="n">
        <v>-10.9528</v>
      </c>
      <c r="Q478" s="1" t="n">
        <v>11.0836</v>
      </c>
      <c r="R478" s="0" t="n">
        <v>7907.1043</v>
      </c>
      <c r="S478" s="0" t="n">
        <v>8.4727</v>
      </c>
      <c r="T478" s="0" t="n">
        <v>516.8511</v>
      </c>
      <c r="U478" s="0">
        <f>2*(F478-F477)/((F478+F477)*(AL478-AL477))</f>
        <v/>
      </c>
      <c r="V478" s="0">
        <f>(T478-T477)/($B478-$B477)</f>
        <v/>
      </c>
      <c r="W478" s="0">
        <f>(MAX(T$2:T$1025)-MIN(T$2:T$1025))/1023</f>
        <v/>
      </c>
      <c r="X478" s="0">
        <f>(V478-W478)/W478</f>
        <v/>
      </c>
      <c r="AA478" s="0" t="n">
        <v>116.1312</v>
      </c>
      <c r="AB478" s="0" t="n">
        <v>122.1946</v>
      </c>
      <c r="AC478" s="0" t="n">
        <v>132.8595</v>
      </c>
      <c r="AD478" s="1">
        <f>AA478/SUM(AA478:AC478)</f>
        <v/>
      </c>
      <c r="AE478" s="1">
        <f>AB478/SUM(AA478:AC478)</f>
        <v/>
      </c>
      <c r="AF478" s="1">
        <f>1-AD478-AE478</f>
        <v/>
      </c>
      <c r="AG478" s="0">
        <f>(4*AD478)/(-2*AD478+12*AE478+3)</f>
        <v/>
      </c>
      <c r="AH478" s="0">
        <f>(9*AE478)/(-2*AD478+12*AE478+3)</f>
        <v/>
      </c>
      <c r="AI478" t="n">
        <v>0.0286</v>
      </c>
      <c r="AJ478" t="n">
        <v>0.0118</v>
      </c>
      <c r="AK478" s="0" t="n">
        <v>6496.7619</v>
      </c>
      <c r="AL478" s="0" t="n">
        <v>503.4519</v>
      </c>
      <c r="AM478" s="0">
        <f>2*(AC478-AC477)/((AC478+AC477)*(AL478-AL477))</f>
        <v/>
      </c>
      <c r="AN478" s="0">
        <f>(AL478-AL477)/($B478-$B477)</f>
        <v/>
      </c>
      <c r="AO478" s="0">
        <f>(MAX(AL$2:AL$1025)-MIN(AL$2:AL$1025))/1023</f>
        <v/>
      </c>
      <c r="AR478" s="0" t="n">
        <v>115.7443</v>
      </c>
      <c r="AS478" s="0" t="n">
        <v>121.9011</v>
      </c>
      <c r="AT478" s="0" t="n">
        <v>132.9527</v>
      </c>
      <c r="AU478" s="1">
        <f>AR478/SUM(AR478:AT478)</f>
        <v/>
      </c>
      <c r="AV478" s="1">
        <f>AS478/SUM(AR478:AT478)</f>
        <v/>
      </c>
      <c r="AW478" s="1">
        <f>1-AU478-AV478</f>
        <v/>
      </c>
      <c r="AX478" s="1">
        <f>(ABS(AS478-AB478))/AB478*100</f>
        <v/>
      </c>
      <c r="AY478" s="0">
        <f>(4*AU478)/(-2*AU478+12*AV478+3)</f>
        <v/>
      </c>
      <c r="AZ478" s="0">
        <f>(9*AV478)/(-2*AU478+12*AV478+3)</f>
        <v/>
      </c>
      <c r="BA478" s="1">
        <f>SQRT(POWER(AY478-AG478,2)+POWER(AZ478-AH478,2))</f>
        <v/>
      </c>
      <c r="BB478" s="1" t="n">
        <v>-0.154</v>
      </c>
      <c r="BC478" s="1" t="n">
        <v>-0.1355</v>
      </c>
      <c r="BD478" s="1" t="n">
        <v>0.2347</v>
      </c>
      <c r="BE478" s="0" t="n">
        <v>6522.1858</v>
      </c>
      <c r="BF478" s="0" t="n">
        <v>0.1854</v>
      </c>
      <c r="BG478" s="0" t="n">
        <v>503.1238</v>
      </c>
      <c r="BH478" s="0">
        <f>2*(AS478-AS477)/((AS478+AS477)*(AL478-AL477))</f>
        <v/>
      </c>
      <c r="BI478" s="0">
        <f>(BG478-BG477)/($B478-$B477)</f>
        <v/>
      </c>
      <c r="BJ478" s="0">
        <f>(MAX(BG$2:BG$1025)-MIN(BG$2:BG$1025))/1023</f>
        <v/>
      </c>
      <c r="BK478" s="0">
        <f>(BI478-BJ478)/BJ478</f>
        <v/>
      </c>
      <c r="CA478" s="0">
        <f>CA$1025</f>
        <v/>
      </c>
      <c r="CB478" s="0">
        <f>CB$1025</f>
        <v/>
      </c>
      <c r="CC478" s="0">
        <f>CC$1025</f>
        <v/>
      </c>
      <c r="CD478" s="0">
        <f>CD$1025</f>
        <v/>
      </c>
      <c r="CE478" s="0">
        <f>CE479</f>
        <v/>
      </c>
      <c r="CF478" s="0">
        <f>CF479</f>
        <v/>
      </c>
      <c r="CG478" s="0">
        <f>CG479</f>
        <v/>
      </c>
      <c r="CH478" s="0">
        <f>CH479</f>
        <v/>
      </c>
      <c r="CI478" s="0">
        <f>CI$1025</f>
        <v/>
      </c>
      <c r="CJ478" s="0">
        <f>CJ$1025</f>
        <v/>
      </c>
      <c r="CK478" s="0" t="n">
        <v>0.005</v>
      </c>
      <c r="CO478" s="0" t="n">
        <v>1</v>
      </c>
      <c r="CP478" s="0" t="n">
        <v>2</v>
      </c>
      <c r="CQ478" s="0" t="n">
        <v>2</v>
      </c>
    </row>
    <row r="479">
      <c r="A479" s="0" t="n">
        <v>477</v>
      </c>
      <c r="B479" s="0" t="n">
        <v>477</v>
      </c>
      <c r="C479" s="0" t="n">
        <v>477</v>
      </c>
      <c r="D479" s="1" t="n"/>
      <c r="E479" s="0" t="n">
        <v>134.7267</v>
      </c>
      <c r="F479" s="0" t="n">
        <v>135.416</v>
      </c>
      <c r="G479" s="0" t="n">
        <v>176.0864</v>
      </c>
      <c r="H479" s="1">
        <f>E479/SUM(E479:G479)</f>
        <v/>
      </c>
      <c r="I479" s="1">
        <f>F479/SUM(E479:G479)</f>
        <v/>
      </c>
      <c r="J479" s="1">
        <f>1-H479-I479</f>
        <v/>
      </c>
      <c r="K479" s="1">
        <f>(ABS(F479-AB479))/AB479*100</f>
        <v/>
      </c>
      <c r="L479" s="0">
        <f>(4*H479)/(-2*H479+12*I479+3)</f>
        <v/>
      </c>
      <c r="M479" s="0">
        <f>(9*I479)/(-2*H479+12*I479+3)</f>
        <v/>
      </c>
      <c r="N479" s="1">
        <f>SQRT(POWER(L479-AG479,2)+POWER(M479-AH479,2))</f>
        <v/>
      </c>
      <c r="O479" s="1" t="n">
        <v>1.5015</v>
      </c>
      <c r="P479" s="1" t="n">
        <v>-10.9904</v>
      </c>
      <c r="Q479" s="1" t="n">
        <v>11.1003</v>
      </c>
      <c r="R479" s="0" t="n">
        <v>7918.0333</v>
      </c>
      <c r="S479" s="0" t="n">
        <v>8.426</v>
      </c>
      <c r="T479" s="0" t="n">
        <v>517.5412</v>
      </c>
      <c r="U479" s="0">
        <f>2*(F479-F478)/((F479+F478)*(AL479-AL478))</f>
        <v/>
      </c>
      <c r="V479" s="0">
        <f>(T479-T478)/($B479-$B478)</f>
        <v/>
      </c>
      <c r="W479" s="0">
        <f>(MAX(T$2:T$1025)-MIN(T$2:T$1025))/1023</f>
        <v/>
      </c>
      <c r="X479" s="0">
        <f>(V479-W479)/W479</f>
        <v/>
      </c>
      <c r="AA479" s="0" t="n">
        <v>116.6662</v>
      </c>
      <c r="AB479" s="0" t="n">
        <v>122.7576</v>
      </c>
      <c r="AC479" s="0" t="n">
        <v>133.4719</v>
      </c>
      <c r="AD479" s="1">
        <f>AA479/SUM(AA479:AC479)</f>
        <v/>
      </c>
      <c r="AE479" s="1">
        <f>AB479/SUM(AA479:AC479)</f>
        <v/>
      </c>
      <c r="AF479" s="1">
        <f>1-AD479-AE479</f>
        <v/>
      </c>
      <c r="AG479" s="0">
        <f>(4*AD479)/(-2*AD479+12*AE479+3)</f>
        <v/>
      </c>
      <c r="AH479" s="0">
        <f>(9*AE479)/(-2*AD479+12*AE479+3)</f>
        <v/>
      </c>
      <c r="AI479" t="n">
        <v>0.0285</v>
      </c>
      <c r="AJ479" t="n">
        <v>0.0118</v>
      </c>
      <c r="AK479" s="0" t="n">
        <v>6496.7767</v>
      </c>
      <c r="AL479" s="0" t="n">
        <v>504.0795</v>
      </c>
      <c r="AM479" s="0">
        <f>2*(AC479-AC478)/((AC479+AC478)*(AL479-AL478))</f>
        <v/>
      </c>
      <c r="AN479" s="0">
        <f>(AL479-AL478)/($B479-$B478)</f>
        <v/>
      </c>
      <c r="AO479" s="0">
        <f>(MAX(AL$2:AL$1025)-MIN(AL$2:AL$1025))/1023</f>
        <v/>
      </c>
      <c r="AR479" s="0" t="n">
        <v>116.3984</v>
      </c>
      <c r="AS479" s="0" t="n">
        <v>122.5158</v>
      </c>
      <c r="AT479" s="0" t="n">
        <v>133.744</v>
      </c>
      <c r="AU479" s="1">
        <f>AR479/SUM(AR479:AT479)</f>
        <v/>
      </c>
      <c r="AV479" s="1">
        <f>AS479/SUM(AR479:AT479)</f>
        <v/>
      </c>
      <c r="AW479" s="1">
        <f>1-AU479-AV479</f>
        <v/>
      </c>
      <c r="AX479" s="1">
        <f>(ABS(AS479-AB479))/AB479*100</f>
        <v/>
      </c>
      <c r="AY479" s="0">
        <f>(4*AU479)/(-2*AU479+12*AV479+3)</f>
        <v/>
      </c>
      <c r="AZ479" s="0">
        <f>(9*AV479)/(-2*AU479+12*AV479+3)</f>
        <v/>
      </c>
      <c r="BA479" s="1">
        <f>SQRT(POWER(AY479-AG479,2)+POWER(AZ479-AH479,2))</f>
        <v/>
      </c>
      <c r="BB479" s="1" t="n">
        <v>-0.0998</v>
      </c>
      <c r="BC479" s="1" t="n">
        <v>-0.1921</v>
      </c>
      <c r="BD479" s="1" t="n">
        <v>0.241</v>
      </c>
      <c r="BE479" s="0" t="n">
        <v>6526.5399</v>
      </c>
      <c r="BF479" s="0" t="n">
        <v>0.1653</v>
      </c>
      <c r="BG479" s="0" t="n">
        <v>503.8103</v>
      </c>
      <c r="BH479" s="0">
        <f>2*(AS479-AS478)/((AS479+AS478)*(AL479-AL478))</f>
        <v/>
      </c>
      <c r="BI479" s="0">
        <f>(BG479-BG478)/($B479-$B478)</f>
        <v/>
      </c>
      <c r="BJ479" s="0">
        <f>(MAX(BG$2:BG$1025)-MIN(BG$2:BG$1025))/1023</f>
        <v/>
      </c>
      <c r="BK479" s="0">
        <f>(BI479-BJ479)/BJ479</f>
        <v/>
      </c>
      <c r="CA479" s="0">
        <f>CA$1025</f>
        <v/>
      </c>
      <c r="CB479" s="0">
        <f>CB$1025</f>
        <v/>
      </c>
      <c r="CC479" s="0">
        <f>CC$1025</f>
        <v/>
      </c>
      <c r="CD479" s="0">
        <f>CD$1025</f>
        <v/>
      </c>
      <c r="CE479" s="0">
        <f>CE480</f>
        <v/>
      </c>
      <c r="CF479" s="0">
        <f>CF480</f>
        <v/>
      </c>
      <c r="CG479" s="0">
        <f>CG480</f>
        <v/>
      </c>
      <c r="CH479" s="0">
        <f>CH480</f>
        <v/>
      </c>
      <c r="CI479" s="0">
        <f>CI$1025</f>
        <v/>
      </c>
      <c r="CJ479" s="0">
        <f>CJ$1025</f>
        <v/>
      </c>
      <c r="CK479" s="0" t="n">
        <v>0.005</v>
      </c>
      <c r="CO479" s="0" t="n">
        <v>1</v>
      </c>
      <c r="CP479" s="0" t="n">
        <v>2</v>
      </c>
      <c r="CQ479" s="0" t="n">
        <v>2</v>
      </c>
    </row>
    <row r="480">
      <c r="A480" s="0" t="n">
        <v>478</v>
      </c>
      <c r="B480" s="0" t="n">
        <v>478</v>
      </c>
      <c r="C480" s="0" t="n">
        <v>478</v>
      </c>
      <c r="D480" s="1" t="n"/>
      <c r="E480" s="0" t="n">
        <v>135.4361</v>
      </c>
      <c r="F480" s="0" t="n">
        <v>136.0865</v>
      </c>
      <c r="G480" s="0" t="n">
        <v>177.0766</v>
      </c>
      <c r="H480" s="1">
        <f>E480/SUM(E480:G480)</f>
        <v/>
      </c>
      <c r="I480" s="1">
        <f>F480/SUM(E480:G480)</f>
        <v/>
      </c>
      <c r="J480" s="1">
        <f>1-H480-I480</f>
        <v/>
      </c>
      <c r="K480" s="1">
        <f>(ABS(F480-AB480))/AB480*100</f>
        <v/>
      </c>
      <c r="L480" s="0">
        <f>(4*H480)/(-2*H480+12*I480+3)</f>
        <v/>
      </c>
      <c r="M480" s="0">
        <f>(9*I480)/(-2*H480+12*I480+3)</f>
        <v/>
      </c>
      <c r="N480" s="1">
        <f>SQRT(POWER(L480-AG480,2)+POWER(M480-AH480,2))</f>
        <v/>
      </c>
      <c r="O480" s="1" t="n">
        <v>1.5275</v>
      </c>
      <c r="P480" s="1" t="n">
        <v>-11.0595</v>
      </c>
      <c r="Q480" s="1" t="n">
        <v>11.1723</v>
      </c>
      <c r="R480" s="0" t="n">
        <v>7924.1336</v>
      </c>
      <c r="S480" s="0" t="n">
        <v>8.472799999999999</v>
      </c>
      <c r="T480" s="0" t="n">
        <v>518.2218</v>
      </c>
      <c r="U480" s="0">
        <f>2*(F480-F479)/((F480+F479)*(AL480-AL479))</f>
        <v/>
      </c>
      <c r="V480" s="0">
        <f>(T480-T479)/($B480-$B479)</f>
        <v/>
      </c>
      <c r="W480" s="0">
        <f>(MAX(T$2:T$1025)-MIN(T$2:T$1025))/1023</f>
        <v/>
      </c>
      <c r="X480" s="0">
        <f>(V480-W480)/W480</f>
        <v/>
      </c>
      <c r="AA480" s="0" t="n">
        <v>117.2025</v>
      </c>
      <c r="AB480" s="0" t="n">
        <v>123.3221</v>
      </c>
      <c r="AC480" s="0" t="n">
        <v>134.0859</v>
      </c>
      <c r="AD480" s="1">
        <f>AA480/SUM(AA480:AC480)</f>
        <v/>
      </c>
      <c r="AE480" s="1">
        <f>AB480/SUM(AA480:AC480)</f>
        <v/>
      </c>
      <c r="AF480" s="1">
        <f>1-AD480-AE480</f>
        <v/>
      </c>
      <c r="AG480" s="0">
        <f>(4*AD480)/(-2*AD480+12*AE480+3)</f>
        <v/>
      </c>
      <c r="AH480" s="0">
        <f>(9*AE480)/(-2*AD480+12*AE480+3)</f>
        <v/>
      </c>
      <c r="AI480" t="n">
        <v>0.0284</v>
      </c>
      <c r="AJ480" t="n">
        <v>0.0117</v>
      </c>
      <c r="AK480" s="0" t="n">
        <v>6496.7915</v>
      </c>
      <c r="AL480" s="0" t="n">
        <v>504.7061</v>
      </c>
      <c r="AM480" s="0">
        <f>2*(AC480-AC479)/((AC480+AC479)*(AL480-AL479))</f>
        <v/>
      </c>
      <c r="AN480" s="0">
        <f>(AL480-AL479)/($B480-$B479)</f>
        <v/>
      </c>
      <c r="AO480" s="0">
        <f>(MAX(AL$2:AL$1025)-MIN(AL$2:AL$1025))/1023</f>
        <v/>
      </c>
      <c r="AR480" s="0" t="n">
        <v>116.8723</v>
      </c>
      <c r="AS480" s="0" t="n">
        <v>123.1615</v>
      </c>
      <c r="AT480" s="0" t="n">
        <v>134.4356</v>
      </c>
      <c r="AU480" s="1">
        <f>AR480/SUM(AR480:AT480)</f>
        <v/>
      </c>
      <c r="AV480" s="1">
        <f>AS480/SUM(AR480:AT480)</f>
        <v/>
      </c>
      <c r="AW480" s="1">
        <f>1-AU480-AV480</f>
        <v/>
      </c>
      <c r="AX480" s="1">
        <f>(ABS(AS480-AB480))/AB480*100</f>
        <v/>
      </c>
      <c r="AY480" s="0">
        <f>(4*AU480)/(-2*AU480+12*AV480+3)</f>
        <v/>
      </c>
      <c r="AZ480" s="0">
        <f>(9*AV480)/(-2*AU480+12*AV480+3)</f>
        <v/>
      </c>
      <c r="BA480" s="1">
        <f>SQRT(POWER(AY480-AG480,2)+POWER(AZ480-AH480,2))</f>
        <v/>
      </c>
      <c r="BB480" s="1" t="n">
        <v>-0.2447</v>
      </c>
      <c r="BC480" s="1" t="n">
        <v>-0.1694</v>
      </c>
      <c r="BD480" s="1" t="n">
        <v>0.3277</v>
      </c>
      <c r="BE480" s="0" t="n">
        <v>6530.0279</v>
      </c>
      <c r="BF480" s="0" t="n">
        <v>0.2642</v>
      </c>
      <c r="BG480" s="0" t="n">
        <v>504.528</v>
      </c>
      <c r="BH480" s="0">
        <f>2*(AS480-AS479)/((AS480+AS479)*(AL480-AL479))</f>
        <v/>
      </c>
      <c r="BI480" s="0">
        <f>(BG480-BG479)/($B480-$B479)</f>
        <v/>
      </c>
      <c r="BJ480" s="0">
        <f>(MAX(BG$2:BG$1025)-MIN(BG$2:BG$1025))/1023</f>
        <v/>
      </c>
      <c r="BK480" s="0">
        <f>(BI480-BJ480)/BJ480</f>
        <v/>
      </c>
      <c r="CA480" s="0">
        <f>CA$1025</f>
        <v/>
      </c>
      <c r="CB480" s="0">
        <f>CB$1025</f>
        <v/>
      </c>
      <c r="CC480" s="0">
        <f>CC$1025</f>
        <v/>
      </c>
      <c r="CD480" s="0">
        <f>CD$1025</f>
        <v/>
      </c>
      <c r="CE480" s="0">
        <f>CE481</f>
        <v/>
      </c>
      <c r="CF480" s="0">
        <f>CF481</f>
        <v/>
      </c>
      <c r="CG480" s="0">
        <f>CG481</f>
        <v/>
      </c>
      <c r="CH480" s="0">
        <f>CH481</f>
        <v/>
      </c>
      <c r="CI480" s="0">
        <f>CI$1025</f>
        <v/>
      </c>
      <c r="CJ480" s="0">
        <f>CJ$1025</f>
        <v/>
      </c>
      <c r="CK480" s="0" t="n">
        <v>0.005</v>
      </c>
      <c r="CO480" s="0" t="n">
        <v>1</v>
      </c>
      <c r="CP480" s="0" t="n">
        <v>2</v>
      </c>
      <c r="CQ480" s="0" t="n">
        <v>2</v>
      </c>
    </row>
    <row r="481">
      <c r="A481" s="0" t="n">
        <v>479</v>
      </c>
      <c r="B481" s="0" t="n">
        <v>479</v>
      </c>
      <c r="C481" s="0" t="n">
        <v>479</v>
      </c>
      <c r="D481" s="1" t="n"/>
      <c r="E481" s="0" t="n">
        <v>135.8191</v>
      </c>
      <c r="F481" s="0" t="n">
        <v>136.6093</v>
      </c>
      <c r="G481" s="0" t="n">
        <v>177.8242</v>
      </c>
      <c r="H481" s="1">
        <f>E481/SUM(E481:G481)</f>
        <v/>
      </c>
      <c r="I481" s="1">
        <f>F481/SUM(E481:G481)</f>
        <v/>
      </c>
      <c r="J481" s="1">
        <f>1-H481-I481</f>
        <v/>
      </c>
      <c r="K481" s="1">
        <f>(ABS(F481-AB481))/AB481*100</f>
        <v/>
      </c>
      <c r="L481" s="0">
        <f>(4*H481)/(-2*H481+12*I481+3)</f>
        <v/>
      </c>
      <c r="M481" s="0">
        <f>(9*I481)/(-2*H481+12*I481+3)</f>
        <v/>
      </c>
      <c r="N481" s="1">
        <f>SQRT(POWER(L481-AG481,2)+POWER(M481-AH481,2))</f>
        <v/>
      </c>
      <c r="O481" s="1" t="n">
        <v>1.3881</v>
      </c>
      <c r="P481" s="1" t="n">
        <v>-11.0853</v>
      </c>
      <c r="Q481" s="1" t="n">
        <v>11.18</v>
      </c>
      <c r="R481" s="0" t="n">
        <v>7933.553</v>
      </c>
      <c r="S481" s="0" t="n">
        <v>8.418100000000001</v>
      </c>
      <c r="T481" s="0" t="n">
        <v>518.7505</v>
      </c>
      <c r="U481" s="0">
        <f>2*(F481-F480)/((F481+F480)*(AL481-AL480))</f>
        <v/>
      </c>
      <c r="V481" s="0">
        <f>(T481-T480)/($B481-$B480)</f>
        <v/>
      </c>
      <c r="W481" s="0">
        <f>(MAX(T$2:T$1025)-MIN(T$2:T$1025))/1023</f>
        <v/>
      </c>
      <c r="X481" s="0">
        <f>(V481-W481)/W481</f>
        <v/>
      </c>
      <c r="AA481" s="0" t="n">
        <v>117.7402</v>
      </c>
      <c r="AB481" s="0" t="n">
        <v>123.888</v>
      </c>
      <c r="AC481" s="0" t="n">
        <v>134.7014</v>
      </c>
      <c r="AD481" s="1">
        <f>AA481/SUM(AA481:AC481)</f>
        <v/>
      </c>
      <c r="AE481" s="1">
        <f>AB481/SUM(AA481:AC481)</f>
        <v/>
      </c>
      <c r="AF481" s="1">
        <f>1-AD481-AE481</f>
        <v/>
      </c>
      <c r="AG481" s="0">
        <f>(4*AD481)/(-2*AD481+12*AE481+3)</f>
        <v/>
      </c>
      <c r="AH481" s="0">
        <f>(9*AE481)/(-2*AD481+12*AE481+3)</f>
        <v/>
      </c>
      <c r="AI481" t="n">
        <v>0.0283</v>
      </c>
      <c r="AJ481" t="n">
        <v>0.0117</v>
      </c>
      <c r="AK481" s="0" t="n">
        <v>6496.8061</v>
      </c>
      <c r="AL481" s="0" t="n">
        <v>505.3316</v>
      </c>
      <c r="AM481" s="0">
        <f>2*(AC481-AC480)/((AC481+AC480)*(AL481-AL480))</f>
        <v/>
      </c>
      <c r="AN481" s="0">
        <f>(AL481-AL480)/($B481-$B480)</f>
        <v/>
      </c>
      <c r="AO481" s="0">
        <f>(MAX(AL$2:AL$1025)-MIN(AL$2:AL$1025))/1023</f>
        <v/>
      </c>
      <c r="AR481" s="0" t="n">
        <v>117.6032</v>
      </c>
      <c r="AS481" s="0" t="n">
        <v>123.9628</v>
      </c>
      <c r="AT481" s="0" t="n">
        <v>135.3157</v>
      </c>
      <c r="AU481" s="1">
        <f>AR481/SUM(AR481:AT481)</f>
        <v/>
      </c>
      <c r="AV481" s="1">
        <f>AS481/SUM(AR481:AT481)</f>
        <v/>
      </c>
      <c r="AW481" s="1">
        <f>1-AU481-AV481</f>
        <v/>
      </c>
      <c r="AX481" s="1">
        <f>(ABS(AS481-AB481))/AB481*100</f>
        <v/>
      </c>
      <c r="AY481" s="0">
        <f>(4*AU481)/(-2*AU481+12*AV481+3)</f>
        <v/>
      </c>
      <c r="AZ481" s="0">
        <f>(9*AV481)/(-2*AU481+12*AV481+3)</f>
        <v/>
      </c>
      <c r="BA481" s="1">
        <f>SQRT(POWER(AY481-AG481,2)+POWER(AZ481-AH481,2))</f>
        <v/>
      </c>
      <c r="BB481" s="1" t="n">
        <v>-0.2773</v>
      </c>
      <c r="BC481" s="1" t="n">
        <v>-0.1681</v>
      </c>
      <c r="BD481" s="1" t="n">
        <v>0.3546</v>
      </c>
      <c r="BE481" s="0" t="n">
        <v>6531.1983</v>
      </c>
      <c r="BF481" s="0" t="n">
        <v>0.2941</v>
      </c>
      <c r="BG481" s="0" t="n">
        <v>505.4141</v>
      </c>
      <c r="BH481" s="0">
        <f>2*(AS481-AS480)/((AS481+AS480)*(AL481-AL480))</f>
        <v/>
      </c>
      <c r="BI481" s="0">
        <f>(BG481-BG480)/($B481-$B480)</f>
        <v/>
      </c>
      <c r="BJ481" s="0">
        <f>(MAX(BG$2:BG$1025)-MIN(BG$2:BG$1025))/1023</f>
        <v/>
      </c>
      <c r="BK481" s="0">
        <f>(BI481-BJ481)/BJ481</f>
        <v/>
      </c>
      <c r="CA481" s="0">
        <f>CA$1025</f>
        <v/>
      </c>
      <c r="CB481" s="0">
        <f>CB$1025</f>
        <v/>
      </c>
      <c r="CC481" s="0">
        <f>CC$1025</f>
        <v/>
      </c>
      <c r="CD481" s="0">
        <f>CD$1025</f>
        <v/>
      </c>
      <c r="CE481" s="0">
        <f>CE482</f>
        <v/>
      </c>
      <c r="CF481" s="0">
        <f>CF482</f>
        <v/>
      </c>
      <c r="CG481" s="0">
        <f>CG482</f>
        <v/>
      </c>
      <c r="CH481" s="0">
        <f>CH482</f>
        <v/>
      </c>
      <c r="CI481" s="0">
        <f>CI$1025</f>
        <v/>
      </c>
      <c r="CJ481" s="0">
        <f>CJ$1025</f>
        <v/>
      </c>
      <c r="CK481" s="0" t="n">
        <v>0.005</v>
      </c>
      <c r="CO481" s="0" t="n">
        <v>1</v>
      </c>
      <c r="CP481" s="0" t="n">
        <v>2</v>
      </c>
      <c r="CQ481" s="0" t="n">
        <v>2</v>
      </c>
    </row>
    <row r="482">
      <c r="A482" s="0" t="n">
        <v>480</v>
      </c>
      <c r="B482" s="0" t="n">
        <v>480</v>
      </c>
      <c r="C482" s="0" t="n">
        <v>480</v>
      </c>
      <c r="D482" s="1" t="n"/>
      <c r="E482" s="0" t="n">
        <v>136.6183</v>
      </c>
      <c r="F482" s="0" t="n">
        <v>137.3656</v>
      </c>
      <c r="G482" s="0" t="n">
        <v>178.9226</v>
      </c>
      <c r="H482" s="1">
        <f>E482/SUM(E482:G482)</f>
        <v/>
      </c>
      <c r="I482" s="1">
        <f>F482/SUM(E482:G482)</f>
        <v/>
      </c>
      <c r="J482" s="1">
        <f>1-H482-I482</f>
        <v/>
      </c>
      <c r="K482" s="1">
        <f>(ABS(F482-AB482))/AB482*100</f>
        <v/>
      </c>
      <c r="L482" s="0">
        <f>(4*H482)/(-2*H482+12*I482+3)</f>
        <v/>
      </c>
      <c r="M482" s="0">
        <f>(9*I482)/(-2*H482+12*I482+3)</f>
        <v/>
      </c>
      <c r="N482" s="1">
        <f>SQRT(POWER(L482-AG482,2)+POWER(M482-AH482,2))</f>
        <v/>
      </c>
      <c r="O482" s="1" t="n">
        <v>1.4195</v>
      </c>
      <c r="P482" s="1" t="n">
        <v>-11.1562</v>
      </c>
      <c r="Q482" s="1" t="n">
        <v>11.2542</v>
      </c>
      <c r="R482" s="0" t="n">
        <v>7939.1489</v>
      </c>
      <c r="S482" s="0" t="n">
        <v>8.4711</v>
      </c>
      <c r="T482" s="0" t="n">
        <v>519.5119999999999</v>
      </c>
      <c r="U482" s="0">
        <f>2*(F482-F481)/((F482+F481)*(AL482-AL481))</f>
        <v/>
      </c>
      <c r="V482" s="0">
        <f>(T482-T481)/($B482-$B481)</f>
        <v/>
      </c>
      <c r="W482" s="0">
        <f>(MAX(T$2:T$1025)-MIN(T$2:T$1025))/1023</f>
        <v/>
      </c>
      <c r="X482" s="0">
        <f>(V482-W482)/W482</f>
        <v/>
      </c>
      <c r="AA482" s="0" t="n">
        <v>118.2793</v>
      </c>
      <c r="AB482" s="0" t="n">
        <v>124.4553</v>
      </c>
      <c r="AC482" s="0" t="n">
        <v>135.3184</v>
      </c>
      <c r="AD482" s="1">
        <f>AA482/SUM(AA482:AC482)</f>
        <v/>
      </c>
      <c r="AE482" s="1">
        <f>AB482/SUM(AA482:AC482)</f>
        <v/>
      </c>
      <c r="AF482" s="1">
        <f>1-AD482-AE482</f>
        <v/>
      </c>
      <c r="AG482" s="0">
        <f>(4*AD482)/(-2*AD482+12*AE482+3)</f>
        <v/>
      </c>
      <c r="AH482" s="0">
        <f>(9*AE482)/(-2*AD482+12*AE482+3)</f>
        <v/>
      </c>
      <c r="AI482" t="n">
        <v>0.0282</v>
      </c>
      <c r="AJ482" t="n">
        <v>0.0117</v>
      </c>
      <c r="AK482" s="0" t="n">
        <v>6496.8207</v>
      </c>
      <c r="AL482" s="0" t="n">
        <v>505.9561</v>
      </c>
      <c r="AM482" s="0">
        <f>2*(AC482-AC481)/((AC482+AC481)*(AL482-AL481))</f>
        <v/>
      </c>
      <c r="AN482" s="0">
        <f>(AL482-AL481)/($B482-$B481)</f>
        <v/>
      </c>
      <c r="AO482" s="0">
        <f>(MAX(AL$2:AL$1025)-MIN(AL$2:AL$1025))/1023</f>
        <v/>
      </c>
      <c r="AR482" s="0" t="n">
        <v>118.045</v>
      </c>
      <c r="AS482" s="0" t="n">
        <v>124.5247</v>
      </c>
      <c r="AT482" s="0" t="n">
        <v>136.0627</v>
      </c>
      <c r="AU482" s="1">
        <f>AR482/SUM(AR482:AT482)</f>
        <v/>
      </c>
      <c r="AV482" s="1">
        <f>AS482/SUM(AR482:AT482)</f>
        <v/>
      </c>
      <c r="AW482" s="1">
        <f>1-AU482-AV482</f>
        <v/>
      </c>
      <c r="AX482" s="1">
        <f>(ABS(AS482-AB482))/AB482*100</f>
        <v/>
      </c>
      <c r="AY482" s="0">
        <f>(4*AU482)/(-2*AU482+12*AV482+3)</f>
        <v/>
      </c>
      <c r="AZ482" s="0">
        <f>(9*AV482)/(-2*AU482+12*AV482+3)</f>
        <v/>
      </c>
      <c r="BA482" s="1">
        <f>SQRT(POWER(AY482-AG482,2)+POWER(AZ482-AH482,2))</f>
        <v/>
      </c>
      <c r="BB482" s="1" t="n">
        <v>-0.3951</v>
      </c>
      <c r="BC482" s="1" t="n">
        <v>-0.2084</v>
      </c>
      <c r="BD482" s="1" t="n">
        <v>0.4771</v>
      </c>
      <c r="BE482" s="0" t="n">
        <v>6540.987</v>
      </c>
      <c r="BF482" s="0" t="n">
        <v>0.4081</v>
      </c>
      <c r="BG482" s="0" t="n">
        <v>506.0323</v>
      </c>
      <c r="BH482" s="0">
        <f>2*(AS482-AS481)/((AS482+AS481)*(AL482-AL481))</f>
        <v/>
      </c>
      <c r="BI482" s="0">
        <f>(BG482-BG481)/($B482-$B481)</f>
        <v/>
      </c>
      <c r="BJ482" s="0">
        <f>(MAX(BG$2:BG$1025)-MIN(BG$2:BG$1025))/1023</f>
        <v/>
      </c>
      <c r="BK482" s="0">
        <f>(BI482-BJ482)/BJ482</f>
        <v/>
      </c>
      <c r="CA482" s="0">
        <f>CA$1025</f>
        <v/>
      </c>
      <c r="CB482" s="0">
        <f>CB$1025</f>
        <v/>
      </c>
      <c r="CC482" s="0">
        <f>CC$1025</f>
        <v/>
      </c>
      <c r="CD482" s="0">
        <f>CD$1025</f>
        <v/>
      </c>
      <c r="CE482" s="0">
        <f>CE483</f>
        <v/>
      </c>
      <c r="CF482" s="0">
        <f>CF483</f>
        <v/>
      </c>
      <c r="CG482" s="0">
        <f>CG483</f>
        <v/>
      </c>
      <c r="CH482" s="0">
        <f>CH483</f>
        <v/>
      </c>
      <c r="CI482" s="0">
        <f>CI$1025</f>
        <v/>
      </c>
      <c r="CJ482" s="0">
        <f>CJ$1025</f>
        <v/>
      </c>
      <c r="CK482" s="0" t="n">
        <v>0.005</v>
      </c>
      <c r="CO482" s="0" t="n">
        <v>1</v>
      </c>
      <c r="CP482" s="0" t="n">
        <v>2</v>
      </c>
      <c r="CQ482" s="0" t="n">
        <v>2</v>
      </c>
    </row>
    <row r="483">
      <c r="A483" s="0" t="n">
        <v>481</v>
      </c>
      <c r="B483" s="0" t="n">
        <v>481</v>
      </c>
      <c r="C483" s="0" t="n">
        <v>481</v>
      </c>
      <c r="D483" s="1" t="n"/>
      <c r="E483" s="0" t="n">
        <v>137.1535</v>
      </c>
      <c r="F483" s="0" t="n">
        <v>137.8398</v>
      </c>
      <c r="G483" s="0" t="n">
        <v>179.3735</v>
      </c>
      <c r="H483" s="1">
        <f>E483/SUM(E483:G483)</f>
        <v/>
      </c>
      <c r="I483" s="1">
        <f>F483/SUM(E483:G483)</f>
        <v/>
      </c>
      <c r="J483" s="1">
        <f>1-H483-I483</f>
        <v/>
      </c>
      <c r="K483" s="1">
        <f>(ABS(F483-AB483))/AB483*100</f>
        <v/>
      </c>
      <c r="L483" s="0">
        <f>(4*H483)/(-2*H483+12*I483+3)</f>
        <v/>
      </c>
      <c r="M483" s="0">
        <f>(9*I483)/(-2*H483+12*I483+3)</f>
        <v/>
      </c>
      <c r="N483" s="1">
        <f>SQRT(POWER(L483-AG483,2)+POWER(M483-AH483,2))</f>
        <v/>
      </c>
      <c r="O483" s="1" t="n">
        <v>1.5074</v>
      </c>
      <c r="P483" s="1" t="n">
        <v>-11.1233</v>
      </c>
      <c r="Q483" s="1" t="n">
        <v>11.2327</v>
      </c>
      <c r="R483" s="0" t="n">
        <v>7926.1327</v>
      </c>
      <c r="S483" s="0" t="n">
        <v>8.484500000000001</v>
      </c>
      <c r="T483" s="0" t="n">
        <v>519.9875</v>
      </c>
      <c r="U483" s="0">
        <f>2*(F483-F482)/((F483+F482)*(AL483-AL482))</f>
        <v/>
      </c>
      <c r="V483" s="0">
        <f>(T483-T482)/($B483-$B482)</f>
        <v/>
      </c>
      <c r="W483" s="0">
        <f>(MAX(T$2:T$1025)-MIN(T$2:T$1025))/1023</f>
        <v/>
      </c>
      <c r="X483" s="0">
        <f>(V483-W483)/W483</f>
        <v/>
      </c>
      <c r="AA483" s="0" t="n">
        <v>118.8196</v>
      </c>
      <c r="AB483" s="0" t="n">
        <v>125.0241</v>
      </c>
      <c r="AC483" s="0" t="n">
        <v>135.937</v>
      </c>
      <c r="AD483" s="1">
        <f>AA483/SUM(AA483:AC483)</f>
        <v/>
      </c>
      <c r="AE483" s="1">
        <f>AB483/SUM(AA483:AC483)</f>
        <v/>
      </c>
      <c r="AF483" s="1">
        <f>1-AD483-AE483</f>
        <v/>
      </c>
      <c r="AG483" s="0">
        <f>(4*AD483)/(-2*AD483+12*AE483+3)</f>
        <v/>
      </c>
      <c r="AH483" s="0">
        <f>(9*AE483)/(-2*AD483+12*AE483+3)</f>
        <v/>
      </c>
      <c r="AI483" t="n">
        <v>0.0281</v>
      </c>
      <c r="AJ483" t="n">
        <v>0.0116</v>
      </c>
      <c r="AK483" s="0" t="n">
        <v>6496.8351</v>
      </c>
      <c r="AL483" s="0" t="n">
        <v>506.5796</v>
      </c>
      <c r="AM483" s="0">
        <f>2*(AC483-AC482)/((AC483+AC482)*(AL483-AL482))</f>
        <v/>
      </c>
      <c r="AN483" s="0">
        <f>(AL483-AL482)/($B483-$B482)</f>
        <v/>
      </c>
      <c r="AO483" s="0">
        <f>(MAX(AL$2:AL$1025)-MIN(AL$2:AL$1025))/1023</f>
        <v/>
      </c>
      <c r="AR483" s="0" t="n">
        <v>118.636</v>
      </c>
      <c r="AS483" s="0" t="n">
        <v>125.1208</v>
      </c>
      <c r="AT483" s="0" t="n">
        <v>136.8217</v>
      </c>
      <c r="AU483" s="1">
        <f>AR483/SUM(AR483:AT483)</f>
        <v/>
      </c>
      <c r="AV483" s="1">
        <f>AS483/SUM(AR483:AT483)</f>
        <v/>
      </c>
      <c r="AW483" s="1">
        <f>1-AU483-AV483</f>
        <v/>
      </c>
      <c r="AX483" s="1">
        <f>(ABS(AS483-AB483))/AB483*100</f>
        <v/>
      </c>
      <c r="AY483" s="0">
        <f>(4*AU483)/(-2*AU483+12*AV483+3)</f>
        <v/>
      </c>
      <c r="AZ483" s="0">
        <f>(9*AV483)/(-2*AU483+12*AV483+3)</f>
        <v/>
      </c>
      <c r="BA483" s="1">
        <f>SQRT(POWER(AY483-AG483,2)+POWER(AZ483-AH483,2))</f>
        <v/>
      </c>
      <c r="BB483" s="1" t="n">
        <v>-0.3865</v>
      </c>
      <c r="BC483" s="1" t="n">
        <v>-0.2536</v>
      </c>
      <c r="BD483" s="1" t="n">
        <v>0.4922</v>
      </c>
      <c r="BE483" s="0" t="n">
        <v>6545.8971</v>
      </c>
      <c r="BF483" s="0" t="n">
        <v>0.3972</v>
      </c>
      <c r="BG483" s="0" t="n">
        <v>506.6854</v>
      </c>
      <c r="BH483" s="0">
        <f>2*(AS483-AS482)/((AS483+AS482)*(AL483-AL482))</f>
        <v/>
      </c>
      <c r="BI483" s="0">
        <f>(BG483-BG482)/($B483-$B482)</f>
        <v/>
      </c>
      <c r="BJ483" s="0">
        <f>(MAX(BG$2:BG$1025)-MIN(BG$2:BG$1025))/1023</f>
        <v/>
      </c>
      <c r="BK483" s="0">
        <f>(BI483-BJ483)/BJ483</f>
        <v/>
      </c>
      <c r="CA483" s="0">
        <f>CA$1025</f>
        <v/>
      </c>
      <c r="CB483" s="0">
        <f>CB$1025</f>
        <v/>
      </c>
      <c r="CC483" s="0">
        <f>CC$1025</f>
        <v/>
      </c>
      <c r="CD483" s="0">
        <f>CD$1025</f>
        <v/>
      </c>
      <c r="CE483" s="0">
        <f>CE484</f>
        <v/>
      </c>
      <c r="CF483" s="0">
        <f>CF484</f>
        <v/>
      </c>
      <c r="CG483" s="0">
        <f>CG484</f>
        <v/>
      </c>
      <c r="CH483" s="0">
        <f>CH484</f>
        <v/>
      </c>
      <c r="CI483" s="0">
        <f>CI$1025</f>
        <v/>
      </c>
      <c r="CJ483" s="0">
        <f>CJ$1025</f>
        <v/>
      </c>
      <c r="CK483" s="0" t="n">
        <v>0.005</v>
      </c>
      <c r="CO483" s="0" t="n">
        <v>1</v>
      </c>
      <c r="CP483" s="0" t="n">
        <v>2</v>
      </c>
      <c r="CQ483" s="0" t="n">
        <v>2</v>
      </c>
    </row>
    <row r="484">
      <c r="A484" s="0" t="n">
        <v>482</v>
      </c>
      <c r="B484" s="0" t="n">
        <v>482</v>
      </c>
      <c r="C484" s="0" t="n">
        <v>482</v>
      </c>
      <c r="D484" s="1" t="n"/>
      <c r="E484" s="0" t="n">
        <v>137.8718</v>
      </c>
      <c r="F484" s="0" t="n">
        <v>138.582</v>
      </c>
      <c r="G484" s="0" t="n">
        <v>180.3871</v>
      </c>
      <c r="H484" s="1">
        <f>E484/SUM(E484:G484)</f>
        <v/>
      </c>
      <c r="I484" s="1">
        <f>F484/SUM(E484:G484)</f>
        <v/>
      </c>
      <c r="J484" s="1">
        <f>1-H484-I484</f>
        <v/>
      </c>
      <c r="K484" s="1">
        <f>(ABS(F484-AB484))/AB484*100</f>
        <v/>
      </c>
      <c r="L484" s="0">
        <f>(4*H484)/(-2*H484+12*I484+3)</f>
        <v/>
      </c>
      <c r="M484" s="0">
        <f>(9*I484)/(-2*H484+12*I484+3)</f>
        <v/>
      </c>
      <c r="N484" s="1">
        <f>SQRT(POWER(L484-AG484,2)+POWER(M484-AH484,2))</f>
        <v/>
      </c>
      <c r="O484" s="1" t="n">
        <v>1.4846</v>
      </c>
      <c r="P484" s="1" t="n">
        <v>-11.1632</v>
      </c>
      <c r="Q484" s="1" t="n">
        <v>11.2693</v>
      </c>
      <c r="R484" s="0" t="n">
        <v>7929.9094</v>
      </c>
      <c r="S484" s="0" t="n">
        <v>8.496600000000001</v>
      </c>
      <c r="T484" s="0" t="n">
        <v>520.7287</v>
      </c>
      <c r="U484" s="0">
        <f>2*(F484-F483)/((F484+F483)*(AL484-AL483))</f>
        <v/>
      </c>
      <c r="V484" s="0">
        <f>(T484-T483)/($B484-$B483)</f>
        <v/>
      </c>
      <c r="W484" s="0">
        <f>(MAX(T$2:T$1025)-MIN(T$2:T$1025))/1023</f>
        <v/>
      </c>
      <c r="X484" s="0">
        <f>(V484-W484)/W484</f>
        <v/>
      </c>
      <c r="AA484" s="0" t="n">
        <v>119.3614</v>
      </c>
      <c r="AB484" s="0" t="n">
        <v>125.5942</v>
      </c>
      <c r="AC484" s="0" t="n">
        <v>136.5571</v>
      </c>
      <c r="AD484" s="1">
        <f>AA484/SUM(AA484:AC484)</f>
        <v/>
      </c>
      <c r="AE484" s="1">
        <f>AB484/SUM(AA484:AC484)</f>
        <v/>
      </c>
      <c r="AF484" s="1">
        <f>1-AD484-AE484</f>
        <v/>
      </c>
      <c r="AG484" s="0">
        <f>(4*AD484)/(-2*AD484+12*AE484+3)</f>
        <v/>
      </c>
      <c r="AH484" s="0">
        <f>(9*AE484)/(-2*AD484+12*AE484+3)</f>
        <v/>
      </c>
      <c r="AI484" t="n">
        <v>0.028</v>
      </c>
      <c r="AJ484" t="n">
        <v>0.0116</v>
      </c>
      <c r="AK484" s="0" t="n">
        <v>6496.8494</v>
      </c>
      <c r="AL484" s="0" t="n">
        <v>507.2021</v>
      </c>
      <c r="AM484" s="0">
        <f>2*(AC484-AC483)/((AC484+AC483)*(AL484-AL483))</f>
        <v/>
      </c>
      <c r="AN484" s="0">
        <f>(AL484-AL483)/($B484-$B483)</f>
        <v/>
      </c>
      <c r="AO484" s="0">
        <f>(MAX(AL$2:AL$1025)-MIN(AL$2:AL$1025))/1023</f>
        <v/>
      </c>
      <c r="AR484" s="0" t="n">
        <v>118.7144</v>
      </c>
      <c r="AS484" s="0" t="n">
        <v>125.3894</v>
      </c>
      <c r="AT484" s="0" t="n">
        <v>136.8297</v>
      </c>
      <c r="AU484" s="1">
        <f>AR484/SUM(AR484:AT484)</f>
        <v/>
      </c>
      <c r="AV484" s="1">
        <f>AS484/SUM(AR484:AT484)</f>
        <v/>
      </c>
      <c r="AW484" s="1">
        <f>1-AU484-AV484</f>
        <v/>
      </c>
      <c r="AX484" s="1">
        <f>(ABS(AS484-AB484))/AB484*100</f>
        <v/>
      </c>
      <c r="AY484" s="0">
        <f>(4*AU484)/(-2*AU484+12*AV484+3)</f>
        <v/>
      </c>
      <c r="AZ484" s="0">
        <f>(9*AV484)/(-2*AU484+12*AV484+3)</f>
        <v/>
      </c>
      <c r="BA484" s="1">
        <f>SQRT(POWER(AY484-AG484,2)+POWER(AZ484-AH484,2))</f>
        <v/>
      </c>
      <c r="BB484" s="1" t="n">
        <v>-0.5243</v>
      </c>
      <c r="BC484" s="1" t="n">
        <v>-0.1212</v>
      </c>
      <c r="BD484" s="1" t="n">
        <v>0.5679999999999999</v>
      </c>
      <c r="BE484" s="0" t="n">
        <v>6536.0888</v>
      </c>
      <c r="BF484" s="0" t="n">
        <v>0.5600000000000001</v>
      </c>
      <c r="BG484" s="0" t="n">
        <v>506.9788</v>
      </c>
      <c r="BH484" s="0">
        <f>2*(AS484-AS483)/((AS484+AS483)*(AL484-AL483))</f>
        <v/>
      </c>
      <c r="BI484" s="0">
        <f>(BG484-BG483)/($B484-$B483)</f>
        <v/>
      </c>
      <c r="BJ484" s="0">
        <f>(MAX(BG$2:BG$1025)-MIN(BG$2:BG$1025))/1023</f>
        <v/>
      </c>
      <c r="BK484" s="0">
        <f>(BI484-BJ484)/BJ484</f>
        <v/>
      </c>
      <c r="CA484" s="0">
        <f>CA$1025</f>
        <v/>
      </c>
      <c r="CB484" s="0">
        <f>CB$1025</f>
        <v/>
      </c>
      <c r="CC484" s="0">
        <f>CC$1025</f>
        <v/>
      </c>
      <c r="CD484" s="0">
        <f>CD$1025</f>
        <v/>
      </c>
      <c r="CE484" s="0">
        <f>CE485</f>
        <v/>
      </c>
      <c r="CF484" s="0">
        <f>CF485</f>
        <v/>
      </c>
      <c r="CG484" s="0">
        <f>CG485</f>
        <v/>
      </c>
      <c r="CH484" s="0">
        <f>CH485</f>
        <v/>
      </c>
      <c r="CI484" s="0">
        <f>CI$1025</f>
        <v/>
      </c>
      <c r="CJ484" s="0">
        <f>CJ$1025</f>
        <v/>
      </c>
      <c r="CK484" s="0" t="n">
        <v>0.005</v>
      </c>
      <c r="CO484" s="0" t="n">
        <v>1</v>
      </c>
      <c r="CP484" s="0" t="n">
        <v>2</v>
      </c>
      <c r="CQ484" s="0" t="n">
        <v>2</v>
      </c>
    </row>
    <row r="485">
      <c r="A485" s="0" t="n">
        <v>483</v>
      </c>
      <c r="B485" s="0" t="n">
        <v>483</v>
      </c>
      <c r="C485" s="0" t="n">
        <v>483</v>
      </c>
      <c r="D485" s="1" t="n"/>
      <c r="E485" s="0" t="n">
        <v>138.4319</v>
      </c>
      <c r="F485" s="0" t="n">
        <v>139.0305</v>
      </c>
      <c r="G485" s="0" t="n">
        <v>180.8204</v>
      </c>
      <c r="H485" s="1">
        <f>E485/SUM(E485:G485)</f>
        <v/>
      </c>
      <c r="I485" s="1">
        <f>F485/SUM(E485:G485)</f>
        <v/>
      </c>
      <c r="J485" s="1">
        <f>1-H485-I485</f>
        <v/>
      </c>
      <c r="K485" s="1">
        <f>(ABS(F485-AB485))/AB485*100</f>
        <v/>
      </c>
      <c r="L485" s="0">
        <f>(4*H485)/(-2*H485+12*I485+3)</f>
        <v/>
      </c>
      <c r="M485" s="0">
        <f>(9*I485)/(-2*H485+12*I485+3)</f>
        <v/>
      </c>
      <c r="N485" s="1">
        <f>SQRT(POWER(L485-AG485,2)+POWER(M485-AH485,2))</f>
        <v/>
      </c>
      <c r="O485" s="1" t="n">
        <v>1.6174</v>
      </c>
      <c r="P485" s="1" t="n">
        <v>-11.1407</v>
      </c>
      <c r="Q485" s="1" t="n">
        <v>11.2649</v>
      </c>
      <c r="R485" s="0" t="n">
        <v>7916.2412</v>
      </c>
      <c r="S485" s="0" t="n">
        <v>8.534599999999999</v>
      </c>
      <c r="T485" s="0" t="n">
        <v>521.1749</v>
      </c>
      <c r="U485" s="0">
        <f>2*(F485-F484)/((F485+F484)*(AL485-AL484))</f>
        <v/>
      </c>
      <c r="V485" s="0">
        <f>(T485-T484)/($B485-$B484)</f>
        <v/>
      </c>
      <c r="W485" s="0">
        <f>(MAX(T$2:T$1025)-MIN(T$2:T$1025))/1023</f>
        <v/>
      </c>
      <c r="X485" s="0">
        <f>(V485-W485)/W485</f>
        <v/>
      </c>
      <c r="AA485" s="0" t="n">
        <v>119.9045</v>
      </c>
      <c r="AB485" s="0" t="n">
        <v>126.1658</v>
      </c>
      <c r="AC485" s="0" t="n">
        <v>137.1788</v>
      </c>
      <c r="AD485" s="1">
        <f>AA485/SUM(AA485:AC485)</f>
        <v/>
      </c>
      <c r="AE485" s="1">
        <f>AB485/SUM(AA485:AC485)</f>
        <v/>
      </c>
      <c r="AF485" s="1">
        <f>1-AD485-AE485</f>
        <v/>
      </c>
      <c r="AG485" s="0">
        <f>(4*AD485)/(-2*AD485+12*AE485+3)</f>
        <v/>
      </c>
      <c r="AH485" s="0">
        <f>(9*AE485)/(-2*AD485+12*AE485+3)</f>
        <v/>
      </c>
      <c r="AI485" t="n">
        <v>0.0279</v>
      </c>
      <c r="AJ485" t="n">
        <v>0.0115</v>
      </c>
      <c r="AK485" s="0" t="n">
        <v>6496.8638</v>
      </c>
      <c r="AL485" s="0" t="n">
        <v>507.8235</v>
      </c>
      <c r="AM485" s="0">
        <f>2*(AC485-AC484)/((AC485+AC484)*(AL485-AL484))</f>
        <v/>
      </c>
      <c r="AN485" s="0">
        <f>(AL485-AL484)/($B485-$B484)</f>
        <v/>
      </c>
      <c r="AO485" s="0">
        <f>(MAX(AL$2:AL$1025)-MIN(AL$2:AL$1025))/1023</f>
        <v/>
      </c>
      <c r="AR485" s="0" t="n">
        <v>120.5878</v>
      </c>
      <c r="AS485" s="0" t="n">
        <v>126.6143</v>
      </c>
      <c r="AT485" s="0" t="n">
        <v>137.5721</v>
      </c>
      <c r="AU485" s="1">
        <f>AR485/SUM(AR485:AT485)</f>
        <v/>
      </c>
      <c r="AV485" s="1">
        <f>AS485/SUM(AR485:AT485)</f>
        <v/>
      </c>
      <c r="AW485" s="1">
        <f>1-AU485-AV485</f>
        <v/>
      </c>
      <c r="AX485" s="1">
        <f>(ABS(AS485-AB485))/AB485*100</f>
        <v/>
      </c>
      <c r="AY485" s="0">
        <f>(4*AU485)/(-2*AU485+12*AV485+3)</f>
        <v/>
      </c>
      <c r="AZ485" s="0">
        <f>(9*AV485)/(-2*AU485+12*AV485+3)</f>
        <v/>
      </c>
      <c r="BA485" s="1">
        <f>SQRT(POWER(AY485-AG485,2)+POWER(AZ485-AH485,2))</f>
        <v/>
      </c>
      <c r="BB485" s="1" t="n">
        <v>0.3099</v>
      </c>
      <c r="BC485" s="1" t="n">
        <v>0.0149</v>
      </c>
      <c r="BD485" s="1" t="n">
        <v>0.282</v>
      </c>
      <c r="BE485" s="0" t="n">
        <v>6484.5425</v>
      </c>
      <c r="BF485" s="0" t="n">
        <v>0.3171</v>
      </c>
      <c r="BG485" s="0" t="n">
        <v>508.3095</v>
      </c>
      <c r="BH485" s="0">
        <f>2*(AS485-AS484)/((AS485+AS484)*(AL485-AL484))</f>
        <v/>
      </c>
      <c r="BI485" s="0">
        <f>(BG485-BG484)/($B485-$B484)</f>
        <v/>
      </c>
      <c r="BJ485" s="0">
        <f>(MAX(BG$2:BG$1025)-MIN(BG$2:BG$1025))/1023</f>
        <v/>
      </c>
      <c r="BK485" s="0">
        <f>(BI485-BJ485)/BJ485</f>
        <v/>
      </c>
      <c r="CA485" s="0">
        <f>CA$1025</f>
        <v/>
      </c>
      <c r="CB485" s="0">
        <f>CB$1025</f>
        <v/>
      </c>
      <c r="CC485" s="0">
        <f>CC$1025</f>
        <v/>
      </c>
      <c r="CD485" s="0">
        <f>CD$1025</f>
        <v/>
      </c>
      <c r="CE485" s="0">
        <f>CE486</f>
        <v/>
      </c>
      <c r="CF485" s="0">
        <f>CF486</f>
        <v/>
      </c>
      <c r="CG485" s="0">
        <f>CG486</f>
        <v/>
      </c>
      <c r="CH485" s="0">
        <f>CH486</f>
        <v/>
      </c>
      <c r="CI485" s="0">
        <f>CI$1025</f>
        <v/>
      </c>
      <c r="CJ485" s="0">
        <f>CJ$1025</f>
        <v/>
      </c>
      <c r="CK485" s="0" t="n">
        <v>0.005</v>
      </c>
      <c r="CO485" s="0" t="n">
        <v>1</v>
      </c>
      <c r="CP485" s="0" t="n">
        <v>2</v>
      </c>
      <c r="CQ485" s="0" t="n">
        <v>2</v>
      </c>
    </row>
    <row r="486">
      <c r="A486" s="0" t="n">
        <v>484</v>
      </c>
      <c r="B486" s="0" t="n">
        <v>484</v>
      </c>
      <c r="C486" s="0" t="n">
        <v>484</v>
      </c>
      <c r="D486" s="1" t="n"/>
      <c r="E486" s="0" t="n">
        <v>138.4806</v>
      </c>
      <c r="F486" s="0" t="n">
        <v>139.064</v>
      </c>
      <c r="G486" s="0" t="n">
        <v>180.9751</v>
      </c>
      <c r="H486" s="1">
        <f>E486/SUM(E486:G486)</f>
        <v/>
      </c>
      <c r="I486" s="1">
        <f>F486/SUM(E486:G486)</f>
        <v/>
      </c>
      <c r="J486" s="1">
        <f>1-H486-I486</f>
        <v/>
      </c>
      <c r="K486" s="1">
        <f>(ABS(F486-AB486))/AB486*100</f>
        <v/>
      </c>
      <c r="L486" s="0">
        <f>(4*H486)/(-2*H486+12*I486+3)</f>
        <v/>
      </c>
      <c r="M486" s="0">
        <f>(9*I486)/(-2*H486+12*I486+3)</f>
        <v/>
      </c>
      <c r="N486" s="1">
        <f>SQRT(POWER(L486-AG486,2)+POWER(M486-AH486,2))</f>
        <v/>
      </c>
      <c r="O486" s="1" t="n">
        <v>1.6154</v>
      </c>
      <c r="P486" s="1" t="n">
        <v>-11.1812</v>
      </c>
      <c r="Q486" s="1" t="n">
        <v>11.3047</v>
      </c>
      <c r="R486" s="0" t="n">
        <v>7922.719</v>
      </c>
      <c r="S486" s="0" t="n">
        <v>8.5307</v>
      </c>
      <c r="T486" s="0" t="n">
        <v>521.2082</v>
      </c>
      <c r="U486" s="0">
        <f>2*(F486-F485)/((F486+F485)*(AL486-AL485))</f>
        <v/>
      </c>
      <c r="V486" s="0">
        <f>(T486-T485)/($B486-$B485)</f>
        <v/>
      </c>
      <c r="W486" s="0">
        <f>(MAX(T$2:T$1025)-MIN(T$2:T$1025))/1023</f>
        <v/>
      </c>
      <c r="X486" s="0">
        <f>(V486-W486)/W486</f>
        <v/>
      </c>
      <c r="AA486" s="0" t="n">
        <v>120.4489</v>
      </c>
      <c r="AB486" s="0" t="n">
        <v>126.7388</v>
      </c>
      <c r="AC486" s="0" t="n">
        <v>137.802</v>
      </c>
      <c r="AD486" s="1">
        <f>AA486/SUM(AA486:AC486)</f>
        <v/>
      </c>
      <c r="AE486" s="1">
        <f>AB486/SUM(AA486:AC486)</f>
        <v/>
      </c>
      <c r="AF486" s="1">
        <f>1-AD486-AE486</f>
        <v/>
      </c>
      <c r="AG486" s="0">
        <f>(4*AD486)/(-2*AD486+12*AE486+3)</f>
        <v/>
      </c>
      <c r="AH486" s="0">
        <f>(9*AE486)/(-2*AD486+12*AE486+3)</f>
        <v/>
      </c>
      <c r="AI486" t="n">
        <v>0.0278</v>
      </c>
      <c r="AJ486" t="n">
        <v>0.0115</v>
      </c>
      <c r="AK486" s="0" t="n">
        <v>6496.8779</v>
      </c>
      <c r="AL486" s="0" t="n">
        <v>508.444</v>
      </c>
      <c r="AM486" s="0">
        <f>2*(AC486-AC485)/((AC486+AC485)*(AL486-AL485))</f>
        <v/>
      </c>
      <c r="AN486" s="0">
        <f>(AL486-AL485)/($B486-$B485)</f>
        <v/>
      </c>
      <c r="AO486" s="0">
        <f>(MAX(AL$2:AL$1025)-MIN(AL$2:AL$1025))/1023</f>
        <v/>
      </c>
      <c r="AR486" s="0" t="n">
        <v>120.8562</v>
      </c>
      <c r="AS486" s="0" t="n">
        <v>126.9205</v>
      </c>
      <c r="AT486" s="0" t="n">
        <v>137.5683</v>
      </c>
      <c r="AU486" s="1">
        <f>AR486/SUM(AR486:AT486)</f>
        <v/>
      </c>
      <c r="AV486" s="1">
        <f>AS486/SUM(AR486:AT486)</f>
        <v/>
      </c>
      <c r="AW486" s="1">
        <f>1-AU486-AV486</f>
        <v/>
      </c>
      <c r="AX486" s="1">
        <f>(ABS(AS486-AB486))/AB486*100</f>
        <v/>
      </c>
      <c r="AY486" s="0">
        <f>(4*AU486)/(-2*AU486+12*AV486+3)</f>
        <v/>
      </c>
      <c r="AZ486" s="0">
        <f>(9*AV486)/(-2*AU486+12*AV486+3)</f>
        <v/>
      </c>
      <c r="BA486" s="1">
        <f>SQRT(POWER(AY486-AG486,2)+POWER(AZ486-AH486,2))</f>
        <v/>
      </c>
      <c r="BB486" s="1" t="n">
        <v>0.3407</v>
      </c>
      <c r="BC486" s="1" t="n">
        <v>0.1468</v>
      </c>
      <c r="BD486" s="1" t="n">
        <v>0.3409</v>
      </c>
      <c r="BE486" s="0" t="n">
        <v>6467.9751</v>
      </c>
      <c r="BF486" s="0" t="n">
        <v>0.3051</v>
      </c>
      <c r="BG486" s="0" t="n">
        <v>508.6402</v>
      </c>
      <c r="BH486" s="0">
        <f>2*(AS486-AS485)/((AS486+AS485)*(AL486-AL485))</f>
        <v/>
      </c>
      <c r="BI486" s="0">
        <f>(BG486-BG485)/($B486-$B485)</f>
        <v/>
      </c>
      <c r="BJ486" s="0">
        <f>(MAX(BG$2:BG$1025)-MIN(BG$2:BG$1025))/1023</f>
        <v/>
      </c>
      <c r="BK486" s="0">
        <f>(BI486-BJ486)/BJ486</f>
        <v/>
      </c>
      <c r="CA486" s="0">
        <f>CA$1025</f>
        <v/>
      </c>
      <c r="CB486" s="0">
        <f>CB$1025</f>
        <v/>
      </c>
      <c r="CC486" s="0">
        <f>CC$1025</f>
        <v/>
      </c>
      <c r="CD486" s="0">
        <f>CD$1025</f>
        <v/>
      </c>
      <c r="CE486" s="0">
        <f>CE487</f>
        <v/>
      </c>
      <c r="CF486" s="0">
        <f>CF487</f>
        <v/>
      </c>
      <c r="CG486" s="0">
        <f>CG487</f>
        <v/>
      </c>
      <c r="CH486" s="0">
        <f>CH487</f>
        <v/>
      </c>
      <c r="CI486" s="0">
        <f>CI$1025</f>
        <v/>
      </c>
      <c r="CJ486" s="0">
        <f>CJ$1025</f>
        <v/>
      </c>
      <c r="CK486" s="0" t="n">
        <v>0.005</v>
      </c>
      <c r="CO486" s="0" t="n">
        <v>1</v>
      </c>
      <c r="CP486" s="0" t="n">
        <v>2</v>
      </c>
      <c r="CQ486" s="0" t="n">
        <v>2</v>
      </c>
    </row>
    <row r="487">
      <c r="A487" s="0" t="n">
        <v>485</v>
      </c>
      <c r="B487" s="0" t="n">
        <v>485</v>
      </c>
      <c r="C487" s="0" t="n">
        <v>485</v>
      </c>
      <c r="D487" s="1" t="n"/>
      <c r="E487" s="0" t="n">
        <v>139.2466</v>
      </c>
      <c r="F487" s="0" t="n">
        <v>139.8169</v>
      </c>
      <c r="G487" s="0" t="n">
        <v>182.0113</v>
      </c>
      <c r="H487" s="1">
        <f>E487/SUM(E487:G487)</f>
        <v/>
      </c>
      <c r="I487" s="1">
        <f>F487/SUM(E487:G487)</f>
        <v/>
      </c>
      <c r="J487" s="1">
        <f>1-H487-I487</f>
        <v/>
      </c>
      <c r="K487" s="1">
        <f>(ABS(F487-AB487))/AB487*100</f>
        <v/>
      </c>
      <c r="L487" s="0">
        <f>(4*H487)/(-2*H487+12*I487+3)</f>
        <v/>
      </c>
      <c r="M487" s="0">
        <f>(9*I487)/(-2*H487+12*I487+3)</f>
        <v/>
      </c>
      <c r="N487" s="1">
        <f>SQRT(POWER(L487-AG487,2)+POWER(M487-AH487,2))</f>
        <v/>
      </c>
      <c r="O487" s="1" t="n">
        <v>1.6262</v>
      </c>
      <c r="P487" s="1" t="n">
        <v>-11.2283</v>
      </c>
      <c r="Q487" s="1" t="n">
        <v>11.3529</v>
      </c>
      <c r="R487" s="0" t="n">
        <v>7925.6903</v>
      </c>
      <c r="S487" s="0" t="n">
        <v>8.561299999999999</v>
      </c>
      <c r="T487" s="0" t="n">
        <v>521.9541</v>
      </c>
      <c r="U487" s="0">
        <f>2*(F487-F486)/((F487+F486)*(AL487-AL486))</f>
        <v/>
      </c>
      <c r="V487" s="0">
        <f>(T487-T486)/($B487-$B486)</f>
        <v/>
      </c>
      <c r="W487" s="0">
        <f>(MAX(T$2:T$1025)-MIN(T$2:T$1025))/1023</f>
        <v/>
      </c>
      <c r="X487" s="0">
        <f>(V487-W487)/W487</f>
        <v/>
      </c>
      <c r="AA487" s="0" t="n">
        <v>120.9947</v>
      </c>
      <c r="AB487" s="0" t="n">
        <v>127.3132</v>
      </c>
      <c r="AC487" s="0" t="n">
        <v>138.4268</v>
      </c>
      <c r="AD487" s="1">
        <f>AA487/SUM(AA487:AC487)</f>
        <v/>
      </c>
      <c r="AE487" s="1">
        <f>AB487/SUM(AA487:AC487)</f>
        <v/>
      </c>
      <c r="AF487" s="1">
        <f>1-AD487-AE487</f>
        <v/>
      </c>
      <c r="AG487" s="0">
        <f>(4*AD487)/(-2*AD487+12*AE487+3)</f>
        <v/>
      </c>
      <c r="AH487" s="0">
        <f>(9*AE487)/(-2*AD487+12*AE487+3)</f>
        <v/>
      </c>
      <c r="AI487" t="n">
        <v>0.0277</v>
      </c>
      <c r="AJ487" t="n">
        <v>0.0114</v>
      </c>
      <c r="AK487" s="0" t="n">
        <v>6496.892</v>
      </c>
      <c r="AL487" s="0" t="n">
        <v>509.0634</v>
      </c>
      <c r="AM487" s="0">
        <f>2*(AC487-AC486)/((AC487+AC486)*(AL487-AL486))</f>
        <v/>
      </c>
      <c r="AN487" s="0">
        <f>(AL487-AL486)/($B487-$B486)</f>
        <v/>
      </c>
      <c r="AO487" s="0">
        <f>(MAX(AL$2:AL$1025)-MIN(AL$2:AL$1025))/1023</f>
        <v/>
      </c>
      <c r="AR487" s="0" t="n">
        <v>121.5711</v>
      </c>
      <c r="AS487" s="0" t="n">
        <v>127.6685</v>
      </c>
      <c r="AT487" s="0" t="n">
        <v>138.4005</v>
      </c>
      <c r="AU487" s="1">
        <f>AR487/SUM(AR487:AT487)</f>
        <v/>
      </c>
      <c r="AV487" s="1">
        <f>AS487/SUM(AR487:AT487)</f>
        <v/>
      </c>
      <c r="AW487" s="1">
        <f>1-AU487-AV487</f>
        <v/>
      </c>
      <c r="AX487" s="1">
        <f>(ABS(AS487-AB487))/AB487*100</f>
        <v/>
      </c>
      <c r="AY487" s="0">
        <f>(4*AU487)/(-2*AU487+12*AV487+3)</f>
        <v/>
      </c>
      <c r="AZ487" s="0">
        <f>(9*AV487)/(-2*AU487+12*AV487+3)</f>
        <v/>
      </c>
      <c r="BA487" s="1">
        <f>SQRT(POWER(AY487-AG487,2)+POWER(AZ487-AH487,2))</f>
        <v/>
      </c>
      <c r="BB487" s="1" t="n">
        <v>0.3409</v>
      </c>
      <c r="BC487" s="1" t="n">
        <v>0.1386</v>
      </c>
      <c r="BD487" s="1" t="n">
        <v>0.338</v>
      </c>
      <c r="BE487" s="0" t="n">
        <v>6468.9909</v>
      </c>
      <c r="BF487" s="0" t="n">
        <v>0.3111</v>
      </c>
      <c r="BG487" s="0" t="n">
        <v>509.4453</v>
      </c>
      <c r="BH487" s="0">
        <f>2*(AS487-AS486)/((AS487+AS486)*(AL487-AL486))</f>
        <v/>
      </c>
      <c r="BI487" s="0">
        <f>(BG487-BG486)/($B487-$B486)</f>
        <v/>
      </c>
      <c r="BJ487" s="0">
        <f>(MAX(BG$2:BG$1025)-MIN(BG$2:BG$1025))/1023</f>
        <v/>
      </c>
      <c r="BK487" s="0">
        <f>(BI487-BJ487)/BJ487</f>
        <v/>
      </c>
      <c r="CA487" s="0">
        <f>CA$1025</f>
        <v/>
      </c>
      <c r="CB487" s="0">
        <f>CB$1025</f>
        <v/>
      </c>
      <c r="CC487" s="0">
        <f>CC$1025</f>
        <v/>
      </c>
      <c r="CD487" s="0">
        <f>CD$1025</f>
        <v/>
      </c>
      <c r="CE487" s="0">
        <f>CE488</f>
        <v/>
      </c>
      <c r="CF487" s="0">
        <f>CF488</f>
        <v/>
      </c>
      <c r="CG487" s="0">
        <f>CG488</f>
        <v/>
      </c>
      <c r="CH487" s="0">
        <f>CH488</f>
        <v/>
      </c>
      <c r="CI487" s="0">
        <f>CI$1025</f>
        <v/>
      </c>
      <c r="CJ487" s="0">
        <f>CJ$1025</f>
        <v/>
      </c>
      <c r="CK487" s="0" t="n">
        <v>0.005</v>
      </c>
      <c r="CO487" s="0" t="n">
        <v>1</v>
      </c>
      <c r="CP487" s="0" t="n">
        <v>2</v>
      </c>
      <c r="CQ487" s="0" t="n">
        <v>2</v>
      </c>
    </row>
    <row r="488">
      <c r="A488" s="0" t="n">
        <v>486</v>
      </c>
      <c r="B488" s="0" t="n">
        <v>486</v>
      </c>
      <c r="C488" s="0" t="n">
        <v>486</v>
      </c>
      <c r="D488" s="1" t="n"/>
      <c r="E488" s="0" t="n">
        <v>139.6329</v>
      </c>
      <c r="F488" s="0" t="n">
        <v>140.4005</v>
      </c>
      <c r="G488" s="0" t="n">
        <v>182.3976</v>
      </c>
      <c r="H488" s="1">
        <f>E488/SUM(E488:G488)</f>
        <v/>
      </c>
      <c r="I488" s="1">
        <f>F488/SUM(E488:G488)</f>
        <v/>
      </c>
      <c r="J488" s="1">
        <f>1-H488-I488</f>
        <v/>
      </c>
      <c r="K488" s="1">
        <f>(ABS(F488-AB488))/AB488*100</f>
        <v/>
      </c>
      <c r="L488" s="0">
        <f>(4*H488)/(-2*H488+12*I488+3)</f>
        <v/>
      </c>
      <c r="M488" s="0">
        <f>(9*I488)/(-2*H488+12*I488+3)</f>
        <v/>
      </c>
      <c r="N488" s="1">
        <f>SQRT(POWER(L488-AG488,2)+POWER(M488-AH488,2))</f>
        <v/>
      </c>
      <c r="O488" s="1" t="n">
        <v>1.5007</v>
      </c>
      <c r="P488" s="1" t="n">
        <v>-11.1008</v>
      </c>
      <c r="Q488" s="1" t="n">
        <v>11.2094</v>
      </c>
      <c r="R488" s="0" t="n">
        <v>7909.2524</v>
      </c>
      <c r="S488" s="0" t="n">
        <v>8.434900000000001</v>
      </c>
      <c r="T488" s="0" t="n">
        <v>522.5297</v>
      </c>
      <c r="U488" s="0">
        <f>2*(F488-F487)/((F488+F487)*(AL488-AL487))</f>
        <v/>
      </c>
      <c r="V488" s="0">
        <f>(T488-T487)/($B488-$B487)</f>
        <v/>
      </c>
      <c r="W488" s="0">
        <f>(MAX(T$2:T$1025)-MIN(T$2:T$1025))/1023</f>
        <v/>
      </c>
      <c r="X488" s="0">
        <f>(V488-W488)/W488</f>
        <v/>
      </c>
      <c r="AA488" s="0" t="n">
        <v>121.5419</v>
      </c>
      <c r="AB488" s="0" t="n">
        <v>127.889</v>
      </c>
      <c r="AC488" s="0" t="n">
        <v>139.0531</v>
      </c>
      <c r="AD488" s="1">
        <f>AA488/SUM(AA488:AC488)</f>
        <v/>
      </c>
      <c r="AE488" s="1">
        <f>AB488/SUM(AA488:AC488)</f>
        <v/>
      </c>
      <c r="AF488" s="1">
        <f>1-AD488-AE488</f>
        <v/>
      </c>
      <c r="AG488" s="0">
        <f>(4*AD488)/(-2*AD488+12*AE488+3)</f>
        <v/>
      </c>
      <c r="AH488" s="0">
        <f>(9*AE488)/(-2*AD488+12*AE488+3)</f>
        <v/>
      </c>
      <c r="AI488" t="n">
        <v>0.0276</v>
      </c>
      <c r="AJ488" t="n">
        <v>0.0114</v>
      </c>
      <c r="AK488" s="0" t="n">
        <v>6496.906</v>
      </c>
      <c r="AL488" s="0" t="n">
        <v>509.6819</v>
      </c>
      <c r="AM488" s="0">
        <f>2*(AC488-AC487)/((AC488+AC487)*(AL488-AL487))</f>
        <v/>
      </c>
      <c r="AN488" s="0">
        <f>(AL488-AL487)/($B488-$B487)</f>
        <v/>
      </c>
      <c r="AO488" s="0">
        <f>(MAX(AL$2:AL$1025)-MIN(AL$2:AL$1025))/1023</f>
        <v/>
      </c>
      <c r="AR488" s="0" t="n">
        <v>121.5941</v>
      </c>
      <c r="AS488" s="0" t="n">
        <v>127.717</v>
      </c>
      <c r="AT488" s="0" t="n">
        <v>138.4095</v>
      </c>
      <c r="AU488" s="1">
        <f>AR488/SUM(AR488:AT488)</f>
        <v/>
      </c>
      <c r="AV488" s="1">
        <f>AS488/SUM(AR488:AT488)</f>
        <v/>
      </c>
      <c r="AW488" s="1">
        <f>1-AU488-AV488</f>
        <v/>
      </c>
      <c r="AX488" s="1">
        <f>(ABS(AS488-AB488))/AB488*100</f>
        <v/>
      </c>
      <c r="AY488" s="0">
        <f>(4*AU488)/(-2*AU488+12*AV488+3)</f>
        <v/>
      </c>
      <c r="AZ488" s="0">
        <f>(9*AV488)/(-2*AU488+12*AV488+3)</f>
        <v/>
      </c>
      <c r="BA488" s="1">
        <f>SQRT(POWER(AY488-AG488,2)+POWER(AZ488-AH488,2))</f>
        <v/>
      </c>
      <c r="BB488" s="1" t="n">
        <v>0.324</v>
      </c>
      <c r="BC488" s="1" t="n">
        <v>0.1583</v>
      </c>
      <c r="BD488" s="1" t="n">
        <v>0.3308</v>
      </c>
      <c r="BE488" s="0" t="n">
        <v>6467.4364</v>
      </c>
      <c r="BF488" s="0" t="n">
        <v>0.2866</v>
      </c>
      <c r="BG488" s="0" t="n">
        <v>509.4974</v>
      </c>
      <c r="BH488" s="0">
        <f>2*(AS488-AS487)/((AS488+AS487)*(AL488-AL487))</f>
        <v/>
      </c>
      <c r="BI488" s="0">
        <f>(BG488-BG487)/($B488-$B487)</f>
        <v/>
      </c>
      <c r="BJ488" s="0">
        <f>(MAX(BG$2:BG$1025)-MIN(BG$2:BG$1025))/1023</f>
        <v/>
      </c>
      <c r="BK488" s="0">
        <f>(BI488-BJ488)/BJ488</f>
        <v/>
      </c>
      <c r="CA488" s="0">
        <f>CA$1025</f>
        <v/>
      </c>
      <c r="CB488" s="0">
        <f>CB$1025</f>
        <v/>
      </c>
      <c r="CC488" s="0">
        <f>CC$1025</f>
        <v/>
      </c>
      <c r="CD488" s="0">
        <f>CD$1025</f>
        <v/>
      </c>
      <c r="CE488" s="0">
        <f>CE489</f>
        <v/>
      </c>
      <c r="CF488" s="0">
        <f>CF489</f>
        <v/>
      </c>
      <c r="CG488" s="0">
        <f>CG489</f>
        <v/>
      </c>
      <c r="CH488" s="0">
        <f>CH489</f>
        <v/>
      </c>
      <c r="CI488" s="0">
        <f>CI$1025</f>
        <v/>
      </c>
      <c r="CJ488" s="0">
        <f>CJ$1025</f>
        <v/>
      </c>
      <c r="CK488" s="0" t="n">
        <v>0.005</v>
      </c>
      <c r="CO488" s="0" t="n">
        <v>1</v>
      </c>
      <c r="CP488" s="0" t="n">
        <v>2</v>
      </c>
      <c r="CQ488" s="0" t="n">
        <v>2</v>
      </c>
    </row>
    <row r="489">
      <c r="A489" s="0" t="n">
        <v>487</v>
      </c>
      <c r="B489" s="0" t="n">
        <v>487</v>
      </c>
      <c r="C489" s="0" t="n">
        <v>487</v>
      </c>
      <c r="D489" s="1" t="n"/>
      <c r="E489" s="0" t="n">
        <v>140.3007</v>
      </c>
      <c r="F489" s="0" t="n">
        <v>141.0413</v>
      </c>
      <c r="G489" s="0" t="n">
        <v>183.3316</v>
      </c>
      <c r="H489" s="1">
        <f>E489/SUM(E489:G489)</f>
        <v/>
      </c>
      <c r="I489" s="1">
        <f>F489/SUM(E489:G489)</f>
        <v/>
      </c>
      <c r="J489" s="1">
        <f>1-H489-I489</f>
        <v/>
      </c>
      <c r="K489" s="1">
        <f>(ABS(F489-AB489))/AB489*100</f>
        <v/>
      </c>
      <c r="L489" s="0">
        <f>(4*H489)/(-2*H489+12*I489+3)</f>
        <v/>
      </c>
      <c r="M489" s="0">
        <f>(9*I489)/(-2*H489+12*I489+3)</f>
        <v/>
      </c>
      <c r="N489" s="1">
        <f>SQRT(POWER(L489-AG489,2)+POWER(M489-AH489,2))</f>
        <v/>
      </c>
      <c r="O489" s="1" t="n">
        <v>1.5173</v>
      </c>
      <c r="P489" s="1" t="n">
        <v>-11.1603</v>
      </c>
      <c r="Q489" s="1" t="n">
        <v>11.2705</v>
      </c>
      <c r="R489" s="0" t="n">
        <v>7914.5017</v>
      </c>
      <c r="S489" s="0" t="n">
        <v>8.470700000000001</v>
      </c>
      <c r="T489" s="0" t="n">
        <v>523.1593</v>
      </c>
      <c r="U489" s="0">
        <f>2*(F489-F488)/((F489+F488)*(AL489-AL488))</f>
        <v/>
      </c>
      <c r="V489" s="0">
        <f>(T489-T488)/($B489-$B488)</f>
        <v/>
      </c>
      <c r="W489" s="0">
        <f>(MAX(T$2:T$1025)-MIN(T$2:T$1025))/1023</f>
        <v/>
      </c>
      <c r="X489" s="0">
        <f>(V489-W489)/W489</f>
        <v/>
      </c>
      <c r="AA489" s="0" t="n">
        <v>122.0903</v>
      </c>
      <c r="AB489" s="0" t="n">
        <v>128.4663</v>
      </c>
      <c r="AC489" s="0" t="n">
        <v>139.681</v>
      </c>
      <c r="AD489" s="1">
        <f>AA489/SUM(AA489:AC489)</f>
        <v/>
      </c>
      <c r="AE489" s="1">
        <f>AB489/SUM(AA489:AC489)</f>
        <v/>
      </c>
      <c r="AF489" s="1">
        <f>1-AD489-AE489</f>
        <v/>
      </c>
      <c r="AG489" s="0">
        <f>(4*AD489)/(-2*AD489+12*AE489+3)</f>
        <v/>
      </c>
      <c r="AH489" s="0">
        <f>(9*AE489)/(-2*AD489+12*AE489+3)</f>
        <v/>
      </c>
      <c r="AI489" t="n">
        <v>0.0275</v>
      </c>
      <c r="AJ489" t="n">
        <v>0.0114</v>
      </c>
      <c r="AK489" s="0" t="n">
        <v>6496.9199</v>
      </c>
      <c r="AL489" s="0" t="n">
        <v>510.2993</v>
      </c>
      <c r="AM489" s="0">
        <f>2*(AC489-AC488)/((AC489+AC488)*(AL489-AL488))</f>
        <v/>
      </c>
      <c r="AN489" s="0">
        <f>(AL489-AL488)/($B489-$B488)</f>
        <v/>
      </c>
      <c r="AO489" s="0">
        <f>(MAX(AL$2:AL$1025)-MIN(AL$2:AL$1025))/1023</f>
        <v/>
      </c>
      <c r="AR489" s="0" t="n">
        <v>122.086</v>
      </c>
      <c r="AS489" s="0" t="n">
        <v>128.2941</v>
      </c>
      <c r="AT489" s="0" t="n">
        <v>139.2219</v>
      </c>
      <c r="AU489" s="1">
        <f>AR489/SUM(AR489:AT489)</f>
        <v/>
      </c>
      <c r="AV489" s="1">
        <f>AS489/SUM(AR489:AT489)</f>
        <v/>
      </c>
      <c r="AW489" s="1">
        <f>1-AU489-AV489</f>
        <v/>
      </c>
      <c r="AX489" s="1">
        <f>(ABS(AS489-AB489))/AB489*100</f>
        <v/>
      </c>
      <c r="AY489" s="0">
        <f>(4*AU489)/(-2*AU489+12*AV489+3)</f>
        <v/>
      </c>
      <c r="AZ489" s="0">
        <f>(9*AV489)/(-2*AU489+12*AV489+3)</f>
        <v/>
      </c>
      <c r="BA489" s="1">
        <f>SQRT(POWER(AY489-AG489,2)+POWER(AZ489-AH489,2))</f>
        <v/>
      </c>
      <c r="BB489" s="1" t="n">
        <v>0.2354</v>
      </c>
      <c r="BC489" s="1" t="n">
        <v>0.0946</v>
      </c>
      <c r="BD489" s="1" t="n">
        <v>0.2239</v>
      </c>
      <c r="BE489" s="0" t="n">
        <v>6478.5495</v>
      </c>
      <c r="BF489" s="0" t="n">
        <v>0.2051</v>
      </c>
      <c r="BG489" s="0" t="n">
        <v>510.1153</v>
      </c>
      <c r="BH489" s="0">
        <f>2*(AS489-AS488)/((AS489+AS488)*(AL489-AL488))</f>
        <v/>
      </c>
      <c r="BI489" s="0">
        <f>(BG489-BG488)/($B489-$B488)</f>
        <v/>
      </c>
      <c r="BJ489" s="0">
        <f>(MAX(BG$2:BG$1025)-MIN(BG$2:BG$1025))/1023</f>
        <v/>
      </c>
      <c r="BK489" s="0">
        <f>(BI489-BJ489)/BJ489</f>
        <v/>
      </c>
      <c r="CA489" s="0">
        <f>CA$1025</f>
        <v/>
      </c>
      <c r="CB489" s="0">
        <f>CB$1025</f>
        <v/>
      </c>
      <c r="CC489" s="0">
        <f>CC$1025</f>
        <v/>
      </c>
      <c r="CD489" s="0">
        <f>CD$1025</f>
        <v/>
      </c>
      <c r="CE489" s="0">
        <f>CE490</f>
        <v/>
      </c>
      <c r="CF489" s="0">
        <f>CF490</f>
        <v/>
      </c>
      <c r="CG489" s="0">
        <f>CG490</f>
        <v/>
      </c>
      <c r="CH489" s="0">
        <f>CH490</f>
        <v/>
      </c>
      <c r="CI489" s="0">
        <f>CI$1025</f>
        <v/>
      </c>
      <c r="CJ489" s="0">
        <f>CJ$1025</f>
        <v/>
      </c>
      <c r="CK489" s="0" t="n">
        <v>0.005</v>
      </c>
      <c r="CO489" s="0" t="n">
        <v>1</v>
      </c>
      <c r="CP489" s="0" t="n">
        <v>2</v>
      </c>
      <c r="CQ489" s="0" t="n">
        <v>2</v>
      </c>
    </row>
    <row r="490">
      <c r="A490" s="0" t="n">
        <v>488</v>
      </c>
      <c r="B490" s="0" t="n">
        <v>488</v>
      </c>
      <c r="C490" s="0" t="n">
        <v>488</v>
      </c>
      <c r="D490" s="1" t="n"/>
      <c r="E490" s="0" t="n">
        <v>140.7836</v>
      </c>
      <c r="F490" s="0" t="n">
        <v>141.7725</v>
      </c>
      <c r="G490" s="0" t="n">
        <v>183.9036</v>
      </c>
      <c r="H490" s="1">
        <f>E490/SUM(E490:G490)</f>
        <v/>
      </c>
      <c r="I490" s="1">
        <f>F490/SUM(E490:G490)</f>
        <v/>
      </c>
      <c r="J490" s="1">
        <f>1-H490-I490</f>
        <v/>
      </c>
      <c r="K490" s="1">
        <f>(ABS(F490-AB490))/AB490*100</f>
        <v/>
      </c>
      <c r="L490" s="0">
        <f>(4*H490)/(-2*H490+12*I490+3)</f>
        <v/>
      </c>
      <c r="M490" s="0">
        <f>(9*I490)/(-2*H490+12*I490+3)</f>
        <v/>
      </c>
      <c r="N490" s="1">
        <f>SQRT(POWER(L490-AG490,2)+POWER(M490-AH490,2))</f>
        <v/>
      </c>
      <c r="O490" s="1" t="n">
        <v>1.3471</v>
      </c>
      <c r="P490" s="1" t="n">
        <v>-11.0309</v>
      </c>
      <c r="Q490" s="1" t="n">
        <v>11.1208</v>
      </c>
      <c r="R490" s="0" t="n">
        <v>7899.6877</v>
      </c>
      <c r="S490" s="0" t="n">
        <v>8.328900000000001</v>
      </c>
      <c r="T490" s="0" t="n">
        <v>523.8745</v>
      </c>
      <c r="U490" s="0">
        <f>2*(F490-F489)/((F490+F489)*(AL490-AL489))</f>
        <v/>
      </c>
      <c r="V490" s="0">
        <f>(T490-T489)/($B490-$B489)</f>
        <v/>
      </c>
      <c r="W490" s="0">
        <f>(MAX(T$2:T$1025)-MIN(T$2:T$1025))/1023</f>
        <v/>
      </c>
      <c r="X490" s="0">
        <f>(V490-W490)/W490</f>
        <v/>
      </c>
      <c r="AA490" s="0" t="n">
        <v>122.6402</v>
      </c>
      <c r="AB490" s="0" t="n">
        <v>129.045</v>
      </c>
      <c r="AC490" s="0" t="n">
        <v>140.3104</v>
      </c>
      <c r="AD490" s="1">
        <f>AA490/SUM(AA490:AC490)</f>
        <v/>
      </c>
      <c r="AE490" s="1">
        <f>AB490/SUM(AA490:AC490)</f>
        <v/>
      </c>
      <c r="AF490" s="1">
        <f>1-AD490-AE490</f>
        <v/>
      </c>
      <c r="AG490" s="0">
        <f>(4*AD490)/(-2*AD490+12*AE490+3)</f>
        <v/>
      </c>
      <c r="AH490" s="0">
        <f>(9*AE490)/(-2*AD490+12*AE490+3)</f>
        <v/>
      </c>
      <c r="AI490" t="n">
        <v>0.0274</v>
      </c>
      <c r="AJ490" t="n">
        <v>0.0113</v>
      </c>
      <c r="AK490" s="0" t="n">
        <v>6496.9336</v>
      </c>
      <c r="AL490" s="0" t="n">
        <v>510.9157</v>
      </c>
      <c r="AM490" s="0">
        <f>2*(AC490-AC489)/((AC490+AC489)*(AL490-AL489))</f>
        <v/>
      </c>
      <c r="AN490" s="0">
        <f>(AL490-AL489)/($B490-$B489)</f>
        <v/>
      </c>
      <c r="AO490" s="0">
        <f>(MAX(AL$2:AL$1025)-MIN(AL$2:AL$1025))/1023</f>
        <v/>
      </c>
      <c r="AR490" s="0" t="n">
        <v>122.7345</v>
      </c>
      <c r="AS490" s="0" t="n">
        <v>128.9731</v>
      </c>
      <c r="AT490" s="0" t="n">
        <v>139.9446</v>
      </c>
      <c r="AU490" s="1">
        <f>AR490/SUM(AR490:AT490)</f>
        <v/>
      </c>
      <c r="AV490" s="1">
        <f>AS490/SUM(AR490:AT490)</f>
        <v/>
      </c>
      <c r="AW490" s="1">
        <f>1-AU490-AV490</f>
        <v/>
      </c>
      <c r="AX490" s="1">
        <f>(ABS(AS490-AB490))/AB490*100</f>
        <v/>
      </c>
      <c r="AY490" s="0">
        <f>(4*AU490)/(-2*AU490+12*AV490+3)</f>
        <v/>
      </c>
      <c r="AZ490" s="0">
        <f>(9*AV490)/(-2*AU490+12*AV490+3)</f>
        <v/>
      </c>
      <c r="BA490" s="1">
        <f>SQRT(POWER(AY490-AG490,2)+POWER(AZ490-AH490,2))</f>
        <v/>
      </c>
      <c r="BB490" s="1" t="n">
        <v>0.2405</v>
      </c>
      <c r="BC490" s="1" t="n">
        <v>0.0999</v>
      </c>
      <c r="BD490" s="1" t="n">
        <v>0.2308</v>
      </c>
      <c r="BE490" s="0" t="n">
        <v>6477.7681</v>
      </c>
      <c r="BF490" s="0" t="n">
        <v>0.2077</v>
      </c>
      <c r="BG490" s="0" t="n">
        <v>510.8393</v>
      </c>
      <c r="BH490" s="0">
        <f>2*(AS490-AS489)/((AS490+AS489)*(AL490-AL489))</f>
        <v/>
      </c>
      <c r="BI490" s="0">
        <f>(BG490-BG489)/($B490-$B489)</f>
        <v/>
      </c>
      <c r="BJ490" s="0">
        <f>(MAX(BG$2:BG$1025)-MIN(BG$2:BG$1025))/1023</f>
        <v/>
      </c>
      <c r="BK490" s="0">
        <f>(BI490-BJ490)/BJ490</f>
        <v/>
      </c>
      <c r="CA490" s="0">
        <f>CA$1025</f>
        <v/>
      </c>
      <c r="CB490" s="0">
        <f>CB$1025</f>
        <v/>
      </c>
      <c r="CC490" s="0">
        <f>CC$1025</f>
        <v/>
      </c>
      <c r="CD490" s="0">
        <f>CD$1025</f>
        <v/>
      </c>
      <c r="CE490" s="0">
        <f>CE491</f>
        <v/>
      </c>
      <c r="CF490" s="0">
        <f>CF491</f>
        <v/>
      </c>
      <c r="CG490" s="0">
        <f>CG491</f>
        <v/>
      </c>
      <c r="CH490" s="0">
        <f>CH491</f>
        <v/>
      </c>
      <c r="CI490" s="0">
        <f>CI$1025</f>
        <v/>
      </c>
      <c r="CJ490" s="0">
        <f>CJ$1025</f>
        <v/>
      </c>
      <c r="CK490" s="0" t="n">
        <v>0.005</v>
      </c>
      <c r="CO490" s="0" t="n">
        <v>1</v>
      </c>
      <c r="CP490" s="0" t="n">
        <v>2</v>
      </c>
      <c r="CQ490" s="0" t="n">
        <v>2</v>
      </c>
    </row>
    <row r="491">
      <c r="A491" s="0" t="n">
        <v>489</v>
      </c>
      <c r="B491" s="0" t="n">
        <v>489</v>
      </c>
      <c r="C491" s="0" t="n">
        <v>489</v>
      </c>
      <c r="D491" s="1" t="n"/>
      <c r="E491" s="0" t="n">
        <v>142.8904</v>
      </c>
      <c r="F491" s="0" t="n">
        <v>143.7142</v>
      </c>
      <c r="G491" s="0" t="n">
        <v>186.8315</v>
      </c>
      <c r="H491" s="1">
        <f>E491/SUM(E491:G491)</f>
        <v/>
      </c>
      <c r="I491" s="1">
        <f>F491/SUM(E491:G491)</f>
        <v/>
      </c>
      <c r="J491" s="1">
        <f>1-H491-I491</f>
        <v/>
      </c>
      <c r="K491" s="1">
        <f>(ABS(F491-AB491))/AB491*100</f>
        <v/>
      </c>
      <c r="L491" s="0">
        <f>(4*H491)/(-2*H491+12*I491+3)</f>
        <v/>
      </c>
      <c r="M491" s="0">
        <f>(9*I491)/(-2*H491+12*I491+3)</f>
        <v/>
      </c>
      <c r="N491" s="1">
        <f>SQRT(POWER(L491-AG491,2)+POWER(M491-AH491,2))</f>
        <v/>
      </c>
      <c r="O491" s="1" t="n">
        <v>1.4614</v>
      </c>
      <c r="P491" s="1" t="n">
        <v>-11.2521</v>
      </c>
      <c r="Q491" s="1" t="n">
        <v>11.3543</v>
      </c>
      <c r="R491" s="0" t="n">
        <v>7918.4867</v>
      </c>
      <c r="S491" s="0" t="n">
        <v>8.539</v>
      </c>
      <c r="T491" s="0" t="n">
        <v>525.7575000000001</v>
      </c>
      <c r="U491" s="0">
        <f>2*(F491-F490)/((F491+F490)*(AL491-AL490))</f>
        <v/>
      </c>
      <c r="V491" s="0">
        <f>(T491-T490)/($B491-$B490)</f>
        <v/>
      </c>
      <c r="W491" s="0">
        <f>(MAX(T$2:T$1025)-MIN(T$2:T$1025))/1023</f>
        <v/>
      </c>
      <c r="X491" s="0">
        <f>(V491-W491)/W491</f>
        <v/>
      </c>
      <c r="AA491" s="0" t="n">
        <v>123.1914</v>
      </c>
      <c r="AB491" s="0" t="n">
        <v>129.6251</v>
      </c>
      <c r="AC491" s="0" t="n">
        <v>140.9413</v>
      </c>
      <c r="AD491" s="1">
        <f>AA491/SUM(AA491:AC491)</f>
        <v/>
      </c>
      <c r="AE491" s="1">
        <f>AB491/SUM(AA491:AC491)</f>
        <v/>
      </c>
      <c r="AF491" s="1">
        <f>1-AD491-AE491</f>
        <v/>
      </c>
      <c r="AG491" s="0">
        <f>(4*AD491)/(-2*AD491+12*AE491+3)</f>
        <v/>
      </c>
      <c r="AH491" s="0">
        <f>(9*AE491)/(-2*AD491+12*AE491+3)</f>
        <v/>
      </c>
      <c r="AI491" t="n">
        <v>0.0273</v>
      </c>
      <c r="AJ491" t="n">
        <v>0.0113</v>
      </c>
      <c r="AK491" s="0" t="n">
        <v>6496.9474</v>
      </c>
      <c r="AL491" s="0" t="n">
        <v>511.5312</v>
      </c>
      <c r="AM491" s="0">
        <f>2*(AC491-AC490)/((AC491+AC490)*(AL491-AL490))</f>
        <v/>
      </c>
      <c r="AN491" s="0">
        <f>(AL491-AL490)/($B491-$B490)</f>
        <v/>
      </c>
      <c r="AO491" s="0">
        <f>(MAX(AL$2:AL$1025)-MIN(AL$2:AL$1025))/1023</f>
        <v/>
      </c>
      <c r="AR491" s="0" t="n">
        <v>123.1995</v>
      </c>
      <c r="AS491" s="0" t="n">
        <v>129.63</v>
      </c>
      <c r="AT491" s="0" t="n">
        <v>140.4077</v>
      </c>
      <c r="AU491" s="1">
        <f>AR491/SUM(AR491:AT491)</f>
        <v/>
      </c>
      <c r="AV491" s="1">
        <f>AS491/SUM(AR491:AT491)</f>
        <v/>
      </c>
      <c r="AW491" s="1">
        <f>1-AU491-AV491</f>
        <v/>
      </c>
      <c r="AX491" s="1">
        <f>(ABS(AS491-AB491))/AB491*100</f>
        <v/>
      </c>
      <c r="AY491" s="0">
        <f>(4*AU491)/(-2*AU491+12*AV491+3)</f>
        <v/>
      </c>
      <c r="AZ491" s="0">
        <f>(9*AV491)/(-2*AU491+12*AV491+3)</f>
        <v/>
      </c>
      <c r="BA491" s="1">
        <f>SQRT(POWER(AY491-AG491,2)+POWER(AZ491-AH491,2))</f>
        <v/>
      </c>
      <c r="BB491" s="1" t="n">
        <v>0.117</v>
      </c>
      <c r="BC491" s="1" t="n">
        <v>0.2149</v>
      </c>
      <c r="BD491" s="1" t="n">
        <v>0.2225</v>
      </c>
      <c r="BE491" s="0" t="n">
        <v>6469.7711</v>
      </c>
      <c r="BF491" s="0" t="n">
        <v>0.1482</v>
      </c>
      <c r="BG491" s="0" t="n">
        <v>511.5364</v>
      </c>
      <c r="BH491" s="0">
        <f>2*(AS491-AS490)/((AS491+AS490)*(AL491-AL490))</f>
        <v/>
      </c>
      <c r="BI491" s="0">
        <f>(BG491-BG490)/($B491-$B490)</f>
        <v/>
      </c>
      <c r="BJ491" s="0">
        <f>(MAX(BG$2:BG$1025)-MIN(BG$2:BG$1025))/1023</f>
        <v/>
      </c>
      <c r="BK491" s="0">
        <f>(BI491-BJ491)/BJ491</f>
        <v/>
      </c>
      <c r="CA491" s="0">
        <f>CA$1025</f>
        <v/>
      </c>
      <c r="CB491" s="0">
        <f>CB$1025</f>
        <v/>
      </c>
      <c r="CC491" s="0">
        <f>CC$1025</f>
        <v/>
      </c>
      <c r="CD491" s="0">
        <f>CD$1025</f>
        <v/>
      </c>
      <c r="CE491" s="0">
        <f>CE492</f>
        <v/>
      </c>
      <c r="CF491" s="0">
        <f>CF492</f>
        <v/>
      </c>
      <c r="CG491" s="0">
        <f>CG492</f>
        <v/>
      </c>
      <c r="CH491" s="0">
        <f>CH492</f>
        <v/>
      </c>
      <c r="CI491" s="0">
        <f>CI$1025</f>
        <v/>
      </c>
      <c r="CJ491" s="0">
        <f>CJ$1025</f>
        <v/>
      </c>
      <c r="CK491" s="0" t="n">
        <v>0.005</v>
      </c>
      <c r="CO491" s="0" t="n">
        <v>1</v>
      </c>
      <c r="CP491" s="0" t="n">
        <v>2</v>
      </c>
      <c r="CQ491" s="0" t="n">
        <v>2</v>
      </c>
    </row>
    <row r="492">
      <c r="A492" s="0" t="n">
        <v>490</v>
      </c>
      <c r="B492" s="0" t="n">
        <v>490</v>
      </c>
      <c r="C492" s="0" t="n">
        <v>490</v>
      </c>
      <c r="D492" s="1" t="n"/>
      <c r="E492" s="0" t="n">
        <v>143.5413</v>
      </c>
      <c r="F492" s="0" t="n">
        <v>144.1818</v>
      </c>
      <c r="G492" s="0" t="n">
        <v>187.7281</v>
      </c>
      <c r="H492" s="1">
        <f>E492/SUM(E492:G492)</f>
        <v/>
      </c>
      <c r="I492" s="1">
        <f>F492/SUM(E492:G492)</f>
        <v/>
      </c>
      <c r="J492" s="1">
        <f>1-H492-I492</f>
        <v/>
      </c>
      <c r="K492" s="1">
        <f>(ABS(F492-AB492))/AB492*100</f>
        <v/>
      </c>
      <c r="L492" s="0">
        <f>(4*H492)/(-2*H492+12*I492+3)</f>
        <v/>
      </c>
      <c r="M492" s="0">
        <f>(9*I492)/(-2*H492+12*I492+3)</f>
        <v/>
      </c>
      <c r="N492" s="1">
        <f>SQRT(POWER(L492-AG492,2)+POWER(M492-AH492,2))</f>
        <v/>
      </c>
      <c r="O492" s="1" t="n">
        <v>1.5941</v>
      </c>
      <c r="P492" s="1" t="n">
        <v>-11.3844</v>
      </c>
      <c r="Q492" s="1" t="n">
        <v>11.5028</v>
      </c>
      <c r="R492" s="0" t="n">
        <v>7929.6456</v>
      </c>
      <c r="S492" s="0" t="n">
        <v>8.6556</v>
      </c>
      <c r="T492" s="0" t="n">
        <v>526.2075</v>
      </c>
      <c r="U492" s="0">
        <f>2*(F492-F491)/((F492+F491)*(AL492-AL491))</f>
        <v/>
      </c>
      <c r="V492" s="0">
        <f>(T492-T491)/($B492-$B491)</f>
        <v/>
      </c>
      <c r="W492" s="0">
        <f>(MAX(T$2:T$1025)-MIN(T$2:T$1025))/1023</f>
        <v/>
      </c>
      <c r="X492" s="0">
        <f>(V492-W492)/W492</f>
        <v/>
      </c>
      <c r="AA492" s="0" t="n">
        <v>123.744</v>
      </c>
      <c r="AB492" s="0" t="n">
        <v>130.2066</v>
      </c>
      <c r="AC492" s="0" t="n">
        <v>141.5739</v>
      </c>
      <c r="AD492" s="1">
        <f>AA492/SUM(AA492:AC492)</f>
        <v/>
      </c>
      <c r="AE492" s="1">
        <f>AB492/SUM(AA492:AC492)</f>
        <v/>
      </c>
      <c r="AF492" s="1">
        <f>1-AD492-AE492</f>
        <v/>
      </c>
      <c r="AG492" s="0">
        <f>(4*AD492)/(-2*AD492+12*AE492+3)</f>
        <v/>
      </c>
      <c r="AH492" s="0">
        <f>(9*AE492)/(-2*AD492+12*AE492+3)</f>
        <v/>
      </c>
      <c r="AI492" t="n">
        <v>0.0272</v>
      </c>
      <c r="AJ492" t="n">
        <v>0.0112</v>
      </c>
      <c r="AK492" s="0" t="n">
        <v>6496.961</v>
      </c>
      <c r="AL492" s="0" t="n">
        <v>512.1455999999999</v>
      </c>
      <c r="AM492" s="0">
        <f>2*(AC492-AC491)/((AC492+AC491)*(AL492-AL491))</f>
        <v/>
      </c>
      <c r="AN492" s="0">
        <f>(AL492-AL491)/($B492-$B491)</f>
        <v/>
      </c>
      <c r="AO492" s="0">
        <f>(MAX(AL$2:AL$1025)-MIN(AL$2:AL$1025))/1023</f>
        <v/>
      </c>
      <c r="AR492" s="0" t="n">
        <v>123.8102</v>
      </c>
      <c r="AS492" s="0" t="n">
        <v>130.2477</v>
      </c>
      <c r="AT492" s="0" t="n">
        <v>141.0856</v>
      </c>
      <c r="AU492" s="1">
        <f>AR492/SUM(AR492:AT492)</f>
        <v/>
      </c>
      <c r="AV492" s="1">
        <f>AS492/SUM(AR492:AT492)</f>
        <v/>
      </c>
      <c r="AW492" s="1">
        <f>1-AU492-AV492</f>
        <v/>
      </c>
      <c r="AX492" s="1">
        <f>(ABS(AS492-AB492))/AB492*100</f>
        <v/>
      </c>
      <c r="AY492" s="0">
        <f>(4*AU492)/(-2*AU492+12*AV492+3)</f>
        <v/>
      </c>
      <c r="AZ492" s="0">
        <f>(9*AV492)/(-2*AU492+12*AV492+3)</f>
        <v/>
      </c>
      <c r="BA492" s="1">
        <f>SQRT(POWER(AY492-AG492,2)+POWER(AZ492-AH492,2))</f>
        <v/>
      </c>
      <c r="BB492" s="1" t="n">
        <v>0.1401</v>
      </c>
      <c r="BC492" s="1" t="n">
        <v>0.209</v>
      </c>
      <c r="BD492" s="1" t="n">
        <v>0.2277</v>
      </c>
      <c r="BE492" s="0" t="n">
        <v>6469.5501</v>
      </c>
      <c r="BF492" s="0" t="n">
        <v>0.1496</v>
      </c>
      <c r="BG492" s="0" t="n">
        <v>512.1889</v>
      </c>
      <c r="BH492" s="0">
        <f>2*(AS492-AS491)/((AS492+AS491)*(AL492-AL491))</f>
        <v/>
      </c>
      <c r="BI492" s="0">
        <f>(BG492-BG491)/($B492-$B491)</f>
        <v/>
      </c>
      <c r="BJ492" s="0">
        <f>(MAX(BG$2:BG$1025)-MIN(BG$2:BG$1025))/1023</f>
        <v/>
      </c>
      <c r="BK492" s="0">
        <f>(BI492-BJ492)/BJ492</f>
        <v/>
      </c>
      <c r="CA492" s="0">
        <f>CA$1025</f>
        <v/>
      </c>
      <c r="CB492" s="0">
        <f>CB$1025</f>
        <v/>
      </c>
      <c r="CC492" s="0">
        <f>CC$1025</f>
        <v/>
      </c>
      <c r="CD492" s="0">
        <f>CD$1025</f>
        <v/>
      </c>
      <c r="CE492" s="0">
        <f>CE493</f>
        <v/>
      </c>
      <c r="CF492" s="0">
        <f>CF493</f>
        <v/>
      </c>
      <c r="CG492" s="0">
        <f>CG493</f>
        <v/>
      </c>
      <c r="CH492" s="0">
        <f>CH493</f>
        <v/>
      </c>
      <c r="CI492" s="0">
        <f>CI$1025</f>
        <v/>
      </c>
      <c r="CJ492" s="0">
        <f>CJ$1025</f>
        <v/>
      </c>
      <c r="CK492" s="0" t="n">
        <v>0.005</v>
      </c>
      <c r="CO492" s="0" t="n">
        <v>1</v>
      </c>
      <c r="CP492" s="0" t="n">
        <v>2</v>
      </c>
      <c r="CQ492" s="0" t="n">
        <v>2</v>
      </c>
    </row>
    <row r="493">
      <c r="A493" s="0" t="n">
        <v>491</v>
      </c>
      <c r="B493" s="0" t="n">
        <v>491</v>
      </c>
      <c r="C493" s="0" t="n">
        <v>491</v>
      </c>
      <c r="D493" s="1" t="n"/>
      <c r="E493" s="0" t="n">
        <v>143.5299</v>
      </c>
      <c r="F493" s="0" t="n">
        <v>144.2137</v>
      </c>
      <c r="G493" s="0" t="n">
        <v>187.7221</v>
      </c>
      <c r="H493" s="1">
        <f>E493/SUM(E493:G493)</f>
        <v/>
      </c>
      <c r="I493" s="1">
        <f>F493/SUM(E493:G493)</f>
        <v/>
      </c>
      <c r="J493" s="1">
        <f>1-H493-I493</f>
        <v/>
      </c>
      <c r="K493" s="1">
        <f>(ABS(F493-AB493))/AB493*100</f>
        <v/>
      </c>
      <c r="L493" s="0">
        <f>(4*H493)/(-2*H493+12*I493+3)</f>
        <v/>
      </c>
      <c r="M493" s="0">
        <f>(9*I493)/(-2*H493+12*I493+3)</f>
        <v/>
      </c>
      <c r="N493" s="1">
        <f>SQRT(POWER(L493-AG493,2)+POWER(M493-AH493,2))</f>
        <v/>
      </c>
      <c r="O493" s="1" t="n">
        <v>1.5611</v>
      </c>
      <c r="P493" s="1" t="n">
        <v>-11.3649</v>
      </c>
      <c r="Q493" s="1" t="n">
        <v>11.4791</v>
      </c>
      <c r="R493" s="0" t="n">
        <v>7928.2488</v>
      </c>
      <c r="S493" s="0" t="n">
        <v>8.606299999999999</v>
      </c>
      <c r="T493" s="0" t="n">
        <v>526.2382</v>
      </c>
      <c r="U493" s="0">
        <f>2*(F493-F492)/((F493+F492)*(AL493-AL492))</f>
        <v/>
      </c>
      <c r="V493" s="0">
        <f>(T493-T492)/($B493-$B492)</f>
        <v/>
      </c>
      <c r="W493" s="0">
        <f>(MAX(T$2:T$1025)-MIN(T$2:T$1025))/1023</f>
        <v/>
      </c>
      <c r="X493" s="0">
        <f>(V493-W493)/W493</f>
        <v/>
      </c>
      <c r="AA493" s="0" t="n">
        <v>124.2979</v>
      </c>
      <c r="AB493" s="0" t="n">
        <v>130.7896</v>
      </c>
      <c r="AC493" s="0" t="n">
        <v>142.2079</v>
      </c>
      <c r="AD493" s="1">
        <f>AA493/SUM(AA493:AC493)</f>
        <v/>
      </c>
      <c r="AE493" s="1">
        <f>AB493/SUM(AA493:AC493)</f>
        <v/>
      </c>
      <c r="AF493" s="1">
        <f>1-AD493-AE493</f>
        <v/>
      </c>
      <c r="AG493" s="0">
        <f>(4*AD493)/(-2*AD493+12*AE493+3)</f>
        <v/>
      </c>
      <c r="AH493" s="0">
        <f>(9*AE493)/(-2*AD493+12*AE493+3)</f>
        <v/>
      </c>
      <c r="AI493" t="n">
        <v>0.0271</v>
      </c>
      <c r="AJ493" t="n">
        <v>0.0112</v>
      </c>
      <c r="AK493" s="0" t="n">
        <v>6496.9746</v>
      </c>
      <c r="AL493" s="0" t="n">
        <v>512.7591</v>
      </c>
      <c r="AM493" s="0">
        <f>2*(AC493-AC492)/((AC493+AC492)*(AL493-AL492))</f>
        <v/>
      </c>
      <c r="AN493" s="0">
        <f>(AL493-AL492)/($B493-$B492)</f>
        <v/>
      </c>
      <c r="AO493" s="0">
        <f>(MAX(AL$2:AL$1025)-MIN(AL$2:AL$1025))/1023</f>
        <v/>
      </c>
      <c r="AR493" s="0" t="n">
        <v>124.118</v>
      </c>
      <c r="AS493" s="0" t="n">
        <v>130.5774</v>
      </c>
      <c r="AT493" s="0" t="n">
        <v>141.4464</v>
      </c>
      <c r="AU493" s="1">
        <f>AR493/SUM(AR493:AT493)</f>
        <v/>
      </c>
      <c r="AV493" s="1">
        <f>AS493/SUM(AR493:AT493)</f>
        <v/>
      </c>
      <c r="AW493" s="1">
        <f>1-AU493-AV493</f>
        <v/>
      </c>
      <c r="AX493" s="1">
        <f>(ABS(AS493-AB493))/AB493*100</f>
        <v/>
      </c>
      <c r="AY493" s="0">
        <f>(4*AU493)/(-2*AU493+12*AV493+3)</f>
        <v/>
      </c>
      <c r="AZ493" s="0">
        <f>(9*AV493)/(-2*AU493+12*AV493+3)</f>
        <v/>
      </c>
      <c r="BA493" s="1">
        <f>SQRT(POWER(AY493-AG493,2)+POWER(AZ493-AH493,2))</f>
        <v/>
      </c>
      <c r="BB493" s="1" t="n">
        <v>0.1339</v>
      </c>
      <c r="BC493" s="1" t="n">
        <v>0.2086</v>
      </c>
      <c r="BD493" s="1" t="n">
        <v>0.2244</v>
      </c>
      <c r="BE493" s="0" t="n">
        <v>6469.8867</v>
      </c>
      <c r="BF493" s="0" t="n">
        <v>0.1518</v>
      </c>
      <c r="BG493" s="0" t="n">
        <v>512.5359999999999</v>
      </c>
      <c r="BH493" s="0">
        <f>2*(AS493-AS492)/((AS493+AS492)*(AL493-AL492))</f>
        <v/>
      </c>
      <c r="BI493" s="0">
        <f>(BG493-BG492)/($B493-$B492)</f>
        <v/>
      </c>
      <c r="BJ493" s="0">
        <f>(MAX(BG$2:BG$1025)-MIN(BG$2:BG$1025))/1023</f>
        <v/>
      </c>
      <c r="BK493" s="0">
        <f>(BI493-BJ493)/BJ493</f>
        <v/>
      </c>
      <c r="CA493" s="0">
        <f>CA$1025</f>
        <v/>
      </c>
      <c r="CB493" s="0">
        <f>CB$1025</f>
        <v/>
      </c>
      <c r="CC493" s="0">
        <f>CC$1025</f>
        <v/>
      </c>
      <c r="CD493" s="0">
        <f>CD$1025</f>
        <v/>
      </c>
      <c r="CE493" s="0">
        <f>CE494</f>
        <v/>
      </c>
      <c r="CF493" s="0">
        <f>CF494</f>
        <v/>
      </c>
      <c r="CG493" s="0">
        <f>CG494</f>
        <v/>
      </c>
      <c r="CH493" s="0">
        <f>CH494</f>
        <v/>
      </c>
      <c r="CI493" s="0">
        <f>CI$1025</f>
        <v/>
      </c>
      <c r="CJ493" s="0">
        <f>CJ$1025</f>
        <v/>
      </c>
      <c r="CK493" s="0" t="n">
        <v>0.005</v>
      </c>
      <c r="CO493" s="0" t="n">
        <v>1</v>
      </c>
      <c r="CP493" s="0" t="n">
        <v>2</v>
      </c>
      <c r="CQ493" s="0" t="n">
        <v>2</v>
      </c>
    </row>
    <row r="494">
      <c r="A494" s="0" t="n">
        <v>492</v>
      </c>
      <c r="B494" s="0" t="n">
        <v>492</v>
      </c>
      <c r="C494" s="0" t="n">
        <v>492</v>
      </c>
      <c r="D494" s="1" t="n"/>
      <c r="E494" s="0" t="n">
        <v>144.2027</v>
      </c>
      <c r="F494" s="0" t="n">
        <v>144.8879</v>
      </c>
      <c r="G494" s="0" t="n">
        <v>188.6043</v>
      </c>
      <c r="H494" s="1">
        <f>E494/SUM(E494:G494)</f>
        <v/>
      </c>
      <c r="I494" s="1">
        <f>F494/SUM(E494:G494)</f>
        <v/>
      </c>
      <c r="J494" s="1">
        <f>1-H494-I494</f>
        <v/>
      </c>
      <c r="K494" s="1">
        <f>(ABS(F494-AB494))/AB494*100</f>
        <v/>
      </c>
      <c r="L494" s="0">
        <f>(4*H494)/(-2*H494+12*I494+3)</f>
        <v/>
      </c>
      <c r="M494" s="0">
        <f>(9*I494)/(-2*H494+12*I494+3)</f>
        <v/>
      </c>
      <c r="N494" s="1">
        <f>SQRT(POWER(L494-AG494,2)+POWER(M494-AH494,2))</f>
        <v/>
      </c>
      <c r="O494" s="1" t="n">
        <v>1.5652</v>
      </c>
      <c r="P494" s="1" t="n">
        <v>-11.3895</v>
      </c>
      <c r="Q494" s="1" t="n">
        <v>11.504</v>
      </c>
      <c r="R494" s="0" t="n">
        <v>7928.4608</v>
      </c>
      <c r="S494" s="0" t="n">
        <v>8.6191</v>
      </c>
      <c r="T494" s="0" t="n">
        <v>526.8846</v>
      </c>
      <c r="U494" s="0">
        <f>2*(F494-F493)/((F494+F493)*(AL494-AL493))</f>
        <v/>
      </c>
      <c r="V494" s="0">
        <f>(T494-T493)/($B494-$B493)</f>
        <v/>
      </c>
      <c r="W494" s="0">
        <f>(MAX(T$2:T$1025)-MIN(T$2:T$1025))/1023</f>
        <v/>
      </c>
      <c r="X494" s="0">
        <f>(V494-W494)/W494</f>
        <v/>
      </c>
      <c r="AA494" s="0" t="n">
        <v>124.8531</v>
      </c>
      <c r="AB494" s="0" t="n">
        <v>131.374</v>
      </c>
      <c r="AC494" s="0" t="n">
        <v>142.8435</v>
      </c>
      <c r="AD494" s="1">
        <f>AA494/SUM(AA494:AC494)</f>
        <v/>
      </c>
      <c r="AE494" s="1">
        <f>AB494/SUM(AA494:AC494)</f>
        <v/>
      </c>
      <c r="AF494" s="1">
        <f>1-AD494-AE494</f>
        <v/>
      </c>
      <c r="AG494" s="0">
        <f>(4*AD494)/(-2*AD494+12*AE494+3)</f>
        <v/>
      </c>
      <c r="AH494" s="0">
        <f>(9*AE494)/(-2*AD494+12*AE494+3)</f>
        <v/>
      </c>
      <c r="AI494" t="n">
        <v>0.027</v>
      </c>
      <c r="AJ494" t="n">
        <v>0.0112</v>
      </c>
      <c r="AK494" s="0" t="n">
        <v>6496.988</v>
      </c>
      <c r="AL494" s="0" t="n">
        <v>513.3715</v>
      </c>
      <c r="AM494" s="0">
        <f>2*(AC494-AC493)/((AC494+AC493)*(AL494-AL493))</f>
        <v/>
      </c>
      <c r="AN494" s="0">
        <f>(AL494-AL493)/($B494-$B493)</f>
        <v/>
      </c>
      <c r="AO494" s="0">
        <f>(MAX(AL$2:AL$1025)-MIN(AL$2:AL$1025))/1023</f>
        <v/>
      </c>
      <c r="AR494" s="0" t="n">
        <v>124.8887</v>
      </c>
      <c r="AS494" s="0" t="n">
        <v>131.533</v>
      </c>
      <c r="AT494" s="0" t="n">
        <v>142.2627</v>
      </c>
      <c r="AU494" s="1">
        <f>AR494/SUM(AR494:AT494)</f>
        <v/>
      </c>
      <c r="AV494" s="1">
        <f>AS494/SUM(AR494:AT494)</f>
        <v/>
      </c>
      <c r="AW494" s="1">
        <f>1-AU494-AV494</f>
        <v/>
      </c>
      <c r="AX494" s="1">
        <f>(ABS(AS494-AB494))/AB494*100</f>
        <v/>
      </c>
      <c r="AY494" s="0">
        <f>(4*AU494)/(-2*AU494+12*AV494+3)</f>
        <v/>
      </c>
      <c r="AZ494" s="0">
        <f>(9*AV494)/(-2*AU494+12*AV494+3)</f>
        <v/>
      </c>
      <c r="BA494" s="1">
        <f>SQRT(POWER(AY494-AG494,2)+POWER(AZ494-AH494,2))</f>
        <v/>
      </c>
      <c r="BB494" s="1" t="n">
        <v>0.0292</v>
      </c>
      <c r="BC494" s="1" t="n">
        <v>0.3088</v>
      </c>
      <c r="BD494" s="1" t="n">
        <v>0.2977</v>
      </c>
      <c r="BE494" s="0" t="n">
        <v>6462.9111</v>
      </c>
      <c r="BF494" s="0" t="n">
        <v>0.2468</v>
      </c>
      <c r="BG494" s="0" t="n">
        <v>513.5377999999999</v>
      </c>
      <c r="BH494" s="0">
        <f>2*(AS494-AS493)/((AS494+AS493)*(AL494-AL493))</f>
        <v/>
      </c>
      <c r="BI494" s="0">
        <f>(BG494-BG493)/($B494-$B493)</f>
        <v/>
      </c>
      <c r="BJ494" s="0">
        <f>(MAX(BG$2:BG$1025)-MIN(BG$2:BG$1025))/1023</f>
        <v/>
      </c>
      <c r="BK494" s="0">
        <f>(BI494-BJ494)/BJ494</f>
        <v/>
      </c>
      <c r="CA494" s="0">
        <f>CA$1025</f>
        <v/>
      </c>
      <c r="CB494" s="0">
        <f>CB$1025</f>
        <v/>
      </c>
      <c r="CC494" s="0">
        <f>CC$1025</f>
        <v/>
      </c>
      <c r="CD494" s="0">
        <f>CD$1025</f>
        <v/>
      </c>
      <c r="CE494" s="0">
        <f>CE495</f>
        <v/>
      </c>
      <c r="CF494" s="0">
        <f>CF495</f>
        <v/>
      </c>
      <c r="CG494" s="0">
        <f>CG495</f>
        <v/>
      </c>
      <c r="CH494" s="0">
        <f>CH495</f>
        <v/>
      </c>
      <c r="CI494" s="0">
        <f>CI$1025</f>
        <v/>
      </c>
      <c r="CJ494" s="0">
        <f>CJ$1025</f>
        <v/>
      </c>
      <c r="CK494" s="0" t="n">
        <v>0.005</v>
      </c>
      <c r="CO494" s="0" t="n">
        <v>1</v>
      </c>
      <c r="CP494" s="0" t="n">
        <v>2</v>
      </c>
      <c r="CQ494" s="0" t="n">
        <v>2</v>
      </c>
    </row>
    <row r="495">
      <c r="A495" s="0" t="n">
        <v>493</v>
      </c>
      <c r="B495" s="0" t="n">
        <v>493</v>
      </c>
      <c r="C495" s="0" t="n">
        <v>493</v>
      </c>
      <c r="D495" s="1" t="n"/>
      <c r="E495" s="0" t="n">
        <v>144.6453</v>
      </c>
      <c r="F495" s="0" t="n">
        <v>145.3325</v>
      </c>
      <c r="G495" s="0" t="n">
        <v>189.2219</v>
      </c>
      <c r="H495" s="1">
        <f>E495/SUM(E495:G495)</f>
        <v/>
      </c>
      <c r="I495" s="1">
        <f>F495/SUM(E495:G495)</f>
        <v/>
      </c>
      <c r="J495" s="1">
        <f>1-H495-I495</f>
        <v/>
      </c>
      <c r="K495" s="1">
        <f>(ABS(F495-AB495))/AB495*100</f>
        <v/>
      </c>
      <c r="L495" s="0">
        <f>(4*H495)/(-2*H495+12*I495+3)</f>
        <v/>
      </c>
      <c r="M495" s="0">
        <f>(9*I495)/(-2*H495+12*I495+3)</f>
        <v/>
      </c>
      <c r="N495" s="1">
        <f>SQRT(POWER(L495-AG495,2)+POWER(M495-AH495,2))</f>
        <v/>
      </c>
      <c r="O495" s="1" t="n">
        <v>1.5617</v>
      </c>
      <c r="P495" s="1" t="n">
        <v>-11.4175</v>
      </c>
      <c r="Q495" s="1" t="n">
        <v>11.5312</v>
      </c>
      <c r="R495" s="0" t="n">
        <v>7930.8225</v>
      </c>
      <c r="S495" s="0" t="n">
        <v>8.6221</v>
      </c>
      <c r="T495" s="0" t="n">
        <v>527.3093</v>
      </c>
      <c r="U495" s="0">
        <f>2*(F495-F494)/((F495+F494)*(AL495-AL494))</f>
        <v/>
      </c>
      <c r="V495" s="0">
        <f>(T495-T494)/($B495-$B494)</f>
        <v/>
      </c>
      <c r="W495" s="0">
        <f>(MAX(T$2:T$1025)-MIN(T$2:T$1025))/1023</f>
        <v/>
      </c>
      <c r="X495" s="0">
        <f>(V495-W495)/W495</f>
        <v/>
      </c>
      <c r="AA495" s="0" t="n">
        <v>125.4098</v>
      </c>
      <c r="AB495" s="0" t="n">
        <v>131.9598</v>
      </c>
      <c r="AC495" s="0" t="n">
        <v>143.4807</v>
      </c>
      <c r="AD495" s="1">
        <f>AA495/SUM(AA495:AC495)</f>
        <v/>
      </c>
      <c r="AE495" s="1">
        <f>AB495/SUM(AA495:AC495)</f>
        <v/>
      </c>
      <c r="AF495" s="1">
        <f>1-AD495-AE495</f>
        <v/>
      </c>
      <c r="AG495" s="0">
        <f>(4*AD495)/(-2*AD495+12*AE495+3)</f>
        <v/>
      </c>
      <c r="AH495" s="0">
        <f>(9*AE495)/(-2*AD495+12*AE495+3)</f>
        <v/>
      </c>
      <c r="AI495" t="n">
        <v>0.0269</v>
      </c>
      <c r="AJ495" t="n">
        <v>0.0111</v>
      </c>
      <c r="AK495" s="0" t="n">
        <v>6497.0014</v>
      </c>
      <c r="AL495" s="0" t="n">
        <v>513.9829999999999</v>
      </c>
      <c r="AM495" s="0">
        <f>2*(AC495-AC494)/((AC495+AC494)*(AL495-AL494))</f>
        <v/>
      </c>
      <c r="AN495" s="0">
        <f>(AL495-AL494)/($B495-$B494)</f>
        <v/>
      </c>
      <c r="AO495" s="0">
        <f>(MAX(AL$2:AL$1025)-MIN(AL$2:AL$1025))/1023</f>
        <v/>
      </c>
      <c r="AR495" s="0" t="n">
        <v>125.5045</v>
      </c>
      <c r="AS495" s="0" t="n">
        <v>132.1781</v>
      </c>
      <c r="AT495" s="0" t="n">
        <v>142.9664</v>
      </c>
      <c r="AU495" s="1">
        <f>AR495/SUM(AR495:AT495)</f>
        <v/>
      </c>
      <c r="AV495" s="1">
        <f>AS495/SUM(AR495:AT495)</f>
        <v/>
      </c>
      <c r="AW495" s="1">
        <f>1-AU495-AV495</f>
        <v/>
      </c>
      <c r="AX495" s="1">
        <f>(ABS(AS495-AB495))/AB495*100</f>
        <v/>
      </c>
      <c r="AY495" s="0">
        <f>(4*AU495)/(-2*AU495+12*AV495+3)</f>
        <v/>
      </c>
      <c r="AZ495" s="0">
        <f>(9*AV495)/(-2*AU495+12*AV495+3)</f>
        <v/>
      </c>
      <c r="BA495" s="1">
        <f>SQRT(POWER(AY495-AG495,2)+POWER(AZ495-AH495,2))</f>
        <v/>
      </c>
      <c r="BB495" s="1" t="n">
        <v>0.0316</v>
      </c>
      <c r="BC495" s="1" t="n">
        <v>0.3068</v>
      </c>
      <c r="BD495" s="1" t="n">
        <v>0.2957</v>
      </c>
      <c r="BE495" s="0" t="n">
        <v>6463.1199</v>
      </c>
      <c r="BF495" s="0" t="n">
        <v>0.2451</v>
      </c>
      <c r="BG495" s="0" t="n">
        <v>514.2102</v>
      </c>
      <c r="BH495" s="0">
        <f>2*(AS495-AS494)/((AS495+AS494)*(AL495-AL494))</f>
        <v/>
      </c>
      <c r="BI495" s="0">
        <f>(BG495-BG494)/($B495-$B494)</f>
        <v/>
      </c>
      <c r="BJ495" s="0">
        <f>(MAX(BG$2:BG$1025)-MIN(BG$2:BG$1025))/1023</f>
        <v/>
      </c>
      <c r="BK495" s="0">
        <f>(BI495-BJ495)/BJ495</f>
        <v/>
      </c>
      <c r="CA495" s="0">
        <f>CA$1025</f>
        <v/>
      </c>
      <c r="CB495" s="0">
        <f>CB$1025</f>
        <v/>
      </c>
      <c r="CC495" s="0">
        <f>CC$1025</f>
        <v/>
      </c>
      <c r="CD495" s="0">
        <f>CD$1025</f>
        <v/>
      </c>
      <c r="CE495" s="0">
        <f>CE496</f>
        <v/>
      </c>
      <c r="CF495" s="0">
        <f>CF496</f>
        <v/>
      </c>
      <c r="CG495" s="0">
        <f>CG496</f>
        <v/>
      </c>
      <c r="CH495" s="0">
        <f>CH496</f>
        <v/>
      </c>
      <c r="CI495" s="0">
        <f>CI$1025</f>
        <v/>
      </c>
      <c r="CJ495" s="0">
        <f>CJ$1025</f>
        <v/>
      </c>
      <c r="CK495" s="0" t="n">
        <v>0.005</v>
      </c>
      <c r="CO495" s="0" t="n">
        <v>1</v>
      </c>
      <c r="CP495" s="0" t="n">
        <v>2</v>
      </c>
      <c r="CQ495" s="0" t="n">
        <v>2</v>
      </c>
    </row>
    <row r="496">
      <c r="A496" s="0" t="n">
        <v>494</v>
      </c>
      <c r="B496" s="0" t="n">
        <v>494</v>
      </c>
      <c r="C496" s="0" t="n">
        <v>494</v>
      </c>
      <c r="D496" s="1" t="n"/>
      <c r="E496" s="0" t="n">
        <v>145.3799</v>
      </c>
      <c r="F496" s="0" t="n">
        <v>146.0727</v>
      </c>
      <c r="G496" s="0" t="n">
        <v>190.2032</v>
      </c>
      <c r="H496" s="1">
        <f>E496/SUM(E496:G496)</f>
        <v/>
      </c>
      <c r="I496" s="1">
        <f>F496/SUM(E496:G496)</f>
        <v/>
      </c>
      <c r="J496" s="1">
        <f>1-H496-I496</f>
        <v/>
      </c>
      <c r="K496" s="1">
        <f>(ABS(F496-AB496))/AB496*100</f>
        <v/>
      </c>
      <c r="L496" s="0">
        <f>(4*H496)/(-2*H496+12*I496+3)</f>
        <v/>
      </c>
      <c r="M496" s="0">
        <f>(9*I496)/(-2*H496+12*I496+3)</f>
        <v/>
      </c>
      <c r="N496" s="1">
        <f>SQRT(POWER(L496-AG496,2)+POWER(M496-AH496,2))</f>
        <v/>
      </c>
      <c r="O496" s="1" t="n">
        <v>1.5607</v>
      </c>
      <c r="P496" s="1" t="n">
        <v>-11.4481</v>
      </c>
      <c r="Q496" s="1" t="n">
        <v>11.5614</v>
      </c>
      <c r="R496" s="0" t="n">
        <v>7931.9559</v>
      </c>
      <c r="S496" s="0" t="n">
        <v>8.6378</v>
      </c>
      <c r="T496" s="0" t="n">
        <v>528.0137</v>
      </c>
      <c r="U496" s="0">
        <f>2*(F496-F495)/((F496+F495)*(AL496-AL495))</f>
        <v/>
      </c>
      <c r="V496" s="0">
        <f>(T496-T495)/($B496-$B495)</f>
        <v/>
      </c>
      <c r="W496" s="0">
        <f>(MAX(T$2:T$1025)-MIN(T$2:T$1025))/1023</f>
        <v/>
      </c>
      <c r="X496" s="0">
        <f>(V496-W496)/W496</f>
        <v/>
      </c>
      <c r="AA496" s="0" t="n">
        <v>125.9677</v>
      </c>
      <c r="AB496" s="0" t="n">
        <v>132.5471</v>
      </c>
      <c r="AC496" s="0" t="n">
        <v>144.1194</v>
      </c>
      <c r="AD496" s="1">
        <f>AA496/SUM(AA496:AC496)</f>
        <v/>
      </c>
      <c r="AE496" s="1">
        <f>AB496/SUM(AA496:AC496)</f>
        <v/>
      </c>
      <c r="AF496" s="1">
        <f>1-AD496-AE496</f>
        <v/>
      </c>
      <c r="AG496" s="0">
        <f>(4*AD496)/(-2*AD496+12*AE496+3)</f>
        <v/>
      </c>
      <c r="AH496" s="0">
        <f>(9*AE496)/(-2*AD496+12*AE496+3)</f>
        <v/>
      </c>
      <c r="AI496" t="n">
        <v>0.0268</v>
      </c>
      <c r="AJ496" t="n">
        <v>0.0111</v>
      </c>
      <c r="AK496" s="0" t="n">
        <v>6497.0146</v>
      </c>
      <c r="AL496" s="0" t="n">
        <v>514.5934999999999</v>
      </c>
      <c r="AM496" s="0">
        <f>2*(AC496-AC495)/((AC496+AC495)*(AL496-AL495))</f>
        <v/>
      </c>
      <c r="AN496" s="0">
        <f>(AL496-AL495)/($B496-$B495)</f>
        <v/>
      </c>
      <c r="AO496" s="0">
        <f>(MAX(AL$2:AL$1025)-MIN(AL$2:AL$1025))/1023</f>
        <v/>
      </c>
      <c r="AR496" s="0" t="n">
        <v>126.1338</v>
      </c>
      <c r="AS496" s="0" t="n">
        <v>132.9001</v>
      </c>
      <c r="AT496" s="0" t="n">
        <v>143.6752</v>
      </c>
      <c r="AU496" s="1">
        <f>AR496/SUM(AR496:AT496)</f>
        <v/>
      </c>
      <c r="AV496" s="1">
        <f>AS496/SUM(AR496:AT496)</f>
        <v/>
      </c>
      <c r="AW496" s="1">
        <f>1-AU496-AV496</f>
        <v/>
      </c>
      <c r="AX496" s="1">
        <f>(ABS(AS496-AB496))/AB496*100</f>
        <v/>
      </c>
      <c r="AY496" s="0">
        <f>(4*AU496)/(-2*AU496+12*AV496+3)</f>
        <v/>
      </c>
      <c r="AZ496" s="0">
        <f>(9*AV496)/(-2*AU496+12*AV496+3)</f>
        <v/>
      </c>
      <c r="BA496" s="1">
        <f>SQRT(POWER(AY496-AG496,2)+POWER(AZ496-AH496,2))</f>
        <v/>
      </c>
      <c r="BB496" s="1" t="n">
        <v>-0.0138</v>
      </c>
      <c r="BC496" s="1" t="n">
        <v>0.3415</v>
      </c>
      <c r="BD496" s="1" t="n">
        <v>0.3329</v>
      </c>
      <c r="BE496" s="0" t="n">
        <v>6461.1424</v>
      </c>
      <c r="BF496" s="0" t="n">
        <v>0.3032</v>
      </c>
      <c r="BG496" s="0" t="n">
        <v>514.9594</v>
      </c>
      <c r="BH496" s="0">
        <f>2*(AS496-AS495)/((AS496+AS495)*(AL496-AL495))</f>
        <v/>
      </c>
      <c r="BI496" s="0">
        <f>(BG496-BG495)/($B496-$B495)</f>
        <v/>
      </c>
      <c r="BJ496" s="0">
        <f>(MAX(BG$2:BG$1025)-MIN(BG$2:BG$1025))/1023</f>
        <v/>
      </c>
      <c r="BK496" s="0">
        <f>(BI496-BJ496)/BJ496</f>
        <v/>
      </c>
      <c r="CA496" s="0">
        <f>CA$1025</f>
        <v/>
      </c>
      <c r="CB496" s="0">
        <f>CB$1025</f>
        <v/>
      </c>
      <c r="CC496" s="0">
        <f>CC$1025</f>
        <v/>
      </c>
      <c r="CD496" s="0">
        <f>CD$1025</f>
        <v/>
      </c>
      <c r="CE496" s="0">
        <f>CE497</f>
        <v/>
      </c>
      <c r="CF496" s="0">
        <f>CF497</f>
        <v/>
      </c>
      <c r="CG496" s="0">
        <f>CG497</f>
        <v/>
      </c>
      <c r="CH496" s="0">
        <f>CH497</f>
        <v/>
      </c>
      <c r="CI496" s="0">
        <f>CI$1025</f>
        <v/>
      </c>
      <c r="CJ496" s="0">
        <f>CJ$1025</f>
        <v/>
      </c>
      <c r="CK496" s="0" t="n">
        <v>0.005</v>
      </c>
      <c r="CO496" s="0" t="n">
        <v>1</v>
      </c>
      <c r="CP496" s="0" t="n">
        <v>2</v>
      </c>
      <c r="CQ496" s="0" t="n">
        <v>2</v>
      </c>
    </row>
    <row r="497">
      <c r="A497" s="0" t="n">
        <v>495</v>
      </c>
      <c r="B497" s="0" t="n">
        <v>495</v>
      </c>
      <c r="C497" s="0" t="n">
        <v>495</v>
      </c>
      <c r="D497" s="1" t="n"/>
      <c r="E497" s="0" t="n">
        <v>145.781</v>
      </c>
      <c r="F497" s="0" t="n">
        <v>146.4686</v>
      </c>
      <c r="G497" s="0" t="n">
        <v>190.7726</v>
      </c>
      <c r="H497" s="1">
        <f>E497/SUM(E497:G497)</f>
        <v/>
      </c>
      <c r="I497" s="1">
        <f>F497/SUM(E497:G497)</f>
        <v/>
      </c>
      <c r="J497" s="1">
        <f>1-H497-I497</f>
        <v/>
      </c>
      <c r="K497" s="1">
        <f>(ABS(F497-AB497))/AB497*100</f>
        <v/>
      </c>
      <c r="L497" s="0">
        <f>(4*H497)/(-2*H497+12*I497+3)</f>
        <v/>
      </c>
      <c r="M497" s="0">
        <f>(9*I497)/(-2*H497+12*I497+3)</f>
        <v/>
      </c>
      <c r="N497" s="1">
        <f>SQRT(POWER(L497-AG497,2)+POWER(M497-AH497,2))</f>
        <v/>
      </c>
      <c r="O497" s="1" t="n">
        <v>1.5611</v>
      </c>
      <c r="P497" s="1" t="n">
        <v>-11.48</v>
      </c>
      <c r="Q497" s="1" t="n">
        <v>11.593</v>
      </c>
      <c r="R497" s="0" t="n">
        <v>7934.9677</v>
      </c>
      <c r="S497" s="0" t="n">
        <v>8.643000000000001</v>
      </c>
      <c r="T497" s="0" t="n">
        <v>528.3892</v>
      </c>
      <c r="U497" s="0">
        <f>2*(F497-F496)/((F497+F496)*(AL497-AL496))</f>
        <v/>
      </c>
      <c r="V497" s="0">
        <f>(T497-T496)/($B497-$B496)</f>
        <v/>
      </c>
      <c r="W497" s="0">
        <f>(MAX(T$2:T$1025)-MIN(T$2:T$1025))/1023</f>
        <v/>
      </c>
      <c r="X497" s="0">
        <f>(V497-W497)/W497</f>
        <v/>
      </c>
      <c r="AA497" s="0" t="n">
        <v>126.5271</v>
      </c>
      <c r="AB497" s="0" t="n">
        <v>133.1357</v>
      </c>
      <c r="AC497" s="0" t="n">
        <v>144.7597</v>
      </c>
      <c r="AD497" s="1">
        <f>AA497/SUM(AA497:AC497)</f>
        <v/>
      </c>
      <c r="AE497" s="1">
        <f>AB497/SUM(AA497:AC497)</f>
        <v/>
      </c>
      <c r="AF497" s="1">
        <f>1-AD497-AE497</f>
        <v/>
      </c>
      <c r="AG497" s="0">
        <f>(4*AD497)/(-2*AD497+12*AE497+3)</f>
        <v/>
      </c>
      <c r="AH497" s="0">
        <f>(9*AE497)/(-2*AD497+12*AE497+3)</f>
        <v/>
      </c>
      <c r="AI497" t="n">
        <v>0.0267</v>
      </c>
      <c r="AJ497" t="n">
        <v>0.011</v>
      </c>
      <c r="AK497" s="0" t="n">
        <v>6497.0279</v>
      </c>
      <c r="AL497" s="0" t="n">
        <v>515.203</v>
      </c>
      <c r="AM497" s="0">
        <f>2*(AC497-AC496)/((AC497+AC496)*(AL497-AL496))</f>
        <v/>
      </c>
      <c r="AN497" s="0">
        <f>(AL497-AL496)/($B497-$B496)</f>
        <v/>
      </c>
      <c r="AO497" s="0">
        <f>(MAX(AL$2:AL$1025)-MIN(AL$2:AL$1025))/1023</f>
        <v/>
      </c>
      <c r="AR497" s="0" t="n">
        <v>126.1559</v>
      </c>
      <c r="AS497" s="0" t="n">
        <v>132.9152</v>
      </c>
      <c r="AT497" s="0" t="n">
        <v>143.6896</v>
      </c>
      <c r="AU497" s="1">
        <f>AR497/SUM(AR497:AT497)</f>
        <v/>
      </c>
      <c r="AV497" s="1">
        <f>AS497/SUM(AR497:AT497)</f>
        <v/>
      </c>
      <c r="AW497" s="1">
        <f>1-AU497-AV497</f>
        <v/>
      </c>
      <c r="AX497" s="1">
        <f>(ABS(AS497-AB497))/AB497*100</f>
        <v/>
      </c>
      <c r="AY497" s="0">
        <f>(4*AU497)/(-2*AU497+12*AV497+3)</f>
        <v/>
      </c>
      <c r="AZ497" s="0">
        <f>(9*AV497)/(-2*AU497+12*AV497+3)</f>
        <v/>
      </c>
      <c r="BA497" s="1">
        <f>SQRT(POWER(AY497-AG497,2)+POWER(AZ497-AH497,2))</f>
        <v/>
      </c>
      <c r="BB497" s="1" t="n">
        <v>-0.0056</v>
      </c>
      <c r="BC497" s="1" t="n">
        <v>0.3412</v>
      </c>
      <c r="BD497" s="1" t="n">
        <v>0.3318</v>
      </c>
      <c r="BE497" s="0" t="n">
        <v>6460.8391</v>
      </c>
      <c r="BF497" s="0" t="n">
        <v>0.2942</v>
      </c>
      <c r="BG497" s="0" t="n">
        <v>514.9749</v>
      </c>
      <c r="BH497" s="0">
        <f>2*(AS497-AS496)/((AS497+AS496)*(AL497-AL496))</f>
        <v/>
      </c>
      <c r="BI497" s="0">
        <f>(BG497-BG496)/($B497-$B496)</f>
        <v/>
      </c>
      <c r="BJ497" s="0">
        <f>(MAX(BG$2:BG$1025)-MIN(BG$2:BG$1025))/1023</f>
        <v/>
      </c>
      <c r="BK497" s="0">
        <f>(BI497-BJ497)/BJ497</f>
        <v/>
      </c>
      <c r="CA497" s="0">
        <f>CA$1025</f>
        <v/>
      </c>
      <c r="CB497" s="0">
        <f>CB$1025</f>
        <v/>
      </c>
      <c r="CC497" s="0">
        <f>CC$1025</f>
        <v/>
      </c>
      <c r="CD497" s="0">
        <f>CD$1025</f>
        <v/>
      </c>
      <c r="CE497" s="0">
        <f>CE498</f>
        <v/>
      </c>
      <c r="CF497" s="0">
        <f>CF498</f>
        <v/>
      </c>
      <c r="CG497" s="0">
        <f>CG498</f>
        <v/>
      </c>
      <c r="CH497" s="0">
        <f>CH498</f>
        <v/>
      </c>
      <c r="CI497" s="0">
        <f>CI$1025</f>
        <v/>
      </c>
      <c r="CJ497" s="0">
        <f>CJ$1025</f>
        <v/>
      </c>
      <c r="CK497" s="0" t="n">
        <v>0.005</v>
      </c>
      <c r="CO497" s="0" t="n">
        <v>1</v>
      </c>
      <c r="CP497" s="0" t="n">
        <v>2</v>
      </c>
      <c r="CQ497" s="0" t="n">
        <v>2</v>
      </c>
    </row>
    <row r="498">
      <c r="A498" s="0" t="n">
        <v>496</v>
      </c>
      <c r="B498" s="0" t="n">
        <v>496</v>
      </c>
      <c r="C498" s="0" t="n">
        <v>496</v>
      </c>
      <c r="D498" s="1" t="n"/>
      <c r="E498" s="0" t="n">
        <v>146.5153</v>
      </c>
      <c r="F498" s="0" t="n">
        <v>147.2572</v>
      </c>
      <c r="G498" s="0" t="n">
        <v>191.7373</v>
      </c>
      <c r="H498" s="1">
        <f>E498/SUM(E498:G498)</f>
        <v/>
      </c>
      <c r="I498" s="1">
        <f>F498/SUM(E498:G498)</f>
        <v/>
      </c>
      <c r="J498" s="1">
        <f>1-H498-I498</f>
        <v/>
      </c>
      <c r="K498" s="1">
        <f>(ABS(F498-AB498))/AB498*100</f>
        <v/>
      </c>
      <c r="L498" s="0">
        <f>(4*H498)/(-2*H498+12*I498+3)</f>
        <v/>
      </c>
      <c r="M498" s="0">
        <f>(9*I498)/(-2*H498+12*I498+3)</f>
        <v/>
      </c>
      <c r="N498" s="1">
        <f>SQRT(POWER(L498-AG498,2)+POWER(M498-AH498,2))</f>
        <v/>
      </c>
      <c r="O498" s="1" t="n">
        <v>1.5273</v>
      </c>
      <c r="P498" s="1" t="n">
        <v>-11.4806</v>
      </c>
      <c r="Q498" s="1" t="n">
        <v>11.5892</v>
      </c>
      <c r="R498" s="0" t="n">
        <v>7932.9493</v>
      </c>
      <c r="S498" s="0" t="n">
        <v>8.6304</v>
      </c>
      <c r="T498" s="0" t="n">
        <v>529.1344</v>
      </c>
      <c r="U498" s="0">
        <f>2*(F498-F497)/((F498+F497)*(AL498-AL497))</f>
        <v/>
      </c>
      <c r="V498" s="0">
        <f>(T498-T497)/($B498-$B497)</f>
        <v/>
      </c>
      <c r="W498" s="0">
        <f>(MAX(T$2:T$1025)-MIN(T$2:T$1025))/1023</f>
        <v/>
      </c>
      <c r="X498" s="0">
        <f>(V498-W498)/W498</f>
        <v/>
      </c>
      <c r="AA498" s="0" t="n">
        <v>127.0878</v>
      </c>
      <c r="AB498" s="0" t="n">
        <v>133.7258</v>
      </c>
      <c r="AC498" s="0" t="n">
        <v>145.4015</v>
      </c>
      <c r="AD498" s="1">
        <f>AA498/SUM(AA498:AC498)</f>
        <v/>
      </c>
      <c r="AE498" s="1">
        <f>AB498/SUM(AA498:AC498)</f>
        <v/>
      </c>
      <c r="AF498" s="1">
        <f>1-AD498-AE498</f>
        <v/>
      </c>
      <c r="AG498" s="0">
        <f>(4*AD498)/(-2*AD498+12*AE498+3)</f>
        <v/>
      </c>
      <c r="AH498" s="0">
        <f>(9*AE498)/(-2*AD498+12*AE498+3)</f>
        <v/>
      </c>
      <c r="AI498" t="n">
        <v>0.0266</v>
      </c>
      <c r="AJ498" t="n">
        <v>0.011</v>
      </c>
      <c r="AK498" s="0" t="n">
        <v>6497.041</v>
      </c>
      <c r="AL498" s="0" t="n">
        <v>515.8116</v>
      </c>
      <c r="AM498" s="0">
        <f>2*(AC498-AC497)/((AC498+AC497)*(AL498-AL497))</f>
        <v/>
      </c>
      <c r="AN498" s="0">
        <f>(AL498-AL497)/($B498-$B497)</f>
        <v/>
      </c>
      <c r="AO498" s="0">
        <f>(MAX(AL$2:AL$1025)-MIN(AL$2:AL$1025))/1023</f>
        <v/>
      </c>
      <c r="AR498" s="0" t="n">
        <v>126.8596</v>
      </c>
      <c r="AS498" s="0" t="n">
        <v>133.6369</v>
      </c>
      <c r="AT498" s="0" t="n">
        <v>144.5311</v>
      </c>
      <c r="AU498" s="1">
        <f>AR498/SUM(AR498:AT498)</f>
        <v/>
      </c>
      <c r="AV498" s="1">
        <f>AS498/SUM(AR498:AT498)</f>
        <v/>
      </c>
      <c r="AW498" s="1">
        <f>1-AU498-AV498</f>
        <v/>
      </c>
      <c r="AX498" s="1">
        <f>(ABS(AS498-AB498))/AB498*100</f>
        <v/>
      </c>
      <c r="AY498" s="0">
        <f>(4*AU498)/(-2*AU498+12*AV498+3)</f>
        <v/>
      </c>
      <c r="AZ498" s="0">
        <f>(9*AV498)/(-2*AU498+12*AV498+3)</f>
        <v/>
      </c>
      <c r="BA498" s="1">
        <f>SQRT(POWER(AY498-AG498,2)+POWER(AZ498-AH498,2))</f>
        <v/>
      </c>
      <c r="BB498" s="1" t="n">
        <v>0.0036</v>
      </c>
      <c r="BC498" s="1" t="n">
        <v>0.3169</v>
      </c>
      <c r="BD498" s="1" t="n">
        <v>0.3067</v>
      </c>
      <c r="BE498" s="0" t="n">
        <v>6463.3027</v>
      </c>
      <c r="BF498" s="0" t="n">
        <v>0.2664</v>
      </c>
      <c r="BG498" s="0" t="n">
        <v>515.72</v>
      </c>
      <c r="BH498" s="0">
        <f>2*(AS498-AS497)/((AS498+AS497)*(AL498-AL497))</f>
        <v/>
      </c>
      <c r="BI498" s="0">
        <f>(BG498-BG497)/($B498-$B497)</f>
        <v/>
      </c>
      <c r="BJ498" s="0">
        <f>(MAX(BG$2:BG$1025)-MIN(BG$2:BG$1025))/1023</f>
        <v/>
      </c>
      <c r="BK498" s="0">
        <f>(BI498-BJ498)/BJ498</f>
        <v/>
      </c>
      <c r="CA498" s="0">
        <f>CA$1025</f>
        <v/>
      </c>
      <c r="CB498" s="0">
        <f>CB$1025</f>
        <v/>
      </c>
      <c r="CC498" s="0">
        <f>CC$1025</f>
        <v/>
      </c>
      <c r="CD498" s="0">
        <f>CD$1025</f>
        <v/>
      </c>
      <c r="CE498" s="0">
        <f>CE499</f>
        <v/>
      </c>
      <c r="CF498" s="0">
        <f>CF499</f>
        <v/>
      </c>
      <c r="CG498" s="0">
        <f>CG499</f>
        <v/>
      </c>
      <c r="CH498" s="0">
        <f>CH499</f>
        <v/>
      </c>
      <c r="CI498" s="0">
        <f>CI$1025</f>
        <v/>
      </c>
      <c r="CJ498" s="0">
        <f>CJ$1025</f>
        <v/>
      </c>
      <c r="CK498" s="0" t="n">
        <v>0.005</v>
      </c>
      <c r="CO498" s="0" t="n">
        <v>1</v>
      </c>
      <c r="CP498" s="0" t="n">
        <v>2</v>
      </c>
      <c r="CQ498" s="0" t="n">
        <v>2</v>
      </c>
    </row>
    <row r="499">
      <c r="A499" s="0" t="n">
        <v>497</v>
      </c>
      <c r="B499" s="0" t="n">
        <v>497</v>
      </c>
      <c r="C499" s="0" t="n">
        <v>497</v>
      </c>
      <c r="D499" s="1" t="n"/>
      <c r="E499" s="0" t="n">
        <v>147.0717</v>
      </c>
      <c r="F499" s="0" t="n">
        <v>147.9045</v>
      </c>
      <c r="G499" s="0" t="n">
        <v>192.7074</v>
      </c>
      <c r="H499" s="1">
        <f>E499/SUM(E499:G499)</f>
        <v/>
      </c>
      <c r="I499" s="1">
        <f>F499/SUM(E499:G499)</f>
        <v/>
      </c>
      <c r="J499" s="1">
        <f>1-H499-I499</f>
        <v/>
      </c>
      <c r="K499" s="1">
        <f>(ABS(F499-AB499))/AB499*100</f>
        <v/>
      </c>
      <c r="L499" s="0">
        <f>(4*H499)/(-2*H499+12*I499+3)</f>
        <v/>
      </c>
      <c r="M499" s="0">
        <f>(9*I499)/(-2*H499+12*I499+3)</f>
        <v/>
      </c>
      <c r="N499" s="1">
        <f>SQRT(POWER(L499-AG499,2)+POWER(M499-AH499,2))</f>
        <v/>
      </c>
      <c r="O499" s="1" t="n">
        <v>1.4315</v>
      </c>
      <c r="P499" s="1" t="n">
        <v>-11.5344</v>
      </c>
      <c r="Q499" s="1" t="n">
        <v>11.6306</v>
      </c>
      <c r="R499" s="0" t="n">
        <v>7943.5607</v>
      </c>
      <c r="S499" s="0" t="n">
        <v>8.6135</v>
      </c>
      <c r="T499" s="0" t="n">
        <v>529.7432</v>
      </c>
      <c r="U499" s="0">
        <f>2*(F499-F498)/((F499+F498)*(AL499-AL498))</f>
        <v/>
      </c>
      <c r="V499" s="0">
        <f>(T499-T498)/($B499-$B498)</f>
        <v/>
      </c>
      <c r="W499" s="0">
        <f>(MAX(T$2:T$1025)-MIN(T$2:T$1025))/1023</f>
        <v/>
      </c>
      <c r="X499" s="0">
        <f>(V499-W499)/W499</f>
        <v/>
      </c>
      <c r="AA499" s="0" t="n">
        <v>127.6498</v>
      </c>
      <c r="AB499" s="0" t="n">
        <v>134.3174</v>
      </c>
      <c r="AC499" s="0" t="n">
        <v>146.0449</v>
      </c>
      <c r="AD499" s="1">
        <f>AA499/SUM(AA499:AC499)</f>
        <v/>
      </c>
      <c r="AE499" s="1">
        <f>AB499/SUM(AA499:AC499)</f>
        <v/>
      </c>
      <c r="AF499" s="1">
        <f>1-AD499-AE499</f>
        <v/>
      </c>
      <c r="AG499" s="0">
        <f>(4*AD499)/(-2*AD499+12*AE499+3)</f>
        <v/>
      </c>
      <c r="AH499" s="0">
        <f>(9*AE499)/(-2*AD499+12*AE499+3)</f>
        <v/>
      </c>
      <c r="AI499" t="n">
        <v>0.0265</v>
      </c>
      <c r="AJ499" t="n">
        <v>0.011</v>
      </c>
      <c r="AK499" s="0" t="n">
        <v>6497.054</v>
      </c>
      <c r="AL499" s="0" t="n">
        <v>516.4192</v>
      </c>
      <c r="AM499" s="0">
        <f>2*(AC499-AC498)/((AC499+AC498)*(AL499-AL498))</f>
        <v/>
      </c>
      <c r="AN499" s="0">
        <f>(AL499-AL498)/($B499-$B498)</f>
        <v/>
      </c>
      <c r="AO499" s="0">
        <f>(MAX(AL$2:AL$1025)-MIN(AL$2:AL$1025))/1023</f>
        <v/>
      </c>
      <c r="AR499" s="0" t="n">
        <v>127.5201</v>
      </c>
      <c r="AS499" s="0" t="n">
        <v>134.2855</v>
      </c>
      <c r="AT499" s="0" t="n">
        <v>145.3345</v>
      </c>
      <c r="AU499" s="1">
        <f>AR499/SUM(AR499:AT499)</f>
        <v/>
      </c>
      <c r="AV499" s="1">
        <f>AS499/SUM(AR499:AT499)</f>
        <v/>
      </c>
      <c r="AW499" s="1">
        <f>1-AU499-AV499</f>
        <v/>
      </c>
      <c r="AX499" s="1">
        <f>(ABS(AS499-AB499))/AB499*100</f>
        <v/>
      </c>
      <c r="AY499" s="0">
        <f>(4*AU499)/(-2*AU499+12*AV499+3)</f>
        <v/>
      </c>
      <c r="AZ499" s="0">
        <f>(9*AV499)/(-2*AU499+12*AV499+3)</f>
        <v/>
      </c>
      <c r="BA499" s="1">
        <f>SQRT(POWER(AY499-AG499,2)+POWER(AZ499-AH499,2))</f>
        <v/>
      </c>
      <c r="BB499" s="1" t="n">
        <v>0.0325</v>
      </c>
      <c r="BC499" s="1" t="n">
        <v>0.2741</v>
      </c>
      <c r="BD499" s="1" t="n">
        <v>0.2632</v>
      </c>
      <c r="BE499" s="0" t="n">
        <v>6467.0074</v>
      </c>
      <c r="BF499" s="0" t="n">
        <v>0.2145</v>
      </c>
      <c r="BG499" s="0" t="n">
        <v>516.3865</v>
      </c>
      <c r="BH499" s="0">
        <f>2*(AS499-AS498)/((AS499+AS498)*(AL499-AL498))</f>
        <v/>
      </c>
      <c r="BI499" s="0">
        <f>(BG499-BG498)/($B499-$B498)</f>
        <v/>
      </c>
      <c r="BJ499" s="0">
        <f>(MAX(BG$2:BG$1025)-MIN(BG$2:BG$1025))/1023</f>
        <v/>
      </c>
      <c r="BK499" s="0">
        <f>(BI499-BJ499)/BJ499</f>
        <v/>
      </c>
      <c r="CA499" s="0">
        <f>CA$1025</f>
        <v/>
      </c>
      <c r="CB499" s="0">
        <f>CB$1025</f>
        <v/>
      </c>
      <c r="CC499" s="0">
        <f>CC$1025</f>
        <v/>
      </c>
      <c r="CD499" s="0">
        <f>CD$1025</f>
        <v/>
      </c>
      <c r="CE499" s="0">
        <f>CE500</f>
        <v/>
      </c>
      <c r="CF499" s="0">
        <f>CF500</f>
        <v/>
      </c>
      <c r="CG499" s="0">
        <f>CG500</f>
        <v/>
      </c>
      <c r="CH499" s="0">
        <f>CH500</f>
        <v/>
      </c>
      <c r="CI499" s="0">
        <f>CI$1025</f>
        <v/>
      </c>
      <c r="CJ499" s="0">
        <f>CJ$1025</f>
        <v/>
      </c>
      <c r="CK499" s="0" t="n">
        <v>0.005</v>
      </c>
      <c r="CO499" s="0" t="n">
        <v>1</v>
      </c>
      <c r="CP499" s="0" t="n">
        <v>2</v>
      </c>
      <c r="CQ499" s="0" t="n">
        <v>2</v>
      </c>
    </row>
    <row r="500">
      <c r="A500" s="0" t="n">
        <v>498</v>
      </c>
      <c r="B500" s="0" t="n">
        <v>498</v>
      </c>
      <c r="C500" s="0" t="n">
        <v>498</v>
      </c>
      <c r="D500" s="1" t="n"/>
      <c r="E500" s="0" t="n">
        <v>147.7764</v>
      </c>
      <c r="F500" s="0" t="n">
        <v>148.6619</v>
      </c>
      <c r="G500" s="0" t="n">
        <v>193.567</v>
      </c>
      <c r="H500" s="1">
        <f>E500/SUM(E500:G500)</f>
        <v/>
      </c>
      <c r="I500" s="1">
        <f>F500/SUM(E500:G500)</f>
        <v/>
      </c>
      <c r="J500" s="1">
        <f>1-H500-I500</f>
        <v/>
      </c>
      <c r="K500" s="1">
        <f>(ABS(F500-AB500))/AB500*100</f>
        <v/>
      </c>
      <c r="L500" s="0">
        <f>(4*H500)/(-2*H500+12*I500+3)</f>
        <v/>
      </c>
      <c r="M500" s="0">
        <f>(9*I500)/(-2*H500+12*I500+3)</f>
        <v/>
      </c>
      <c r="N500" s="1">
        <f>SQRT(POWER(L500-AG500,2)+POWER(M500-AH500,2))</f>
        <v/>
      </c>
      <c r="O500" s="1" t="n">
        <v>1.4087</v>
      </c>
      <c r="P500" s="1" t="n">
        <v>-11.5131</v>
      </c>
      <c r="Q500" s="1" t="n">
        <v>11.6066</v>
      </c>
      <c r="R500" s="0" t="n">
        <v>7937.6344</v>
      </c>
      <c r="S500" s="0" t="n">
        <v>8.593400000000001</v>
      </c>
      <c r="T500" s="0" t="n">
        <v>530.4526</v>
      </c>
      <c r="U500" s="0">
        <f>2*(F500-F499)/((F500+F499)*(AL500-AL499))</f>
        <v/>
      </c>
      <c r="V500" s="0">
        <f>(T500-T499)/($B500-$B499)</f>
        <v/>
      </c>
      <c r="W500" s="0">
        <f>(MAX(T$2:T$1025)-MIN(T$2:T$1025))/1023</f>
        <v/>
      </c>
      <c r="X500" s="0">
        <f>(V500-W500)/W500</f>
        <v/>
      </c>
      <c r="AA500" s="0" t="n">
        <v>128.2133</v>
      </c>
      <c r="AB500" s="0" t="n">
        <v>134.9103</v>
      </c>
      <c r="AC500" s="0" t="n">
        <v>146.6898</v>
      </c>
      <c r="AD500" s="1">
        <f>AA500/SUM(AA500:AC500)</f>
        <v/>
      </c>
      <c r="AE500" s="1">
        <f>AB500/SUM(AA500:AC500)</f>
        <v/>
      </c>
      <c r="AF500" s="1">
        <f>1-AD500-AE500</f>
        <v/>
      </c>
      <c r="AG500" s="0">
        <f>(4*AD500)/(-2*AD500+12*AE500+3)</f>
        <v/>
      </c>
      <c r="AH500" s="0">
        <f>(9*AE500)/(-2*AD500+12*AE500+3)</f>
        <v/>
      </c>
      <c r="AI500" t="n">
        <v>0.0264</v>
      </c>
      <c r="AJ500" t="n">
        <v>0.0109</v>
      </c>
      <c r="AK500" s="0" t="n">
        <v>6497.0669</v>
      </c>
      <c r="AL500" s="0" t="n">
        <v>517.0258</v>
      </c>
      <c r="AM500" s="0">
        <f>2*(AC500-AC499)/((AC500+AC499)*(AL500-AL499))</f>
        <v/>
      </c>
      <c r="AN500" s="0">
        <f>(AL500-AL499)/($B500-$B499)</f>
        <v/>
      </c>
      <c r="AO500" s="0">
        <f>(MAX(AL$2:AL$1025)-MIN(AL$2:AL$1025))/1023</f>
        <v/>
      </c>
      <c r="AR500" s="0" t="n">
        <v>128.0188</v>
      </c>
      <c r="AS500" s="0" t="n">
        <v>134.961</v>
      </c>
      <c r="AT500" s="0" t="n">
        <v>146.2013</v>
      </c>
      <c r="AU500" s="1">
        <f>AR500/SUM(AR500:AT500)</f>
        <v/>
      </c>
      <c r="AV500" s="1">
        <f>AS500/SUM(AR500:AT500)</f>
        <v/>
      </c>
      <c r="AW500" s="1">
        <f>1-AU500-AV500</f>
        <v/>
      </c>
      <c r="AX500" s="1">
        <f>(ABS(AS500-AB500))/AB500*100</f>
        <v/>
      </c>
      <c r="AY500" s="0">
        <f>(4*AU500)/(-2*AU500+12*AV500+3)</f>
        <v/>
      </c>
      <c r="AZ500" s="0">
        <f>(9*AV500)/(-2*AU500+12*AV500+3)</f>
        <v/>
      </c>
      <c r="BA500" s="1">
        <f>SQRT(POWER(AY500-AG500,2)+POWER(AZ500-AH500,2))</f>
        <v/>
      </c>
      <c r="BB500" s="1" t="n">
        <v>-0.1315</v>
      </c>
      <c r="BC500" s="1" t="n">
        <v>0.2421</v>
      </c>
      <c r="BD500" s="1" t="n">
        <v>0.28</v>
      </c>
      <c r="BE500" s="0" t="n">
        <v>6477.4075</v>
      </c>
      <c r="BF500" s="0" t="n">
        <v>0.3135</v>
      </c>
      <c r="BG500" s="0" t="n">
        <v>517.0775</v>
      </c>
      <c r="BH500" s="0">
        <f>2*(AS500-AS499)/((AS500+AS499)*(AL500-AL499))</f>
        <v/>
      </c>
      <c r="BI500" s="0">
        <f>(BG500-BG499)/($B500-$B499)</f>
        <v/>
      </c>
      <c r="BJ500" s="0">
        <f>(MAX(BG$2:BG$1025)-MIN(BG$2:BG$1025))/1023</f>
        <v/>
      </c>
      <c r="BK500" s="0">
        <f>(BI500-BJ500)/BJ500</f>
        <v/>
      </c>
      <c r="CA500" s="0">
        <f>CA$1025</f>
        <v/>
      </c>
      <c r="CB500" s="0">
        <f>CB$1025</f>
        <v/>
      </c>
      <c r="CC500" s="0">
        <f>CC$1025</f>
        <v/>
      </c>
      <c r="CD500" s="0">
        <f>CD$1025</f>
        <v/>
      </c>
      <c r="CE500" s="0">
        <f>CE501</f>
        <v/>
      </c>
      <c r="CF500" s="0">
        <f>CF501</f>
        <v/>
      </c>
      <c r="CG500" s="0">
        <f>CG501</f>
        <v/>
      </c>
      <c r="CH500" s="0">
        <f>CH501</f>
        <v/>
      </c>
      <c r="CI500" s="0">
        <f>CI$1025</f>
        <v/>
      </c>
      <c r="CJ500" s="0">
        <f>CJ$1025</f>
        <v/>
      </c>
      <c r="CK500" s="0" t="n">
        <v>0.005</v>
      </c>
      <c r="CO500" s="0" t="n">
        <v>1</v>
      </c>
      <c r="CP500" s="0" t="n">
        <v>2</v>
      </c>
      <c r="CQ500" s="0" t="n">
        <v>2</v>
      </c>
    </row>
    <row r="501">
      <c r="A501" s="0" t="n">
        <v>499</v>
      </c>
      <c r="B501" s="0" t="n">
        <v>499</v>
      </c>
      <c r="C501" s="0" t="n">
        <v>499</v>
      </c>
      <c r="D501" s="1" t="n"/>
      <c r="E501" s="0" t="n">
        <v>148.3169</v>
      </c>
      <c r="F501" s="0" t="n">
        <v>149.3679</v>
      </c>
      <c r="G501" s="0" t="n">
        <v>194.5184</v>
      </c>
      <c r="H501" s="1">
        <f>E501/SUM(E501:G501)</f>
        <v/>
      </c>
      <c r="I501" s="1">
        <f>F501/SUM(E501:G501)</f>
        <v/>
      </c>
      <c r="J501" s="1">
        <f>1-H501-I501</f>
        <v/>
      </c>
      <c r="K501" s="1">
        <f>(ABS(F501-AB501))/AB501*100</f>
        <v/>
      </c>
      <c r="L501" s="0">
        <f>(4*H501)/(-2*H501+12*I501+3)</f>
        <v/>
      </c>
      <c r="M501" s="0">
        <f>(9*I501)/(-2*H501+12*I501+3)</f>
        <v/>
      </c>
      <c r="N501" s="1">
        <f>SQRT(POWER(L501-AG501,2)+POWER(M501-AH501,2))</f>
        <v/>
      </c>
      <c r="O501" s="1" t="n">
        <v>1.2599</v>
      </c>
      <c r="P501" s="1" t="n">
        <v>-11.5295</v>
      </c>
      <c r="Q501" s="1" t="n">
        <v>11.6062</v>
      </c>
      <c r="R501" s="0" t="n">
        <v>7944.9986</v>
      </c>
      <c r="S501" s="0" t="n">
        <v>8.537100000000001</v>
      </c>
      <c r="T501" s="0" t="n">
        <v>531.1109</v>
      </c>
      <c r="U501" s="0">
        <f>2*(F501-F500)/((F501+F500)*(AL501-AL500))</f>
        <v/>
      </c>
      <c r="V501" s="0">
        <f>(T501-T500)/($B501-$B500)</f>
        <v/>
      </c>
      <c r="W501" s="0">
        <f>(MAX(T$2:T$1025)-MIN(T$2:T$1025))/1023</f>
        <v/>
      </c>
      <c r="X501" s="0">
        <f>(V501-W501)/W501</f>
        <v/>
      </c>
      <c r="AA501" s="0" t="n">
        <v>128.778</v>
      </c>
      <c r="AB501" s="0" t="n">
        <v>135.5047</v>
      </c>
      <c r="AC501" s="0" t="n">
        <v>147.3363</v>
      </c>
      <c r="AD501" s="1">
        <f>AA501/SUM(AA501:AC501)</f>
        <v/>
      </c>
      <c r="AE501" s="1">
        <f>AB501/SUM(AA501:AC501)</f>
        <v/>
      </c>
      <c r="AF501" s="1">
        <f>1-AD501-AE501</f>
        <v/>
      </c>
      <c r="AG501" s="0">
        <f>(4*AD501)/(-2*AD501+12*AE501+3)</f>
        <v/>
      </c>
      <c r="AH501" s="0">
        <f>(9*AE501)/(-2*AD501+12*AE501+3)</f>
        <v/>
      </c>
      <c r="AI501" t="n">
        <v>0.0263</v>
      </c>
      <c r="AJ501" t="n">
        <v>0.0109</v>
      </c>
      <c r="AK501" s="0" t="n">
        <v>6497.0798</v>
      </c>
      <c r="AL501" s="0" t="n">
        <v>517.6314</v>
      </c>
      <c r="AM501" s="0">
        <f>2*(AC501-AC500)/((AC501+AC500)*(AL501-AL500))</f>
        <v/>
      </c>
      <c r="AN501" s="0">
        <f>(AL501-AL500)/($B501-$B500)</f>
        <v/>
      </c>
      <c r="AO501" s="0">
        <f>(MAX(AL$2:AL$1025)-MIN(AL$2:AL$1025))/1023</f>
        <v/>
      </c>
      <c r="AR501" s="0" t="n">
        <v>128.5514</v>
      </c>
      <c r="AS501" s="0" t="n">
        <v>135.3646</v>
      </c>
      <c r="AT501" s="0" t="n">
        <v>146.835</v>
      </c>
      <c r="AU501" s="1">
        <f>AR501/SUM(AR501:AT501)</f>
        <v/>
      </c>
      <c r="AV501" s="1">
        <f>AS501/SUM(AR501:AT501)</f>
        <v/>
      </c>
      <c r="AW501" s="1">
        <f>1-AU501-AV501</f>
        <v/>
      </c>
      <c r="AX501" s="1">
        <f>(ABS(AS501-AB501))/AB501*100</f>
        <v/>
      </c>
      <c r="AY501" s="0">
        <f>(4*AU501)/(-2*AU501+12*AV501+3)</f>
        <v/>
      </c>
      <c r="AZ501" s="0">
        <f>(9*AV501)/(-2*AU501+12*AV501+3)</f>
        <v/>
      </c>
      <c r="BA501" s="1">
        <f>SQRT(POWER(AY501-AG501,2)+POWER(AZ501-AH501,2))</f>
        <v/>
      </c>
      <c r="BB501" s="1" t="n">
        <v>-0.0126</v>
      </c>
      <c r="BC501" s="1" t="n">
        <v>0.1513</v>
      </c>
      <c r="BD501" s="1" t="n">
        <v>0.1457</v>
      </c>
      <c r="BE501" s="0" t="n">
        <v>6482.7993</v>
      </c>
      <c r="BF501" s="0" t="n">
        <v>0.144</v>
      </c>
      <c r="BG501" s="0" t="n">
        <v>517.4888</v>
      </c>
      <c r="BH501" s="0">
        <f>2*(AS501-AS500)/((AS501+AS500)*(AL501-AL500))</f>
        <v/>
      </c>
      <c r="BI501" s="0">
        <f>(BG501-BG500)/($B501-$B500)</f>
        <v/>
      </c>
      <c r="BJ501" s="0">
        <f>(MAX(BG$2:BG$1025)-MIN(BG$2:BG$1025))/1023</f>
        <v/>
      </c>
      <c r="BK501" s="0">
        <f>(BI501-BJ501)/BJ501</f>
        <v/>
      </c>
      <c r="CA501" s="0">
        <f>CA$1025</f>
        <v/>
      </c>
      <c r="CB501" s="0">
        <f>CB$1025</f>
        <v/>
      </c>
      <c r="CC501" s="0">
        <f>CC$1025</f>
        <v/>
      </c>
      <c r="CD501" s="0">
        <f>CD$1025</f>
        <v/>
      </c>
      <c r="CE501" s="0">
        <f>CE502</f>
        <v/>
      </c>
      <c r="CF501" s="0">
        <f>CF502</f>
        <v/>
      </c>
      <c r="CG501" s="0">
        <f>CG502</f>
        <v/>
      </c>
      <c r="CH501" s="0">
        <f>CH502</f>
        <v/>
      </c>
      <c r="CI501" s="0">
        <f>CI$1025</f>
        <v/>
      </c>
      <c r="CJ501" s="0">
        <f>CJ$1025</f>
        <v/>
      </c>
      <c r="CK501" s="0" t="n">
        <v>0.005</v>
      </c>
      <c r="CO501" s="0" t="n">
        <v>1</v>
      </c>
      <c r="CP501" s="0" t="n">
        <v>2</v>
      </c>
      <c r="CQ501" s="0" t="n">
        <v>2</v>
      </c>
    </row>
    <row r="502">
      <c r="A502" s="0" t="n">
        <v>500</v>
      </c>
      <c r="B502" s="0" t="n">
        <v>500</v>
      </c>
      <c r="C502" s="0" t="n">
        <v>500</v>
      </c>
      <c r="D502" s="1" t="n"/>
      <c r="E502" s="0" t="n">
        <v>148.3102</v>
      </c>
      <c r="F502" s="0" t="n">
        <v>149.366</v>
      </c>
      <c r="G502" s="0" t="n">
        <v>194.5271</v>
      </c>
      <c r="H502" s="1">
        <f>E502/SUM(E502:G502)</f>
        <v/>
      </c>
      <c r="I502" s="1">
        <f>F502/SUM(E502:G502)</f>
        <v/>
      </c>
      <c r="J502" s="1">
        <f>1-H502-I502</f>
        <v/>
      </c>
      <c r="K502" s="1">
        <f>(ABS(F502-AB502))/AB502*100</f>
        <v/>
      </c>
      <c r="L502" s="0">
        <f>(4*H502)/(-2*H502+12*I502+3)</f>
        <v/>
      </c>
      <c r="M502" s="0">
        <f>(9*I502)/(-2*H502+12*I502+3)</f>
        <v/>
      </c>
      <c r="N502" s="1">
        <f>SQRT(POWER(L502-AG502,2)+POWER(M502-AH502,2))</f>
        <v/>
      </c>
      <c r="O502" s="1" t="n">
        <v>1.2538</v>
      </c>
      <c r="P502" s="1" t="n">
        <v>-11.5326</v>
      </c>
      <c r="Q502" s="1" t="n">
        <v>11.6085</v>
      </c>
      <c r="R502" s="0" t="n">
        <v>7945.8253</v>
      </c>
      <c r="S502" s="0" t="n">
        <v>8.5114</v>
      </c>
      <c r="T502" s="0" t="n">
        <v>531.1092</v>
      </c>
      <c r="U502" s="0">
        <f>2*(F502-F501)/((F502+F501)*(AL502-AL501))</f>
        <v/>
      </c>
      <c r="V502" s="0">
        <f>(T502-T501)/($B502-$B501)</f>
        <v/>
      </c>
      <c r="W502" s="0">
        <f>(MAX(T$2:T$1025)-MIN(T$2:T$1025))/1023</f>
        <v/>
      </c>
      <c r="X502" s="0">
        <f>(V502-W502)/W502</f>
        <v/>
      </c>
      <c r="AA502" s="0" t="n">
        <v>129.3442</v>
      </c>
      <c r="AB502" s="0" t="n">
        <v>136.1006</v>
      </c>
      <c r="AC502" s="0" t="n">
        <v>147.9844</v>
      </c>
      <c r="AD502" s="1">
        <f>AA502/SUM(AA502:AC502)</f>
        <v/>
      </c>
      <c r="AE502" s="1">
        <f>AB502/SUM(AA502:AC502)</f>
        <v/>
      </c>
      <c r="AF502" s="1">
        <f>1-AD502-AE502</f>
        <v/>
      </c>
      <c r="AG502" s="0">
        <f>(4*AD502)/(-2*AD502+12*AE502+3)</f>
        <v/>
      </c>
      <c r="AH502" s="0">
        <f>(9*AE502)/(-2*AD502+12*AE502+3)</f>
        <v/>
      </c>
      <c r="AI502" t="n">
        <v>0.0262</v>
      </c>
      <c r="AJ502" t="n">
        <v>0.0108</v>
      </c>
      <c r="AK502" s="0" t="n">
        <v>6497.0926</v>
      </c>
      <c r="AL502" s="0" t="n">
        <v>518.2361</v>
      </c>
      <c r="AM502" s="0">
        <f>2*(AC502-AC501)/((AC502+AC501)*(AL502-AL501))</f>
        <v/>
      </c>
      <c r="AN502" s="0">
        <f>(AL502-AL501)/($B502-$B501)</f>
        <v/>
      </c>
      <c r="AO502" s="0">
        <f>(MAX(AL$2:AL$1025)-MIN(AL$2:AL$1025))/1023</f>
        <v/>
      </c>
      <c r="AR502" s="0" t="n">
        <v>128.9968</v>
      </c>
      <c r="AS502" s="0" t="n">
        <v>135.9815</v>
      </c>
      <c r="AT502" s="0" t="n">
        <v>147.5338</v>
      </c>
      <c r="AU502" s="1">
        <f>AR502/SUM(AR502:AT502)</f>
        <v/>
      </c>
      <c r="AV502" s="1">
        <f>AS502/SUM(AR502:AT502)</f>
        <v/>
      </c>
      <c r="AW502" s="1">
        <f>1-AU502-AV502</f>
        <v/>
      </c>
      <c r="AX502" s="1">
        <f>(ABS(AS502-AB502))/AB502*100</f>
        <v/>
      </c>
      <c r="AY502" s="0">
        <f>(4*AU502)/(-2*AU502+12*AV502+3)</f>
        <v/>
      </c>
      <c r="AZ502" s="0">
        <f>(9*AV502)/(-2*AU502+12*AV502+3)</f>
        <v/>
      </c>
      <c r="BA502" s="1">
        <f>SQRT(POWER(AY502-AG502,2)+POWER(AZ502-AH502,2))</f>
        <v/>
      </c>
      <c r="BB502" s="1" t="n">
        <v>-0.1574</v>
      </c>
      <c r="BC502" s="1" t="n">
        <v>0.158</v>
      </c>
      <c r="BD502" s="1" t="n">
        <v>0.2353</v>
      </c>
      <c r="BE502" s="0" t="n">
        <v>6488.0112</v>
      </c>
      <c r="BF502" s="0" t="n">
        <v>0.2811</v>
      </c>
      <c r="BG502" s="0" t="n">
        <v>518.1155</v>
      </c>
      <c r="BH502" s="0">
        <f>2*(AS502-AS501)/((AS502+AS501)*(AL502-AL501))</f>
        <v/>
      </c>
      <c r="BI502" s="0">
        <f>(BG502-BG501)/($B502-$B501)</f>
        <v/>
      </c>
      <c r="BJ502" s="0">
        <f>(MAX(BG$2:BG$1025)-MIN(BG$2:BG$1025))/1023</f>
        <v/>
      </c>
      <c r="BK502" s="0">
        <f>(BI502-BJ502)/BJ502</f>
        <v/>
      </c>
      <c r="CA502" s="0">
        <f>CA$1025</f>
        <v/>
      </c>
      <c r="CB502" s="0">
        <f>CB$1025</f>
        <v/>
      </c>
      <c r="CC502" s="0">
        <f>CC$1025</f>
        <v/>
      </c>
      <c r="CD502" s="0">
        <f>CD$1025</f>
        <v/>
      </c>
      <c r="CE502" s="0">
        <f>CE503</f>
        <v/>
      </c>
      <c r="CF502" s="0">
        <f>CF503</f>
        <v/>
      </c>
      <c r="CG502" s="0">
        <f>CG503</f>
        <v/>
      </c>
      <c r="CH502" s="0">
        <f>CH503</f>
        <v/>
      </c>
      <c r="CI502" s="0">
        <f>CI$1025</f>
        <v/>
      </c>
      <c r="CJ502" s="0">
        <f>CJ$1025</f>
        <v/>
      </c>
      <c r="CK502" s="0" t="n">
        <v>0.005</v>
      </c>
      <c r="CO502" s="0" t="n">
        <v>1</v>
      </c>
      <c r="CP502" s="0" t="n">
        <v>2</v>
      </c>
      <c r="CQ502" s="0" t="n">
        <v>2</v>
      </c>
    </row>
    <row r="503">
      <c r="A503" s="0" t="n">
        <v>501</v>
      </c>
      <c r="B503" s="0" t="n">
        <v>501</v>
      </c>
      <c r="C503" s="0" t="n">
        <v>501</v>
      </c>
      <c r="D503" s="1" t="n"/>
      <c r="E503" s="0" t="n">
        <v>149.06</v>
      </c>
      <c r="F503" s="0" t="n">
        <v>150.1185</v>
      </c>
      <c r="G503" s="0" t="n">
        <v>195.4117</v>
      </c>
      <c r="H503" s="1">
        <f>E503/SUM(E503:G503)</f>
        <v/>
      </c>
      <c r="I503" s="1">
        <f>F503/SUM(E503:G503)</f>
        <v/>
      </c>
      <c r="J503" s="1">
        <f>1-H503-I503</f>
        <v/>
      </c>
      <c r="K503" s="1">
        <f>(ABS(F503-AB503))/AB503*100</f>
        <v/>
      </c>
      <c r="L503" s="0">
        <f>(4*H503)/(-2*H503+12*I503+3)</f>
        <v/>
      </c>
      <c r="M503" s="0">
        <f>(9*I503)/(-2*H503+12*I503+3)</f>
        <v/>
      </c>
      <c r="N503" s="1">
        <f>SQRT(POWER(L503-AG503,2)+POWER(M503-AH503,2))</f>
        <v/>
      </c>
      <c r="O503" s="1" t="n">
        <v>1.2727</v>
      </c>
      <c r="P503" s="1" t="n">
        <v>-11.5269</v>
      </c>
      <c r="Q503" s="1" t="n">
        <v>11.6048</v>
      </c>
      <c r="R503" s="0" t="n">
        <v>7940.1061</v>
      </c>
      <c r="S503" s="0" t="n">
        <v>8.5169</v>
      </c>
      <c r="T503" s="0" t="n">
        <v>531.8076</v>
      </c>
      <c r="U503" s="0">
        <f>2*(F503-F502)/((F503+F502)*(AL503-AL502))</f>
        <v/>
      </c>
      <c r="V503" s="0">
        <f>(T503-T502)/($B503-$B502)</f>
        <v/>
      </c>
      <c r="W503" s="0">
        <f>(MAX(T$2:T$1025)-MIN(T$2:T$1025))/1023</f>
        <v/>
      </c>
      <c r="X503" s="0">
        <f>(V503-W503)/W503</f>
        <v/>
      </c>
      <c r="AA503" s="0" t="n">
        <v>129.9116</v>
      </c>
      <c r="AB503" s="0" t="n">
        <v>136.6978</v>
      </c>
      <c r="AC503" s="0" t="n">
        <v>148.634</v>
      </c>
      <c r="AD503" s="1">
        <f>AA503/SUM(AA503:AC503)</f>
        <v/>
      </c>
      <c r="AE503" s="1">
        <f>AB503/SUM(AA503:AC503)</f>
        <v/>
      </c>
      <c r="AF503" s="1">
        <f>1-AD503-AE503</f>
        <v/>
      </c>
      <c r="AG503" s="0">
        <f>(4*AD503)/(-2*AD503+12*AE503+3)</f>
        <v/>
      </c>
      <c r="AH503" s="0">
        <f>(9*AE503)/(-2*AD503+12*AE503+3)</f>
        <v/>
      </c>
      <c r="AI503" t="n">
        <v>0.0261</v>
      </c>
      <c r="AJ503" t="n">
        <v>0.0108</v>
      </c>
      <c r="AK503" s="0" t="n">
        <v>6497.1053</v>
      </c>
      <c r="AL503" s="0" t="n">
        <v>518.8398</v>
      </c>
      <c r="AM503" s="0">
        <f>2*(AC503-AC502)/((AC503+AC502)*(AL503-AL502))</f>
        <v/>
      </c>
      <c r="AN503" s="0">
        <f>(AL503-AL502)/($B503-$B502)</f>
        <v/>
      </c>
      <c r="AO503" s="0">
        <f>(MAX(AL$2:AL$1025)-MIN(AL$2:AL$1025))/1023</f>
        <v/>
      </c>
      <c r="AR503" s="0" t="n">
        <v>129.8029</v>
      </c>
      <c r="AS503" s="0" t="n">
        <v>137.004</v>
      </c>
      <c r="AT503" s="0" t="n">
        <v>148.492</v>
      </c>
      <c r="AU503" s="1">
        <f>AR503/SUM(AR503:AT503)</f>
        <v/>
      </c>
      <c r="AV503" s="1">
        <f>AS503/SUM(AR503:AT503)</f>
        <v/>
      </c>
      <c r="AW503" s="1">
        <f>1-AU503-AV503</f>
        <v/>
      </c>
      <c r="AX503" s="1">
        <f>(ABS(AS503-AB503))/AB503*100</f>
        <v/>
      </c>
      <c r="AY503" s="0">
        <f>(4*AU503)/(-2*AU503+12*AV503+3)</f>
        <v/>
      </c>
      <c r="AZ503" s="0">
        <f>(9*AV503)/(-2*AU503+12*AV503+3)</f>
        <v/>
      </c>
      <c r="BA503" s="1">
        <f>SQRT(POWER(AY503-AG503,2)+POWER(AZ503-AH503,2))</f>
        <v/>
      </c>
      <c r="BB503" s="1" t="n">
        <v>-0.2972</v>
      </c>
      <c r="BC503" s="1" t="n">
        <v>0.234</v>
      </c>
      <c r="BD503" s="1" t="n">
        <v>0.3929</v>
      </c>
      <c r="BE503" s="0" t="n">
        <v>6485.2113</v>
      </c>
      <c r="BF503" s="0" t="n">
        <v>0.4715</v>
      </c>
      <c r="BG503" s="0" t="n">
        <v>519.1484</v>
      </c>
      <c r="BH503" s="0">
        <f>2*(AS503-AS502)/((AS503+AS502)*(AL503-AL502))</f>
        <v/>
      </c>
      <c r="BI503" s="0">
        <f>(BG503-BG502)/($B503-$B502)</f>
        <v/>
      </c>
      <c r="BJ503" s="0">
        <f>(MAX(BG$2:BG$1025)-MIN(BG$2:BG$1025))/1023</f>
        <v/>
      </c>
      <c r="BK503" s="0">
        <f>(BI503-BJ503)/BJ503</f>
        <v/>
      </c>
      <c r="CA503" s="0">
        <f>CA$1025</f>
        <v/>
      </c>
      <c r="CB503" s="0">
        <f>CB$1025</f>
        <v/>
      </c>
      <c r="CC503" s="0">
        <f>CC$1025</f>
        <v/>
      </c>
      <c r="CD503" s="0">
        <f>CD$1025</f>
        <v/>
      </c>
      <c r="CE503" s="0">
        <f>CE504</f>
        <v/>
      </c>
      <c r="CF503" s="0">
        <f>CF504</f>
        <v/>
      </c>
      <c r="CG503" s="0">
        <f>CG504</f>
        <v/>
      </c>
      <c r="CH503" s="0">
        <f>CH504</f>
        <v/>
      </c>
      <c r="CI503" s="0">
        <f>CI$1025</f>
        <v/>
      </c>
      <c r="CJ503" s="0">
        <f>CJ$1025</f>
        <v/>
      </c>
      <c r="CK503" s="0" t="n">
        <v>0.005</v>
      </c>
      <c r="CO503" s="0" t="n">
        <v>1</v>
      </c>
      <c r="CP503" s="0" t="n">
        <v>2</v>
      </c>
      <c r="CQ503" s="0" t="n">
        <v>2</v>
      </c>
    </row>
    <row r="504">
      <c r="A504" s="0" t="n">
        <v>502</v>
      </c>
      <c r="B504" s="0" t="n">
        <v>502</v>
      </c>
      <c r="C504" s="0" t="n">
        <v>502</v>
      </c>
      <c r="D504" s="1" t="n"/>
      <c r="E504" s="0" t="n">
        <v>149.6737</v>
      </c>
      <c r="F504" s="0" t="n">
        <v>150.5675</v>
      </c>
      <c r="G504" s="0" t="n">
        <v>196.1971</v>
      </c>
      <c r="H504" s="1">
        <f>E504/SUM(E504:G504)</f>
        <v/>
      </c>
      <c r="I504" s="1">
        <f>F504/SUM(E504:G504)</f>
        <v/>
      </c>
      <c r="J504" s="1">
        <f>1-H504-I504</f>
        <v/>
      </c>
      <c r="K504" s="1">
        <f>(ABS(F504-AB504))/AB504*100</f>
        <v/>
      </c>
      <c r="L504" s="0">
        <f>(4*H504)/(-2*H504+12*I504+3)</f>
        <v/>
      </c>
      <c r="M504" s="0">
        <f>(9*I504)/(-2*H504+12*I504+3)</f>
        <v/>
      </c>
      <c r="N504" s="1">
        <f>SQRT(POWER(L504-AG504,2)+POWER(M504-AH504,2))</f>
        <v/>
      </c>
      <c r="O504" s="1" t="n">
        <v>1.3979</v>
      </c>
      <c r="P504" s="1" t="n">
        <v>-11.6249</v>
      </c>
      <c r="Q504" s="1" t="n">
        <v>11.7163</v>
      </c>
      <c r="R504" s="0" t="n">
        <v>7946.2895</v>
      </c>
      <c r="S504" s="0" t="n">
        <v>8.611700000000001</v>
      </c>
      <c r="T504" s="0" t="n">
        <v>532.2228</v>
      </c>
      <c r="U504" s="0">
        <f>2*(F504-F503)/((F504+F503)*(AL504-AL503))</f>
        <v/>
      </c>
      <c r="V504" s="0">
        <f>(T504-T503)/($B504-$B503)</f>
        <v/>
      </c>
      <c r="W504" s="0">
        <f>(MAX(T$2:T$1025)-MIN(T$2:T$1025))/1023</f>
        <v/>
      </c>
      <c r="X504" s="0">
        <f>(V504-W504)/W504</f>
        <v/>
      </c>
      <c r="AA504" s="0" t="n">
        <v>130.4805</v>
      </c>
      <c r="AB504" s="0" t="n">
        <v>137.2965</v>
      </c>
      <c r="AC504" s="0" t="n">
        <v>149.2852</v>
      </c>
      <c r="AD504" s="1">
        <f>AA504/SUM(AA504:AC504)</f>
        <v/>
      </c>
      <c r="AE504" s="1">
        <f>AB504/SUM(AA504:AC504)</f>
        <v/>
      </c>
      <c r="AF504" s="1">
        <f>1-AD504-AE504</f>
        <v/>
      </c>
      <c r="AG504" s="0">
        <f>(4*AD504)/(-2*AD504+12*AE504+3)</f>
        <v/>
      </c>
      <c r="AH504" s="0">
        <f>(9*AE504)/(-2*AD504+12*AE504+3)</f>
        <v/>
      </c>
      <c r="AI504" t="n">
        <v>0.026</v>
      </c>
      <c r="AJ504" t="n">
        <v>0.0108</v>
      </c>
      <c r="AK504" s="0" t="n">
        <v>6497.1178</v>
      </c>
      <c r="AL504" s="0" t="n">
        <v>519.4426</v>
      </c>
      <c r="AM504" s="0">
        <f>2*(AC504-AC503)/((AC504+AC503)*(AL504-AL503))</f>
        <v/>
      </c>
      <c r="AN504" s="0">
        <f>(AL504-AL503)/($B504-$B503)</f>
        <v/>
      </c>
      <c r="AO504" s="0">
        <f>(MAX(AL$2:AL$1025)-MIN(AL$2:AL$1025))/1023</f>
        <v/>
      </c>
      <c r="AR504" s="0" t="n">
        <v>130.3125</v>
      </c>
      <c r="AS504" s="0" t="n">
        <v>137.4127</v>
      </c>
      <c r="AT504" s="0" t="n">
        <v>148.8584</v>
      </c>
      <c r="AU504" s="1">
        <f>AR504/SUM(AR504:AT504)</f>
        <v/>
      </c>
      <c r="AV504" s="1">
        <f>AS504/SUM(AR504:AT504)</f>
        <v/>
      </c>
      <c r="AW504" s="1">
        <f>1-AU504-AV504</f>
        <v/>
      </c>
      <c r="AX504" s="1">
        <f>(ABS(AS504-AB504))/AB504*100</f>
        <v/>
      </c>
      <c r="AY504" s="0">
        <f>(4*AU504)/(-2*AU504+12*AV504+3)</f>
        <v/>
      </c>
      <c r="AZ504" s="0">
        <f>(9*AV504)/(-2*AU504+12*AV504+3)</f>
        <v/>
      </c>
      <c r="BA504" s="1">
        <f>SQRT(POWER(AY504-AG504,2)+POWER(AZ504-AH504,2))</f>
        <v/>
      </c>
      <c r="BB504" s="1" t="n">
        <v>-0.1643</v>
      </c>
      <c r="BC504" s="1" t="n">
        <v>0.2474</v>
      </c>
      <c r="BD504" s="1" t="n">
        <v>0.3038</v>
      </c>
      <c r="BE504" s="0" t="n">
        <v>6478.3147</v>
      </c>
      <c r="BF504" s="0" t="n">
        <v>0.3474</v>
      </c>
      <c r="BG504" s="0" t="n">
        <v>519.5592</v>
      </c>
      <c r="BH504" s="0">
        <f>2*(AS504-AS503)/((AS504+AS503)*(AL504-AL503))</f>
        <v/>
      </c>
      <c r="BI504" s="0">
        <f>(BG504-BG503)/($B504-$B503)</f>
        <v/>
      </c>
      <c r="BJ504" s="0">
        <f>(MAX(BG$2:BG$1025)-MIN(BG$2:BG$1025))/1023</f>
        <v/>
      </c>
      <c r="BK504" s="0">
        <f>(BI504-BJ504)/BJ504</f>
        <v/>
      </c>
      <c r="CA504" s="0">
        <f>CA$1025</f>
        <v/>
      </c>
      <c r="CB504" s="0">
        <f>CB$1025</f>
        <v/>
      </c>
      <c r="CC504" s="0">
        <f>CC$1025</f>
        <v/>
      </c>
      <c r="CD504" s="0">
        <f>CD$1025</f>
        <v/>
      </c>
      <c r="CE504" s="0">
        <f>CE505</f>
        <v/>
      </c>
      <c r="CF504" s="0">
        <f>CF505</f>
        <v/>
      </c>
      <c r="CG504" s="0">
        <f>CG505</f>
        <v/>
      </c>
      <c r="CH504" s="0">
        <f>CH505</f>
        <v/>
      </c>
      <c r="CI504" s="0">
        <f>CI$1025</f>
        <v/>
      </c>
      <c r="CJ504" s="0">
        <f>CJ$1025</f>
        <v/>
      </c>
      <c r="CK504" s="0" t="n">
        <v>0.005</v>
      </c>
      <c r="CO504" s="0" t="n">
        <v>1</v>
      </c>
      <c r="CP504" s="0" t="n">
        <v>2</v>
      </c>
      <c r="CQ504" s="0" t="n">
        <v>2</v>
      </c>
    </row>
    <row r="505">
      <c r="A505" s="0" t="n">
        <v>503</v>
      </c>
      <c r="B505" s="0" t="n">
        <v>503</v>
      </c>
      <c r="C505" s="0" t="n">
        <v>503</v>
      </c>
      <c r="D505" s="1" t="n"/>
      <c r="E505" s="0" t="n">
        <v>150.4496</v>
      </c>
      <c r="F505" s="0" t="n">
        <v>151.3917</v>
      </c>
      <c r="G505" s="0" t="n">
        <v>197.1585</v>
      </c>
      <c r="H505" s="1">
        <f>E505/SUM(E505:G505)</f>
        <v/>
      </c>
      <c r="I505" s="1">
        <f>F505/SUM(E505:G505)</f>
        <v/>
      </c>
      <c r="J505" s="1">
        <f>1-H505-I505</f>
        <v/>
      </c>
      <c r="K505" s="1">
        <f>(ABS(F505-AB505))/AB505*100</f>
        <v/>
      </c>
      <c r="L505" s="0">
        <f>(4*H505)/(-2*H505+12*I505+3)</f>
        <v/>
      </c>
      <c r="M505" s="0">
        <f>(9*I505)/(-2*H505+12*I505+3)</f>
        <v/>
      </c>
      <c r="N505" s="1">
        <f>SQRT(POWER(L505-AG505,2)+POWER(M505-AH505,2))</f>
        <v/>
      </c>
      <c r="O505" s="1" t="n">
        <v>1.3779</v>
      </c>
      <c r="P505" s="1" t="n">
        <v>-11.6112</v>
      </c>
      <c r="Q505" s="1" t="n">
        <v>11.7003</v>
      </c>
      <c r="R505" s="0" t="n">
        <v>7941.1528</v>
      </c>
      <c r="S505" s="0" t="n">
        <v>8.598599999999999</v>
      </c>
      <c r="T505" s="0" t="n">
        <v>532.9822</v>
      </c>
      <c r="U505" s="0">
        <f>2*(F505-F504)/((F505+F504)*(AL505-AL504))</f>
        <v/>
      </c>
      <c r="V505" s="0">
        <f>(T505-T504)/($B505-$B504)</f>
        <v/>
      </c>
      <c r="W505" s="0">
        <f>(MAX(T$2:T$1025)-MIN(T$2:T$1025))/1023</f>
        <v/>
      </c>
      <c r="X505" s="0">
        <f>(V505-W505)/W505</f>
        <v/>
      </c>
      <c r="AA505" s="0" t="n">
        <v>131.0507</v>
      </c>
      <c r="AB505" s="0" t="n">
        <v>137.8966</v>
      </c>
      <c r="AC505" s="0" t="n">
        <v>149.9379</v>
      </c>
      <c r="AD505" s="1">
        <f>AA505/SUM(AA505:AC505)</f>
        <v/>
      </c>
      <c r="AE505" s="1">
        <f>AB505/SUM(AA505:AC505)</f>
        <v/>
      </c>
      <c r="AF505" s="1">
        <f>1-AD505-AE505</f>
        <v/>
      </c>
      <c r="AG505" s="0">
        <f>(4*AD505)/(-2*AD505+12*AE505+3)</f>
        <v/>
      </c>
      <c r="AH505" s="0">
        <f>(9*AE505)/(-2*AD505+12*AE505+3)</f>
        <v/>
      </c>
      <c r="AI505" t="n">
        <v>0.0259</v>
      </c>
      <c r="AJ505" t="n">
        <v>0.0107</v>
      </c>
      <c r="AK505" s="0" t="n">
        <v>6497.1304</v>
      </c>
      <c r="AL505" s="0" t="n">
        <v>520.0444</v>
      </c>
      <c r="AM505" s="0">
        <f>2*(AC505-AC504)/((AC505+AC504)*(AL505-AL504))</f>
        <v/>
      </c>
      <c r="AN505" s="0">
        <f>(AL505-AL504)/($B505-$B504)</f>
        <v/>
      </c>
      <c r="AO505" s="0">
        <f>(MAX(AL$2:AL$1025)-MIN(AL$2:AL$1025))/1023</f>
        <v/>
      </c>
      <c r="AR505" s="0" t="n">
        <v>130.9877</v>
      </c>
      <c r="AS505" s="0" t="n">
        <v>138.134</v>
      </c>
      <c r="AT505" s="0" t="n">
        <v>149.6971</v>
      </c>
      <c r="AU505" s="1">
        <f>AR505/SUM(AR505:AT505)</f>
        <v/>
      </c>
      <c r="AV505" s="1">
        <f>AS505/SUM(AR505:AT505)</f>
        <v/>
      </c>
      <c r="AW505" s="1">
        <f>1-AU505-AV505</f>
        <v/>
      </c>
      <c r="AX505" s="1">
        <f>(ABS(AS505-AB505))/AB505*100</f>
        <v/>
      </c>
      <c r="AY505" s="0">
        <f>(4*AU505)/(-2*AU505+12*AV505+3)</f>
        <v/>
      </c>
      <c r="AZ505" s="0">
        <f>(9*AV505)/(-2*AU505+12*AV505+3)</f>
        <v/>
      </c>
      <c r="BA505" s="1">
        <f>SQRT(POWER(AY505-AG505,2)+POWER(AZ505-AH505,2))</f>
        <v/>
      </c>
      <c r="BB505" s="1" t="n">
        <v>-0.1823</v>
      </c>
      <c r="BC505" s="1" t="n">
        <v>0.2281</v>
      </c>
      <c r="BD505" s="1" t="n">
        <v>0.301</v>
      </c>
      <c r="BE505" s="0" t="n">
        <v>6481.2482</v>
      </c>
      <c r="BF505" s="0" t="n">
        <v>0.3527</v>
      </c>
      <c r="BG505" s="0" t="n">
        <v>520.2817</v>
      </c>
      <c r="BH505" s="0">
        <f>2*(AS505-AS504)/((AS505+AS504)*(AL505-AL504))</f>
        <v/>
      </c>
      <c r="BI505" s="0">
        <f>(BG505-BG504)/($B505-$B504)</f>
        <v/>
      </c>
      <c r="BJ505" s="0">
        <f>(MAX(BG$2:BG$1025)-MIN(BG$2:BG$1025))/1023</f>
        <v/>
      </c>
      <c r="BK505" s="0">
        <f>(BI505-BJ505)/BJ505</f>
        <v/>
      </c>
      <c r="CA505" s="0">
        <f>CA$1025</f>
        <v/>
      </c>
      <c r="CB505" s="0">
        <f>CB$1025</f>
        <v/>
      </c>
      <c r="CC505" s="0">
        <f>CC$1025</f>
        <v/>
      </c>
      <c r="CD505" s="0">
        <f>CD$1025</f>
        <v/>
      </c>
      <c r="CE505" s="0">
        <f>CE506</f>
        <v/>
      </c>
      <c r="CF505" s="0">
        <f>CF506</f>
        <v/>
      </c>
      <c r="CG505" s="0">
        <f>CG506</f>
        <v/>
      </c>
      <c r="CH505" s="0">
        <f>CH506</f>
        <v/>
      </c>
      <c r="CI505" s="0">
        <f>CI$1025</f>
        <v/>
      </c>
      <c r="CJ505" s="0">
        <f>CJ$1025</f>
        <v/>
      </c>
      <c r="CK505" s="0" t="n">
        <v>0.005</v>
      </c>
      <c r="CO505" s="0" t="n">
        <v>1</v>
      </c>
      <c r="CP505" s="0" t="n">
        <v>2</v>
      </c>
      <c r="CQ505" s="0" t="n">
        <v>2</v>
      </c>
    </row>
    <row r="506">
      <c r="A506" s="0" t="n">
        <v>504</v>
      </c>
      <c r="B506" s="0" t="n">
        <v>504</v>
      </c>
      <c r="C506" s="0" t="n">
        <v>504</v>
      </c>
      <c r="D506" s="1" t="n"/>
      <c r="E506" s="0" t="n">
        <v>151.8878</v>
      </c>
      <c r="F506" s="0" t="n">
        <v>152.6712</v>
      </c>
      <c r="G506" s="0" t="n">
        <v>198.869</v>
      </c>
      <c r="H506" s="1">
        <f>E506/SUM(E506:G506)</f>
        <v/>
      </c>
      <c r="I506" s="1">
        <f>F506/SUM(E506:G506)</f>
        <v/>
      </c>
      <c r="J506" s="1">
        <f>1-H506-I506</f>
        <v/>
      </c>
      <c r="K506" s="1">
        <f>(ABS(F506-AB506))/AB506*100</f>
        <v/>
      </c>
      <c r="L506" s="0">
        <f>(4*H506)/(-2*H506+12*I506+3)</f>
        <v/>
      </c>
      <c r="M506" s="0">
        <f>(9*I506)/(-2*H506+12*I506+3)</f>
        <v/>
      </c>
      <c r="N506" s="1">
        <f>SQRT(POWER(L506-AG506,2)+POWER(M506-AH506,2))</f>
        <v/>
      </c>
      <c r="O506" s="1" t="n">
        <v>1.5267</v>
      </c>
      <c r="P506" s="1" t="n">
        <v>-11.6854</v>
      </c>
      <c r="Q506" s="1" t="n">
        <v>11.792</v>
      </c>
      <c r="R506" s="0" t="n">
        <v>7938.1943</v>
      </c>
      <c r="S506" s="0" t="n">
        <v>8.717700000000001</v>
      </c>
      <c r="T506" s="0" t="n">
        <v>534.1535</v>
      </c>
      <c r="U506" s="0">
        <f>2*(F506-F505)/((F506+F505)*(AL506-AL505))</f>
        <v/>
      </c>
      <c r="V506" s="0">
        <f>(T506-T505)/($B506-$B505)</f>
        <v/>
      </c>
      <c r="W506" s="0">
        <f>(MAX(T$2:T$1025)-MIN(T$2:T$1025))/1023</f>
        <v/>
      </c>
      <c r="X506" s="0">
        <f>(V506-W506)/W506</f>
        <v/>
      </c>
      <c r="AA506" s="0" t="n">
        <v>131.6223</v>
      </c>
      <c r="AB506" s="0" t="n">
        <v>138.4982</v>
      </c>
      <c r="AC506" s="0" t="n">
        <v>150.5922</v>
      </c>
      <c r="AD506" s="1">
        <f>AA506/SUM(AA506:AC506)</f>
        <v/>
      </c>
      <c r="AE506" s="1">
        <f>AB506/SUM(AA506:AC506)</f>
        <v/>
      </c>
      <c r="AF506" s="1">
        <f>1-AD506-AE506</f>
        <v/>
      </c>
      <c r="AG506" s="0">
        <f>(4*AD506)/(-2*AD506+12*AE506+3)</f>
        <v/>
      </c>
      <c r="AH506" s="0">
        <f>(9*AE506)/(-2*AD506+12*AE506+3)</f>
        <v/>
      </c>
      <c r="AI506" t="n">
        <v>0.0259</v>
      </c>
      <c r="AJ506" t="n">
        <v>0.0107</v>
      </c>
      <c r="AK506" s="0" t="n">
        <v>6497.1429</v>
      </c>
      <c r="AL506" s="0" t="n">
        <v>520.6452</v>
      </c>
      <c r="AM506" s="0">
        <f>2*(AC506-AC505)/((AC506+AC505)*(AL506-AL505))</f>
        <v/>
      </c>
      <c r="AN506" s="0">
        <f>(AL506-AL505)/($B506-$B505)</f>
        <v/>
      </c>
      <c r="AO506" s="0">
        <f>(MAX(AL$2:AL$1025)-MIN(AL$2:AL$1025))/1023</f>
        <v/>
      </c>
      <c r="AR506" s="0" t="n">
        <v>131.5958</v>
      </c>
      <c r="AS506" s="0" t="n">
        <v>138.6315</v>
      </c>
      <c r="AT506" s="0" t="n">
        <v>150.2108</v>
      </c>
      <c r="AU506" s="1">
        <f>AR506/SUM(AR506:AT506)</f>
        <v/>
      </c>
      <c r="AV506" s="1">
        <f>AS506/SUM(AR506:AT506)</f>
        <v/>
      </c>
      <c r="AW506" s="1">
        <f>1-AU506-AV506</f>
        <v/>
      </c>
      <c r="AX506" s="1">
        <f>(ABS(AS506-AB506))/AB506*100</f>
        <v/>
      </c>
      <c r="AY506" s="0">
        <f>(4*AU506)/(-2*AU506+12*AV506+3)</f>
        <v/>
      </c>
      <c r="AZ506" s="0">
        <f>(9*AV506)/(-2*AU506+12*AV506+3)</f>
        <v/>
      </c>
      <c r="BA506" s="1">
        <f>SQRT(POWER(AY506-AG506,2)+POWER(AZ506-AH506,2))</f>
        <v/>
      </c>
      <c r="BB506" s="1" t="n">
        <v>-0.0442</v>
      </c>
      <c r="BC506" s="1" t="n">
        <v>0.2212</v>
      </c>
      <c r="BD506" s="1" t="n">
        <v>0.2219</v>
      </c>
      <c r="BE506" s="0" t="n">
        <v>6476.4501</v>
      </c>
      <c r="BF506" s="0" t="n">
        <v>0.2222</v>
      </c>
      <c r="BG506" s="0" t="n">
        <v>520.7781</v>
      </c>
      <c r="BH506" s="0">
        <f>2*(AS506-AS505)/((AS506+AS505)*(AL506-AL505))</f>
        <v/>
      </c>
      <c r="BI506" s="0">
        <f>(BG506-BG505)/($B506-$B505)</f>
        <v/>
      </c>
      <c r="BJ506" s="0">
        <f>(MAX(BG$2:BG$1025)-MIN(BG$2:BG$1025))/1023</f>
        <v/>
      </c>
      <c r="BK506" s="0">
        <f>(BI506-BJ506)/BJ506</f>
        <v/>
      </c>
      <c r="CA506" s="0">
        <f>CA$1025</f>
        <v/>
      </c>
      <c r="CB506" s="0">
        <f>CB$1025</f>
        <v/>
      </c>
      <c r="CC506" s="0">
        <f>CC$1025</f>
        <v/>
      </c>
      <c r="CD506" s="0">
        <f>CD$1025</f>
        <v/>
      </c>
      <c r="CE506" s="0">
        <f>CE507</f>
        <v/>
      </c>
      <c r="CF506" s="0">
        <f>CF507</f>
        <v/>
      </c>
      <c r="CG506" s="0">
        <f>CG507</f>
        <v/>
      </c>
      <c r="CH506" s="0">
        <f>CH507</f>
        <v/>
      </c>
      <c r="CI506" s="0">
        <f>CI$1025</f>
        <v/>
      </c>
      <c r="CJ506" s="0">
        <f>CJ$1025</f>
        <v/>
      </c>
      <c r="CK506" s="0" t="n">
        <v>0.005</v>
      </c>
      <c r="CO506" s="0" t="n">
        <v>1</v>
      </c>
      <c r="CP506" s="0" t="n">
        <v>2</v>
      </c>
      <c r="CQ506" s="0" t="n">
        <v>2</v>
      </c>
    </row>
    <row r="507">
      <c r="A507" s="0" t="n">
        <v>505</v>
      </c>
      <c r="B507" s="0" t="n">
        <v>505</v>
      </c>
      <c r="C507" s="0" t="n">
        <v>505</v>
      </c>
      <c r="D507" s="1" t="n"/>
      <c r="E507" s="0" t="n">
        <v>152.3151</v>
      </c>
      <c r="F507" s="0" t="n">
        <v>153.0951</v>
      </c>
      <c r="G507" s="0" t="n">
        <v>199.6477</v>
      </c>
      <c r="H507" s="1">
        <f>E507/SUM(E507:G507)</f>
        <v/>
      </c>
      <c r="I507" s="1">
        <f>F507/SUM(E507:G507)</f>
        <v/>
      </c>
      <c r="J507" s="1">
        <f>1-H507-I507</f>
        <v/>
      </c>
      <c r="K507" s="1">
        <f>(ABS(F507-AB507))/AB507*100</f>
        <v/>
      </c>
      <c r="L507" s="0">
        <f>(4*H507)/(-2*H507+12*I507+3)</f>
        <v/>
      </c>
      <c r="M507" s="0">
        <f>(9*I507)/(-2*H507+12*I507+3)</f>
        <v/>
      </c>
      <c r="N507" s="1">
        <f>SQRT(POWER(L507-AG507,2)+POWER(M507-AH507,2))</f>
        <v/>
      </c>
      <c r="O507" s="1" t="n">
        <v>1.5014</v>
      </c>
      <c r="P507" s="1" t="n">
        <v>-11.7725</v>
      </c>
      <c r="Q507" s="1" t="n">
        <v>11.8752</v>
      </c>
      <c r="R507" s="0" t="n">
        <v>7951.1159</v>
      </c>
      <c r="S507" s="0" t="n">
        <v>8.740500000000001</v>
      </c>
      <c r="T507" s="0" t="n">
        <v>534.5396</v>
      </c>
      <c r="U507" s="0">
        <f>2*(F507-F506)/((F507+F506)*(AL507-AL506))</f>
        <v/>
      </c>
      <c r="V507" s="0">
        <f>(T507-T506)/($B507-$B506)</f>
        <v/>
      </c>
      <c r="W507" s="0">
        <f>(MAX(T$2:T$1025)-MIN(T$2:T$1025))/1023</f>
        <v/>
      </c>
      <c r="X507" s="0">
        <f>(V507-W507)/W507</f>
        <v/>
      </c>
      <c r="AA507" s="0" t="n">
        <v>132.1952</v>
      </c>
      <c r="AB507" s="0" t="n">
        <v>139.1012</v>
      </c>
      <c r="AC507" s="0" t="n">
        <v>151.248</v>
      </c>
      <c r="AD507" s="1">
        <f>AA507/SUM(AA507:AC507)</f>
        <v/>
      </c>
      <c r="AE507" s="1">
        <f>AB507/SUM(AA507:AC507)</f>
        <v/>
      </c>
      <c r="AF507" s="1">
        <f>1-AD507-AE507</f>
        <v/>
      </c>
      <c r="AG507" s="0">
        <f>(4*AD507)/(-2*AD507+12*AE507+3)</f>
        <v/>
      </c>
      <c r="AH507" s="0">
        <f>(9*AE507)/(-2*AD507+12*AE507+3)</f>
        <v/>
      </c>
      <c r="AI507" t="n">
        <v>0.0258</v>
      </c>
      <c r="AJ507" t="n">
        <v>0.0106</v>
      </c>
      <c r="AK507" s="0" t="n">
        <v>6497.1553</v>
      </c>
      <c r="AL507" s="0" t="n">
        <v>521.2451</v>
      </c>
      <c r="AM507" s="0">
        <f>2*(AC507-AC506)/((AC507+AC506)*(AL507-AL506))</f>
        <v/>
      </c>
      <c r="AN507" s="0">
        <f>(AL507-AL506)/($B507-$B506)</f>
        <v/>
      </c>
      <c r="AO507" s="0">
        <f>(MAX(AL$2:AL$1025)-MIN(AL$2:AL$1025))/1023</f>
        <v/>
      </c>
      <c r="AR507" s="0" t="n">
        <v>132.2333</v>
      </c>
      <c r="AS507" s="0" t="n">
        <v>139.3662</v>
      </c>
      <c r="AT507" s="0" t="n">
        <v>150.9987</v>
      </c>
      <c r="AU507" s="1">
        <f>AR507/SUM(AR507:AT507)</f>
        <v/>
      </c>
      <c r="AV507" s="1">
        <f>AS507/SUM(AR507:AT507)</f>
        <v/>
      </c>
      <c r="AW507" s="1">
        <f>1-AU507-AV507</f>
        <v/>
      </c>
      <c r="AX507" s="1">
        <f>(ABS(AS507-AB507))/AB507*100</f>
        <v/>
      </c>
      <c r="AY507" s="0">
        <f>(4*AU507)/(-2*AU507+12*AV507+3)</f>
        <v/>
      </c>
      <c r="AZ507" s="0">
        <f>(9*AV507)/(-2*AU507+12*AV507+3)</f>
        <v/>
      </c>
      <c r="BA507" s="1">
        <f>SQRT(POWER(AY507-AG507,2)+POWER(AZ507-AH507,2))</f>
        <v/>
      </c>
      <c r="BB507" s="1" t="n">
        <v>-0.102</v>
      </c>
      <c r="BC507" s="1" t="n">
        <v>0.2319</v>
      </c>
      <c r="BD507" s="1" t="n">
        <v>0.2555</v>
      </c>
      <c r="BE507" s="0" t="n">
        <v>6477.6463</v>
      </c>
      <c r="BF507" s="0" t="n">
        <v>0.2812</v>
      </c>
      <c r="BG507" s="0" t="n">
        <v>521.508</v>
      </c>
      <c r="BH507" s="0">
        <f>2*(AS507-AS506)/((AS507+AS506)*(AL507-AL506))</f>
        <v/>
      </c>
      <c r="BI507" s="0">
        <f>(BG507-BG506)/($B507-$B506)</f>
        <v/>
      </c>
      <c r="BJ507" s="0">
        <f>(MAX(BG$2:BG$1025)-MIN(BG$2:BG$1025))/1023</f>
        <v/>
      </c>
      <c r="BK507" s="0">
        <f>(BI507-BJ507)/BJ507</f>
        <v/>
      </c>
      <c r="CA507" s="0">
        <f>CA$1025</f>
        <v/>
      </c>
      <c r="CB507" s="0">
        <f>CB$1025</f>
        <v/>
      </c>
      <c r="CC507" s="0">
        <f>CC$1025</f>
        <v/>
      </c>
      <c r="CD507" s="0">
        <f>CD$1025</f>
        <v/>
      </c>
      <c r="CE507" s="0">
        <f>CE508</f>
        <v/>
      </c>
      <c r="CF507" s="0">
        <f>CF508</f>
        <v/>
      </c>
      <c r="CG507" s="0">
        <f>CG508</f>
        <v/>
      </c>
      <c r="CH507" s="0">
        <f>CH508</f>
        <v/>
      </c>
      <c r="CI507" s="0">
        <f>CI$1025</f>
        <v/>
      </c>
      <c r="CJ507" s="0">
        <f>CJ$1025</f>
        <v/>
      </c>
      <c r="CK507" s="0" t="n">
        <v>0.005</v>
      </c>
      <c r="CO507" s="0" t="n">
        <v>1</v>
      </c>
      <c r="CP507" s="0" t="n">
        <v>2</v>
      </c>
      <c r="CQ507" s="0" t="n">
        <v>2</v>
      </c>
    </row>
    <row r="508">
      <c r="A508" s="0" t="n">
        <v>506</v>
      </c>
      <c r="B508" s="0" t="n">
        <v>506</v>
      </c>
      <c r="C508" s="0" t="n">
        <v>506</v>
      </c>
      <c r="D508" s="1" t="n"/>
      <c r="E508" s="0" t="n">
        <v>152.2578</v>
      </c>
      <c r="F508" s="0" t="n">
        <v>153.0438</v>
      </c>
      <c r="G508" s="0" t="n">
        <v>199.596</v>
      </c>
      <c r="H508" s="1">
        <f>E508/SUM(E508:G508)</f>
        <v/>
      </c>
      <c r="I508" s="1">
        <f>F508/SUM(E508:G508)</f>
        <v/>
      </c>
      <c r="J508" s="1">
        <f>1-H508-I508</f>
        <v/>
      </c>
      <c r="K508" s="1">
        <f>(ABS(F508-AB508))/AB508*100</f>
        <v/>
      </c>
      <c r="L508" s="0">
        <f>(4*H508)/(-2*H508+12*I508+3)</f>
        <v/>
      </c>
      <c r="M508" s="0">
        <f>(9*I508)/(-2*H508+12*I508+3)</f>
        <v/>
      </c>
      <c r="N508" s="1">
        <f>SQRT(POWER(L508-AG508,2)+POWER(M508-AH508,2))</f>
        <v/>
      </c>
      <c r="O508" s="1" t="n">
        <v>1.4934</v>
      </c>
      <c r="P508" s="1" t="n">
        <v>-11.7751</v>
      </c>
      <c r="Q508" s="1" t="n">
        <v>11.8767</v>
      </c>
      <c r="R508" s="0" t="n">
        <v>7952.2071</v>
      </c>
      <c r="S508" s="0" t="n">
        <v>8.7134</v>
      </c>
      <c r="T508" s="0" t="n">
        <v>534.4929</v>
      </c>
      <c r="U508" s="0">
        <f>2*(F508-F507)/((F508+F507)*(AL508-AL507))</f>
        <v/>
      </c>
      <c r="V508" s="0">
        <f>(T508-T507)/($B508-$B507)</f>
        <v/>
      </c>
      <c r="W508" s="0">
        <f>(MAX(T$2:T$1025)-MIN(T$2:T$1025))/1023</f>
        <v/>
      </c>
      <c r="X508" s="0">
        <f>(V508-W508)/W508</f>
        <v/>
      </c>
      <c r="AA508" s="0" t="n">
        <v>132.7695</v>
      </c>
      <c r="AB508" s="0" t="n">
        <v>139.7056</v>
      </c>
      <c r="AC508" s="0" t="n">
        <v>151.9054</v>
      </c>
      <c r="AD508" s="1">
        <f>AA508/SUM(AA508:AC508)</f>
        <v/>
      </c>
      <c r="AE508" s="1">
        <f>AB508/SUM(AA508:AC508)</f>
        <v/>
      </c>
      <c r="AF508" s="1">
        <f>1-AD508-AE508</f>
        <v/>
      </c>
      <c r="AG508" s="0">
        <f>(4*AD508)/(-2*AD508+12*AE508+3)</f>
        <v/>
      </c>
      <c r="AH508" s="0">
        <f>(9*AE508)/(-2*AD508+12*AE508+3)</f>
        <v/>
      </c>
      <c r="AI508" t="n">
        <v>0.0257</v>
      </c>
      <c r="AJ508" t="n">
        <v>0.0106</v>
      </c>
      <c r="AK508" s="0" t="n">
        <v>6497.1675</v>
      </c>
      <c r="AL508" s="0" t="n">
        <v>521.8440000000001</v>
      </c>
      <c r="AM508" s="0">
        <f>2*(AC508-AC507)/((AC508+AC507)*(AL508-AL507))</f>
        <v/>
      </c>
      <c r="AN508" s="0">
        <f>(AL508-AL507)/($B508-$B507)</f>
        <v/>
      </c>
      <c r="AO508" s="0">
        <f>(MAX(AL$2:AL$1025)-MIN(AL$2:AL$1025))/1023</f>
        <v/>
      </c>
      <c r="AR508" s="0" t="n">
        <v>132.2985</v>
      </c>
      <c r="AS508" s="0" t="n">
        <v>139.4313</v>
      </c>
      <c r="AT508" s="0" t="n">
        <v>151.0713</v>
      </c>
      <c r="AU508" s="1">
        <f>AR508/SUM(AR508:AT508)</f>
        <v/>
      </c>
      <c r="AV508" s="1">
        <f>AS508/SUM(AR508:AT508)</f>
        <v/>
      </c>
      <c r="AW508" s="1">
        <f>1-AU508-AV508</f>
        <v/>
      </c>
      <c r="AX508" s="1">
        <f>(ABS(AS508-AB508))/AB508*100</f>
        <v/>
      </c>
      <c r="AY508" s="0">
        <f>(4*AU508)/(-2*AU508+12*AV508+3)</f>
        <v/>
      </c>
      <c r="AZ508" s="0">
        <f>(9*AV508)/(-2*AU508+12*AV508+3)</f>
        <v/>
      </c>
      <c r="BA508" s="1">
        <f>SQRT(POWER(AY508-AG508,2)+POWER(AZ508-AH508,2))</f>
        <v/>
      </c>
      <c r="BB508" s="1" t="n">
        <v>-0.0989</v>
      </c>
      <c r="BC508" s="1" t="n">
        <v>0.2308</v>
      </c>
      <c r="BD508" s="1" t="n">
        <v>0.253</v>
      </c>
      <c r="BE508" s="0" t="n">
        <v>6477.655</v>
      </c>
      <c r="BF508" s="0" t="n">
        <v>0.2779</v>
      </c>
      <c r="BG508" s="0" t="n">
        <v>521.5725</v>
      </c>
      <c r="BH508" s="0">
        <f>2*(AS508-AS507)/((AS508+AS507)*(AL508-AL507))</f>
        <v/>
      </c>
      <c r="BI508" s="0">
        <f>(BG508-BG507)/($B508-$B507)</f>
        <v/>
      </c>
      <c r="BJ508" s="0">
        <f>(MAX(BG$2:BG$1025)-MIN(BG$2:BG$1025))/1023</f>
        <v/>
      </c>
      <c r="BK508" s="0">
        <f>(BI508-BJ508)/BJ508</f>
        <v/>
      </c>
      <c r="CA508" s="0">
        <f>CA$1025</f>
        <v/>
      </c>
      <c r="CB508" s="0">
        <f>CB$1025</f>
        <v/>
      </c>
      <c r="CC508" s="0">
        <f>CC$1025</f>
        <v/>
      </c>
      <c r="CD508" s="0">
        <f>CD$1025</f>
        <v/>
      </c>
      <c r="CE508" s="0">
        <f>CE509</f>
        <v/>
      </c>
      <c r="CF508" s="0">
        <f>CF509</f>
        <v/>
      </c>
      <c r="CG508" s="0">
        <f>CG509</f>
        <v/>
      </c>
      <c r="CH508" s="0">
        <f>CH509</f>
        <v/>
      </c>
      <c r="CI508" s="0">
        <f>CI$1025</f>
        <v/>
      </c>
      <c r="CJ508" s="0">
        <f>CJ$1025</f>
        <v/>
      </c>
      <c r="CK508" s="0" t="n">
        <v>0.005</v>
      </c>
      <c r="CO508" s="0" t="n">
        <v>1</v>
      </c>
      <c r="CP508" s="0" t="n">
        <v>2</v>
      </c>
      <c r="CQ508" s="0" t="n">
        <v>2</v>
      </c>
    </row>
    <row r="509">
      <c r="A509" s="0" t="n">
        <v>507</v>
      </c>
      <c r="B509" s="0" t="n">
        <v>507</v>
      </c>
      <c r="C509" s="0" t="n">
        <v>507</v>
      </c>
      <c r="D509" s="1" t="n"/>
      <c r="E509" s="0" t="n">
        <v>153.0434</v>
      </c>
      <c r="F509" s="0" t="n">
        <v>153.862</v>
      </c>
      <c r="G509" s="0" t="n">
        <v>200.4981</v>
      </c>
      <c r="H509" s="1">
        <f>E509/SUM(E509:G509)</f>
        <v/>
      </c>
      <c r="I509" s="1">
        <f>F509/SUM(E509:G509)</f>
        <v/>
      </c>
      <c r="J509" s="1">
        <f>1-H509-I509</f>
        <v/>
      </c>
      <c r="K509" s="1">
        <f>(ABS(F509-AB509))/AB509*100</f>
        <v/>
      </c>
      <c r="L509" s="0">
        <f>(4*H509)/(-2*H509+12*I509+3)</f>
        <v/>
      </c>
      <c r="M509" s="0">
        <f>(9*I509)/(-2*H509+12*I509+3)</f>
        <v/>
      </c>
      <c r="N509" s="1">
        <f>SQRT(POWER(L509-AG509,2)+POWER(M509-AH509,2))</f>
        <v/>
      </c>
      <c r="O509" s="1" t="n">
        <v>1.4947</v>
      </c>
      <c r="P509" s="1" t="n">
        <v>-11.7463</v>
      </c>
      <c r="Q509" s="1" t="n">
        <v>11.8483</v>
      </c>
      <c r="R509" s="0" t="n">
        <v>7943.6361</v>
      </c>
      <c r="S509" s="0" t="n">
        <v>8.7013</v>
      </c>
      <c r="T509" s="0" t="n">
        <v>535.2355</v>
      </c>
      <c r="U509" s="0">
        <f>2*(F509-F508)/((F509+F508)*(AL509-AL508))</f>
        <v/>
      </c>
      <c r="V509" s="0">
        <f>(T509-T508)/($B509-$B508)</f>
        <v/>
      </c>
      <c r="W509" s="0">
        <f>(MAX(T$2:T$1025)-MIN(T$2:T$1025))/1023</f>
        <v/>
      </c>
      <c r="X509" s="0">
        <f>(V509-W509)/W509</f>
        <v/>
      </c>
      <c r="AA509" s="0" t="n">
        <v>133.3452</v>
      </c>
      <c r="AB509" s="0" t="n">
        <v>140.3114</v>
      </c>
      <c r="AC509" s="0" t="n">
        <v>152.5644</v>
      </c>
      <c r="AD509" s="1">
        <f>AA509/SUM(AA509:AC509)</f>
        <v/>
      </c>
      <c r="AE509" s="1">
        <f>AB509/SUM(AA509:AC509)</f>
        <v/>
      </c>
      <c r="AF509" s="1">
        <f>1-AD509-AE509</f>
        <v/>
      </c>
      <c r="AG509" s="0">
        <f>(4*AD509)/(-2*AD509+12*AE509+3)</f>
        <v/>
      </c>
      <c r="AH509" s="0">
        <f>(9*AE509)/(-2*AD509+12*AE509+3)</f>
        <v/>
      </c>
      <c r="AI509" t="n">
        <v>0.0256</v>
      </c>
      <c r="AJ509" t="n">
        <v>0.0106</v>
      </c>
      <c r="AK509" s="0" t="n">
        <v>6497.1797</v>
      </c>
      <c r="AL509" s="0" t="n">
        <v>522.442</v>
      </c>
      <c r="AM509" s="0">
        <f>2*(AC509-AC508)/((AC509+AC508)*(AL509-AL508))</f>
        <v/>
      </c>
      <c r="AN509" s="0">
        <f>(AL509-AL508)/($B509-$B508)</f>
        <v/>
      </c>
      <c r="AO509" s="0">
        <f>(MAX(AL$2:AL$1025)-MIN(AL$2:AL$1025))/1023</f>
        <v/>
      </c>
      <c r="AR509" s="0" t="n">
        <v>132.7977</v>
      </c>
      <c r="AS509" s="0" t="n">
        <v>140.0701</v>
      </c>
      <c r="AT509" s="0" t="n">
        <v>151.9529</v>
      </c>
      <c r="AU509" s="1">
        <f>AR509/SUM(AR509:AT509)</f>
        <v/>
      </c>
      <c r="AV509" s="1">
        <f>AS509/SUM(AR509:AT509)</f>
        <v/>
      </c>
      <c r="AW509" s="1">
        <f>1-AU509-AV509</f>
        <v/>
      </c>
      <c r="AX509" s="1">
        <f>(ABS(AS509-AB509))/AB509*100</f>
        <v/>
      </c>
      <c r="AY509" s="0">
        <f>(4*AU509)/(-2*AU509+12*AV509+3)</f>
        <v/>
      </c>
      <c r="AZ509" s="0">
        <f>(9*AV509)/(-2*AU509+12*AV509+3)</f>
        <v/>
      </c>
      <c r="BA509" s="1">
        <f>SQRT(POWER(AY509-AG509,2)+POWER(AZ509-AH509,2))</f>
        <v/>
      </c>
      <c r="BB509" s="1" t="n">
        <v>-0.2329</v>
      </c>
      <c r="BC509" s="1" t="n">
        <v>0.1755</v>
      </c>
      <c r="BD509" s="1" t="n">
        <v>0.3066</v>
      </c>
      <c r="BE509" s="0" t="n">
        <v>6489.2604</v>
      </c>
      <c r="BF509" s="0" t="n">
        <v>0.3685</v>
      </c>
      <c r="BG509" s="0" t="n">
        <v>522.2041</v>
      </c>
      <c r="BH509" s="0">
        <f>2*(AS509-AS508)/((AS509+AS508)*(AL509-AL508))</f>
        <v/>
      </c>
      <c r="BI509" s="0">
        <f>(BG509-BG508)/($B509-$B508)</f>
        <v/>
      </c>
      <c r="BJ509" s="0">
        <f>(MAX(BG$2:BG$1025)-MIN(BG$2:BG$1025))/1023</f>
        <v/>
      </c>
      <c r="BK509" s="0">
        <f>(BI509-BJ509)/BJ509</f>
        <v/>
      </c>
      <c r="CA509" s="0">
        <f>CA$1025</f>
        <v/>
      </c>
      <c r="CB509" s="0">
        <f>CB$1025</f>
        <v/>
      </c>
      <c r="CC509" s="0">
        <f>CC$1025</f>
        <v/>
      </c>
      <c r="CD509" s="0">
        <f>CD$1025</f>
        <v/>
      </c>
      <c r="CE509" s="0">
        <f>CE510</f>
        <v/>
      </c>
      <c r="CF509" s="0">
        <f>CF510</f>
        <v/>
      </c>
      <c r="CG509" s="0">
        <f>CG510</f>
        <v/>
      </c>
      <c r="CH509" s="0">
        <f>CH510</f>
        <v/>
      </c>
      <c r="CI509" s="0">
        <f>CI$1025</f>
        <v/>
      </c>
      <c r="CJ509" s="0">
        <f>CJ$1025</f>
        <v/>
      </c>
      <c r="CK509" s="0" t="n">
        <v>0.005</v>
      </c>
      <c r="CO509" s="0" t="n">
        <v>1</v>
      </c>
      <c r="CP509" s="0" t="n">
        <v>2</v>
      </c>
      <c r="CQ509" s="0" t="n">
        <v>2</v>
      </c>
    </row>
    <row r="510">
      <c r="A510" s="0" t="n">
        <v>508</v>
      </c>
      <c r="B510" s="0" t="n">
        <v>508</v>
      </c>
      <c r="C510" s="0" t="n">
        <v>508</v>
      </c>
      <c r="D510" s="1" t="n"/>
      <c r="E510" s="0" t="n">
        <v>154.19</v>
      </c>
      <c r="F510" s="0" t="n">
        <v>155.0305</v>
      </c>
      <c r="G510" s="0" t="n">
        <v>202.1301</v>
      </c>
      <c r="H510" s="1">
        <f>E510/SUM(E510:G510)</f>
        <v/>
      </c>
      <c r="I510" s="1">
        <f>F510/SUM(E510:G510)</f>
        <v/>
      </c>
      <c r="J510" s="1">
        <f>1-H510-I510</f>
        <v/>
      </c>
      <c r="K510" s="1">
        <f>(ABS(F510-AB510))/AB510*100</f>
        <v/>
      </c>
      <c r="L510" s="0">
        <f>(4*H510)/(-2*H510+12*I510+3)</f>
        <v/>
      </c>
      <c r="M510" s="0">
        <f>(9*I510)/(-2*H510+12*I510+3)</f>
        <v/>
      </c>
      <c r="N510" s="1">
        <f>SQRT(POWER(L510-AG510,2)+POWER(M510-AH510,2))</f>
        <v/>
      </c>
      <c r="O510" s="1" t="n">
        <v>1.4702</v>
      </c>
      <c r="P510" s="1" t="n">
        <v>-11.8176</v>
      </c>
      <c r="Q510" s="1" t="n">
        <v>11.916</v>
      </c>
      <c r="R510" s="0" t="n">
        <v>7950.3937</v>
      </c>
      <c r="S510" s="0" t="n">
        <v>8.739699999999999</v>
      </c>
      <c r="T510" s="0" t="n">
        <v>536.2899</v>
      </c>
      <c r="U510" s="0">
        <f>2*(F510-F509)/((F510+F509)*(AL510-AL509))</f>
        <v/>
      </c>
      <c r="V510" s="0">
        <f>(T510-T509)/($B510-$B509)</f>
        <v/>
      </c>
      <c r="W510" s="0">
        <f>(MAX(T$2:T$1025)-MIN(T$2:T$1025))/1023</f>
        <v/>
      </c>
      <c r="X510" s="0">
        <f>(V510-W510)/W510</f>
        <v/>
      </c>
      <c r="AA510" s="0" t="n">
        <v>133.9222</v>
      </c>
      <c r="AB510" s="0" t="n">
        <v>140.9187</v>
      </c>
      <c r="AC510" s="0" t="n">
        <v>153.2249</v>
      </c>
      <c r="AD510" s="1">
        <f>AA510/SUM(AA510:AC510)</f>
        <v/>
      </c>
      <c r="AE510" s="1">
        <f>AB510/SUM(AA510:AC510)</f>
        <v/>
      </c>
      <c r="AF510" s="1">
        <f>1-AD510-AE510</f>
        <v/>
      </c>
      <c r="AG510" s="0">
        <f>(4*AD510)/(-2*AD510+12*AE510+3)</f>
        <v/>
      </c>
      <c r="AH510" s="0">
        <f>(9*AE510)/(-2*AD510+12*AE510+3)</f>
        <v/>
      </c>
      <c r="AI510" t="n">
        <v>0.0255</v>
      </c>
      <c r="AJ510" t="n">
        <v>0.0105</v>
      </c>
      <c r="AK510" s="0" t="n">
        <v>6497.1919</v>
      </c>
      <c r="AL510" s="0" t="n">
        <v>523.0391</v>
      </c>
      <c r="AM510" s="0">
        <f>2*(AC510-AC509)/((AC510+AC509)*(AL510-AL509))</f>
        <v/>
      </c>
      <c r="AN510" s="0">
        <f>(AL510-AL509)/($B510-$B509)</f>
        <v/>
      </c>
      <c r="AO510" s="0">
        <f>(MAX(AL$2:AL$1025)-MIN(AL$2:AL$1025))/1023</f>
        <v/>
      </c>
      <c r="AR510" s="0" t="n">
        <v>133.4839</v>
      </c>
      <c r="AS510" s="0" t="n">
        <v>140.7952</v>
      </c>
      <c r="AT510" s="0" t="n">
        <v>152.7688</v>
      </c>
      <c r="AU510" s="1">
        <f>AR510/SUM(AR510:AT510)</f>
        <v/>
      </c>
      <c r="AV510" s="1">
        <f>AS510/SUM(AR510:AT510)</f>
        <v/>
      </c>
      <c r="AW510" s="1">
        <f>1-AU510-AV510</f>
        <v/>
      </c>
      <c r="AX510" s="1">
        <f>(ABS(AS510-AB510))/AB510*100</f>
        <v/>
      </c>
      <c r="AY510" s="0">
        <f>(4*AU510)/(-2*AU510+12*AV510+3)</f>
        <v/>
      </c>
      <c r="AZ510" s="0">
        <f>(9*AV510)/(-2*AU510+12*AV510+3)</f>
        <v/>
      </c>
      <c r="BA510" s="1">
        <f>SQRT(POWER(AY510-AG510,2)+POWER(AZ510-AH510,2))</f>
        <v/>
      </c>
      <c r="BB510" s="1" t="n">
        <v>-0.2392</v>
      </c>
      <c r="BC510" s="1" t="n">
        <v>0.1655</v>
      </c>
      <c r="BD510" s="1" t="n">
        <v>0.3067</v>
      </c>
      <c r="BE510" s="0" t="n">
        <v>6490.6516</v>
      </c>
      <c r="BF510" s="0" t="n">
        <v>0.3672</v>
      </c>
      <c r="BG510" s="0" t="n">
        <v>522.9179</v>
      </c>
      <c r="BH510" s="0">
        <f>2*(AS510-AS509)/((AS510+AS509)*(AL510-AL509))</f>
        <v/>
      </c>
      <c r="BI510" s="0">
        <f>(BG510-BG509)/($B510-$B509)</f>
        <v/>
      </c>
      <c r="BJ510" s="0">
        <f>(MAX(BG$2:BG$1025)-MIN(BG$2:BG$1025))/1023</f>
        <v/>
      </c>
      <c r="BK510" s="0">
        <f>(BI510-BJ510)/BJ510</f>
        <v/>
      </c>
      <c r="CA510" s="0">
        <f>CA$1025</f>
        <v/>
      </c>
      <c r="CB510" s="0">
        <f>CB$1025</f>
        <v/>
      </c>
      <c r="CC510" s="0">
        <f>CC$1025</f>
        <v/>
      </c>
      <c r="CD510" s="0">
        <f>CD$1025</f>
        <v/>
      </c>
      <c r="CE510" s="0">
        <f>CE511</f>
        <v/>
      </c>
      <c r="CF510" s="0">
        <f>CF511</f>
        <v/>
      </c>
      <c r="CG510" s="0">
        <f>CG511</f>
        <v/>
      </c>
      <c r="CH510" s="0">
        <f>CH511</f>
        <v/>
      </c>
      <c r="CI510" s="0">
        <f>CI$1025</f>
        <v/>
      </c>
      <c r="CJ510" s="0">
        <f>CJ$1025</f>
        <v/>
      </c>
      <c r="CK510" s="0" t="n">
        <v>0.005</v>
      </c>
      <c r="CO510" s="0" t="n">
        <v>1</v>
      </c>
      <c r="CP510" s="0" t="n">
        <v>2</v>
      </c>
      <c r="CQ510" s="0" t="n">
        <v>2</v>
      </c>
    </row>
    <row r="511">
      <c r="A511" s="0" t="n">
        <v>509</v>
      </c>
      <c r="B511" s="0" t="n">
        <v>509</v>
      </c>
      <c r="C511" s="0" t="n">
        <v>509</v>
      </c>
      <c r="D511" s="1" t="n"/>
      <c r="E511" s="0" t="n">
        <v>154.7705</v>
      </c>
      <c r="F511" s="0" t="n">
        <v>155.7274</v>
      </c>
      <c r="G511" s="0" t="n">
        <v>203.0656</v>
      </c>
      <c r="H511" s="1">
        <f>E511/SUM(E511:G511)</f>
        <v/>
      </c>
      <c r="I511" s="1">
        <f>F511/SUM(E511:G511)</f>
        <v/>
      </c>
      <c r="J511" s="1">
        <f>1-H511-I511</f>
        <v/>
      </c>
      <c r="K511" s="1">
        <f>(ABS(F511-AB511))/AB511*100</f>
        <v/>
      </c>
      <c r="L511" s="0">
        <f>(4*H511)/(-2*H511+12*I511+3)</f>
        <v/>
      </c>
      <c r="M511" s="0">
        <f>(9*I511)/(-2*H511+12*I511+3)</f>
        <v/>
      </c>
      <c r="N511" s="1">
        <f>SQRT(POWER(L511-AG511,2)+POWER(M511-AH511,2))</f>
        <v/>
      </c>
      <c r="O511" s="1" t="n">
        <v>1.3691</v>
      </c>
      <c r="P511" s="1" t="n">
        <v>-11.837</v>
      </c>
      <c r="Q511" s="1" t="n">
        <v>11.9234</v>
      </c>
      <c r="R511" s="0" t="n">
        <v>7955.5941</v>
      </c>
      <c r="S511" s="0" t="n">
        <v>8.704599999999999</v>
      </c>
      <c r="T511" s="0" t="n">
        <v>536.9152</v>
      </c>
      <c r="U511" s="0">
        <f>2*(F511-F510)/((F511+F510)*(AL511-AL510))</f>
        <v/>
      </c>
      <c r="V511" s="0">
        <f>(T511-T510)/($B511-$B510)</f>
        <v/>
      </c>
      <c r="W511" s="0">
        <f>(MAX(T$2:T$1025)-MIN(T$2:T$1025))/1023</f>
        <v/>
      </c>
      <c r="X511" s="0">
        <f>(V511-W511)/W511</f>
        <v/>
      </c>
      <c r="AA511" s="0" t="n">
        <v>134.5006</v>
      </c>
      <c r="AB511" s="0" t="n">
        <v>141.5275</v>
      </c>
      <c r="AC511" s="0" t="n">
        <v>153.887</v>
      </c>
      <c r="AD511" s="1">
        <f>AA511/SUM(AA511:AC511)</f>
        <v/>
      </c>
      <c r="AE511" s="1">
        <f>AB511/SUM(AA511:AC511)</f>
        <v/>
      </c>
      <c r="AF511" s="1">
        <f>1-AD511-AE511</f>
        <v/>
      </c>
      <c r="AG511" s="0">
        <f>(4*AD511)/(-2*AD511+12*AE511+3)</f>
        <v/>
      </c>
      <c r="AH511" s="0">
        <f>(9*AE511)/(-2*AD511+12*AE511+3)</f>
        <v/>
      </c>
      <c r="AI511" t="n">
        <v>0.0254</v>
      </c>
      <c r="AJ511" t="n">
        <v>0.0105</v>
      </c>
      <c r="AK511" s="0" t="n">
        <v>6497.204</v>
      </c>
      <c r="AL511" s="0" t="n">
        <v>523.6352000000001</v>
      </c>
      <c r="AM511" s="0">
        <f>2*(AC511-AC510)/((AC511+AC510)*(AL511-AL510))</f>
        <v/>
      </c>
      <c r="AN511" s="0">
        <f>(AL511-AL510)/($B511-$B510)</f>
        <v/>
      </c>
      <c r="AO511" s="0">
        <f>(MAX(AL$2:AL$1025)-MIN(AL$2:AL$1025))/1023</f>
        <v/>
      </c>
      <c r="AR511" s="0" t="n">
        <v>133.9478</v>
      </c>
      <c r="AS511" s="0" t="n">
        <v>141.3941</v>
      </c>
      <c r="AT511" s="0" t="n">
        <v>153.7114</v>
      </c>
      <c r="AU511" s="1">
        <f>AR511/SUM(AR511:AT511)</f>
        <v/>
      </c>
      <c r="AV511" s="1">
        <f>AS511/SUM(AR511:AT511)</f>
        <v/>
      </c>
      <c r="AW511" s="1">
        <f>1-AU511-AV511</f>
        <v/>
      </c>
      <c r="AX511" s="1">
        <f>(ABS(AS511-AB511))/AB511*100</f>
        <v/>
      </c>
      <c r="AY511" s="0">
        <f>(4*AU511)/(-2*AU511+12*AV511+3)</f>
        <v/>
      </c>
      <c r="AZ511" s="0">
        <f>(9*AV511)/(-2*AU511+12*AV511+3)</f>
        <v/>
      </c>
      <c r="BA511" s="1">
        <f>SQRT(POWER(AY511-AG511,2)+POWER(AZ511-AH511,2))</f>
        <v/>
      </c>
      <c r="BB511" s="1" t="n">
        <v>-0.3854</v>
      </c>
      <c r="BC511" s="1" t="n">
        <v>0.0727</v>
      </c>
      <c r="BD511" s="1" t="n">
        <v>0.4154</v>
      </c>
      <c r="BE511" s="0" t="n">
        <v>6506.8856</v>
      </c>
      <c r="BF511" s="0" t="n">
        <v>0.4722</v>
      </c>
      <c r="BG511" s="0" t="n">
        <v>523.5048</v>
      </c>
      <c r="BH511" s="0">
        <f>2*(AS511-AS510)/((AS511+AS510)*(AL511-AL510))</f>
        <v/>
      </c>
      <c r="BI511" s="0">
        <f>(BG511-BG510)/($B511-$B510)</f>
        <v/>
      </c>
      <c r="BJ511" s="0">
        <f>(MAX(BG$2:BG$1025)-MIN(BG$2:BG$1025))/1023</f>
        <v/>
      </c>
      <c r="BK511" s="0">
        <f>(BI511-BJ511)/BJ511</f>
        <v/>
      </c>
      <c r="CA511" s="0">
        <f>CA$1025</f>
        <v/>
      </c>
      <c r="CB511" s="0">
        <f>CB$1025</f>
        <v/>
      </c>
      <c r="CC511" s="0">
        <f>CC$1025</f>
        <v/>
      </c>
      <c r="CD511" s="0">
        <f>CD$1025</f>
        <v/>
      </c>
      <c r="CE511" s="0">
        <f>CE512</f>
        <v/>
      </c>
      <c r="CF511" s="0">
        <f>CF512</f>
        <v/>
      </c>
      <c r="CG511" s="0">
        <f>CG512</f>
        <v/>
      </c>
      <c r="CH511" s="0">
        <f>CH512</f>
        <v/>
      </c>
      <c r="CI511" s="0">
        <f>CI$1025</f>
        <v/>
      </c>
      <c r="CJ511" s="0">
        <f>CJ$1025</f>
        <v/>
      </c>
      <c r="CK511" s="0" t="n">
        <v>0.005</v>
      </c>
      <c r="CO511" s="0" t="n">
        <v>1</v>
      </c>
      <c r="CP511" s="0" t="n">
        <v>2</v>
      </c>
      <c r="CQ511" s="0" t="n">
        <v>2</v>
      </c>
    </row>
    <row r="512">
      <c r="A512" s="0" t="n">
        <v>510</v>
      </c>
      <c r="B512" s="0" t="n">
        <v>510</v>
      </c>
      <c r="C512" s="0" t="n">
        <v>510</v>
      </c>
      <c r="D512" s="1" t="n"/>
      <c r="E512" s="0" t="n">
        <v>155.4995</v>
      </c>
      <c r="F512" s="0" t="n">
        <v>156.4779</v>
      </c>
      <c r="G512" s="0" t="n">
        <v>203.9553</v>
      </c>
      <c r="H512" s="1">
        <f>E512/SUM(E512:G512)</f>
        <v/>
      </c>
      <c r="I512" s="1">
        <f>F512/SUM(E512:G512)</f>
        <v/>
      </c>
      <c r="J512" s="1">
        <f>1-H512-I512</f>
        <v/>
      </c>
      <c r="K512" s="1">
        <f>(ABS(F512-AB512))/AB512*100</f>
        <v/>
      </c>
      <c r="L512" s="0">
        <f>(4*H512)/(-2*H512+12*I512+3)</f>
        <v/>
      </c>
      <c r="M512" s="0">
        <f>(9*I512)/(-2*H512+12*I512+3)</f>
        <v/>
      </c>
      <c r="N512" s="1">
        <f>SQRT(POWER(L512-AG512,2)+POWER(M512-AH512,2))</f>
        <v/>
      </c>
      <c r="O512" s="1" t="n">
        <v>1.3693</v>
      </c>
      <c r="P512" s="1" t="n">
        <v>-11.8314</v>
      </c>
      <c r="Q512" s="1" t="n">
        <v>11.9179</v>
      </c>
      <c r="R512" s="0" t="n">
        <v>7951.0979</v>
      </c>
      <c r="S512" s="0" t="n">
        <v>8.701700000000001</v>
      </c>
      <c r="T512" s="0" t="n">
        <v>537.5857999999999</v>
      </c>
      <c r="U512" s="0">
        <f>2*(F512-F511)/((F512+F511)*(AL512-AL511))</f>
        <v/>
      </c>
      <c r="V512" s="0">
        <f>(T512-T511)/($B512-$B511)</f>
        <v/>
      </c>
      <c r="W512" s="0">
        <f>(MAX(T$2:T$1025)-MIN(T$2:T$1025))/1023</f>
        <v/>
      </c>
      <c r="X512" s="0">
        <f>(V512-W512)/W512</f>
        <v/>
      </c>
      <c r="AA512" s="0" t="n">
        <v>135.0804</v>
      </c>
      <c r="AB512" s="0" t="n">
        <v>142.1376</v>
      </c>
      <c r="AC512" s="0" t="n">
        <v>154.5506</v>
      </c>
      <c r="AD512" s="1">
        <f>AA512/SUM(AA512:AC512)</f>
        <v/>
      </c>
      <c r="AE512" s="1">
        <f>AB512/SUM(AA512:AC512)</f>
        <v/>
      </c>
      <c r="AF512" s="1">
        <f>1-AD512-AE512</f>
        <v/>
      </c>
      <c r="AG512" s="0">
        <f>(4*AD512)/(-2*AD512+12*AE512+3)</f>
        <v/>
      </c>
      <c r="AH512" s="0">
        <f>(9*AE512)/(-2*AD512+12*AE512+3)</f>
        <v/>
      </c>
      <c r="AI512" t="n">
        <v>0.0253</v>
      </c>
      <c r="AJ512" t="n">
        <v>0.0105</v>
      </c>
      <c r="AK512" s="0" t="n">
        <v>6497.216</v>
      </c>
      <c r="AL512" s="0" t="n">
        <v>524.2304</v>
      </c>
      <c r="AM512" s="0">
        <f>2*(AC512-AC511)/((AC512+AC511)*(AL512-AL511))</f>
        <v/>
      </c>
      <c r="AN512" s="0">
        <f>(AL512-AL511)/($B512-$B511)</f>
        <v/>
      </c>
      <c r="AO512" s="0">
        <f>(MAX(AL$2:AL$1025)-MIN(AL$2:AL$1025))/1023</f>
        <v/>
      </c>
      <c r="AR512" s="0" t="n">
        <v>134.687</v>
      </c>
      <c r="AS512" s="0" t="n">
        <v>142.1776</v>
      </c>
      <c r="AT512" s="0" t="n">
        <v>154.6126</v>
      </c>
      <c r="AU512" s="1">
        <f>AR512/SUM(AR512:AT512)</f>
        <v/>
      </c>
      <c r="AV512" s="1">
        <f>AS512/SUM(AR512:AT512)</f>
        <v/>
      </c>
      <c r="AW512" s="1">
        <f>1-AU512-AV512</f>
        <v/>
      </c>
      <c r="AX512" s="1">
        <f>(ABS(AS512-AB512))/AB512*100</f>
        <v/>
      </c>
      <c r="AY512" s="0">
        <f>(4*AU512)/(-2*AU512+12*AV512+3)</f>
        <v/>
      </c>
      <c r="AZ512" s="0">
        <f>(9*AV512)/(-2*AU512+12*AV512+3)</f>
        <v/>
      </c>
      <c r="BA512" s="1">
        <f>SQRT(POWER(AY512-AG512,2)+POWER(AZ512-AH512,2))</f>
        <v/>
      </c>
      <c r="BB512" s="1" t="n">
        <v>-0.3967</v>
      </c>
      <c r="BC512" s="1" t="n">
        <v>0.0554</v>
      </c>
      <c r="BD512" s="1" t="n">
        <v>0.4244</v>
      </c>
      <c r="BE512" s="0" t="n">
        <v>6509.2445</v>
      </c>
      <c r="BF512" s="0" t="n">
        <v>0.4757</v>
      </c>
      <c r="BG512" s="0" t="n">
        <v>524.2693</v>
      </c>
      <c r="BH512" s="0">
        <f>2*(AS512-AS511)/((AS512+AS511)*(AL512-AL511))</f>
        <v/>
      </c>
      <c r="BI512" s="0">
        <f>(BG512-BG511)/($B512-$B511)</f>
        <v/>
      </c>
      <c r="BJ512" s="0">
        <f>(MAX(BG$2:BG$1025)-MIN(BG$2:BG$1025))/1023</f>
        <v/>
      </c>
      <c r="BK512" s="0">
        <f>(BI512-BJ512)/BJ512</f>
        <v/>
      </c>
      <c r="CA512" s="0">
        <f>CA$1025</f>
        <v/>
      </c>
      <c r="CB512" s="0">
        <f>CB$1025</f>
        <v/>
      </c>
      <c r="CC512" s="0">
        <f>CC$1025</f>
        <v/>
      </c>
      <c r="CD512" s="0">
        <f>CD$1025</f>
        <v/>
      </c>
      <c r="CE512" s="0">
        <f>CE513</f>
        <v/>
      </c>
      <c r="CF512" s="0">
        <f>CF513</f>
        <v/>
      </c>
      <c r="CG512" s="0">
        <f>CG513</f>
        <v/>
      </c>
      <c r="CH512" s="0">
        <f>CH513</f>
        <v/>
      </c>
      <c r="CI512" s="0">
        <f>CI$1025</f>
        <v/>
      </c>
      <c r="CJ512" s="0">
        <f>CJ$1025</f>
        <v/>
      </c>
      <c r="CK512" s="0" t="n">
        <v>0.005</v>
      </c>
      <c r="CO512" s="0" t="n">
        <v>1</v>
      </c>
      <c r="CP512" s="0" t="n">
        <v>2</v>
      </c>
      <c r="CQ512" s="0" t="n">
        <v>2</v>
      </c>
    </row>
    <row r="513">
      <c r="A513" s="0" t="n">
        <v>511</v>
      </c>
      <c r="B513" s="0" t="n">
        <v>511</v>
      </c>
      <c r="C513" s="0" t="n">
        <v>511</v>
      </c>
      <c r="D513" s="1" t="n"/>
      <c r="E513" s="0" t="n">
        <v>156.0375</v>
      </c>
      <c r="F513" s="0" t="n">
        <v>157.1495</v>
      </c>
      <c r="G513" s="0" t="n">
        <v>204.8526</v>
      </c>
      <c r="H513" s="1">
        <f>E513/SUM(E513:G513)</f>
        <v/>
      </c>
      <c r="I513" s="1">
        <f>F513/SUM(E513:G513)</f>
        <v/>
      </c>
      <c r="J513" s="1">
        <f>1-H513-I513</f>
        <v/>
      </c>
      <c r="K513" s="1">
        <f>(ABS(F513-AB513))/AB513*100</f>
        <v/>
      </c>
      <c r="L513" s="0">
        <f>(4*H513)/(-2*H513+12*I513+3)</f>
        <v/>
      </c>
      <c r="M513" s="0">
        <f>(9*I513)/(-2*H513+12*I513+3)</f>
        <v/>
      </c>
      <c r="N513" s="1">
        <f>SQRT(POWER(L513-AG513,2)+POWER(M513-AH513,2))</f>
        <v/>
      </c>
      <c r="O513" s="1" t="n">
        <v>1.2542</v>
      </c>
      <c r="P513" s="1" t="n">
        <v>-11.8465</v>
      </c>
      <c r="Q513" s="1" t="n">
        <v>11.9204</v>
      </c>
      <c r="R513" s="0" t="n">
        <v>7956.5138</v>
      </c>
      <c r="S513" s="0" t="n">
        <v>8.657999999999999</v>
      </c>
      <c r="T513" s="0" t="n">
        <v>538.1834</v>
      </c>
      <c r="U513" s="0">
        <f>2*(F513-F512)/((F513+F512)*(AL513-AL512))</f>
        <v/>
      </c>
      <c r="V513" s="0">
        <f>(T513-T512)/($B513-$B512)</f>
        <v/>
      </c>
      <c r="W513" s="0">
        <f>(MAX(T$2:T$1025)-MIN(T$2:T$1025))/1023</f>
        <v/>
      </c>
      <c r="X513" s="0">
        <f>(V513-W513)/W513</f>
        <v/>
      </c>
      <c r="AA513" s="0" t="n">
        <v>135.6615</v>
      </c>
      <c r="AB513" s="0" t="n">
        <v>142.7492</v>
      </c>
      <c r="AC513" s="0" t="n">
        <v>155.2159</v>
      </c>
      <c r="AD513" s="1">
        <f>AA513/SUM(AA513:AC513)</f>
        <v/>
      </c>
      <c r="AE513" s="1">
        <f>AB513/SUM(AA513:AC513)</f>
        <v/>
      </c>
      <c r="AF513" s="1">
        <f>1-AD513-AE513</f>
        <v/>
      </c>
      <c r="AG513" s="0">
        <f>(4*AD513)/(-2*AD513+12*AE513+3)</f>
        <v/>
      </c>
      <c r="AH513" s="0">
        <f>(9*AE513)/(-2*AD513+12*AE513+3)</f>
        <v/>
      </c>
      <c r="AI513" t="n">
        <v>0.0252</v>
      </c>
      <c r="AJ513" t="n">
        <v>0.0104</v>
      </c>
      <c r="AK513" s="0" t="n">
        <v>6497.2279</v>
      </c>
      <c r="AL513" s="0" t="n">
        <v>524.8247</v>
      </c>
      <c r="AM513" s="0">
        <f>2*(AC513-AC512)/((AC513+AC512)*(AL513-AL512))</f>
        <v/>
      </c>
      <c r="AN513" s="0">
        <f>(AL513-AL512)/($B513-$B512)</f>
        <v/>
      </c>
      <c r="AO513" s="0">
        <f>(MAX(AL$2:AL$1025)-MIN(AL$2:AL$1025))/1023</f>
        <v/>
      </c>
      <c r="AR513" s="0" t="n">
        <v>135.277</v>
      </c>
      <c r="AS513" s="0" t="n">
        <v>142.6946</v>
      </c>
      <c r="AT513" s="0" t="n">
        <v>155.0685</v>
      </c>
      <c r="AU513" s="1">
        <f>AR513/SUM(AR513:AT513)</f>
        <v/>
      </c>
      <c r="AV513" s="1">
        <f>AS513/SUM(AR513:AT513)</f>
        <v/>
      </c>
      <c r="AW513" s="1">
        <f>1-AU513-AV513</f>
        <v/>
      </c>
      <c r="AX513" s="1">
        <f>(ABS(AS513-AB513))/AB513*100</f>
        <v/>
      </c>
      <c r="AY513" s="0">
        <f>(4*AU513)/(-2*AU513+12*AV513+3)</f>
        <v/>
      </c>
      <c r="AZ513" s="0">
        <f>(9*AV513)/(-2*AU513+12*AV513+3)</f>
        <v/>
      </c>
      <c r="BA513" s="1">
        <f>SQRT(POWER(AY513-AG513,2)+POWER(AZ513-AH513,2))</f>
        <v/>
      </c>
      <c r="BB513" s="1" t="n">
        <v>-0.2841</v>
      </c>
      <c r="BC513" s="1" t="n">
        <v>0.08169999999999999</v>
      </c>
      <c r="BD513" s="1" t="n">
        <v>0.3174</v>
      </c>
      <c r="BE513" s="0" t="n">
        <v>6501.7792</v>
      </c>
      <c r="BF513" s="0" t="n">
        <v>0.3675</v>
      </c>
      <c r="BG513" s="0" t="n">
        <v>524.7717</v>
      </c>
      <c r="BH513" s="0">
        <f>2*(AS513-AS512)/((AS513+AS512)*(AL513-AL512))</f>
        <v/>
      </c>
      <c r="BI513" s="0">
        <f>(BG513-BG512)/($B513-$B512)</f>
        <v/>
      </c>
      <c r="BJ513" s="0">
        <f>(MAX(BG$2:BG$1025)-MIN(BG$2:BG$1025))/1023</f>
        <v/>
      </c>
      <c r="BK513" s="0">
        <f>(BI513-BJ513)/BJ513</f>
        <v/>
      </c>
      <c r="CA513" s="0">
        <f>CA$1025</f>
        <v/>
      </c>
      <c r="CB513" s="0">
        <f>CB$1025</f>
        <v/>
      </c>
      <c r="CC513" s="0">
        <f>CC$1025</f>
        <v/>
      </c>
      <c r="CD513" s="0">
        <f>CD$1025</f>
        <v/>
      </c>
      <c r="CE513" s="0">
        <f>CE514</f>
        <v/>
      </c>
      <c r="CF513" s="0">
        <f>CF514</f>
        <v/>
      </c>
      <c r="CG513" s="0">
        <f>CG514</f>
        <v/>
      </c>
      <c r="CH513" s="0">
        <f>CH514</f>
        <v/>
      </c>
      <c r="CI513" s="0">
        <f>CI$1025</f>
        <v/>
      </c>
      <c r="CJ513" s="0">
        <f>CJ$1025</f>
        <v/>
      </c>
      <c r="CK513" s="0" t="n">
        <v>0.005</v>
      </c>
      <c r="CO513" s="0" t="n">
        <v>1</v>
      </c>
      <c r="CP513" s="0" t="n">
        <v>2</v>
      </c>
      <c r="CQ513" s="0" t="n">
        <v>2</v>
      </c>
    </row>
    <row r="514">
      <c r="A514" s="0" t="n">
        <v>512</v>
      </c>
      <c r="B514" s="0" t="n">
        <v>512</v>
      </c>
      <c r="C514" s="0" t="n">
        <v>512</v>
      </c>
      <c r="D514" s="1" t="n"/>
      <c r="E514" s="0" t="n">
        <v>156.8119</v>
      </c>
      <c r="F514" s="0" t="n">
        <v>157.9606</v>
      </c>
      <c r="G514" s="0" t="n">
        <v>205.8472</v>
      </c>
      <c r="H514" s="1">
        <f>E514/SUM(E514:G514)</f>
        <v/>
      </c>
      <c r="I514" s="1">
        <f>F514/SUM(E514:G514)</f>
        <v/>
      </c>
      <c r="J514" s="1">
        <f>1-H514-I514</f>
        <v/>
      </c>
      <c r="K514" s="1">
        <f>(ABS(F514-AB514))/AB514*100</f>
        <v/>
      </c>
      <c r="L514" s="0">
        <f>(4*H514)/(-2*H514+12*I514+3)</f>
        <v/>
      </c>
      <c r="M514" s="0">
        <f>(9*I514)/(-2*H514+12*I514+3)</f>
        <v/>
      </c>
      <c r="N514" s="1">
        <f>SQRT(POWER(L514-AG514,2)+POWER(M514-AH514,2))</f>
        <v/>
      </c>
      <c r="O514" s="1" t="n">
        <v>1.2383</v>
      </c>
      <c r="P514" s="1" t="n">
        <v>-11.8496</v>
      </c>
      <c r="Q514" s="1" t="n">
        <v>11.9219</v>
      </c>
      <c r="R514" s="0" t="n">
        <v>7953.9844</v>
      </c>
      <c r="S514" s="0" t="n">
        <v>8.6546</v>
      </c>
      <c r="T514" s="0" t="n">
        <v>538.902</v>
      </c>
      <c r="U514" s="0">
        <f>2*(F514-F513)/((F514+F513)*(AL514-AL513))</f>
        <v/>
      </c>
      <c r="V514" s="0">
        <f>(T514-T513)/($B514-$B513)</f>
        <v/>
      </c>
      <c r="W514" s="0">
        <f>(MAX(T$2:T$1025)-MIN(T$2:T$1025))/1023</f>
        <v/>
      </c>
      <c r="X514" s="0">
        <f>(V514-W514)/W514</f>
        <v/>
      </c>
      <c r="AA514" s="0" t="n">
        <v>136.244</v>
      </c>
      <c r="AB514" s="0" t="n">
        <v>143.3623</v>
      </c>
      <c r="AC514" s="0" t="n">
        <v>155.8826</v>
      </c>
      <c r="AD514" s="1">
        <f>AA514/SUM(AA514:AC514)</f>
        <v/>
      </c>
      <c r="AE514" s="1">
        <f>AB514/SUM(AA514:AC514)</f>
        <v/>
      </c>
      <c r="AF514" s="1">
        <f>1-AD514-AE514</f>
        <v/>
      </c>
      <c r="AG514" s="0">
        <f>(4*AD514)/(-2*AD514+12*AE514+3)</f>
        <v/>
      </c>
      <c r="AH514" s="0">
        <f>(9*AE514)/(-2*AD514+12*AE514+3)</f>
        <v/>
      </c>
      <c r="AI514" t="n">
        <v>0.0251</v>
      </c>
      <c r="AJ514" t="n">
        <v>0.0104</v>
      </c>
      <c r="AK514" s="0" t="n">
        <v>6497.2397</v>
      </c>
      <c r="AL514" s="0" t="n">
        <v>525.418</v>
      </c>
      <c r="AM514" s="0">
        <f>2*(AC514-AC513)/((AC514+AC513)*(AL514-AL513))</f>
        <v/>
      </c>
      <c r="AN514" s="0">
        <f>(AL514-AL513)/($B514-$B513)</f>
        <v/>
      </c>
      <c r="AO514" s="0">
        <f>(MAX(AL$2:AL$1025)-MIN(AL$2:AL$1025))/1023</f>
        <v/>
      </c>
      <c r="AR514" s="0" t="n">
        <v>136.0267</v>
      </c>
      <c r="AS514" s="0" t="n">
        <v>143.4776</v>
      </c>
      <c r="AT514" s="0" t="n">
        <v>155.9898</v>
      </c>
      <c r="AU514" s="1">
        <f>AR514/SUM(AR514:AT514)</f>
        <v/>
      </c>
      <c r="AV514" s="1">
        <f>AS514/SUM(AR514:AT514)</f>
        <v/>
      </c>
      <c r="AW514" s="1">
        <f>1-AU514-AV514</f>
        <v/>
      </c>
      <c r="AX514" s="1">
        <f>(ABS(AS514-AB514))/AB514*100</f>
        <v/>
      </c>
      <c r="AY514" s="0">
        <f>(4*AU514)/(-2*AU514+12*AV514+3)</f>
        <v/>
      </c>
      <c r="AZ514" s="0">
        <f>(9*AV514)/(-2*AU514+12*AV514+3)</f>
        <v/>
      </c>
      <c r="BA514" s="1">
        <f>SQRT(POWER(AY514-AG514,2)+POWER(AZ514-AH514,2))</f>
        <v/>
      </c>
      <c r="BB514" s="1" t="n">
        <v>-0.2882</v>
      </c>
      <c r="BC514" s="1" t="n">
        <v>0.0558</v>
      </c>
      <c r="BD514" s="1" t="n">
        <v>0.3165</v>
      </c>
      <c r="BE514" s="0" t="n">
        <v>6504.7979</v>
      </c>
      <c r="BF514" s="0" t="n">
        <v>0.3596</v>
      </c>
      <c r="BG514" s="0" t="n">
        <v>525.5293</v>
      </c>
      <c r="BH514" s="0">
        <f>2*(AS514-AS513)/((AS514+AS513)*(AL514-AL513))</f>
        <v/>
      </c>
      <c r="BI514" s="0">
        <f>(BG514-BG513)/($B514-$B513)</f>
        <v/>
      </c>
      <c r="BJ514" s="0">
        <f>(MAX(BG$2:BG$1025)-MIN(BG$2:BG$1025))/1023</f>
        <v/>
      </c>
      <c r="BK514" s="0">
        <f>(BI514-BJ514)/BJ514</f>
        <v/>
      </c>
      <c r="CA514" s="0">
        <f>CA$1025</f>
        <v/>
      </c>
      <c r="CB514" s="0">
        <f>CB$1025</f>
        <v/>
      </c>
      <c r="CC514" s="0">
        <f>CC$1025</f>
        <v/>
      </c>
      <c r="CD514" s="0">
        <f>CD$1025</f>
        <v/>
      </c>
      <c r="CE514" s="0">
        <f>CE515</f>
        <v/>
      </c>
      <c r="CF514" s="0">
        <f>CF515</f>
        <v/>
      </c>
      <c r="CG514" s="0">
        <f>CG515</f>
        <v/>
      </c>
      <c r="CH514" s="0">
        <f>CH515</f>
        <v/>
      </c>
      <c r="CI514" s="0">
        <f>CI$1025</f>
        <v/>
      </c>
      <c r="CJ514" s="0">
        <f>CJ$1025</f>
        <v/>
      </c>
      <c r="CK514" s="0" t="n">
        <v>0.005</v>
      </c>
      <c r="CO514" s="0" t="n">
        <v>1</v>
      </c>
      <c r="CP514" s="0" t="n">
        <v>2</v>
      </c>
      <c r="CQ514" s="0" t="n">
        <v>2</v>
      </c>
    </row>
    <row r="515">
      <c r="A515" s="0" t="n">
        <v>513</v>
      </c>
      <c r="B515" s="0" t="n">
        <v>513</v>
      </c>
      <c r="C515" s="0" t="n">
        <v>513</v>
      </c>
      <c r="D515" s="1" t="n"/>
      <c r="E515" s="0" t="n">
        <v>156.7482</v>
      </c>
      <c r="F515" s="0" t="n">
        <v>157.8856</v>
      </c>
      <c r="G515" s="0" t="n">
        <v>205.7733</v>
      </c>
      <c r="H515" s="1">
        <f>E515/SUM(E515:G515)</f>
        <v/>
      </c>
      <c r="I515" s="1">
        <f>F515/SUM(E515:G515)</f>
        <v/>
      </c>
      <c r="J515" s="1">
        <f>1-H515-I515</f>
        <v/>
      </c>
      <c r="K515" s="1">
        <f>(ABS(F515-AB515))/AB515*100</f>
        <v/>
      </c>
      <c r="L515" s="0">
        <f>(4*H515)/(-2*H515+12*I515+3)</f>
        <v/>
      </c>
      <c r="M515" s="0">
        <f>(9*I515)/(-2*H515+12*I515+3)</f>
        <v/>
      </c>
      <c r="N515" s="1">
        <f>SQRT(POWER(L515-AG515,2)+POWER(M515-AH515,2))</f>
        <v/>
      </c>
      <c r="O515" s="1" t="n">
        <v>1.2442</v>
      </c>
      <c r="P515" s="1" t="n">
        <v>-11.8558</v>
      </c>
      <c r="Q515" s="1" t="n">
        <v>11.9287</v>
      </c>
      <c r="R515" s="0" t="n">
        <v>7954.9794</v>
      </c>
      <c r="S515" s="0" t="n">
        <v>8.634399999999999</v>
      </c>
      <c r="T515" s="0" t="n">
        <v>538.8357</v>
      </c>
      <c r="U515" s="0">
        <f>2*(F515-F514)/((F515+F514)*(AL515-AL514))</f>
        <v/>
      </c>
      <c r="V515" s="0">
        <f>(T515-T514)/($B515-$B514)</f>
        <v/>
      </c>
      <c r="W515" s="0">
        <f>(MAX(T$2:T$1025)-MIN(T$2:T$1025))/1023</f>
        <v/>
      </c>
      <c r="X515" s="0">
        <f>(V515-W515)/W515</f>
        <v/>
      </c>
      <c r="AA515" s="0" t="n">
        <v>136.8279</v>
      </c>
      <c r="AB515" s="0" t="n">
        <v>143.9768</v>
      </c>
      <c r="AC515" s="0" t="n">
        <v>156.551</v>
      </c>
      <c r="AD515" s="1">
        <f>AA515/SUM(AA515:AC515)</f>
        <v/>
      </c>
      <c r="AE515" s="1">
        <f>AB515/SUM(AA515:AC515)</f>
        <v/>
      </c>
      <c r="AF515" s="1">
        <f>1-AD515-AE515</f>
        <v/>
      </c>
      <c r="AG515" s="0">
        <f>(4*AD515)/(-2*AD515+12*AE515+3)</f>
        <v/>
      </c>
      <c r="AH515" s="0">
        <f>(9*AE515)/(-2*AD515+12*AE515+3)</f>
        <v/>
      </c>
      <c r="AI515" t="n">
        <v>0.025</v>
      </c>
      <c r="AJ515" t="n">
        <v>0.0103</v>
      </c>
      <c r="AK515" s="0" t="n">
        <v>6497.2515</v>
      </c>
      <c r="AL515" s="0" t="n">
        <v>526.0104</v>
      </c>
      <c r="AM515" s="0">
        <f>2*(AC515-AC514)/((AC515+AC514)*(AL515-AL514))</f>
        <v/>
      </c>
      <c r="AN515" s="0">
        <f>(AL515-AL514)/($B515-$B514)</f>
        <v/>
      </c>
      <c r="AO515" s="0">
        <f>(MAX(AL$2:AL$1025)-MIN(AL$2:AL$1025))/1023</f>
        <v/>
      </c>
      <c r="AR515" s="0" t="n">
        <v>136.5596</v>
      </c>
      <c r="AS515" s="0" t="n">
        <v>143.898</v>
      </c>
      <c r="AT515" s="0" t="n">
        <v>156.4181</v>
      </c>
      <c r="AU515" s="1">
        <f>AR515/SUM(AR515:AT515)</f>
        <v/>
      </c>
      <c r="AV515" s="1">
        <f>AS515/SUM(AR515:AT515)</f>
        <v/>
      </c>
      <c r="AW515" s="1">
        <f>1-AU515-AV515</f>
        <v/>
      </c>
      <c r="AX515" s="1">
        <f>(ABS(AS515-AB515))/AB515*100</f>
        <v/>
      </c>
      <c r="AY515" s="0">
        <f>(4*AU515)/(-2*AU515+12*AV515+3)</f>
        <v/>
      </c>
      <c r="AZ515" s="0">
        <f>(9*AV515)/(-2*AU515+12*AV515+3)</f>
        <v/>
      </c>
      <c r="BA515" s="1">
        <f>SQRT(POWER(AY515-AG515,2)+POWER(AZ515-AH515,2))</f>
        <v/>
      </c>
      <c r="BB515" s="1" t="n">
        <v>-0.1545</v>
      </c>
      <c r="BC515" s="1" t="n">
        <v>0.0502</v>
      </c>
      <c r="BD515" s="1" t="n">
        <v>0.1839</v>
      </c>
      <c r="BE515" s="0" t="n">
        <v>6500.0528</v>
      </c>
      <c r="BF515" s="0" t="n">
        <v>0.2134</v>
      </c>
      <c r="BG515" s="0" t="n">
        <v>525.9346</v>
      </c>
      <c r="BH515" s="0">
        <f>2*(AS515-AS514)/((AS515+AS514)*(AL515-AL514))</f>
        <v/>
      </c>
      <c r="BI515" s="0">
        <f>(BG515-BG514)/($B515-$B514)</f>
        <v/>
      </c>
      <c r="BJ515" s="0">
        <f>(MAX(BG$2:BG$1025)-MIN(BG$2:BG$1025))/1023</f>
        <v/>
      </c>
      <c r="BK515" s="0">
        <f>(BI515-BJ515)/BJ515</f>
        <v/>
      </c>
      <c r="CA515" s="0">
        <f>CA$1025</f>
        <v/>
      </c>
      <c r="CB515" s="0">
        <f>CB$1025</f>
        <v/>
      </c>
      <c r="CC515" s="0">
        <f>CC$1025</f>
        <v/>
      </c>
      <c r="CD515" s="0">
        <f>CD$1025</f>
        <v/>
      </c>
      <c r="CE515" s="0">
        <f>CE516</f>
        <v/>
      </c>
      <c r="CF515" s="0">
        <f>CF516</f>
        <v/>
      </c>
      <c r="CG515" s="0">
        <f>CG516</f>
        <v/>
      </c>
      <c r="CH515" s="0">
        <f>CH516</f>
        <v/>
      </c>
      <c r="CI515" s="0">
        <f>CI$1025</f>
        <v/>
      </c>
      <c r="CJ515" s="0">
        <f>CJ$1025</f>
        <v/>
      </c>
      <c r="CK515" s="0" t="n">
        <v>0.005</v>
      </c>
      <c r="CO515" s="0" t="n">
        <v>1</v>
      </c>
      <c r="CP515" s="0" t="n">
        <v>2</v>
      </c>
      <c r="CQ515" s="0" t="n">
        <v>2</v>
      </c>
    </row>
    <row r="516">
      <c r="A516" s="0" t="n">
        <v>514</v>
      </c>
      <c r="B516" s="0" t="n">
        <v>514</v>
      </c>
      <c r="C516" s="0" t="n">
        <v>514</v>
      </c>
      <c r="D516" s="1" t="n"/>
      <c r="E516" s="0" t="n">
        <v>157.4062</v>
      </c>
      <c r="F516" s="0" t="n">
        <v>158.5376</v>
      </c>
      <c r="G516" s="0" t="n">
        <v>206.5607</v>
      </c>
      <c r="H516" s="1">
        <f>E516/SUM(E516:G516)</f>
        <v/>
      </c>
      <c r="I516" s="1">
        <f>F516/SUM(E516:G516)</f>
        <v/>
      </c>
      <c r="J516" s="1">
        <f>1-H516-I516</f>
        <v/>
      </c>
      <c r="K516" s="1">
        <f>(ABS(F516-AB516))/AB516*100</f>
        <v/>
      </c>
      <c r="L516" s="0">
        <f>(4*H516)/(-2*H516+12*I516+3)</f>
        <v/>
      </c>
      <c r="M516" s="0">
        <f>(9*I516)/(-2*H516+12*I516+3)</f>
        <v/>
      </c>
      <c r="N516" s="1">
        <f>SQRT(POWER(L516-AG516,2)+POWER(M516-AH516,2))</f>
        <v/>
      </c>
      <c r="O516" s="1" t="n">
        <v>1.2646</v>
      </c>
      <c r="P516" s="1" t="n">
        <v>-11.8583</v>
      </c>
      <c r="Q516" s="1" t="n">
        <v>11.9332</v>
      </c>
      <c r="R516" s="0" t="n">
        <v>7951.1454</v>
      </c>
      <c r="S516" s="0" t="n">
        <v>8.6409</v>
      </c>
      <c r="T516" s="0" t="n">
        <v>539.4111</v>
      </c>
      <c r="U516" s="0">
        <f>2*(F516-F515)/((F516+F515)*(AL516-AL515))</f>
        <v/>
      </c>
      <c r="V516" s="0">
        <f>(T516-T515)/($B516-$B515)</f>
        <v/>
      </c>
      <c r="W516" s="0">
        <f>(MAX(T$2:T$1025)-MIN(T$2:T$1025))/1023</f>
        <v/>
      </c>
      <c r="X516" s="0">
        <f>(V516-W516)/W516</f>
        <v/>
      </c>
      <c r="AA516" s="0" t="n">
        <v>137.4131</v>
      </c>
      <c r="AB516" s="0" t="n">
        <v>144.5927</v>
      </c>
      <c r="AC516" s="0" t="n">
        <v>157.2209</v>
      </c>
      <c r="AD516" s="1">
        <f>AA516/SUM(AA516:AC516)</f>
        <v/>
      </c>
      <c r="AE516" s="1">
        <f>AB516/SUM(AA516:AC516)</f>
        <v/>
      </c>
      <c r="AF516" s="1">
        <f>1-AD516-AE516</f>
        <v/>
      </c>
      <c r="AG516" s="0">
        <f>(4*AD516)/(-2*AD516+12*AE516+3)</f>
        <v/>
      </c>
      <c r="AH516" s="0">
        <f>(9*AE516)/(-2*AD516+12*AE516+3)</f>
        <v/>
      </c>
      <c r="AI516" t="n">
        <v>0.0249</v>
      </c>
      <c r="AJ516" t="n">
        <v>0.0103</v>
      </c>
      <c r="AK516" s="0" t="n">
        <v>6497.2632</v>
      </c>
      <c r="AL516" s="0" t="n">
        <v>526.6019</v>
      </c>
      <c r="AM516" s="0">
        <f>2*(AC516-AC515)/((AC516+AC515)*(AL516-AL515))</f>
        <v/>
      </c>
      <c r="AN516" s="0">
        <f>(AL516-AL515)/($B516-$B515)</f>
        <v/>
      </c>
      <c r="AO516" s="0">
        <f>(MAX(AL$2:AL$1025)-MIN(AL$2:AL$1025))/1023</f>
        <v/>
      </c>
      <c r="AR516" s="0" t="n">
        <v>137.2432</v>
      </c>
      <c r="AS516" s="0" t="n">
        <v>144.684</v>
      </c>
      <c r="AT516" s="0" t="n">
        <v>157.2048</v>
      </c>
      <c r="AU516" s="1">
        <f>AR516/SUM(AR516:AT516)</f>
        <v/>
      </c>
      <c r="AV516" s="1">
        <f>AS516/SUM(AR516:AT516)</f>
        <v/>
      </c>
      <c r="AW516" s="1">
        <f>1-AU516-AV516</f>
        <v/>
      </c>
      <c r="AX516" s="1">
        <f>(ABS(AS516-AB516))/AB516*100</f>
        <v/>
      </c>
      <c r="AY516" s="0">
        <f>(4*AU516)/(-2*AU516+12*AV516+3)</f>
        <v/>
      </c>
      <c r="AZ516" s="0">
        <f>(9*AV516)/(-2*AU516+12*AV516+3)</f>
        <v/>
      </c>
      <c r="BA516" s="1">
        <f>SQRT(POWER(AY516-AG516,2)+POWER(AZ516-AH516,2))</f>
        <v/>
      </c>
      <c r="BB516" s="1" t="n">
        <v>-0.2048</v>
      </c>
      <c r="BC516" s="1" t="n">
        <v>0.0818</v>
      </c>
      <c r="BD516" s="1" t="n">
        <v>0.2406</v>
      </c>
      <c r="BE516" s="0" t="n">
        <v>6498.5822</v>
      </c>
      <c r="BF516" s="0" t="n">
        <v>0.2828</v>
      </c>
      <c r="BG516" s="0" t="n">
        <v>526.6894</v>
      </c>
      <c r="BH516" s="0">
        <f>2*(AS516-AS515)/((AS516+AS515)*(AL516-AL515))</f>
        <v/>
      </c>
      <c r="BI516" s="0">
        <f>(BG516-BG515)/($B516-$B515)</f>
        <v/>
      </c>
      <c r="BJ516" s="0">
        <f>(MAX(BG$2:BG$1025)-MIN(BG$2:BG$1025))/1023</f>
        <v/>
      </c>
      <c r="BK516" s="0">
        <f>(BI516-BJ516)/BJ516</f>
        <v/>
      </c>
      <c r="CA516" s="0">
        <f>CA$1025</f>
        <v/>
      </c>
      <c r="CB516" s="0">
        <f>CB$1025</f>
        <v/>
      </c>
      <c r="CC516" s="0">
        <f>CC$1025</f>
        <v/>
      </c>
      <c r="CD516" s="0">
        <f>CD$1025</f>
        <v/>
      </c>
      <c r="CE516" s="0">
        <f>CE517</f>
        <v/>
      </c>
      <c r="CF516" s="0">
        <f>CF517</f>
        <v/>
      </c>
      <c r="CG516" s="0">
        <f>CG517</f>
        <v/>
      </c>
      <c r="CH516" s="0">
        <f>CH517</f>
        <v/>
      </c>
      <c r="CI516" s="0">
        <f>CI$1025</f>
        <v/>
      </c>
      <c r="CJ516" s="0">
        <f>CJ$1025</f>
        <v/>
      </c>
      <c r="CK516" s="0" t="n">
        <v>0.005</v>
      </c>
      <c r="CO516" s="0" t="n">
        <v>1</v>
      </c>
      <c r="CP516" s="0" t="n">
        <v>2</v>
      </c>
      <c r="CQ516" s="0" t="n">
        <v>2</v>
      </c>
    </row>
    <row r="517">
      <c r="A517" s="0" t="n">
        <v>515</v>
      </c>
      <c r="B517" s="0" t="n">
        <v>515</v>
      </c>
      <c r="C517" s="0" t="n">
        <v>515</v>
      </c>
      <c r="D517" s="1" t="n"/>
      <c r="E517" s="0" t="n">
        <v>158.1278</v>
      </c>
      <c r="F517" s="0" t="n">
        <v>159.2605</v>
      </c>
      <c r="G517" s="0" t="n">
        <v>207.4543</v>
      </c>
      <c r="H517" s="1">
        <f>E517/SUM(E517:G517)</f>
        <v/>
      </c>
      <c r="I517" s="1">
        <f>F517/SUM(E517:G517)</f>
        <v/>
      </c>
      <c r="J517" s="1">
        <f>1-H517-I517</f>
        <v/>
      </c>
      <c r="K517" s="1">
        <f>(ABS(F517-AB517))/AB517*100</f>
        <v/>
      </c>
      <c r="L517" s="0">
        <f>(4*H517)/(-2*H517+12*I517+3)</f>
        <v/>
      </c>
      <c r="M517" s="0">
        <f>(9*I517)/(-2*H517+12*I517+3)</f>
        <v/>
      </c>
      <c r="N517" s="1">
        <f>SQRT(POWER(L517-AG517,2)+POWER(M517-AH517,2))</f>
        <v/>
      </c>
      <c r="O517" s="1" t="n">
        <v>1.2771</v>
      </c>
      <c r="P517" s="1" t="n">
        <v>-11.8667</v>
      </c>
      <c r="Q517" s="1" t="n">
        <v>11.9428</v>
      </c>
      <c r="R517" s="0" t="n">
        <v>7948.3311</v>
      </c>
      <c r="S517" s="0" t="n">
        <v>8.649100000000001</v>
      </c>
      <c r="T517" s="0" t="n">
        <v>540.0466</v>
      </c>
      <c r="U517" s="0">
        <f>2*(F517-F516)/((F517+F516)*(AL517-AL516))</f>
        <v/>
      </c>
      <c r="V517" s="0">
        <f>(T517-T516)/($B517-$B516)</f>
        <v/>
      </c>
      <c r="W517" s="0">
        <f>(MAX(T$2:T$1025)-MIN(T$2:T$1025))/1023</f>
        <v/>
      </c>
      <c r="X517" s="0">
        <f>(V517-W517)/W517</f>
        <v/>
      </c>
      <c r="AA517" s="0" t="n">
        <v>137.9997</v>
      </c>
      <c r="AB517" s="0" t="n">
        <v>145.21</v>
      </c>
      <c r="AC517" s="0" t="n">
        <v>157.8924</v>
      </c>
      <c r="AD517" s="1">
        <f>AA517/SUM(AA517:AC517)</f>
        <v/>
      </c>
      <c r="AE517" s="1">
        <f>AB517/SUM(AA517:AC517)</f>
        <v/>
      </c>
      <c r="AF517" s="1">
        <f>1-AD517-AE517</f>
        <v/>
      </c>
      <c r="AG517" s="0">
        <f>(4*AD517)/(-2*AD517+12*AE517+3)</f>
        <v/>
      </c>
      <c r="AH517" s="0">
        <f>(9*AE517)/(-2*AD517+12*AE517+3)</f>
        <v/>
      </c>
      <c r="AI517" t="n">
        <v>0.0248</v>
      </c>
      <c r="AJ517" t="n">
        <v>0.0103</v>
      </c>
      <c r="AK517" s="0" t="n">
        <v>6497.2749</v>
      </c>
      <c r="AL517" s="0" t="n">
        <v>527.1924</v>
      </c>
      <c r="AM517" s="0">
        <f>2*(AC517-AC516)/((AC517+AC516)*(AL517-AL516))</f>
        <v/>
      </c>
      <c r="AN517" s="0">
        <f>(AL517-AL516)/($B517-$B516)</f>
        <v/>
      </c>
      <c r="AO517" s="0">
        <f>(MAX(AL$2:AL$1025)-MIN(AL$2:AL$1025))/1023</f>
        <v/>
      </c>
      <c r="AR517" s="0" t="n">
        <v>138.7767</v>
      </c>
      <c r="AS517" s="0" t="n">
        <v>145.5284</v>
      </c>
      <c r="AT517" s="0" t="n">
        <v>158.0791</v>
      </c>
      <c r="AU517" s="1">
        <f>AR517/SUM(AR517:AT517)</f>
        <v/>
      </c>
      <c r="AV517" s="1">
        <f>AS517/SUM(AR517:AT517)</f>
        <v/>
      </c>
      <c r="AW517" s="1">
        <f>1-AU517-AV517</f>
        <v/>
      </c>
      <c r="AX517" s="1">
        <f>(ABS(AS517-AB517))/AB517*100</f>
        <v/>
      </c>
      <c r="AY517" s="0">
        <f>(4*AU517)/(-2*AU517+12*AV517+3)</f>
        <v/>
      </c>
      <c r="AZ517" s="0">
        <f>(9*AV517)/(-2*AU517+12*AV517+3)</f>
        <v/>
      </c>
      <c r="BA517" s="1">
        <f>SQRT(POWER(AY517-AG517,2)+POWER(AZ517-AH517,2))</f>
        <v/>
      </c>
      <c r="BB517" s="1" t="n">
        <v>0.5037</v>
      </c>
      <c r="BC517" s="1" t="n">
        <v>0.0107</v>
      </c>
      <c r="BD517" s="1" t="n">
        <v>0.4789</v>
      </c>
      <c r="BE517" s="0" t="n">
        <v>6478.1659</v>
      </c>
      <c r="BF517" s="0" t="n">
        <v>0.5162</v>
      </c>
      <c r="BG517" s="0" t="n">
        <v>527.496</v>
      </c>
      <c r="BH517" s="0">
        <f>2*(AS517-AS516)/((AS517+AS516)*(AL517-AL516))</f>
        <v/>
      </c>
      <c r="BI517" s="0">
        <f>(BG517-BG516)/($B517-$B516)</f>
        <v/>
      </c>
      <c r="BJ517" s="0">
        <f>(MAX(BG$2:BG$1025)-MIN(BG$2:BG$1025))/1023</f>
        <v/>
      </c>
      <c r="BK517" s="0">
        <f>(BI517-BJ517)/BJ517</f>
        <v/>
      </c>
      <c r="CA517" s="0">
        <f>CA$1025</f>
        <v/>
      </c>
      <c r="CB517" s="0">
        <f>CB$1025</f>
        <v/>
      </c>
      <c r="CC517" s="0">
        <f>CC$1025</f>
        <v/>
      </c>
      <c r="CD517" s="0">
        <f>CD$1025</f>
        <v/>
      </c>
      <c r="CE517" s="0">
        <f>CE518</f>
        <v/>
      </c>
      <c r="CF517" s="0">
        <f>CF518</f>
        <v/>
      </c>
      <c r="CG517" s="0">
        <f>CG518</f>
        <v/>
      </c>
      <c r="CH517" s="0">
        <f>CH518</f>
        <v/>
      </c>
      <c r="CI517" s="0">
        <f>CI$1025</f>
        <v/>
      </c>
      <c r="CJ517" s="0">
        <f>CJ$1025</f>
        <v/>
      </c>
      <c r="CK517" s="0" t="n">
        <v>0.005</v>
      </c>
      <c r="CO517" s="0" t="n">
        <v>1</v>
      </c>
      <c r="CP517" s="0" t="n">
        <v>2</v>
      </c>
      <c r="CQ517" s="0" t="n">
        <v>2</v>
      </c>
    </row>
    <row r="518">
      <c r="A518" s="0" t="n">
        <v>516</v>
      </c>
      <c r="B518" s="0" t="n">
        <v>516</v>
      </c>
      <c r="C518" s="0" t="n">
        <v>516</v>
      </c>
      <c r="D518" s="1" t="n"/>
      <c r="E518" s="0" t="n">
        <v>158.7499</v>
      </c>
      <c r="F518" s="0" t="n">
        <v>159.8926</v>
      </c>
      <c r="G518" s="0" t="n">
        <v>208.3162</v>
      </c>
      <c r="H518" s="1">
        <f>E518/SUM(E518:G518)</f>
        <v/>
      </c>
      <c r="I518" s="1">
        <f>F518/SUM(E518:G518)</f>
        <v/>
      </c>
      <c r="J518" s="1">
        <f>1-H518-I518</f>
        <v/>
      </c>
      <c r="K518" s="1">
        <f>(ABS(F518-AB518))/AB518*100</f>
        <v/>
      </c>
      <c r="L518" s="0">
        <f>(4*H518)/(-2*H518+12*I518+3)</f>
        <v/>
      </c>
      <c r="M518" s="0">
        <f>(9*I518)/(-2*H518+12*I518+3)</f>
        <v/>
      </c>
      <c r="N518" s="1">
        <f>SQRT(POWER(L518-AG518,2)+POWER(M518-AH518,2))</f>
        <v/>
      </c>
      <c r="O518" s="1" t="n">
        <v>1.2691</v>
      </c>
      <c r="P518" s="1" t="n">
        <v>-11.8983</v>
      </c>
      <c r="Q518" s="1" t="n">
        <v>11.9733</v>
      </c>
      <c r="R518" s="0" t="n">
        <v>7950.6424</v>
      </c>
      <c r="S518" s="0" t="n">
        <v>8.6578</v>
      </c>
      <c r="T518" s="0" t="n">
        <v>540.6001</v>
      </c>
      <c r="U518" s="0">
        <f>2*(F518-F517)/((F518+F517)*(AL518-AL517))</f>
        <v/>
      </c>
      <c r="V518" s="0">
        <f>(T518-T517)/($B518-$B517)</f>
        <v/>
      </c>
      <c r="W518" s="0">
        <f>(MAX(T$2:T$1025)-MIN(T$2:T$1025))/1023</f>
        <v/>
      </c>
      <c r="X518" s="0">
        <f>(V518-W518)/W518</f>
        <v/>
      </c>
      <c r="AA518" s="0" t="n">
        <v>138.5876</v>
      </c>
      <c r="AB518" s="0" t="n">
        <v>145.8288</v>
      </c>
      <c r="AC518" s="0" t="n">
        <v>158.5654</v>
      </c>
      <c r="AD518" s="1">
        <f>AA518/SUM(AA518:AC518)</f>
        <v/>
      </c>
      <c r="AE518" s="1">
        <f>AB518/SUM(AA518:AC518)</f>
        <v/>
      </c>
      <c r="AF518" s="1">
        <f>1-AD518-AE518</f>
        <v/>
      </c>
      <c r="AG518" s="0">
        <f>(4*AD518)/(-2*AD518+12*AE518+3)</f>
        <v/>
      </c>
      <c r="AH518" s="0">
        <f>(9*AE518)/(-2*AD518+12*AE518+3)</f>
        <v/>
      </c>
      <c r="AI518" t="n">
        <v>0.0247</v>
      </c>
      <c r="AJ518" t="n">
        <v>0.0102</v>
      </c>
      <c r="AK518" s="0" t="n">
        <v>6497.2864</v>
      </c>
      <c r="AL518" s="0" t="n">
        <v>527.782</v>
      </c>
      <c r="AM518" s="0">
        <f>2*(AC518-AC517)/((AC518+AC517)*(AL518-AL517))</f>
        <v/>
      </c>
      <c r="AN518" s="0">
        <f>(AL518-AL517)/($B518-$B517)</f>
        <v/>
      </c>
      <c r="AO518" s="0">
        <f>(MAX(AL$2:AL$1025)-MIN(AL$2:AL$1025))/1023</f>
        <v/>
      </c>
      <c r="AR518" s="0" t="n">
        <v>138.987</v>
      </c>
      <c r="AS518" s="0" t="n">
        <v>146.1353</v>
      </c>
      <c r="AT518" s="0" t="n">
        <v>158.2042</v>
      </c>
      <c r="AU518" s="1">
        <f>AR518/SUM(AR518:AT518)</f>
        <v/>
      </c>
      <c r="AV518" s="1">
        <f>AS518/SUM(AR518:AT518)</f>
        <v/>
      </c>
      <c r="AW518" s="1">
        <f>1-AU518-AV518</f>
        <v/>
      </c>
      <c r="AX518" s="1">
        <f>(ABS(AS518-AB518))/AB518*100</f>
        <v/>
      </c>
      <c r="AY518" s="0">
        <f>(4*AU518)/(-2*AU518+12*AV518+3)</f>
        <v/>
      </c>
      <c r="AZ518" s="0">
        <f>(9*AV518)/(-2*AU518+12*AV518+3)</f>
        <v/>
      </c>
      <c r="BA518" s="1">
        <f>SQRT(POWER(AY518-AG518,2)+POWER(AZ518-AH518,2))</f>
        <v/>
      </c>
      <c r="BB518" s="1" t="n">
        <v>0.2321</v>
      </c>
      <c r="BC518" s="1" t="n">
        <v>0.2432</v>
      </c>
      <c r="BD518" s="1" t="n">
        <v>0.3119</v>
      </c>
      <c r="BE518" s="0" t="n">
        <v>6463.6451</v>
      </c>
      <c r="BF518" s="0" t="n">
        <v>0.2167</v>
      </c>
      <c r="BG518" s="0" t="n">
        <v>528.0732</v>
      </c>
      <c r="BH518" s="0">
        <f>2*(AS518-AS517)/((AS518+AS517)*(AL518-AL517))</f>
        <v/>
      </c>
      <c r="BI518" s="0">
        <f>(BG518-BG517)/($B518-$B517)</f>
        <v/>
      </c>
      <c r="BJ518" s="0">
        <f>(MAX(BG$2:BG$1025)-MIN(BG$2:BG$1025))/1023</f>
        <v/>
      </c>
      <c r="BK518" s="0">
        <f>(BI518-BJ518)/BJ518</f>
        <v/>
      </c>
      <c r="CA518" s="0">
        <f>CA$1025</f>
        <v/>
      </c>
      <c r="CB518" s="0">
        <f>CB$1025</f>
        <v/>
      </c>
      <c r="CC518" s="0">
        <f>CC$1025</f>
        <v/>
      </c>
      <c r="CD518" s="0">
        <f>CD$1025</f>
        <v/>
      </c>
      <c r="CE518" s="0">
        <f>CE519</f>
        <v/>
      </c>
      <c r="CF518" s="0">
        <f>CF519</f>
        <v/>
      </c>
      <c r="CG518" s="0">
        <f>CG519</f>
        <v/>
      </c>
      <c r="CH518" s="0">
        <f>CH519</f>
        <v/>
      </c>
      <c r="CI518" s="0">
        <f>CI$1025</f>
        <v/>
      </c>
      <c r="CJ518" s="0">
        <f>CJ$1025</f>
        <v/>
      </c>
      <c r="CK518" s="0" t="n">
        <v>0.005</v>
      </c>
      <c r="CO518" s="0" t="n">
        <v>1</v>
      </c>
      <c r="CP518" s="0" t="n">
        <v>2</v>
      </c>
      <c r="CQ518" s="0" t="n">
        <v>2</v>
      </c>
    </row>
    <row r="519">
      <c r="A519" s="0" t="n">
        <v>517</v>
      </c>
      <c r="B519" s="0" t="n">
        <v>517</v>
      </c>
      <c r="C519" s="0" t="n">
        <v>517</v>
      </c>
      <c r="D519" s="1" t="n"/>
      <c r="E519" s="0" t="n">
        <v>159.4791</v>
      </c>
      <c r="F519" s="0" t="n">
        <v>160.6304</v>
      </c>
      <c r="G519" s="0" t="n">
        <v>209.2825</v>
      </c>
      <c r="H519" s="1">
        <f>E519/SUM(E519:G519)</f>
        <v/>
      </c>
      <c r="I519" s="1">
        <f>F519/SUM(E519:G519)</f>
        <v/>
      </c>
      <c r="J519" s="1">
        <f>1-H519-I519</f>
        <v/>
      </c>
      <c r="K519" s="1">
        <f>(ABS(F519-AB519))/AB519*100</f>
        <v/>
      </c>
      <c r="L519" s="0">
        <f>(4*H519)/(-2*H519+12*I519+3)</f>
        <v/>
      </c>
      <c r="M519" s="0">
        <f>(9*I519)/(-2*H519+12*I519+3)</f>
        <v/>
      </c>
      <c r="N519" s="1">
        <f>SQRT(POWER(L519-AG519,2)+POWER(M519-AH519,2))</f>
        <v/>
      </c>
      <c r="O519" s="1" t="n">
        <v>1.268</v>
      </c>
      <c r="P519" s="1" t="n">
        <v>-11.9229</v>
      </c>
      <c r="Q519" s="1" t="n">
        <v>11.9977</v>
      </c>
      <c r="R519" s="0" t="n">
        <v>7951.0256</v>
      </c>
      <c r="S519" s="0" t="n">
        <v>8.669</v>
      </c>
      <c r="T519" s="0" t="n">
        <v>541.2436</v>
      </c>
      <c r="U519" s="0">
        <f>2*(F519-F518)/((F519+F518)*(AL519-AL518))</f>
        <v/>
      </c>
      <c r="V519" s="0">
        <f>(T519-T518)/($B519-$B518)</f>
        <v/>
      </c>
      <c r="W519" s="0">
        <f>(MAX(T$2:T$1025)-MIN(T$2:T$1025))/1023</f>
        <v/>
      </c>
      <c r="X519" s="0">
        <f>(V519-W519)/W519</f>
        <v/>
      </c>
      <c r="AA519" s="0" t="n">
        <v>139.177</v>
      </c>
      <c r="AB519" s="0" t="n">
        <v>146.4491</v>
      </c>
      <c r="AC519" s="0" t="n">
        <v>159.24</v>
      </c>
      <c r="AD519" s="1">
        <f>AA519/SUM(AA519:AC519)</f>
        <v/>
      </c>
      <c r="AE519" s="1">
        <f>AB519/SUM(AA519:AC519)</f>
        <v/>
      </c>
      <c r="AF519" s="1">
        <f>1-AD519-AE519</f>
        <v/>
      </c>
      <c r="AG519" s="0">
        <f>(4*AD519)/(-2*AD519+12*AE519+3)</f>
        <v/>
      </c>
      <c r="AH519" s="0">
        <f>(9*AE519)/(-2*AD519+12*AE519+3)</f>
        <v/>
      </c>
      <c r="AI519" t="n">
        <v>0.0247</v>
      </c>
      <c r="AJ519" t="n">
        <v>0.0102</v>
      </c>
      <c r="AK519" s="0" t="n">
        <v>6497.2979</v>
      </c>
      <c r="AL519" s="0" t="n">
        <v>528.3707000000001</v>
      </c>
      <c r="AM519" s="0">
        <f>2*(AC519-AC518)/((AC519+AC518)*(AL519-AL518))</f>
        <v/>
      </c>
      <c r="AN519" s="0">
        <f>(AL519-AL518)/($B519-$B518)</f>
        <v/>
      </c>
      <c r="AO519" s="0">
        <f>(MAX(AL$2:AL$1025)-MIN(AL$2:AL$1025))/1023</f>
        <v/>
      </c>
      <c r="AR519" s="0" t="n">
        <v>139.2991</v>
      </c>
      <c r="AS519" s="0" t="n">
        <v>146.5153</v>
      </c>
      <c r="AT519" s="0" t="n">
        <v>158.3044</v>
      </c>
      <c r="AU519" s="1">
        <f>AR519/SUM(AR519:AT519)</f>
        <v/>
      </c>
      <c r="AV519" s="1">
        <f>AS519/SUM(AR519:AT519)</f>
        <v/>
      </c>
      <c r="AW519" s="1">
        <f>1-AU519-AV519</f>
        <v/>
      </c>
      <c r="AX519" s="1">
        <f>(ABS(AS519-AB519))/AB519*100</f>
        <v/>
      </c>
      <c r="AY519" s="0">
        <f>(4*AU519)/(-2*AU519+12*AV519+3)</f>
        <v/>
      </c>
      <c r="AZ519" s="0">
        <f>(9*AV519)/(-2*AU519+12*AV519+3)</f>
        <v/>
      </c>
      <c r="BA519" s="1">
        <f>SQRT(POWER(AY519-AG519,2)+POWER(AZ519-AH519,2))</f>
        <v/>
      </c>
      <c r="BB519" s="1" t="n">
        <v>0.2317</v>
      </c>
      <c r="BC519" s="1" t="n">
        <v>0.3593</v>
      </c>
      <c r="BD519" s="1" t="n">
        <v>0.4059</v>
      </c>
      <c r="BE519" s="0" t="n">
        <v>6451.1215</v>
      </c>
      <c r="BF519" s="0" t="n">
        <v>0.2629</v>
      </c>
      <c r="BG519" s="0" t="n">
        <v>528.4334</v>
      </c>
      <c r="BH519" s="0">
        <f>2*(AS519-AS518)/((AS519+AS518)*(AL519-AL518))</f>
        <v/>
      </c>
      <c r="BI519" s="0">
        <f>(BG519-BG518)/($B519-$B518)</f>
        <v/>
      </c>
      <c r="BJ519" s="0">
        <f>(MAX(BG$2:BG$1025)-MIN(BG$2:BG$1025))/1023</f>
        <v/>
      </c>
      <c r="BK519" s="0">
        <f>(BI519-BJ519)/BJ519</f>
        <v/>
      </c>
      <c r="CA519" s="0">
        <f>CA$1025</f>
        <v/>
      </c>
      <c r="CB519" s="0">
        <f>CB$1025</f>
        <v/>
      </c>
      <c r="CC519" s="0">
        <f>CC$1025</f>
        <v/>
      </c>
      <c r="CD519" s="0">
        <f>CD$1025</f>
        <v/>
      </c>
      <c r="CE519" s="0">
        <f>CE520</f>
        <v/>
      </c>
      <c r="CF519" s="0">
        <f>CF520</f>
        <v/>
      </c>
      <c r="CG519" s="0">
        <f>CG520</f>
        <v/>
      </c>
      <c r="CH519" s="0">
        <f>CH520</f>
        <v/>
      </c>
      <c r="CI519" s="0">
        <f>CI$1025</f>
        <v/>
      </c>
      <c r="CJ519" s="0">
        <f>CJ$1025</f>
        <v/>
      </c>
      <c r="CK519" s="0" t="n">
        <v>0.005</v>
      </c>
      <c r="CO519" s="0" t="n">
        <v>1</v>
      </c>
      <c r="CP519" s="0" t="n">
        <v>2</v>
      </c>
      <c r="CQ519" s="0" t="n">
        <v>2</v>
      </c>
    </row>
    <row r="520">
      <c r="A520" s="0" t="n">
        <v>518</v>
      </c>
      <c r="B520" s="0" t="n">
        <v>518</v>
      </c>
      <c r="C520" s="0" t="n">
        <v>518</v>
      </c>
      <c r="D520" s="1" t="n"/>
      <c r="E520" s="0" t="n">
        <v>160.8129</v>
      </c>
      <c r="F520" s="0" t="n">
        <v>161.9804</v>
      </c>
      <c r="G520" s="0" t="n">
        <v>211.1411</v>
      </c>
      <c r="H520" s="1">
        <f>E520/SUM(E520:G520)</f>
        <v/>
      </c>
      <c r="I520" s="1">
        <f>F520/SUM(E520:G520)</f>
        <v/>
      </c>
      <c r="J520" s="1">
        <f>1-H520-I520</f>
        <v/>
      </c>
      <c r="K520" s="1">
        <f>(ABS(F520-AB520))/AB520*100</f>
        <v/>
      </c>
      <c r="L520" s="0">
        <f>(4*H520)/(-2*H520+12*I520+3)</f>
        <v/>
      </c>
      <c r="M520" s="0">
        <f>(9*I520)/(-2*H520+12*I520+3)</f>
        <v/>
      </c>
      <c r="N520" s="1">
        <f>SQRT(POWER(L520-AG520,2)+POWER(M520-AH520,2))</f>
        <v/>
      </c>
      <c r="O520" s="1" t="n">
        <v>1.2532</v>
      </c>
      <c r="P520" s="1" t="n">
        <v>-11.996</v>
      </c>
      <c r="Q520" s="1" t="n">
        <v>12.0688</v>
      </c>
      <c r="R520" s="0" t="n">
        <v>7956.6942</v>
      </c>
      <c r="S520" s="0" t="n">
        <v>8.7172</v>
      </c>
      <c r="T520" s="0" t="n">
        <v>542.4141</v>
      </c>
      <c r="U520" s="0">
        <f>2*(F520-F519)/((F520+F519)*(AL520-AL519))</f>
        <v/>
      </c>
      <c r="V520" s="0">
        <f>(T520-T519)/($B520-$B519)</f>
        <v/>
      </c>
      <c r="W520" s="0">
        <f>(MAX(T$2:T$1025)-MIN(T$2:T$1025))/1023</f>
        <v/>
      </c>
      <c r="X520" s="0">
        <f>(V520-W520)/W520</f>
        <v/>
      </c>
      <c r="AA520" s="0" t="n">
        <v>139.7677</v>
      </c>
      <c r="AB520" s="0" t="n">
        <v>147.0708</v>
      </c>
      <c r="AC520" s="0" t="n">
        <v>159.9162</v>
      </c>
      <c r="AD520" s="1">
        <f>AA520/SUM(AA520:AC520)</f>
        <v/>
      </c>
      <c r="AE520" s="1">
        <f>AB520/SUM(AA520:AC520)</f>
        <v/>
      </c>
      <c r="AF520" s="1">
        <f>1-AD520-AE520</f>
        <v/>
      </c>
      <c r="AG520" s="0">
        <f>(4*AD520)/(-2*AD520+12*AE520+3)</f>
        <v/>
      </c>
      <c r="AH520" s="0">
        <f>(9*AE520)/(-2*AD520+12*AE520+3)</f>
        <v/>
      </c>
      <c r="AI520" t="n">
        <v>0.0246</v>
      </c>
      <c r="AJ520" t="n">
        <v>0.0102</v>
      </c>
      <c r="AK520" s="0" t="n">
        <v>6497.3093</v>
      </c>
      <c r="AL520" s="0" t="n">
        <v>528.9585</v>
      </c>
      <c r="AM520" s="0">
        <f>2*(AC520-AC519)/((AC520+AC519)*(AL520-AL519))</f>
        <v/>
      </c>
      <c r="AN520" s="0">
        <f>(AL520-AL519)/($B520-$B519)</f>
        <v/>
      </c>
      <c r="AO520" s="0">
        <f>(MAX(AL$2:AL$1025)-MIN(AL$2:AL$1025))/1023</f>
        <v/>
      </c>
      <c r="AR520" s="0" t="n">
        <v>140.019</v>
      </c>
      <c r="AS520" s="0" t="n">
        <v>147.2779</v>
      </c>
      <c r="AT520" s="0" t="n">
        <v>159.1979</v>
      </c>
      <c r="AU520" s="1">
        <f>AR520/SUM(AR520:AT520)</f>
        <v/>
      </c>
      <c r="AV520" s="1">
        <f>AS520/SUM(AR520:AT520)</f>
        <v/>
      </c>
      <c r="AW520" s="1">
        <f>1-AU520-AV520</f>
        <v/>
      </c>
      <c r="AX520" s="1">
        <f>(ABS(AS520-AB520))/AB520*100</f>
        <v/>
      </c>
      <c r="AY520" s="0">
        <f>(4*AU520)/(-2*AU520+12*AV520+3)</f>
        <v/>
      </c>
      <c r="AZ520" s="0">
        <f>(9*AV520)/(-2*AU520+12*AV520+3)</f>
        <v/>
      </c>
      <c r="BA520" s="1">
        <f>SQRT(POWER(AY520-AG520,2)+POWER(AZ520-AH520,2))</f>
        <v/>
      </c>
      <c r="BB520" s="1" t="n">
        <v>0.217</v>
      </c>
      <c r="BC520" s="1" t="n">
        <v>0.3362</v>
      </c>
      <c r="BD520" s="1" t="n">
        <v>0.3786</v>
      </c>
      <c r="BE520" s="0" t="n">
        <v>6454.3005</v>
      </c>
      <c r="BF520" s="0" t="n">
        <v>0.247</v>
      </c>
      <c r="BG520" s="0" t="n">
        <v>529.1538</v>
      </c>
      <c r="BH520" s="0">
        <f>2*(AS520-AS519)/((AS520+AS519)*(AL520-AL519))</f>
        <v/>
      </c>
      <c r="BI520" s="0">
        <f>(BG520-BG519)/($B520-$B519)</f>
        <v/>
      </c>
      <c r="BJ520" s="0">
        <f>(MAX(BG$2:BG$1025)-MIN(BG$2:BG$1025))/1023</f>
        <v/>
      </c>
      <c r="BK520" s="0">
        <f>(BI520-BJ520)/BJ520</f>
        <v/>
      </c>
      <c r="CA520" s="0">
        <f>CA$1025</f>
        <v/>
      </c>
      <c r="CB520" s="0">
        <f>CB$1025</f>
        <v/>
      </c>
      <c r="CC520" s="0">
        <f>CC$1025</f>
        <v/>
      </c>
      <c r="CD520" s="0">
        <f>CD$1025</f>
        <v/>
      </c>
      <c r="CE520" s="0">
        <f>CE521</f>
        <v/>
      </c>
      <c r="CF520" s="0">
        <f>CF521</f>
        <v/>
      </c>
      <c r="CG520" s="0">
        <f>CG521</f>
        <v/>
      </c>
      <c r="CH520" s="0">
        <f>CH521</f>
        <v/>
      </c>
      <c r="CI520" s="0">
        <f>CI$1025</f>
        <v/>
      </c>
      <c r="CJ520" s="0">
        <f>CJ$1025</f>
        <v/>
      </c>
      <c r="CK520" s="0" t="n">
        <v>0.005</v>
      </c>
      <c r="CO520" s="0" t="n">
        <v>1</v>
      </c>
      <c r="CP520" s="0" t="n">
        <v>2</v>
      </c>
      <c r="CQ520" s="0" t="n">
        <v>2</v>
      </c>
    </row>
    <row r="521">
      <c r="A521" s="0" t="n">
        <v>519</v>
      </c>
      <c r="B521" s="0" t="n">
        <v>519</v>
      </c>
      <c r="C521" s="0" t="n">
        <v>519</v>
      </c>
      <c r="D521" s="1" t="n"/>
      <c r="E521" s="0" t="n">
        <v>161.4837</v>
      </c>
      <c r="F521" s="0" t="n">
        <v>162.6675</v>
      </c>
      <c r="G521" s="0" t="n">
        <v>212.0419</v>
      </c>
      <c r="H521" s="1">
        <f>E521/SUM(E521:G521)</f>
        <v/>
      </c>
      <c r="I521" s="1">
        <f>F521/SUM(E521:G521)</f>
        <v/>
      </c>
      <c r="J521" s="1">
        <f>1-H521-I521</f>
        <v/>
      </c>
      <c r="K521" s="1">
        <f>(ABS(F521-AB521))/AB521*100</f>
        <v/>
      </c>
      <c r="L521" s="0">
        <f>(4*H521)/(-2*H521+12*I521+3)</f>
        <v/>
      </c>
      <c r="M521" s="0">
        <f>(9*I521)/(-2*H521+12*I521+3)</f>
        <v/>
      </c>
      <c r="N521" s="1">
        <f>SQRT(POWER(L521-AG521,2)+POWER(M521-AH521,2))</f>
        <v/>
      </c>
      <c r="O521" s="1" t="n">
        <v>1.2449</v>
      </c>
      <c r="P521" s="1" t="n">
        <v>-12.0181</v>
      </c>
      <c r="Q521" s="1" t="n">
        <v>12.09</v>
      </c>
      <c r="R521" s="0" t="n">
        <v>7957.3328</v>
      </c>
      <c r="S521" s="0" t="n">
        <v>8.722300000000001</v>
      </c>
      <c r="T521" s="0" t="n">
        <v>543.0064</v>
      </c>
      <c r="U521" s="0">
        <f>2*(F521-F520)/((F521+F520)*(AL521-AL520))</f>
        <v/>
      </c>
      <c r="V521" s="0">
        <f>(T521-T520)/($B521-$B520)</f>
        <v/>
      </c>
      <c r="W521" s="0">
        <f>(MAX(T$2:T$1025)-MIN(T$2:T$1025))/1023</f>
        <v/>
      </c>
      <c r="X521" s="0">
        <f>(V521-W521)/W521</f>
        <v/>
      </c>
      <c r="AA521" s="0" t="n">
        <v>140.3597</v>
      </c>
      <c r="AB521" s="0" t="n">
        <v>147.6939</v>
      </c>
      <c r="AC521" s="0" t="n">
        <v>160.5939</v>
      </c>
      <c r="AD521" s="1">
        <f>AA521/SUM(AA521:AC521)</f>
        <v/>
      </c>
      <c r="AE521" s="1">
        <f>AB521/SUM(AA521:AC521)</f>
        <v/>
      </c>
      <c r="AF521" s="1">
        <f>1-AD521-AE521</f>
        <v/>
      </c>
      <c r="AG521" s="0">
        <f>(4*AD521)/(-2*AD521+12*AE521+3)</f>
        <v/>
      </c>
      <c r="AH521" s="0">
        <f>(9*AE521)/(-2*AD521+12*AE521+3)</f>
        <v/>
      </c>
      <c r="AI521" t="n">
        <v>0.0245</v>
      </c>
      <c r="AJ521" t="n">
        <v>0.0101</v>
      </c>
      <c r="AK521" s="0" t="n">
        <v>6497.3207</v>
      </c>
      <c r="AL521" s="0" t="n">
        <v>529.5454</v>
      </c>
      <c r="AM521" s="0">
        <f>2*(AC521-AC520)/((AC521+AC520)*(AL521-AL520))</f>
        <v/>
      </c>
      <c r="AN521" s="0">
        <f>(AL521-AL520)/($B521-$B520)</f>
        <v/>
      </c>
      <c r="AO521" s="0">
        <f>(MAX(AL$2:AL$1025)-MIN(AL$2:AL$1025))/1023</f>
        <v/>
      </c>
      <c r="AR521" s="0" t="n">
        <v>140.497</v>
      </c>
      <c r="AS521" s="0" t="n">
        <v>147.8853</v>
      </c>
      <c r="AT521" s="0" t="n">
        <v>160.1096</v>
      </c>
      <c r="AU521" s="1">
        <f>AR521/SUM(AR521:AT521)</f>
        <v/>
      </c>
      <c r="AV521" s="1">
        <f>AS521/SUM(AR521:AT521)</f>
        <v/>
      </c>
      <c r="AW521" s="1">
        <f>1-AU521-AV521</f>
        <v/>
      </c>
      <c r="AX521" s="1">
        <f>(ABS(AS521-AB521))/AB521*100</f>
        <v/>
      </c>
      <c r="AY521" s="0">
        <f>(4*AU521)/(-2*AU521+12*AV521+3)</f>
        <v/>
      </c>
      <c r="AZ521" s="0">
        <f>(9*AV521)/(-2*AU521+12*AV521+3)</f>
        <v/>
      </c>
      <c r="BA521" s="1">
        <f>SQRT(POWER(AY521-AG521,2)+POWER(AZ521-AH521,2))</f>
        <v/>
      </c>
      <c r="BB521" s="1" t="n">
        <v>0.0849</v>
      </c>
      <c r="BC521" s="1" t="n">
        <v>0.2587</v>
      </c>
      <c r="BD521" s="1" t="n">
        <v>0.2558</v>
      </c>
      <c r="BE521" s="0" t="n">
        <v>6467.9358</v>
      </c>
      <c r="BF521" s="0" t="n">
        <v>0.1832</v>
      </c>
      <c r="BG521" s="0" t="n">
        <v>529.7252</v>
      </c>
      <c r="BH521" s="0">
        <f>2*(AS521-AS520)/((AS521+AS520)*(AL521-AL520))</f>
        <v/>
      </c>
      <c r="BI521" s="0">
        <f>(BG521-BG520)/($B521-$B520)</f>
        <v/>
      </c>
      <c r="BJ521" s="0">
        <f>(MAX(BG$2:BG$1025)-MIN(BG$2:BG$1025))/1023</f>
        <v/>
      </c>
      <c r="BK521" s="0">
        <f>(BI521-BJ521)/BJ521</f>
        <v/>
      </c>
      <c r="CA521" s="0">
        <f>CA$1025</f>
        <v/>
      </c>
      <c r="CB521" s="0">
        <f>CB$1025</f>
        <v/>
      </c>
      <c r="CC521" s="0">
        <f>CC$1025</f>
        <v/>
      </c>
      <c r="CD521" s="0">
        <f>CD$1025</f>
        <v/>
      </c>
      <c r="CE521" s="0">
        <f>CE522</f>
        <v/>
      </c>
      <c r="CF521" s="0">
        <f>CF522</f>
        <v/>
      </c>
      <c r="CG521" s="0">
        <f>CG522</f>
        <v/>
      </c>
      <c r="CH521" s="0">
        <f>CH522</f>
        <v/>
      </c>
      <c r="CI521" s="0">
        <f>CI$1025</f>
        <v/>
      </c>
      <c r="CJ521" s="0">
        <f>CJ$1025</f>
        <v/>
      </c>
      <c r="CK521" s="0" t="n">
        <v>0.005</v>
      </c>
      <c r="CO521" s="0" t="n">
        <v>1</v>
      </c>
      <c r="CP521" s="0" t="n">
        <v>2</v>
      </c>
      <c r="CQ521" s="0" t="n">
        <v>2</v>
      </c>
    </row>
    <row r="522">
      <c r="A522" s="0" t="n">
        <v>520</v>
      </c>
      <c r="B522" s="0" t="n">
        <v>520</v>
      </c>
      <c r="C522" s="0" t="n">
        <v>520</v>
      </c>
      <c r="D522" s="1" t="n"/>
      <c r="E522" s="0" t="n">
        <v>162.1248</v>
      </c>
      <c r="F522" s="0" t="n">
        <v>163.3173</v>
      </c>
      <c r="G522" s="0" t="n">
        <v>212.9215</v>
      </c>
      <c r="H522" s="1">
        <f>E522/SUM(E522:G522)</f>
        <v/>
      </c>
      <c r="I522" s="1">
        <f>F522/SUM(E522:G522)</f>
        <v/>
      </c>
      <c r="J522" s="1">
        <f>1-H522-I522</f>
        <v/>
      </c>
      <c r="K522" s="1">
        <f>(ABS(F522-AB522))/AB522*100</f>
        <v/>
      </c>
      <c r="L522" s="0">
        <f>(4*H522)/(-2*H522+12*I522+3)</f>
        <v/>
      </c>
      <c r="M522" s="0">
        <f>(9*I522)/(-2*H522+12*I522+3)</f>
        <v/>
      </c>
      <c r="N522" s="1">
        <f>SQRT(POWER(L522-AG522,2)+POWER(M522-AH522,2))</f>
        <v/>
      </c>
      <c r="O522" s="1" t="n">
        <v>1.2392</v>
      </c>
      <c r="P522" s="1" t="n">
        <v>-12.0483</v>
      </c>
      <c r="Q522" s="1" t="n">
        <v>12.1194</v>
      </c>
      <c r="R522" s="0" t="n">
        <v>7959.2307</v>
      </c>
      <c r="S522" s="0" t="n">
        <v>8.7315</v>
      </c>
      <c r="T522" s="0" t="n">
        <v>543.5644</v>
      </c>
      <c r="U522" s="0">
        <f>2*(F522-F521)/((F522+F521)*(AL522-AL521))</f>
        <v/>
      </c>
      <c r="V522" s="0">
        <f>(T522-T521)/($B522-$B521)</f>
        <v/>
      </c>
      <c r="W522" s="0">
        <f>(MAX(T$2:T$1025)-MIN(T$2:T$1025))/1023</f>
        <v/>
      </c>
      <c r="X522" s="0">
        <f>(V522-W522)/W522</f>
        <v/>
      </c>
      <c r="AA522" s="0" t="n">
        <v>140.9532</v>
      </c>
      <c r="AB522" s="0" t="n">
        <v>148.3185</v>
      </c>
      <c r="AC522" s="0" t="n">
        <v>161.2732</v>
      </c>
      <c r="AD522" s="1">
        <f>AA522/SUM(AA522:AC522)</f>
        <v/>
      </c>
      <c r="AE522" s="1">
        <f>AB522/SUM(AA522:AC522)</f>
        <v/>
      </c>
      <c r="AF522" s="1">
        <f>1-AD522-AE522</f>
        <v/>
      </c>
      <c r="AG522" s="0">
        <f>(4*AD522)/(-2*AD522+12*AE522+3)</f>
        <v/>
      </c>
      <c r="AH522" s="0">
        <f>(9*AE522)/(-2*AD522+12*AE522+3)</f>
        <v/>
      </c>
      <c r="AI522" t="n">
        <v>0.0244</v>
      </c>
      <c r="AJ522" t="n">
        <v>0.0101</v>
      </c>
      <c r="AK522" s="0" t="n">
        <v>6497.3319</v>
      </c>
      <c r="AL522" s="0" t="n">
        <v>530.1314</v>
      </c>
      <c r="AM522" s="0">
        <f>2*(AC522-AC521)/((AC522+AC521)*(AL522-AL521))</f>
        <v/>
      </c>
      <c r="AN522" s="0">
        <f>(AL522-AL521)/($B522-$B521)</f>
        <v/>
      </c>
      <c r="AO522" s="0">
        <f>(MAX(AL$2:AL$1025)-MIN(AL$2:AL$1025))/1023</f>
        <v/>
      </c>
      <c r="AR522" s="0" t="n">
        <v>141.2104</v>
      </c>
      <c r="AS522" s="0" t="n">
        <v>148.5972</v>
      </c>
      <c r="AT522" s="0" t="n">
        <v>160.8878</v>
      </c>
      <c r="AU522" s="1">
        <f>AR522/SUM(AR522:AT522)</f>
        <v/>
      </c>
      <c r="AV522" s="1">
        <f>AS522/SUM(AR522:AT522)</f>
        <v/>
      </c>
      <c r="AW522" s="1">
        <f>1-AU522-AV522</f>
        <v/>
      </c>
      <c r="AX522" s="1">
        <f>(ABS(AS522-AB522))/AB522*100</f>
        <v/>
      </c>
      <c r="AY522" s="0">
        <f>(4*AU522)/(-2*AU522+12*AV522+3)</f>
        <v/>
      </c>
      <c r="AZ522" s="0">
        <f>(9*AV522)/(-2*AU522+12*AV522+3)</f>
        <v/>
      </c>
      <c r="BA522" s="1">
        <f>SQRT(POWER(AY522-AG522,2)+POWER(AZ522-AH522,2))</f>
        <v/>
      </c>
      <c r="BB522" s="1" t="n">
        <v>0.119</v>
      </c>
      <c r="BC522" s="1" t="n">
        <v>0.2523</v>
      </c>
      <c r="BD522" s="1" t="n">
        <v>0.2601</v>
      </c>
      <c r="BE522" s="0" t="n">
        <v>6467.3529</v>
      </c>
      <c r="BF522" s="0" t="n">
        <v>0.178</v>
      </c>
      <c r="BG522" s="0" t="n">
        <v>530.3921</v>
      </c>
      <c r="BH522" s="0">
        <f>2*(AS522-AS521)/((AS522+AS521)*(AL522-AL521))</f>
        <v/>
      </c>
      <c r="BI522" s="0">
        <f>(BG522-BG521)/($B522-$B521)</f>
        <v/>
      </c>
      <c r="BJ522" s="0">
        <f>(MAX(BG$2:BG$1025)-MIN(BG$2:BG$1025))/1023</f>
        <v/>
      </c>
      <c r="BK522" s="0">
        <f>(BI522-BJ522)/BJ522</f>
        <v/>
      </c>
      <c r="CA522" s="0">
        <f>CA$1025</f>
        <v/>
      </c>
      <c r="CB522" s="0">
        <f>CB$1025</f>
        <v/>
      </c>
      <c r="CC522" s="0">
        <f>CC$1025</f>
        <v/>
      </c>
      <c r="CD522" s="0">
        <f>CD$1025</f>
        <v/>
      </c>
      <c r="CE522" s="0">
        <f>CE523</f>
        <v/>
      </c>
      <c r="CF522" s="0">
        <f>CF523</f>
        <v/>
      </c>
      <c r="CG522" s="0">
        <f>CG523</f>
        <v/>
      </c>
      <c r="CH522" s="0">
        <f>CH523</f>
        <v/>
      </c>
      <c r="CI522" s="0">
        <f>CI$1025</f>
        <v/>
      </c>
      <c r="CJ522" s="0">
        <f>CJ$1025</f>
        <v/>
      </c>
      <c r="CK522" s="0" t="n">
        <v>0.005</v>
      </c>
      <c r="CO522" s="0" t="n">
        <v>1</v>
      </c>
      <c r="CP522" s="0" t="n">
        <v>2</v>
      </c>
      <c r="CQ522" s="0" t="n">
        <v>2</v>
      </c>
    </row>
    <row r="523">
      <c r="A523" s="0" t="n">
        <v>521</v>
      </c>
      <c r="B523" s="0" t="n">
        <v>521</v>
      </c>
      <c r="C523" s="0" t="n">
        <v>521</v>
      </c>
      <c r="D523" s="1" t="n"/>
      <c r="E523" s="0" t="n">
        <v>162.7684</v>
      </c>
      <c r="F523" s="0" t="n">
        <v>163.9803</v>
      </c>
      <c r="G523" s="0" t="n">
        <v>213.7963</v>
      </c>
      <c r="H523" s="1">
        <f>E523/SUM(E523:G523)</f>
        <v/>
      </c>
      <c r="I523" s="1">
        <f>F523/SUM(E523:G523)</f>
        <v/>
      </c>
      <c r="J523" s="1">
        <f>1-H523-I523</f>
        <v/>
      </c>
      <c r="K523" s="1">
        <f>(ABS(F523-AB523))/AB523*100</f>
        <v/>
      </c>
      <c r="L523" s="0">
        <f>(4*H523)/(-2*H523+12*I523+3)</f>
        <v/>
      </c>
      <c r="M523" s="0">
        <f>(9*I523)/(-2*H523+12*I523+3)</f>
        <v/>
      </c>
      <c r="N523" s="1">
        <f>SQRT(POWER(L523-AG523,2)+POWER(M523-AH523,2))</f>
        <v/>
      </c>
      <c r="O523" s="1" t="n">
        <v>1.2273</v>
      </c>
      <c r="P523" s="1" t="n">
        <v>-12.0709</v>
      </c>
      <c r="Q523" s="1" t="n">
        <v>12.1406</v>
      </c>
      <c r="R523" s="0" t="n">
        <v>7960.249</v>
      </c>
      <c r="S523" s="0" t="n">
        <v>8.734500000000001</v>
      </c>
      <c r="T523" s="0" t="n">
        <v>544.1316</v>
      </c>
      <c r="U523" s="0">
        <f>2*(F523-F522)/((F523+F522)*(AL523-AL522))</f>
        <v/>
      </c>
      <c r="V523" s="0">
        <f>(T523-T522)/($B523-$B522)</f>
        <v/>
      </c>
      <c r="W523" s="0">
        <f>(MAX(T$2:T$1025)-MIN(T$2:T$1025))/1023</f>
        <v/>
      </c>
      <c r="X523" s="0">
        <f>(V523-W523)/W523</f>
        <v/>
      </c>
      <c r="AA523" s="0" t="n">
        <v>141.548</v>
      </c>
      <c r="AB523" s="0" t="n">
        <v>148.9445</v>
      </c>
      <c r="AC523" s="0" t="n">
        <v>161.9541</v>
      </c>
      <c r="AD523" s="1">
        <f>AA523/SUM(AA523:AC523)</f>
        <v/>
      </c>
      <c r="AE523" s="1">
        <f>AB523/SUM(AA523:AC523)</f>
        <v/>
      </c>
      <c r="AF523" s="1">
        <f>1-AD523-AE523</f>
        <v/>
      </c>
      <c r="AG523" s="0">
        <f>(4*AD523)/(-2*AD523+12*AE523+3)</f>
        <v/>
      </c>
      <c r="AH523" s="0">
        <f>(9*AE523)/(-2*AD523+12*AE523+3)</f>
        <v/>
      </c>
      <c r="AI523" t="n">
        <v>0.0243</v>
      </c>
      <c r="AJ523" t="n">
        <v>0.01</v>
      </c>
      <c r="AK523" s="0" t="n">
        <v>6497.3432</v>
      </c>
      <c r="AL523" s="0" t="n">
        <v>530.7164</v>
      </c>
      <c r="AM523" s="0">
        <f>2*(AC523-AC522)/((AC523+AC522)*(AL523-AL522))</f>
        <v/>
      </c>
      <c r="AN523" s="0">
        <f>(AL523-AL522)/($B523-$B522)</f>
        <v/>
      </c>
      <c r="AO523" s="0">
        <f>(MAX(AL$2:AL$1025)-MIN(AL$2:AL$1025))/1023</f>
        <v/>
      </c>
      <c r="AR523" s="0" t="n">
        <v>141.922</v>
      </c>
      <c r="AS523" s="0" t="n">
        <v>149.3506</v>
      </c>
      <c r="AT523" s="0" t="n">
        <v>161.497</v>
      </c>
      <c r="AU523" s="1">
        <f>AR523/SUM(AR523:AT523)</f>
        <v/>
      </c>
      <c r="AV523" s="1">
        <f>AS523/SUM(AR523:AT523)</f>
        <v/>
      </c>
      <c r="AW523" s="1">
        <f>1-AU523-AV523</f>
        <v/>
      </c>
      <c r="AX523" s="1">
        <f>(ABS(AS523-AB523))/AB523*100</f>
        <v/>
      </c>
      <c r="AY523" s="0">
        <f>(4*AU523)/(-2*AU523+12*AV523+3)</f>
        <v/>
      </c>
      <c r="AZ523" s="0">
        <f>(9*AV523)/(-2*AU523+12*AV523+3)</f>
        <v/>
      </c>
      <c r="BA523" s="1">
        <f>SQRT(POWER(AY523-AG523,2)+POWER(AZ523-AH523,2))</f>
        <v/>
      </c>
      <c r="BB523" s="1" t="n">
        <v>0.1457</v>
      </c>
      <c r="BC523" s="1" t="n">
        <v>0.3256</v>
      </c>
      <c r="BD523" s="1" t="n">
        <v>0.3381</v>
      </c>
      <c r="BE523" s="0" t="n">
        <v>6458.4913</v>
      </c>
      <c r="BF523" s="0" t="n">
        <v>0.2331</v>
      </c>
      <c r="BG523" s="0" t="n">
        <v>531.0948</v>
      </c>
      <c r="BH523" s="0">
        <f>2*(AS523-AS522)/((AS523+AS522)*(AL523-AL522))</f>
        <v/>
      </c>
      <c r="BI523" s="0">
        <f>(BG523-BG522)/($B523-$B522)</f>
        <v/>
      </c>
      <c r="BJ523" s="0">
        <f>(MAX(BG$2:BG$1025)-MIN(BG$2:BG$1025))/1023</f>
        <v/>
      </c>
      <c r="BK523" s="0">
        <f>(BI523-BJ523)/BJ523</f>
        <v/>
      </c>
      <c r="CA523" s="0">
        <f>CA$1025</f>
        <v/>
      </c>
      <c r="CB523" s="0">
        <f>CB$1025</f>
        <v/>
      </c>
      <c r="CC523" s="0">
        <f>CC$1025</f>
        <v/>
      </c>
      <c r="CD523" s="0">
        <f>CD$1025</f>
        <v/>
      </c>
      <c r="CE523" s="0">
        <f>CE524</f>
        <v/>
      </c>
      <c r="CF523" s="0">
        <f>CF524</f>
        <v/>
      </c>
      <c r="CG523" s="0">
        <f>CG524</f>
        <v/>
      </c>
      <c r="CH523" s="0">
        <f>CH524</f>
        <v/>
      </c>
      <c r="CI523" s="0">
        <f>CI$1025</f>
        <v/>
      </c>
      <c r="CJ523" s="0">
        <f>CJ$1025</f>
        <v/>
      </c>
      <c r="CK523" s="0" t="n">
        <v>0.005</v>
      </c>
      <c r="CO523" s="0" t="n">
        <v>1</v>
      </c>
      <c r="CP523" s="0" t="n">
        <v>2</v>
      </c>
      <c r="CQ523" s="0" t="n">
        <v>2</v>
      </c>
    </row>
    <row r="524">
      <c r="A524" s="0" t="n">
        <v>522</v>
      </c>
      <c r="B524" s="0" t="n">
        <v>522</v>
      </c>
      <c r="C524" s="0" t="n">
        <v>522</v>
      </c>
      <c r="D524" s="1" t="n"/>
      <c r="E524" s="0" t="n">
        <v>163.4276</v>
      </c>
      <c r="F524" s="0" t="n">
        <v>164.6581</v>
      </c>
      <c r="G524" s="0" t="n">
        <v>214.701</v>
      </c>
      <c r="H524" s="1">
        <f>E524/SUM(E524:G524)</f>
        <v/>
      </c>
      <c r="I524" s="1">
        <f>F524/SUM(E524:G524)</f>
        <v/>
      </c>
      <c r="J524" s="1">
        <f>1-H524-I524</f>
        <v/>
      </c>
      <c r="K524" s="1">
        <f>(ABS(F524-AB524))/AB524*100</f>
        <v/>
      </c>
      <c r="L524" s="0">
        <f>(4*H524)/(-2*H524+12*I524+3)</f>
        <v/>
      </c>
      <c r="M524" s="0">
        <f>(9*I524)/(-2*H524+12*I524+3)</f>
        <v/>
      </c>
      <c r="N524" s="1">
        <f>SQRT(POWER(L524-AG524,2)+POWER(M524-AH524,2))</f>
        <v/>
      </c>
      <c r="O524" s="1" t="n">
        <v>1.2149</v>
      </c>
      <c r="P524" s="1" t="n">
        <v>-12.0972</v>
      </c>
      <c r="Q524" s="1" t="n">
        <v>12.1656</v>
      </c>
      <c r="R524" s="0" t="n">
        <v>7961.8</v>
      </c>
      <c r="S524" s="0" t="n">
        <v>8.739699999999999</v>
      </c>
      <c r="T524" s="0" t="n">
        <v>544.7094</v>
      </c>
      <c r="U524" s="0">
        <f>2*(F524-F523)/((F524+F523)*(AL524-AL523))</f>
        <v/>
      </c>
      <c r="V524" s="0">
        <f>(T524-T523)/($B524-$B523)</f>
        <v/>
      </c>
      <c r="W524" s="0">
        <f>(MAX(T$2:T$1025)-MIN(T$2:T$1025))/1023</f>
        <v/>
      </c>
      <c r="X524" s="0">
        <f>(V524-W524)/W524</f>
        <v/>
      </c>
      <c r="AA524" s="0" t="n">
        <v>142.1442</v>
      </c>
      <c r="AB524" s="0" t="n">
        <v>149.5719</v>
      </c>
      <c r="AC524" s="0" t="n">
        <v>162.6366</v>
      </c>
      <c r="AD524" s="1">
        <f>AA524/SUM(AA524:AC524)</f>
        <v/>
      </c>
      <c r="AE524" s="1">
        <f>AB524/SUM(AA524:AC524)</f>
        <v/>
      </c>
      <c r="AF524" s="1">
        <f>1-AD524-AE524</f>
        <v/>
      </c>
      <c r="AG524" s="0">
        <f>(4*AD524)/(-2*AD524+12*AE524+3)</f>
        <v/>
      </c>
      <c r="AH524" s="0">
        <f>(9*AE524)/(-2*AD524+12*AE524+3)</f>
        <v/>
      </c>
      <c r="AI524" t="n">
        <v>0.0242</v>
      </c>
      <c r="AJ524" t="n">
        <v>0.01</v>
      </c>
      <c r="AK524" s="0" t="n">
        <v>6497.3543</v>
      </c>
      <c r="AL524" s="0" t="n">
        <v>531.3006</v>
      </c>
      <c r="AM524" s="0">
        <f>2*(AC524-AC523)/((AC524+AC523)*(AL524-AL523))</f>
        <v/>
      </c>
      <c r="AN524" s="0">
        <f>(AL524-AL523)/($B524-$B523)</f>
        <v/>
      </c>
      <c r="AO524" s="0">
        <f>(MAX(AL$2:AL$1025)-MIN(AL$2:AL$1025))/1023</f>
        <v/>
      </c>
      <c r="AR524" s="0" t="n">
        <v>141.8555</v>
      </c>
      <c r="AS524" s="0" t="n">
        <v>149.3011</v>
      </c>
      <c r="AT524" s="0" t="n">
        <v>161.4252</v>
      </c>
      <c r="AU524" s="1">
        <f>AR524/SUM(AR524:AT524)</f>
        <v/>
      </c>
      <c r="AV524" s="1">
        <f>AS524/SUM(AR524:AT524)</f>
        <v/>
      </c>
      <c r="AW524" s="1">
        <f>1-AU524-AV524</f>
        <v/>
      </c>
      <c r="AX524" s="1">
        <f>(ABS(AS524-AB524))/AB524*100</f>
        <v/>
      </c>
      <c r="AY524" s="0">
        <f>(4*AU524)/(-2*AU524+12*AV524+3)</f>
        <v/>
      </c>
      <c r="AZ524" s="0">
        <f>(9*AV524)/(-2*AU524+12*AV524+3)</f>
        <v/>
      </c>
      <c r="BA524" s="1">
        <f>SQRT(POWER(AY524-AG524,2)+POWER(AZ524-AH524,2))</f>
        <v/>
      </c>
      <c r="BB524" s="1" t="n">
        <v>0.13</v>
      </c>
      <c r="BC524" s="1" t="n">
        <v>0.3342</v>
      </c>
      <c r="BD524" s="1" t="n">
        <v>0.3411</v>
      </c>
      <c r="BE524" s="0" t="n">
        <v>6458.1727</v>
      </c>
      <c r="BF524" s="0" t="n">
        <v>0.2351</v>
      </c>
      <c r="BG524" s="0" t="n">
        <v>531.0487000000001</v>
      </c>
      <c r="BH524" s="0">
        <f>2*(AS524-AS523)/((AS524+AS523)*(AL524-AL523))</f>
        <v/>
      </c>
      <c r="BI524" s="0">
        <f>(BG524-BG523)/($B524-$B523)</f>
        <v/>
      </c>
      <c r="BJ524" s="0">
        <f>(MAX(BG$2:BG$1025)-MIN(BG$2:BG$1025))/1023</f>
        <v/>
      </c>
      <c r="BK524" s="0">
        <f>(BI524-BJ524)/BJ524</f>
        <v/>
      </c>
      <c r="CA524" s="0">
        <f>CA$1025</f>
        <v/>
      </c>
      <c r="CB524" s="0">
        <f>CB$1025</f>
        <v/>
      </c>
      <c r="CC524" s="0">
        <f>CC$1025</f>
        <v/>
      </c>
      <c r="CD524" s="0">
        <f>CD$1025</f>
        <v/>
      </c>
      <c r="CE524" s="0">
        <f>CE525</f>
        <v/>
      </c>
      <c r="CF524" s="0">
        <f>CF525</f>
        <v/>
      </c>
      <c r="CG524" s="0">
        <f>CG525</f>
        <v/>
      </c>
      <c r="CH524" s="0">
        <f>CH525</f>
        <v/>
      </c>
      <c r="CI524" s="0">
        <f>CI$1025</f>
        <v/>
      </c>
      <c r="CJ524" s="0">
        <f>CJ$1025</f>
        <v/>
      </c>
      <c r="CK524" s="0" t="n">
        <v>0.005</v>
      </c>
      <c r="CO524" s="0" t="n">
        <v>1</v>
      </c>
      <c r="CP524" s="0" t="n">
        <v>2</v>
      </c>
      <c r="CQ524" s="0" t="n">
        <v>2</v>
      </c>
    </row>
    <row r="525">
      <c r="A525" s="0" t="n">
        <v>523</v>
      </c>
      <c r="B525" s="0" t="n">
        <v>523</v>
      </c>
      <c r="C525" s="0" t="n">
        <v>523</v>
      </c>
      <c r="D525" s="1" t="n"/>
      <c r="E525" s="0" t="n">
        <v>163.4365</v>
      </c>
      <c r="F525" s="0" t="n">
        <v>164.6478</v>
      </c>
      <c r="G525" s="0" t="n">
        <v>214.7323</v>
      </c>
      <c r="H525" s="1">
        <f>E525/SUM(E525:G525)</f>
        <v/>
      </c>
      <c r="I525" s="1">
        <f>F525/SUM(E525:G525)</f>
        <v/>
      </c>
      <c r="J525" s="1">
        <f>1-H525-I525</f>
        <v/>
      </c>
      <c r="K525" s="1">
        <f>(ABS(F525-AB525))/AB525*100</f>
        <v/>
      </c>
      <c r="L525" s="0">
        <f>(4*H525)/(-2*H525+12*I525+3)</f>
        <v/>
      </c>
      <c r="M525" s="0">
        <f>(9*I525)/(-2*H525+12*I525+3)</f>
        <v/>
      </c>
      <c r="N525" s="1">
        <f>SQRT(POWER(L525-AG525,2)+POWER(M525-AH525,2))</f>
        <v/>
      </c>
      <c r="O525" s="1" t="n">
        <v>1.2253</v>
      </c>
      <c r="P525" s="1" t="n">
        <v>-12.1125</v>
      </c>
      <c r="Q525" s="1" t="n">
        <v>12.1819</v>
      </c>
      <c r="R525" s="0" t="n">
        <v>7963.6183</v>
      </c>
      <c r="S525" s="0" t="n">
        <v>8.728899999999999</v>
      </c>
      <c r="T525" s="0" t="n">
        <v>544.7007</v>
      </c>
      <c r="U525" s="0">
        <f>2*(F525-F524)/((F525+F524)*(AL525-AL524))</f>
        <v/>
      </c>
      <c r="V525" s="0">
        <f>(T525-T524)/($B525-$B524)</f>
        <v/>
      </c>
      <c r="W525" s="0">
        <f>(MAX(T$2:T$1025)-MIN(T$2:T$1025))/1023</f>
        <v/>
      </c>
      <c r="X525" s="0">
        <f>(V525-W525)/W525</f>
        <v/>
      </c>
      <c r="AA525" s="0" t="n">
        <v>142.7417</v>
      </c>
      <c r="AB525" s="0" t="n">
        <v>150.2008</v>
      </c>
      <c r="AC525" s="0" t="n">
        <v>163.3206</v>
      </c>
      <c r="AD525" s="1">
        <f>AA525/SUM(AA525:AC525)</f>
        <v/>
      </c>
      <c r="AE525" s="1">
        <f>AB525/SUM(AA525:AC525)</f>
        <v/>
      </c>
      <c r="AF525" s="1">
        <f>1-AD525-AE525</f>
        <v/>
      </c>
      <c r="AG525" s="0">
        <f>(4*AD525)/(-2*AD525+12*AE525+3)</f>
        <v/>
      </c>
      <c r="AH525" s="0">
        <f>(9*AE525)/(-2*AD525+12*AE525+3)</f>
        <v/>
      </c>
      <c r="AI525" t="n">
        <v>0.0241</v>
      </c>
      <c r="AJ525" t="n">
        <v>0.01</v>
      </c>
      <c r="AK525" s="0" t="n">
        <v>6497.3654</v>
      </c>
      <c r="AL525" s="0" t="n">
        <v>531.8838</v>
      </c>
      <c r="AM525" s="0">
        <f>2*(AC525-AC524)/((AC525+AC524)*(AL525-AL524))</f>
        <v/>
      </c>
      <c r="AN525" s="0">
        <f>(AL525-AL524)/($B525-$B524)</f>
        <v/>
      </c>
      <c r="AO525" s="0">
        <f>(MAX(AL$2:AL$1025)-MIN(AL$2:AL$1025))/1023</f>
        <v/>
      </c>
      <c r="AR525" s="0" t="n">
        <v>142.6426</v>
      </c>
      <c r="AS525" s="0" t="n">
        <v>150.0782</v>
      </c>
      <c r="AT525" s="0" t="n">
        <v>162.4065</v>
      </c>
      <c r="AU525" s="1">
        <f>AR525/SUM(AR525:AT525)</f>
        <v/>
      </c>
      <c r="AV525" s="1">
        <f>AS525/SUM(AR525:AT525)</f>
        <v/>
      </c>
      <c r="AW525" s="1">
        <f>1-AU525-AV525</f>
        <v/>
      </c>
      <c r="AX525" s="1">
        <f>(ABS(AS525-AB525))/AB525*100</f>
        <v/>
      </c>
      <c r="AY525" s="0">
        <f>(4*AU525)/(-2*AU525+12*AV525+3)</f>
        <v/>
      </c>
      <c r="AZ525" s="0">
        <f>(9*AV525)/(-2*AU525+12*AV525+3)</f>
        <v/>
      </c>
      <c r="BA525" s="1">
        <f>SQRT(POWER(AY525-AG525,2)+POWER(AZ525-AH525,2))</f>
        <v/>
      </c>
      <c r="BB525" s="1" t="n">
        <v>0.1555</v>
      </c>
      <c r="BC525" s="1" t="n">
        <v>0.2801</v>
      </c>
      <c r="BD525" s="1" t="n">
        <v>0.3004</v>
      </c>
      <c r="BE525" s="0" t="n">
        <v>6463.0798</v>
      </c>
      <c r="BF525" s="0" t="n">
        <v>0.1963</v>
      </c>
      <c r="BG525" s="0" t="n">
        <v>531.7703</v>
      </c>
      <c r="BH525" s="0">
        <f>2*(AS525-AS524)/((AS525+AS524)*(AL525-AL524))</f>
        <v/>
      </c>
      <c r="BI525" s="0">
        <f>(BG525-BG524)/($B525-$B524)</f>
        <v/>
      </c>
      <c r="BJ525" s="0">
        <f>(MAX(BG$2:BG$1025)-MIN(BG$2:BG$1025))/1023</f>
        <v/>
      </c>
      <c r="BK525" s="0">
        <f>(BI525-BJ525)/BJ525</f>
        <v/>
      </c>
      <c r="CA525" s="0">
        <f>CA$1025</f>
        <v/>
      </c>
      <c r="CB525" s="0">
        <f>CB$1025</f>
        <v/>
      </c>
      <c r="CC525" s="0">
        <f>CC$1025</f>
        <v/>
      </c>
      <c r="CD525" s="0">
        <f>CD$1025</f>
        <v/>
      </c>
      <c r="CE525" s="0">
        <f>CE526</f>
        <v/>
      </c>
      <c r="CF525" s="0">
        <f>CF526</f>
        <v/>
      </c>
      <c r="CG525" s="0">
        <f>CG526</f>
        <v/>
      </c>
      <c r="CH525" s="0">
        <f>CH526</f>
        <v/>
      </c>
      <c r="CI525" s="0">
        <f>CI$1025</f>
        <v/>
      </c>
      <c r="CJ525" s="0">
        <f>CJ$1025</f>
        <v/>
      </c>
      <c r="CK525" s="0" t="n">
        <v>0.005</v>
      </c>
      <c r="CO525" s="0" t="n">
        <v>1</v>
      </c>
      <c r="CP525" s="0" t="n">
        <v>2</v>
      </c>
      <c r="CQ525" s="0" t="n">
        <v>2</v>
      </c>
    </row>
    <row r="526">
      <c r="A526" s="0" t="n">
        <v>524</v>
      </c>
      <c r="B526" s="0" t="n">
        <v>524</v>
      </c>
      <c r="C526" s="0" t="n">
        <v>524</v>
      </c>
      <c r="D526" s="1" t="n"/>
      <c r="E526" s="0" t="n">
        <v>164.1407</v>
      </c>
      <c r="F526" s="0" t="n">
        <v>165.3611</v>
      </c>
      <c r="G526" s="0" t="n">
        <v>215.6671</v>
      </c>
      <c r="H526" s="1">
        <f>E526/SUM(E526:G526)</f>
        <v/>
      </c>
      <c r="I526" s="1">
        <f>F526/SUM(E526:G526)</f>
        <v/>
      </c>
      <c r="J526" s="1">
        <f>1-H526-I526</f>
        <v/>
      </c>
      <c r="K526" s="1">
        <f>(ABS(F526-AB526))/AB526*100</f>
        <v/>
      </c>
      <c r="L526" s="0">
        <f>(4*H526)/(-2*H526+12*I526+3)</f>
        <v/>
      </c>
      <c r="M526" s="0">
        <f>(9*I526)/(-2*H526+12*I526+3)</f>
        <v/>
      </c>
      <c r="N526" s="1">
        <f>SQRT(POWER(L526-AG526,2)+POWER(M526-AH526,2))</f>
        <v/>
      </c>
      <c r="O526" s="1" t="n">
        <v>1.2235</v>
      </c>
      <c r="P526" s="1" t="n">
        <v>-12.1359</v>
      </c>
      <c r="Q526" s="1" t="n">
        <v>12.2049</v>
      </c>
      <c r="R526" s="0" t="n">
        <v>7963.9849</v>
      </c>
      <c r="S526" s="0" t="n">
        <v>8.738</v>
      </c>
      <c r="T526" s="0" t="n">
        <v>545.3063</v>
      </c>
      <c r="U526" s="0">
        <f>2*(F526-F525)/((F526+F525)*(AL526-AL525))</f>
        <v/>
      </c>
      <c r="V526" s="0">
        <f>(T526-T525)/($B526-$B525)</f>
        <v/>
      </c>
      <c r="W526" s="0">
        <f>(MAX(T$2:T$1025)-MIN(T$2:T$1025))/1023</f>
        <v/>
      </c>
      <c r="X526" s="0">
        <f>(V526-W526)/W526</f>
        <v/>
      </c>
      <c r="AA526" s="0" t="n">
        <v>143.3407</v>
      </c>
      <c r="AB526" s="0" t="n">
        <v>150.8312</v>
      </c>
      <c r="AC526" s="0" t="n">
        <v>164.0062</v>
      </c>
      <c r="AD526" s="1">
        <f>AA526/SUM(AA526:AC526)</f>
        <v/>
      </c>
      <c r="AE526" s="1">
        <f>AB526/SUM(AA526:AC526)</f>
        <v/>
      </c>
      <c r="AF526" s="1">
        <f>1-AD526-AE526</f>
        <v/>
      </c>
      <c r="AG526" s="0">
        <f>(4*AD526)/(-2*AD526+12*AE526+3)</f>
        <v/>
      </c>
      <c r="AH526" s="0">
        <f>(9*AE526)/(-2*AD526+12*AE526+3)</f>
        <v/>
      </c>
      <c r="AI526" t="n">
        <v>0.024</v>
      </c>
      <c r="AJ526" t="n">
        <v>0.009900000000000001</v>
      </c>
      <c r="AK526" s="0" t="n">
        <v>6497.3764</v>
      </c>
      <c r="AL526" s="0" t="n">
        <v>532.4662</v>
      </c>
      <c r="AM526" s="0">
        <f>2*(AC526-AC525)/((AC526+AC525)*(AL526-AL525))</f>
        <v/>
      </c>
      <c r="AN526" s="0">
        <f>(AL526-AL525)/($B526-$B525)</f>
        <v/>
      </c>
      <c r="AO526" s="0">
        <f>(MAX(AL$2:AL$1025)-MIN(AL$2:AL$1025))/1023</f>
        <v/>
      </c>
      <c r="AR526" s="0" t="n">
        <v>143.3232</v>
      </c>
      <c r="AS526" s="0" t="n">
        <v>150.7905</v>
      </c>
      <c r="AT526" s="0" t="n">
        <v>162.9491</v>
      </c>
      <c r="AU526" s="1">
        <f>AR526/SUM(AR526:AT526)</f>
        <v/>
      </c>
      <c r="AV526" s="1">
        <f>AS526/SUM(AR526:AT526)</f>
        <v/>
      </c>
      <c r="AW526" s="1">
        <f>1-AU526-AV526</f>
        <v/>
      </c>
      <c r="AX526" s="1">
        <f>(ABS(AS526-AB526))/AB526*100</f>
        <v/>
      </c>
      <c r="AY526" s="0">
        <f>(4*AU526)/(-2*AU526+12*AV526+3)</f>
        <v/>
      </c>
      <c r="AZ526" s="0">
        <f>(9*AV526)/(-2*AU526+12*AV526+3)</f>
        <v/>
      </c>
      <c r="BA526" s="1">
        <f>SQRT(POWER(AY526-AG526,2)+POWER(AZ526-AH526,2))</f>
        <v/>
      </c>
      <c r="BB526" s="1" t="n">
        <v>0.1927</v>
      </c>
      <c r="BC526" s="1" t="n">
        <v>0.3597</v>
      </c>
      <c r="BD526" s="1" t="n">
        <v>0.3883</v>
      </c>
      <c r="BE526" s="0" t="n">
        <v>6453.1891</v>
      </c>
      <c r="BF526" s="0" t="n">
        <v>0.2524</v>
      </c>
      <c r="BG526" s="0" t="n">
        <v>532.4287</v>
      </c>
      <c r="BH526" s="0">
        <f>2*(AS526-AS525)/((AS526+AS525)*(AL526-AL525))</f>
        <v/>
      </c>
      <c r="BI526" s="0">
        <f>(BG526-BG525)/($B526-$B525)</f>
        <v/>
      </c>
      <c r="BJ526" s="0">
        <f>(MAX(BG$2:BG$1025)-MIN(BG$2:BG$1025))/1023</f>
        <v/>
      </c>
      <c r="BK526" s="0">
        <f>(BI526-BJ526)/BJ526</f>
        <v/>
      </c>
      <c r="CA526" s="0">
        <f>CA$1025</f>
        <v/>
      </c>
      <c r="CB526" s="0">
        <f>CB$1025</f>
        <v/>
      </c>
      <c r="CC526" s="0">
        <f>CC$1025</f>
        <v/>
      </c>
      <c r="CD526" s="0">
        <f>CD$1025</f>
        <v/>
      </c>
      <c r="CE526" s="0">
        <f>CE527</f>
        <v/>
      </c>
      <c r="CF526" s="0">
        <f>CF527</f>
        <v/>
      </c>
      <c r="CG526" s="0">
        <f>CG527</f>
        <v/>
      </c>
      <c r="CH526" s="0">
        <f>CH527</f>
        <v/>
      </c>
      <c r="CI526" s="0">
        <f>CI$1025</f>
        <v/>
      </c>
      <c r="CJ526" s="0">
        <f>CJ$1025</f>
        <v/>
      </c>
      <c r="CK526" s="0" t="n">
        <v>0.005</v>
      </c>
      <c r="CO526" s="0" t="n">
        <v>1</v>
      </c>
      <c r="CP526" s="0" t="n">
        <v>2</v>
      </c>
      <c r="CQ526" s="0" t="n">
        <v>2</v>
      </c>
    </row>
    <row r="527">
      <c r="A527" s="0" t="n">
        <v>525</v>
      </c>
      <c r="B527" s="0" t="n">
        <v>525</v>
      </c>
      <c r="C527" s="0" t="n">
        <v>525</v>
      </c>
      <c r="D527" s="1" t="n"/>
      <c r="E527" s="0" t="n">
        <v>165.5589</v>
      </c>
      <c r="F527" s="0" t="n">
        <v>166.8045</v>
      </c>
      <c r="G527" s="0" t="n">
        <v>217.593</v>
      </c>
      <c r="H527" s="1">
        <f>E527/SUM(E527:G527)</f>
        <v/>
      </c>
      <c r="I527" s="1">
        <f>F527/SUM(E527:G527)</f>
        <v/>
      </c>
      <c r="J527" s="1">
        <f>1-H527-I527</f>
        <v/>
      </c>
      <c r="K527" s="1">
        <f>(ABS(F527-AB527))/AB527*100</f>
        <v/>
      </c>
      <c r="L527" s="0">
        <f>(4*H527)/(-2*H527+12*I527+3)</f>
        <v/>
      </c>
      <c r="M527" s="0">
        <f>(9*I527)/(-2*H527+12*I527+3)</f>
        <v/>
      </c>
      <c r="N527" s="1">
        <f>SQRT(POWER(L527-AG527,2)+POWER(M527-AH527,2))</f>
        <v/>
      </c>
      <c r="O527" s="1" t="n">
        <v>1.2098</v>
      </c>
      <c r="P527" s="1" t="n">
        <v>-12.1927</v>
      </c>
      <c r="Q527" s="1" t="n">
        <v>12.2601</v>
      </c>
      <c r="R527" s="0" t="n">
        <v>7966.7456</v>
      </c>
      <c r="S527" s="0" t="n">
        <v>8.779999999999999</v>
      </c>
      <c r="T527" s="0" t="n">
        <v>546.5246</v>
      </c>
      <c r="U527" s="0">
        <f>2*(F527-F526)/((F527+F526)*(AL527-AL526))</f>
        <v/>
      </c>
      <c r="V527" s="0">
        <f>(T527-T526)/($B527-$B526)</f>
        <v/>
      </c>
      <c r="W527" s="0">
        <f>(MAX(T$2:T$1025)-MIN(T$2:T$1025))/1023</f>
        <v/>
      </c>
      <c r="X527" s="0">
        <f>(V527-W527)/W527</f>
        <v/>
      </c>
      <c r="AA527" s="0" t="n">
        <v>143.941</v>
      </c>
      <c r="AB527" s="0" t="n">
        <v>151.4629</v>
      </c>
      <c r="AC527" s="0" t="n">
        <v>164.6933</v>
      </c>
      <c r="AD527" s="1">
        <f>AA527/SUM(AA527:AC527)</f>
        <v/>
      </c>
      <c r="AE527" s="1">
        <f>AB527/SUM(AA527:AC527)</f>
        <v/>
      </c>
      <c r="AF527" s="1">
        <f>1-AD527-AE527</f>
        <v/>
      </c>
      <c r="AG527" s="0">
        <f>(4*AD527)/(-2*AD527+12*AE527+3)</f>
        <v/>
      </c>
      <c r="AH527" s="0">
        <f>(9*AE527)/(-2*AD527+12*AE527+3)</f>
        <v/>
      </c>
      <c r="AI527" t="n">
        <v>0.024</v>
      </c>
      <c r="AJ527" t="n">
        <v>0.009900000000000001</v>
      </c>
      <c r="AK527" s="0" t="n">
        <v>6497.3873</v>
      </c>
      <c r="AL527" s="0" t="n">
        <v>533.0476</v>
      </c>
      <c r="AM527" s="0">
        <f>2*(AC527-AC526)/((AC527+AC526)*(AL527-AL526))</f>
        <v/>
      </c>
      <c r="AN527" s="0">
        <f>(AL527-AL526)/($B527-$B526)</f>
        <v/>
      </c>
      <c r="AO527" s="0">
        <f>(MAX(AL$2:AL$1025)-MIN(AL$2:AL$1025))/1023</f>
        <v/>
      </c>
      <c r="AR527" s="0" t="n">
        <v>144.015</v>
      </c>
      <c r="AS527" s="0" t="n">
        <v>151.4635</v>
      </c>
      <c r="AT527" s="0" t="n">
        <v>163.7972</v>
      </c>
      <c r="AU527" s="1">
        <f>AR527/SUM(AR527:AT527)</f>
        <v/>
      </c>
      <c r="AV527" s="1">
        <f>AS527/SUM(AR527:AT527)</f>
        <v/>
      </c>
      <c r="AW527" s="1">
        <f>1-AU527-AV527</f>
        <v/>
      </c>
      <c r="AX527" s="1">
        <f>(ABS(AS527-AB527))/AB527*100</f>
        <v/>
      </c>
      <c r="AY527" s="0">
        <f>(4*AU527)/(-2*AU527+12*AV527+3)</f>
        <v/>
      </c>
      <c r="AZ527" s="0">
        <f>(9*AV527)/(-2*AU527+12*AV527+3)</f>
        <v/>
      </c>
      <c r="BA527" s="1">
        <f>SQRT(POWER(AY527-AG527,2)+POWER(AZ527-AH527,2))</f>
        <v/>
      </c>
      <c r="BB527" s="1" t="n">
        <v>0.2243</v>
      </c>
      <c r="BC527" s="1" t="n">
        <v>0.3124</v>
      </c>
      <c r="BD527" s="1" t="n">
        <v>0.3628</v>
      </c>
      <c r="BE527" s="0" t="n">
        <v>6457.1019</v>
      </c>
      <c r="BF527" s="0" t="n">
        <v>0.2351</v>
      </c>
      <c r="BG527" s="0" t="n">
        <v>533.0481</v>
      </c>
      <c r="BH527" s="0">
        <f>2*(AS527-AS526)/((AS527+AS526)*(AL527-AL526))</f>
        <v/>
      </c>
      <c r="BI527" s="0">
        <f>(BG527-BG526)/($B527-$B526)</f>
        <v/>
      </c>
      <c r="BJ527" s="0">
        <f>(MAX(BG$2:BG$1025)-MIN(BG$2:BG$1025))/1023</f>
        <v/>
      </c>
      <c r="BK527" s="0">
        <f>(BI527-BJ527)/BJ527</f>
        <v/>
      </c>
      <c r="CA527" s="0">
        <f>CA$1025</f>
        <v/>
      </c>
      <c r="CB527" s="0">
        <f>CB$1025</f>
        <v/>
      </c>
      <c r="CC527" s="0">
        <f>CC$1025</f>
        <v/>
      </c>
      <c r="CD527" s="0">
        <f>CD$1025</f>
        <v/>
      </c>
      <c r="CE527" s="0">
        <f>CE528</f>
        <v/>
      </c>
      <c r="CF527" s="0">
        <f>CF528</f>
        <v/>
      </c>
      <c r="CG527" s="0">
        <f>CG528</f>
        <v/>
      </c>
      <c r="CH527" s="0">
        <f>CH528</f>
        <v/>
      </c>
      <c r="CI527" s="0">
        <f>CI$1025</f>
        <v/>
      </c>
      <c r="CJ527" s="0">
        <f>CJ$1025</f>
        <v/>
      </c>
      <c r="CK527" s="0" t="n">
        <v>0.005</v>
      </c>
      <c r="CO527" s="0" t="n">
        <v>1</v>
      </c>
      <c r="CP527" s="0" t="n">
        <v>2</v>
      </c>
      <c r="CQ527" s="0" t="n">
        <v>2</v>
      </c>
    </row>
    <row r="528">
      <c r="A528" s="0" t="n">
        <v>526</v>
      </c>
      <c r="B528" s="0" t="n">
        <v>526</v>
      </c>
      <c r="C528" s="0" t="n">
        <v>526</v>
      </c>
      <c r="D528" s="1" t="n"/>
      <c r="E528" s="0" t="n">
        <v>166.1788</v>
      </c>
      <c r="F528" s="0" t="n">
        <v>167.4314</v>
      </c>
      <c r="G528" s="0" t="n">
        <v>218.4461</v>
      </c>
      <c r="H528" s="1">
        <f>E528/SUM(E528:G528)</f>
        <v/>
      </c>
      <c r="I528" s="1">
        <f>F528/SUM(E528:G528)</f>
        <v/>
      </c>
      <c r="J528" s="1">
        <f>1-H528-I528</f>
        <v/>
      </c>
      <c r="K528" s="1">
        <f>(ABS(F528-AB528))/AB528*100</f>
        <v/>
      </c>
      <c r="L528" s="0">
        <f>(4*H528)/(-2*H528+12*I528+3)</f>
        <v/>
      </c>
      <c r="M528" s="0">
        <f>(9*I528)/(-2*H528+12*I528+3)</f>
        <v/>
      </c>
      <c r="N528" s="1">
        <f>SQRT(POWER(L528-AG528,2)+POWER(M528-AH528,2))</f>
        <v/>
      </c>
      <c r="O528" s="1" t="n">
        <v>1.205</v>
      </c>
      <c r="P528" s="1" t="n">
        <v>-12.2227</v>
      </c>
      <c r="Q528" s="1" t="n">
        <v>12.2895</v>
      </c>
      <c r="R528" s="0" t="n">
        <v>7968.6914</v>
      </c>
      <c r="S528" s="0" t="n">
        <v>8.788500000000001</v>
      </c>
      <c r="T528" s="0" t="n">
        <v>547.0507</v>
      </c>
      <c r="U528" s="0">
        <f>2*(F528-F527)/((F528+F527)*(AL528-AL527))</f>
        <v/>
      </c>
      <c r="V528" s="0">
        <f>(T528-T527)/($B528-$B527)</f>
        <v/>
      </c>
      <c r="W528" s="0">
        <f>(MAX(T$2:T$1025)-MIN(T$2:T$1025))/1023</f>
        <v/>
      </c>
      <c r="X528" s="0">
        <f>(V528-W528)/W528</f>
        <v/>
      </c>
      <c r="AA528" s="0" t="n">
        <v>144.5426</v>
      </c>
      <c r="AB528" s="0" t="n">
        <v>152.0962</v>
      </c>
      <c r="AC528" s="0" t="n">
        <v>165.3821</v>
      </c>
      <c r="AD528" s="1">
        <f>AA528/SUM(AA528:AC528)</f>
        <v/>
      </c>
      <c r="AE528" s="1">
        <f>AB528/SUM(AA528:AC528)</f>
        <v/>
      </c>
      <c r="AF528" s="1">
        <f>1-AD528-AE528</f>
        <v/>
      </c>
      <c r="AG528" s="0">
        <f>(4*AD528)/(-2*AD528+12*AE528+3)</f>
        <v/>
      </c>
      <c r="AH528" s="0">
        <f>(9*AE528)/(-2*AD528+12*AE528+3)</f>
        <v/>
      </c>
      <c r="AI528" t="n">
        <v>0.0239</v>
      </c>
      <c r="AJ528" t="n">
        <v>0.009900000000000001</v>
      </c>
      <c r="AK528" s="0" t="n">
        <v>6497.3982</v>
      </c>
      <c r="AL528" s="0" t="n">
        <v>533.6282</v>
      </c>
      <c r="AM528" s="0">
        <f>2*(AC528-AC527)/((AC528+AC527)*(AL528-AL527))</f>
        <v/>
      </c>
      <c r="AN528" s="0">
        <f>(AL528-AL527)/($B528-$B527)</f>
        <v/>
      </c>
      <c r="AO528" s="0">
        <f>(MAX(AL$2:AL$1025)-MIN(AL$2:AL$1025))/1023</f>
        <v/>
      </c>
      <c r="AR528" s="0" t="n">
        <v>144.436</v>
      </c>
      <c r="AS528" s="0" t="n">
        <v>151.9736</v>
      </c>
      <c r="AT528" s="0" t="n">
        <v>164.5988</v>
      </c>
      <c r="AU528" s="1">
        <f>AR528/SUM(AR528:AT528)</f>
        <v/>
      </c>
      <c r="AV528" s="1">
        <f>AS528/SUM(AR528:AT528)</f>
        <v/>
      </c>
      <c r="AW528" s="1">
        <f>1-AU528-AV528</f>
        <v/>
      </c>
      <c r="AX528" s="1">
        <f>(ABS(AS528-AB528))/AB528*100</f>
        <v/>
      </c>
      <c r="AY528" s="0">
        <f>(4*AU528)/(-2*AU528+12*AV528+3)</f>
        <v/>
      </c>
      <c r="AZ528" s="0">
        <f>(9*AV528)/(-2*AU528+12*AV528+3)</f>
        <v/>
      </c>
      <c r="BA528" s="1">
        <f>SQRT(POWER(AY528-AG528,2)+POWER(AZ528-AH528,2))</f>
        <v/>
      </c>
      <c r="BB528" s="1" t="n">
        <v>0.1281</v>
      </c>
      <c r="BC528" s="1" t="n">
        <v>0.2336</v>
      </c>
      <c r="BD528" s="1" t="n">
        <v>0.2468</v>
      </c>
      <c r="BE528" s="0" t="n">
        <v>6469.3064</v>
      </c>
      <c r="BF528" s="0" t="n">
        <v>0.162</v>
      </c>
      <c r="BG528" s="0" t="n">
        <v>533.516</v>
      </c>
      <c r="BH528" s="0">
        <f>2*(AS528-AS527)/((AS528+AS527)*(AL528-AL527))</f>
        <v/>
      </c>
      <c r="BI528" s="0">
        <f>(BG528-BG527)/($B528-$B527)</f>
        <v/>
      </c>
      <c r="BJ528" s="0">
        <f>(MAX(BG$2:BG$1025)-MIN(BG$2:BG$1025))/1023</f>
        <v/>
      </c>
      <c r="BK528" s="0">
        <f>(BI528-BJ528)/BJ528</f>
        <v/>
      </c>
      <c r="CA528" s="0">
        <f>CA$1025</f>
        <v/>
      </c>
      <c r="CB528" s="0">
        <f>CB$1025</f>
        <v/>
      </c>
      <c r="CC528" s="0">
        <f>CC$1025</f>
        <v/>
      </c>
      <c r="CD528" s="0">
        <f>CD$1025</f>
        <v/>
      </c>
      <c r="CE528" s="0">
        <f>CE529</f>
        <v/>
      </c>
      <c r="CF528" s="0">
        <f>CF529</f>
        <v/>
      </c>
      <c r="CG528" s="0">
        <f>CG529</f>
        <v/>
      </c>
      <c r="CH528" s="0">
        <f>CH529</f>
        <v/>
      </c>
      <c r="CI528" s="0">
        <f>CI$1025</f>
        <v/>
      </c>
      <c r="CJ528" s="0">
        <f>CJ$1025</f>
        <v/>
      </c>
      <c r="CK528" s="0" t="n">
        <v>0.005</v>
      </c>
      <c r="CO528" s="0" t="n">
        <v>1</v>
      </c>
      <c r="CP528" s="0" t="n">
        <v>2</v>
      </c>
      <c r="CQ528" s="0" t="n">
        <v>2</v>
      </c>
    </row>
    <row r="529">
      <c r="A529" s="0" t="n">
        <v>527</v>
      </c>
      <c r="B529" s="0" t="n">
        <v>527</v>
      </c>
      <c r="C529" s="0" t="n">
        <v>527</v>
      </c>
      <c r="D529" s="1" t="n"/>
      <c r="E529" s="0" t="n">
        <v>166.8469</v>
      </c>
      <c r="F529" s="0" t="n">
        <v>168.1188</v>
      </c>
      <c r="G529" s="0" t="n">
        <v>219.3699</v>
      </c>
      <c r="H529" s="1">
        <f>E529/SUM(E529:G529)</f>
        <v/>
      </c>
      <c r="I529" s="1">
        <f>F529/SUM(E529:G529)</f>
        <v/>
      </c>
      <c r="J529" s="1">
        <f>1-H529-I529</f>
        <v/>
      </c>
      <c r="K529" s="1">
        <f>(ABS(F529-AB529))/AB529*100</f>
        <v/>
      </c>
      <c r="L529" s="0">
        <f>(4*H529)/(-2*H529+12*I529+3)</f>
        <v/>
      </c>
      <c r="M529" s="0">
        <f>(9*I529)/(-2*H529+12*I529+3)</f>
        <v/>
      </c>
      <c r="N529" s="1">
        <f>SQRT(POWER(L529-AG529,2)+POWER(M529-AH529,2))</f>
        <v/>
      </c>
      <c r="O529" s="1" t="n">
        <v>1.1915</v>
      </c>
      <c r="P529" s="1" t="n">
        <v>-12.2509</v>
      </c>
      <c r="Q529" s="1" t="n">
        <v>12.3162</v>
      </c>
      <c r="R529" s="0" t="n">
        <v>7970.5487</v>
      </c>
      <c r="S529" s="0" t="n">
        <v>8.7942</v>
      </c>
      <c r="T529" s="0" t="n">
        <v>547.6256</v>
      </c>
      <c r="U529" s="0">
        <f>2*(F529-F528)/((F529+F528)*(AL529-AL528))</f>
        <v/>
      </c>
      <c r="V529" s="0">
        <f>(T529-T528)/($B529-$B528)</f>
        <v/>
      </c>
      <c r="W529" s="0">
        <f>(MAX(T$2:T$1025)-MIN(T$2:T$1025))/1023</f>
        <v/>
      </c>
      <c r="X529" s="0">
        <f>(V529-W529)/W529</f>
        <v/>
      </c>
      <c r="AA529" s="0" t="n">
        <v>145.1457</v>
      </c>
      <c r="AB529" s="0" t="n">
        <v>152.7309</v>
      </c>
      <c r="AC529" s="0" t="n">
        <v>166.0724</v>
      </c>
      <c r="AD529" s="1">
        <f>AA529/SUM(AA529:AC529)</f>
        <v/>
      </c>
      <c r="AE529" s="1">
        <f>AB529/SUM(AA529:AC529)</f>
        <v/>
      </c>
      <c r="AF529" s="1">
        <f>1-AD529-AE529</f>
        <v/>
      </c>
      <c r="AG529" s="0">
        <f>(4*AD529)/(-2*AD529+12*AE529+3)</f>
        <v/>
      </c>
      <c r="AH529" s="0">
        <f>(9*AE529)/(-2*AD529+12*AE529+3)</f>
        <v/>
      </c>
      <c r="AI529" t="n">
        <v>0.0238</v>
      </c>
      <c r="AJ529" t="n">
        <v>0.0098</v>
      </c>
      <c r="AK529" s="0" t="n">
        <v>6497.409</v>
      </c>
      <c r="AL529" s="0" t="n">
        <v>534.2079</v>
      </c>
      <c r="AM529" s="0">
        <f>2*(AC529-AC528)/((AC529+AC528)*(AL529-AL528))</f>
        <v/>
      </c>
      <c r="AN529" s="0">
        <f>(AL529-AL528)/($B529-$B528)</f>
        <v/>
      </c>
      <c r="AO529" s="0">
        <f>(MAX(AL$2:AL$1025)-MIN(AL$2:AL$1025))/1023</f>
        <v/>
      </c>
      <c r="AR529" s="0" t="n">
        <v>145.2657</v>
      </c>
      <c r="AS529" s="0" t="n">
        <v>152.7708</v>
      </c>
      <c r="AT529" s="0" t="n">
        <v>165.5892</v>
      </c>
      <c r="AU529" s="1">
        <f>AR529/SUM(AR529:AT529)</f>
        <v/>
      </c>
      <c r="AV529" s="1">
        <f>AS529/SUM(AR529:AT529)</f>
        <v/>
      </c>
      <c r="AW529" s="1">
        <f>1-AU529-AV529</f>
        <v/>
      </c>
      <c r="AX529" s="1">
        <f>(ABS(AS529-AB529))/AB529*100</f>
        <v/>
      </c>
      <c r="AY529" s="0">
        <f>(4*AU529)/(-2*AU529+12*AV529+3)</f>
        <v/>
      </c>
      <c r="AZ529" s="0">
        <f>(9*AV529)/(-2*AU529+12*AV529+3)</f>
        <v/>
      </c>
      <c r="BA529" s="1">
        <f>SQRT(POWER(AY529-AG529,2)+POWER(AZ529-AH529,2))</f>
        <v/>
      </c>
      <c r="BB529" s="1" t="n">
        <v>0.1771</v>
      </c>
      <c r="BC529" s="1" t="n">
        <v>0.182</v>
      </c>
      <c r="BD529" s="1" t="n">
        <v>0.2306</v>
      </c>
      <c r="BE529" s="0" t="n">
        <v>6472.9802</v>
      </c>
      <c r="BF529" s="0" t="n">
        <v>0.156</v>
      </c>
      <c r="BG529" s="0" t="n">
        <v>534.2442</v>
      </c>
      <c r="BH529" s="0">
        <f>2*(AS529-AS528)/((AS529+AS528)*(AL529-AL528))</f>
        <v/>
      </c>
      <c r="BI529" s="0">
        <f>(BG529-BG528)/($B529-$B528)</f>
        <v/>
      </c>
      <c r="BJ529" s="0">
        <f>(MAX(BG$2:BG$1025)-MIN(BG$2:BG$1025))/1023</f>
        <v/>
      </c>
      <c r="BK529" s="0">
        <f>(BI529-BJ529)/BJ529</f>
        <v/>
      </c>
      <c r="CA529" s="0">
        <f>CA$1025</f>
        <v/>
      </c>
      <c r="CB529" s="0">
        <f>CB$1025</f>
        <v/>
      </c>
      <c r="CC529" s="0">
        <f>CC$1025</f>
        <v/>
      </c>
      <c r="CD529" s="0">
        <f>CD$1025</f>
        <v/>
      </c>
      <c r="CE529" s="0">
        <f>CE530</f>
        <v/>
      </c>
      <c r="CF529" s="0">
        <f>CF530</f>
        <v/>
      </c>
      <c r="CG529" s="0">
        <f>CG530</f>
        <v/>
      </c>
      <c r="CH529" s="0">
        <f>CH530</f>
        <v/>
      </c>
      <c r="CI529" s="0">
        <f>CI$1025</f>
        <v/>
      </c>
      <c r="CJ529" s="0">
        <f>CJ$1025</f>
        <v/>
      </c>
      <c r="CK529" s="0" t="n">
        <v>0.005</v>
      </c>
      <c r="CO529" s="0" t="n">
        <v>1</v>
      </c>
      <c r="CP529" s="0" t="n">
        <v>2</v>
      </c>
      <c r="CQ529" s="0" t="n">
        <v>2</v>
      </c>
    </row>
    <row r="530">
      <c r="A530" s="0" t="n">
        <v>528</v>
      </c>
      <c r="B530" s="0" t="n">
        <v>528</v>
      </c>
      <c r="C530" s="0" t="n">
        <v>528</v>
      </c>
      <c r="D530" s="1" t="n"/>
      <c r="E530" s="0" t="n">
        <v>167.5325</v>
      </c>
      <c r="F530" s="0" t="n">
        <v>168.8205</v>
      </c>
      <c r="G530" s="0" t="n">
        <v>220.3081</v>
      </c>
      <c r="H530" s="1">
        <f>E530/SUM(E530:G530)</f>
        <v/>
      </c>
      <c r="I530" s="1">
        <f>F530/SUM(E530:G530)</f>
        <v/>
      </c>
      <c r="J530" s="1">
        <f>1-H530-I530</f>
        <v/>
      </c>
      <c r="K530" s="1">
        <f>(ABS(F530-AB530))/AB530*100</f>
        <v/>
      </c>
      <c r="L530" s="0">
        <f>(4*H530)/(-2*H530+12*I530+3)</f>
        <v/>
      </c>
      <c r="M530" s="0">
        <f>(9*I530)/(-2*H530+12*I530+3)</f>
        <v/>
      </c>
      <c r="N530" s="1">
        <f>SQRT(POWER(L530-AG530,2)+POWER(M530-AH530,2))</f>
        <v/>
      </c>
      <c r="O530" s="1" t="n">
        <v>1.1814</v>
      </c>
      <c r="P530" s="1" t="n">
        <v>-12.2784</v>
      </c>
      <c r="Q530" s="1" t="n">
        <v>12.3426</v>
      </c>
      <c r="R530" s="0" t="n">
        <v>7972.0657</v>
      </c>
      <c r="S530" s="0" t="n">
        <v>8.801399999999999</v>
      </c>
      <c r="T530" s="0" t="n">
        <v>548.2101</v>
      </c>
      <c r="U530" s="0">
        <f>2*(F530-F529)/((F530+F529)*(AL530-AL529))</f>
        <v/>
      </c>
      <c r="V530" s="0">
        <f>(T530-T529)/($B530-$B529)</f>
        <v/>
      </c>
      <c r="W530" s="0">
        <f>(MAX(T$2:T$1025)-MIN(T$2:T$1025))/1023</f>
        <v/>
      </c>
      <c r="X530" s="0">
        <f>(V530-W530)/W530</f>
        <v/>
      </c>
      <c r="AA530" s="0" t="n">
        <v>145.7501</v>
      </c>
      <c r="AB530" s="0" t="n">
        <v>153.367</v>
      </c>
      <c r="AC530" s="0" t="n">
        <v>166.7643</v>
      </c>
      <c r="AD530" s="1">
        <f>AA530/SUM(AA530:AC530)</f>
        <v/>
      </c>
      <c r="AE530" s="1">
        <f>AB530/SUM(AA530:AC530)</f>
        <v/>
      </c>
      <c r="AF530" s="1">
        <f>1-AD530-AE530</f>
        <v/>
      </c>
      <c r="AG530" s="0">
        <f>(4*AD530)/(-2*AD530+12*AE530+3)</f>
        <v/>
      </c>
      <c r="AH530" s="0">
        <f>(9*AE530)/(-2*AD530+12*AE530+3)</f>
        <v/>
      </c>
      <c r="AI530" t="n">
        <v>0.0237</v>
      </c>
      <c r="AJ530" t="n">
        <v>0.0098</v>
      </c>
      <c r="AK530" s="0" t="n">
        <v>6497.4197</v>
      </c>
      <c r="AL530" s="0" t="n">
        <v>534.7867</v>
      </c>
      <c r="AM530" s="0">
        <f>2*(AC530-AC529)/((AC530+AC529)*(AL530-AL529))</f>
        <v/>
      </c>
      <c r="AN530" s="0">
        <f>(AL530-AL529)/($B530-$B529)</f>
        <v/>
      </c>
      <c r="AO530" s="0">
        <f>(MAX(AL$2:AL$1025)-MIN(AL$2:AL$1025))/1023</f>
        <v/>
      </c>
      <c r="AR530" s="0" t="n">
        <v>145.6663</v>
      </c>
      <c r="AS530" s="0" t="n">
        <v>153.3077</v>
      </c>
      <c r="AT530" s="0" t="n">
        <v>166.3522</v>
      </c>
      <c r="AU530" s="1">
        <f>AR530/SUM(AR530:AT530)</f>
        <v/>
      </c>
      <c r="AV530" s="1">
        <f>AS530/SUM(AR530:AT530)</f>
        <v/>
      </c>
      <c r="AW530" s="1">
        <f>1-AU530-AV530</f>
        <v/>
      </c>
      <c r="AX530" s="1">
        <f>(ABS(AS530-AB530))/AB530*100</f>
        <v/>
      </c>
      <c r="AY530" s="0">
        <f>(4*AU530)/(-2*AU530+12*AV530+3)</f>
        <v/>
      </c>
      <c r="AZ530" s="0">
        <f>(9*AV530)/(-2*AU530+12*AV530+3)</f>
        <v/>
      </c>
      <c r="BA530" s="1">
        <f>SQRT(POWER(AY530-AG530,2)+POWER(AZ530-AH530,2))</f>
        <v/>
      </c>
      <c r="BB530" s="1" t="n">
        <v>0.0486</v>
      </c>
      <c r="BC530" s="1" t="n">
        <v>0.1326</v>
      </c>
      <c r="BD530" s="1" t="n">
        <v>0.1253</v>
      </c>
      <c r="BE530" s="0" t="n">
        <v>6483.2871</v>
      </c>
      <c r="BF530" s="0" t="n">
        <v>0.09080000000000001</v>
      </c>
      <c r="BG530" s="0" t="n">
        <v>534.7328</v>
      </c>
      <c r="BH530" s="0">
        <f>2*(AS530-AS529)/((AS530+AS529)*(AL530-AL529))</f>
        <v/>
      </c>
      <c r="BI530" s="0">
        <f>(BG530-BG529)/($B530-$B529)</f>
        <v/>
      </c>
      <c r="BJ530" s="0">
        <f>(MAX(BG$2:BG$1025)-MIN(BG$2:BG$1025))/1023</f>
        <v/>
      </c>
      <c r="BK530" s="0">
        <f>(BI530-BJ530)/BJ530</f>
        <v/>
      </c>
      <c r="CA530" s="0">
        <f>CA$1025</f>
        <v/>
      </c>
      <c r="CB530" s="0">
        <f>CB$1025</f>
        <v/>
      </c>
      <c r="CC530" s="0">
        <f>CC$1025</f>
        <v/>
      </c>
      <c r="CD530" s="0">
        <f>CD$1025</f>
        <v/>
      </c>
      <c r="CE530" s="0">
        <f>CE531</f>
        <v/>
      </c>
      <c r="CF530" s="0">
        <f>CF531</f>
        <v/>
      </c>
      <c r="CG530" s="0">
        <f>CG531</f>
        <v/>
      </c>
      <c r="CH530" s="0">
        <f>CH531</f>
        <v/>
      </c>
      <c r="CI530" s="0">
        <f>CI$1025</f>
        <v/>
      </c>
      <c r="CJ530" s="0">
        <f>CJ$1025</f>
        <v/>
      </c>
      <c r="CK530" s="0" t="n">
        <v>0.005</v>
      </c>
      <c r="CO530" s="0" t="n">
        <v>1</v>
      </c>
      <c r="CP530" s="0" t="n">
        <v>2</v>
      </c>
      <c r="CQ530" s="0" t="n">
        <v>2</v>
      </c>
    </row>
    <row r="531">
      <c r="A531" s="0" t="n">
        <v>529</v>
      </c>
      <c r="B531" s="0" t="n">
        <v>529</v>
      </c>
      <c r="C531" s="0" t="n">
        <v>529</v>
      </c>
      <c r="D531" s="1" t="n"/>
      <c r="E531" s="0" t="n">
        <v>168.1713</v>
      </c>
      <c r="F531" s="0" t="n">
        <v>169.551</v>
      </c>
      <c r="G531" s="0" t="n">
        <v>220.8705</v>
      </c>
      <c r="H531" s="1">
        <f>E531/SUM(E531:G531)</f>
        <v/>
      </c>
      <c r="I531" s="1">
        <f>F531/SUM(E531:G531)</f>
        <v/>
      </c>
      <c r="J531" s="1">
        <f>1-H531-I531</f>
        <v/>
      </c>
      <c r="K531" s="1">
        <f>(ABS(F531-AB531))/AB531*100</f>
        <v/>
      </c>
      <c r="L531" s="0">
        <f>(4*H531)/(-2*H531+12*I531+3)</f>
        <v/>
      </c>
      <c r="M531" s="0">
        <f>(9*I531)/(-2*H531+12*I531+3)</f>
        <v/>
      </c>
      <c r="N531" s="1">
        <f>SQRT(POWER(L531-AG531,2)+POWER(M531-AH531,2))</f>
        <v/>
      </c>
      <c r="O531" s="1" t="n">
        <v>1.1628</v>
      </c>
      <c r="P531" s="1" t="n">
        <v>-12.174</v>
      </c>
      <c r="Q531" s="1" t="n">
        <v>12.2369</v>
      </c>
      <c r="R531" s="0" t="n">
        <v>7954.1403</v>
      </c>
      <c r="S531" s="0" t="n">
        <v>8.7395</v>
      </c>
      <c r="T531" s="0" t="n">
        <v>548.8162</v>
      </c>
      <c r="U531" s="0">
        <f>2*(F531-F530)/((F531+F530)*(AL531-AL530))</f>
        <v/>
      </c>
      <c r="V531" s="0">
        <f>(T531-T530)/($B531-$B530)</f>
        <v/>
      </c>
      <c r="W531" s="0">
        <f>(MAX(T$2:T$1025)-MIN(T$2:T$1025))/1023</f>
        <v/>
      </c>
      <c r="X531" s="0">
        <f>(V531-W531)/W531</f>
        <v/>
      </c>
      <c r="AA531" s="0" t="n">
        <v>146.3559</v>
      </c>
      <c r="AB531" s="0" t="n">
        <v>154.0046</v>
      </c>
      <c r="AC531" s="0" t="n">
        <v>167.4577</v>
      </c>
      <c r="AD531" s="1">
        <f>AA531/SUM(AA531:AC531)</f>
        <v/>
      </c>
      <c r="AE531" s="1">
        <f>AB531/SUM(AA531:AC531)</f>
        <v/>
      </c>
      <c r="AF531" s="1">
        <f>1-AD531-AE531</f>
        <v/>
      </c>
      <c r="AG531" s="0">
        <f>(4*AD531)/(-2*AD531+12*AE531+3)</f>
        <v/>
      </c>
      <c r="AH531" s="0">
        <f>(9*AE531)/(-2*AD531+12*AE531+3)</f>
        <v/>
      </c>
      <c r="AI531" t="n">
        <v>0.0236</v>
      </c>
      <c r="AJ531" t="n">
        <v>0.0098</v>
      </c>
      <c r="AK531" s="0" t="n">
        <v>6497.4304</v>
      </c>
      <c r="AL531" s="0" t="n">
        <v>535.3645</v>
      </c>
      <c r="AM531" s="0">
        <f>2*(AC531-AC530)/((AC531+AC530)*(AL531-AL530))</f>
        <v/>
      </c>
      <c r="AN531" s="0">
        <f>(AL531-AL530)/($B531-$B530)</f>
        <v/>
      </c>
      <c r="AO531" s="0">
        <f>(MAX(AL$2:AL$1025)-MIN(AL$2:AL$1025))/1023</f>
        <v/>
      </c>
      <c r="AR531" s="0" t="n">
        <v>146.4654</v>
      </c>
      <c r="AS531" s="0" t="n">
        <v>154.0576</v>
      </c>
      <c r="AT531" s="0" t="n">
        <v>167.312</v>
      </c>
      <c r="AU531" s="1">
        <f>AR531/SUM(AR531:AT531)</f>
        <v/>
      </c>
      <c r="AV531" s="1">
        <f>AS531/SUM(AR531:AT531)</f>
        <v/>
      </c>
      <c r="AW531" s="1">
        <f>1-AU531-AV531</f>
        <v/>
      </c>
      <c r="AX531" s="1">
        <f>(ABS(AS531-AB531))/AB531*100</f>
        <v/>
      </c>
      <c r="AY531" s="0">
        <f>(4*AU531)/(-2*AU531+12*AV531+3)</f>
        <v/>
      </c>
      <c r="AZ531" s="0">
        <f>(9*AV531)/(-2*AU531+12*AV531+3)</f>
        <v/>
      </c>
      <c r="BA531" s="1">
        <f>SQRT(POWER(AY531-AG531,2)+POWER(AZ531-AH531,2))</f>
        <v/>
      </c>
      <c r="BB531" s="1" t="n">
        <v>0.108</v>
      </c>
      <c r="BC531" s="1" t="n">
        <v>0.0728</v>
      </c>
      <c r="BD531" s="1" t="n">
        <v>0.1053</v>
      </c>
      <c r="BE531" s="0" t="n">
        <v>6487.4064</v>
      </c>
      <c r="BF531" s="0" t="n">
        <v>0.08</v>
      </c>
      <c r="BG531" s="0" t="n">
        <v>535.4125</v>
      </c>
      <c r="BH531" s="0">
        <f>2*(AS531-AS530)/((AS531+AS530)*(AL531-AL530))</f>
        <v/>
      </c>
      <c r="BI531" s="0">
        <f>(BG531-BG530)/($B531-$B530)</f>
        <v/>
      </c>
      <c r="BJ531" s="0">
        <f>(MAX(BG$2:BG$1025)-MIN(BG$2:BG$1025))/1023</f>
        <v/>
      </c>
      <c r="BK531" s="0">
        <f>(BI531-BJ531)/BJ531</f>
        <v/>
      </c>
      <c r="CA531" s="0">
        <f>CA$1025</f>
        <v/>
      </c>
      <c r="CB531" s="0">
        <f>CB$1025</f>
        <v/>
      </c>
      <c r="CC531" s="0">
        <f>CC$1025</f>
        <v/>
      </c>
      <c r="CD531" s="0">
        <f>CD$1025</f>
        <v/>
      </c>
      <c r="CE531" s="0">
        <f>CE532</f>
        <v/>
      </c>
      <c r="CF531" s="0">
        <f>CF532</f>
        <v/>
      </c>
      <c r="CG531" s="0">
        <f>CG532</f>
        <v/>
      </c>
      <c r="CH531" s="0">
        <f>CH532</f>
        <v/>
      </c>
      <c r="CI531" s="0">
        <f>CI$1025</f>
        <v/>
      </c>
      <c r="CJ531" s="0">
        <f>CJ$1025</f>
        <v/>
      </c>
      <c r="CK531" s="0" t="n">
        <v>0.005</v>
      </c>
      <c r="CO531" s="0" t="n">
        <v>1</v>
      </c>
      <c r="CP531" s="0" t="n">
        <v>2</v>
      </c>
      <c r="CQ531" s="0" t="n">
        <v>2</v>
      </c>
    </row>
    <row r="532">
      <c r="A532" s="0" t="n">
        <v>530</v>
      </c>
      <c r="B532" s="0" t="n">
        <v>530</v>
      </c>
      <c r="C532" s="0" t="n">
        <v>530</v>
      </c>
      <c r="D532" s="1" t="n"/>
      <c r="E532" s="0" t="n">
        <v>168.8184</v>
      </c>
      <c r="F532" s="0" t="n">
        <v>170.2245</v>
      </c>
      <c r="G532" s="0" t="n">
        <v>221.7608</v>
      </c>
      <c r="H532" s="1">
        <f>E532/SUM(E532:G532)</f>
        <v/>
      </c>
      <c r="I532" s="1">
        <f>F532/SUM(E532:G532)</f>
        <v/>
      </c>
      <c r="J532" s="1">
        <f>1-H532-I532</f>
        <v/>
      </c>
      <c r="K532" s="1">
        <f>(ABS(F532-AB532))/AB532*100</f>
        <v/>
      </c>
      <c r="L532" s="0">
        <f>(4*H532)/(-2*H532+12*I532+3)</f>
        <v/>
      </c>
      <c r="M532" s="0">
        <f>(9*I532)/(-2*H532+12*I532+3)</f>
        <v/>
      </c>
      <c r="N532" s="1">
        <f>SQRT(POWER(L532-AG532,2)+POWER(M532-AH532,2))</f>
        <v/>
      </c>
      <c r="O532" s="1" t="n">
        <v>1.1453</v>
      </c>
      <c r="P532" s="1" t="n">
        <v>-12.1963</v>
      </c>
      <c r="Q532" s="1" t="n">
        <v>12.2575</v>
      </c>
      <c r="R532" s="0" t="n">
        <v>7955.4404</v>
      </c>
      <c r="S532" s="0" t="n">
        <v>8.7402</v>
      </c>
      <c r="T532" s="0" t="n">
        <v>549.3729</v>
      </c>
      <c r="U532" s="0">
        <f>2*(F532-F531)/((F532+F531)*(AL532-AL531))</f>
        <v/>
      </c>
      <c r="V532" s="0">
        <f>(T532-T531)/($B532-$B531)</f>
        <v/>
      </c>
      <c r="W532" s="0">
        <f>(MAX(T$2:T$1025)-MIN(T$2:T$1025))/1023</f>
        <v/>
      </c>
      <c r="X532" s="0">
        <f>(V532-W532)/W532</f>
        <v/>
      </c>
      <c r="AA532" s="0" t="n">
        <v>146.9631</v>
      </c>
      <c r="AB532" s="0" t="n">
        <v>154.6436</v>
      </c>
      <c r="AC532" s="0" t="n">
        <v>168.1528</v>
      </c>
      <c r="AD532" s="1">
        <f>AA532/SUM(AA532:AC532)</f>
        <v/>
      </c>
      <c r="AE532" s="1">
        <f>AB532/SUM(AA532:AC532)</f>
        <v/>
      </c>
      <c r="AF532" s="1">
        <f>1-AD532-AE532</f>
        <v/>
      </c>
      <c r="AG532" s="0">
        <f>(4*AD532)/(-2*AD532+12*AE532+3)</f>
        <v/>
      </c>
      <c r="AH532" s="0">
        <f>(9*AE532)/(-2*AD532+12*AE532+3)</f>
        <v/>
      </c>
      <c r="AI532" t="n">
        <v>0.0235</v>
      </c>
      <c r="AJ532" t="n">
        <v>0.0097</v>
      </c>
      <c r="AK532" s="0" t="n">
        <v>6497.441</v>
      </c>
      <c r="AL532" s="0" t="n">
        <v>535.9416</v>
      </c>
      <c r="AM532" s="0">
        <f>2*(AC532-AC531)/((AC532+AC531)*(AL532-AL531))</f>
        <v/>
      </c>
      <c r="AN532" s="0">
        <f>(AL532-AL531)/($B532-$B531)</f>
        <v/>
      </c>
      <c r="AO532" s="0">
        <f>(MAX(AL$2:AL$1025)-MIN(AL$2:AL$1025))/1023</f>
        <v/>
      </c>
      <c r="AR532" s="0" t="n">
        <v>146.8324</v>
      </c>
      <c r="AS532" s="0" t="n">
        <v>154.5605</v>
      </c>
      <c r="AT532" s="0" t="n">
        <v>167.671</v>
      </c>
      <c r="AU532" s="1">
        <f>AR532/SUM(AR532:AT532)</f>
        <v/>
      </c>
      <c r="AV532" s="1">
        <f>AS532/SUM(AR532:AT532)</f>
        <v/>
      </c>
      <c r="AW532" s="1">
        <f>1-AU532-AV532</f>
        <v/>
      </c>
      <c r="AX532" s="1">
        <f>(ABS(AS532-AB532))/AB532*100</f>
        <v/>
      </c>
      <c r="AY532" s="0">
        <f>(4*AU532)/(-2*AU532+12*AV532+3)</f>
        <v/>
      </c>
      <c r="AZ532" s="0">
        <f>(9*AV532)/(-2*AU532+12*AV532+3)</f>
        <v/>
      </c>
      <c r="BA532" s="1">
        <f>SQRT(POWER(AY532-AG532,2)+POWER(AZ532-AH532,2))</f>
        <v/>
      </c>
      <c r="BB532" s="1" t="n">
        <v>0.0322</v>
      </c>
      <c r="BC532" s="1" t="n">
        <v>0.1497</v>
      </c>
      <c r="BD532" s="1" t="n">
        <v>0.1403</v>
      </c>
      <c r="BE532" s="0" t="n">
        <v>6482.1519</v>
      </c>
      <c r="BF532" s="0" t="n">
        <v>0.1108</v>
      </c>
      <c r="BG532" s="0" t="n">
        <v>535.8665999999999</v>
      </c>
      <c r="BH532" s="0">
        <f>2*(AS532-AS531)/((AS532+AS531)*(AL532-AL531))</f>
        <v/>
      </c>
      <c r="BI532" s="0">
        <f>(BG532-BG531)/($B532-$B531)</f>
        <v/>
      </c>
      <c r="BJ532" s="0">
        <f>(MAX(BG$2:BG$1025)-MIN(BG$2:BG$1025))/1023</f>
        <v/>
      </c>
      <c r="BK532" s="0">
        <f>(BI532-BJ532)/BJ532</f>
        <v/>
      </c>
      <c r="CA532" s="0">
        <f>CA$1025</f>
        <v/>
      </c>
      <c r="CB532" s="0">
        <f>CB$1025</f>
        <v/>
      </c>
      <c r="CC532" s="0">
        <f>CC$1025</f>
        <v/>
      </c>
      <c r="CD532" s="0">
        <f>CD$1025</f>
        <v/>
      </c>
      <c r="CE532" s="0">
        <f>CE533</f>
        <v/>
      </c>
      <c r="CF532" s="0">
        <f>CF533</f>
        <v/>
      </c>
      <c r="CG532" s="0">
        <f>CG533</f>
        <v/>
      </c>
      <c r="CH532" s="0">
        <f>CH533</f>
        <v/>
      </c>
      <c r="CI532" s="0">
        <f>CI$1025</f>
        <v/>
      </c>
      <c r="CJ532" s="0">
        <f>CJ$1025</f>
        <v/>
      </c>
      <c r="CK532" s="0" t="n">
        <v>0.005</v>
      </c>
      <c r="CO532" s="0" t="n">
        <v>1</v>
      </c>
      <c r="CP532" s="0" t="n">
        <v>2</v>
      </c>
      <c r="CQ532" s="0" t="n">
        <v>2</v>
      </c>
    </row>
    <row r="533">
      <c r="A533" s="0" t="n">
        <v>531</v>
      </c>
      <c r="B533" s="0" t="n">
        <v>531</v>
      </c>
      <c r="C533" s="0" t="n">
        <v>531</v>
      </c>
      <c r="D533" s="1" t="n"/>
      <c r="E533" s="0" t="n">
        <v>169.5056</v>
      </c>
      <c r="F533" s="0" t="n">
        <v>170.9792</v>
      </c>
      <c r="G533" s="0" t="n">
        <v>222.3149</v>
      </c>
      <c r="H533" s="1">
        <f>E533/SUM(E533:G533)</f>
        <v/>
      </c>
      <c r="I533" s="1">
        <f>F533/SUM(E533:G533)</f>
        <v/>
      </c>
      <c r="J533" s="1">
        <f>1-H533-I533</f>
        <v/>
      </c>
      <c r="K533" s="1">
        <f>(ABS(F533-AB533))/AB533*100</f>
        <v/>
      </c>
      <c r="L533" s="0">
        <f>(4*H533)/(-2*H533+12*I533+3)</f>
        <v/>
      </c>
      <c r="M533" s="0">
        <f>(9*I533)/(-2*H533+12*I533+3)</f>
        <v/>
      </c>
      <c r="N533" s="1">
        <f>SQRT(POWER(L533-AG533,2)+POWER(M533-AH533,2))</f>
        <v/>
      </c>
      <c r="O533" s="1" t="n">
        <v>1.1526</v>
      </c>
      <c r="P533" s="1" t="n">
        <v>-12.0838</v>
      </c>
      <c r="Q533" s="1" t="n">
        <v>12.1461</v>
      </c>
      <c r="R533" s="0" t="n">
        <v>7935.0161</v>
      </c>
      <c r="S533" s="0" t="n">
        <v>8.6854</v>
      </c>
      <c r="T533" s="0" t="n">
        <v>549.9944</v>
      </c>
      <c r="U533" s="0">
        <f>2*(F533-F532)/((F533+F532)*(AL533-AL532))</f>
        <v/>
      </c>
      <c r="V533" s="0">
        <f>(T533-T532)/($B533-$B532)</f>
        <v/>
      </c>
      <c r="W533" s="0">
        <f>(MAX(T$2:T$1025)-MIN(T$2:T$1025))/1023</f>
        <v/>
      </c>
      <c r="X533" s="0">
        <f>(V533-W533)/W533</f>
        <v/>
      </c>
      <c r="AA533" s="0" t="n">
        <v>147.5716</v>
      </c>
      <c r="AB533" s="0" t="n">
        <v>155.284</v>
      </c>
      <c r="AC533" s="0" t="n">
        <v>168.8494</v>
      </c>
      <c r="AD533" s="1">
        <f>AA533/SUM(AA533:AC533)</f>
        <v/>
      </c>
      <c r="AE533" s="1">
        <f>AB533/SUM(AA533:AC533)</f>
        <v/>
      </c>
      <c r="AF533" s="1">
        <f>1-AD533-AE533</f>
        <v/>
      </c>
      <c r="AG533" s="0">
        <f>(4*AD533)/(-2*AD533+12*AE533+3)</f>
        <v/>
      </c>
      <c r="AH533" s="0">
        <f>(9*AE533)/(-2*AD533+12*AE533+3)</f>
        <v/>
      </c>
      <c r="AI533" t="n">
        <v>0.0234</v>
      </c>
      <c r="AJ533" t="n">
        <v>0.0097</v>
      </c>
      <c r="AK533" s="0" t="n">
        <v>6497.4516</v>
      </c>
      <c r="AL533" s="0" t="n">
        <v>536.5177</v>
      </c>
      <c r="AM533" s="0">
        <f>2*(AC533-AC532)/((AC533+AC532)*(AL533-AL532))</f>
        <v/>
      </c>
      <c r="AN533" s="0">
        <f>(AL533-AL532)/($B533-$B532)</f>
        <v/>
      </c>
      <c r="AO533" s="0">
        <f>(MAX(AL$2:AL$1025)-MIN(AL$2:AL$1025))/1023</f>
        <v/>
      </c>
      <c r="AR533" s="0" t="n">
        <v>147.5123</v>
      </c>
      <c r="AS533" s="0" t="n">
        <v>155.2184</v>
      </c>
      <c r="AT533" s="0" t="n">
        <v>168.5214</v>
      </c>
      <c r="AU533" s="1">
        <f>AR533/SUM(AR533:AT533)</f>
        <v/>
      </c>
      <c r="AV533" s="1">
        <f>AS533/SUM(AR533:AT533)</f>
        <v/>
      </c>
      <c r="AW533" s="1">
        <f>1-AU533-AV533</f>
        <v/>
      </c>
      <c r="AX533" s="1">
        <f>(ABS(AS533-AB533))/AB533*100</f>
        <v/>
      </c>
      <c r="AY533" s="0">
        <f>(4*AU533)/(-2*AU533+12*AV533+3)</f>
        <v/>
      </c>
      <c r="AZ533" s="0">
        <f>(9*AV533)/(-2*AU533+12*AV533+3)</f>
        <v/>
      </c>
      <c r="BA533" s="1">
        <f>SQRT(POWER(AY533-AG533,2)+POWER(AZ533-AH533,2))</f>
        <v/>
      </c>
      <c r="BB533" s="1" t="n">
        <v>0.0633</v>
      </c>
      <c r="BC533" s="1" t="n">
        <v>0.097</v>
      </c>
      <c r="BD533" s="1" t="n">
        <v>0.096</v>
      </c>
      <c r="BE533" s="0" t="n">
        <v>6486.5907</v>
      </c>
      <c r="BF533" s="0" t="n">
        <v>0.0634</v>
      </c>
      <c r="BG533" s="0" t="n">
        <v>536.4587</v>
      </c>
      <c r="BH533" s="0">
        <f>2*(AS533-AS532)/((AS533+AS532)*(AL533-AL532))</f>
        <v/>
      </c>
      <c r="BI533" s="0">
        <f>(BG533-BG532)/($B533-$B532)</f>
        <v/>
      </c>
      <c r="BJ533" s="0">
        <f>(MAX(BG$2:BG$1025)-MIN(BG$2:BG$1025))/1023</f>
        <v/>
      </c>
      <c r="BK533" s="0">
        <f>(BI533-BJ533)/BJ533</f>
        <v/>
      </c>
      <c r="CA533" s="0">
        <f>CA$1025</f>
        <v/>
      </c>
      <c r="CB533" s="0">
        <f>CB$1025</f>
        <v/>
      </c>
      <c r="CC533" s="0">
        <f>CC$1025</f>
        <v/>
      </c>
      <c r="CD533" s="0">
        <f>CD$1025</f>
        <v/>
      </c>
      <c r="CE533" s="0">
        <f>CE534</f>
        <v/>
      </c>
      <c r="CF533" s="0">
        <f>CF534</f>
        <v/>
      </c>
      <c r="CG533" s="0">
        <f>CG534</f>
        <v/>
      </c>
      <c r="CH533" s="0">
        <f>CH534</f>
        <v/>
      </c>
      <c r="CI533" s="0">
        <f>CI$1025</f>
        <v/>
      </c>
      <c r="CJ533" s="0">
        <f>CJ$1025</f>
        <v/>
      </c>
      <c r="CK533" s="0" t="n">
        <v>0.005</v>
      </c>
      <c r="CO533" s="0" t="n">
        <v>1</v>
      </c>
      <c r="CP533" s="0" t="n">
        <v>2</v>
      </c>
      <c r="CQ533" s="0" t="n">
        <v>2</v>
      </c>
    </row>
    <row r="534">
      <c r="A534" s="0" t="n">
        <v>532</v>
      </c>
      <c r="B534" s="0" t="n">
        <v>532</v>
      </c>
      <c r="C534" s="0" t="n">
        <v>532</v>
      </c>
      <c r="D534" s="1" t="n"/>
      <c r="E534" s="0" t="n">
        <v>170.1817</v>
      </c>
      <c r="F534" s="0" t="n">
        <v>171.6658</v>
      </c>
      <c r="G534" s="0" t="n">
        <v>223.2246</v>
      </c>
      <c r="H534" s="1">
        <f>E534/SUM(E534:G534)</f>
        <v/>
      </c>
      <c r="I534" s="1">
        <f>F534/SUM(E534:G534)</f>
        <v/>
      </c>
      <c r="J534" s="1">
        <f>1-H534-I534</f>
        <v/>
      </c>
      <c r="K534" s="1">
        <f>(ABS(F534-AB534))/AB534*100</f>
        <v/>
      </c>
      <c r="L534" s="0">
        <f>(4*H534)/(-2*H534+12*I534+3)</f>
        <v/>
      </c>
      <c r="M534" s="0">
        <f>(9*I534)/(-2*H534+12*I534+3)</f>
        <v/>
      </c>
      <c r="N534" s="1">
        <f>SQRT(POWER(L534-AG534,2)+POWER(M534-AH534,2))</f>
        <v/>
      </c>
      <c r="O534" s="1" t="n">
        <v>1.1486</v>
      </c>
      <c r="P534" s="1" t="n">
        <v>-12.109</v>
      </c>
      <c r="Q534" s="1" t="n">
        <v>12.1708</v>
      </c>
      <c r="R534" s="0" t="n">
        <v>7936.0193</v>
      </c>
      <c r="S534" s="0" t="n">
        <v>8.693300000000001</v>
      </c>
      <c r="T534" s="0" t="n">
        <v>550.5576</v>
      </c>
      <c r="U534" s="0">
        <f>2*(F534-F533)/((F534+F533)*(AL534-AL533))</f>
        <v/>
      </c>
      <c r="V534" s="0">
        <f>(T534-T533)/($B534-$B533)</f>
        <v/>
      </c>
      <c r="W534" s="0">
        <f>(MAX(T$2:T$1025)-MIN(T$2:T$1025))/1023</f>
        <v/>
      </c>
      <c r="X534" s="0">
        <f>(V534-W534)/W534</f>
        <v/>
      </c>
      <c r="AA534" s="0" t="n">
        <v>148.1816</v>
      </c>
      <c r="AB534" s="0" t="n">
        <v>155.926</v>
      </c>
      <c r="AC534" s="0" t="n">
        <v>169.5476</v>
      </c>
      <c r="AD534" s="1">
        <f>AA534/SUM(AA534:AC534)</f>
        <v/>
      </c>
      <c r="AE534" s="1">
        <f>AB534/SUM(AA534:AC534)</f>
        <v/>
      </c>
      <c r="AF534" s="1">
        <f>1-AD534-AE534</f>
        <v/>
      </c>
      <c r="AG534" s="0">
        <f>(4*AD534)/(-2*AD534+12*AE534+3)</f>
        <v/>
      </c>
      <c r="AH534" s="0">
        <f>(9*AE534)/(-2*AD534+12*AE534+3)</f>
        <v/>
      </c>
      <c r="AI534" t="n">
        <v>0.0234</v>
      </c>
      <c r="AJ534" t="n">
        <v>0.0097</v>
      </c>
      <c r="AK534" s="0" t="n">
        <v>6497.462</v>
      </c>
      <c r="AL534" s="0" t="n">
        <v>537.0929</v>
      </c>
      <c r="AM534" s="0">
        <f>2*(AC534-AC533)/((AC534+AC533)*(AL534-AL533))</f>
        <v/>
      </c>
      <c r="AN534" s="0">
        <f>(AL534-AL533)/($B534-$B533)</f>
        <v/>
      </c>
      <c r="AO534" s="0">
        <f>(MAX(AL$2:AL$1025)-MIN(AL$2:AL$1025))/1023</f>
        <v/>
      </c>
      <c r="AR534" s="0" t="n">
        <v>147.9555</v>
      </c>
      <c r="AS534" s="0" t="n">
        <v>155.8301</v>
      </c>
      <c r="AT534" s="0" t="n">
        <v>169.0011</v>
      </c>
      <c r="AU534" s="1">
        <f>AR534/SUM(AR534:AT534)</f>
        <v/>
      </c>
      <c r="AV534" s="1">
        <f>AS534/SUM(AR534:AT534)</f>
        <v/>
      </c>
      <c r="AW534" s="1">
        <f>1-AU534-AV534</f>
        <v/>
      </c>
      <c r="AX534" s="1">
        <f>(ABS(AS534-AB534))/AB534*100</f>
        <v/>
      </c>
      <c r="AY534" s="0">
        <f>(4*AU534)/(-2*AU534+12*AV534+3)</f>
        <v/>
      </c>
      <c r="AZ534" s="0">
        <f>(9*AV534)/(-2*AU534+12*AV534+3)</f>
        <v/>
      </c>
      <c r="BA534" s="1">
        <f>SQRT(POWER(AY534-AG534,2)+POWER(AZ534-AH534,2))</f>
        <v/>
      </c>
      <c r="BB534" s="1" t="n">
        <v>-0.0375</v>
      </c>
      <c r="BC534" s="1" t="n">
        <v>0.1758</v>
      </c>
      <c r="BD534" s="1" t="n">
        <v>0.177</v>
      </c>
      <c r="BE534" s="0" t="n">
        <v>6482.1326</v>
      </c>
      <c r="BF534" s="0" t="n">
        <v>0.1777</v>
      </c>
      <c r="BG534" s="0" t="n">
        <v>537.0072</v>
      </c>
      <c r="BH534" s="0">
        <f>2*(AS534-AS533)/((AS534+AS533)*(AL534-AL533))</f>
        <v/>
      </c>
      <c r="BI534" s="0">
        <f>(BG534-BG533)/($B534-$B533)</f>
        <v/>
      </c>
      <c r="BJ534" s="0">
        <f>(MAX(BG$2:BG$1025)-MIN(BG$2:BG$1025))/1023</f>
        <v/>
      </c>
      <c r="BK534" s="0">
        <f>(BI534-BJ534)/BJ534</f>
        <v/>
      </c>
      <c r="CA534" s="0">
        <f>CA$1025</f>
        <v/>
      </c>
      <c r="CB534" s="0">
        <f>CB$1025</f>
        <v/>
      </c>
      <c r="CC534" s="0">
        <f>CC$1025</f>
        <v/>
      </c>
      <c r="CD534" s="0">
        <f>CD$1025</f>
        <v/>
      </c>
      <c r="CE534" s="0">
        <f>CE535</f>
        <v/>
      </c>
      <c r="CF534" s="0">
        <f>CF535</f>
        <v/>
      </c>
      <c r="CG534" s="0">
        <f>CG535</f>
        <v/>
      </c>
      <c r="CH534" s="0">
        <f>CH535</f>
        <v/>
      </c>
      <c r="CI534" s="0">
        <f>CI$1025</f>
        <v/>
      </c>
      <c r="CJ534" s="0">
        <f>CJ$1025</f>
        <v/>
      </c>
      <c r="CK534" s="0" t="n">
        <v>0.005</v>
      </c>
      <c r="CO534" s="0" t="n">
        <v>1</v>
      </c>
      <c r="CP534" s="0" t="n">
        <v>2</v>
      </c>
      <c r="CQ534" s="0" t="n">
        <v>2</v>
      </c>
    </row>
    <row r="535">
      <c r="A535" s="0" t="n">
        <v>533</v>
      </c>
      <c r="B535" s="0" t="n">
        <v>533</v>
      </c>
      <c r="C535" s="0" t="n">
        <v>533</v>
      </c>
      <c r="D535" s="1" t="n"/>
      <c r="E535" s="0" t="n">
        <v>170.8942</v>
      </c>
      <c r="F535" s="0" t="n">
        <v>172.3948</v>
      </c>
      <c r="G535" s="0" t="n">
        <v>224.1857</v>
      </c>
      <c r="H535" s="1">
        <f>E535/SUM(E535:G535)</f>
        <v/>
      </c>
      <c r="I535" s="1">
        <f>F535/SUM(E535:G535)</f>
        <v/>
      </c>
      <c r="J535" s="1">
        <f>1-H535-I535</f>
        <v/>
      </c>
      <c r="K535" s="1">
        <f>(ABS(F535-AB535))/AB535*100</f>
        <v/>
      </c>
      <c r="L535" s="0">
        <f>(4*H535)/(-2*H535+12*I535+3)</f>
        <v/>
      </c>
      <c r="M535" s="0">
        <f>(9*I535)/(-2*H535+12*I535+3)</f>
        <v/>
      </c>
      <c r="N535" s="1">
        <f>SQRT(POWER(L535-AG535,2)+POWER(M535-AH535,2))</f>
        <v/>
      </c>
      <c r="O535" s="1" t="n">
        <v>1.1403</v>
      </c>
      <c r="P535" s="1" t="n">
        <v>-12.1338</v>
      </c>
      <c r="Q535" s="1" t="n">
        <v>12.1947</v>
      </c>
      <c r="R535" s="0" t="n">
        <v>7937.0007</v>
      </c>
      <c r="S535" s="0" t="n">
        <v>8.7006</v>
      </c>
      <c r="T535" s="0" t="n">
        <v>551.1532</v>
      </c>
      <c r="U535" s="0">
        <f>2*(F535-F534)/((F535+F534)*(AL535-AL534))</f>
        <v/>
      </c>
      <c r="V535" s="0">
        <f>(T535-T534)/($B535-$B534)</f>
        <v/>
      </c>
      <c r="W535" s="0">
        <f>(MAX(T$2:T$1025)-MIN(T$2:T$1025))/1023</f>
        <v/>
      </c>
      <c r="X535" s="0">
        <f>(V535-W535)/W535</f>
        <v/>
      </c>
      <c r="AA535" s="0" t="n">
        <v>148.7929</v>
      </c>
      <c r="AB535" s="0" t="n">
        <v>156.5693</v>
      </c>
      <c r="AC535" s="0" t="n">
        <v>170.2473</v>
      </c>
      <c r="AD535" s="1">
        <f>AA535/SUM(AA535:AC535)</f>
        <v/>
      </c>
      <c r="AE535" s="1">
        <f>AB535/SUM(AA535:AC535)</f>
        <v/>
      </c>
      <c r="AF535" s="1">
        <f>1-AD535-AE535</f>
        <v/>
      </c>
      <c r="AG535" s="0">
        <f>(4*AD535)/(-2*AD535+12*AE535+3)</f>
        <v/>
      </c>
      <c r="AH535" s="0">
        <f>(9*AE535)/(-2*AD535+12*AE535+3)</f>
        <v/>
      </c>
      <c r="AI535" t="n">
        <v>0.0233</v>
      </c>
      <c r="AJ535" t="n">
        <v>0.009599999999999999</v>
      </c>
      <c r="AK535" s="0" t="n">
        <v>6497.4725</v>
      </c>
      <c r="AL535" s="0" t="n">
        <v>537.6673</v>
      </c>
      <c r="AM535" s="0">
        <f>2*(AC535-AC534)/((AC535+AC534)*(AL535-AL534))</f>
        <v/>
      </c>
      <c r="AN535" s="0">
        <f>(AL535-AL534)/($B535-$B534)</f>
        <v/>
      </c>
      <c r="AO535" s="0">
        <f>(MAX(AL$2:AL$1025)-MIN(AL$2:AL$1025))/1023</f>
        <v/>
      </c>
      <c r="AR535" s="0" t="n">
        <v>148.6614</v>
      </c>
      <c r="AS535" s="0" t="n">
        <v>156.5161</v>
      </c>
      <c r="AT535" s="0" t="n">
        <v>169.9332</v>
      </c>
      <c r="AU535" s="1">
        <f>AR535/SUM(AR535:AT535)</f>
        <v/>
      </c>
      <c r="AV535" s="1">
        <f>AS535/SUM(AR535:AT535)</f>
        <v/>
      </c>
      <c r="AW535" s="1">
        <f>1-AU535-AV535</f>
        <v/>
      </c>
      <c r="AX535" s="1">
        <f>(ABS(AS535-AB535))/AB535*100</f>
        <v/>
      </c>
      <c r="AY535" s="0">
        <f>(4*AU535)/(-2*AU535+12*AV535+3)</f>
        <v/>
      </c>
      <c r="AZ535" s="0">
        <f>(9*AV535)/(-2*AU535+12*AV535+3)</f>
        <v/>
      </c>
      <c r="BA535" s="1">
        <f>SQRT(POWER(AY535-AG535,2)+POWER(AZ535-AH535,2))</f>
        <v/>
      </c>
      <c r="BB535" s="1" t="n">
        <v>-0.0144</v>
      </c>
      <c r="BC535" s="1" t="n">
        <v>0.1059</v>
      </c>
      <c r="BD535" s="1" t="n">
        <v>0.1034</v>
      </c>
      <c r="BE535" s="0" t="n">
        <v>6488.6875</v>
      </c>
      <c r="BF535" s="0" t="n">
        <v>0.105</v>
      </c>
      <c r="BG535" s="0" t="n">
        <v>537.6198000000001</v>
      </c>
      <c r="BH535" s="0">
        <f>2*(AS535-AS534)/((AS535+AS534)*(AL535-AL534))</f>
        <v/>
      </c>
      <c r="BI535" s="0">
        <f>(BG535-BG534)/($B535-$B534)</f>
        <v/>
      </c>
      <c r="BJ535" s="0">
        <f>(MAX(BG$2:BG$1025)-MIN(BG$2:BG$1025))/1023</f>
        <v/>
      </c>
      <c r="BK535" s="0">
        <f>(BI535-BJ535)/BJ535</f>
        <v/>
      </c>
      <c r="CA535" s="0">
        <f>CA$1025</f>
        <v/>
      </c>
      <c r="CB535" s="0">
        <f>CB$1025</f>
        <v/>
      </c>
      <c r="CC535" s="0">
        <f>CC$1025</f>
        <v/>
      </c>
      <c r="CD535" s="0">
        <f>CD$1025</f>
        <v/>
      </c>
      <c r="CE535" s="0">
        <f>CE536</f>
        <v/>
      </c>
      <c r="CF535" s="0">
        <f>CF536</f>
        <v/>
      </c>
      <c r="CG535" s="0">
        <f>CG536</f>
        <v/>
      </c>
      <c r="CH535" s="0">
        <f>CH536</f>
        <v/>
      </c>
      <c r="CI535" s="0">
        <f>CI$1025</f>
        <v/>
      </c>
      <c r="CJ535" s="0">
        <f>CJ$1025</f>
        <v/>
      </c>
      <c r="CK535" s="0" t="n">
        <v>0.005</v>
      </c>
      <c r="CO535" s="0" t="n">
        <v>1</v>
      </c>
      <c r="CP535" s="0" t="n">
        <v>2</v>
      </c>
      <c r="CQ535" s="0" t="n">
        <v>2</v>
      </c>
    </row>
    <row r="536">
      <c r="A536" s="0" t="n">
        <v>534</v>
      </c>
      <c r="B536" s="0" t="n">
        <v>534</v>
      </c>
      <c r="C536" s="0" t="n">
        <v>534</v>
      </c>
      <c r="D536" s="1" t="n"/>
      <c r="E536" s="0" t="n">
        <v>171.5481</v>
      </c>
      <c r="F536" s="0" t="n">
        <v>173.0649</v>
      </c>
      <c r="G536" s="0" t="n">
        <v>225.0464</v>
      </c>
      <c r="H536" s="1">
        <f>E536/SUM(E536:G536)</f>
        <v/>
      </c>
      <c r="I536" s="1">
        <f>F536/SUM(E536:G536)</f>
        <v/>
      </c>
      <c r="J536" s="1">
        <f>1-H536-I536</f>
        <v/>
      </c>
      <c r="K536" s="1">
        <f>(ABS(F536-AB536))/AB536*100</f>
        <v/>
      </c>
      <c r="L536" s="0">
        <f>(4*H536)/(-2*H536+12*I536+3)</f>
        <v/>
      </c>
      <c r="M536" s="0">
        <f>(9*I536)/(-2*H536+12*I536+3)</f>
        <v/>
      </c>
      <c r="N536" s="1">
        <f>SQRT(POWER(L536-AG536,2)+POWER(M536-AH536,2))</f>
        <v/>
      </c>
      <c r="O536" s="1" t="n">
        <v>1.1349</v>
      </c>
      <c r="P536" s="1" t="n">
        <v>-12.1495</v>
      </c>
      <c r="Q536" s="1" t="n">
        <v>12.2098</v>
      </c>
      <c r="R536" s="0" t="n">
        <v>7936.7543</v>
      </c>
      <c r="S536" s="0" t="n">
        <v>8.7027</v>
      </c>
      <c r="T536" s="0" t="n">
        <v>551.6987</v>
      </c>
      <c r="U536" s="0">
        <f>2*(F536-F535)/((F536+F535)*(AL536-AL535))</f>
        <v/>
      </c>
      <c r="V536" s="0">
        <f>(T536-T535)/($B536-$B535)</f>
        <v/>
      </c>
      <c r="W536" s="0">
        <f>(MAX(T$2:T$1025)-MIN(T$2:T$1025))/1023</f>
        <v/>
      </c>
      <c r="X536" s="0">
        <f>(V536-W536)/W536</f>
        <v/>
      </c>
      <c r="AA536" s="0" t="n">
        <v>149.4056</v>
      </c>
      <c r="AB536" s="0" t="n">
        <v>157.2141</v>
      </c>
      <c r="AC536" s="0" t="n">
        <v>170.9487</v>
      </c>
      <c r="AD536" s="1">
        <f>AA536/SUM(AA536:AC536)</f>
        <v/>
      </c>
      <c r="AE536" s="1">
        <f>AB536/SUM(AA536:AC536)</f>
        <v/>
      </c>
      <c r="AF536" s="1">
        <f>1-AD536-AE536</f>
        <v/>
      </c>
      <c r="AG536" s="0">
        <f>(4*AD536)/(-2*AD536+12*AE536+3)</f>
        <v/>
      </c>
      <c r="AH536" s="0">
        <f>(9*AE536)/(-2*AD536+12*AE536+3)</f>
        <v/>
      </c>
      <c r="AI536" t="n">
        <v>0.0232</v>
      </c>
      <c r="AJ536" t="n">
        <v>0.009599999999999999</v>
      </c>
      <c r="AK536" s="0" t="n">
        <v>6497.4829</v>
      </c>
      <c r="AL536" s="0" t="n">
        <v>538.2408</v>
      </c>
      <c r="AM536" s="0">
        <f>2*(AC536-AC535)/((AC536+AC535)*(AL536-AL535))</f>
        <v/>
      </c>
      <c r="AN536" s="0">
        <f>(AL536-AL535)/($B536-$B535)</f>
        <v/>
      </c>
      <c r="AO536" s="0">
        <f>(MAX(AL$2:AL$1025)-MIN(AL$2:AL$1025))/1023</f>
        <v/>
      </c>
      <c r="AR536" s="0" t="n">
        <v>148.7985</v>
      </c>
      <c r="AS536" s="0" t="n">
        <v>156.9947</v>
      </c>
      <c r="AT536" s="0" t="n">
        <v>169.9597</v>
      </c>
      <c r="AU536" s="1">
        <f>AR536/SUM(AR536:AT536)</f>
        <v/>
      </c>
      <c r="AV536" s="1">
        <f>AS536/SUM(AR536:AT536)</f>
        <v/>
      </c>
      <c r="AW536" s="1">
        <f>1-AU536-AV536</f>
        <v/>
      </c>
      <c r="AX536" s="1">
        <f>(ABS(AS536-AB536))/AB536*100</f>
        <v/>
      </c>
      <c r="AY536" s="0">
        <f>(4*AU536)/(-2*AU536+12*AV536+3)</f>
        <v/>
      </c>
      <c r="AZ536" s="0">
        <f>(9*AV536)/(-2*AU536+12*AV536+3)</f>
        <v/>
      </c>
      <c r="BA536" s="1">
        <f>SQRT(POWER(AY536-AG536,2)+POWER(AZ536-AH536,2))</f>
        <v/>
      </c>
      <c r="BB536" s="1" t="n">
        <v>-0.2355</v>
      </c>
      <c r="BC536" s="1" t="n">
        <v>0.3097</v>
      </c>
      <c r="BD536" s="1" t="n">
        <v>0.3962</v>
      </c>
      <c r="BE536" s="0" t="n">
        <v>6475.6457</v>
      </c>
      <c r="BF536" s="0" t="n">
        <v>0.4504</v>
      </c>
      <c r="BG536" s="0" t="n">
        <v>538.0459</v>
      </c>
      <c r="BH536" s="0">
        <f>2*(AS536-AS535)/((AS536+AS535)*(AL536-AL535))</f>
        <v/>
      </c>
      <c r="BI536" s="0">
        <f>(BG536-BG535)/($B536-$B535)</f>
        <v/>
      </c>
      <c r="BJ536" s="0">
        <f>(MAX(BG$2:BG$1025)-MIN(BG$2:BG$1025))/1023</f>
        <v/>
      </c>
      <c r="BK536" s="0">
        <f>(BI536-BJ536)/BJ536</f>
        <v/>
      </c>
      <c r="CA536" s="0">
        <f>CA$1025</f>
        <v/>
      </c>
      <c r="CB536" s="0">
        <f>CB$1025</f>
        <v/>
      </c>
      <c r="CC536" s="0">
        <f>CC$1025</f>
        <v/>
      </c>
      <c r="CD536" s="0">
        <f>CD$1025</f>
        <v/>
      </c>
      <c r="CE536" s="0">
        <f>CE537</f>
        <v/>
      </c>
      <c r="CF536" s="0">
        <f>CF537</f>
        <v/>
      </c>
      <c r="CG536" s="0">
        <f>CG537</f>
        <v/>
      </c>
      <c r="CH536" s="0">
        <f>CH537</f>
        <v/>
      </c>
      <c r="CI536" s="0">
        <f>CI$1025</f>
        <v/>
      </c>
      <c r="CJ536" s="0">
        <f>CJ$1025</f>
        <v/>
      </c>
      <c r="CK536" s="0" t="n">
        <v>0.005</v>
      </c>
      <c r="CO536" s="0" t="n">
        <v>1</v>
      </c>
      <c r="CP536" s="0" t="n">
        <v>2</v>
      </c>
      <c r="CQ536" s="0" t="n">
        <v>2</v>
      </c>
    </row>
    <row r="537">
      <c r="A537" s="0" t="n">
        <v>535</v>
      </c>
      <c r="B537" s="0" t="n">
        <v>535</v>
      </c>
      <c r="C537" s="0" t="n">
        <v>535</v>
      </c>
      <c r="D537" s="1" t="n"/>
      <c r="E537" s="0" t="n">
        <v>172.3265</v>
      </c>
      <c r="F537" s="0" t="n">
        <v>173.863</v>
      </c>
      <c r="G537" s="0" t="n">
        <v>226.1081</v>
      </c>
      <c r="H537" s="1">
        <f>E537/SUM(E537:G537)</f>
        <v/>
      </c>
      <c r="I537" s="1">
        <f>F537/SUM(E537:G537)</f>
        <v/>
      </c>
      <c r="J537" s="1">
        <f>1-H537-I537</f>
        <v/>
      </c>
      <c r="K537" s="1">
        <f>(ABS(F537-AB537))/AB537*100</f>
        <v/>
      </c>
      <c r="L537" s="0">
        <f>(4*H537)/(-2*H537+12*I537+3)</f>
        <v/>
      </c>
      <c r="M537" s="0">
        <f>(9*I537)/(-2*H537+12*I537+3)</f>
        <v/>
      </c>
      <c r="N537" s="1">
        <f>SQRT(POWER(L537-AG537,2)+POWER(M537-AH537,2))</f>
        <v/>
      </c>
      <c r="O537" s="1" t="n">
        <v>1.1233</v>
      </c>
      <c r="P537" s="1" t="n">
        <v>-12.1791</v>
      </c>
      <c r="Q537" s="1" t="n">
        <v>12.2382</v>
      </c>
      <c r="R537" s="0" t="n">
        <v>7938.3354</v>
      </c>
      <c r="S537" s="0" t="n">
        <v>8.712899999999999</v>
      </c>
      <c r="T537" s="0" t="n">
        <v>552.346</v>
      </c>
      <c r="U537" s="0">
        <f>2*(F537-F536)/((F537+F536)*(AL537-AL536))</f>
        <v/>
      </c>
      <c r="V537" s="0">
        <f>(T537-T536)/($B537-$B536)</f>
        <v/>
      </c>
      <c r="W537" s="0">
        <f>(MAX(T$2:T$1025)-MIN(T$2:T$1025))/1023</f>
        <v/>
      </c>
      <c r="X537" s="0">
        <f>(V537-W537)/W537</f>
        <v/>
      </c>
      <c r="AA537" s="0" t="n">
        <v>150.0196</v>
      </c>
      <c r="AB537" s="0" t="n">
        <v>157.8604</v>
      </c>
      <c r="AC537" s="0" t="n">
        <v>171.6516</v>
      </c>
      <c r="AD537" s="1">
        <f>AA537/SUM(AA537:AC537)</f>
        <v/>
      </c>
      <c r="AE537" s="1">
        <f>AB537/SUM(AA537:AC537)</f>
        <v/>
      </c>
      <c r="AF537" s="1">
        <f>1-AD537-AE537</f>
        <v/>
      </c>
      <c r="AG537" s="0">
        <f>(4*AD537)/(-2*AD537+12*AE537+3)</f>
        <v/>
      </c>
      <c r="AH537" s="0">
        <f>(9*AE537)/(-2*AD537+12*AE537+3)</f>
        <v/>
      </c>
      <c r="AI537" t="n">
        <v>0.0231</v>
      </c>
      <c r="AJ537" t="n">
        <v>0.0095</v>
      </c>
      <c r="AK537" s="0" t="n">
        <v>6497.4932</v>
      </c>
      <c r="AL537" s="0" t="n">
        <v>538.8134</v>
      </c>
      <c r="AM537" s="0">
        <f>2*(AC537-AC536)/((AC537+AC536)*(AL537-AL536))</f>
        <v/>
      </c>
      <c r="AN537" s="0">
        <f>(AL537-AL536)/($B537-$B536)</f>
        <v/>
      </c>
      <c r="AO537" s="0">
        <f>(MAX(AL$2:AL$1025)-MIN(AL$2:AL$1025))/1023</f>
        <v/>
      </c>
      <c r="AR537" s="0" t="n">
        <v>149.5072</v>
      </c>
      <c r="AS537" s="0" t="n">
        <v>157.7074</v>
      </c>
      <c r="AT537" s="0" t="n">
        <v>170.8343</v>
      </c>
      <c r="AU537" s="1">
        <f>AR537/SUM(AR537:AT537)</f>
        <v/>
      </c>
      <c r="AV537" s="1">
        <f>AS537/SUM(AR537:AT537)</f>
        <v/>
      </c>
      <c r="AW537" s="1">
        <f>1-AU537-AV537</f>
        <v/>
      </c>
      <c r="AX537" s="1">
        <f>(ABS(AS537-AB537))/AB537*100</f>
        <v/>
      </c>
      <c r="AY537" s="0">
        <f>(4*AU537)/(-2*AU537+12*AV537+3)</f>
        <v/>
      </c>
      <c r="AZ537" s="0">
        <f>(9*AV537)/(-2*AU537+12*AV537+3)</f>
        <v/>
      </c>
      <c r="BA537" s="1">
        <f>SQRT(POWER(AY537-AG537,2)+POWER(AZ537-AH537,2))</f>
        <v/>
      </c>
      <c r="BB537" s="1" t="n">
        <v>-0.2202</v>
      </c>
      <c r="BC537" s="1" t="n">
        <v>0.2715</v>
      </c>
      <c r="BD537" s="1" t="n">
        <v>0.3575</v>
      </c>
      <c r="BE537" s="0" t="n">
        <v>6479.1248</v>
      </c>
      <c r="BF537" s="0" t="n">
        <v>0.4096</v>
      </c>
      <c r="BG537" s="0" t="n">
        <v>538.678</v>
      </c>
      <c r="BH537" s="0">
        <f>2*(AS537-AS536)/((AS537+AS536)*(AL537-AL536))</f>
        <v/>
      </c>
      <c r="BI537" s="0">
        <f>(BG537-BG536)/($B537-$B536)</f>
        <v/>
      </c>
      <c r="BJ537" s="0">
        <f>(MAX(BG$2:BG$1025)-MIN(BG$2:BG$1025))/1023</f>
        <v/>
      </c>
      <c r="BK537" s="0">
        <f>(BI537-BJ537)/BJ537</f>
        <v/>
      </c>
      <c r="CA537" s="0">
        <f>CA$1025</f>
        <v/>
      </c>
      <c r="CB537" s="0">
        <f>CB$1025</f>
        <v/>
      </c>
      <c r="CC537" s="0">
        <f>CC$1025</f>
        <v/>
      </c>
      <c r="CD537" s="0">
        <f>CD$1025</f>
        <v/>
      </c>
      <c r="CE537" s="0">
        <f>CE538</f>
        <v/>
      </c>
      <c r="CF537" s="0">
        <f>CF538</f>
        <v/>
      </c>
      <c r="CG537" s="0">
        <f>CG538</f>
        <v/>
      </c>
      <c r="CH537" s="0">
        <f>CH538</f>
        <v/>
      </c>
      <c r="CI537" s="0">
        <f>CI$1025</f>
        <v/>
      </c>
      <c r="CJ537" s="0">
        <f>CJ$1025</f>
        <v/>
      </c>
      <c r="CK537" s="0" t="n">
        <v>0.005</v>
      </c>
      <c r="CO537" s="0" t="n">
        <v>1</v>
      </c>
      <c r="CP537" s="0" t="n">
        <v>2</v>
      </c>
      <c r="CQ537" s="0" t="n">
        <v>2</v>
      </c>
    </row>
    <row r="538">
      <c r="A538" s="0" t="n">
        <v>536</v>
      </c>
      <c r="B538" s="0" t="n">
        <v>536</v>
      </c>
      <c r="C538" s="0" t="n">
        <v>536</v>
      </c>
      <c r="D538" s="1" t="n"/>
      <c r="E538" s="0" t="n">
        <v>172.9619</v>
      </c>
      <c r="F538" s="0" t="n">
        <v>174.5158</v>
      </c>
      <c r="G538" s="0" t="n">
        <v>226.9637</v>
      </c>
      <c r="H538" s="1">
        <f>E538/SUM(E538:G538)</f>
        <v/>
      </c>
      <c r="I538" s="1">
        <f>F538/SUM(E538:G538)</f>
        <v/>
      </c>
      <c r="J538" s="1">
        <f>1-H538-I538</f>
        <v/>
      </c>
      <c r="K538" s="1">
        <f>(ABS(F538-AB538))/AB538*100</f>
        <v/>
      </c>
      <c r="L538" s="0">
        <f>(4*H538)/(-2*H538+12*I538+3)</f>
        <v/>
      </c>
      <c r="M538" s="0">
        <f>(9*I538)/(-2*H538+12*I538+3)</f>
        <v/>
      </c>
      <c r="N538" s="1">
        <f>SQRT(POWER(L538-AG538,2)+POWER(M538-AH538,2))</f>
        <v/>
      </c>
      <c r="O538" s="1" t="n">
        <v>1.1146</v>
      </c>
      <c r="P538" s="1" t="n">
        <v>-12.1994</v>
      </c>
      <c r="Q538" s="1" t="n">
        <v>12.2576</v>
      </c>
      <c r="R538" s="0" t="n">
        <v>7939.0124</v>
      </c>
      <c r="S538" s="0" t="n">
        <v>8.715299999999999</v>
      </c>
      <c r="T538" s="0" t="n">
        <v>552.8732</v>
      </c>
      <c r="U538" s="0">
        <f>2*(F538-F537)/((F538+F537)*(AL538-AL537))</f>
        <v/>
      </c>
      <c r="V538" s="0">
        <f>(T538-T537)/($B538-$B537)</f>
        <v/>
      </c>
      <c r="W538" s="0">
        <f>(MAX(T$2:T$1025)-MIN(T$2:T$1025))/1023</f>
        <v/>
      </c>
      <c r="X538" s="0">
        <f>(V538-W538)/W538</f>
        <v/>
      </c>
      <c r="AA538" s="0" t="n">
        <v>150.6351</v>
      </c>
      <c r="AB538" s="0" t="n">
        <v>158.5081</v>
      </c>
      <c r="AC538" s="0" t="n">
        <v>172.3561</v>
      </c>
      <c r="AD538" s="1">
        <f>AA538/SUM(AA538:AC538)</f>
        <v/>
      </c>
      <c r="AE538" s="1">
        <f>AB538/SUM(AA538:AC538)</f>
        <v/>
      </c>
      <c r="AF538" s="1">
        <f>1-AD538-AE538</f>
        <v/>
      </c>
      <c r="AG538" s="0">
        <f>(4*AD538)/(-2*AD538+12*AE538+3)</f>
        <v/>
      </c>
      <c r="AH538" s="0">
        <f>(9*AE538)/(-2*AD538+12*AE538+3)</f>
        <v/>
      </c>
      <c r="AI538" t="n">
        <v>0.023</v>
      </c>
      <c r="AJ538" t="n">
        <v>0.0095</v>
      </c>
      <c r="AK538" s="0" t="n">
        <v>6497.5034</v>
      </c>
      <c r="AL538" s="0" t="n">
        <v>539.3852000000001</v>
      </c>
      <c r="AM538" s="0">
        <f>2*(AC538-AC537)/((AC538+AC537)*(AL538-AL537))</f>
        <v/>
      </c>
      <c r="AN538" s="0">
        <f>(AL538-AL537)/($B538-$B537)</f>
        <v/>
      </c>
      <c r="AO538" s="0">
        <f>(MAX(AL$2:AL$1025)-MIN(AL$2:AL$1025))/1023</f>
        <v/>
      </c>
      <c r="AR538" s="0" t="n">
        <v>150.1628</v>
      </c>
      <c r="AS538" s="0" t="n">
        <v>158.3485</v>
      </c>
      <c r="AT538" s="0" t="n">
        <v>171.6786</v>
      </c>
      <c r="AU538" s="1">
        <f>AR538/SUM(AR538:AT538)</f>
        <v/>
      </c>
      <c r="AV538" s="1">
        <f>AS538/SUM(AR538:AT538)</f>
        <v/>
      </c>
      <c r="AW538" s="1">
        <f>1-AU538-AV538</f>
        <v/>
      </c>
      <c r="AX538" s="1">
        <f>(ABS(AS538-AB538))/AB538*100</f>
        <v/>
      </c>
      <c r="AY538" s="0">
        <f>(4*AU538)/(-2*AU538+12*AV538+3)</f>
        <v/>
      </c>
      <c r="AZ538" s="0">
        <f>(9*AV538)/(-2*AU538+12*AV538+3)</f>
        <v/>
      </c>
      <c r="BA538" s="1">
        <f>SQRT(POWER(AY538-AG538,2)+POWER(AZ538-AH538,2))</f>
        <v/>
      </c>
      <c r="BB538" s="1" t="n">
        <v>-0.1982</v>
      </c>
      <c r="BC538" s="1" t="n">
        <v>0.2159</v>
      </c>
      <c r="BD538" s="1" t="n">
        <v>0.3025</v>
      </c>
      <c r="BE538" s="0" t="n">
        <v>6484.1818</v>
      </c>
      <c r="BF538" s="0" t="n">
        <v>0.3518</v>
      </c>
      <c r="BG538" s="0" t="n">
        <v>539.2444</v>
      </c>
      <c r="BH538" s="0">
        <f>2*(AS538-AS537)/((AS538+AS537)*(AL538-AL537))</f>
        <v/>
      </c>
      <c r="BI538" s="0">
        <f>(BG538-BG537)/($B538-$B537)</f>
        <v/>
      </c>
      <c r="BJ538" s="0">
        <f>(MAX(BG$2:BG$1025)-MIN(BG$2:BG$1025))/1023</f>
        <v/>
      </c>
      <c r="BK538" s="0">
        <f>(BI538-BJ538)/BJ538</f>
        <v/>
      </c>
      <c r="CA538" s="0">
        <f>CA$1025</f>
        <v/>
      </c>
      <c r="CB538" s="0">
        <f>CB$1025</f>
        <v/>
      </c>
      <c r="CC538" s="0">
        <f>CC$1025</f>
        <v/>
      </c>
      <c r="CD538" s="0">
        <f>CD$1025</f>
        <v/>
      </c>
      <c r="CE538" s="0">
        <f>CE539</f>
        <v/>
      </c>
      <c r="CF538" s="0">
        <f>CF539</f>
        <v/>
      </c>
      <c r="CG538" s="0">
        <f>CG539</f>
        <v/>
      </c>
      <c r="CH538" s="0">
        <f>CH539</f>
        <v/>
      </c>
      <c r="CI538" s="0">
        <f>CI$1025</f>
        <v/>
      </c>
      <c r="CJ538" s="0">
        <f>CJ$1025</f>
        <v/>
      </c>
      <c r="CK538" s="0" t="n">
        <v>0.005</v>
      </c>
      <c r="CO538" s="0" t="n">
        <v>1</v>
      </c>
      <c r="CP538" s="0" t="n">
        <v>2</v>
      </c>
      <c r="CQ538" s="0" t="n">
        <v>2</v>
      </c>
    </row>
    <row r="539">
      <c r="A539" s="0" t="n">
        <v>537</v>
      </c>
      <c r="B539" s="0" t="n">
        <v>537</v>
      </c>
      <c r="C539" s="0" t="n">
        <v>537</v>
      </c>
      <c r="D539" s="1" t="n"/>
      <c r="E539" s="0" t="n">
        <v>173.6574</v>
      </c>
      <c r="F539" s="0" t="n">
        <v>175.0547</v>
      </c>
      <c r="G539" s="0" t="n">
        <v>227.9776</v>
      </c>
      <c r="H539" s="1">
        <f>E539/SUM(E539:G539)</f>
        <v/>
      </c>
      <c r="I539" s="1">
        <f>F539/SUM(E539:G539)</f>
        <v/>
      </c>
      <c r="J539" s="1">
        <f>1-H539-I539</f>
        <v/>
      </c>
      <c r="K539" s="1">
        <f>(ABS(F539-AB539))/AB539*100</f>
        <v/>
      </c>
      <c r="L539" s="0">
        <f>(4*H539)/(-2*H539+12*I539+3)</f>
        <v/>
      </c>
      <c r="M539" s="0">
        <f>(9*I539)/(-2*H539+12*I539+3)</f>
        <v/>
      </c>
      <c r="N539" s="1">
        <f>SQRT(POWER(L539-AG539,2)+POWER(M539-AH539,2))</f>
        <v/>
      </c>
      <c r="O539" s="1" t="n">
        <v>1.2094</v>
      </c>
      <c r="P539" s="1" t="n">
        <v>-12.3244</v>
      </c>
      <c r="Q539" s="1" t="n">
        <v>12.3908</v>
      </c>
      <c r="R539" s="0" t="n">
        <v>7950.1886</v>
      </c>
      <c r="S539" s="0" t="n">
        <v>8.8095</v>
      </c>
      <c r="T539" s="0" t="n">
        <v>553.3072</v>
      </c>
      <c r="U539" s="0">
        <f>2*(F539-F538)/((F539+F538)*(AL539-AL538))</f>
        <v/>
      </c>
      <c r="V539" s="0">
        <f>(T539-T538)/($B539-$B538)</f>
        <v/>
      </c>
      <c r="W539" s="0">
        <f>(MAX(T$2:T$1025)-MIN(T$2:T$1025))/1023</f>
        <v/>
      </c>
      <c r="X539" s="0">
        <f>(V539-W539)/W539</f>
        <v/>
      </c>
      <c r="AA539" s="0" t="n">
        <v>151.2519</v>
      </c>
      <c r="AB539" s="0" t="n">
        <v>159.1573</v>
      </c>
      <c r="AC539" s="0" t="n">
        <v>173.0621</v>
      </c>
      <c r="AD539" s="1">
        <f>AA539/SUM(AA539:AC539)</f>
        <v/>
      </c>
      <c r="AE539" s="1">
        <f>AB539/SUM(AA539:AC539)</f>
        <v/>
      </c>
      <c r="AF539" s="1">
        <f>1-AD539-AE539</f>
        <v/>
      </c>
      <c r="AG539" s="0">
        <f>(4*AD539)/(-2*AD539+12*AE539+3)</f>
        <v/>
      </c>
      <c r="AH539" s="0">
        <f>(9*AE539)/(-2*AD539+12*AE539+3)</f>
        <v/>
      </c>
      <c r="AI539" t="n">
        <v>0.0229</v>
      </c>
      <c r="AJ539" t="n">
        <v>0.0095</v>
      </c>
      <c r="AK539" s="0" t="n">
        <v>6497.5136</v>
      </c>
      <c r="AL539" s="0" t="n">
        <v>539.9561</v>
      </c>
      <c r="AM539" s="0">
        <f>2*(AC539-AC538)/((AC539+AC538)*(AL539-AL538))</f>
        <v/>
      </c>
      <c r="AN539" s="0">
        <f>(AL539-AL538)/($B539-$B538)</f>
        <v/>
      </c>
      <c r="AO539" s="0">
        <f>(MAX(AL$2:AL$1025)-MIN(AL$2:AL$1025))/1023</f>
        <v/>
      </c>
      <c r="AR539" s="0" t="n">
        <v>150.8267</v>
      </c>
      <c r="AS539" s="0" t="n">
        <v>159.021</v>
      </c>
      <c r="AT539" s="0" t="n">
        <v>172.6057</v>
      </c>
      <c r="AU539" s="1">
        <f>AR539/SUM(AR539:AT539)</f>
        <v/>
      </c>
      <c r="AV539" s="1">
        <f>AS539/SUM(AR539:AT539)</f>
        <v/>
      </c>
      <c r="AW539" s="1">
        <f>1-AU539-AV539</f>
        <v/>
      </c>
      <c r="AX539" s="1">
        <f>(ABS(AS539-AB539))/AB539*100</f>
        <v/>
      </c>
      <c r="AY539" s="0">
        <f>(4*AU539)/(-2*AU539+12*AV539+3)</f>
        <v/>
      </c>
      <c r="AZ539" s="0">
        <f>(9*AV539)/(-2*AU539+12*AV539+3)</f>
        <v/>
      </c>
      <c r="BA539" s="1">
        <f>SQRT(POWER(AY539-AG539,2)+POWER(AZ539-AH539,2))</f>
        <v/>
      </c>
      <c r="BB539" s="1" t="n">
        <v>-0.2028</v>
      </c>
      <c r="BC539" s="1" t="n">
        <v>0.1466</v>
      </c>
      <c r="BD539" s="1" t="n">
        <v>0.2641</v>
      </c>
      <c r="BE539" s="0" t="n">
        <v>6491.6933</v>
      </c>
      <c r="BF539" s="0" t="n">
        <v>0.3129</v>
      </c>
      <c r="BG539" s="0" t="n">
        <v>539.8364</v>
      </c>
      <c r="BH539" s="0">
        <f>2*(AS539-AS538)/((AS539+AS538)*(AL539-AL538))</f>
        <v/>
      </c>
      <c r="BI539" s="0">
        <f>(BG539-BG538)/($B539-$B538)</f>
        <v/>
      </c>
      <c r="BJ539" s="0">
        <f>(MAX(BG$2:BG$1025)-MIN(BG$2:BG$1025))/1023</f>
        <v/>
      </c>
      <c r="BK539" s="0">
        <f>(BI539-BJ539)/BJ539</f>
        <v/>
      </c>
      <c r="CA539" s="0">
        <f>CA$1025</f>
        <v/>
      </c>
      <c r="CB539" s="0">
        <f>CB$1025</f>
        <v/>
      </c>
      <c r="CC539" s="0">
        <f>CC$1025</f>
        <v/>
      </c>
      <c r="CD539" s="0">
        <f>CD$1025</f>
        <v/>
      </c>
      <c r="CE539" s="0">
        <f>CE540</f>
        <v/>
      </c>
      <c r="CF539" s="0">
        <f>CF540</f>
        <v/>
      </c>
      <c r="CG539" s="0">
        <f>CG540</f>
        <v/>
      </c>
      <c r="CH539" s="0">
        <f>CH540</f>
        <v/>
      </c>
      <c r="CI539" s="0">
        <f>CI$1025</f>
        <v/>
      </c>
      <c r="CJ539" s="0">
        <f>CJ$1025</f>
        <v/>
      </c>
      <c r="CK539" s="0" t="n">
        <v>0.005</v>
      </c>
      <c r="CO539" s="0" t="n">
        <v>1</v>
      </c>
      <c r="CP539" s="0" t="n">
        <v>2</v>
      </c>
      <c r="CQ539" s="0" t="n">
        <v>2</v>
      </c>
    </row>
    <row r="540">
      <c r="A540" s="0" t="n">
        <v>538</v>
      </c>
      <c r="B540" s="0" t="n">
        <v>538</v>
      </c>
      <c r="C540" s="0" t="n">
        <v>538</v>
      </c>
      <c r="D540" s="1" t="n"/>
      <c r="E540" s="0" t="n">
        <v>173.6516</v>
      </c>
      <c r="F540" s="0" t="n">
        <v>175.0493</v>
      </c>
      <c r="G540" s="0" t="n">
        <v>227.9543</v>
      </c>
      <c r="H540" s="1">
        <f>E540/SUM(E540:G540)</f>
        <v/>
      </c>
      <c r="I540" s="1">
        <f>F540/SUM(E540:G540)</f>
        <v/>
      </c>
      <c r="J540" s="1">
        <f>1-H540-I540</f>
        <v/>
      </c>
      <c r="K540" s="1">
        <f>(ABS(F540-AB540))/AB540*100</f>
        <v/>
      </c>
      <c r="L540" s="0">
        <f>(4*H540)/(-2*H540+12*I540+3)</f>
        <v/>
      </c>
      <c r="M540" s="0">
        <f>(9*I540)/(-2*H540+12*I540+3)</f>
        <v/>
      </c>
      <c r="N540" s="1">
        <f>SQRT(POWER(L540-AG540,2)+POWER(M540-AH540,2))</f>
        <v/>
      </c>
      <c r="O540" s="1" t="n">
        <v>1.2112</v>
      </c>
      <c r="P540" s="1" t="n">
        <v>-12.3194</v>
      </c>
      <c r="Q540" s="1" t="n">
        <v>12.386</v>
      </c>
      <c r="R540" s="0" t="n">
        <v>7949.3774</v>
      </c>
      <c r="S540" s="0" t="n">
        <v>8.786</v>
      </c>
      <c r="T540" s="0" t="n">
        <v>553.3028</v>
      </c>
      <c r="U540" s="0">
        <f>2*(F540-F539)/((F540+F539)*(AL540-AL539))</f>
        <v/>
      </c>
      <c r="V540" s="0">
        <f>(T540-T539)/($B540-$B539)</f>
        <v/>
      </c>
      <c r="W540" s="0">
        <f>(MAX(T$2:T$1025)-MIN(T$2:T$1025))/1023</f>
        <v/>
      </c>
      <c r="X540" s="0">
        <f>(V540-W540)/W540</f>
        <v/>
      </c>
      <c r="AA540" s="0" t="n">
        <v>151.8701</v>
      </c>
      <c r="AB540" s="0" t="n">
        <v>159.8079</v>
      </c>
      <c r="AC540" s="0" t="n">
        <v>173.7698</v>
      </c>
      <c r="AD540" s="1">
        <f>AA540/SUM(AA540:AC540)</f>
        <v/>
      </c>
      <c r="AE540" s="1">
        <f>AB540/SUM(AA540:AC540)</f>
        <v/>
      </c>
      <c r="AF540" s="1">
        <f>1-AD540-AE540</f>
        <v/>
      </c>
      <c r="AG540" s="0">
        <f>(4*AD540)/(-2*AD540+12*AE540+3)</f>
        <v/>
      </c>
      <c r="AH540" s="0">
        <f>(9*AE540)/(-2*AD540+12*AE540+3)</f>
        <v/>
      </c>
      <c r="AI540" t="n">
        <v>0.0228</v>
      </c>
      <c r="AJ540" t="n">
        <v>0.0094</v>
      </c>
      <c r="AK540" s="0" t="n">
        <v>6497.5237</v>
      </c>
      <c r="AL540" s="0" t="n">
        <v>540.5261</v>
      </c>
      <c r="AM540" s="0">
        <f>2*(AC540-AC539)/((AC540+AC539)*(AL540-AL539))</f>
        <v/>
      </c>
      <c r="AN540" s="0">
        <f>(AL540-AL539)/($B540-$B539)</f>
        <v/>
      </c>
      <c r="AO540" s="0">
        <f>(MAX(AL$2:AL$1025)-MIN(AL$2:AL$1025))/1023</f>
        <v/>
      </c>
      <c r="AR540" s="0" t="n">
        <v>151.5473</v>
      </c>
      <c r="AS540" s="0" t="n">
        <v>159.7694</v>
      </c>
      <c r="AT540" s="0" t="n">
        <v>173.5888</v>
      </c>
      <c r="AU540" s="1">
        <f>AR540/SUM(AR540:AT540)</f>
        <v/>
      </c>
      <c r="AV540" s="1">
        <f>AS540/SUM(AR540:AT540)</f>
        <v/>
      </c>
      <c r="AW540" s="1">
        <f>1-AU540-AV540</f>
        <v/>
      </c>
      <c r="AX540" s="1">
        <f>(ABS(AS540-AB540))/AB540*100</f>
        <v/>
      </c>
      <c r="AY540" s="0">
        <f>(4*AU540)/(-2*AU540+12*AV540+3)</f>
        <v/>
      </c>
      <c r="AZ540" s="0">
        <f>(9*AV540)/(-2*AU540+12*AV540+3)</f>
        <v/>
      </c>
      <c r="BA540" s="1">
        <f>SQRT(POWER(AY540-AG540,2)+POWER(AZ540-AH540,2))</f>
        <v/>
      </c>
      <c r="BB540" s="1" t="n">
        <v>-0.2177</v>
      </c>
      <c r="BC540" s="1" t="n">
        <v>0.0883</v>
      </c>
      <c r="BD540" s="1" t="n">
        <v>0.2531</v>
      </c>
      <c r="BE540" s="0" t="n">
        <v>6498.4251</v>
      </c>
      <c r="BF540" s="0" t="n">
        <v>0.2949</v>
      </c>
      <c r="BG540" s="0" t="n">
        <v>540.4924</v>
      </c>
      <c r="BH540" s="0">
        <f>2*(AS540-AS539)/((AS540+AS539)*(AL540-AL539))</f>
        <v/>
      </c>
      <c r="BI540" s="0">
        <f>(BG540-BG539)/($B540-$B539)</f>
        <v/>
      </c>
      <c r="BJ540" s="0">
        <f>(MAX(BG$2:BG$1025)-MIN(BG$2:BG$1025))/1023</f>
        <v/>
      </c>
      <c r="BK540" s="0">
        <f>(BI540-BJ540)/BJ540</f>
        <v/>
      </c>
      <c r="CA540" s="0">
        <f>CA$1025</f>
        <v/>
      </c>
      <c r="CB540" s="0">
        <f>CB$1025</f>
        <v/>
      </c>
      <c r="CC540" s="0">
        <f>CC$1025</f>
        <v/>
      </c>
      <c r="CD540" s="0">
        <f>CD$1025</f>
        <v/>
      </c>
      <c r="CE540" s="0">
        <f>CE541</f>
        <v/>
      </c>
      <c r="CF540" s="0">
        <f>CF541</f>
        <v/>
      </c>
      <c r="CG540" s="0">
        <f>CG541</f>
        <v/>
      </c>
      <c r="CH540" s="0">
        <f>CH541</f>
        <v/>
      </c>
      <c r="CI540" s="0">
        <f>CI$1025</f>
        <v/>
      </c>
      <c r="CJ540" s="0">
        <f>CJ$1025</f>
        <v/>
      </c>
      <c r="CK540" s="0" t="n">
        <v>0.005</v>
      </c>
      <c r="CO540" s="0" t="n">
        <v>1</v>
      </c>
      <c r="CP540" s="0" t="n">
        <v>2</v>
      </c>
      <c r="CQ540" s="0" t="n">
        <v>2</v>
      </c>
    </row>
    <row r="541">
      <c r="A541" s="0" t="n">
        <v>539</v>
      </c>
      <c r="B541" s="0" t="n">
        <v>539</v>
      </c>
      <c r="C541" s="0" t="n">
        <v>539</v>
      </c>
      <c r="D541" s="1" t="n"/>
      <c r="E541" s="0" t="n">
        <v>174.3294</v>
      </c>
      <c r="F541" s="0" t="n">
        <v>175.7506</v>
      </c>
      <c r="G541" s="0" t="n">
        <v>228.8484</v>
      </c>
      <c r="H541" s="1">
        <f>E541/SUM(E541:G541)</f>
        <v/>
      </c>
      <c r="I541" s="1">
        <f>F541/SUM(E541:G541)</f>
        <v/>
      </c>
      <c r="J541" s="1">
        <f>1-H541-I541</f>
        <v/>
      </c>
      <c r="K541" s="1">
        <f>(ABS(F541-AB541))/AB541*100</f>
        <v/>
      </c>
      <c r="L541" s="0">
        <f>(4*H541)/(-2*H541+12*I541+3)</f>
        <v/>
      </c>
      <c r="M541" s="0">
        <f>(9*I541)/(-2*H541+12*I541+3)</f>
        <v/>
      </c>
      <c r="N541" s="1">
        <f>SQRT(POWER(L541-AG541,2)+POWER(M541-AH541,2))</f>
        <v/>
      </c>
      <c r="O541" s="1" t="n">
        <v>1.2009</v>
      </c>
      <c r="P541" s="1" t="n">
        <v>-12.3328</v>
      </c>
      <c r="Q541" s="1" t="n">
        <v>12.3983</v>
      </c>
      <c r="R541" s="0" t="n">
        <v>7948.9262</v>
      </c>
      <c r="S541" s="0" t="n">
        <v>8.7857</v>
      </c>
      <c r="T541" s="0" t="n">
        <v>553.8656999999999</v>
      </c>
      <c r="U541" s="0">
        <f>2*(F541-F540)/((F541+F540)*(AL541-AL540))</f>
        <v/>
      </c>
      <c r="V541" s="0">
        <f>(T541-T540)/($B541-$B540)</f>
        <v/>
      </c>
      <c r="W541" s="0">
        <f>(MAX(T$2:T$1025)-MIN(T$2:T$1025))/1023</f>
        <v/>
      </c>
      <c r="X541" s="0">
        <f>(V541-W541)/W541</f>
        <v/>
      </c>
      <c r="AA541" s="0" t="n">
        <v>152.4897</v>
      </c>
      <c r="AB541" s="0" t="n">
        <v>160.46</v>
      </c>
      <c r="AC541" s="0" t="n">
        <v>174.479</v>
      </c>
      <c r="AD541" s="1">
        <f>AA541/SUM(AA541:AC541)</f>
        <v/>
      </c>
      <c r="AE541" s="1">
        <f>AB541/SUM(AA541:AC541)</f>
        <v/>
      </c>
      <c r="AF541" s="1">
        <f>1-AD541-AE541</f>
        <v/>
      </c>
      <c r="AG541" s="0">
        <f>(4*AD541)/(-2*AD541+12*AE541+3)</f>
        <v/>
      </c>
      <c r="AH541" s="0">
        <f>(9*AE541)/(-2*AD541+12*AE541+3)</f>
        <v/>
      </c>
      <c r="AI541" t="n">
        <v>0.0228</v>
      </c>
      <c r="AJ541" t="n">
        <v>0.0094</v>
      </c>
      <c r="AK541" s="0" t="n">
        <v>6497.5338</v>
      </c>
      <c r="AL541" s="0" t="n">
        <v>541.0952</v>
      </c>
      <c r="AM541" s="0">
        <f>2*(AC541-AC540)/((AC541+AC540)*(AL541-AL540))</f>
        <v/>
      </c>
      <c r="AN541" s="0">
        <f>(AL541-AL540)/($B541-$B540)</f>
        <v/>
      </c>
      <c r="AO541" s="0">
        <f>(MAX(AL$2:AL$1025)-MIN(AL$2:AL$1025))/1023</f>
        <v/>
      </c>
      <c r="AR541" s="0" t="n">
        <v>152.0611</v>
      </c>
      <c r="AS541" s="0" t="n">
        <v>160.3595</v>
      </c>
      <c r="AT541" s="0" t="n">
        <v>173.9712</v>
      </c>
      <c r="AU541" s="1">
        <f>AR541/SUM(AR541:AT541)</f>
        <v/>
      </c>
      <c r="AV541" s="1">
        <f>AS541/SUM(AR541:AT541)</f>
        <v/>
      </c>
      <c r="AW541" s="1">
        <f>1-AU541-AV541</f>
        <v/>
      </c>
      <c r="AX541" s="1">
        <f>(ABS(AS541-AB541))/AB541*100</f>
        <v/>
      </c>
      <c r="AY541" s="0">
        <f>(4*AU541)/(-2*AU541+12*AV541+3)</f>
        <v/>
      </c>
      <c r="AZ541" s="0">
        <f>(9*AV541)/(-2*AU541+12*AV541+3)</f>
        <v/>
      </c>
      <c r="BA541" s="1">
        <f>SQRT(POWER(AY541-AG541,2)+POWER(AZ541-AH541,2))</f>
        <v/>
      </c>
      <c r="BB541" s="1" t="n">
        <v>-0.2231</v>
      </c>
      <c r="BC541" s="1" t="n">
        <v>0.1804</v>
      </c>
      <c r="BD541" s="1" t="n">
        <v>0.2994</v>
      </c>
      <c r="BE541" s="0" t="n">
        <v>6488.9461</v>
      </c>
      <c r="BF541" s="0" t="n">
        <v>0.3529</v>
      </c>
      <c r="BG541" s="0" t="n">
        <v>541.0076</v>
      </c>
      <c r="BH541" s="0">
        <f>2*(AS541-AS540)/((AS541+AS540)*(AL541-AL540))</f>
        <v/>
      </c>
      <c r="BI541" s="0">
        <f>(BG541-BG540)/($B541-$B540)</f>
        <v/>
      </c>
      <c r="BJ541" s="0">
        <f>(MAX(BG$2:BG$1025)-MIN(BG$2:BG$1025))/1023</f>
        <v/>
      </c>
      <c r="BK541" s="0">
        <f>(BI541-BJ541)/BJ541</f>
        <v/>
      </c>
      <c r="CA541" s="0">
        <f>CA$1025</f>
        <v/>
      </c>
      <c r="CB541" s="0">
        <f>CB$1025</f>
        <v/>
      </c>
      <c r="CC541" s="0">
        <f>CC$1025</f>
        <v/>
      </c>
      <c r="CD541" s="0">
        <f>CD$1025</f>
        <v/>
      </c>
      <c r="CE541" s="0">
        <f>CE542</f>
        <v/>
      </c>
      <c r="CF541" s="0">
        <f>CF542</f>
        <v/>
      </c>
      <c r="CG541" s="0">
        <f>CG542</f>
        <v/>
      </c>
      <c r="CH541" s="0">
        <f>CH542</f>
        <v/>
      </c>
      <c r="CI541" s="0">
        <f>CI$1025</f>
        <v/>
      </c>
      <c r="CJ541" s="0">
        <f>CJ$1025</f>
        <v/>
      </c>
      <c r="CK541" s="0" t="n">
        <v>0.005</v>
      </c>
      <c r="CO541" s="0" t="n">
        <v>1</v>
      </c>
      <c r="CP541" s="0" t="n">
        <v>2</v>
      </c>
      <c r="CQ541" s="0" t="n">
        <v>2</v>
      </c>
    </row>
    <row r="542">
      <c r="A542" s="0" t="n">
        <v>540</v>
      </c>
      <c r="B542" s="0" t="n">
        <v>540</v>
      </c>
      <c r="C542" s="0" t="n">
        <v>540</v>
      </c>
      <c r="D542" s="1" t="n"/>
      <c r="E542" s="0" t="n">
        <v>175.6748</v>
      </c>
      <c r="F542" s="0" t="n">
        <v>176.9624</v>
      </c>
      <c r="G542" s="0" t="n">
        <v>230.7213</v>
      </c>
      <c r="H542" s="1">
        <f>E542/SUM(E542:G542)</f>
        <v/>
      </c>
      <c r="I542" s="1">
        <f>F542/SUM(E542:G542)</f>
        <v/>
      </c>
      <c r="J542" s="1">
        <f>1-H542-I542</f>
        <v/>
      </c>
      <c r="K542" s="1">
        <f>(ABS(F542-AB542))/AB542*100</f>
        <v/>
      </c>
      <c r="L542" s="0">
        <f>(4*H542)/(-2*H542+12*I542+3)</f>
        <v/>
      </c>
      <c r="M542" s="0">
        <f>(9*I542)/(-2*H542+12*I542+3)</f>
        <v/>
      </c>
      <c r="N542" s="1">
        <f>SQRT(POWER(L542-AG542,2)+POWER(M542-AH542,2))</f>
        <v/>
      </c>
      <c r="O542" s="1" t="n">
        <v>1.2846</v>
      </c>
      <c r="P542" s="1" t="n">
        <v>-12.47</v>
      </c>
      <c r="Q542" s="1" t="n">
        <v>12.543</v>
      </c>
      <c r="R542" s="0" t="n">
        <v>7959.6146</v>
      </c>
      <c r="S542" s="0" t="n">
        <v>8.898999999999999</v>
      </c>
      <c r="T542" s="0" t="n">
        <v>554.8335</v>
      </c>
      <c r="U542" s="0">
        <f>2*(F542-F541)/((F542+F541)*(AL542-AL541))</f>
        <v/>
      </c>
      <c r="V542" s="0">
        <f>(T542-T541)/($B542-$B541)</f>
        <v/>
      </c>
      <c r="W542" s="0">
        <f>(MAX(T$2:T$1025)-MIN(T$2:T$1025))/1023</f>
        <v/>
      </c>
      <c r="X542" s="0">
        <f>(V542-W542)/W542</f>
        <v/>
      </c>
      <c r="AA542" s="0" t="n">
        <v>153.1106</v>
      </c>
      <c r="AB542" s="0" t="n">
        <v>161.1135</v>
      </c>
      <c r="AC542" s="0" t="n">
        <v>175.1898</v>
      </c>
      <c r="AD542" s="1">
        <f>AA542/SUM(AA542:AC542)</f>
        <v/>
      </c>
      <c r="AE542" s="1">
        <f>AB542/SUM(AA542:AC542)</f>
        <v/>
      </c>
      <c r="AF542" s="1">
        <f>1-AD542-AE542</f>
        <v/>
      </c>
      <c r="AG542" s="0">
        <f>(4*AD542)/(-2*AD542+12*AE542+3)</f>
        <v/>
      </c>
      <c r="AH542" s="0">
        <f>(9*AE542)/(-2*AD542+12*AE542+3)</f>
        <v/>
      </c>
      <c r="AI542" t="n">
        <v>0.0227</v>
      </c>
      <c r="AJ542" t="n">
        <v>0.0094</v>
      </c>
      <c r="AK542" s="0" t="n">
        <v>6497.5438</v>
      </c>
      <c r="AL542" s="0" t="n">
        <v>541.6635</v>
      </c>
      <c r="AM542" s="0">
        <f>2*(AC542-AC541)/((AC542+AC541)*(AL542-AL541))</f>
        <v/>
      </c>
      <c r="AN542" s="0">
        <f>(AL542-AL541)/($B542-$B541)</f>
        <v/>
      </c>
      <c r="AO542" s="0">
        <f>(MAX(AL$2:AL$1025)-MIN(AL$2:AL$1025))/1023</f>
        <v/>
      </c>
      <c r="AR542" s="0" t="n">
        <v>152.7801</v>
      </c>
      <c r="AS542" s="0" t="n">
        <v>161.119</v>
      </c>
      <c r="AT542" s="0" t="n">
        <v>174.9658</v>
      </c>
      <c r="AU542" s="1">
        <f>AR542/SUM(AR542:AT542)</f>
        <v/>
      </c>
      <c r="AV542" s="1">
        <f>AS542/SUM(AR542:AT542)</f>
        <v/>
      </c>
      <c r="AW542" s="1">
        <f>1-AU542-AV542</f>
        <v/>
      </c>
      <c r="AX542" s="1">
        <f>(ABS(AS542-AB542))/AB542*100</f>
        <v/>
      </c>
      <c r="AY542" s="0">
        <f>(4*AU542)/(-2*AU542+12*AV542+3)</f>
        <v/>
      </c>
      <c r="AZ542" s="0">
        <f>(9*AV542)/(-2*AU542+12*AV542+3)</f>
        <v/>
      </c>
      <c r="BA542" s="1">
        <f>SQRT(POWER(AY542-AG542,2)+POWER(AZ542-AH542,2))</f>
        <v/>
      </c>
      <c r="BB542" s="1" t="n">
        <v>-0.2487</v>
      </c>
      <c r="BC542" s="1" t="n">
        <v>0.1238</v>
      </c>
      <c r="BD542" s="1" t="n">
        <v>0.2945</v>
      </c>
      <c r="BE542" s="0" t="n">
        <v>6495.8826</v>
      </c>
      <c r="BF542" s="0" t="n">
        <v>0.3458</v>
      </c>
      <c r="BG542" s="0" t="n">
        <v>541.6683</v>
      </c>
      <c r="BH542" s="0">
        <f>2*(AS542-AS541)/((AS542+AS541)*(AL542-AL541))</f>
        <v/>
      </c>
      <c r="BI542" s="0">
        <f>(BG542-BG541)/($B542-$B541)</f>
        <v/>
      </c>
      <c r="BJ542" s="0">
        <f>(MAX(BG$2:BG$1025)-MIN(BG$2:BG$1025))/1023</f>
        <v/>
      </c>
      <c r="BK542" s="0">
        <f>(BI542-BJ542)/BJ542</f>
        <v/>
      </c>
      <c r="CA542" s="0">
        <f>CA$1025</f>
        <v/>
      </c>
      <c r="CB542" s="0">
        <f>CB$1025</f>
        <v/>
      </c>
      <c r="CC542" s="0">
        <f>CC$1025</f>
        <v/>
      </c>
      <c r="CD542" s="0">
        <f>CD$1025</f>
        <v/>
      </c>
      <c r="CE542" s="0">
        <f>CE543</f>
        <v/>
      </c>
      <c r="CF542" s="0">
        <f>CF543</f>
        <v/>
      </c>
      <c r="CG542" s="0">
        <f>CG543</f>
        <v/>
      </c>
      <c r="CH542" s="0">
        <f>CH543</f>
        <v/>
      </c>
      <c r="CI542" s="0">
        <f>CI$1025</f>
        <v/>
      </c>
      <c r="CJ542" s="0">
        <f>CJ$1025</f>
        <v/>
      </c>
      <c r="CK542" s="0" t="n">
        <v>0.005</v>
      </c>
      <c r="CO542" s="0" t="n">
        <v>1</v>
      </c>
      <c r="CP542" s="0" t="n">
        <v>2</v>
      </c>
      <c r="CQ542" s="0" t="n">
        <v>2</v>
      </c>
    </row>
    <row r="543">
      <c r="A543" s="0" t="n">
        <v>541</v>
      </c>
      <c r="B543" s="0" t="n">
        <v>541</v>
      </c>
      <c r="C543" s="0" t="n">
        <v>541</v>
      </c>
      <c r="D543" s="1" t="n"/>
      <c r="E543" s="0" t="n">
        <v>176.4887</v>
      </c>
      <c r="F543" s="0" t="n">
        <v>177.791</v>
      </c>
      <c r="G543" s="0" t="n">
        <v>231.7805</v>
      </c>
      <c r="H543" s="1">
        <f>E543/SUM(E543:G543)</f>
        <v/>
      </c>
      <c r="I543" s="1">
        <f>F543/SUM(E543:G543)</f>
        <v/>
      </c>
      <c r="J543" s="1">
        <f>1-H543-I543</f>
        <v/>
      </c>
      <c r="K543" s="1">
        <f>(ABS(F543-AB543))/AB543*100</f>
        <v/>
      </c>
      <c r="L543" s="0">
        <f>(4*H543)/(-2*H543+12*I543+3)</f>
        <v/>
      </c>
      <c r="M543" s="0">
        <f>(9*I543)/(-2*H543+12*I543+3)</f>
        <v/>
      </c>
      <c r="N543" s="1">
        <f>SQRT(POWER(L543-AG543,2)+POWER(M543-AH543,2))</f>
        <v/>
      </c>
      <c r="O543" s="1" t="n">
        <v>1.2828</v>
      </c>
      <c r="P543" s="1" t="n">
        <v>-12.4877</v>
      </c>
      <c r="Q543" s="1" t="n">
        <v>12.5604</v>
      </c>
      <c r="R543" s="0" t="n">
        <v>7958.8089</v>
      </c>
      <c r="S543" s="0" t="n">
        <v>8.907500000000001</v>
      </c>
      <c r="T543" s="0" t="n">
        <v>555.4917</v>
      </c>
      <c r="U543" s="0">
        <f>2*(F543-F542)/((F543+F542)*(AL543-AL542))</f>
        <v/>
      </c>
      <c r="V543" s="0">
        <f>(T543-T542)/($B543-$B542)</f>
        <v/>
      </c>
      <c r="W543" s="0">
        <f>(MAX(T$2:T$1025)-MIN(T$2:T$1025))/1023</f>
        <v/>
      </c>
      <c r="X543" s="0">
        <f>(V543-W543)/W543</f>
        <v/>
      </c>
      <c r="AA543" s="0" t="n">
        <v>153.733</v>
      </c>
      <c r="AB543" s="0" t="n">
        <v>161.7685</v>
      </c>
      <c r="AC543" s="0" t="n">
        <v>175.9022</v>
      </c>
      <c r="AD543" s="1">
        <f>AA543/SUM(AA543:AC543)</f>
        <v/>
      </c>
      <c r="AE543" s="1">
        <f>AB543/SUM(AA543:AC543)</f>
        <v/>
      </c>
      <c r="AF543" s="1">
        <f>1-AD543-AE543</f>
        <v/>
      </c>
      <c r="AG543" s="0">
        <f>(4*AD543)/(-2*AD543+12*AE543+3)</f>
        <v/>
      </c>
      <c r="AH543" s="0">
        <f>(9*AE543)/(-2*AD543+12*AE543+3)</f>
        <v/>
      </c>
      <c r="AI543" t="n">
        <v>0.0226</v>
      </c>
      <c r="AJ543" t="n">
        <v>0.009299999999999999</v>
      </c>
      <c r="AK543" s="0" t="n">
        <v>6497.5537</v>
      </c>
      <c r="AL543" s="0" t="n">
        <v>542.231</v>
      </c>
      <c r="AM543" s="0">
        <f>2*(AC543-AC542)/((AC543+AC542)*(AL543-AL542))</f>
        <v/>
      </c>
      <c r="AN543" s="0">
        <f>(AL543-AL542)/($B543-$B542)</f>
        <v/>
      </c>
      <c r="AO543" s="0">
        <f>(MAX(AL$2:AL$1025)-MIN(AL$2:AL$1025))/1023</f>
        <v/>
      </c>
      <c r="AR543" s="0" t="n">
        <v>153.3126</v>
      </c>
      <c r="AS543" s="0" t="n">
        <v>161.7353</v>
      </c>
      <c r="AT543" s="0" t="n">
        <v>175.2928</v>
      </c>
      <c r="AU543" s="1">
        <f>AR543/SUM(AR543:AT543)</f>
        <v/>
      </c>
      <c r="AV543" s="1">
        <f>AS543/SUM(AR543:AT543)</f>
        <v/>
      </c>
      <c r="AW543" s="1">
        <f>1-AU543-AV543</f>
        <v/>
      </c>
      <c r="AX543" s="1">
        <f>(ABS(AS543-AB543))/AB543*100</f>
        <v/>
      </c>
      <c r="AY543" s="0">
        <f>(4*AU543)/(-2*AU543+12*AV543+3)</f>
        <v/>
      </c>
      <c r="AZ543" s="0">
        <f>(9*AV543)/(-2*AU543+12*AV543+3)</f>
        <v/>
      </c>
      <c r="BA543" s="1">
        <f>SQRT(POWER(AY543-AG543,2)+POWER(AZ543-AH543,2))</f>
        <v/>
      </c>
      <c r="BB543" s="1" t="n">
        <v>-0.2478</v>
      </c>
      <c r="BC543" s="1" t="n">
        <v>0.2441</v>
      </c>
      <c r="BD543" s="1" t="n">
        <v>0.3581</v>
      </c>
      <c r="BE543" s="0" t="n">
        <v>6483.2602</v>
      </c>
      <c r="BF543" s="0" t="n">
        <v>0.4164</v>
      </c>
      <c r="BG543" s="0" t="n">
        <v>542.2023</v>
      </c>
      <c r="BH543" s="0">
        <f>2*(AS543-AS542)/((AS543+AS542)*(AL543-AL542))</f>
        <v/>
      </c>
      <c r="BI543" s="0">
        <f>(BG543-BG542)/($B543-$B542)</f>
        <v/>
      </c>
      <c r="BJ543" s="0">
        <f>(MAX(BG$2:BG$1025)-MIN(BG$2:BG$1025))/1023</f>
        <v/>
      </c>
      <c r="BK543" s="0">
        <f>(BI543-BJ543)/BJ543</f>
        <v/>
      </c>
      <c r="CA543" s="0">
        <f>CA$1025</f>
        <v/>
      </c>
      <c r="CB543" s="0">
        <f>CB$1025</f>
        <v/>
      </c>
      <c r="CC543" s="0">
        <f>CC$1025</f>
        <v/>
      </c>
      <c r="CD543" s="0">
        <f>CD$1025</f>
        <v/>
      </c>
      <c r="CE543" s="0">
        <f>CE544</f>
        <v/>
      </c>
      <c r="CF543" s="0">
        <f>CF544</f>
        <v/>
      </c>
      <c r="CG543" s="0">
        <f>CG544</f>
        <v/>
      </c>
      <c r="CH543" s="0">
        <f>CH544</f>
        <v/>
      </c>
      <c r="CI543" s="0">
        <f>CI$1025</f>
        <v/>
      </c>
      <c r="CJ543" s="0">
        <f>CJ$1025</f>
        <v/>
      </c>
      <c r="CK543" s="0" t="n">
        <v>0.005</v>
      </c>
      <c r="CO543" s="0" t="n">
        <v>1</v>
      </c>
      <c r="CP543" s="0" t="n">
        <v>2</v>
      </c>
      <c r="CQ543" s="0" t="n">
        <v>2</v>
      </c>
    </row>
    <row r="544">
      <c r="A544" s="0" t="n">
        <v>542</v>
      </c>
      <c r="B544" s="0" t="n">
        <v>542</v>
      </c>
      <c r="C544" s="0" t="n">
        <v>542</v>
      </c>
      <c r="D544" s="1" t="n"/>
      <c r="E544" s="0" t="n">
        <v>176.418</v>
      </c>
      <c r="F544" s="0" t="n">
        <v>177.715</v>
      </c>
      <c r="G544" s="0" t="n">
        <v>231.6799</v>
      </c>
      <c r="H544" s="1">
        <f>E544/SUM(E544:G544)</f>
        <v/>
      </c>
      <c r="I544" s="1">
        <f>F544/SUM(E544:G544)</f>
        <v/>
      </c>
      <c r="J544" s="1">
        <f>1-H544-I544</f>
        <v/>
      </c>
      <c r="K544" s="1">
        <f>(ABS(F544-AB544))/AB544*100</f>
        <v/>
      </c>
      <c r="L544" s="0">
        <f>(4*H544)/(-2*H544+12*I544+3)</f>
        <v/>
      </c>
      <c r="M544" s="0">
        <f>(9*I544)/(-2*H544+12*I544+3)</f>
        <v/>
      </c>
      <c r="N544" s="1">
        <f>SQRT(POWER(L544-AG544,2)+POWER(M544-AH544,2))</f>
        <v/>
      </c>
      <c r="O544" s="1" t="n">
        <v>1.2866</v>
      </c>
      <c r="P544" s="1" t="n">
        <v>-12.4854</v>
      </c>
      <c r="Q544" s="1" t="n">
        <v>12.5585</v>
      </c>
      <c r="R544" s="0" t="n">
        <v>7958.5962</v>
      </c>
      <c r="S544" s="0" t="n">
        <v>8.8851</v>
      </c>
      <c r="T544" s="0" t="n">
        <v>555.4314000000001</v>
      </c>
      <c r="U544" s="0">
        <f>2*(F544-F543)/((F544+F543)*(AL544-AL543))</f>
        <v/>
      </c>
      <c r="V544" s="0">
        <f>(T544-T543)/($B544-$B543)</f>
        <v/>
      </c>
      <c r="W544" s="0">
        <f>(MAX(T$2:T$1025)-MIN(T$2:T$1025))/1023</f>
        <v/>
      </c>
      <c r="X544" s="0">
        <f>(V544-W544)/W544</f>
        <v/>
      </c>
      <c r="AA544" s="0" t="n">
        <v>154.3567</v>
      </c>
      <c r="AB544" s="0" t="n">
        <v>162.425</v>
      </c>
      <c r="AC544" s="0" t="n">
        <v>176.6162</v>
      </c>
      <c r="AD544" s="1">
        <f>AA544/SUM(AA544:AC544)</f>
        <v/>
      </c>
      <c r="AE544" s="1">
        <f>AB544/SUM(AA544:AC544)</f>
        <v/>
      </c>
      <c r="AF544" s="1">
        <f>1-AD544-AE544</f>
        <v/>
      </c>
      <c r="AG544" s="0">
        <f>(4*AD544)/(-2*AD544+12*AE544+3)</f>
        <v/>
      </c>
      <c r="AH544" s="0">
        <f>(9*AE544)/(-2*AD544+12*AE544+3)</f>
        <v/>
      </c>
      <c r="AI544" t="n">
        <v>0.0225</v>
      </c>
      <c r="AJ544" t="n">
        <v>0.009299999999999999</v>
      </c>
      <c r="AK544" s="0" t="n">
        <v>6497.5635</v>
      </c>
      <c r="AL544" s="0" t="n">
        <v>542.7976</v>
      </c>
      <c r="AM544" s="0">
        <f>2*(AC544-AC543)/((AC544+AC543)*(AL544-AL543))</f>
        <v/>
      </c>
      <c r="AN544" s="0">
        <f>(AL544-AL543)/($B544-$B543)</f>
        <v/>
      </c>
      <c r="AO544" s="0">
        <f>(MAX(AL$2:AL$1025)-MIN(AL$2:AL$1025))/1023</f>
        <v/>
      </c>
      <c r="AR544" s="0" t="n">
        <v>154.0329</v>
      </c>
      <c r="AS544" s="0" t="n">
        <v>162.4743</v>
      </c>
      <c r="AT544" s="0" t="n">
        <v>176.3224</v>
      </c>
      <c r="AU544" s="1">
        <f>AR544/SUM(AR544:AT544)</f>
        <v/>
      </c>
      <c r="AV544" s="1">
        <f>AS544/SUM(AR544:AT544)</f>
        <v/>
      </c>
      <c r="AW544" s="1">
        <f>1-AU544-AV544</f>
        <v/>
      </c>
      <c r="AX544" s="1">
        <f>(ABS(AS544-AB544))/AB544*100</f>
        <v/>
      </c>
      <c r="AY544" s="0">
        <f>(4*AU544)/(-2*AU544+12*AV544+3)</f>
        <v/>
      </c>
      <c r="AZ544" s="0">
        <f>(9*AV544)/(-2*AU544+12*AV544+3)</f>
        <v/>
      </c>
      <c r="BA544" s="1">
        <f>SQRT(POWER(AY544-AG544,2)+POWER(AZ544-AH544,2))</f>
        <v/>
      </c>
      <c r="BB544" s="1" t="n">
        <v>-0.2626</v>
      </c>
      <c r="BC544" s="1" t="n">
        <v>0.1662</v>
      </c>
      <c r="BD544" s="1" t="n">
        <v>0.3254</v>
      </c>
      <c r="BE544" s="0" t="n">
        <v>6491.9873</v>
      </c>
      <c r="BF544" s="0" t="n">
        <v>0.3834</v>
      </c>
      <c r="BG544" s="0" t="n">
        <v>542.8401</v>
      </c>
      <c r="BH544" s="0">
        <f>2*(AS544-AS543)/((AS544+AS543)*(AL544-AL543))</f>
        <v/>
      </c>
      <c r="BI544" s="0">
        <f>(BG544-BG543)/($B544-$B543)</f>
        <v/>
      </c>
      <c r="BJ544" s="0">
        <f>(MAX(BG$2:BG$1025)-MIN(BG$2:BG$1025))/1023</f>
        <v/>
      </c>
      <c r="BK544" s="0">
        <f>(BI544-BJ544)/BJ544</f>
        <v/>
      </c>
      <c r="CA544" s="0">
        <f>CA$1025</f>
        <v/>
      </c>
      <c r="CB544" s="0">
        <f>CB$1025</f>
        <v/>
      </c>
      <c r="CC544" s="0">
        <f>CC$1025</f>
        <v/>
      </c>
      <c r="CD544" s="0">
        <f>CD$1025</f>
        <v/>
      </c>
      <c r="CE544" s="0">
        <f>CE545</f>
        <v/>
      </c>
      <c r="CF544" s="0">
        <f>CF545</f>
        <v/>
      </c>
      <c r="CG544" s="0">
        <f>CG545</f>
        <v/>
      </c>
      <c r="CH544" s="0">
        <f>CH545</f>
        <v/>
      </c>
      <c r="CI544" s="0">
        <f>CI$1025</f>
        <v/>
      </c>
      <c r="CJ544" s="0">
        <f>CJ$1025</f>
        <v/>
      </c>
      <c r="CK544" s="0" t="n">
        <v>0.005</v>
      </c>
      <c r="CO544" s="0" t="n">
        <v>1</v>
      </c>
      <c r="CP544" s="0" t="n">
        <v>2</v>
      </c>
      <c r="CQ544" s="0" t="n">
        <v>2</v>
      </c>
    </row>
    <row r="545">
      <c r="A545" s="0" t="n">
        <v>543</v>
      </c>
      <c r="B545" s="0" t="n">
        <v>543</v>
      </c>
      <c r="C545" s="0" t="n">
        <v>543</v>
      </c>
      <c r="D545" s="1" t="n"/>
      <c r="E545" s="0" t="n">
        <v>177.1507</v>
      </c>
      <c r="F545" s="0" t="n">
        <v>178.4795</v>
      </c>
      <c r="G545" s="0" t="n">
        <v>232.6797</v>
      </c>
      <c r="H545" s="1">
        <f>E545/SUM(E545:G545)</f>
        <v/>
      </c>
      <c r="I545" s="1">
        <f>F545/SUM(E545:G545)</f>
        <v/>
      </c>
      <c r="J545" s="1">
        <f>1-H545-I545</f>
        <v/>
      </c>
      <c r="K545" s="1">
        <f>(ABS(F545-AB545))/AB545*100</f>
        <v/>
      </c>
      <c r="L545" s="0">
        <f>(4*H545)/(-2*H545+12*I545+3)</f>
        <v/>
      </c>
      <c r="M545" s="0">
        <f>(9*I545)/(-2*H545+12*I545+3)</f>
        <v/>
      </c>
      <c r="N545" s="1">
        <f>SQRT(POWER(L545-AG545,2)+POWER(M545-AH545,2))</f>
        <v/>
      </c>
      <c r="O545" s="1" t="n">
        <v>1.2669</v>
      </c>
      <c r="P545" s="1" t="n">
        <v>-12.5065</v>
      </c>
      <c r="Q545" s="1" t="n">
        <v>12.5775</v>
      </c>
      <c r="R545" s="0" t="n">
        <v>7959.4939</v>
      </c>
      <c r="S545" s="0" t="n">
        <v>8.886200000000001</v>
      </c>
      <c r="T545" s="0" t="n">
        <v>556.0365</v>
      </c>
      <c r="U545" s="0">
        <f>2*(F545-F544)/((F545+F544)*(AL545-AL544))</f>
        <v/>
      </c>
      <c r="V545" s="0">
        <f>(T545-T544)/($B545-$B544)</f>
        <v/>
      </c>
      <c r="W545" s="0">
        <f>(MAX(T$2:T$1025)-MIN(T$2:T$1025))/1023</f>
        <v/>
      </c>
      <c r="X545" s="0">
        <f>(V545-W545)/W545</f>
        <v/>
      </c>
      <c r="AA545" s="0" t="n">
        <v>154.9818</v>
      </c>
      <c r="AB545" s="0" t="n">
        <v>163.0829</v>
      </c>
      <c r="AC545" s="0" t="n">
        <v>177.3318</v>
      </c>
      <c r="AD545" s="1">
        <f>AA545/SUM(AA545:AC545)</f>
        <v/>
      </c>
      <c r="AE545" s="1">
        <f>AB545/SUM(AA545:AC545)</f>
        <v/>
      </c>
      <c r="AF545" s="1">
        <f>1-AD545-AE545</f>
        <v/>
      </c>
      <c r="AG545" s="0">
        <f>(4*AD545)/(-2*AD545+12*AE545+3)</f>
        <v/>
      </c>
      <c r="AH545" s="0">
        <f>(9*AE545)/(-2*AD545+12*AE545+3)</f>
        <v/>
      </c>
      <c r="AI545" t="n">
        <v>0.0224</v>
      </c>
      <c r="AJ545" t="n">
        <v>0.009299999999999999</v>
      </c>
      <c r="AK545" s="0" t="n">
        <v>6497.5734</v>
      </c>
      <c r="AL545" s="0" t="n">
        <v>543.3633</v>
      </c>
      <c r="AM545" s="0">
        <f>2*(AC545-AC544)/((AC545+AC544)*(AL545-AL544))</f>
        <v/>
      </c>
      <c r="AN545" s="0">
        <f>(AL545-AL544)/($B545-$B544)</f>
        <v/>
      </c>
      <c r="AO545" s="0">
        <f>(MAX(AL$2:AL$1025)-MIN(AL$2:AL$1025))/1023</f>
        <v/>
      </c>
      <c r="AR545" s="0" t="n">
        <v>154.7384</v>
      </c>
      <c r="AS545" s="0" t="n">
        <v>163.2129</v>
      </c>
      <c r="AT545" s="0" t="n">
        <v>177.3176</v>
      </c>
      <c r="AU545" s="1">
        <f>AR545/SUM(AR545:AT545)</f>
        <v/>
      </c>
      <c r="AV545" s="1">
        <f>AS545/SUM(AR545:AT545)</f>
        <v/>
      </c>
      <c r="AW545" s="1">
        <f>1-AU545-AV545</f>
        <v/>
      </c>
      <c r="AX545" s="1">
        <f>(ABS(AS545-AB545))/AB545*100</f>
        <v/>
      </c>
      <c r="AY545" s="0">
        <f>(4*AU545)/(-2*AU545+12*AV545+3)</f>
        <v/>
      </c>
      <c r="AZ545" s="0">
        <f>(9*AV545)/(-2*AU545+12*AV545+3)</f>
        <v/>
      </c>
      <c r="BA545" s="1">
        <f>SQRT(POWER(AY545-AG545,2)+POWER(AZ545-AH545,2))</f>
        <v/>
      </c>
      <c r="BB545" s="1" t="n">
        <v>-0.2854</v>
      </c>
      <c r="BC545" s="1" t="n">
        <v>0.1016</v>
      </c>
      <c r="BD545" s="1" t="n">
        <v>0.3214</v>
      </c>
      <c r="BE545" s="0" t="n">
        <v>6499.6144</v>
      </c>
      <c r="BF545" s="0" t="n">
        <v>0.372</v>
      </c>
      <c r="BG545" s="0" t="n">
        <v>543.4749</v>
      </c>
      <c r="BH545" s="0">
        <f>2*(AS545-AS544)/((AS545+AS544)*(AL545-AL544))</f>
        <v/>
      </c>
      <c r="BI545" s="0">
        <f>(BG545-BG544)/($B545-$B544)</f>
        <v/>
      </c>
      <c r="BJ545" s="0">
        <f>(MAX(BG$2:BG$1025)-MIN(BG$2:BG$1025))/1023</f>
        <v/>
      </c>
      <c r="BK545" s="0">
        <f>(BI545-BJ545)/BJ545</f>
        <v/>
      </c>
      <c r="CA545" s="0">
        <f>CA$1025</f>
        <v/>
      </c>
      <c r="CB545" s="0">
        <f>CB$1025</f>
        <v/>
      </c>
      <c r="CC545" s="0">
        <f>CC$1025</f>
        <v/>
      </c>
      <c r="CD545" s="0">
        <f>CD$1025</f>
        <v/>
      </c>
      <c r="CE545" s="0">
        <f>CE546</f>
        <v/>
      </c>
      <c r="CF545" s="0">
        <f>CF546</f>
        <v/>
      </c>
      <c r="CG545" s="0">
        <f>CG546</f>
        <v/>
      </c>
      <c r="CH545" s="0">
        <f>CH546</f>
        <v/>
      </c>
      <c r="CI545" s="0">
        <f>CI$1025</f>
        <v/>
      </c>
      <c r="CJ545" s="0">
        <f>CJ$1025</f>
        <v/>
      </c>
      <c r="CK545" s="0" t="n">
        <v>0.005</v>
      </c>
      <c r="CO545" s="0" t="n">
        <v>1</v>
      </c>
      <c r="CP545" s="0" t="n">
        <v>2</v>
      </c>
      <c r="CQ545" s="0" t="n">
        <v>2</v>
      </c>
    </row>
    <row r="546">
      <c r="A546" s="0" t="n">
        <v>544</v>
      </c>
      <c r="B546" s="0" t="n">
        <v>544</v>
      </c>
      <c r="C546" s="0" t="n">
        <v>544</v>
      </c>
      <c r="D546" s="1" t="n"/>
      <c r="E546" s="0" t="n">
        <v>178.5488</v>
      </c>
      <c r="F546" s="0" t="n">
        <v>179.8933</v>
      </c>
      <c r="G546" s="0" t="n">
        <v>234.5132</v>
      </c>
      <c r="H546" s="1">
        <f>E546/SUM(E546:G546)</f>
        <v/>
      </c>
      <c r="I546" s="1">
        <f>F546/SUM(E546:G546)</f>
        <v/>
      </c>
      <c r="J546" s="1">
        <f>1-H546-I546</f>
        <v/>
      </c>
      <c r="K546" s="1">
        <f>(ABS(F546-AB546))/AB546*100</f>
        <v/>
      </c>
      <c r="L546" s="0">
        <f>(4*H546)/(-2*H546+12*I546+3)</f>
        <v/>
      </c>
      <c r="M546" s="0">
        <f>(9*I546)/(-2*H546+12*I546+3)</f>
        <v/>
      </c>
      <c r="N546" s="1">
        <f>SQRT(POWER(L546-AG546,2)+POWER(M546-AH546,2))</f>
        <v/>
      </c>
      <c r="O546" s="1" t="n">
        <v>1.2682</v>
      </c>
      <c r="P546" s="1" t="n">
        <v>-12.545</v>
      </c>
      <c r="Q546" s="1" t="n">
        <v>12.6159</v>
      </c>
      <c r="R546" s="0" t="n">
        <v>7959.1658</v>
      </c>
      <c r="S546" s="0" t="n">
        <v>8.920999999999999</v>
      </c>
      <c r="T546" s="0" t="n">
        <v>557.1491</v>
      </c>
      <c r="U546" s="0">
        <f>2*(F546-F545)/((F546+F545)*(AL546-AL545))</f>
        <v/>
      </c>
      <c r="V546" s="0">
        <f>(T546-T545)/($B546-$B545)</f>
        <v/>
      </c>
      <c r="W546" s="0">
        <f>(MAX(T$2:T$1025)-MIN(T$2:T$1025))/1023</f>
        <v/>
      </c>
      <c r="X546" s="0">
        <f>(V546-W546)/W546</f>
        <v/>
      </c>
      <c r="AA546" s="0" t="n">
        <v>155.6083</v>
      </c>
      <c r="AB546" s="0" t="n">
        <v>163.7422</v>
      </c>
      <c r="AC546" s="0" t="n">
        <v>178.0489</v>
      </c>
      <c r="AD546" s="1">
        <f>AA546/SUM(AA546:AC546)</f>
        <v/>
      </c>
      <c r="AE546" s="1">
        <f>AB546/SUM(AA546:AC546)</f>
        <v/>
      </c>
      <c r="AF546" s="1">
        <f>1-AD546-AE546</f>
        <v/>
      </c>
      <c r="AG546" s="0">
        <f>(4*AD546)/(-2*AD546+12*AE546+3)</f>
        <v/>
      </c>
      <c r="AH546" s="0">
        <f>(9*AE546)/(-2*AD546+12*AE546+3)</f>
        <v/>
      </c>
      <c r="AI546" t="n">
        <v>0.0224</v>
      </c>
      <c r="AJ546" t="n">
        <v>0.0092</v>
      </c>
      <c r="AK546" s="0" t="n">
        <v>6497.5831</v>
      </c>
      <c r="AL546" s="0" t="n">
        <v>543.9281999999999</v>
      </c>
      <c r="AM546" s="0">
        <f>2*(AC546-AC545)/((AC546+AC545)*(AL546-AL545))</f>
        <v/>
      </c>
      <c r="AN546" s="0">
        <f>(AL546-AL545)/($B546-$B545)</f>
        <v/>
      </c>
      <c r="AO546" s="0">
        <f>(MAX(AL$2:AL$1025)-MIN(AL$2:AL$1025))/1023</f>
        <v/>
      </c>
      <c r="AR546" s="0" t="n">
        <v>155.4152</v>
      </c>
      <c r="AS546" s="0" t="n">
        <v>163.9152</v>
      </c>
      <c r="AT546" s="0" t="n">
        <v>178.2358</v>
      </c>
      <c r="AU546" s="1">
        <f>AR546/SUM(AR546:AT546)</f>
        <v/>
      </c>
      <c r="AV546" s="1">
        <f>AS546/SUM(AR546:AT546)</f>
        <v/>
      </c>
      <c r="AW546" s="1">
        <f>1-AU546-AV546</f>
        <v/>
      </c>
      <c r="AX546" s="1">
        <f>(ABS(AS546-AB546))/AB546*100</f>
        <v/>
      </c>
      <c r="AY546" s="0">
        <f>(4*AU546)/(-2*AU546+12*AV546+3)</f>
        <v/>
      </c>
      <c r="AZ546" s="0">
        <f>(9*AV546)/(-2*AU546+12*AV546+3)</f>
        <v/>
      </c>
      <c r="BA546" s="1">
        <f>SQRT(POWER(AY546-AG546,2)+POWER(AZ546-AH546,2))</f>
        <v/>
      </c>
      <c r="BB546" s="1" t="n">
        <v>-0.2978</v>
      </c>
      <c r="BC546" s="1" t="n">
        <v>0.0491</v>
      </c>
      <c r="BD546" s="1" t="n">
        <v>0.3226</v>
      </c>
      <c r="BE546" s="0" t="n">
        <v>6505.565</v>
      </c>
      <c r="BF546" s="0" t="n">
        <v>0.3601</v>
      </c>
      <c r="BG546" s="0" t="n">
        <v>544.0761</v>
      </c>
      <c r="BH546" s="0">
        <f>2*(AS546-AS545)/((AS546+AS545)*(AL546-AL545))</f>
        <v/>
      </c>
      <c r="BI546" s="0">
        <f>(BG546-BG545)/($B546-$B545)</f>
        <v/>
      </c>
      <c r="BJ546" s="0">
        <f>(MAX(BG$2:BG$1025)-MIN(BG$2:BG$1025))/1023</f>
        <v/>
      </c>
      <c r="BK546" s="0">
        <f>(BI546-BJ546)/BJ546</f>
        <v/>
      </c>
      <c r="CA546" s="0">
        <f>CA$1025</f>
        <v/>
      </c>
      <c r="CB546" s="0">
        <f>CB$1025</f>
        <v/>
      </c>
      <c r="CC546" s="0">
        <f>CC$1025</f>
        <v/>
      </c>
      <c r="CD546" s="0">
        <f>CD$1025</f>
        <v/>
      </c>
      <c r="CE546" s="0">
        <f>CE547</f>
        <v/>
      </c>
      <c r="CF546" s="0">
        <f>CF547</f>
        <v/>
      </c>
      <c r="CG546" s="0">
        <f>CG547</f>
        <v/>
      </c>
      <c r="CH546" s="0">
        <f>CH547</f>
        <v/>
      </c>
      <c r="CI546" s="0">
        <f>CI$1025</f>
        <v/>
      </c>
      <c r="CJ546" s="0">
        <f>CJ$1025</f>
        <v/>
      </c>
      <c r="CK546" s="0" t="n">
        <v>0.005</v>
      </c>
      <c r="CO546" s="0" t="n">
        <v>1</v>
      </c>
      <c r="CP546" s="0" t="n">
        <v>2</v>
      </c>
      <c r="CQ546" s="0" t="n">
        <v>2</v>
      </c>
    </row>
    <row r="547">
      <c r="A547" s="0" t="n">
        <v>545</v>
      </c>
      <c r="B547" s="0" t="n">
        <v>545</v>
      </c>
      <c r="C547" s="0" t="n">
        <v>545</v>
      </c>
      <c r="D547" s="1" t="n"/>
      <c r="E547" s="0" t="n">
        <v>179.0643</v>
      </c>
      <c r="F547" s="0" t="n">
        <v>180.5484</v>
      </c>
      <c r="G547" s="0" t="n">
        <v>235.5102</v>
      </c>
      <c r="H547" s="1">
        <f>E547/SUM(E547:G547)</f>
        <v/>
      </c>
      <c r="I547" s="1">
        <f>F547/SUM(E547:G547)</f>
        <v/>
      </c>
      <c r="J547" s="1">
        <f>1-H547-I547</f>
        <v/>
      </c>
      <c r="K547" s="1">
        <f>(ABS(F547-AB547))/AB547*100</f>
        <v/>
      </c>
      <c r="L547" s="0">
        <f>(4*H547)/(-2*H547+12*I547+3)</f>
        <v/>
      </c>
      <c r="M547" s="0">
        <f>(9*I547)/(-2*H547+12*I547+3)</f>
        <v/>
      </c>
      <c r="N547" s="1">
        <f>SQRT(POWER(L547-AG547,2)+POWER(M547-AH547,2))</f>
        <v/>
      </c>
      <c r="O547" s="1" t="n">
        <v>1.1416</v>
      </c>
      <c r="P547" s="1" t="n">
        <v>-12.593</v>
      </c>
      <c r="Q547" s="1" t="n">
        <v>12.6518</v>
      </c>
      <c r="R547" s="0" t="n">
        <v>7970.0066</v>
      </c>
      <c r="S547" s="0" t="n">
        <v>8.8893</v>
      </c>
      <c r="T547" s="0" t="n">
        <v>557.6618</v>
      </c>
      <c r="U547" s="0">
        <f>2*(F547-F546)/((F547+F546)*(AL547-AL546))</f>
        <v/>
      </c>
      <c r="V547" s="0">
        <f>(T547-T546)/($B547-$B546)</f>
        <v/>
      </c>
      <c r="W547" s="0">
        <f>(MAX(T$2:T$1025)-MIN(T$2:T$1025))/1023</f>
        <v/>
      </c>
      <c r="X547" s="0">
        <f>(V547-W547)/W547</f>
        <v/>
      </c>
      <c r="AA547" s="0" t="n">
        <v>156.2362</v>
      </c>
      <c r="AB547" s="0" t="n">
        <v>164.403</v>
      </c>
      <c r="AC547" s="0" t="n">
        <v>178.7676</v>
      </c>
      <c r="AD547" s="1">
        <f>AA547/SUM(AA547:AC547)</f>
        <v/>
      </c>
      <c r="AE547" s="1">
        <f>AB547/SUM(AA547:AC547)</f>
        <v/>
      </c>
      <c r="AF547" s="1">
        <f>1-AD547-AE547</f>
        <v/>
      </c>
      <c r="AG547" s="0">
        <f>(4*AD547)/(-2*AD547+12*AE547+3)</f>
        <v/>
      </c>
      <c r="AH547" s="0">
        <f>(9*AE547)/(-2*AD547+12*AE547+3)</f>
        <v/>
      </c>
      <c r="AI547" t="n">
        <v>0.0223</v>
      </c>
      <c r="AJ547" t="n">
        <v>0.0092</v>
      </c>
      <c r="AK547" s="0" t="n">
        <v>6497.5929</v>
      </c>
      <c r="AL547" s="0" t="n">
        <v>544.4922</v>
      </c>
      <c r="AM547" s="0">
        <f>2*(AC547-AC546)/((AC547+AC546)*(AL547-AL546))</f>
        <v/>
      </c>
      <c r="AN547" s="0">
        <f>(AL547-AL546)/($B547-$B546)</f>
        <v/>
      </c>
      <c r="AO547" s="0">
        <f>(MAX(AL$2:AL$1025)-MIN(AL$2:AL$1025))/1023</f>
        <v/>
      </c>
      <c r="AR547" s="0" t="n">
        <v>155.5391</v>
      </c>
      <c r="AS547" s="0" t="n">
        <v>164.3887</v>
      </c>
      <c r="AT547" s="0" t="n">
        <v>178.2508</v>
      </c>
      <c r="AU547" s="1">
        <f>AR547/SUM(AR547:AT547)</f>
        <v/>
      </c>
      <c r="AV547" s="1">
        <f>AS547/SUM(AR547:AT547)</f>
        <v/>
      </c>
      <c r="AW547" s="1">
        <f>1-AU547-AV547</f>
        <v/>
      </c>
      <c r="AX547" s="1">
        <f>(ABS(AS547-AB547))/AB547*100</f>
        <v/>
      </c>
      <c r="AY547" s="0">
        <f>(4*AU547)/(-2*AU547+12*AV547+3)</f>
        <v/>
      </c>
      <c r="AZ547" s="0">
        <f>(9*AV547)/(-2*AU547+12*AV547+3)</f>
        <v/>
      </c>
      <c r="BA547" s="1">
        <f>SQRT(POWER(AY547-AG547,2)+POWER(AZ547-AH547,2))</f>
        <v/>
      </c>
      <c r="BB547" s="1" t="n">
        <v>-0.5194</v>
      </c>
      <c r="BC547" s="1" t="n">
        <v>0.2504</v>
      </c>
      <c r="BD547" s="1" t="n">
        <v>0.5929</v>
      </c>
      <c r="BE547" s="0" t="n">
        <v>6492.9679</v>
      </c>
      <c r="BF547" s="0" t="n">
        <v>0.6907</v>
      </c>
      <c r="BG547" s="0" t="n">
        <v>544.48</v>
      </c>
      <c r="BH547" s="0">
        <f>2*(AS547-AS546)/((AS547+AS546)*(AL547-AL546))</f>
        <v/>
      </c>
      <c r="BI547" s="0">
        <f>(BG547-BG546)/($B547-$B546)</f>
        <v/>
      </c>
      <c r="BJ547" s="0">
        <f>(MAX(BG$2:BG$1025)-MIN(BG$2:BG$1025))/1023</f>
        <v/>
      </c>
      <c r="BK547" s="0">
        <f>(BI547-BJ547)/BJ547</f>
        <v/>
      </c>
      <c r="CA547" s="0">
        <f>CA$1025</f>
        <v/>
      </c>
      <c r="CB547" s="0">
        <f>CB$1025</f>
        <v/>
      </c>
      <c r="CC547" s="0">
        <f>CC$1025</f>
        <v/>
      </c>
      <c r="CD547" s="0">
        <f>CD$1025</f>
        <v/>
      </c>
      <c r="CE547" s="0">
        <f>CE548</f>
        <v/>
      </c>
      <c r="CF547" s="0">
        <f>CF548</f>
        <v/>
      </c>
      <c r="CG547" s="0">
        <f>CG548</f>
        <v/>
      </c>
      <c r="CH547" s="0">
        <f>CH548</f>
        <v/>
      </c>
      <c r="CI547" s="0">
        <f>CI$1025</f>
        <v/>
      </c>
      <c r="CJ547" s="0">
        <f>CJ$1025</f>
        <v/>
      </c>
      <c r="CK547" s="0" t="n">
        <v>0.005</v>
      </c>
      <c r="CO547" s="0" t="n">
        <v>1</v>
      </c>
      <c r="CP547" s="0" t="n">
        <v>2</v>
      </c>
      <c r="CQ547" s="0" t="n">
        <v>2</v>
      </c>
    </row>
    <row r="548">
      <c r="A548" s="0" t="n">
        <v>546</v>
      </c>
      <c r="B548" s="0" t="n">
        <v>546</v>
      </c>
      <c r="C548" s="0" t="n">
        <v>546</v>
      </c>
      <c r="D548" s="1" t="n"/>
      <c r="E548" s="0" t="n">
        <v>179.8291</v>
      </c>
      <c r="F548" s="0" t="n">
        <v>181.3415</v>
      </c>
      <c r="G548" s="0" t="n">
        <v>236.5386</v>
      </c>
      <c r="H548" s="1">
        <f>E548/SUM(E548:G548)</f>
        <v/>
      </c>
      <c r="I548" s="1">
        <f>F548/SUM(E548:G548)</f>
        <v/>
      </c>
      <c r="J548" s="1">
        <f>1-H548-I548</f>
        <v/>
      </c>
      <c r="K548" s="1">
        <f>(ABS(F548-AB548))/AB548*100</f>
        <v/>
      </c>
      <c r="L548" s="0">
        <f>(4*H548)/(-2*H548+12*I548+3)</f>
        <v/>
      </c>
      <c r="M548" s="0">
        <f>(9*I548)/(-2*H548+12*I548+3)</f>
        <v/>
      </c>
      <c r="N548" s="1">
        <f>SQRT(POWER(L548-AG548,2)+POWER(M548-AH548,2))</f>
        <v/>
      </c>
      <c r="O548" s="1" t="n">
        <v>1.1267</v>
      </c>
      <c r="P548" s="1" t="n">
        <v>-12.6124</v>
      </c>
      <c r="Q548" s="1" t="n">
        <v>12.6698</v>
      </c>
      <c r="R548" s="0" t="n">
        <v>7970.3182</v>
      </c>
      <c r="S548" s="0" t="n">
        <v>8.892300000000001</v>
      </c>
      <c r="T548" s="0" t="n">
        <v>558.2804</v>
      </c>
      <c r="U548" s="0">
        <f>2*(F548-F547)/((F548+F547)*(AL548-AL547))</f>
        <v/>
      </c>
      <c r="V548" s="0">
        <f>(T548-T547)/($B548-$B547)</f>
        <v/>
      </c>
      <c r="W548" s="0">
        <f>(MAX(T$2:T$1025)-MIN(T$2:T$1025))/1023</f>
        <v/>
      </c>
      <c r="X548" s="0">
        <f>(V548-W548)/W548</f>
        <v/>
      </c>
      <c r="AA548" s="0" t="n">
        <v>156.8654</v>
      </c>
      <c r="AB548" s="0" t="n">
        <v>165.0653</v>
      </c>
      <c r="AC548" s="0" t="n">
        <v>179.488</v>
      </c>
      <c r="AD548" s="1">
        <f>AA548/SUM(AA548:AC548)</f>
        <v/>
      </c>
      <c r="AE548" s="1">
        <f>AB548/SUM(AA548:AC548)</f>
        <v/>
      </c>
      <c r="AF548" s="1">
        <f>1-AD548-AE548</f>
        <v/>
      </c>
      <c r="AG548" s="0">
        <f>(4*AD548)/(-2*AD548+12*AE548+3)</f>
        <v/>
      </c>
      <c r="AH548" s="0">
        <f>(9*AE548)/(-2*AD548+12*AE548+3)</f>
        <v/>
      </c>
      <c r="AI548" t="n">
        <v>0.0222</v>
      </c>
      <c r="AJ548" t="n">
        <v>0.0092</v>
      </c>
      <c r="AK548" s="0" t="n">
        <v>6497.6025</v>
      </c>
      <c r="AL548" s="0" t="n">
        <v>545.0554</v>
      </c>
      <c r="AM548" s="0">
        <f>2*(AC548-AC547)/((AC548+AC547)*(AL548-AL547))</f>
        <v/>
      </c>
      <c r="AN548" s="0">
        <f>(AL548-AL547)/($B548-$B547)</f>
        <v/>
      </c>
      <c r="AO548" s="0">
        <f>(MAX(AL$2:AL$1025)-MIN(AL$2:AL$1025))/1023</f>
        <v/>
      </c>
      <c r="AR548" s="0" t="n">
        <v>156.2203</v>
      </c>
      <c r="AS548" s="0" t="n">
        <v>165.0927</v>
      </c>
      <c r="AT548" s="0" t="n">
        <v>179.2044</v>
      </c>
      <c r="AU548" s="1">
        <f>AR548/SUM(AR548:AT548)</f>
        <v/>
      </c>
      <c r="AV548" s="1">
        <f>AS548/SUM(AR548:AT548)</f>
        <v/>
      </c>
      <c r="AW548" s="1">
        <f>1-AU548-AV548</f>
        <v/>
      </c>
      <c r="AX548" s="1">
        <f>(ABS(AS548-AB548))/AB548*100</f>
        <v/>
      </c>
      <c r="AY548" s="0">
        <f>(4*AU548)/(-2*AU548+12*AV548+3)</f>
        <v/>
      </c>
      <c r="AZ548" s="0">
        <f>(9*AV548)/(-2*AU548+12*AV548+3)</f>
        <v/>
      </c>
      <c r="BA548" s="1">
        <f>SQRT(POWER(AY548-AG548,2)+POWER(AZ548-AH548,2))</f>
        <v/>
      </c>
      <c r="BB548" s="1" t="n">
        <v>-0.5333</v>
      </c>
      <c r="BC548" s="1" t="n">
        <v>0.1864</v>
      </c>
      <c r="BD548" s="1" t="n">
        <v>0.5831</v>
      </c>
      <c r="BE548" s="0" t="n">
        <v>6500.1578</v>
      </c>
      <c r="BF548" s="0" t="n">
        <v>0.671</v>
      </c>
      <c r="BG548" s="0" t="n">
        <v>545.0787</v>
      </c>
      <c r="BH548" s="0">
        <f>2*(AS548-AS547)/((AS548+AS547)*(AL548-AL547))</f>
        <v/>
      </c>
      <c r="BI548" s="0">
        <f>(BG548-BG547)/($B548-$B547)</f>
        <v/>
      </c>
      <c r="BJ548" s="0">
        <f>(MAX(BG$2:BG$1025)-MIN(BG$2:BG$1025))/1023</f>
        <v/>
      </c>
      <c r="BK548" s="0">
        <f>(BI548-BJ548)/BJ548</f>
        <v/>
      </c>
      <c r="CA548" s="0">
        <f>CA$1025</f>
        <v/>
      </c>
      <c r="CB548" s="0">
        <f>CB$1025</f>
        <v/>
      </c>
      <c r="CC548" s="0">
        <f>CC$1025</f>
        <v/>
      </c>
      <c r="CD548" s="0">
        <f>CD$1025</f>
        <v/>
      </c>
      <c r="CE548" s="0">
        <f>CE549</f>
        <v/>
      </c>
      <c r="CF548" s="0">
        <f>CF549</f>
        <v/>
      </c>
      <c r="CG548" s="0">
        <f>CG549</f>
        <v/>
      </c>
      <c r="CH548" s="0">
        <f>CH549</f>
        <v/>
      </c>
      <c r="CI548" s="0">
        <f>CI$1025</f>
        <v/>
      </c>
      <c r="CJ548" s="0">
        <f>CJ$1025</f>
        <v/>
      </c>
      <c r="CK548" s="0" t="n">
        <v>0.005</v>
      </c>
      <c r="CO548" s="0" t="n">
        <v>1</v>
      </c>
      <c r="CP548" s="0" t="n">
        <v>2</v>
      </c>
      <c r="CQ548" s="0" t="n">
        <v>2</v>
      </c>
    </row>
    <row r="549">
      <c r="A549" s="0" t="n">
        <v>547</v>
      </c>
      <c r="B549" s="0" t="n">
        <v>547</v>
      </c>
      <c r="C549" s="0" t="n">
        <v>547</v>
      </c>
      <c r="D549" s="1" t="n"/>
      <c r="E549" s="0" t="n">
        <v>179.8697</v>
      </c>
      <c r="F549" s="0" t="n">
        <v>181.3749</v>
      </c>
      <c r="G549" s="0" t="n">
        <v>236.5805</v>
      </c>
      <c r="H549" s="1">
        <f>E549/SUM(E549:G549)</f>
        <v/>
      </c>
      <c r="I549" s="1">
        <f>F549/SUM(E549:G549)</f>
        <v/>
      </c>
      <c r="J549" s="1">
        <f>1-H549-I549</f>
        <v/>
      </c>
      <c r="K549" s="1">
        <f>(ABS(F549-AB549))/AB549*100</f>
        <v/>
      </c>
      <c r="L549" s="0">
        <f>(4*H549)/(-2*H549+12*I549+3)</f>
        <v/>
      </c>
      <c r="M549" s="0">
        <f>(9*I549)/(-2*H549+12*I549+3)</f>
        <v/>
      </c>
      <c r="N549" s="1">
        <f>SQRT(POWER(L549-AG549,2)+POWER(M549-AH549,2))</f>
        <v/>
      </c>
      <c r="O549" s="1" t="n">
        <v>1.1331</v>
      </c>
      <c r="P549" s="1" t="n">
        <v>-12.6136</v>
      </c>
      <c r="Q549" s="1" t="n">
        <v>12.6716</v>
      </c>
      <c r="R549" s="0" t="n">
        <v>7970.0232</v>
      </c>
      <c r="S549" s="0" t="n">
        <v>8.8756</v>
      </c>
      <c r="T549" s="0" t="n">
        <v>558.3064000000001</v>
      </c>
      <c r="U549" s="0">
        <f>2*(F549-F548)/((F549+F548)*(AL549-AL548))</f>
        <v/>
      </c>
      <c r="V549" s="0">
        <f>(T549-T548)/($B549-$B548)</f>
        <v/>
      </c>
      <c r="W549" s="0">
        <f>(MAX(T$2:T$1025)-MIN(T$2:T$1025))/1023</f>
        <v/>
      </c>
      <c r="X549" s="0">
        <f>(V549-W549)/W549</f>
        <v/>
      </c>
      <c r="AA549" s="0" t="n">
        <v>157.4961</v>
      </c>
      <c r="AB549" s="0" t="n">
        <v>165.729</v>
      </c>
      <c r="AC549" s="0" t="n">
        <v>180.2099</v>
      </c>
      <c r="AD549" s="1">
        <f>AA549/SUM(AA549:AC549)</f>
        <v/>
      </c>
      <c r="AE549" s="1">
        <f>AB549/SUM(AA549:AC549)</f>
        <v/>
      </c>
      <c r="AF549" s="1">
        <f>1-AD549-AE549</f>
        <v/>
      </c>
      <c r="AG549" s="0">
        <f>(4*AD549)/(-2*AD549+12*AE549+3)</f>
        <v/>
      </c>
      <c r="AH549" s="0">
        <f>(9*AE549)/(-2*AD549+12*AE549+3)</f>
        <v/>
      </c>
      <c r="AI549" t="n">
        <v>0.0221</v>
      </c>
      <c r="AJ549" t="n">
        <v>0.0091</v>
      </c>
      <c r="AK549" s="0" t="n">
        <v>6497.6121</v>
      </c>
      <c r="AL549" s="0" t="n">
        <v>545.6178</v>
      </c>
      <c r="AM549" s="0">
        <f>2*(AC549-AC548)/((AC549+AC548)*(AL549-AL548))</f>
        <v/>
      </c>
      <c r="AN549" s="0">
        <f>(AL549-AL548)/($B549-$B548)</f>
        <v/>
      </c>
      <c r="AO549" s="0">
        <f>(MAX(AL$2:AL$1025)-MIN(AL$2:AL$1025))/1023</f>
        <v/>
      </c>
      <c r="AR549" s="0" t="n">
        <v>156.8384</v>
      </c>
      <c r="AS549" s="0" t="n">
        <v>165.7389</v>
      </c>
      <c r="AT549" s="0" t="n">
        <v>180.1022</v>
      </c>
      <c r="AU549" s="1">
        <f>AR549/SUM(AR549:AT549)</f>
        <v/>
      </c>
      <c r="AV549" s="1">
        <f>AS549/SUM(AR549:AT549)</f>
        <v/>
      </c>
      <c r="AW549" s="1">
        <f>1-AU549-AV549</f>
        <v/>
      </c>
      <c r="AX549" s="1">
        <f>(ABS(AS549-AB549))/AB549*100</f>
        <v/>
      </c>
      <c r="AY549" s="0">
        <f>(4*AU549)/(-2*AU549+12*AV549+3)</f>
        <v/>
      </c>
      <c r="AZ549" s="0">
        <f>(9*AV549)/(-2*AU549+12*AV549+3)</f>
        <v/>
      </c>
      <c r="BA549" s="1">
        <f>SQRT(POWER(AY549-AG549,2)+POWER(AZ549-AH549,2))</f>
        <v/>
      </c>
      <c r="BB549" s="1" t="n">
        <v>-0.5555</v>
      </c>
      <c r="BC549" s="1" t="n">
        <v>0.1213</v>
      </c>
      <c r="BD549" s="1" t="n">
        <v>0.5884</v>
      </c>
      <c r="BE549" s="0" t="n">
        <v>6507.7618</v>
      </c>
      <c r="BF549" s="0" t="n">
        <v>0.662</v>
      </c>
      <c r="BG549" s="0" t="n">
        <v>545.6261</v>
      </c>
      <c r="BH549" s="0">
        <f>2*(AS549-AS548)/((AS549+AS548)*(AL549-AL548))</f>
        <v/>
      </c>
      <c r="BI549" s="0">
        <f>(BG549-BG548)/($B549-$B548)</f>
        <v/>
      </c>
      <c r="BJ549" s="0">
        <f>(MAX(BG$2:BG$1025)-MIN(BG$2:BG$1025))/1023</f>
        <v/>
      </c>
      <c r="BK549" s="0">
        <f>(BI549-BJ549)/BJ549</f>
        <v/>
      </c>
      <c r="CA549" s="0">
        <f>CA$1025</f>
        <v/>
      </c>
      <c r="CB549" s="0">
        <f>CB$1025</f>
        <v/>
      </c>
      <c r="CC549" s="0">
        <f>CC$1025</f>
        <v/>
      </c>
      <c r="CD549" s="0">
        <f>CD$1025</f>
        <v/>
      </c>
      <c r="CE549" s="0">
        <f>CE550</f>
        <v/>
      </c>
      <c r="CF549" s="0">
        <f>CF550</f>
        <v/>
      </c>
      <c r="CG549" s="0">
        <f>CG550</f>
        <v/>
      </c>
      <c r="CH549" s="0">
        <f>CH550</f>
        <v/>
      </c>
      <c r="CI549" s="0">
        <f>CI$1025</f>
        <v/>
      </c>
      <c r="CJ549" s="0">
        <f>CJ$1025</f>
        <v/>
      </c>
      <c r="CK549" s="0" t="n">
        <v>0.005</v>
      </c>
      <c r="CO549" s="0" t="n">
        <v>1</v>
      </c>
      <c r="CP549" s="0" t="n">
        <v>2</v>
      </c>
      <c r="CQ549" s="0" t="n">
        <v>2</v>
      </c>
    </row>
    <row r="550">
      <c r="A550" s="0" t="n">
        <v>548</v>
      </c>
      <c r="B550" s="0" t="n">
        <v>548</v>
      </c>
      <c r="C550" s="0" t="n">
        <v>548</v>
      </c>
      <c r="D550" s="1" t="n"/>
      <c r="E550" s="0" t="n">
        <v>180.4196</v>
      </c>
      <c r="F550" s="0" t="n">
        <v>182.0605</v>
      </c>
      <c r="G550" s="0" t="n">
        <v>237.5892</v>
      </c>
      <c r="H550" s="1">
        <f>E550/SUM(E550:G550)</f>
        <v/>
      </c>
      <c r="I550" s="1">
        <f>F550/SUM(E550:G550)</f>
        <v/>
      </c>
      <c r="J550" s="1">
        <f>1-H550-I550</f>
        <v/>
      </c>
      <c r="K550" s="1">
        <f>(ABS(F550-AB550))/AB550*100</f>
        <v/>
      </c>
      <c r="L550" s="0">
        <f>(4*H550)/(-2*H550+12*I550+3)</f>
        <v/>
      </c>
      <c r="M550" s="0">
        <f>(9*I550)/(-2*H550+12*I550+3)</f>
        <v/>
      </c>
      <c r="N550" s="1">
        <f>SQRT(POWER(L550-AG550,2)+POWER(M550-AH550,2))</f>
        <v/>
      </c>
      <c r="O550" s="1" t="n">
        <v>1.0145</v>
      </c>
      <c r="P550" s="1" t="n">
        <v>-12.6544</v>
      </c>
      <c r="Q550" s="1" t="n">
        <v>12.7023</v>
      </c>
      <c r="R550" s="0" t="n">
        <v>7979.2665</v>
      </c>
      <c r="S550" s="0" t="n">
        <v>8.845000000000001</v>
      </c>
      <c r="T550" s="0" t="n">
        <v>558.8390000000001</v>
      </c>
      <c r="U550" s="0">
        <f>2*(F550-F549)/((F550+F549)*(AL550-AL549))</f>
        <v/>
      </c>
      <c r="V550" s="0">
        <f>(T550-T549)/($B550-$B549)</f>
        <v/>
      </c>
      <c r="W550" s="0">
        <f>(MAX(T$2:T$1025)-MIN(T$2:T$1025))/1023</f>
        <v/>
      </c>
      <c r="X550" s="0">
        <f>(V550-W550)/W550</f>
        <v/>
      </c>
      <c r="AA550" s="0" t="n">
        <v>158.1281</v>
      </c>
      <c r="AB550" s="0" t="n">
        <v>166.3942</v>
      </c>
      <c r="AC550" s="0" t="n">
        <v>180.9333</v>
      </c>
      <c r="AD550" s="1">
        <f>AA550/SUM(AA550:AC550)</f>
        <v/>
      </c>
      <c r="AE550" s="1">
        <f>AB550/SUM(AA550:AC550)</f>
        <v/>
      </c>
      <c r="AF550" s="1">
        <f>1-AD550-AE550</f>
        <v/>
      </c>
      <c r="AG550" s="0">
        <f>(4*AD550)/(-2*AD550+12*AE550+3)</f>
        <v/>
      </c>
      <c r="AH550" s="0">
        <f>(9*AE550)/(-2*AD550+12*AE550+3)</f>
        <v/>
      </c>
      <c r="AI550" t="n">
        <v>0.022</v>
      </c>
      <c r="AJ550" t="n">
        <v>0.0091</v>
      </c>
      <c r="AK550" s="0" t="n">
        <v>6497.6216</v>
      </c>
      <c r="AL550" s="0" t="n">
        <v>546.1793</v>
      </c>
      <c r="AM550" s="0">
        <f>2*(AC550-AC549)/((AC550+AC549)*(AL550-AL549))</f>
        <v/>
      </c>
      <c r="AN550" s="0">
        <f>(AL550-AL549)/($B550-$B549)</f>
        <v/>
      </c>
      <c r="AO550" s="0">
        <f>(MAX(AL$2:AL$1025)-MIN(AL$2:AL$1025))/1023</f>
        <v/>
      </c>
      <c r="AR550" s="0" t="n">
        <v>157.399</v>
      </c>
      <c r="AS550" s="0" t="n">
        <v>166.1976</v>
      </c>
      <c r="AT550" s="0" t="n">
        <v>180.6133</v>
      </c>
      <c r="AU550" s="1">
        <f>AR550/SUM(AR550:AT550)</f>
        <v/>
      </c>
      <c r="AV550" s="1">
        <f>AS550/SUM(AR550:AT550)</f>
        <v/>
      </c>
      <c r="AW550" s="1">
        <f>1-AU550-AV550</f>
        <v/>
      </c>
      <c r="AX550" s="1">
        <f>(ABS(AS550-AB550))/AB550*100</f>
        <v/>
      </c>
      <c r="AY550" s="0">
        <f>(4*AU550)/(-2*AU550+12*AV550+3)</f>
        <v/>
      </c>
      <c r="AZ550" s="0">
        <f>(9*AV550)/(-2*AU550+12*AV550+3)</f>
        <v/>
      </c>
      <c r="BA550" s="1">
        <f>SQRT(POWER(AY550-AG550,2)+POWER(AZ550-AH550,2))</f>
        <v/>
      </c>
      <c r="BB550" s="1" t="n">
        <v>-0.4454</v>
      </c>
      <c r="BC550" s="1" t="n">
        <v>0.1034</v>
      </c>
      <c r="BD550" s="1" t="n">
        <v>0.4769</v>
      </c>
      <c r="BE550" s="0" t="n">
        <v>6505.4552</v>
      </c>
      <c r="BF550" s="0" t="n">
        <v>0.5393</v>
      </c>
      <c r="BG550" s="0" t="n">
        <v>546.0135</v>
      </c>
      <c r="BH550" s="0">
        <f>2*(AS550-AS549)/((AS550+AS549)*(AL550-AL549))</f>
        <v/>
      </c>
      <c r="BI550" s="0">
        <f>(BG550-BG549)/($B550-$B549)</f>
        <v/>
      </c>
      <c r="BJ550" s="0">
        <f>(MAX(BG$2:BG$1025)-MIN(BG$2:BG$1025))/1023</f>
        <v/>
      </c>
      <c r="BK550" s="0">
        <f>(BI550-BJ550)/BJ550</f>
        <v/>
      </c>
      <c r="CA550" s="0">
        <f>CA$1025</f>
        <v/>
      </c>
      <c r="CB550" s="0">
        <f>CB$1025</f>
        <v/>
      </c>
      <c r="CC550" s="0">
        <f>CC$1025</f>
        <v/>
      </c>
      <c r="CD550" s="0">
        <f>CD$1025</f>
        <v/>
      </c>
      <c r="CE550" s="0">
        <f>CE551</f>
        <v/>
      </c>
      <c r="CF550" s="0">
        <f>CF551</f>
        <v/>
      </c>
      <c r="CG550" s="0">
        <f>CG551</f>
        <v/>
      </c>
      <c r="CH550" s="0">
        <f>CH551</f>
        <v/>
      </c>
      <c r="CI550" s="0">
        <f>CI$1025</f>
        <v/>
      </c>
      <c r="CJ550" s="0">
        <f>CJ$1025</f>
        <v/>
      </c>
      <c r="CK550" s="0" t="n">
        <v>0.005</v>
      </c>
      <c r="CO550" s="0" t="n">
        <v>1</v>
      </c>
      <c r="CP550" s="0" t="n">
        <v>2</v>
      </c>
      <c r="CQ550" s="0" t="n">
        <v>2</v>
      </c>
    </row>
    <row r="551">
      <c r="A551" s="0" t="n">
        <v>549</v>
      </c>
      <c r="B551" s="0" t="n">
        <v>549</v>
      </c>
      <c r="C551" s="0" t="n">
        <v>549</v>
      </c>
      <c r="D551" s="1" t="n"/>
      <c r="E551" s="0" t="n">
        <v>181.0712</v>
      </c>
      <c r="F551" s="0" t="n">
        <v>182.7196</v>
      </c>
      <c r="G551" s="0" t="n">
        <v>238.4927</v>
      </c>
      <c r="H551" s="1">
        <f>E551/SUM(E551:G551)</f>
        <v/>
      </c>
      <c r="I551" s="1">
        <f>F551/SUM(E551:G551)</f>
        <v/>
      </c>
      <c r="J551" s="1">
        <f>1-H551-I551</f>
        <v/>
      </c>
      <c r="K551" s="1">
        <f>(ABS(F551-AB551))/AB551*100</f>
        <v/>
      </c>
      <c r="L551" s="0">
        <f>(4*H551)/(-2*H551+12*I551+3)</f>
        <v/>
      </c>
      <c r="M551" s="0">
        <f>(9*I551)/(-2*H551+12*I551+3)</f>
        <v/>
      </c>
      <c r="N551" s="1">
        <f>SQRT(POWER(L551-AG551,2)+POWER(M551-AH551,2))</f>
        <v/>
      </c>
      <c r="O551" s="1" t="n">
        <v>1.0092</v>
      </c>
      <c r="P551" s="1" t="n">
        <v>-12.6862</v>
      </c>
      <c r="Q551" s="1" t="n">
        <v>12.7336</v>
      </c>
      <c r="R551" s="0" t="n">
        <v>7981.4299</v>
      </c>
      <c r="S551" s="0" t="n">
        <v>8.854699999999999</v>
      </c>
      <c r="T551" s="0" t="n">
        <v>559.3492</v>
      </c>
      <c r="U551" s="0">
        <f>2*(F551-F550)/((F551+F550)*(AL551-AL550))</f>
        <v/>
      </c>
      <c r="V551" s="0">
        <f>(T551-T550)/($B551-$B550)</f>
        <v/>
      </c>
      <c r="W551" s="0">
        <f>(MAX(T$2:T$1025)-MIN(T$2:T$1025))/1023</f>
        <v/>
      </c>
      <c r="X551" s="0">
        <f>(V551-W551)/W551</f>
        <v/>
      </c>
      <c r="AA551" s="0" t="n">
        <v>158.7615</v>
      </c>
      <c r="AB551" s="0" t="n">
        <v>167.0608</v>
      </c>
      <c r="AC551" s="0" t="n">
        <v>181.6584</v>
      </c>
      <c r="AD551" s="1">
        <f>AA551/SUM(AA551:AC551)</f>
        <v/>
      </c>
      <c r="AE551" s="1">
        <f>AB551/SUM(AA551:AC551)</f>
        <v/>
      </c>
      <c r="AF551" s="1">
        <f>1-AD551-AE551</f>
        <v/>
      </c>
      <c r="AG551" s="0">
        <f>(4*AD551)/(-2*AD551+12*AE551+3)</f>
        <v/>
      </c>
      <c r="AH551" s="0">
        <f>(9*AE551)/(-2*AD551+12*AE551+3)</f>
        <v/>
      </c>
      <c r="AI551" t="n">
        <v>0.0219</v>
      </c>
      <c r="AJ551" t="n">
        <v>0.0091</v>
      </c>
      <c r="AK551" s="0" t="n">
        <v>6497.6312</v>
      </c>
      <c r="AL551" s="0" t="n">
        <v>546.7399</v>
      </c>
      <c r="AM551" s="0">
        <f>2*(AC551-AC550)/((AC551+AC550)*(AL551-AL550))</f>
        <v/>
      </c>
      <c r="AN551" s="0">
        <f>(AL551-AL550)/($B551-$B550)</f>
        <v/>
      </c>
      <c r="AO551" s="0">
        <f>(MAX(AL$2:AL$1025)-MIN(AL$2:AL$1025))/1023</f>
        <v/>
      </c>
      <c r="AR551" s="0" t="n">
        <v>158.0937</v>
      </c>
      <c r="AS551" s="0" t="n">
        <v>166.9188</v>
      </c>
      <c r="AT551" s="0" t="n">
        <v>181.5728</v>
      </c>
      <c r="AU551" s="1">
        <f>AR551/SUM(AR551:AT551)</f>
        <v/>
      </c>
      <c r="AV551" s="1">
        <f>AS551/SUM(AR551:AT551)</f>
        <v/>
      </c>
      <c r="AW551" s="1">
        <f>1-AU551-AV551</f>
        <v/>
      </c>
      <c r="AX551" s="1">
        <f>(ABS(AS551-AB551))/AB551*100</f>
        <v/>
      </c>
      <c r="AY551" s="0">
        <f>(4*AU551)/(-2*AU551+12*AV551+3)</f>
        <v/>
      </c>
      <c r="AZ551" s="0">
        <f>(9*AV551)/(-2*AU551+12*AV551+3)</f>
        <v/>
      </c>
      <c r="BA551" s="1">
        <f>SQRT(POWER(AY551-AG551,2)+POWER(AZ551-AH551,2))</f>
        <v/>
      </c>
      <c r="BB551" s="1" t="n">
        <v>-0.4602</v>
      </c>
      <c r="BC551" s="1" t="n">
        <v>0.0448</v>
      </c>
      <c r="BD551" s="1" t="n">
        <v>0.4834</v>
      </c>
      <c r="BE551" s="0" t="n">
        <v>6512.0913</v>
      </c>
      <c r="BF551" s="0" t="n">
        <v>0.5279</v>
      </c>
      <c r="BG551" s="0" t="n">
        <v>546.6207000000001</v>
      </c>
      <c r="BH551" s="0">
        <f>2*(AS551-AS550)/((AS551+AS550)*(AL551-AL550))</f>
        <v/>
      </c>
      <c r="BI551" s="0">
        <f>(BG551-BG550)/($B551-$B550)</f>
        <v/>
      </c>
      <c r="BJ551" s="0">
        <f>(MAX(BG$2:BG$1025)-MIN(BG$2:BG$1025))/1023</f>
        <v/>
      </c>
      <c r="BK551" s="0">
        <f>(BI551-BJ551)/BJ551</f>
        <v/>
      </c>
      <c r="CA551" s="0">
        <f>CA$1025</f>
        <v/>
      </c>
      <c r="CB551" s="0">
        <f>CB$1025</f>
        <v/>
      </c>
      <c r="CC551" s="0">
        <f>CC$1025</f>
        <v/>
      </c>
      <c r="CD551" s="0">
        <f>CD$1025</f>
        <v/>
      </c>
      <c r="CE551" s="0">
        <f>CE552</f>
        <v/>
      </c>
      <c r="CF551" s="0">
        <f>CF552</f>
        <v/>
      </c>
      <c r="CG551" s="0">
        <f>CG552</f>
        <v/>
      </c>
      <c r="CH551" s="0">
        <f>CH552</f>
        <v/>
      </c>
      <c r="CI551" s="0">
        <f>CI$1025</f>
        <v/>
      </c>
      <c r="CJ551" s="0">
        <f>CJ$1025</f>
        <v/>
      </c>
      <c r="CK551" s="0" t="n">
        <v>0.005</v>
      </c>
      <c r="CO551" s="0" t="n">
        <v>1</v>
      </c>
      <c r="CP551" s="0" t="n">
        <v>2</v>
      </c>
      <c r="CQ551" s="0" t="n">
        <v>2</v>
      </c>
    </row>
    <row r="552">
      <c r="A552" s="0" t="n">
        <v>550</v>
      </c>
      <c r="B552" s="0" t="n">
        <v>550</v>
      </c>
      <c r="C552" s="0" t="n">
        <v>550</v>
      </c>
      <c r="D552" s="1" t="n"/>
      <c r="E552" s="0" t="n">
        <v>181.7392</v>
      </c>
      <c r="F552" s="0" t="n">
        <v>183.4664</v>
      </c>
      <c r="G552" s="0" t="n">
        <v>239.0069</v>
      </c>
      <c r="H552" s="1">
        <f>E552/SUM(E552:G552)</f>
        <v/>
      </c>
      <c r="I552" s="1">
        <f>F552/SUM(E552:G552)</f>
        <v/>
      </c>
      <c r="J552" s="1">
        <f>1-H552-I552</f>
        <v/>
      </c>
      <c r="K552" s="1">
        <f>(ABS(F552-AB552))/AB552*100</f>
        <v/>
      </c>
      <c r="L552" s="0">
        <f>(4*H552)/(-2*H552+12*I552+3)</f>
        <v/>
      </c>
      <c r="M552" s="0">
        <f>(9*I552)/(-2*H552+12*I552+3)</f>
        <v/>
      </c>
      <c r="N552" s="1">
        <f>SQRT(POWER(L552-AG552,2)+POWER(M552-AH552,2))</f>
        <v/>
      </c>
      <c r="O552" s="1" t="n">
        <v>1.0112</v>
      </c>
      <c r="P552" s="1" t="n">
        <v>-12.5679</v>
      </c>
      <c r="Q552" s="1" t="n">
        <v>12.6158</v>
      </c>
      <c r="R552" s="0" t="n">
        <v>7961.0661</v>
      </c>
      <c r="S552" s="0" t="n">
        <v>8.7944</v>
      </c>
      <c r="T552" s="0" t="n">
        <v>559.9253</v>
      </c>
      <c r="U552" s="0">
        <f>2*(F552-F551)/((F552+F551)*(AL552-AL551))</f>
        <v/>
      </c>
      <c r="V552" s="0">
        <f>(T552-T551)/($B552-$B551)</f>
        <v/>
      </c>
      <c r="W552" s="0">
        <f>(MAX(T$2:T$1025)-MIN(T$2:T$1025))/1023</f>
        <v/>
      </c>
      <c r="X552" s="0">
        <f>(V552-W552)/W552</f>
        <v/>
      </c>
      <c r="AA552" s="0" t="n">
        <v>159.3963</v>
      </c>
      <c r="AB552" s="0" t="n">
        <v>167.7289</v>
      </c>
      <c r="AC552" s="0" t="n">
        <v>182.3851</v>
      </c>
      <c r="AD552" s="1">
        <f>AA552/SUM(AA552:AC552)</f>
        <v/>
      </c>
      <c r="AE552" s="1">
        <f>AB552/SUM(AA552:AC552)</f>
        <v/>
      </c>
      <c r="AF552" s="1">
        <f>1-AD552-AE552</f>
        <v/>
      </c>
      <c r="AG552" s="0">
        <f>(4*AD552)/(-2*AD552+12*AE552+3)</f>
        <v/>
      </c>
      <c r="AH552" s="0">
        <f>(9*AE552)/(-2*AD552+12*AE552+3)</f>
        <v/>
      </c>
      <c r="AI552" t="n">
        <v>0.0219</v>
      </c>
      <c r="AJ552" t="n">
        <v>0.008999999999999999</v>
      </c>
      <c r="AK552" s="0" t="n">
        <v>6497.6406</v>
      </c>
      <c r="AL552" s="0" t="n">
        <v>547.2998</v>
      </c>
      <c r="AM552" s="0">
        <f>2*(AC552-AC551)/((AC552+AC551)*(AL552-AL551))</f>
        <v/>
      </c>
      <c r="AN552" s="0">
        <f>(AL552-AL551)/($B552-$B551)</f>
        <v/>
      </c>
      <c r="AO552" s="0">
        <f>(MAX(AL$2:AL$1025)-MIN(AL$2:AL$1025))/1023</f>
        <v/>
      </c>
      <c r="AR552" s="0" t="n">
        <v>158.6327</v>
      </c>
      <c r="AS552" s="0" t="n">
        <v>167.37</v>
      </c>
      <c r="AT552" s="0" t="n">
        <v>182.0672</v>
      </c>
      <c r="AU552" s="1">
        <f>AR552/SUM(AR552:AT552)</f>
        <v/>
      </c>
      <c r="AV552" s="1">
        <f>AS552/SUM(AR552:AT552)</f>
        <v/>
      </c>
      <c r="AW552" s="1">
        <f>1-AU552-AV552</f>
        <v/>
      </c>
      <c r="AX552" s="1">
        <f>(ABS(AS552-AB552))/AB552*100</f>
        <v/>
      </c>
      <c r="AY552" s="0">
        <f>(4*AU552)/(-2*AU552+12*AV552+3)</f>
        <v/>
      </c>
      <c r="AZ552" s="0">
        <f>(9*AV552)/(-2*AU552+12*AV552+3)</f>
        <v/>
      </c>
      <c r="BA552" s="1">
        <f>SQRT(POWER(AY552-AG552,2)+POWER(AZ552-AH552,2))</f>
        <v/>
      </c>
      <c r="BB552" s="1" t="n">
        <v>-0.3623</v>
      </c>
      <c r="BC552" s="1" t="n">
        <v>0.0315</v>
      </c>
      <c r="BD552" s="1" t="n">
        <v>0.3848</v>
      </c>
      <c r="BE552" s="0" t="n">
        <v>6509.7694</v>
      </c>
      <c r="BF552" s="0" t="n">
        <v>0.4215</v>
      </c>
      <c r="BG552" s="0" t="n">
        <v>546.9992999999999</v>
      </c>
      <c r="BH552" s="0">
        <f>2*(AS552-AS551)/((AS552+AS551)*(AL552-AL551))</f>
        <v/>
      </c>
      <c r="BI552" s="0">
        <f>(BG552-BG551)/($B552-$B551)</f>
        <v/>
      </c>
      <c r="BJ552" s="0">
        <f>(MAX(BG$2:BG$1025)-MIN(BG$2:BG$1025))/1023</f>
        <v/>
      </c>
      <c r="BK552" s="0">
        <f>(BI552-BJ552)/BJ552</f>
        <v/>
      </c>
      <c r="CA552" s="0">
        <f>CA$1025</f>
        <v/>
      </c>
      <c r="CB552" s="0">
        <f>CB$1025</f>
        <v/>
      </c>
      <c r="CC552" s="0">
        <f>CC$1025</f>
        <v/>
      </c>
      <c r="CD552" s="0">
        <f>CD$1025</f>
        <v/>
      </c>
      <c r="CE552" s="0">
        <f>CE553</f>
        <v/>
      </c>
      <c r="CF552" s="0">
        <f>CF553</f>
        <v/>
      </c>
      <c r="CG552" s="0">
        <f>CG553</f>
        <v/>
      </c>
      <c r="CH552" s="0">
        <f>CH553</f>
        <v/>
      </c>
      <c r="CI552" s="0">
        <f>CI$1025</f>
        <v/>
      </c>
      <c r="CJ552" s="0">
        <f>CJ$1025</f>
        <v/>
      </c>
      <c r="CK552" s="0" t="n">
        <v>0.005</v>
      </c>
      <c r="CO552" s="0" t="n">
        <v>1</v>
      </c>
      <c r="CP552" s="0" t="n">
        <v>2</v>
      </c>
      <c r="CQ552" s="0" t="n">
        <v>2</v>
      </c>
    </row>
    <row r="553">
      <c r="A553" s="0" t="n">
        <v>551</v>
      </c>
      <c r="B553" s="0" t="n">
        <v>551</v>
      </c>
      <c r="C553" s="0" t="n">
        <v>551</v>
      </c>
      <c r="D553" s="1" t="n"/>
      <c r="E553" s="0" t="n">
        <v>182.4577</v>
      </c>
      <c r="F553" s="0" t="n">
        <v>184.2038</v>
      </c>
      <c r="G553" s="0" t="n">
        <v>239.994</v>
      </c>
      <c r="H553" s="1">
        <f>E553/SUM(E553:G553)</f>
        <v/>
      </c>
      <c r="I553" s="1">
        <f>F553/SUM(E553:G553)</f>
        <v/>
      </c>
      <c r="J553" s="1">
        <f>1-H553-I553</f>
        <v/>
      </c>
      <c r="K553" s="1">
        <f>(ABS(F553-AB553))/AB553*100</f>
        <v/>
      </c>
      <c r="L553" s="0">
        <f>(4*H553)/(-2*H553+12*I553+3)</f>
        <v/>
      </c>
      <c r="M553" s="0">
        <f>(9*I553)/(-2*H553+12*I553+3)</f>
        <v/>
      </c>
      <c r="N553" s="1">
        <f>SQRT(POWER(L553-AG553,2)+POWER(M553-AH553,2))</f>
        <v/>
      </c>
      <c r="O553" s="1" t="n">
        <v>0.9999</v>
      </c>
      <c r="P553" s="1" t="n">
        <v>-12.5957</v>
      </c>
      <c r="Q553" s="1" t="n">
        <v>12.6426</v>
      </c>
      <c r="R553" s="0" t="n">
        <v>7962.672</v>
      </c>
      <c r="S553" s="0" t="n">
        <v>8.801600000000001</v>
      </c>
      <c r="T553" s="0" t="n">
        <v>560.492</v>
      </c>
      <c r="U553" s="0">
        <f>2*(F553-F552)/((F553+F552)*(AL553-AL552))</f>
        <v/>
      </c>
      <c r="V553" s="0">
        <f>(T553-T552)/($B553-$B552)</f>
        <v/>
      </c>
      <c r="W553" s="0">
        <f>(MAX(T$2:T$1025)-MIN(T$2:T$1025))/1023</f>
        <v/>
      </c>
      <c r="X553" s="0">
        <f>(V553-W553)/W553</f>
        <v/>
      </c>
      <c r="AA553" s="0" t="n">
        <v>160.0325</v>
      </c>
      <c r="AB553" s="0" t="n">
        <v>168.3984</v>
      </c>
      <c r="AC553" s="0" t="n">
        <v>183.1133</v>
      </c>
      <c r="AD553" s="1">
        <f>AA553/SUM(AA553:AC553)</f>
        <v/>
      </c>
      <c r="AE553" s="1">
        <f>AB553/SUM(AA553:AC553)</f>
        <v/>
      </c>
      <c r="AF553" s="1">
        <f>1-AD553-AE553</f>
        <v/>
      </c>
      <c r="AG553" s="0">
        <f>(4*AD553)/(-2*AD553+12*AE553+3)</f>
        <v/>
      </c>
      <c r="AH553" s="0">
        <f>(9*AE553)/(-2*AD553+12*AE553+3)</f>
        <v/>
      </c>
      <c r="AI553" t="n">
        <v>0.0218</v>
      </c>
      <c r="AJ553" t="n">
        <v>0.008999999999999999</v>
      </c>
      <c r="AK553" s="0" t="n">
        <v>6497.6499</v>
      </c>
      <c r="AL553" s="0" t="n">
        <v>547.8588</v>
      </c>
      <c r="AM553" s="0">
        <f>2*(AC553-AC552)/((AC553+AC552)*(AL553-AL552))</f>
        <v/>
      </c>
      <c r="AN553" s="0">
        <f>(AL553-AL552)/($B553-$B552)</f>
        <v/>
      </c>
      <c r="AO553" s="0">
        <f>(MAX(AL$2:AL$1025)-MIN(AL$2:AL$1025))/1023</f>
        <v/>
      </c>
      <c r="AR553" s="0" t="n">
        <v>159.3506</v>
      </c>
      <c r="AS553" s="0" t="n">
        <v>168.1008</v>
      </c>
      <c r="AT553" s="0" t="n">
        <v>183.1164</v>
      </c>
      <c r="AU553" s="1">
        <f>AR553/SUM(AR553:AT553)</f>
        <v/>
      </c>
      <c r="AV553" s="1">
        <f>AS553/SUM(AR553:AT553)</f>
        <v/>
      </c>
      <c r="AW553" s="1">
        <f>1-AU553-AV553</f>
        <v/>
      </c>
      <c r="AX553" s="1">
        <f>(ABS(AS553-AB553))/AB553*100</f>
        <v/>
      </c>
      <c r="AY553" s="0">
        <f>(4*AU553)/(-2*AU553+12*AV553+3)</f>
        <v/>
      </c>
      <c r="AZ553" s="0">
        <f>(9*AV553)/(-2*AU553+12*AV553+3)</f>
        <v/>
      </c>
      <c r="BA553" s="1">
        <f>SQRT(POWER(AY553-AG553,2)+POWER(AZ553-AH553,2))</f>
        <v/>
      </c>
      <c r="BB553" s="1" t="n">
        <v>-0.3756</v>
      </c>
      <c r="BC553" s="1" t="n">
        <v>-0.0542</v>
      </c>
      <c r="BD553" s="1" t="n">
        <v>0.4024</v>
      </c>
      <c r="BE553" s="0" t="n">
        <v>6519.1325</v>
      </c>
      <c r="BF553" s="0" t="n">
        <v>0.4031</v>
      </c>
      <c r="BG553" s="0" t="n">
        <v>547.6105</v>
      </c>
      <c r="BH553" s="0">
        <f>2*(AS553-AS552)/((AS553+AS552)*(AL553-AL552))</f>
        <v/>
      </c>
      <c r="BI553" s="0">
        <f>(BG553-BG552)/($B553-$B552)</f>
        <v/>
      </c>
      <c r="BJ553" s="0">
        <f>(MAX(BG$2:BG$1025)-MIN(BG$2:BG$1025))/1023</f>
        <v/>
      </c>
      <c r="BK553" s="0">
        <f>(BI553-BJ553)/BJ553</f>
        <v/>
      </c>
      <c r="CA553" s="0">
        <f>CA$1025</f>
        <v/>
      </c>
      <c r="CB553" s="0">
        <f>CB$1025</f>
        <v/>
      </c>
      <c r="CC553" s="0">
        <f>CC$1025</f>
        <v/>
      </c>
      <c r="CD553" s="0">
        <f>CD$1025</f>
        <v/>
      </c>
      <c r="CE553" s="0">
        <f>CE554</f>
        <v/>
      </c>
      <c r="CF553" s="0">
        <f>CF554</f>
        <v/>
      </c>
      <c r="CG553" s="0">
        <f>CG554</f>
        <v/>
      </c>
      <c r="CH553" s="0">
        <f>CH554</f>
        <v/>
      </c>
      <c r="CI553" s="0">
        <f>CI$1025</f>
        <v/>
      </c>
      <c r="CJ553" s="0">
        <f>CJ$1025</f>
        <v/>
      </c>
      <c r="CK553" s="0" t="n">
        <v>0.005</v>
      </c>
      <c r="CO553" s="0" t="n">
        <v>1</v>
      </c>
      <c r="CP553" s="0" t="n">
        <v>2</v>
      </c>
      <c r="CQ553" s="0" t="n">
        <v>2</v>
      </c>
    </row>
    <row r="554">
      <c r="A554" s="0" t="n">
        <v>552</v>
      </c>
      <c r="B554" s="0" t="n">
        <v>552</v>
      </c>
      <c r="C554" s="0" t="n">
        <v>552</v>
      </c>
      <c r="D554" s="1" t="n"/>
      <c r="E554" s="0" t="n">
        <v>183.1824</v>
      </c>
      <c r="F554" s="0" t="n">
        <v>185.0053</v>
      </c>
      <c r="G554" s="0" t="n">
        <v>240.6271</v>
      </c>
      <c r="H554" s="1">
        <f>E554/SUM(E554:G554)</f>
        <v/>
      </c>
      <c r="I554" s="1">
        <f>F554/SUM(E554:G554)</f>
        <v/>
      </c>
      <c r="J554" s="1">
        <f>1-H554-I554</f>
        <v/>
      </c>
      <c r="K554" s="1">
        <f>(ABS(F554-AB554))/AB554*100</f>
        <v/>
      </c>
      <c r="L554" s="0">
        <f>(4*H554)/(-2*H554+12*I554+3)</f>
        <v/>
      </c>
      <c r="M554" s="0">
        <f>(9*I554)/(-2*H554+12*I554+3)</f>
        <v/>
      </c>
      <c r="N554" s="1">
        <f>SQRT(POWER(L554-AG554,2)+POWER(M554-AH554,2))</f>
        <v/>
      </c>
      <c r="O554" s="1" t="n">
        <v>0.998</v>
      </c>
      <c r="P554" s="1" t="n">
        <v>-12.4937</v>
      </c>
      <c r="Q554" s="1" t="n">
        <v>12.5408</v>
      </c>
      <c r="R554" s="0" t="n">
        <v>7944.8389</v>
      </c>
      <c r="S554" s="0" t="n">
        <v>8.749000000000001</v>
      </c>
      <c r="T554" s="0" t="n">
        <v>561.1056</v>
      </c>
      <c r="U554" s="0">
        <f>2*(F554-F553)/((F554+F553)*(AL554-AL553))</f>
        <v/>
      </c>
      <c r="V554" s="0">
        <f>(T554-T553)/($B554-$B553)</f>
        <v/>
      </c>
      <c r="W554" s="0">
        <f>(MAX(T$2:T$1025)-MIN(T$2:T$1025))/1023</f>
        <v/>
      </c>
      <c r="X554" s="0">
        <f>(V554-W554)/W554</f>
        <v/>
      </c>
      <c r="AA554" s="0" t="n">
        <v>160.6701</v>
      </c>
      <c r="AB554" s="0" t="n">
        <v>169.0695</v>
      </c>
      <c r="AC554" s="0" t="n">
        <v>183.8431</v>
      </c>
      <c r="AD554" s="1">
        <f>AA554/SUM(AA554:AC554)</f>
        <v/>
      </c>
      <c r="AE554" s="1">
        <f>AB554/SUM(AA554:AC554)</f>
        <v/>
      </c>
      <c r="AF554" s="1">
        <f>1-AD554-AE554</f>
        <v/>
      </c>
      <c r="AG554" s="0">
        <f>(4*AD554)/(-2*AD554+12*AE554+3)</f>
        <v/>
      </c>
      <c r="AH554" s="0">
        <f>(9*AE554)/(-2*AD554+12*AE554+3)</f>
        <v/>
      </c>
      <c r="AI554" t="n">
        <v>0.0217</v>
      </c>
      <c r="AJ554" t="n">
        <v>0.008999999999999999</v>
      </c>
      <c r="AK554" s="0" t="n">
        <v>6497.6593</v>
      </c>
      <c r="AL554" s="0" t="n">
        <v>548.4169000000001</v>
      </c>
      <c r="AM554" s="0">
        <f>2*(AC554-AC553)/((AC554+AC553)*(AL554-AL553))</f>
        <v/>
      </c>
      <c r="AN554" s="0">
        <f>(AL554-AL553)/($B554-$B553)</f>
        <v/>
      </c>
      <c r="AO554" s="0">
        <f>(MAX(AL$2:AL$1025)-MIN(AL$2:AL$1025))/1023</f>
        <v/>
      </c>
      <c r="AR554" s="0" t="n">
        <v>159.9062</v>
      </c>
      <c r="AS554" s="0" t="n">
        <v>168.7388</v>
      </c>
      <c r="AT554" s="0" t="n">
        <v>183.5207</v>
      </c>
      <c r="AU554" s="1">
        <f>AR554/SUM(AR554:AT554)</f>
        <v/>
      </c>
      <c r="AV554" s="1">
        <f>AS554/SUM(AR554:AT554)</f>
        <v/>
      </c>
      <c r="AW554" s="1">
        <f>1-AU554-AV554</f>
        <v/>
      </c>
      <c r="AX554" s="1">
        <f>(ABS(AS554-AB554))/AB554*100</f>
        <v/>
      </c>
      <c r="AY554" s="0">
        <f>(4*AU554)/(-2*AU554+12*AV554+3)</f>
        <v/>
      </c>
      <c r="AZ554" s="0">
        <f>(9*AV554)/(-2*AU554+12*AV554+3)</f>
        <v/>
      </c>
      <c r="BA554" s="1">
        <f>SQRT(POWER(AY554-AG554,2)+POWER(AZ554-AH554,2))</f>
        <v/>
      </c>
      <c r="BB554" s="1" t="n">
        <v>-0.3797</v>
      </c>
      <c r="BC554" s="1" t="n">
        <v>0.0457</v>
      </c>
      <c r="BD554" s="1" t="n">
        <v>0.4031</v>
      </c>
      <c r="BE554" s="0" t="n">
        <v>6508.9138</v>
      </c>
      <c r="BF554" s="0" t="n">
        <v>0.4448</v>
      </c>
      <c r="BG554" s="0" t="n">
        <v>548.1422</v>
      </c>
      <c r="BH554" s="0">
        <f>2*(AS554-AS553)/((AS554+AS553)*(AL554-AL553))</f>
        <v/>
      </c>
      <c r="BI554" s="0">
        <f>(BG554-BG553)/($B554-$B553)</f>
        <v/>
      </c>
      <c r="BJ554" s="0">
        <f>(MAX(BG$2:BG$1025)-MIN(BG$2:BG$1025))/1023</f>
        <v/>
      </c>
      <c r="BK554" s="0">
        <f>(BI554-BJ554)/BJ554</f>
        <v/>
      </c>
      <c r="CA554" s="0">
        <f>CA$1025</f>
        <v/>
      </c>
      <c r="CB554" s="0">
        <f>CB$1025</f>
        <v/>
      </c>
      <c r="CC554" s="0">
        <f>CC$1025</f>
        <v/>
      </c>
      <c r="CD554" s="0">
        <f>CD$1025</f>
        <v/>
      </c>
      <c r="CE554" s="0">
        <f>CE555</f>
        <v/>
      </c>
      <c r="CF554" s="0">
        <f>CF555</f>
        <v/>
      </c>
      <c r="CG554" s="0">
        <f>CG555</f>
        <v/>
      </c>
      <c r="CH554" s="0">
        <f>CH555</f>
        <v/>
      </c>
      <c r="CI554" s="0">
        <f>CI$1025</f>
        <v/>
      </c>
      <c r="CJ554" s="0">
        <f>CJ$1025</f>
        <v/>
      </c>
      <c r="CK554" s="0" t="n">
        <v>0.005</v>
      </c>
      <c r="CO554" s="0" t="n">
        <v>1</v>
      </c>
      <c r="CP554" s="0" t="n">
        <v>2</v>
      </c>
      <c r="CQ554" s="0" t="n">
        <v>2</v>
      </c>
    </row>
    <row r="555">
      <c r="A555" s="0" t="n">
        <v>553</v>
      </c>
      <c r="B555" s="0" t="n">
        <v>553</v>
      </c>
      <c r="C555" s="0" t="n">
        <v>553</v>
      </c>
      <c r="D555" s="1" t="n"/>
      <c r="E555" s="0" t="n">
        <v>184.602</v>
      </c>
      <c r="F555" s="0" t="n">
        <v>186.4661</v>
      </c>
      <c r="G555" s="0" t="n">
        <v>242.5871</v>
      </c>
      <c r="H555" s="1">
        <f>E555/SUM(E555:G555)</f>
        <v/>
      </c>
      <c r="I555" s="1">
        <f>F555/SUM(E555:G555)</f>
        <v/>
      </c>
      <c r="J555" s="1">
        <f>1-H555-I555</f>
        <v/>
      </c>
      <c r="K555" s="1">
        <f>(ABS(F555-AB555))/AB555*100</f>
        <v/>
      </c>
      <c r="L555" s="0">
        <f>(4*H555)/(-2*H555+12*I555+3)</f>
        <v/>
      </c>
      <c r="M555" s="0">
        <f>(9*I555)/(-2*H555+12*I555+3)</f>
        <v/>
      </c>
      <c r="N555" s="1">
        <f>SQRT(POWER(L555-AG555,2)+POWER(M555-AH555,2))</f>
        <v/>
      </c>
      <c r="O555" s="1" t="n">
        <v>0.9722</v>
      </c>
      <c r="P555" s="1" t="n">
        <v>-12.5499</v>
      </c>
      <c r="Q555" s="1" t="n">
        <v>12.5948</v>
      </c>
      <c r="R555" s="0" t="n">
        <v>7948.4242</v>
      </c>
      <c r="S555" s="0" t="n">
        <v>8.7826</v>
      </c>
      <c r="T555" s="0" t="n">
        <v>562.2175999999999</v>
      </c>
      <c r="U555" s="0">
        <f>2*(F555-F554)/((F555+F554)*(AL555-AL554))</f>
        <v/>
      </c>
      <c r="V555" s="0">
        <f>(T555-T554)/($B555-$B554)</f>
        <v/>
      </c>
      <c r="W555" s="0">
        <f>(MAX(T$2:T$1025)-MIN(T$2:T$1025))/1023</f>
        <v/>
      </c>
      <c r="X555" s="0">
        <f>(V555-W555)/W555</f>
        <v/>
      </c>
      <c r="AA555" s="0" t="n">
        <v>161.309</v>
      </c>
      <c r="AB555" s="0" t="n">
        <v>169.7419</v>
      </c>
      <c r="AC555" s="0" t="n">
        <v>184.5745</v>
      </c>
      <c r="AD555" s="1">
        <f>AA555/SUM(AA555:AC555)</f>
        <v/>
      </c>
      <c r="AE555" s="1">
        <f>AB555/SUM(AA555:AC555)</f>
        <v/>
      </c>
      <c r="AF555" s="1">
        <f>1-AD555-AE555</f>
        <v/>
      </c>
      <c r="AG555" s="0">
        <f>(4*AD555)/(-2*AD555+12*AE555+3)</f>
        <v/>
      </c>
      <c r="AH555" s="0">
        <f>(9*AE555)/(-2*AD555+12*AE555+3)</f>
        <v/>
      </c>
      <c r="AI555" t="n">
        <v>0.0216</v>
      </c>
      <c r="AJ555" t="n">
        <v>0.0089</v>
      </c>
      <c r="AK555" s="0" t="n">
        <v>6497.6685</v>
      </c>
      <c r="AL555" s="0" t="n">
        <v>548.9743</v>
      </c>
      <c r="AM555" s="0">
        <f>2*(AC555-AC554)/((AC555+AC554)*(AL555-AL554))</f>
        <v/>
      </c>
      <c r="AN555" s="0">
        <f>(AL555-AL554)/($B555-$B554)</f>
        <v/>
      </c>
      <c r="AO555" s="0">
        <f>(MAX(AL$2:AL$1025)-MIN(AL$2:AL$1025))/1023</f>
        <v/>
      </c>
      <c r="AR555" s="0" t="n">
        <v>160.5996</v>
      </c>
      <c r="AS555" s="0" t="n">
        <v>169.4747</v>
      </c>
      <c r="AT555" s="0" t="n">
        <v>184.5233</v>
      </c>
      <c r="AU555" s="1">
        <f>AR555/SUM(AR555:AT555)</f>
        <v/>
      </c>
      <c r="AV555" s="1">
        <f>AS555/SUM(AR555:AT555)</f>
        <v/>
      </c>
      <c r="AW555" s="1">
        <f>1-AU555-AV555</f>
        <v/>
      </c>
      <c r="AX555" s="1">
        <f>(ABS(AS555-AB555))/AB555*100</f>
        <v/>
      </c>
      <c r="AY555" s="0">
        <f>(4*AU555)/(-2*AU555+12*AV555+3)</f>
        <v/>
      </c>
      <c r="AZ555" s="0">
        <f>(9*AV555)/(-2*AU555+12*AV555+3)</f>
        <v/>
      </c>
      <c r="BA555" s="1">
        <f>SQRT(POWER(AY555-AG555,2)+POWER(AZ555-AH555,2))</f>
        <v/>
      </c>
      <c r="BB555" s="1" t="n">
        <v>-0.4116</v>
      </c>
      <c r="BC555" s="1" t="n">
        <v>-0.0195</v>
      </c>
      <c r="BD555" s="1" t="n">
        <v>0.4341</v>
      </c>
      <c r="BE555" s="0" t="n">
        <v>6516.8228</v>
      </c>
      <c r="BF555" s="0" t="n">
        <v>0.4516</v>
      </c>
      <c r="BG555" s="0" t="n">
        <v>548.753</v>
      </c>
      <c r="BH555" s="0">
        <f>2*(AS555-AS554)/((AS555+AS554)*(AL555-AL554))</f>
        <v/>
      </c>
      <c r="BI555" s="0">
        <f>(BG555-BG554)/($B555-$B554)</f>
        <v/>
      </c>
      <c r="BJ555" s="0">
        <f>(MAX(BG$2:BG$1025)-MIN(BG$2:BG$1025))/1023</f>
        <v/>
      </c>
      <c r="BK555" s="0">
        <f>(BI555-BJ555)/BJ555</f>
        <v/>
      </c>
      <c r="CA555" s="0">
        <f>CA$1025</f>
        <v/>
      </c>
      <c r="CB555" s="0">
        <f>CB$1025</f>
        <v/>
      </c>
      <c r="CC555" s="0">
        <f>CC$1025</f>
        <v/>
      </c>
      <c r="CD555" s="0">
        <f>CD$1025</f>
        <v/>
      </c>
      <c r="CE555" s="0">
        <f>CE556</f>
        <v/>
      </c>
      <c r="CF555" s="0">
        <f>CF556</f>
        <v/>
      </c>
      <c r="CG555" s="0">
        <f>CG556</f>
        <v/>
      </c>
      <c r="CH555" s="0">
        <f>CH556</f>
        <v/>
      </c>
      <c r="CI555" s="0">
        <f>CI$1025</f>
        <v/>
      </c>
      <c r="CJ555" s="0">
        <f>CJ$1025</f>
        <v/>
      </c>
      <c r="CK555" s="0" t="n">
        <v>0.005</v>
      </c>
      <c r="CO555" s="0" t="n">
        <v>1</v>
      </c>
      <c r="CP555" s="0" t="n">
        <v>2</v>
      </c>
      <c r="CQ555" s="0" t="n">
        <v>2</v>
      </c>
    </row>
    <row r="556">
      <c r="A556" s="0" t="n">
        <v>554</v>
      </c>
      <c r="B556" s="0" t="n">
        <v>554</v>
      </c>
      <c r="C556" s="0" t="n">
        <v>554</v>
      </c>
      <c r="D556" s="1" t="n"/>
      <c r="E556" s="0" t="n">
        <v>185.3076</v>
      </c>
      <c r="F556" s="0" t="n">
        <v>187.1877</v>
      </c>
      <c r="G556" s="0" t="n">
        <v>243.553</v>
      </c>
      <c r="H556" s="1">
        <f>E556/SUM(E556:G556)</f>
        <v/>
      </c>
      <c r="I556" s="1">
        <f>F556/SUM(E556:G556)</f>
        <v/>
      </c>
      <c r="J556" s="1">
        <f>1-H556-I556</f>
        <v/>
      </c>
      <c r="K556" s="1">
        <f>(ABS(F556-AB556))/AB556*100</f>
        <v/>
      </c>
      <c r="L556" s="0">
        <f>(4*H556)/(-2*H556+12*I556+3)</f>
        <v/>
      </c>
      <c r="M556" s="0">
        <f>(9*I556)/(-2*H556+12*I556+3)</f>
        <v/>
      </c>
      <c r="N556" s="1">
        <f>SQRT(POWER(L556-AG556,2)+POWER(M556-AH556,2))</f>
        <v/>
      </c>
      <c r="O556" s="1" t="n">
        <v>0.9634</v>
      </c>
      <c r="P556" s="1" t="n">
        <v>-12.5773</v>
      </c>
      <c r="Q556" s="1" t="n">
        <v>12.6214</v>
      </c>
      <c r="R556" s="0" t="n">
        <v>7949.9453</v>
      </c>
      <c r="S556" s="0" t="n">
        <v>8.789999999999999</v>
      </c>
      <c r="T556" s="0" t="n">
        <v>562.764</v>
      </c>
      <c r="U556" s="0">
        <f>2*(F556-F555)/((F556+F555)*(AL556-AL555))</f>
        <v/>
      </c>
      <c r="V556" s="0">
        <f>(T556-T555)/($B556-$B555)</f>
        <v/>
      </c>
      <c r="W556" s="0">
        <f>(MAX(T$2:T$1025)-MIN(T$2:T$1025))/1023</f>
        <v/>
      </c>
      <c r="X556" s="0">
        <f>(V556-W556)/W556</f>
        <v/>
      </c>
      <c r="AA556" s="0" t="n">
        <v>161.9494</v>
      </c>
      <c r="AB556" s="0" t="n">
        <v>170.4159</v>
      </c>
      <c r="AC556" s="0" t="n">
        <v>185.3076</v>
      </c>
      <c r="AD556" s="1">
        <f>AA556/SUM(AA556:AC556)</f>
        <v/>
      </c>
      <c r="AE556" s="1">
        <f>AB556/SUM(AA556:AC556)</f>
        <v/>
      </c>
      <c r="AF556" s="1">
        <f>1-AD556-AE556</f>
        <v/>
      </c>
      <c r="AG556" s="0">
        <f>(4*AD556)/(-2*AD556+12*AE556+3)</f>
        <v/>
      </c>
      <c r="AH556" s="0">
        <f>(9*AE556)/(-2*AD556+12*AE556+3)</f>
        <v/>
      </c>
      <c r="AI556" t="n">
        <v>0.0215</v>
      </c>
      <c r="AJ556" t="n">
        <v>0.0089</v>
      </c>
      <c r="AK556" s="0" t="n">
        <v>6497.6777</v>
      </c>
      <c r="AL556" s="0" t="n">
        <v>549.5308</v>
      </c>
      <c r="AM556" s="0">
        <f>2*(AC556-AC555)/((AC556+AC555)*(AL556-AL555))</f>
        <v/>
      </c>
      <c r="AN556" s="0">
        <f>(AL556-AL555)/($B556-$B555)</f>
        <v/>
      </c>
      <c r="AO556" s="0">
        <f>(MAX(AL$2:AL$1025)-MIN(AL$2:AL$1025))/1023</f>
        <v/>
      </c>
      <c r="AR556" s="0" t="n">
        <v>161.2606</v>
      </c>
      <c r="AS556" s="0" t="n">
        <v>170.1893</v>
      </c>
      <c r="AT556" s="0" t="n">
        <v>185.0811</v>
      </c>
      <c r="AU556" s="1">
        <f>AR556/SUM(AR556:AT556)</f>
        <v/>
      </c>
      <c r="AV556" s="1">
        <f>AS556/SUM(AR556:AT556)</f>
        <v/>
      </c>
      <c r="AW556" s="1">
        <f>1-AU556-AV556</f>
        <v/>
      </c>
      <c r="AX556" s="1">
        <f>(ABS(AS556-AB556))/AB556*100</f>
        <v/>
      </c>
      <c r="AY556" s="0">
        <f>(4*AU556)/(-2*AU556+12*AV556+3)</f>
        <v/>
      </c>
      <c r="AZ556" s="0">
        <f>(9*AV556)/(-2*AU556+12*AV556+3)</f>
        <v/>
      </c>
      <c r="BA556" s="1">
        <f>SQRT(POWER(AY556-AG556,2)+POWER(AZ556-AH556,2))</f>
        <v/>
      </c>
      <c r="BB556" s="1" t="n">
        <v>-0.3964</v>
      </c>
      <c r="BC556" s="1" t="n">
        <v>0.0536</v>
      </c>
      <c r="BD556" s="1" t="n">
        <v>0.4204</v>
      </c>
      <c r="BE556" s="0" t="n">
        <v>6508.6881</v>
      </c>
      <c r="BF556" s="0" t="n">
        <v>0.4641</v>
      </c>
      <c r="BG556" s="0" t="n">
        <v>549.3439</v>
      </c>
      <c r="BH556" s="0">
        <f>2*(AS556-AS555)/((AS556+AS555)*(AL556-AL555))</f>
        <v/>
      </c>
      <c r="BI556" s="0">
        <f>(BG556-BG555)/($B556-$B555)</f>
        <v/>
      </c>
      <c r="BJ556" s="0">
        <f>(MAX(BG$2:BG$1025)-MIN(BG$2:BG$1025))/1023</f>
        <v/>
      </c>
      <c r="BK556" s="0">
        <f>(BI556-BJ556)/BJ556</f>
        <v/>
      </c>
      <c r="CA556" s="0">
        <f>CA$1025</f>
        <v/>
      </c>
      <c r="CB556" s="0">
        <f>CB$1025</f>
        <v/>
      </c>
      <c r="CC556" s="0">
        <f>CC$1025</f>
        <v/>
      </c>
      <c r="CD556" s="0">
        <f>CD$1025</f>
        <v/>
      </c>
      <c r="CE556" s="0">
        <f>CE557</f>
        <v/>
      </c>
      <c r="CF556" s="0">
        <f>CF557</f>
        <v/>
      </c>
      <c r="CG556" s="0">
        <f>CG557</f>
        <v/>
      </c>
      <c r="CH556" s="0">
        <f>CH557</f>
        <v/>
      </c>
      <c r="CI556" s="0">
        <f>CI$1025</f>
        <v/>
      </c>
      <c r="CJ556" s="0">
        <f>CJ$1025</f>
        <v/>
      </c>
      <c r="CK556" s="0" t="n">
        <v>0.005</v>
      </c>
      <c r="CO556" s="0" t="n">
        <v>1</v>
      </c>
      <c r="CP556" s="0" t="n">
        <v>2</v>
      </c>
      <c r="CQ556" s="0" t="n">
        <v>2</v>
      </c>
    </row>
    <row r="557">
      <c r="A557" s="0" t="n">
        <v>555</v>
      </c>
      <c r="B557" s="0" t="n">
        <v>555</v>
      </c>
      <c r="C557" s="0" t="n">
        <v>555</v>
      </c>
      <c r="D557" s="1" t="n"/>
      <c r="E557" s="0" t="n">
        <v>186.095</v>
      </c>
      <c r="F557" s="0" t="n">
        <v>187.9905</v>
      </c>
      <c r="G557" s="0" t="n">
        <v>244.6174</v>
      </c>
      <c r="H557" s="1">
        <f>E557/SUM(E557:G557)</f>
        <v/>
      </c>
      <c r="I557" s="1">
        <f>F557/SUM(E557:G557)</f>
        <v/>
      </c>
      <c r="J557" s="1">
        <f>1-H557-I557</f>
        <v/>
      </c>
      <c r="K557" s="1">
        <f>(ABS(F557-AB557))/AB557*100</f>
        <v/>
      </c>
      <c r="L557" s="0">
        <f>(4*H557)/(-2*H557+12*I557+3)</f>
        <v/>
      </c>
      <c r="M557" s="0">
        <f>(9*I557)/(-2*H557+12*I557+3)</f>
        <v/>
      </c>
      <c r="N557" s="1">
        <f>SQRT(POWER(L557-AG557,2)+POWER(M557-AH557,2))</f>
        <v/>
      </c>
      <c r="O557" s="1" t="n">
        <v>0.9568</v>
      </c>
      <c r="P557" s="1" t="n">
        <v>-12.605</v>
      </c>
      <c r="Q557" s="1" t="n">
        <v>12.6485</v>
      </c>
      <c r="R557" s="0" t="n">
        <v>7951.081</v>
      </c>
      <c r="S557" s="0" t="n">
        <v>8.8005</v>
      </c>
      <c r="T557" s="0" t="n">
        <v>563.3695</v>
      </c>
      <c r="U557" s="0">
        <f>2*(F557-F556)/((F557+F556)*(AL557-AL556))</f>
        <v/>
      </c>
      <c r="V557" s="0">
        <f>(T557-T556)/($B557-$B556)</f>
        <v/>
      </c>
      <c r="W557" s="0">
        <f>(MAX(T$2:T$1025)-MIN(T$2:T$1025))/1023</f>
        <v/>
      </c>
      <c r="X557" s="0">
        <f>(V557-W557)/W557</f>
        <v/>
      </c>
      <c r="AA557" s="0" t="n">
        <v>162.5911</v>
      </c>
      <c r="AB557" s="0" t="n">
        <v>171.0913</v>
      </c>
      <c r="AC557" s="0" t="n">
        <v>186.0421</v>
      </c>
      <c r="AD557" s="1">
        <f>AA557/SUM(AA557:AC557)</f>
        <v/>
      </c>
      <c r="AE557" s="1">
        <f>AB557/SUM(AA557:AC557)</f>
        <v/>
      </c>
      <c r="AF557" s="1">
        <f>1-AD557-AE557</f>
        <v/>
      </c>
      <c r="AG557" s="0">
        <f>(4*AD557)/(-2*AD557+12*AE557+3)</f>
        <v/>
      </c>
      <c r="AH557" s="0">
        <f>(9*AE557)/(-2*AD557+12*AE557+3)</f>
        <v/>
      </c>
      <c r="AI557" t="n">
        <v>0.0215</v>
      </c>
      <c r="AJ557" t="n">
        <v>0.0089</v>
      </c>
      <c r="AK557" s="0" t="n">
        <v>6497.6869</v>
      </c>
      <c r="AL557" s="0" t="n">
        <v>550.0865</v>
      </c>
      <c r="AM557" s="0">
        <f>2*(AC557-AC556)/((AC557+AC556)*(AL557-AL556))</f>
        <v/>
      </c>
      <c r="AN557" s="0">
        <f>(AL557-AL556)/($B557-$B556)</f>
        <v/>
      </c>
      <c r="AO557" s="0">
        <f>(MAX(AL$2:AL$1025)-MIN(AL$2:AL$1025))/1023</f>
        <v/>
      </c>
      <c r="AR557" s="0" t="n">
        <v>162.0402</v>
      </c>
      <c r="AS557" s="0" t="n">
        <v>170.9816</v>
      </c>
      <c r="AT557" s="0" t="n">
        <v>186.2031</v>
      </c>
      <c r="AU557" s="1">
        <f>AR557/SUM(AR557:AT557)</f>
        <v/>
      </c>
      <c r="AV557" s="1">
        <f>AS557/SUM(AR557:AT557)</f>
        <v/>
      </c>
      <c r="AW557" s="1">
        <f>1-AU557-AV557</f>
        <v/>
      </c>
      <c r="AX557" s="1">
        <f>(ABS(AS557-AB557))/AB557*100</f>
        <v/>
      </c>
      <c r="AY557" s="0">
        <f>(4*AU557)/(-2*AU557+12*AV557+3)</f>
        <v/>
      </c>
      <c r="AZ557" s="0">
        <f>(9*AV557)/(-2*AU557+12*AV557+3)</f>
        <v/>
      </c>
      <c r="BA557" s="1">
        <f>SQRT(POWER(AY557-AG557,2)+POWER(AZ557-AH557,2))</f>
        <v/>
      </c>
      <c r="BB557" s="1" t="n">
        <v>-0.4074</v>
      </c>
      <c r="BC557" s="1" t="n">
        <v>-0.0336</v>
      </c>
      <c r="BD557" s="1" t="n">
        <v>0.4309</v>
      </c>
      <c r="BE557" s="0" t="n">
        <v>6518.0519</v>
      </c>
      <c r="BF557" s="0" t="n">
        <v>0.4406</v>
      </c>
      <c r="BG557" s="0" t="n">
        <v>549.9964</v>
      </c>
      <c r="BH557" s="0">
        <f>2*(AS557-AS556)/((AS557+AS556)*(AL557-AL556))</f>
        <v/>
      </c>
      <c r="BI557" s="0">
        <f>(BG557-BG556)/($B557-$B556)</f>
        <v/>
      </c>
      <c r="BJ557" s="0">
        <f>(MAX(BG$2:BG$1025)-MIN(BG$2:BG$1025))/1023</f>
        <v/>
      </c>
      <c r="BK557" s="0">
        <f>(BI557-BJ557)/BJ557</f>
        <v/>
      </c>
      <c r="CA557" s="0">
        <f>CA$1025</f>
        <v/>
      </c>
      <c r="CB557" s="0">
        <f>CB$1025</f>
        <v/>
      </c>
      <c r="CC557" s="0">
        <f>CC$1025</f>
        <v/>
      </c>
      <c r="CD557" s="0">
        <f>CD$1025</f>
        <v/>
      </c>
      <c r="CE557" s="0">
        <f>CE558</f>
        <v/>
      </c>
      <c r="CF557" s="0">
        <f>CF558</f>
        <v/>
      </c>
      <c r="CG557" s="0">
        <f>CG558</f>
        <v/>
      </c>
      <c r="CH557" s="0">
        <f>CH558</f>
        <v/>
      </c>
      <c r="CI557" s="0">
        <f>CI$1025</f>
        <v/>
      </c>
      <c r="CJ557" s="0">
        <f>CJ$1025</f>
        <v/>
      </c>
      <c r="CK557" s="0" t="n">
        <v>0.005</v>
      </c>
      <c r="CO557" s="0" t="n">
        <v>1</v>
      </c>
      <c r="CP557" s="0" t="n">
        <v>2</v>
      </c>
      <c r="CQ557" s="0" t="n">
        <v>2</v>
      </c>
    </row>
    <row r="558">
      <c r="A558" s="0" t="n">
        <v>556</v>
      </c>
      <c r="B558" s="0" t="n">
        <v>556</v>
      </c>
      <c r="C558" s="0" t="n">
        <v>556</v>
      </c>
      <c r="D558" s="1" t="n"/>
      <c r="E558" s="0" t="n">
        <v>186.7555</v>
      </c>
      <c r="F558" s="0" t="n">
        <v>188.6871</v>
      </c>
      <c r="G558" s="0" t="n">
        <v>245.5099</v>
      </c>
      <c r="H558" s="1">
        <f>E558/SUM(E558:G558)</f>
        <v/>
      </c>
      <c r="I558" s="1">
        <f>F558/SUM(E558:G558)</f>
        <v/>
      </c>
      <c r="J558" s="1">
        <f>1-H558-I558</f>
        <v/>
      </c>
      <c r="K558" s="1">
        <f>(ABS(F558-AB558))/AB558*100</f>
        <v/>
      </c>
      <c r="L558" s="0">
        <f>(4*H558)/(-2*H558+12*I558+3)</f>
        <v/>
      </c>
      <c r="M558" s="0">
        <f>(9*I558)/(-2*H558+12*I558+3)</f>
        <v/>
      </c>
      <c r="N558" s="1">
        <f>SQRT(POWER(L558-AG558,2)+POWER(M558-AH558,2))</f>
        <v/>
      </c>
      <c r="O558" s="1" t="n">
        <v>0.9368</v>
      </c>
      <c r="P558" s="1" t="n">
        <v>-12.6179</v>
      </c>
      <c r="Q558" s="1" t="n">
        <v>12.6599</v>
      </c>
      <c r="R558" s="0" t="n">
        <v>7951.2042</v>
      </c>
      <c r="S558" s="0" t="n">
        <v>8.7956</v>
      </c>
      <c r="T558" s="0" t="n">
        <v>563.893</v>
      </c>
      <c r="U558" s="0">
        <f>2*(F558-F557)/((F558+F557)*(AL558-AL557))</f>
        <v/>
      </c>
      <c r="V558" s="0">
        <f>(T558-T557)/($B558-$B557)</f>
        <v/>
      </c>
      <c r="W558" s="0">
        <f>(MAX(T$2:T$1025)-MIN(T$2:T$1025))/1023</f>
        <v/>
      </c>
      <c r="X558" s="0">
        <f>(V558-W558)/W558</f>
        <v/>
      </c>
      <c r="AA558" s="0" t="n">
        <v>163.2342</v>
      </c>
      <c r="AB558" s="0" t="n">
        <v>171.7681</v>
      </c>
      <c r="AC558" s="0" t="n">
        <v>186.7783</v>
      </c>
      <c r="AD558" s="1">
        <f>AA558/SUM(AA558:AC558)</f>
        <v/>
      </c>
      <c r="AE558" s="1">
        <f>AB558/SUM(AA558:AC558)</f>
        <v/>
      </c>
      <c r="AF558" s="1">
        <f>1-AD558-AE558</f>
        <v/>
      </c>
      <c r="AG558" s="0">
        <f>(4*AD558)/(-2*AD558+12*AE558+3)</f>
        <v/>
      </c>
      <c r="AH558" s="0">
        <f>(9*AE558)/(-2*AD558+12*AE558+3)</f>
        <v/>
      </c>
      <c r="AI558" t="n">
        <v>0.0214</v>
      </c>
      <c r="AJ558" t="n">
        <v>0.008800000000000001</v>
      </c>
      <c r="AK558" s="0" t="n">
        <v>6497.696</v>
      </c>
      <c r="AL558" s="0" t="n">
        <v>550.6413</v>
      </c>
      <c r="AM558" s="0">
        <f>2*(AC558-AC557)/((AC558+AC557)*(AL558-AL557))</f>
        <v/>
      </c>
      <c r="AN558" s="0">
        <f>(AL558-AL557)/($B558-$B557)</f>
        <v/>
      </c>
      <c r="AO558" s="0">
        <f>(MAX(AL$2:AL$1025)-MIN(AL$2:AL$1025))/1023</f>
        <v/>
      </c>
      <c r="AR558" s="0" t="n">
        <v>163.8571</v>
      </c>
      <c r="AS558" s="0" t="n">
        <v>172.1842</v>
      </c>
      <c r="AT558" s="0" t="n">
        <v>187.0473</v>
      </c>
      <c r="AU558" s="1">
        <f>AR558/SUM(AR558:AT558)</f>
        <v/>
      </c>
      <c r="AV558" s="1">
        <f>AS558/SUM(AR558:AT558)</f>
        <v/>
      </c>
      <c r="AW558" s="1">
        <f>1-AU558-AV558</f>
        <v/>
      </c>
      <c r="AX558" s="1">
        <f>(ABS(AS558-AB558))/AB558*100</f>
        <v/>
      </c>
      <c r="AY558" s="0">
        <f>(4*AU558)/(-2*AU558+12*AV558+3)</f>
        <v/>
      </c>
      <c r="AZ558" s="0">
        <f>(9*AV558)/(-2*AU558+12*AV558+3)</f>
        <v/>
      </c>
      <c r="BA558" s="1">
        <f>SQRT(POWER(AY558-AG558,2)+POWER(AZ558-AH558,2))</f>
        <v/>
      </c>
      <c r="BB558" s="1" t="n">
        <v>0.2444</v>
      </c>
      <c r="BC558" s="1" t="n">
        <v>0.0435</v>
      </c>
      <c r="BD558" s="1" t="n">
        <v>0.2257</v>
      </c>
      <c r="BE558" s="0" t="n">
        <v>6485.891</v>
      </c>
      <c r="BF558" s="0" t="n">
        <v>0.2313</v>
      </c>
      <c r="BG558" s="0" t="n">
        <v>550.9815</v>
      </c>
      <c r="BH558" s="0">
        <f>2*(AS558-AS557)/((AS558+AS557)*(AL558-AL557))</f>
        <v/>
      </c>
      <c r="BI558" s="0">
        <f>(BG558-BG557)/($B558-$B557)</f>
        <v/>
      </c>
      <c r="BJ558" s="0">
        <f>(MAX(BG$2:BG$1025)-MIN(BG$2:BG$1025))/1023</f>
        <v/>
      </c>
      <c r="BK558" s="0">
        <f>(BI558-BJ558)/BJ558</f>
        <v/>
      </c>
      <c r="CA558" s="0">
        <f>CA$1025</f>
        <v/>
      </c>
      <c r="CB558" s="0">
        <f>CB$1025</f>
        <v/>
      </c>
      <c r="CC558" s="0">
        <f>CC$1025</f>
        <v/>
      </c>
      <c r="CD558" s="0">
        <f>CD$1025</f>
        <v/>
      </c>
      <c r="CE558" s="0">
        <f>CE559</f>
        <v/>
      </c>
      <c r="CF558" s="0">
        <f>CF559</f>
        <v/>
      </c>
      <c r="CG558" s="0">
        <f>CG559</f>
        <v/>
      </c>
      <c r="CH558" s="0">
        <f>CH559</f>
        <v/>
      </c>
      <c r="CI558" s="0">
        <f>CI$1025</f>
        <v/>
      </c>
      <c r="CJ558" s="0">
        <f>CJ$1025</f>
        <v/>
      </c>
      <c r="CK558" s="0" t="n">
        <v>0.005</v>
      </c>
      <c r="CO558" s="0" t="n">
        <v>1</v>
      </c>
      <c r="CP558" s="0" t="n">
        <v>2</v>
      </c>
      <c r="CQ558" s="0" t="n">
        <v>2</v>
      </c>
    </row>
    <row r="559">
      <c r="A559" s="0" t="n">
        <v>557</v>
      </c>
      <c r="B559" s="0" t="n">
        <v>557</v>
      </c>
      <c r="C559" s="0" t="n">
        <v>557</v>
      </c>
      <c r="D559" s="1" t="n"/>
      <c r="E559" s="0" t="n">
        <v>187.5532</v>
      </c>
      <c r="F559" s="0" t="n">
        <v>189.4902</v>
      </c>
      <c r="G559" s="0" t="n">
        <v>246.5983</v>
      </c>
      <c r="H559" s="1">
        <f>E559/SUM(E559:G559)</f>
        <v/>
      </c>
      <c r="I559" s="1">
        <f>F559/SUM(E559:G559)</f>
        <v/>
      </c>
      <c r="J559" s="1">
        <f>1-H559-I559</f>
        <v/>
      </c>
      <c r="K559" s="1">
        <f>(ABS(F559-AB559))/AB559*100</f>
        <v/>
      </c>
      <c r="L559" s="0">
        <f>(4*H559)/(-2*H559+12*I559+3)</f>
        <v/>
      </c>
      <c r="M559" s="0">
        <f>(9*I559)/(-2*H559+12*I559+3)</f>
        <v/>
      </c>
      <c r="N559" s="1">
        <f>SQRT(POWER(L559-AG559,2)+POWER(M559-AH559,2))</f>
        <v/>
      </c>
      <c r="O559" s="1" t="n">
        <v>0.9353</v>
      </c>
      <c r="P559" s="1" t="n">
        <v>-12.6531</v>
      </c>
      <c r="Q559" s="1" t="n">
        <v>12.6949</v>
      </c>
      <c r="R559" s="0" t="n">
        <v>7953.1646</v>
      </c>
      <c r="S559" s="0" t="n">
        <v>8.8117</v>
      </c>
      <c r="T559" s="0" t="n">
        <v>564.4943</v>
      </c>
      <c r="U559" s="0">
        <f>2*(F559-F558)/((F559+F558)*(AL559-AL558))</f>
        <v/>
      </c>
      <c r="V559" s="0">
        <f>(T559-T558)/($B559-$B558)</f>
        <v/>
      </c>
      <c r="W559" s="0">
        <f>(MAX(T$2:T$1025)-MIN(T$2:T$1025))/1023</f>
        <v/>
      </c>
      <c r="X559" s="0">
        <f>(V559-W559)/W559</f>
        <v/>
      </c>
      <c r="AA559" s="0" t="n">
        <v>163.8788</v>
      </c>
      <c r="AB559" s="0" t="n">
        <v>172.4464</v>
      </c>
      <c r="AC559" s="0" t="n">
        <v>187.5161</v>
      </c>
      <c r="AD559" s="1">
        <f>AA559/SUM(AA559:AC559)</f>
        <v/>
      </c>
      <c r="AE559" s="1">
        <f>AB559/SUM(AA559:AC559)</f>
        <v/>
      </c>
      <c r="AF559" s="1">
        <f>1-AD559-AE559</f>
        <v/>
      </c>
      <c r="AG559" s="0">
        <f>(4*AD559)/(-2*AD559+12*AE559+3)</f>
        <v/>
      </c>
      <c r="AH559" s="0">
        <f>(9*AE559)/(-2*AD559+12*AE559+3)</f>
        <v/>
      </c>
      <c r="AI559" t="n">
        <v>0.0213</v>
      </c>
      <c r="AJ559" t="n">
        <v>0.008800000000000001</v>
      </c>
      <c r="AK559" s="0" t="n">
        <v>6497.7051</v>
      </c>
      <c r="AL559" s="0" t="n">
        <v>551.1953999999999</v>
      </c>
      <c r="AM559" s="0">
        <f>2*(AC559-AC558)/((AC559+AC558)*(AL559-AL558))</f>
        <v/>
      </c>
      <c r="AN559" s="0">
        <f>(AL559-AL558)/($B559-$B558)</f>
        <v/>
      </c>
      <c r="AO559" s="0">
        <f>(MAX(AL$2:AL$1025)-MIN(AL$2:AL$1025))/1023</f>
        <v/>
      </c>
      <c r="AR559" s="0" t="n">
        <v>163.8884</v>
      </c>
      <c r="AS559" s="0" t="n">
        <v>172.2103</v>
      </c>
      <c r="AT559" s="0" t="n">
        <v>187.121</v>
      </c>
      <c r="AU559" s="1">
        <f>AR559/SUM(AR559:AT559)</f>
        <v/>
      </c>
      <c r="AV559" s="1">
        <f>AS559/SUM(AR559:AT559)</f>
        <v/>
      </c>
      <c r="AW559" s="1">
        <f>1-AU559-AV559</f>
        <v/>
      </c>
      <c r="AX559" s="1">
        <f>(ABS(AS559-AB559))/AB559*100</f>
        <v/>
      </c>
      <c r="AY559" s="0">
        <f>(4*AU559)/(-2*AU559+12*AV559+3)</f>
        <v/>
      </c>
      <c r="AZ559" s="0">
        <f>(9*AV559)/(-2*AU559+12*AV559+3)</f>
        <v/>
      </c>
      <c r="BA559" s="1">
        <f>SQRT(POWER(AY559-AG559,2)+POWER(AZ559-AH559,2))</f>
        <v/>
      </c>
      <c r="BB559" s="1" t="n">
        <v>0.2439</v>
      </c>
      <c r="BC559" s="1" t="n">
        <v>0.0282</v>
      </c>
      <c r="BD559" s="1" t="n">
        <v>0.2235</v>
      </c>
      <c r="BE559" s="0" t="n">
        <v>6487.4687</v>
      </c>
      <c r="BF559" s="0" t="n">
        <v>0.2317</v>
      </c>
      <c r="BG559" s="0" t="n">
        <v>551.0027</v>
      </c>
      <c r="BH559" s="0">
        <f>2*(AS559-AS558)/((AS559+AS558)*(AL559-AL558))</f>
        <v/>
      </c>
      <c r="BI559" s="0">
        <f>(BG559-BG558)/($B559-$B558)</f>
        <v/>
      </c>
      <c r="BJ559" s="0">
        <f>(MAX(BG$2:BG$1025)-MIN(BG$2:BG$1025))/1023</f>
        <v/>
      </c>
      <c r="BK559" s="0">
        <f>(BI559-BJ559)/BJ559</f>
        <v/>
      </c>
      <c r="CA559" s="0">
        <f>CA$1025</f>
        <v/>
      </c>
      <c r="CB559" s="0">
        <f>CB$1025</f>
        <v/>
      </c>
      <c r="CC559" s="0">
        <f>CC$1025</f>
        <v/>
      </c>
      <c r="CD559" s="0">
        <f>CD$1025</f>
        <v/>
      </c>
      <c r="CE559" s="0">
        <f>CE560</f>
        <v/>
      </c>
      <c r="CF559" s="0">
        <f>CF560</f>
        <v/>
      </c>
      <c r="CG559" s="0">
        <f>CG560</f>
        <v/>
      </c>
      <c r="CH559" s="0">
        <f>CH560</f>
        <v/>
      </c>
      <c r="CI559" s="0">
        <f>CI$1025</f>
        <v/>
      </c>
      <c r="CJ559" s="0">
        <f>CJ$1025</f>
        <v/>
      </c>
      <c r="CK559" s="0" t="n">
        <v>0.005</v>
      </c>
      <c r="CO559" s="0" t="n">
        <v>1</v>
      </c>
      <c r="CP559" s="0" t="n">
        <v>2</v>
      </c>
      <c r="CQ559" s="0" t="n">
        <v>2</v>
      </c>
    </row>
    <row r="560">
      <c r="A560" s="0" t="n">
        <v>558</v>
      </c>
      <c r="B560" s="0" t="n">
        <v>558</v>
      </c>
      <c r="C560" s="0" t="n">
        <v>558</v>
      </c>
      <c r="D560" s="1" t="n"/>
      <c r="E560" s="0" t="n">
        <v>188.3361</v>
      </c>
      <c r="F560" s="0" t="n">
        <v>190.3007</v>
      </c>
      <c r="G560" s="0" t="n">
        <v>247.6415</v>
      </c>
      <c r="H560" s="1">
        <f>E560/SUM(E560:G560)</f>
        <v/>
      </c>
      <c r="I560" s="1">
        <f>F560/SUM(E560:G560)</f>
        <v/>
      </c>
      <c r="J560" s="1">
        <f>1-H560-I560</f>
        <v/>
      </c>
      <c r="K560" s="1">
        <f>(ABS(F560-AB560))/AB560*100</f>
        <v/>
      </c>
      <c r="L560" s="0">
        <f>(4*H560)/(-2*H560+12*I560+3)</f>
        <v/>
      </c>
      <c r="M560" s="0">
        <f>(9*I560)/(-2*H560+12*I560+3)</f>
        <v/>
      </c>
      <c r="N560" s="1">
        <f>SQRT(POWER(L560-AG560,2)+POWER(M560-AH560,2))</f>
        <v/>
      </c>
      <c r="O560" s="1" t="n">
        <v>0.9231</v>
      </c>
      <c r="P560" s="1" t="n">
        <v>-12.6708</v>
      </c>
      <c r="Q560" s="1" t="n">
        <v>12.7116</v>
      </c>
      <c r="R560" s="0" t="n">
        <v>7953.138</v>
      </c>
      <c r="S560" s="0" t="n">
        <v>8.815</v>
      </c>
      <c r="T560" s="0" t="n">
        <v>565.0987</v>
      </c>
      <c r="U560" s="0">
        <f>2*(F560-F559)/((F560+F559)*(AL560-AL559))</f>
        <v/>
      </c>
      <c r="V560" s="0">
        <f>(T560-T559)/($B560-$B559)</f>
        <v/>
      </c>
      <c r="W560" s="0">
        <f>(MAX(T$2:T$1025)-MIN(T$2:T$1025))/1023</f>
        <v/>
      </c>
      <c r="X560" s="0">
        <f>(V560-W560)/W560</f>
        <v/>
      </c>
      <c r="AA560" s="0" t="n">
        <v>164.5247</v>
      </c>
      <c r="AB560" s="0" t="n">
        <v>173.1262</v>
      </c>
      <c r="AC560" s="0" t="n">
        <v>188.2555</v>
      </c>
      <c r="AD560" s="1">
        <f>AA560/SUM(AA560:AC560)</f>
        <v/>
      </c>
      <c r="AE560" s="1">
        <f>AB560/SUM(AA560:AC560)</f>
        <v/>
      </c>
      <c r="AF560" s="1">
        <f>1-AD560-AE560</f>
        <v/>
      </c>
      <c r="AG560" s="0">
        <f>(4*AD560)/(-2*AD560+12*AE560+3)</f>
        <v/>
      </c>
      <c r="AH560" s="0">
        <f>(9*AE560)/(-2*AD560+12*AE560+3)</f>
        <v/>
      </c>
      <c r="AI560" t="n">
        <v>0.0212</v>
      </c>
      <c r="AJ560" t="n">
        <v>0.008800000000000001</v>
      </c>
      <c r="AK560" s="0" t="n">
        <v>6497.7141</v>
      </c>
      <c r="AL560" s="0" t="n">
        <v>551.7486</v>
      </c>
      <c r="AM560" s="0">
        <f>2*(AC560-AC559)/((AC560+AC559)*(AL560-AL559))</f>
        <v/>
      </c>
      <c r="AN560" s="0">
        <f>(AL560-AL559)/($B560-$B559)</f>
        <v/>
      </c>
      <c r="AO560" s="0">
        <f>(MAX(AL$2:AL$1025)-MIN(AL$2:AL$1025))/1023</f>
        <v/>
      </c>
      <c r="AR560" s="0" t="n">
        <v>164.3806</v>
      </c>
      <c r="AS560" s="0" t="n">
        <v>172.8182</v>
      </c>
      <c r="AT560" s="0" t="n">
        <v>187.1103</v>
      </c>
      <c r="AU560" s="1">
        <f>AR560/SUM(AR560:AT560)</f>
        <v/>
      </c>
      <c r="AV560" s="1">
        <f>AS560/SUM(AR560:AT560)</f>
        <v/>
      </c>
      <c r="AW560" s="1">
        <f>1-AU560-AV560</f>
        <v/>
      </c>
      <c r="AX560" s="1">
        <f>(ABS(AS560-AB560))/AB560*100</f>
        <v/>
      </c>
      <c r="AY560" s="0">
        <f>(4*AU560)/(-2*AU560+12*AV560+3)</f>
        <v/>
      </c>
      <c r="AZ560" s="0">
        <f>(9*AV560)/(-2*AU560+12*AV560+3)</f>
        <v/>
      </c>
      <c r="BA560" s="1">
        <f>SQRT(POWER(AY560-AG560,2)+POWER(AZ560-AH560,2))</f>
        <v/>
      </c>
      <c r="BB560" s="1" t="n">
        <v>0.2605</v>
      </c>
      <c r="BC560" s="1" t="n">
        <v>0.2533</v>
      </c>
      <c r="BD560" s="1" t="n">
        <v>0.3421</v>
      </c>
      <c r="BE560" s="0" t="n">
        <v>6464.0424</v>
      </c>
      <c r="BF560" s="0" t="n">
        <v>0.2367</v>
      </c>
      <c r="BG560" s="0" t="n">
        <v>551.4982</v>
      </c>
      <c r="BH560" s="0">
        <f>2*(AS560-AS559)/((AS560+AS559)*(AL560-AL559))</f>
        <v/>
      </c>
      <c r="BI560" s="0">
        <f>(BG560-BG559)/($B560-$B559)</f>
        <v/>
      </c>
      <c r="BJ560" s="0">
        <f>(MAX(BG$2:BG$1025)-MIN(BG$2:BG$1025))/1023</f>
        <v/>
      </c>
      <c r="BK560" s="0">
        <f>(BI560-BJ560)/BJ560</f>
        <v/>
      </c>
      <c r="CA560" s="0">
        <f>CA$1025</f>
        <v/>
      </c>
      <c r="CB560" s="0">
        <f>CB$1025</f>
        <v/>
      </c>
      <c r="CC560" s="0">
        <f>CC$1025</f>
        <v/>
      </c>
      <c r="CD560" s="0">
        <f>CD$1025</f>
        <v/>
      </c>
      <c r="CE560" s="0">
        <f>CE561</f>
        <v/>
      </c>
      <c r="CF560" s="0">
        <f>CF561</f>
        <v/>
      </c>
      <c r="CG560" s="0">
        <f>CG561</f>
        <v/>
      </c>
      <c r="CH560" s="0">
        <f>CH561</f>
        <v/>
      </c>
      <c r="CI560" s="0">
        <f>CI$1025</f>
        <v/>
      </c>
      <c r="CJ560" s="0">
        <f>CJ$1025</f>
        <v/>
      </c>
      <c r="CK560" s="0" t="n">
        <v>0.005</v>
      </c>
      <c r="CO560" s="0" t="n">
        <v>1</v>
      </c>
      <c r="CP560" s="0" t="n">
        <v>2</v>
      </c>
      <c r="CQ560" s="0" t="n">
        <v>2</v>
      </c>
    </row>
    <row r="561">
      <c r="A561" s="0" t="n">
        <v>559</v>
      </c>
      <c r="B561" s="0" t="n">
        <v>559</v>
      </c>
      <c r="C561" s="0" t="n">
        <v>559</v>
      </c>
      <c r="D561" s="1" t="n"/>
      <c r="E561" s="0" t="n">
        <v>189.8025</v>
      </c>
      <c r="F561" s="0" t="n">
        <v>191.8019</v>
      </c>
      <c r="G561" s="0" t="n">
        <v>249.6498</v>
      </c>
      <c r="H561" s="1">
        <f>E561/SUM(E561:G561)</f>
        <v/>
      </c>
      <c r="I561" s="1">
        <f>F561/SUM(E561:G561)</f>
        <v/>
      </c>
      <c r="J561" s="1">
        <f>1-H561-I561</f>
        <v/>
      </c>
      <c r="K561" s="1">
        <f>(ABS(F561-AB561))/AB561*100</f>
        <v/>
      </c>
      <c r="L561" s="0">
        <f>(4*H561)/(-2*H561+12*I561+3)</f>
        <v/>
      </c>
      <c r="M561" s="0">
        <f>(9*I561)/(-2*H561+12*I561+3)</f>
        <v/>
      </c>
      <c r="N561" s="1">
        <f>SQRT(POWER(L561-AG561,2)+POWER(M561-AH561,2))</f>
        <v/>
      </c>
      <c r="O561" s="1" t="n">
        <v>0.9041</v>
      </c>
      <c r="P561" s="1" t="n">
        <v>-12.7264</v>
      </c>
      <c r="Q561" s="1" t="n">
        <v>12.7657</v>
      </c>
      <c r="R561" s="0" t="n">
        <v>7956.1879</v>
      </c>
      <c r="S561" s="0" t="n">
        <v>8.852</v>
      </c>
      <c r="T561" s="0" t="n">
        <v>566.212</v>
      </c>
      <c r="U561" s="0">
        <f>2*(F561-F560)/((F561+F560)*(AL561-AL560))</f>
        <v/>
      </c>
      <c r="V561" s="0">
        <f>(T561-T560)/($B561-$B560)</f>
        <v/>
      </c>
      <c r="W561" s="0">
        <f>(MAX(T$2:T$1025)-MIN(T$2:T$1025))/1023</f>
        <v/>
      </c>
      <c r="X561" s="0">
        <f>(V561-W561)/W561</f>
        <v/>
      </c>
      <c r="AA561" s="0" t="n">
        <v>165.172</v>
      </c>
      <c r="AB561" s="0" t="n">
        <v>173.8075</v>
      </c>
      <c r="AC561" s="0" t="n">
        <v>188.9964</v>
      </c>
      <c r="AD561" s="1">
        <f>AA561/SUM(AA561:AC561)</f>
        <v/>
      </c>
      <c r="AE561" s="1">
        <f>AB561/SUM(AA561:AC561)</f>
        <v/>
      </c>
      <c r="AF561" s="1">
        <f>1-AD561-AE561</f>
        <v/>
      </c>
      <c r="AG561" s="0">
        <f>(4*AD561)/(-2*AD561+12*AE561+3)</f>
        <v/>
      </c>
      <c r="AH561" s="0">
        <f>(9*AE561)/(-2*AD561+12*AE561+3)</f>
        <v/>
      </c>
      <c r="AI561" t="n">
        <v>0.0212</v>
      </c>
      <c r="AJ561" t="n">
        <v>0.008699999999999999</v>
      </c>
      <c r="AK561" s="0" t="n">
        <v>6497.7231</v>
      </c>
      <c r="AL561" s="0" t="n">
        <v>552.301</v>
      </c>
      <c r="AM561" s="0">
        <f>2*(AC561-AC560)/((AC561+AC560)*(AL561-AL560))</f>
        <v/>
      </c>
      <c r="AN561" s="0">
        <f>(AL561-AL560)/($B561-$B560)</f>
        <v/>
      </c>
      <c r="AO561" s="0">
        <f>(MAX(AL$2:AL$1025)-MIN(AL$2:AL$1025))/1023</f>
        <v/>
      </c>
      <c r="AR561" s="0" t="n">
        <v>165.149</v>
      </c>
      <c r="AS561" s="0" t="n">
        <v>173.6202</v>
      </c>
      <c r="AT561" s="0" t="n">
        <v>188.1499</v>
      </c>
      <c r="AU561" s="1">
        <f>AR561/SUM(AR561:AT561)</f>
        <v/>
      </c>
      <c r="AV561" s="1">
        <f>AS561/SUM(AR561:AT561)</f>
        <v/>
      </c>
      <c r="AW561" s="1">
        <f>1-AU561-AV561</f>
        <v/>
      </c>
      <c r="AX561" s="1">
        <f>(ABS(AS561-AB561))/AB561*100</f>
        <v/>
      </c>
      <c r="AY561" s="0">
        <f>(4*AU561)/(-2*AU561+12*AV561+3)</f>
        <v/>
      </c>
      <c r="AZ561" s="0">
        <f>(9*AV561)/(-2*AU561+12*AV561+3)</f>
        <v/>
      </c>
      <c r="BA561" s="1">
        <f>SQRT(POWER(AY561-AG561,2)+POWER(AZ561-AH561,2))</f>
        <v/>
      </c>
      <c r="BB561" s="1" t="n">
        <v>0.2426</v>
      </c>
      <c r="BC561" s="1" t="n">
        <v>0.1983</v>
      </c>
      <c r="BD561" s="1" t="n">
        <v>0.2915</v>
      </c>
      <c r="BE561" s="0" t="n">
        <v>6470.3271</v>
      </c>
      <c r="BF561" s="0" t="n">
        <v>0.2101</v>
      </c>
      <c r="BG561" s="0" t="n">
        <v>552.1494</v>
      </c>
      <c r="BH561" s="0">
        <f>2*(AS561-AS560)/((AS561+AS560)*(AL561-AL560))</f>
        <v/>
      </c>
      <c r="BI561" s="0">
        <f>(BG561-BG560)/($B561-$B560)</f>
        <v/>
      </c>
      <c r="BJ561" s="0">
        <f>(MAX(BG$2:BG$1025)-MIN(BG$2:BG$1025))/1023</f>
        <v/>
      </c>
      <c r="BK561" s="0">
        <f>(BI561-BJ561)/BJ561</f>
        <v/>
      </c>
      <c r="CA561" s="0">
        <f>CA$1025</f>
        <v/>
      </c>
      <c r="CB561" s="0">
        <f>CB$1025</f>
        <v/>
      </c>
      <c r="CC561" s="0">
        <f>CC$1025</f>
        <v/>
      </c>
      <c r="CD561" s="0">
        <f>CD$1025</f>
        <v/>
      </c>
      <c r="CE561" s="0">
        <f>CE562</f>
        <v/>
      </c>
      <c r="CF561" s="0">
        <f>CF562</f>
        <v/>
      </c>
      <c r="CG561" s="0">
        <f>CG562</f>
        <v/>
      </c>
      <c r="CH561" s="0">
        <f>CH562</f>
        <v/>
      </c>
      <c r="CI561" s="0">
        <f>CI$1025</f>
        <v/>
      </c>
      <c r="CJ561" s="0">
        <f>CJ$1025</f>
        <v/>
      </c>
      <c r="CK561" s="0" t="n">
        <v>0.005</v>
      </c>
      <c r="CO561" s="0" t="n">
        <v>1</v>
      </c>
      <c r="CP561" s="0" t="n">
        <v>2</v>
      </c>
      <c r="CQ561" s="0" t="n">
        <v>2</v>
      </c>
    </row>
    <row r="562">
      <c r="A562" s="0" t="n">
        <v>560</v>
      </c>
      <c r="B562" s="0" t="n">
        <v>560</v>
      </c>
      <c r="C562" s="0" t="n">
        <v>560</v>
      </c>
      <c r="D562" s="1" t="n"/>
      <c r="E562" s="0" t="n">
        <v>190.3958</v>
      </c>
      <c r="F562" s="0" t="n">
        <v>192.2974</v>
      </c>
      <c r="G562" s="0" t="n">
        <v>250.2149</v>
      </c>
      <c r="H562" s="1">
        <f>E562/SUM(E562:G562)</f>
        <v/>
      </c>
      <c r="I562" s="1">
        <f>F562/SUM(E562:G562)</f>
        <v/>
      </c>
      <c r="J562" s="1">
        <f>1-H562-I562</f>
        <v/>
      </c>
      <c r="K562" s="1">
        <f>(ABS(F562-AB562))/AB562*100</f>
        <v/>
      </c>
      <c r="L562" s="0">
        <f>(4*H562)/(-2*H562+12*I562+3)</f>
        <v/>
      </c>
      <c r="M562" s="0">
        <f>(9*I562)/(-2*H562+12*I562+3)</f>
        <v/>
      </c>
      <c r="N562" s="1">
        <f>SQRT(POWER(L562-AG562,2)+POWER(M562-AH562,2))</f>
        <v/>
      </c>
      <c r="O562" s="1" t="n">
        <v>0.9963</v>
      </c>
      <c r="P562" s="1" t="n">
        <v>-12.7274</v>
      </c>
      <c r="Q562" s="1" t="n">
        <v>12.7734</v>
      </c>
      <c r="R562" s="0" t="n">
        <v>7949.7862</v>
      </c>
      <c r="S562" s="0" t="n">
        <v>8.8797</v>
      </c>
      <c r="T562" s="0" t="n">
        <v>566.5777</v>
      </c>
      <c r="U562" s="0">
        <f>2*(F562-F561)/((F562+F561)*(AL562-AL561))</f>
        <v/>
      </c>
      <c r="V562" s="0">
        <f>(T562-T561)/($B562-$B561)</f>
        <v/>
      </c>
      <c r="W562" s="0">
        <f>(MAX(T$2:T$1025)-MIN(T$2:T$1025))/1023</f>
        <v/>
      </c>
      <c r="X562" s="0">
        <f>(V562-W562)/W562</f>
        <v/>
      </c>
      <c r="AA562" s="0" t="n">
        <v>165.8206</v>
      </c>
      <c r="AB562" s="0" t="n">
        <v>174.4902</v>
      </c>
      <c r="AC562" s="0" t="n">
        <v>189.739</v>
      </c>
      <c r="AD562" s="1">
        <f>AA562/SUM(AA562:AC562)</f>
        <v/>
      </c>
      <c r="AE562" s="1">
        <f>AB562/SUM(AA562:AC562)</f>
        <v/>
      </c>
      <c r="AF562" s="1">
        <f>1-AD562-AE562</f>
        <v/>
      </c>
      <c r="AG562" s="0">
        <f>(4*AD562)/(-2*AD562+12*AE562+3)</f>
        <v/>
      </c>
      <c r="AH562" s="0">
        <f>(9*AE562)/(-2*AD562+12*AE562+3)</f>
        <v/>
      </c>
      <c r="AI562" t="n">
        <v>0.0211</v>
      </c>
      <c r="AJ562" t="n">
        <v>0.008699999999999999</v>
      </c>
      <c r="AK562" s="0" t="n">
        <v>6497.732</v>
      </c>
      <c r="AL562" s="0" t="n">
        <v>552.8526000000001</v>
      </c>
      <c r="AM562" s="0">
        <f>2*(AC562-AC561)/((AC562+AC561)*(AL562-AL561))</f>
        <v/>
      </c>
      <c r="AN562" s="0">
        <f>(AL562-AL561)/($B562-$B561)</f>
        <v/>
      </c>
      <c r="AO562" s="0">
        <f>(MAX(AL$2:AL$1025)-MIN(AL$2:AL$1025))/1023</f>
        <v/>
      </c>
      <c r="AR562" s="0" t="n">
        <v>165.8936</v>
      </c>
      <c r="AS562" s="0" t="n">
        <v>174.3914</v>
      </c>
      <c r="AT562" s="0" t="n">
        <v>189.114</v>
      </c>
      <c r="AU562" s="1">
        <f>AR562/SUM(AR562:AT562)</f>
        <v/>
      </c>
      <c r="AV562" s="1">
        <f>AS562/SUM(AR562:AT562)</f>
        <v/>
      </c>
      <c r="AW562" s="1">
        <f>1-AU562-AV562</f>
        <v/>
      </c>
      <c r="AX562" s="1">
        <f>(ABS(AS562-AB562))/AB562*100</f>
        <v/>
      </c>
      <c r="AY562" s="0">
        <f>(4*AU562)/(-2*AU562+12*AV562+3)</f>
        <v/>
      </c>
      <c r="AZ562" s="0">
        <f>(9*AV562)/(-2*AU562+12*AV562+3)</f>
        <v/>
      </c>
      <c r="BA562" s="1">
        <f>SQRT(POWER(AY562-AG562,2)+POWER(AZ562-AH562,2))</f>
        <v/>
      </c>
      <c r="BB562" s="1" t="n">
        <v>0.2353</v>
      </c>
      <c r="BC562" s="1" t="n">
        <v>0.1564</v>
      </c>
      <c r="BD562" s="1" t="n">
        <v>0.2602</v>
      </c>
      <c r="BE562" s="0" t="n">
        <v>6474.8762</v>
      </c>
      <c r="BF562" s="0" t="n">
        <v>0.1991</v>
      </c>
      <c r="BG562" s="0" t="n">
        <v>552.7729</v>
      </c>
      <c r="BH562" s="0">
        <f>2*(AS562-AS561)/((AS562+AS561)*(AL562-AL561))</f>
        <v/>
      </c>
      <c r="BI562" s="0">
        <f>(BG562-BG561)/($B562-$B561)</f>
        <v/>
      </c>
      <c r="BJ562" s="0">
        <f>(MAX(BG$2:BG$1025)-MIN(BG$2:BG$1025))/1023</f>
        <v/>
      </c>
      <c r="BK562" s="0">
        <f>(BI562-BJ562)/BJ562</f>
        <v/>
      </c>
      <c r="CA562" s="0">
        <f>CA$1025</f>
        <v/>
      </c>
      <c r="CB562" s="0">
        <f>CB$1025</f>
        <v/>
      </c>
      <c r="CC562" s="0">
        <f>CC$1025</f>
        <v/>
      </c>
      <c r="CD562" s="0">
        <f>CD$1025</f>
        <v/>
      </c>
      <c r="CE562" s="0">
        <f>CE563</f>
        <v/>
      </c>
      <c r="CF562" s="0">
        <f>CF563</f>
        <v/>
      </c>
      <c r="CG562" s="0">
        <f>CG563</f>
        <v/>
      </c>
      <c r="CH562" s="0">
        <f>CH563</f>
        <v/>
      </c>
      <c r="CI562" s="0">
        <f>CI$1025</f>
        <v/>
      </c>
      <c r="CJ562" s="0">
        <f>CJ$1025</f>
        <v/>
      </c>
      <c r="CK562" s="0" t="n">
        <v>0.005</v>
      </c>
      <c r="CO562" s="0" t="n">
        <v>1</v>
      </c>
      <c r="CP562" s="0" t="n">
        <v>2</v>
      </c>
      <c r="CQ562" s="0" t="n">
        <v>2</v>
      </c>
    </row>
    <row r="563">
      <c r="A563" s="0" t="n">
        <v>561</v>
      </c>
      <c r="B563" s="0" t="n">
        <v>561</v>
      </c>
      <c r="C563" s="0" t="n">
        <v>561</v>
      </c>
      <c r="D563" s="1" t="n"/>
      <c r="E563" s="0" t="n">
        <v>190.4262</v>
      </c>
      <c r="F563" s="0" t="n">
        <v>192.2959</v>
      </c>
      <c r="G563" s="0" t="n">
        <v>250.1985</v>
      </c>
      <c r="H563" s="1">
        <f>E563/SUM(E563:G563)</f>
        <v/>
      </c>
      <c r="I563" s="1">
        <f>F563/SUM(E563:G563)</f>
        <v/>
      </c>
      <c r="J563" s="1">
        <f>1-H563-I563</f>
        <v/>
      </c>
      <c r="K563" s="1">
        <f>(ABS(F563-AB563))/AB563*100</f>
        <v/>
      </c>
      <c r="L563" s="0">
        <f>(4*H563)/(-2*H563+12*I563+3)</f>
        <v/>
      </c>
      <c r="M563" s="0">
        <f>(9*I563)/(-2*H563+12*I563+3)</f>
        <v/>
      </c>
      <c r="N563" s="1">
        <f>SQRT(POWER(L563-AG563,2)+POWER(M563-AH563,2))</f>
        <v/>
      </c>
      <c r="O563" s="1" t="n">
        <v>1.0231</v>
      </c>
      <c r="P563" s="1" t="n">
        <v>-12.7263</v>
      </c>
      <c r="Q563" s="1" t="n">
        <v>12.7744</v>
      </c>
      <c r="R563" s="0" t="n">
        <v>7948.2814</v>
      </c>
      <c r="S563" s="0" t="n">
        <v>8.8689</v>
      </c>
      <c r="T563" s="0" t="n">
        <v>566.5766</v>
      </c>
      <c r="U563" s="0">
        <f>2*(F563-F562)/((F563+F562)*(AL563-AL562))</f>
        <v/>
      </c>
      <c r="V563" s="0">
        <f>(T563-T562)/($B563-$B562)</f>
        <v/>
      </c>
      <c r="W563" s="0">
        <f>(MAX(T$2:T$1025)-MIN(T$2:T$1025))/1023</f>
        <v/>
      </c>
      <c r="X563" s="0">
        <f>(V563-W563)/W563</f>
        <v/>
      </c>
      <c r="AA563" s="0" t="n">
        <v>166.4707</v>
      </c>
      <c r="AB563" s="0" t="n">
        <v>175.1743</v>
      </c>
      <c r="AC563" s="0" t="n">
        <v>190.4831</v>
      </c>
      <c r="AD563" s="1">
        <f>AA563/SUM(AA563:AC563)</f>
        <v/>
      </c>
      <c r="AE563" s="1">
        <f>AB563/SUM(AA563:AC563)</f>
        <v/>
      </c>
      <c r="AF563" s="1">
        <f>1-AD563-AE563</f>
        <v/>
      </c>
      <c r="AG563" s="0">
        <f>(4*AD563)/(-2*AD563+12*AE563+3)</f>
        <v/>
      </c>
      <c r="AH563" s="0">
        <f>(9*AE563)/(-2*AD563+12*AE563+3)</f>
        <v/>
      </c>
      <c r="AI563" t="n">
        <v>0.021</v>
      </c>
      <c r="AJ563" t="n">
        <v>0.008699999999999999</v>
      </c>
      <c r="AK563" s="0" t="n">
        <v>6497.7408</v>
      </c>
      <c r="AL563" s="0" t="n">
        <v>553.4034</v>
      </c>
      <c r="AM563" s="0">
        <f>2*(AC563-AC562)/((AC563+AC562)*(AL563-AL562))</f>
        <v/>
      </c>
      <c r="AN563" s="0">
        <f>(AL563-AL562)/($B563-$B562)</f>
        <v/>
      </c>
      <c r="AO563" s="0">
        <f>(MAX(AL$2:AL$1025)-MIN(AL$2:AL$1025))/1023</f>
        <v/>
      </c>
      <c r="AR563" s="0" t="n">
        <v>166.0347</v>
      </c>
      <c r="AS563" s="0" t="n">
        <v>174.8947</v>
      </c>
      <c r="AT563" s="0" t="n">
        <v>189.1593</v>
      </c>
      <c r="AU563" s="1">
        <f>AR563/SUM(AR563:AT563)</f>
        <v/>
      </c>
      <c r="AV563" s="1">
        <f>AS563/SUM(AR563:AT563)</f>
        <v/>
      </c>
      <c r="AW563" s="1">
        <f>1-AU563-AV563</f>
        <v/>
      </c>
      <c r="AX563" s="1">
        <f>(ABS(AS563-AB563))/AB563*100</f>
        <v/>
      </c>
      <c r="AY563" s="0">
        <f>(4*AU563)/(-2*AU563+12*AV563+3)</f>
        <v/>
      </c>
      <c r="AZ563" s="0">
        <f>(9*AV563)/(-2*AU563+12*AV563+3)</f>
        <v/>
      </c>
      <c r="BA563" s="1">
        <f>SQRT(POWER(AY563-AG563,2)+POWER(AZ563-AH563,2))</f>
        <v/>
      </c>
      <c r="BB563" s="1" t="n">
        <v>0.0114</v>
      </c>
      <c r="BC563" s="1" t="n">
        <v>0.3525</v>
      </c>
      <c r="BD563" s="1" t="n">
        <v>0.3439</v>
      </c>
      <c r="BE563" s="0" t="n">
        <v>6463.3567</v>
      </c>
      <c r="BF563" s="0" t="n">
        <v>0.2841</v>
      </c>
      <c r="BG563" s="0" t="n">
        <v>553.1785</v>
      </c>
      <c r="BH563" s="0">
        <f>2*(AS563-AS562)/((AS563+AS562)*(AL563-AL562))</f>
        <v/>
      </c>
      <c r="BI563" s="0">
        <f>(BG563-BG562)/($B563-$B562)</f>
        <v/>
      </c>
      <c r="BJ563" s="0">
        <f>(MAX(BG$2:BG$1025)-MIN(BG$2:BG$1025))/1023</f>
        <v/>
      </c>
      <c r="BK563" s="0">
        <f>(BI563-BJ563)/BJ563</f>
        <v/>
      </c>
      <c r="CA563" s="0">
        <f>CA$1025</f>
        <v/>
      </c>
      <c r="CB563" s="0">
        <f>CB$1025</f>
        <v/>
      </c>
      <c r="CC563" s="0">
        <f>CC$1025</f>
        <v/>
      </c>
      <c r="CD563" s="0">
        <f>CD$1025</f>
        <v/>
      </c>
      <c r="CE563" s="0">
        <f>CE564</f>
        <v/>
      </c>
      <c r="CF563" s="0">
        <f>CF564</f>
        <v/>
      </c>
      <c r="CG563" s="0">
        <f>CG564</f>
        <v/>
      </c>
      <c r="CH563" s="0">
        <f>CH564</f>
        <v/>
      </c>
      <c r="CI563" s="0">
        <f>CI$1025</f>
        <v/>
      </c>
      <c r="CJ563" s="0">
        <f>CJ$1025</f>
        <v/>
      </c>
      <c r="CK563" s="0" t="n">
        <v>0.005</v>
      </c>
      <c r="CO563" s="0" t="n">
        <v>1</v>
      </c>
      <c r="CP563" s="0" t="n">
        <v>2</v>
      </c>
      <c r="CQ563" s="0" t="n">
        <v>2</v>
      </c>
    </row>
    <row r="564">
      <c r="A564" s="0" t="n">
        <v>562</v>
      </c>
      <c r="B564" s="0" t="n">
        <v>562</v>
      </c>
      <c r="C564" s="0" t="n">
        <v>562</v>
      </c>
      <c r="D564" s="1" t="n"/>
      <c r="E564" s="0" t="n">
        <v>191.1511</v>
      </c>
      <c r="F564" s="0" t="n">
        <v>193.0628</v>
      </c>
      <c r="G564" s="0" t="n">
        <v>251.2282</v>
      </c>
      <c r="H564" s="1">
        <f>E564/SUM(E564:G564)</f>
        <v/>
      </c>
      <c r="I564" s="1">
        <f>F564/SUM(E564:G564)</f>
        <v/>
      </c>
      <c r="J564" s="1">
        <f>1-H564-I564</f>
        <v/>
      </c>
      <c r="K564" s="1">
        <f>(ABS(F564-AB564))/AB564*100</f>
        <v/>
      </c>
      <c r="L564" s="0">
        <f>(4*H564)/(-2*H564+12*I564+3)</f>
        <v/>
      </c>
      <c r="M564" s="0">
        <f>(9*I564)/(-2*H564+12*I564+3)</f>
        <v/>
      </c>
      <c r="N564" s="1">
        <f>SQRT(POWER(L564-AG564,2)+POWER(M564-AH564,2))</f>
        <v/>
      </c>
      <c r="O564" s="1" t="n">
        <v>0.9938</v>
      </c>
      <c r="P564" s="1" t="n">
        <v>-12.7534</v>
      </c>
      <c r="Q564" s="1" t="n">
        <v>12.799</v>
      </c>
      <c r="R564" s="0" t="n">
        <v>7950.6509</v>
      </c>
      <c r="S564" s="0" t="n">
        <v>8.8688</v>
      </c>
      <c r="T564" s="0" t="n">
        <v>567.1409</v>
      </c>
      <c r="U564" s="0">
        <f>2*(F564-F563)/((F564+F563)*(AL564-AL563))</f>
        <v/>
      </c>
      <c r="V564" s="0">
        <f>(T564-T563)/($B564-$B563)</f>
        <v/>
      </c>
      <c r="W564" s="0">
        <f>(MAX(T$2:T$1025)-MIN(T$2:T$1025))/1023</f>
        <v/>
      </c>
      <c r="X564" s="0">
        <f>(V564-W564)/W564</f>
        <v/>
      </c>
      <c r="AA564" s="0" t="n">
        <v>167.1222</v>
      </c>
      <c r="AB564" s="0" t="n">
        <v>175.86</v>
      </c>
      <c r="AC564" s="0" t="n">
        <v>191.2289</v>
      </c>
      <c r="AD564" s="1">
        <f>AA564/SUM(AA564:AC564)</f>
        <v/>
      </c>
      <c r="AE564" s="1">
        <f>AB564/SUM(AA564:AC564)</f>
        <v/>
      </c>
      <c r="AF564" s="1">
        <f>1-AD564-AE564</f>
        <v/>
      </c>
      <c r="AG564" s="0">
        <f>(4*AD564)/(-2*AD564+12*AE564+3)</f>
        <v/>
      </c>
      <c r="AH564" s="0">
        <f>(9*AE564)/(-2*AD564+12*AE564+3)</f>
        <v/>
      </c>
      <c r="AI564" t="n">
        <v>0.0209</v>
      </c>
      <c r="AJ564" t="n">
        <v>0.0086</v>
      </c>
      <c r="AK564" s="0" t="n">
        <v>6497.7497</v>
      </c>
      <c r="AL564" s="0" t="n">
        <v>553.9533</v>
      </c>
      <c r="AM564" s="0">
        <f>2*(AC564-AC563)/((AC564+AC563)*(AL564-AL563))</f>
        <v/>
      </c>
      <c r="AN564" s="0">
        <f>(AL564-AL563)/($B564-$B563)</f>
        <v/>
      </c>
      <c r="AO564" s="0">
        <f>(MAX(AL$2:AL$1025)-MIN(AL$2:AL$1025))/1023</f>
        <v/>
      </c>
      <c r="AR564" s="0" t="n">
        <v>166.8138</v>
      </c>
      <c r="AS564" s="0" t="n">
        <v>175.6828</v>
      </c>
      <c r="AT564" s="0" t="n">
        <v>190.2657</v>
      </c>
      <c r="AU564" s="1">
        <f>AR564/SUM(AR564:AT564)</f>
        <v/>
      </c>
      <c r="AV564" s="1">
        <f>AS564/SUM(AR564:AT564)</f>
        <v/>
      </c>
      <c r="AW564" s="1">
        <f>1-AU564-AV564</f>
        <v/>
      </c>
      <c r="AX564" s="1">
        <f>(ABS(AS564-AB564))/AB564*100</f>
        <v/>
      </c>
      <c r="AY564" s="0">
        <f>(4*AU564)/(-2*AU564+12*AV564+3)</f>
        <v/>
      </c>
      <c r="AZ564" s="0">
        <f>(9*AV564)/(-2*AU564+12*AV564+3)</f>
        <v/>
      </c>
      <c r="BA564" s="1">
        <f>SQRT(POWER(AY564-AG564,2)+POWER(AZ564-AH564,2))</f>
        <v/>
      </c>
      <c r="BB564" s="1" t="n">
        <v>0.004</v>
      </c>
      <c r="BC564" s="1" t="n">
        <v>0.2689</v>
      </c>
      <c r="BD564" s="1" t="n">
        <v>0.2608</v>
      </c>
      <c r="BE564" s="0" t="n">
        <v>6472.097</v>
      </c>
      <c r="BF564" s="0" t="n">
        <v>0.2202</v>
      </c>
      <c r="BG564" s="0" t="n">
        <v>553.8114</v>
      </c>
      <c r="BH564" s="0">
        <f>2*(AS564-AS563)/((AS564+AS563)*(AL564-AL563))</f>
        <v/>
      </c>
      <c r="BI564" s="0">
        <f>(BG564-BG563)/($B564-$B563)</f>
        <v/>
      </c>
      <c r="BJ564" s="0">
        <f>(MAX(BG$2:BG$1025)-MIN(BG$2:BG$1025))/1023</f>
        <v/>
      </c>
      <c r="BK564" s="0">
        <f>(BI564-BJ564)/BJ564</f>
        <v/>
      </c>
      <c r="CA564" s="0">
        <f>CA$1025</f>
        <v/>
      </c>
      <c r="CB564" s="0">
        <f>CB$1025</f>
        <v/>
      </c>
      <c r="CC564" s="0">
        <f>CC$1025</f>
        <v/>
      </c>
      <c r="CD564" s="0">
        <f>CD$1025</f>
        <v/>
      </c>
      <c r="CE564" s="0">
        <f>CE565</f>
        <v/>
      </c>
      <c r="CF564" s="0">
        <f>CF565</f>
        <v/>
      </c>
      <c r="CG564" s="0">
        <f>CG565</f>
        <v/>
      </c>
      <c r="CH564" s="0">
        <f>CH565</f>
        <v/>
      </c>
      <c r="CI564" s="0">
        <f>CI$1025</f>
        <v/>
      </c>
      <c r="CJ564" s="0">
        <f>CJ$1025</f>
        <v/>
      </c>
      <c r="CK564" s="0" t="n">
        <v>0.005</v>
      </c>
      <c r="CO564" s="0" t="n">
        <v>1</v>
      </c>
      <c r="CP564" s="0" t="n">
        <v>2</v>
      </c>
      <c r="CQ564" s="0" t="n">
        <v>2</v>
      </c>
    </row>
    <row r="565">
      <c r="A565" s="0" t="n">
        <v>563</v>
      </c>
      <c r="B565" s="0" t="n">
        <v>563</v>
      </c>
      <c r="C565" s="0" t="n">
        <v>563</v>
      </c>
      <c r="D565" s="1" t="n"/>
      <c r="E565" s="0" t="n">
        <v>191.7232</v>
      </c>
      <c r="F565" s="0" t="n">
        <v>193.5298</v>
      </c>
      <c r="G565" s="0" t="n">
        <v>251.7306</v>
      </c>
      <c r="H565" s="1">
        <f>E565/SUM(E565:G565)</f>
        <v/>
      </c>
      <c r="I565" s="1">
        <f>F565/SUM(E565:G565)</f>
        <v/>
      </c>
      <c r="J565" s="1">
        <f>1-H565-I565</f>
        <v/>
      </c>
      <c r="K565" s="1">
        <f>(ABS(F565-AB565))/AB565*100</f>
        <v/>
      </c>
      <c r="L565" s="0">
        <f>(4*H565)/(-2*H565+12*I565+3)</f>
        <v/>
      </c>
      <c r="M565" s="0">
        <f>(9*I565)/(-2*H565+12*I565+3)</f>
        <v/>
      </c>
      <c r="N565" s="1">
        <f>SQRT(POWER(L565-AG565,2)+POWER(M565-AH565,2))</f>
        <v/>
      </c>
      <c r="O565" s="1" t="n">
        <v>1.094</v>
      </c>
      <c r="P565" s="1" t="n">
        <v>-12.747</v>
      </c>
      <c r="Q565" s="1" t="n">
        <v>12.8007</v>
      </c>
      <c r="R565" s="0" t="n">
        <v>7942.9555</v>
      </c>
      <c r="S565" s="0" t="n">
        <v>8.8962</v>
      </c>
      <c r="T565" s="0" t="n">
        <v>567.4835</v>
      </c>
      <c r="U565" s="0">
        <f>2*(F565-F564)/((F565+F564)*(AL565-AL564))</f>
        <v/>
      </c>
      <c r="V565" s="0">
        <f>(T565-T564)/($B565-$B564)</f>
        <v/>
      </c>
      <c r="W565" s="0">
        <f>(MAX(T$2:T$1025)-MIN(T$2:T$1025))/1023</f>
        <v/>
      </c>
      <c r="X565" s="0">
        <f>(V565-W565)/W565</f>
        <v/>
      </c>
      <c r="AA565" s="0" t="n">
        <v>167.7751</v>
      </c>
      <c r="AB565" s="0" t="n">
        <v>176.5471</v>
      </c>
      <c r="AC565" s="0" t="n">
        <v>191.9762</v>
      </c>
      <c r="AD565" s="1">
        <f>AA565/SUM(AA565:AC565)</f>
        <v/>
      </c>
      <c r="AE565" s="1">
        <f>AB565/SUM(AA565:AC565)</f>
        <v/>
      </c>
      <c r="AF565" s="1">
        <f>1-AD565-AE565</f>
        <v/>
      </c>
      <c r="AG565" s="0">
        <f>(4*AD565)/(-2*AD565+12*AE565+3)</f>
        <v/>
      </c>
      <c r="AH565" s="0">
        <f>(9*AE565)/(-2*AD565+12*AE565+3)</f>
        <v/>
      </c>
      <c r="AI565" t="n">
        <v>0.0208</v>
      </c>
      <c r="AJ565" t="n">
        <v>0.0086</v>
      </c>
      <c r="AK565" s="0" t="n">
        <v>6497.7584</v>
      </c>
      <c r="AL565" s="0" t="n">
        <v>554.5025000000001</v>
      </c>
      <c r="AM565" s="0">
        <f>2*(AC565-AC564)/((AC565+AC564)*(AL565-AL564))</f>
        <v/>
      </c>
      <c r="AN565" s="0">
        <f>(AL565-AL564)/($B565-$B564)</f>
        <v/>
      </c>
      <c r="AO565" s="0">
        <f>(MAX(AL$2:AL$1025)-MIN(AL$2:AL$1025))/1023</f>
        <v/>
      </c>
      <c r="AR565" s="0" t="n">
        <v>167.3612</v>
      </c>
      <c r="AS565" s="0" t="n">
        <v>176.2993</v>
      </c>
      <c r="AT565" s="0" t="n">
        <v>190.6518</v>
      </c>
      <c r="AU565" s="1">
        <f>AR565/SUM(AR565:AT565)</f>
        <v/>
      </c>
      <c r="AV565" s="1">
        <f>AS565/SUM(AR565:AT565)</f>
        <v/>
      </c>
      <c r="AW565" s="1">
        <f>1-AU565-AV565</f>
        <v/>
      </c>
      <c r="AX565" s="1">
        <f>(ABS(AS565-AB565))/AB565*100</f>
        <v/>
      </c>
      <c r="AY565" s="0">
        <f>(4*AU565)/(-2*AU565+12*AV565+3)</f>
        <v/>
      </c>
      <c r="AZ565" s="0">
        <f>(9*AV565)/(-2*AU565+12*AV565+3)</f>
        <v/>
      </c>
      <c r="BA565" s="1">
        <f>SQRT(POWER(AY565-AG565,2)+POWER(AZ565-AH565,2))</f>
        <v/>
      </c>
      <c r="BB565" s="1" t="n">
        <v>0.0091</v>
      </c>
      <c r="BC565" s="1" t="n">
        <v>0.3629</v>
      </c>
      <c r="BD565" s="1" t="n">
        <v>0.3545</v>
      </c>
      <c r="BE565" s="0" t="n">
        <v>6462.5215</v>
      </c>
      <c r="BF565" s="0" t="n">
        <v>0.2929</v>
      </c>
      <c r="BG565" s="0" t="n">
        <v>554.3047</v>
      </c>
      <c r="BH565" s="0">
        <f>2*(AS565-AS564)/((AS565+AS564)*(AL565-AL564))</f>
        <v/>
      </c>
      <c r="BI565" s="0">
        <f>(BG565-BG564)/($B565-$B564)</f>
        <v/>
      </c>
      <c r="BJ565" s="0">
        <f>(MAX(BG$2:BG$1025)-MIN(BG$2:BG$1025))/1023</f>
        <v/>
      </c>
      <c r="BK565" s="0">
        <f>(BI565-BJ565)/BJ565</f>
        <v/>
      </c>
      <c r="CA565" s="0">
        <f>CA$1025</f>
        <v/>
      </c>
      <c r="CB565" s="0">
        <f>CB$1025</f>
        <v/>
      </c>
      <c r="CC565" s="0">
        <f>CC$1025</f>
        <v/>
      </c>
      <c r="CD565" s="0">
        <f>CD$1025</f>
        <v/>
      </c>
      <c r="CE565" s="0">
        <f>CE566</f>
        <v/>
      </c>
      <c r="CF565" s="0">
        <f>CF566</f>
        <v/>
      </c>
      <c r="CG565" s="0">
        <f>CG566</f>
        <v/>
      </c>
      <c r="CH565" s="0">
        <f>CH566</f>
        <v/>
      </c>
      <c r="CI565" s="0">
        <f>CI$1025</f>
        <v/>
      </c>
      <c r="CJ565" s="0">
        <f>CJ$1025</f>
        <v/>
      </c>
      <c r="CK565" s="0" t="n">
        <v>0.005</v>
      </c>
      <c r="CO565" s="0" t="n">
        <v>1</v>
      </c>
      <c r="CP565" s="0" t="n">
        <v>2</v>
      </c>
      <c r="CQ565" s="0" t="n">
        <v>2</v>
      </c>
    </row>
    <row r="566">
      <c r="A566" s="0" t="n">
        <v>564</v>
      </c>
      <c r="B566" s="0" t="n">
        <v>564</v>
      </c>
      <c r="C566" s="0" t="n">
        <v>564</v>
      </c>
      <c r="D566" s="1" t="n"/>
      <c r="E566" s="0" t="n">
        <v>192.4889</v>
      </c>
      <c r="F566" s="0" t="n">
        <v>194.311</v>
      </c>
      <c r="G566" s="0" t="n">
        <v>252.736</v>
      </c>
      <c r="H566" s="1">
        <f>E566/SUM(E566:G566)</f>
        <v/>
      </c>
      <c r="I566" s="1">
        <f>F566/SUM(E566:G566)</f>
        <v/>
      </c>
      <c r="J566" s="1">
        <f>1-H566-I566</f>
        <v/>
      </c>
      <c r="K566" s="1">
        <f>(ABS(F566-AB566))/AB566*100</f>
        <v/>
      </c>
      <c r="L566" s="0">
        <f>(4*H566)/(-2*H566+12*I566+3)</f>
        <v/>
      </c>
      <c r="M566" s="0">
        <f>(9*I566)/(-2*H566+12*I566+3)</f>
        <v/>
      </c>
      <c r="N566" s="1">
        <f>SQRT(POWER(L566-AG566,2)+POWER(M566-AH566,2))</f>
        <v/>
      </c>
      <c r="O566" s="1" t="n">
        <v>1.0908</v>
      </c>
      <c r="P566" s="1" t="n">
        <v>-12.7649</v>
      </c>
      <c r="Q566" s="1" t="n">
        <v>12.8182</v>
      </c>
      <c r="R566" s="0" t="n">
        <v>7942.6798</v>
      </c>
      <c r="S566" s="0" t="n">
        <v>8.902100000000001</v>
      </c>
      <c r="T566" s="0" t="n">
        <v>568.0548</v>
      </c>
      <c r="U566" s="0">
        <f>2*(F566-F565)/((F566+F565)*(AL566-AL565))</f>
        <v/>
      </c>
      <c r="V566" s="0">
        <f>(T566-T565)/($B566-$B565)</f>
        <v/>
      </c>
      <c r="W566" s="0">
        <f>(MAX(T$2:T$1025)-MIN(T$2:T$1025))/1023</f>
        <v/>
      </c>
      <c r="X566" s="0">
        <f>(V566-W566)/W566</f>
        <v/>
      </c>
      <c r="AA566" s="0" t="n">
        <v>168.4293</v>
      </c>
      <c r="AB566" s="0" t="n">
        <v>177.2357</v>
      </c>
      <c r="AC566" s="0" t="n">
        <v>192.7251</v>
      </c>
      <c r="AD566" s="1">
        <f>AA566/SUM(AA566:AC566)</f>
        <v/>
      </c>
      <c r="AE566" s="1">
        <f>AB566/SUM(AA566:AC566)</f>
        <v/>
      </c>
      <c r="AF566" s="1">
        <f>1-AD566-AE566</f>
        <v/>
      </c>
      <c r="AG566" s="0">
        <f>(4*AD566)/(-2*AD566+12*AE566+3)</f>
        <v/>
      </c>
      <c r="AH566" s="0">
        <f>(9*AE566)/(-2*AD566+12*AE566+3)</f>
        <v/>
      </c>
      <c r="AI566" t="n">
        <v>0.0208</v>
      </c>
      <c r="AJ566" t="n">
        <v>0.0086</v>
      </c>
      <c r="AK566" s="0" t="n">
        <v>6497.7671</v>
      </c>
      <c r="AL566" s="0" t="n">
        <v>555.0509</v>
      </c>
      <c r="AM566" s="0">
        <f>2*(AC566-AC565)/((AC566+AC565)*(AL566-AL565))</f>
        <v/>
      </c>
      <c r="AN566" s="0">
        <f>(AL566-AL565)/($B566-$B565)</f>
        <v/>
      </c>
      <c r="AO566" s="0">
        <f>(MAX(AL$2:AL$1025)-MIN(AL$2:AL$1025))/1023</f>
        <v/>
      </c>
      <c r="AR566" s="0" t="n">
        <v>168.129</v>
      </c>
      <c r="AS566" s="0" t="n">
        <v>177.0785</v>
      </c>
      <c r="AT566" s="0" t="n">
        <v>191.684</v>
      </c>
      <c r="AU566" s="1">
        <f>AR566/SUM(AR566:AT566)</f>
        <v/>
      </c>
      <c r="AV566" s="1">
        <f>AS566/SUM(AR566:AT566)</f>
        <v/>
      </c>
      <c r="AW566" s="1">
        <f>1-AU566-AV566</f>
        <v/>
      </c>
      <c r="AX566" s="1">
        <f>(ABS(AS566-AB566))/AB566*100</f>
        <v/>
      </c>
      <c r="AY566" s="0">
        <f>(4*AU566)/(-2*AU566+12*AV566+3)</f>
        <v/>
      </c>
      <c r="AZ566" s="0">
        <f>(9*AV566)/(-2*AU566+12*AV566+3)</f>
        <v/>
      </c>
      <c r="BA566" s="1">
        <f>SQRT(POWER(AY566-AG566,2)+POWER(AZ566-AH566,2))</f>
        <v/>
      </c>
      <c r="BB566" s="1" t="n">
        <v>0.007900000000000001</v>
      </c>
      <c r="BC566" s="1" t="n">
        <v>0.3004</v>
      </c>
      <c r="BD566" s="1" t="n">
        <v>0.2921</v>
      </c>
      <c r="BE566" s="0" t="n">
        <v>6468.8845</v>
      </c>
      <c r="BF566" s="0" t="n">
        <v>0.2427</v>
      </c>
      <c r="BG566" s="0" t="n">
        <v>554.9259</v>
      </c>
      <c r="BH566" s="0">
        <f>2*(AS566-AS565)/((AS566+AS565)*(AL566-AL565))</f>
        <v/>
      </c>
      <c r="BI566" s="0">
        <f>(BG566-BG565)/($B566-$B565)</f>
        <v/>
      </c>
      <c r="BJ566" s="0">
        <f>(MAX(BG$2:BG$1025)-MIN(BG$2:BG$1025))/1023</f>
        <v/>
      </c>
      <c r="BK566" s="0">
        <f>(BI566-BJ566)/BJ566</f>
        <v/>
      </c>
      <c r="CA566" s="0">
        <f>CA$1025</f>
        <v/>
      </c>
      <c r="CB566" s="0">
        <f>CB$1025</f>
        <v/>
      </c>
      <c r="CC566" s="0">
        <f>CC$1025</f>
        <v/>
      </c>
      <c r="CD566" s="0">
        <f>CD$1025</f>
        <v/>
      </c>
      <c r="CE566" s="0">
        <f>CE567</f>
        <v/>
      </c>
      <c r="CF566" s="0">
        <f>CF567</f>
        <v/>
      </c>
      <c r="CG566" s="0">
        <f>CG567</f>
        <v/>
      </c>
      <c r="CH566" s="0">
        <f>CH567</f>
        <v/>
      </c>
      <c r="CI566" s="0">
        <f>CI$1025</f>
        <v/>
      </c>
      <c r="CJ566" s="0">
        <f>CJ$1025</f>
        <v/>
      </c>
      <c r="CK566" s="0" t="n">
        <v>0.005</v>
      </c>
      <c r="CO566" s="0" t="n">
        <v>1</v>
      </c>
      <c r="CP566" s="0" t="n">
        <v>2</v>
      </c>
      <c r="CQ566" s="0" t="n">
        <v>2</v>
      </c>
    </row>
    <row r="567">
      <c r="A567" s="0" t="n">
        <v>565</v>
      </c>
      <c r="B567" s="0" t="n">
        <v>565</v>
      </c>
      <c r="C567" s="0" t="n">
        <v>565</v>
      </c>
      <c r="D567" s="1" t="n"/>
      <c r="E567" s="0" t="n">
        <v>193.2135</v>
      </c>
      <c r="F567" s="0" t="n">
        <v>195.0709</v>
      </c>
      <c r="G567" s="0" t="n">
        <v>253.6782</v>
      </c>
      <c r="H567" s="1">
        <f>E567/SUM(E567:G567)</f>
        <v/>
      </c>
      <c r="I567" s="1">
        <f>F567/SUM(E567:G567)</f>
        <v/>
      </c>
      <c r="J567" s="1">
        <f>1-H567-I567</f>
        <v/>
      </c>
      <c r="K567" s="1">
        <f>(ABS(F567-AB567))/AB567*100</f>
        <v/>
      </c>
      <c r="L567" s="0">
        <f>(4*H567)/(-2*H567+12*I567+3)</f>
        <v/>
      </c>
      <c r="M567" s="0">
        <f>(9*I567)/(-2*H567+12*I567+3)</f>
        <v/>
      </c>
      <c r="N567" s="1">
        <f>SQRT(POWER(L567-AG567,2)+POWER(M567-AH567,2))</f>
        <v/>
      </c>
      <c r="O567" s="1" t="n">
        <v>1.0761</v>
      </c>
      <c r="P567" s="1" t="n">
        <v>-12.7703</v>
      </c>
      <c r="Q567" s="1" t="n">
        <v>12.8223</v>
      </c>
      <c r="R567" s="0" t="n">
        <v>7941.3135</v>
      </c>
      <c r="S567" s="0" t="n">
        <v>8.896800000000001</v>
      </c>
      <c r="T567" s="0" t="n">
        <v>568.6086</v>
      </c>
      <c r="U567" s="0">
        <f>2*(F567-F566)/((F567+F566)*(AL567-AL566))</f>
        <v/>
      </c>
      <c r="V567" s="0">
        <f>(T567-T566)/($B567-$B566)</f>
        <v/>
      </c>
      <c r="W567" s="0">
        <f>(MAX(T$2:T$1025)-MIN(T$2:T$1025))/1023</f>
        <v/>
      </c>
      <c r="X567" s="0">
        <f>(V567-W567)/W567</f>
        <v/>
      </c>
      <c r="AA567" s="0" t="n">
        <v>169.085</v>
      </c>
      <c r="AB567" s="0" t="n">
        <v>177.9257</v>
      </c>
      <c r="AC567" s="0" t="n">
        <v>193.4756</v>
      </c>
      <c r="AD567" s="1">
        <f>AA567/SUM(AA567:AC567)</f>
        <v/>
      </c>
      <c r="AE567" s="1">
        <f>AB567/SUM(AA567:AC567)</f>
        <v/>
      </c>
      <c r="AF567" s="1">
        <f>1-AD567-AE567</f>
        <v/>
      </c>
      <c r="AG567" s="0">
        <f>(4*AD567)/(-2*AD567+12*AE567+3)</f>
        <v/>
      </c>
      <c r="AH567" s="0">
        <f>(9*AE567)/(-2*AD567+12*AE567+3)</f>
        <v/>
      </c>
      <c r="AI567" t="n">
        <v>0.0207</v>
      </c>
      <c r="AJ567" t="n">
        <v>0.0086</v>
      </c>
      <c r="AK567" s="0" t="n">
        <v>6497.7758</v>
      </c>
      <c r="AL567" s="0" t="n">
        <v>555.5984</v>
      </c>
      <c r="AM567" s="0">
        <f>2*(AC567-AC566)/((AC567+AC566)*(AL567-AL566))</f>
        <v/>
      </c>
      <c r="AN567" s="0">
        <f>(AL567-AL566)/($B567-$B566)</f>
        <v/>
      </c>
      <c r="AO567" s="0">
        <f>(MAX(AL$2:AL$1025)-MIN(AL$2:AL$1025))/1023</f>
        <v/>
      </c>
      <c r="AR567" s="0" t="n">
        <v>168.75</v>
      </c>
      <c r="AS567" s="0" t="n">
        <v>177.7633</v>
      </c>
      <c r="AT567" s="0" t="n">
        <v>192.2325</v>
      </c>
      <c r="AU567" s="1">
        <f>AR567/SUM(AR567:AT567)</f>
        <v/>
      </c>
      <c r="AV567" s="1">
        <f>AS567/SUM(AR567:AT567)</f>
        <v/>
      </c>
      <c r="AW567" s="1">
        <f>1-AU567-AV567</f>
        <v/>
      </c>
      <c r="AX567" s="1">
        <f>(ABS(AS567-AB567))/AB567*100</f>
        <v/>
      </c>
      <c r="AY567" s="0">
        <f>(4*AU567)/(-2*AU567+12*AV567+3)</f>
        <v/>
      </c>
      <c r="AZ567" s="0">
        <f>(9*AV567)/(-2*AU567+12*AV567+3)</f>
        <v/>
      </c>
      <c r="BA567" s="1">
        <f>SQRT(POWER(AY567-AG567,2)+POWER(AZ567-AH567,2))</f>
        <v/>
      </c>
      <c r="BB567" s="1" t="n">
        <v>0.008500000000000001</v>
      </c>
      <c r="BC567" s="1" t="n">
        <v>0.3651</v>
      </c>
      <c r="BD567" s="1" t="n">
        <v>0.3567</v>
      </c>
      <c r="BE567" s="0" t="n">
        <v>6462.45</v>
      </c>
      <c r="BF567" s="0" t="n">
        <v>0.2937</v>
      </c>
      <c r="BG567" s="0" t="n">
        <v>555.4697</v>
      </c>
      <c r="BH567" s="0">
        <f>2*(AS567-AS566)/((AS567+AS566)*(AL567-AL566))</f>
        <v/>
      </c>
      <c r="BI567" s="0">
        <f>(BG567-BG566)/($B567-$B566)</f>
        <v/>
      </c>
      <c r="BJ567" s="0">
        <f>(MAX(BG$2:BG$1025)-MIN(BG$2:BG$1025))/1023</f>
        <v/>
      </c>
      <c r="BK567" s="0">
        <f>(BI567-BJ567)/BJ567</f>
        <v/>
      </c>
      <c r="CA567" s="0">
        <f>CA$1025</f>
        <v/>
      </c>
      <c r="CB567" s="0">
        <f>CB$1025</f>
        <v/>
      </c>
      <c r="CC567" s="0">
        <f>CC$1025</f>
        <v/>
      </c>
      <c r="CD567" s="0">
        <f>CD$1025</f>
        <v/>
      </c>
      <c r="CE567" s="0">
        <f>CE568</f>
        <v/>
      </c>
      <c r="CF567" s="0">
        <f>CF568</f>
        <v/>
      </c>
      <c r="CG567" s="0">
        <f>CG568</f>
        <v/>
      </c>
      <c r="CH567" s="0">
        <f>CH568</f>
        <v/>
      </c>
      <c r="CI567" s="0">
        <f>CI$1025</f>
        <v/>
      </c>
      <c r="CJ567" s="0">
        <f>CJ$1025</f>
        <v/>
      </c>
      <c r="CK567" s="0" t="n">
        <v>0.005</v>
      </c>
      <c r="CO567" s="0" t="n">
        <v>1</v>
      </c>
      <c r="CP567" s="0" t="n">
        <v>2</v>
      </c>
      <c r="CQ567" s="0" t="n">
        <v>2</v>
      </c>
    </row>
    <row r="568">
      <c r="A568" s="0" t="n">
        <v>566</v>
      </c>
      <c r="B568" s="0" t="n">
        <v>566</v>
      </c>
      <c r="C568" s="0" t="n">
        <v>566</v>
      </c>
      <c r="D568" s="1" t="n"/>
      <c r="E568" s="0" t="n">
        <v>194.0329</v>
      </c>
      <c r="F568" s="0" t="n">
        <v>195.9038</v>
      </c>
      <c r="G568" s="0" t="n">
        <v>254.8057</v>
      </c>
      <c r="H568" s="1">
        <f>E568/SUM(E568:G568)</f>
        <v/>
      </c>
      <c r="I568" s="1">
        <f>F568/SUM(E568:G568)</f>
        <v/>
      </c>
      <c r="J568" s="1">
        <f>1-H568-I568</f>
        <v/>
      </c>
      <c r="K568" s="1">
        <f>(ABS(F568-AB568))/AB568*100</f>
        <v/>
      </c>
      <c r="L568" s="0">
        <f>(4*H568)/(-2*H568+12*I568+3)</f>
        <v/>
      </c>
      <c r="M568" s="0">
        <f>(9*I568)/(-2*H568+12*I568+3)</f>
        <v/>
      </c>
      <c r="N568" s="1">
        <f>SQRT(POWER(L568-AG568,2)+POWER(M568-AH568,2))</f>
        <v/>
      </c>
      <c r="O568" s="1" t="n">
        <v>1.0683</v>
      </c>
      <c r="P568" s="1" t="n">
        <v>-12.805</v>
      </c>
      <c r="Q568" s="1" t="n">
        <v>12.8563</v>
      </c>
      <c r="R568" s="0" t="n">
        <v>7943.4606</v>
      </c>
      <c r="S568" s="0" t="n">
        <v>8.910399999999999</v>
      </c>
      <c r="T568" s="0" t="n">
        <v>569.2133</v>
      </c>
      <c r="U568" s="0">
        <f>2*(F568-F567)/((F568+F567)*(AL568-AL567))</f>
        <v/>
      </c>
      <c r="V568" s="0">
        <f>(T568-T567)/($B568-$B567)</f>
        <v/>
      </c>
      <c r="W568" s="0">
        <f>(MAX(T$2:T$1025)-MIN(T$2:T$1025))/1023</f>
        <v/>
      </c>
      <c r="X568" s="0">
        <f>(V568-W568)/W568</f>
        <v/>
      </c>
      <c r="AA568" s="0" t="n">
        <v>169.742</v>
      </c>
      <c r="AB568" s="0" t="n">
        <v>178.6172</v>
      </c>
      <c r="AC568" s="0" t="n">
        <v>194.2278</v>
      </c>
      <c r="AD568" s="1">
        <f>AA568/SUM(AA568:AC568)</f>
        <v/>
      </c>
      <c r="AE568" s="1">
        <f>AB568/SUM(AA568:AC568)</f>
        <v/>
      </c>
      <c r="AF568" s="1">
        <f>1-AD568-AE568</f>
        <v/>
      </c>
      <c r="AG568" s="0">
        <f>(4*AD568)/(-2*AD568+12*AE568+3)</f>
        <v/>
      </c>
      <c r="AH568" s="0">
        <f>(9*AE568)/(-2*AD568+12*AE568+3)</f>
        <v/>
      </c>
      <c r="AI568" t="n">
        <v>0.0206</v>
      </c>
      <c r="AJ568" t="n">
        <v>0.008500000000000001</v>
      </c>
      <c r="AK568" s="0" t="n">
        <v>6497.7844</v>
      </c>
      <c r="AL568" s="0" t="n">
        <v>556.1452</v>
      </c>
      <c r="AM568" s="0">
        <f>2*(AC568-AC567)/((AC568+AC567)*(AL568-AL567))</f>
        <v/>
      </c>
      <c r="AN568" s="0">
        <f>(AL568-AL567)/($B568-$B567)</f>
        <v/>
      </c>
      <c r="AO568" s="0">
        <f>(MAX(AL$2:AL$1025)-MIN(AL$2:AL$1025))/1023</f>
        <v/>
      </c>
      <c r="AR568" s="0" t="n">
        <v>169.5328</v>
      </c>
      <c r="AS568" s="0" t="n">
        <v>178.5631</v>
      </c>
      <c r="AT568" s="0" t="n">
        <v>193.2748</v>
      </c>
      <c r="AU568" s="1">
        <f>AR568/SUM(AR568:AT568)</f>
        <v/>
      </c>
      <c r="AV568" s="1">
        <f>AS568/SUM(AR568:AT568)</f>
        <v/>
      </c>
      <c r="AW568" s="1">
        <f>1-AU568-AV568</f>
        <v/>
      </c>
      <c r="AX568" s="1">
        <f>(ABS(AS568-AB568))/AB568*100</f>
        <v/>
      </c>
      <c r="AY568" s="0">
        <f>(4*AU568)/(-2*AU568+12*AV568+3)</f>
        <v/>
      </c>
      <c r="AZ568" s="0">
        <f>(9*AV568)/(-2*AU568+12*AV568+3)</f>
        <v/>
      </c>
      <c r="BA568" s="1">
        <f>SQRT(POWER(AY568-AG568,2)+POWER(AZ568-AH568,2))</f>
        <v/>
      </c>
      <c r="BB568" s="1" t="n">
        <v>0.005</v>
      </c>
      <c r="BC568" s="1" t="n">
        <v>0.3072</v>
      </c>
      <c r="BD568" s="1" t="n">
        <v>0.2991</v>
      </c>
      <c r="BE568" s="0" t="n">
        <v>6468.4146</v>
      </c>
      <c r="BF568" s="0" t="n">
        <v>0.2488</v>
      </c>
      <c r="BG568" s="0" t="n">
        <v>556.1025</v>
      </c>
      <c r="BH568" s="0">
        <f>2*(AS568-AS567)/((AS568+AS567)*(AL568-AL567))</f>
        <v/>
      </c>
      <c r="BI568" s="0">
        <f>(BG568-BG567)/($B568-$B567)</f>
        <v/>
      </c>
      <c r="BJ568" s="0">
        <f>(MAX(BG$2:BG$1025)-MIN(BG$2:BG$1025))/1023</f>
        <v/>
      </c>
      <c r="BK568" s="0">
        <f>(BI568-BJ568)/BJ568</f>
        <v/>
      </c>
      <c r="CA568" s="0">
        <f>CA$1025</f>
        <v/>
      </c>
      <c r="CB568" s="0">
        <f>CB$1025</f>
        <v/>
      </c>
      <c r="CC568" s="0">
        <f>CC$1025</f>
        <v/>
      </c>
      <c r="CD568" s="0">
        <f>CD$1025</f>
        <v/>
      </c>
      <c r="CE568" s="0">
        <f>CE569</f>
        <v/>
      </c>
      <c r="CF568" s="0">
        <f>CF569</f>
        <v/>
      </c>
      <c r="CG568" s="0">
        <f>CG569</f>
        <v/>
      </c>
      <c r="CH568" s="0">
        <f>CH569</f>
        <v/>
      </c>
      <c r="CI568" s="0">
        <f>CI$1025</f>
        <v/>
      </c>
      <c r="CJ568" s="0">
        <f>CJ$1025</f>
        <v/>
      </c>
      <c r="CK568" s="0" t="n">
        <v>0.005</v>
      </c>
      <c r="CO568" s="0" t="n">
        <v>1</v>
      </c>
      <c r="CP568" s="0" t="n">
        <v>2</v>
      </c>
      <c r="CQ568" s="0" t="n">
        <v>2</v>
      </c>
    </row>
    <row r="569">
      <c r="A569" s="0" t="n">
        <v>567</v>
      </c>
      <c r="B569" s="0" t="n">
        <v>567</v>
      </c>
      <c r="C569" s="0" t="n">
        <v>567</v>
      </c>
      <c r="D569" s="1" t="n"/>
      <c r="E569" s="0" t="n">
        <v>194.748</v>
      </c>
      <c r="F569" s="0" t="n">
        <v>196.64</v>
      </c>
      <c r="G569" s="0" t="n">
        <v>255.8068</v>
      </c>
      <c r="H569" s="1">
        <f>E569/SUM(E569:G569)</f>
        <v/>
      </c>
      <c r="I569" s="1">
        <f>F569/SUM(E569:G569)</f>
        <v/>
      </c>
      <c r="J569" s="1">
        <f>1-H569-I569</f>
        <v/>
      </c>
      <c r="K569" s="1">
        <f>(ABS(F569-AB569))/AB569*100</f>
        <v/>
      </c>
      <c r="L569" s="0">
        <f>(4*H569)/(-2*H569+12*I569+3)</f>
        <v/>
      </c>
      <c r="M569" s="0">
        <f>(9*I569)/(-2*H569+12*I569+3)</f>
        <v/>
      </c>
      <c r="N569" s="1">
        <f>SQRT(POWER(L569-AG569,2)+POWER(M569-AH569,2))</f>
        <v/>
      </c>
      <c r="O569" s="1" t="n">
        <v>1.0537</v>
      </c>
      <c r="P569" s="1" t="n">
        <v>-12.836</v>
      </c>
      <c r="Q569" s="1" t="n">
        <v>12.886</v>
      </c>
      <c r="R569" s="0" t="n">
        <v>7945.7859</v>
      </c>
      <c r="S569" s="0" t="n">
        <v>8.9171</v>
      </c>
      <c r="T569" s="0" t="n">
        <v>569.7458</v>
      </c>
      <c r="U569" s="0">
        <f>2*(F569-F568)/((F569+F568)*(AL569-AL568))</f>
        <v/>
      </c>
      <c r="V569" s="0">
        <f>(T569-T568)/($B569-$B568)</f>
        <v/>
      </c>
      <c r="W569" s="0">
        <f>(MAX(T$2:T$1025)-MIN(T$2:T$1025))/1023</f>
        <v/>
      </c>
      <c r="X569" s="0">
        <f>(V569-W569)/W569</f>
        <v/>
      </c>
      <c r="AA569" s="0" t="n">
        <v>170.4004</v>
      </c>
      <c r="AB569" s="0" t="n">
        <v>179.3102</v>
      </c>
      <c r="AC569" s="0" t="n">
        <v>194.9815</v>
      </c>
      <c r="AD569" s="1">
        <f>AA569/SUM(AA569:AC569)</f>
        <v/>
      </c>
      <c r="AE569" s="1">
        <f>AB569/SUM(AA569:AC569)</f>
        <v/>
      </c>
      <c r="AF569" s="1">
        <f>1-AD569-AE569</f>
        <v/>
      </c>
      <c r="AG569" s="0">
        <f>(4*AD569)/(-2*AD569+12*AE569+3)</f>
        <v/>
      </c>
      <c r="AH569" s="0">
        <f>(9*AE569)/(-2*AD569+12*AE569+3)</f>
        <v/>
      </c>
      <c r="AI569" t="n">
        <v>0.0205</v>
      </c>
      <c r="AJ569" t="n">
        <v>0.008500000000000001</v>
      </c>
      <c r="AK569" s="0" t="n">
        <v>6497.7929</v>
      </c>
      <c r="AL569" s="0" t="n">
        <v>556.6911</v>
      </c>
      <c r="AM569" s="0">
        <f>2*(AC569-AC568)/((AC569+AC568)*(AL569-AL568))</f>
        <v/>
      </c>
      <c r="AN569" s="0">
        <f>(AL569-AL568)/($B569-$B568)</f>
        <v/>
      </c>
      <c r="AO569" s="0">
        <f>(MAX(AL$2:AL$1025)-MIN(AL$2:AL$1025))/1023</f>
        <v/>
      </c>
      <c r="AR569" s="0" t="n">
        <v>170.0384</v>
      </c>
      <c r="AS569" s="0" t="n">
        <v>179.2251</v>
      </c>
      <c r="AT569" s="0" t="n">
        <v>194.1888</v>
      </c>
      <c r="AU569" s="1">
        <f>AR569/SUM(AR569:AT569)</f>
        <v/>
      </c>
      <c r="AV569" s="1">
        <f>AS569/SUM(AR569:AT569)</f>
        <v/>
      </c>
      <c r="AW569" s="1">
        <f>1-AU569-AV569</f>
        <v/>
      </c>
      <c r="AX569" s="1">
        <f>(ABS(AS569-AB569))/AB569*100</f>
        <v/>
      </c>
      <c r="AY569" s="0">
        <f>(4*AU569)/(-2*AU569+12*AV569+3)</f>
        <v/>
      </c>
      <c r="AZ569" s="0">
        <f>(9*AV569)/(-2*AU569+12*AV569+3)</f>
        <v/>
      </c>
      <c r="BA569" s="1">
        <f>SQRT(POWER(AY569-AG569,2)+POWER(AZ569-AH569,2))</f>
        <v/>
      </c>
      <c r="BB569" s="1" t="n">
        <v>-0.1258</v>
      </c>
      <c r="BC569" s="1" t="n">
        <v>0.2584</v>
      </c>
      <c r="BD569" s="1" t="n">
        <v>0.2896</v>
      </c>
      <c r="BE569" s="0" t="n">
        <v>6478.082</v>
      </c>
      <c r="BF569" s="0" t="n">
        <v>0.3083</v>
      </c>
      <c r="BG569" s="0" t="n">
        <v>556.6242</v>
      </c>
      <c r="BH569" s="0">
        <f>2*(AS569-AS568)/((AS569+AS568)*(AL569-AL568))</f>
        <v/>
      </c>
      <c r="BI569" s="0">
        <f>(BG569-BG568)/($B569-$B568)</f>
        <v/>
      </c>
      <c r="BJ569" s="0">
        <f>(MAX(BG$2:BG$1025)-MIN(BG$2:BG$1025))/1023</f>
        <v/>
      </c>
      <c r="BK569" s="0">
        <f>(BI569-BJ569)/BJ569</f>
        <v/>
      </c>
      <c r="CA569" s="0">
        <f>CA$1025</f>
        <v/>
      </c>
      <c r="CB569" s="0">
        <f>CB$1025</f>
        <v/>
      </c>
      <c r="CC569" s="0">
        <f>CC$1025</f>
        <v/>
      </c>
      <c r="CD569" s="0">
        <f>CD$1025</f>
        <v/>
      </c>
      <c r="CE569" s="0">
        <f>CE570</f>
        <v/>
      </c>
      <c r="CF569" s="0">
        <f>CF570</f>
        <v/>
      </c>
      <c r="CG569" s="0">
        <f>CG570</f>
        <v/>
      </c>
      <c r="CH569" s="0">
        <f>CH570</f>
        <v/>
      </c>
      <c r="CI569" s="0">
        <f>CI$1025</f>
        <v/>
      </c>
      <c r="CJ569" s="0">
        <f>CJ$1025</f>
        <v/>
      </c>
      <c r="CK569" s="0" t="n">
        <v>0.005</v>
      </c>
      <c r="CO569" s="0" t="n">
        <v>1</v>
      </c>
      <c r="CP569" s="0" t="n">
        <v>2</v>
      </c>
      <c r="CQ569" s="0" t="n">
        <v>2</v>
      </c>
    </row>
    <row r="570">
      <c r="A570" s="0" t="n">
        <v>568</v>
      </c>
      <c r="B570" s="0" t="n">
        <v>568</v>
      </c>
      <c r="C570" s="0" t="n">
        <v>568</v>
      </c>
      <c r="D570" s="1" t="n"/>
      <c r="E570" s="0" t="n">
        <v>195.502</v>
      </c>
      <c r="F570" s="0" t="n">
        <v>197.4124</v>
      </c>
      <c r="G570" s="0" t="n">
        <v>256.7921</v>
      </c>
      <c r="H570" s="1">
        <f>E570/SUM(E570:G570)</f>
        <v/>
      </c>
      <c r="I570" s="1">
        <f>F570/SUM(E570:G570)</f>
        <v/>
      </c>
      <c r="J570" s="1">
        <f>1-H570-I570</f>
        <v/>
      </c>
      <c r="K570" s="1">
        <f>(ABS(F570-AB570))/AB570*100</f>
        <v/>
      </c>
      <c r="L570" s="0">
        <f>(4*H570)/(-2*H570+12*I570+3)</f>
        <v/>
      </c>
      <c r="M570" s="0">
        <f>(9*I570)/(-2*H570+12*I570+3)</f>
        <v/>
      </c>
      <c r="N570" s="1">
        <f>SQRT(POWER(L570-AG570,2)+POWER(M570-AH570,2))</f>
        <v/>
      </c>
      <c r="O570" s="1" t="n">
        <v>1.0493</v>
      </c>
      <c r="P570" s="1" t="n">
        <v>-12.8507</v>
      </c>
      <c r="Q570" s="1" t="n">
        <v>12.9003</v>
      </c>
      <c r="R570" s="0" t="n">
        <v>7945.1978</v>
      </c>
      <c r="S570" s="0" t="n">
        <v>8.9207</v>
      </c>
      <c r="T570" s="0" t="n">
        <v>570.3024</v>
      </c>
      <c r="U570" s="0">
        <f>2*(F570-F569)/((F570+F569)*(AL570-AL569))</f>
        <v/>
      </c>
      <c r="V570" s="0">
        <f>(T570-T569)/($B570-$B569)</f>
        <v/>
      </c>
      <c r="W570" s="0">
        <f>(MAX(T$2:T$1025)-MIN(T$2:T$1025))/1023</f>
        <v/>
      </c>
      <c r="X570" s="0">
        <f>(V570-W570)/W570</f>
        <v/>
      </c>
      <c r="AA570" s="0" t="n">
        <v>171.0603</v>
      </c>
      <c r="AB570" s="0" t="n">
        <v>180.0046</v>
      </c>
      <c r="AC570" s="0" t="n">
        <v>195.7368</v>
      </c>
      <c r="AD570" s="1">
        <f>AA570/SUM(AA570:AC570)</f>
        <v/>
      </c>
      <c r="AE570" s="1">
        <f>AB570/SUM(AA570:AC570)</f>
        <v/>
      </c>
      <c r="AF570" s="1">
        <f>1-AD570-AE570</f>
        <v/>
      </c>
      <c r="AG570" s="0">
        <f>(4*AD570)/(-2*AD570+12*AE570+3)</f>
        <v/>
      </c>
      <c r="AH570" s="0">
        <f>(9*AE570)/(-2*AD570+12*AE570+3)</f>
        <v/>
      </c>
      <c r="AI570" t="n">
        <v>0.0205</v>
      </c>
      <c r="AJ570" t="n">
        <v>0.008500000000000001</v>
      </c>
      <c r="AK570" s="0" t="n">
        <v>6497.8014</v>
      </c>
      <c r="AL570" s="0" t="n">
        <v>557.2363</v>
      </c>
      <c r="AM570" s="0">
        <f>2*(AC570-AC569)/((AC570+AC569)*(AL570-AL569))</f>
        <v/>
      </c>
      <c r="AN570" s="0">
        <f>(AL570-AL569)/($B570-$B569)</f>
        <v/>
      </c>
      <c r="AO570" s="0">
        <f>(MAX(AL$2:AL$1025)-MIN(AL$2:AL$1025))/1023</f>
        <v/>
      </c>
      <c r="AR570" s="0" t="n">
        <v>170.8114</v>
      </c>
      <c r="AS570" s="0" t="n">
        <v>180.0337</v>
      </c>
      <c r="AT570" s="0" t="n">
        <v>195.2122</v>
      </c>
      <c r="AU570" s="1">
        <f>AR570/SUM(AR570:AT570)</f>
        <v/>
      </c>
      <c r="AV570" s="1">
        <f>AS570/SUM(AR570:AT570)</f>
        <v/>
      </c>
      <c r="AW570" s="1">
        <f>1-AU570-AV570</f>
        <v/>
      </c>
      <c r="AX570" s="1">
        <f>(ABS(AS570-AB570))/AB570*100</f>
        <v/>
      </c>
      <c r="AY570" s="0">
        <f>(4*AU570)/(-2*AU570+12*AV570+3)</f>
        <v/>
      </c>
      <c r="AZ570" s="0">
        <f>(9*AV570)/(-2*AU570+12*AV570+3)</f>
        <v/>
      </c>
      <c r="BA570" s="1">
        <f>SQRT(POWER(AY570-AG570,2)+POWER(AZ570-AH570,2))</f>
        <v/>
      </c>
      <c r="BB570" s="1" t="n">
        <v>-0.1407</v>
      </c>
      <c r="BC570" s="1" t="n">
        <v>0.212</v>
      </c>
      <c r="BD570" s="1" t="n">
        <v>0.2596</v>
      </c>
      <c r="BE570" s="0" t="n">
        <v>6483.2893</v>
      </c>
      <c r="BF570" s="0" t="n">
        <v>0.2887</v>
      </c>
      <c r="BG570" s="0" t="n">
        <v>557.2591</v>
      </c>
      <c r="BH570" s="0">
        <f>2*(AS570-AS569)/((AS570+AS569)*(AL570-AL569))</f>
        <v/>
      </c>
      <c r="BI570" s="0">
        <f>(BG570-BG569)/($B570-$B569)</f>
        <v/>
      </c>
      <c r="BJ570" s="0">
        <f>(MAX(BG$2:BG$1025)-MIN(BG$2:BG$1025))/1023</f>
        <v/>
      </c>
      <c r="BK570" s="0">
        <f>(BI570-BJ570)/BJ570</f>
        <v/>
      </c>
      <c r="CA570" s="0">
        <f>CA$1025</f>
        <v/>
      </c>
      <c r="CB570" s="0">
        <f>CB$1025</f>
        <v/>
      </c>
      <c r="CC570" s="0">
        <f>CC$1025</f>
        <v/>
      </c>
      <c r="CD570" s="0">
        <f>CD$1025</f>
        <v/>
      </c>
      <c r="CE570" s="0">
        <f>CE571</f>
        <v/>
      </c>
      <c r="CF570" s="0">
        <f>CF571</f>
        <v/>
      </c>
      <c r="CG570" s="0">
        <f>CG571</f>
        <v/>
      </c>
      <c r="CH570" s="0">
        <f>CH571</f>
        <v/>
      </c>
      <c r="CI570" s="0">
        <f>CI$1025</f>
        <v/>
      </c>
      <c r="CJ570" s="0">
        <f>CJ$1025</f>
        <v/>
      </c>
      <c r="CK570" s="0" t="n">
        <v>0.005</v>
      </c>
      <c r="CO570" s="0" t="n">
        <v>1</v>
      </c>
      <c r="CP570" s="0" t="n">
        <v>2</v>
      </c>
      <c r="CQ570" s="0" t="n">
        <v>2</v>
      </c>
    </row>
    <row r="571">
      <c r="A571" s="0" t="n">
        <v>569</v>
      </c>
      <c r="B571" s="0" t="n">
        <v>569</v>
      </c>
      <c r="C571" s="0" t="n">
        <v>569</v>
      </c>
      <c r="D571" s="1" t="n"/>
      <c r="E571" s="0" t="n">
        <v>196.14</v>
      </c>
      <c r="F571" s="0" t="n">
        <v>198.1967</v>
      </c>
      <c r="G571" s="0" t="n">
        <v>257.9338</v>
      </c>
      <c r="H571" s="1">
        <f>E571/SUM(E571:G571)</f>
        <v/>
      </c>
      <c r="I571" s="1">
        <f>F571/SUM(E571:G571)</f>
        <v/>
      </c>
      <c r="J571" s="1">
        <f>1-H571-I571</f>
        <v/>
      </c>
      <c r="K571" s="1">
        <f>(ABS(F571-AB571))/AB571*100</f>
        <v/>
      </c>
      <c r="L571" s="0">
        <f>(4*H571)/(-2*H571+12*I571+3)</f>
        <v/>
      </c>
      <c r="M571" s="0">
        <f>(9*I571)/(-2*H571+12*I571+3)</f>
        <v/>
      </c>
      <c r="N571" s="1">
        <f>SQRT(POWER(L571-AG571,2)+POWER(M571-AH571,2))</f>
        <v/>
      </c>
      <c r="O571" s="1" t="n">
        <v>0.9288</v>
      </c>
      <c r="P571" s="1" t="n">
        <v>-12.893</v>
      </c>
      <c r="Q571" s="1" t="n">
        <v>12.9333</v>
      </c>
      <c r="R571" s="0" t="n">
        <v>7954.1812</v>
      </c>
      <c r="S571" s="0" t="n">
        <v>8.8926</v>
      </c>
      <c r="T571" s="0" t="n">
        <v>570.8656</v>
      </c>
      <c r="U571" s="0">
        <f>2*(F571-F570)/((F571+F570)*(AL571-AL570))</f>
        <v/>
      </c>
      <c r="V571" s="0">
        <f>(T571-T570)/($B571-$B570)</f>
        <v/>
      </c>
      <c r="W571" s="0">
        <f>(MAX(T$2:T$1025)-MIN(T$2:T$1025))/1023</f>
        <v/>
      </c>
      <c r="X571" s="0">
        <f>(V571-W571)/W571</f>
        <v/>
      </c>
      <c r="AA571" s="0" t="n">
        <v>171.7215</v>
      </c>
      <c r="AB571" s="0" t="n">
        <v>180.7005</v>
      </c>
      <c r="AC571" s="0" t="n">
        <v>196.4937</v>
      </c>
      <c r="AD571" s="1">
        <f>AA571/SUM(AA571:AC571)</f>
        <v/>
      </c>
      <c r="AE571" s="1">
        <f>AB571/SUM(AA571:AC571)</f>
        <v/>
      </c>
      <c r="AF571" s="1">
        <f>1-AD571-AE571</f>
        <v/>
      </c>
      <c r="AG571" s="0">
        <f>(4*AD571)/(-2*AD571+12*AE571+3)</f>
        <v/>
      </c>
      <c r="AH571" s="0">
        <f>(9*AE571)/(-2*AD571+12*AE571+3)</f>
        <v/>
      </c>
      <c r="AI571" t="n">
        <v>0.0204</v>
      </c>
      <c r="AJ571" t="n">
        <v>0.008399999999999999</v>
      </c>
      <c r="AK571" s="0" t="n">
        <v>6497.8099</v>
      </c>
      <c r="AL571" s="0" t="n">
        <v>557.7807</v>
      </c>
      <c r="AM571" s="0">
        <f>2*(AC571-AC570)/((AC571+AC570)*(AL571-AL570))</f>
        <v/>
      </c>
      <c r="AN571" s="0">
        <f>(AL571-AL570)/($B571-$B570)</f>
        <v/>
      </c>
      <c r="AO571" s="0">
        <f>(MAX(AL$2:AL$1025)-MIN(AL$2:AL$1025))/1023</f>
        <v/>
      </c>
      <c r="AR571" s="0" t="n">
        <v>171.2155</v>
      </c>
      <c r="AS571" s="0" t="n">
        <v>180.5804</v>
      </c>
      <c r="AT571" s="0" t="n">
        <v>196.0302</v>
      </c>
      <c r="AU571" s="1">
        <f>AR571/SUM(AR571:AT571)</f>
        <v/>
      </c>
      <c r="AV571" s="1">
        <f>AS571/SUM(AR571:AT571)</f>
        <v/>
      </c>
      <c r="AW571" s="1">
        <f>1-AU571-AV571</f>
        <v/>
      </c>
      <c r="AX571" s="1">
        <f>(ABS(AS571-AB571))/AB571*100</f>
        <v/>
      </c>
      <c r="AY571" s="0">
        <f>(4*AU571)/(-2*AU571+12*AV571+3)</f>
        <v/>
      </c>
      <c r="AZ571" s="0">
        <f>(9*AV571)/(-2*AU571+12*AV571+3)</f>
        <v/>
      </c>
      <c r="BA571" s="1">
        <f>SQRT(POWER(AY571-AG571,2)+POWER(AZ571-AH571,2))</f>
        <v/>
      </c>
      <c r="BB571" s="1" t="n">
        <v>-0.2677</v>
      </c>
      <c r="BC571" s="1" t="n">
        <v>0.1536</v>
      </c>
      <c r="BD571" s="1" t="n">
        <v>0.3226</v>
      </c>
      <c r="BE571" s="0" t="n">
        <v>6493.751</v>
      </c>
      <c r="BF571" s="0" t="n">
        <v>0.3764</v>
      </c>
      <c r="BG571" s="0" t="n">
        <v>557.6867999999999</v>
      </c>
      <c r="BH571" s="0">
        <f>2*(AS571-AS570)/((AS571+AS570)*(AL571-AL570))</f>
        <v/>
      </c>
      <c r="BI571" s="0">
        <f>(BG571-BG570)/($B571-$B570)</f>
        <v/>
      </c>
      <c r="BJ571" s="0">
        <f>(MAX(BG$2:BG$1025)-MIN(BG$2:BG$1025))/1023</f>
        <v/>
      </c>
      <c r="BK571" s="0">
        <f>(BI571-BJ571)/BJ571</f>
        <v/>
      </c>
      <c r="CA571" s="0">
        <f>CA$1025</f>
        <v/>
      </c>
      <c r="CB571" s="0">
        <f>CB$1025</f>
        <v/>
      </c>
      <c r="CC571" s="0">
        <f>CC$1025</f>
        <v/>
      </c>
      <c r="CD571" s="0">
        <f>CD$1025</f>
        <v/>
      </c>
      <c r="CE571" s="0">
        <f>CE572</f>
        <v/>
      </c>
      <c r="CF571" s="0">
        <f>CF572</f>
        <v/>
      </c>
      <c r="CG571" s="0">
        <f>CG572</f>
        <v/>
      </c>
      <c r="CH571" s="0">
        <f>CH572</f>
        <v/>
      </c>
      <c r="CI571" s="0">
        <f>CI$1025</f>
        <v/>
      </c>
      <c r="CJ571" s="0">
        <f>CJ$1025</f>
        <v/>
      </c>
      <c r="CK571" s="0" t="n">
        <v>0.005</v>
      </c>
      <c r="CO571" s="0" t="n">
        <v>1</v>
      </c>
      <c r="CP571" s="0" t="n">
        <v>2</v>
      </c>
      <c r="CQ571" s="0" t="n">
        <v>2</v>
      </c>
    </row>
    <row r="572">
      <c r="A572" s="0" t="n">
        <v>570</v>
      </c>
      <c r="B572" s="0" t="n">
        <v>570</v>
      </c>
      <c r="C572" s="0" t="n">
        <v>570</v>
      </c>
      <c r="D572" s="1" t="n"/>
      <c r="E572" s="0" t="n">
        <v>196.7868</v>
      </c>
      <c r="F572" s="0" t="n">
        <v>198.869</v>
      </c>
      <c r="G572" s="0" t="n">
        <v>258.8027</v>
      </c>
      <c r="H572" s="1">
        <f>E572/SUM(E572:G572)</f>
        <v/>
      </c>
      <c r="I572" s="1">
        <f>F572/SUM(E572:G572)</f>
        <v/>
      </c>
      <c r="J572" s="1">
        <f>1-H572-I572</f>
        <v/>
      </c>
      <c r="K572" s="1">
        <f>(ABS(F572-AB572))/AB572*100</f>
        <v/>
      </c>
      <c r="L572" s="0">
        <f>(4*H572)/(-2*H572+12*I572+3)</f>
        <v/>
      </c>
      <c r="M572" s="0">
        <f>(9*I572)/(-2*H572+12*I572+3)</f>
        <v/>
      </c>
      <c r="N572" s="1">
        <f>SQRT(POWER(L572-AG572,2)+POWER(M572-AH572,2))</f>
        <v/>
      </c>
      <c r="O572" s="1" t="n">
        <v>0.9165</v>
      </c>
      <c r="P572" s="1" t="n">
        <v>-12.9079</v>
      </c>
      <c r="Q572" s="1" t="n">
        <v>12.9473</v>
      </c>
      <c r="R572" s="0" t="n">
        <v>7954.3817</v>
      </c>
      <c r="S572" s="0" t="n">
        <v>8.8909</v>
      </c>
      <c r="T572" s="0" t="n">
        <v>571.3467000000001</v>
      </c>
      <c r="U572" s="0">
        <f>2*(F572-F571)/((F572+F571)*(AL572-AL571))</f>
        <v/>
      </c>
      <c r="V572" s="0">
        <f>(T572-T571)/($B572-$B571)</f>
        <v/>
      </c>
      <c r="W572" s="0">
        <f>(MAX(T$2:T$1025)-MIN(T$2:T$1025))/1023</f>
        <v/>
      </c>
      <c r="X572" s="0">
        <f>(V572-W572)/W572</f>
        <v/>
      </c>
      <c r="AA572" s="0" t="n">
        <v>172.3841</v>
      </c>
      <c r="AB572" s="0" t="n">
        <v>181.3979</v>
      </c>
      <c r="AC572" s="0" t="n">
        <v>197.2522</v>
      </c>
      <c r="AD572" s="1">
        <f>AA572/SUM(AA572:AC572)</f>
        <v/>
      </c>
      <c r="AE572" s="1">
        <f>AB572/SUM(AA572:AC572)</f>
        <v/>
      </c>
      <c r="AF572" s="1">
        <f>1-AD572-AE572</f>
        <v/>
      </c>
      <c r="AG572" s="0">
        <f>(4*AD572)/(-2*AD572+12*AE572+3)</f>
        <v/>
      </c>
      <c r="AH572" s="0">
        <f>(9*AE572)/(-2*AD572+12*AE572+3)</f>
        <v/>
      </c>
      <c r="AI572" t="n">
        <v>0.0203</v>
      </c>
      <c r="AJ572" t="n">
        <v>0.008399999999999999</v>
      </c>
      <c r="AK572" s="0" t="n">
        <v>6497.8183</v>
      </c>
      <c r="AL572" s="0" t="n">
        <v>558.3242</v>
      </c>
      <c r="AM572" s="0">
        <f>2*(AC572-AC571)/((AC572+AC571)*(AL572-AL571))</f>
        <v/>
      </c>
      <c r="AN572" s="0">
        <f>(AL572-AL571)/($B572-$B571)</f>
        <v/>
      </c>
      <c r="AO572" s="0">
        <f>(MAX(AL$2:AL$1025)-MIN(AL$2:AL$1025))/1023</f>
        <v/>
      </c>
      <c r="AR572" s="0" t="n">
        <v>171.9971</v>
      </c>
      <c r="AS572" s="0" t="n">
        <v>181.3751</v>
      </c>
      <c r="AT572" s="0" t="n">
        <v>197.053</v>
      </c>
      <c r="AU572" s="1">
        <f>AR572/SUM(AR572:AT572)</f>
        <v/>
      </c>
      <c r="AV572" s="1">
        <f>AS572/SUM(AR572:AT572)</f>
        <v/>
      </c>
      <c r="AW572" s="1">
        <f>1-AU572-AV572</f>
        <v/>
      </c>
      <c r="AX572" s="1">
        <f>(ABS(AS572-AB572))/AB572*100</f>
        <v/>
      </c>
      <c r="AY572" s="0">
        <f>(4*AU572)/(-2*AU572+12*AV572+3)</f>
        <v/>
      </c>
      <c r="AZ572" s="0">
        <f>(9*AV572)/(-2*AU572+12*AV572+3)</f>
        <v/>
      </c>
      <c r="BA572" s="1">
        <f>SQRT(POWER(AY572-AG572,2)+POWER(AZ572-AH572,2))</f>
        <v/>
      </c>
      <c r="BB572" s="1" t="n">
        <v>-0.2656</v>
      </c>
      <c r="BC572" s="1" t="n">
        <v>0.101</v>
      </c>
      <c r="BD572" s="1" t="n">
        <v>0.3006</v>
      </c>
      <c r="BE572" s="0" t="n">
        <v>6498.9467</v>
      </c>
      <c r="BF572" s="0" t="n">
        <v>0.3455</v>
      </c>
      <c r="BG572" s="0" t="n">
        <v>558.3065</v>
      </c>
      <c r="BH572" s="0">
        <f>2*(AS572-AS571)/((AS572+AS571)*(AL572-AL571))</f>
        <v/>
      </c>
      <c r="BI572" s="0">
        <f>(BG572-BG571)/($B572-$B571)</f>
        <v/>
      </c>
      <c r="BJ572" s="0">
        <f>(MAX(BG$2:BG$1025)-MIN(BG$2:BG$1025))/1023</f>
        <v/>
      </c>
      <c r="BK572" s="0">
        <f>(BI572-BJ572)/BJ572</f>
        <v/>
      </c>
      <c r="CA572" s="0">
        <f>CA$1025</f>
        <v/>
      </c>
      <c r="CB572" s="0">
        <f>CB$1025</f>
        <v/>
      </c>
      <c r="CC572" s="0">
        <f>CC$1025</f>
        <v/>
      </c>
      <c r="CD572" s="0">
        <f>CD$1025</f>
        <v/>
      </c>
      <c r="CE572" s="0">
        <f>CE573</f>
        <v/>
      </c>
      <c r="CF572" s="0">
        <f>CF573</f>
        <v/>
      </c>
      <c r="CG572" s="0">
        <f>CG573</f>
        <v/>
      </c>
      <c r="CH572" s="0">
        <f>CH573</f>
        <v/>
      </c>
      <c r="CI572" s="0">
        <f>CI$1025</f>
        <v/>
      </c>
      <c r="CJ572" s="0">
        <f>CJ$1025</f>
        <v/>
      </c>
      <c r="CK572" s="0" t="n">
        <v>0.005</v>
      </c>
      <c r="CO572" s="0" t="n">
        <v>1</v>
      </c>
      <c r="CP572" s="0" t="n">
        <v>2</v>
      </c>
      <c r="CQ572" s="0" t="n">
        <v>2</v>
      </c>
    </row>
    <row r="573">
      <c r="A573" s="0" t="n">
        <v>571</v>
      </c>
      <c r="B573" s="0" t="n">
        <v>571</v>
      </c>
      <c r="C573" s="0" t="n">
        <v>571</v>
      </c>
      <c r="D573" s="1" t="n"/>
      <c r="E573" s="0" t="n">
        <v>197.4081</v>
      </c>
      <c r="F573" s="0" t="n">
        <v>199.6436</v>
      </c>
      <c r="G573" s="0" t="n">
        <v>259.9236</v>
      </c>
      <c r="H573" s="1">
        <f>E573/SUM(E573:G573)</f>
        <v/>
      </c>
      <c r="I573" s="1">
        <f>F573/SUM(E573:G573)</f>
        <v/>
      </c>
      <c r="J573" s="1">
        <f>1-H573-I573</f>
        <v/>
      </c>
      <c r="K573" s="1">
        <f>(ABS(F573-AB573))/AB573*100</f>
        <v/>
      </c>
      <c r="L573" s="0">
        <f>(4*H573)/(-2*H573+12*I573+3)</f>
        <v/>
      </c>
      <c r="M573" s="0">
        <f>(9*I573)/(-2*H573+12*I573+3)</f>
        <v/>
      </c>
      <c r="N573" s="1">
        <f>SQRT(POWER(L573-AG573,2)+POWER(M573-AH573,2))</f>
        <v/>
      </c>
      <c r="O573" s="1" t="n">
        <v>0.7922</v>
      </c>
      <c r="P573" s="1" t="n">
        <v>-12.9467</v>
      </c>
      <c r="Q573" s="1" t="n">
        <v>12.9781</v>
      </c>
      <c r="R573" s="0" t="n">
        <v>7963.1007</v>
      </c>
      <c r="S573" s="0" t="n">
        <v>8.860099999999999</v>
      </c>
      <c r="T573" s="0" t="n">
        <v>571.8992</v>
      </c>
      <c r="U573" s="0">
        <f>2*(F573-F572)/((F573+F572)*(AL573-AL572))</f>
        <v/>
      </c>
      <c r="V573" s="0">
        <f>(T573-T572)/($B573-$B572)</f>
        <v/>
      </c>
      <c r="W573" s="0">
        <f>(MAX(T$2:T$1025)-MIN(T$2:T$1025))/1023</f>
        <v/>
      </c>
      <c r="X573" s="0">
        <f>(V573-W573)/W573</f>
        <v/>
      </c>
      <c r="AA573" s="0" t="n">
        <v>173.0482</v>
      </c>
      <c r="AB573" s="0" t="n">
        <v>182.0967</v>
      </c>
      <c r="AC573" s="0" t="n">
        <v>198.0123</v>
      </c>
      <c r="AD573" s="1">
        <f>AA573/SUM(AA573:AC573)</f>
        <v/>
      </c>
      <c r="AE573" s="1">
        <f>AB573/SUM(AA573:AC573)</f>
        <v/>
      </c>
      <c r="AF573" s="1">
        <f>1-AD573-AE573</f>
        <v/>
      </c>
      <c r="AG573" s="0">
        <f>(4*AD573)/(-2*AD573+12*AE573+3)</f>
        <v/>
      </c>
      <c r="AH573" s="0">
        <f>(9*AE573)/(-2*AD573+12*AE573+3)</f>
        <v/>
      </c>
      <c r="AI573" t="n">
        <v>0.0202</v>
      </c>
      <c r="AJ573" t="n">
        <v>0.008399999999999999</v>
      </c>
      <c r="AK573" s="0" t="n">
        <v>6497.8267</v>
      </c>
      <c r="AL573" s="0" t="n">
        <v>558.867</v>
      </c>
      <c r="AM573" s="0">
        <f>2*(AC573-AC572)/((AC573+AC572)*(AL573-AL572))</f>
        <v/>
      </c>
      <c r="AN573" s="0">
        <f>(AL573-AL572)/($B573-$B572)</f>
        <v/>
      </c>
      <c r="AO573" s="0">
        <f>(MAX(AL$2:AL$1025)-MIN(AL$2:AL$1025))/1023</f>
        <v/>
      </c>
      <c r="AR573" s="0" t="n">
        <v>172.5759</v>
      </c>
      <c r="AS573" s="0" t="n">
        <v>182.1171</v>
      </c>
      <c r="AT573" s="0" t="n">
        <v>197.1208</v>
      </c>
      <c r="AU573" s="1">
        <f>AR573/SUM(AR573:AT573)</f>
        <v/>
      </c>
      <c r="AV573" s="1">
        <f>AS573/SUM(AR573:AT573)</f>
        <v/>
      </c>
      <c r="AW573" s="1">
        <f>1-AU573-AV573</f>
        <v/>
      </c>
      <c r="AX573" s="1">
        <f>(ABS(AS573-AB573))/AB573*100</f>
        <v/>
      </c>
      <c r="AY573" s="0">
        <f>(4*AU573)/(-2*AU573+12*AV573+3)</f>
        <v/>
      </c>
      <c r="AZ573" s="0">
        <f>(9*AV573)/(-2*AU573+12*AV573+3)</f>
        <v/>
      </c>
      <c r="BA573" s="1">
        <f>SQRT(POWER(AY573-AG573,2)+POWER(AZ573-AH573,2))</f>
        <v/>
      </c>
      <c r="BB573" s="1" t="n">
        <v>-0.2743</v>
      </c>
      <c r="BC573" s="1" t="n">
        <v>0.3445</v>
      </c>
      <c r="BD573" s="1" t="n">
        <v>0.4469</v>
      </c>
      <c r="BE573" s="0" t="n">
        <v>6475.0376</v>
      </c>
      <c r="BF573" s="0" t="n">
        <v>0.5003</v>
      </c>
      <c r="BG573" s="0" t="n">
        <v>558.8828</v>
      </c>
      <c r="BH573" s="0">
        <f>2*(AS573-AS572)/((AS573+AS572)*(AL573-AL572))</f>
        <v/>
      </c>
      <c r="BI573" s="0">
        <f>(BG573-BG572)/($B573-$B572)</f>
        <v/>
      </c>
      <c r="BJ573" s="0">
        <f>(MAX(BG$2:BG$1025)-MIN(BG$2:BG$1025))/1023</f>
        <v/>
      </c>
      <c r="BK573" s="0">
        <f>(BI573-BJ573)/BJ573</f>
        <v/>
      </c>
      <c r="CA573" s="0">
        <f>CA$1025</f>
        <v/>
      </c>
      <c r="CB573" s="0">
        <f>CB$1025</f>
        <v/>
      </c>
      <c r="CC573" s="0">
        <f>CC$1025</f>
        <v/>
      </c>
      <c r="CD573" s="0">
        <f>CD$1025</f>
        <v/>
      </c>
      <c r="CE573" s="0">
        <f>CE574</f>
        <v/>
      </c>
      <c r="CF573" s="0">
        <f>CF574</f>
        <v/>
      </c>
      <c r="CG573" s="0">
        <f>CG574</f>
        <v/>
      </c>
      <c r="CH573" s="0">
        <f>CH574</f>
        <v/>
      </c>
      <c r="CI573" s="0">
        <f>CI$1025</f>
        <v/>
      </c>
      <c r="CJ573" s="0">
        <f>CJ$1025</f>
        <v/>
      </c>
      <c r="CK573" s="0" t="n">
        <v>0.005</v>
      </c>
      <c r="CO573" s="0" t="n">
        <v>1</v>
      </c>
      <c r="CP573" s="0" t="n">
        <v>2</v>
      </c>
      <c r="CQ573" s="0" t="n">
        <v>2</v>
      </c>
    </row>
    <row r="574">
      <c r="A574" s="0" t="n">
        <v>572</v>
      </c>
      <c r="B574" s="0" t="n">
        <v>572</v>
      </c>
      <c r="C574" s="0" t="n">
        <v>572</v>
      </c>
      <c r="D574" s="1" t="n"/>
      <c r="E574" s="0" t="n">
        <v>198.2305</v>
      </c>
      <c r="F574" s="0" t="n">
        <v>200.4994</v>
      </c>
      <c r="G574" s="0" t="n">
        <v>261.0093</v>
      </c>
      <c r="H574" s="1">
        <f>E574/SUM(E574:G574)</f>
        <v/>
      </c>
      <c r="I574" s="1">
        <f>F574/SUM(E574:G574)</f>
        <v/>
      </c>
      <c r="J574" s="1">
        <f>1-H574-I574</f>
        <v/>
      </c>
      <c r="K574" s="1">
        <f>(ABS(F574-AB574))/AB574*100</f>
        <v/>
      </c>
      <c r="L574" s="0">
        <f>(4*H574)/(-2*H574+12*I574+3)</f>
        <v/>
      </c>
      <c r="M574" s="0">
        <f>(9*I574)/(-2*H574+12*I574+3)</f>
        <v/>
      </c>
      <c r="N574" s="1">
        <f>SQRT(POWER(L574-AG574,2)+POWER(M574-AH574,2))</f>
        <v/>
      </c>
      <c r="O574" s="1" t="n">
        <v>0.7786999999999999</v>
      </c>
      <c r="P574" s="1" t="n">
        <v>-12.9599</v>
      </c>
      <c r="Q574" s="1" t="n">
        <v>12.9904</v>
      </c>
      <c r="R574" s="0" t="n">
        <v>7962.4387</v>
      </c>
      <c r="S574" s="0" t="n">
        <v>8.8613</v>
      </c>
      <c r="T574" s="0" t="n">
        <v>572.5072</v>
      </c>
      <c r="U574" s="0">
        <f>2*(F574-F573)/((F574+F573)*(AL574-AL573))</f>
        <v/>
      </c>
      <c r="V574" s="0">
        <f>(T574-T573)/($B574-$B573)</f>
        <v/>
      </c>
      <c r="W574" s="0">
        <f>(MAX(T$2:T$1025)-MIN(T$2:T$1025))/1023</f>
        <v/>
      </c>
      <c r="X574" s="0">
        <f>(V574-W574)/W574</f>
        <v/>
      </c>
      <c r="AA574" s="0" t="n">
        <v>173.7136</v>
      </c>
      <c r="AB574" s="0" t="n">
        <v>182.7971</v>
      </c>
      <c r="AC574" s="0" t="n">
        <v>198.774</v>
      </c>
      <c r="AD574" s="1">
        <f>AA574/SUM(AA574:AC574)</f>
        <v/>
      </c>
      <c r="AE574" s="1">
        <f>AB574/SUM(AA574:AC574)</f>
        <v/>
      </c>
      <c r="AF574" s="1">
        <f>1-AD574-AE574</f>
        <v/>
      </c>
      <c r="AG574" s="0">
        <f>(4*AD574)/(-2*AD574+12*AE574+3)</f>
        <v/>
      </c>
      <c r="AH574" s="0">
        <f>(9*AE574)/(-2*AD574+12*AE574+3)</f>
        <v/>
      </c>
      <c r="AI574" t="n">
        <v>0.0202</v>
      </c>
      <c r="AJ574" t="n">
        <v>0.0083</v>
      </c>
      <c r="AK574" s="0" t="n">
        <v>6497.835</v>
      </c>
      <c r="AL574" s="0" t="n">
        <v>559.409</v>
      </c>
      <c r="AM574" s="0">
        <f>2*(AC574-AC573)/((AC574+AC573)*(AL574-AL573))</f>
        <v/>
      </c>
      <c r="AN574" s="0">
        <f>(AL574-AL573)/($B574-$B573)</f>
        <v/>
      </c>
      <c r="AO574" s="0">
        <f>(MAX(AL$2:AL$1025)-MIN(AL$2:AL$1025))/1023</f>
        <v/>
      </c>
      <c r="AR574" s="0" t="n">
        <v>172.8972</v>
      </c>
      <c r="AS574" s="0" t="n">
        <v>182.7037</v>
      </c>
      <c r="AT574" s="0" t="n">
        <v>198.0018</v>
      </c>
      <c r="AU574" s="1">
        <f>AR574/SUM(AR574:AT574)</f>
        <v/>
      </c>
      <c r="AV574" s="1">
        <f>AS574/SUM(AR574:AT574)</f>
        <v/>
      </c>
      <c r="AW574" s="1">
        <f>1-AU574-AV574</f>
        <v/>
      </c>
      <c r="AX574" s="1">
        <f>(ABS(AS574-AB574))/AB574*100</f>
        <v/>
      </c>
      <c r="AY574" s="0">
        <f>(4*AU574)/(-2*AU574+12*AV574+3)</f>
        <v/>
      </c>
      <c r="AZ574" s="0">
        <f>(9*AV574)/(-2*AU574+12*AV574+3)</f>
        <v/>
      </c>
      <c r="BA574" s="1">
        <f>SQRT(POWER(AY574-AG574,2)+POWER(AZ574-AH574,2))</f>
        <v/>
      </c>
      <c r="BB574" s="1" t="n">
        <v>-0.5046</v>
      </c>
      <c r="BC574" s="1" t="n">
        <v>0.2927</v>
      </c>
      <c r="BD574" s="1" t="n">
        <v>0.5968</v>
      </c>
      <c r="BE574" s="0" t="n">
        <v>6488.5134</v>
      </c>
      <c r="BF574" s="0" t="n">
        <v>0.6909999999999999</v>
      </c>
      <c r="BG574" s="0" t="n">
        <v>559.3369</v>
      </c>
      <c r="BH574" s="0">
        <f>2*(AS574-AS573)/((AS574+AS573)*(AL574-AL573))</f>
        <v/>
      </c>
      <c r="BI574" s="0">
        <f>(BG574-BG573)/($B574-$B573)</f>
        <v/>
      </c>
      <c r="BJ574" s="0">
        <f>(MAX(BG$2:BG$1025)-MIN(BG$2:BG$1025))/1023</f>
        <v/>
      </c>
      <c r="BK574" s="0">
        <f>(BI574-BJ574)/BJ574</f>
        <v/>
      </c>
      <c r="CA574" s="0">
        <f>CA$1025</f>
        <v/>
      </c>
      <c r="CB574" s="0">
        <f>CB$1025</f>
        <v/>
      </c>
      <c r="CC574" s="0">
        <f>CC$1025</f>
        <v/>
      </c>
      <c r="CD574" s="0">
        <f>CD$1025</f>
        <v/>
      </c>
      <c r="CE574" s="0">
        <f>CE575</f>
        <v/>
      </c>
      <c r="CF574" s="0">
        <f>CF575</f>
        <v/>
      </c>
      <c r="CG574" s="0">
        <f>CG575</f>
        <v/>
      </c>
      <c r="CH574" s="0">
        <f>CH575</f>
        <v/>
      </c>
      <c r="CI574" s="0">
        <f>CI$1025</f>
        <v/>
      </c>
      <c r="CJ574" s="0">
        <f>CJ$1025</f>
        <v/>
      </c>
      <c r="CK574" s="0" t="n">
        <v>0.005</v>
      </c>
      <c r="CO574" s="0" t="n">
        <v>1</v>
      </c>
      <c r="CP574" s="0" t="n">
        <v>2</v>
      </c>
      <c r="CQ574" s="0" t="n">
        <v>2</v>
      </c>
    </row>
    <row r="575">
      <c r="A575" s="0" t="n">
        <v>573</v>
      </c>
      <c r="B575" s="0" t="n">
        <v>573</v>
      </c>
      <c r="C575" s="0" t="n">
        <v>573</v>
      </c>
      <c r="D575" s="1" t="n"/>
      <c r="E575" s="0" t="n">
        <v>198.8781</v>
      </c>
      <c r="F575" s="0" t="n">
        <v>201.15</v>
      </c>
      <c r="G575" s="0" t="n">
        <v>261.873</v>
      </c>
      <c r="H575" s="1">
        <f>E575/SUM(E575:G575)</f>
        <v/>
      </c>
      <c r="I575" s="1">
        <f>F575/SUM(E575:G575)</f>
        <v/>
      </c>
      <c r="J575" s="1">
        <f>1-H575-I575</f>
        <v/>
      </c>
      <c r="K575" s="1">
        <f>(ABS(F575-AB575))/AB575*100</f>
        <v/>
      </c>
      <c r="L575" s="0">
        <f>(4*H575)/(-2*H575+12*I575+3)</f>
        <v/>
      </c>
      <c r="M575" s="0">
        <f>(9*I575)/(-2*H575+12*I575+3)</f>
        <v/>
      </c>
      <c r="N575" s="1">
        <f>SQRT(POWER(L575-AG575,2)+POWER(M575-AH575,2))</f>
        <v/>
      </c>
      <c r="O575" s="1" t="n">
        <v>0.7811</v>
      </c>
      <c r="P575" s="1" t="n">
        <v>-12.9825</v>
      </c>
      <c r="Q575" s="1" t="n">
        <v>13.0131</v>
      </c>
      <c r="R575" s="0" t="n">
        <v>7963.0692</v>
      </c>
      <c r="S575" s="0" t="n">
        <v>8.868499999999999</v>
      </c>
      <c r="T575" s="0" t="n">
        <v>572.9679</v>
      </c>
      <c r="U575" s="0">
        <f>2*(F575-F574)/((F575+F574)*(AL575-AL574))</f>
        <v/>
      </c>
      <c r="V575" s="0">
        <f>(T575-T574)/($B575-$B574)</f>
        <v/>
      </c>
      <c r="W575" s="0">
        <f>(MAX(T$2:T$1025)-MIN(T$2:T$1025))/1023</f>
        <v/>
      </c>
      <c r="X575" s="0">
        <f>(V575-W575)/W575</f>
        <v/>
      </c>
      <c r="AA575" s="0" t="n">
        <v>174.3804</v>
      </c>
      <c r="AB575" s="0" t="n">
        <v>183.4988</v>
      </c>
      <c r="AC575" s="0" t="n">
        <v>199.5373</v>
      </c>
      <c r="AD575" s="1">
        <f>AA575/SUM(AA575:AC575)</f>
        <v/>
      </c>
      <c r="AE575" s="1">
        <f>AB575/SUM(AA575:AC575)</f>
        <v/>
      </c>
      <c r="AF575" s="1">
        <f>1-AD575-AE575</f>
        <v/>
      </c>
      <c r="AG575" s="0">
        <f>(4*AD575)/(-2*AD575+12*AE575+3)</f>
        <v/>
      </c>
      <c r="AH575" s="0">
        <f>(9*AE575)/(-2*AD575+12*AE575+3)</f>
        <v/>
      </c>
      <c r="AI575" t="n">
        <v>0.0201</v>
      </c>
      <c r="AJ575" t="n">
        <v>0.0083</v>
      </c>
      <c r="AK575" s="0" t="n">
        <v>6497.8433</v>
      </c>
      <c r="AL575" s="0" t="n">
        <v>559.9502</v>
      </c>
      <c r="AM575" s="0">
        <f>2*(AC575-AC574)/((AC575+AC574)*(AL575-AL574))</f>
        <v/>
      </c>
      <c r="AN575" s="0">
        <f>(AL575-AL574)/($B575-$B574)</f>
        <v/>
      </c>
      <c r="AO575" s="0">
        <f>(MAX(AL$2:AL$1025)-MIN(AL$2:AL$1025))/1023</f>
        <v/>
      </c>
      <c r="AR575" s="0" t="n">
        <v>173.52</v>
      </c>
      <c r="AS575" s="0" t="n">
        <v>183.1872</v>
      </c>
      <c r="AT575" s="0" t="n">
        <v>198.8438</v>
      </c>
      <c r="AU575" s="1">
        <f>AR575/SUM(AR575:AT575)</f>
        <v/>
      </c>
      <c r="AV575" s="1">
        <f>AS575/SUM(AR575:AT575)</f>
        <v/>
      </c>
      <c r="AW575" s="1">
        <f>1-AU575-AV575</f>
        <v/>
      </c>
      <c r="AX575" s="1">
        <f>(ABS(AS575-AB575))/AB575*100</f>
        <v/>
      </c>
      <c r="AY575" s="0">
        <f>(4*AU575)/(-2*AU575+12*AV575+3)</f>
        <v/>
      </c>
      <c r="AZ575" s="0">
        <f>(9*AV575)/(-2*AU575+12*AV575+3)</f>
        <v/>
      </c>
      <c r="BA575" s="1">
        <f>SQRT(POWER(AY575-AG575,2)+POWER(AZ575-AH575,2))</f>
        <v/>
      </c>
      <c r="BB575" s="1" t="n">
        <v>-0.4078</v>
      </c>
      <c r="BC575" s="1" t="n">
        <v>0.177</v>
      </c>
      <c r="BD575" s="1" t="n">
        <v>0.4599</v>
      </c>
      <c r="BE575" s="0" t="n">
        <v>6496.5254</v>
      </c>
      <c r="BF575" s="0" t="n">
        <v>0.5316</v>
      </c>
      <c r="BG575" s="0" t="n">
        <v>559.7101</v>
      </c>
      <c r="BH575" s="0">
        <f>2*(AS575-AS574)/((AS575+AS574)*(AL575-AL574))</f>
        <v/>
      </c>
      <c r="BI575" s="0">
        <f>(BG575-BG574)/($B575-$B574)</f>
        <v/>
      </c>
      <c r="BJ575" s="0">
        <f>(MAX(BG$2:BG$1025)-MIN(BG$2:BG$1025))/1023</f>
        <v/>
      </c>
      <c r="BK575" s="0">
        <f>(BI575-BJ575)/BJ575</f>
        <v/>
      </c>
      <c r="CA575" s="0">
        <f>CA$1025</f>
        <v/>
      </c>
      <c r="CB575" s="0">
        <f>CB$1025</f>
        <v/>
      </c>
      <c r="CC575" s="0">
        <f>CC$1025</f>
        <v/>
      </c>
      <c r="CD575" s="0">
        <f>CD$1025</f>
        <v/>
      </c>
      <c r="CE575" s="0">
        <f>CE576</f>
        <v/>
      </c>
      <c r="CF575" s="0">
        <f>CF576</f>
        <v/>
      </c>
      <c r="CG575" s="0">
        <f>CG576</f>
        <v/>
      </c>
      <c r="CH575" s="0">
        <f>CH576</f>
        <v/>
      </c>
      <c r="CI575" s="0">
        <f>CI$1025</f>
        <v/>
      </c>
      <c r="CJ575" s="0">
        <f>CJ$1025</f>
        <v/>
      </c>
      <c r="CK575" s="0" t="n">
        <v>0.005</v>
      </c>
      <c r="CO575" s="0" t="n">
        <v>1</v>
      </c>
      <c r="CP575" s="0" t="n">
        <v>2</v>
      </c>
      <c r="CQ575" s="0" t="n">
        <v>2</v>
      </c>
    </row>
    <row r="576">
      <c r="A576" s="0" t="n">
        <v>574</v>
      </c>
      <c r="B576" s="0" t="n">
        <v>574</v>
      </c>
      <c r="C576" s="0" t="n">
        <v>574</v>
      </c>
      <c r="D576" s="1" t="n"/>
      <c r="E576" s="0" t="n">
        <v>198.9694</v>
      </c>
      <c r="F576" s="0" t="n">
        <v>201.2402</v>
      </c>
      <c r="G576" s="0" t="n">
        <v>262.0007</v>
      </c>
      <c r="H576" s="1">
        <f>E576/SUM(E576:G576)</f>
        <v/>
      </c>
      <c r="I576" s="1">
        <f>F576/SUM(E576:G576)</f>
        <v/>
      </c>
      <c r="J576" s="1">
        <f>1-H576-I576</f>
        <v/>
      </c>
      <c r="K576" s="1">
        <f>(ABS(F576-AB576))/AB576*100</f>
        <v/>
      </c>
      <c r="L576" s="0">
        <f>(4*H576)/(-2*H576+12*I576+3)</f>
        <v/>
      </c>
      <c r="M576" s="0">
        <f>(9*I576)/(-2*H576+12*I576+3)</f>
        <v/>
      </c>
      <c r="N576" s="1">
        <f>SQRT(POWER(L576-AG576,2)+POWER(M576-AH576,2))</f>
        <v/>
      </c>
      <c r="O576" s="1" t="n">
        <v>0.7817</v>
      </c>
      <c r="P576" s="1" t="n">
        <v>-12.988</v>
      </c>
      <c r="Q576" s="1" t="n">
        <v>13.0186</v>
      </c>
      <c r="R576" s="0" t="n">
        <v>7963.4702</v>
      </c>
      <c r="S576" s="0" t="n">
        <v>8.854200000000001</v>
      </c>
      <c r="T576" s="0" t="n">
        <v>573.0316</v>
      </c>
      <c r="U576" s="0">
        <f>2*(F576-F575)/((F576+F575)*(AL576-AL575))</f>
        <v/>
      </c>
      <c r="V576" s="0">
        <f>(T576-T575)/($B576-$B575)</f>
        <v/>
      </c>
      <c r="W576" s="0">
        <f>(MAX(T$2:T$1025)-MIN(T$2:T$1025))/1023</f>
        <v/>
      </c>
      <c r="X576" s="0">
        <f>(V576-W576)/W576</f>
        <v/>
      </c>
      <c r="AA576" s="0" t="n">
        <v>175.0486</v>
      </c>
      <c r="AB576" s="0" t="n">
        <v>184.2021</v>
      </c>
      <c r="AC576" s="0" t="n">
        <v>200.3022</v>
      </c>
      <c r="AD576" s="1">
        <f>AA576/SUM(AA576:AC576)</f>
        <v/>
      </c>
      <c r="AE576" s="1">
        <f>AB576/SUM(AA576:AC576)</f>
        <v/>
      </c>
      <c r="AF576" s="1">
        <f>1-AD576-AE576</f>
        <v/>
      </c>
      <c r="AG576" s="0">
        <f>(4*AD576)/(-2*AD576+12*AE576+3)</f>
        <v/>
      </c>
      <c r="AH576" s="0">
        <f>(9*AE576)/(-2*AD576+12*AE576+3)</f>
        <v/>
      </c>
      <c r="AI576" t="n">
        <v>0.02</v>
      </c>
      <c r="AJ576" t="n">
        <v>0.0083</v>
      </c>
      <c r="AK576" s="0" t="n">
        <v>6497.8515</v>
      </c>
      <c r="AL576" s="0" t="n">
        <v>560.4906999999999</v>
      </c>
      <c r="AM576" s="0">
        <f>2*(AC576-AC575)/((AC576+AC575)*(AL576-AL575))</f>
        <v/>
      </c>
      <c r="AN576" s="0">
        <f>(AL576-AL575)/($B576-$B575)</f>
        <v/>
      </c>
      <c r="AO576" s="0">
        <f>(MAX(AL$2:AL$1025)-MIN(AL$2:AL$1025))/1023</f>
        <v/>
      </c>
      <c r="AR576" s="0" t="n">
        <v>174.8381</v>
      </c>
      <c r="AS576" s="0" t="n">
        <v>184.4093</v>
      </c>
      <c r="AT576" s="0" t="n">
        <v>200.4984</v>
      </c>
      <c r="AU576" s="1">
        <f>AR576/SUM(AR576:AT576)</f>
        <v/>
      </c>
      <c r="AV576" s="1">
        <f>AS576/SUM(AR576:AT576)</f>
        <v/>
      </c>
      <c r="AW576" s="1">
        <f>1-AU576-AV576</f>
        <v/>
      </c>
      <c r="AX576" s="1">
        <f>(ABS(AS576-AB576))/AB576*100</f>
        <v/>
      </c>
      <c r="AY576" s="0">
        <f>(4*AU576)/(-2*AU576+12*AV576+3)</f>
        <v/>
      </c>
      <c r="AZ576" s="0">
        <f>(9*AV576)/(-2*AU576+12*AV576+3)</f>
        <v/>
      </c>
      <c r="BA576" s="1">
        <f>SQRT(POWER(AY576-AG576,2)+POWER(AZ576-AH576,2))</f>
        <v/>
      </c>
      <c r="BB576" s="1" t="n">
        <v>-0.3173</v>
      </c>
      <c r="BC576" s="1" t="n">
        <v>0.0593</v>
      </c>
      <c r="BD576" s="1" t="n">
        <v>0.3411</v>
      </c>
      <c r="BE576" s="0" t="n">
        <v>6504.9522</v>
      </c>
      <c r="BF576" s="0" t="n">
        <v>0.3792</v>
      </c>
      <c r="BG576" s="0" t="n">
        <v>560.6496</v>
      </c>
      <c r="BH576" s="0">
        <f>2*(AS576-AS575)/((AS576+AS575)*(AL576-AL575))</f>
        <v/>
      </c>
      <c r="BI576" s="0">
        <f>(BG576-BG575)/($B576-$B575)</f>
        <v/>
      </c>
      <c r="BJ576" s="0">
        <f>(MAX(BG$2:BG$1025)-MIN(BG$2:BG$1025))/1023</f>
        <v/>
      </c>
      <c r="BK576" s="0">
        <f>(BI576-BJ576)/BJ576</f>
        <v/>
      </c>
      <c r="CA576" s="0">
        <f>CA$1025</f>
        <v/>
      </c>
      <c r="CB576" s="0">
        <f>CB$1025</f>
        <v/>
      </c>
      <c r="CC576" s="0">
        <f>CC$1025</f>
        <v/>
      </c>
      <c r="CD576" s="0">
        <f>CD$1025</f>
        <v/>
      </c>
      <c r="CE576" s="0">
        <f>CE577</f>
        <v/>
      </c>
      <c r="CF576" s="0">
        <f>CF577</f>
        <v/>
      </c>
      <c r="CG576" s="0">
        <f>CG577</f>
        <v/>
      </c>
      <c r="CH576" s="0">
        <f>CH577</f>
        <v/>
      </c>
      <c r="CI576" s="0">
        <f>CI$1025</f>
        <v/>
      </c>
      <c r="CJ576" s="0">
        <f>CJ$1025</f>
        <v/>
      </c>
      <c r="CK576" s="0" t="n">
        <v>0.005</v>
      </c>
      <c r="CO576" s="0" t="n">
        <v>1</v>
      </c>
      <c r="CP576" s="0" t="n">
        <v>2</v>
      </c>
      <c r="CQ576" s="0" t="n">
        <v>2</v>
      </c>
    </row>
    <row r="577">
      <c r="A577" s="0" t="n">
        <v>575</v>
      </c>
      <c r="B577" s="0" t="n">
        <v>575</v>
      </c>
      <c r="C577" s="0" t="n">
        <v>575</v>
      </c>
      <c r="D577" s="1" t="n"/>
      <c r="E577" s="0" t="n">
        <v>199.7285</v>
      </c>
      <c r="F577" s="0" t="n">
        <v>202.0301</v>
      </c>
      <c r="G577" s="0" t="n">
        <v>262.9788</v>
      </c>
      <c r="H577" s="1">
        <f>E577/SUM(E577:G577)</f>
        <v/>
      </c>
      <c r="I577" s="1">
        <f>F577/SUM(E577:G577)</f>
        <v/>
      </c>
      <c r="J577" s="1">
        <f>1-H577-I577</f>
        <v/>
      </c>
      <c r="K577" s="1">
        <f>(ABS(F577-AB577))/AB577*100</f>
        <v/>
      </c>
      <c r="L577" s="0">
        <f>(4*H577)/(-2*H577+12*I577+3)</f>
        <v/>
      </c>
      <c r="M577" s="0">
        <f>(9*I577)/(-2*H577+12*I577+3)</f>
        <v/>
      </c>
      <c r="N577" s="1">
        <f>SQRT(POWER(L577-AG577,2)+POWER(M577-AH577,2))</f>
        <v/>
      </c>
      <c r="O577" s="1" t="n">
        <v>0.7722</v>
      </c>
      <c r="P577" s="1" t="n">
        <v>-12.9936</v>
      </c>
      <c r="Q577" s="1" t="n">
        <v>13.0235</v>
      </c>
      <c r="R577" s="0" t="n">
        <v>7961.8098</v>
      </c>
      <c r="S577" s="0" t="n">
        <v>8.8515</v>
      </c>
      <c r="T577" s="0" t="n">
        <v>573.5888</v>
      </c>
      <c r="U577" s="0">
        <f>2*(F577-F576)/((F577+F576)*(AL577-AL576))</f>
        <v/>
      </c>
      <c r="V577" s="0">
        <f>(T577-T576)/($B577-$B576)</f>
        <v/>
      </c>
      <c r="W577" s="0">
        <f>(MAX(T$2:T$1025)-MIN(T$2:T$1025))/1023</f>
        <v/>
      </c>
      <c r="X577" s="0">
        <f>(V577-W577)/W577</f>
        <v/>
      </c>
      <c r="AA577" s="0" t="n">
        <v>175.7182</v>
      </c>
      <c r="AB577" s="0" t="n">
        <v>184.9068</v>
      </c>
      <c r="AC577" s="0" t="n">
        <v>201.0687</v>
      </c>
      <c r="AD577" s="1">
        <f>AA577/SUM(AA577:AC577)</f>
        <v/>
      </c>
      <c r="AE577" s="1">
        <f>AB577/SUM(AA577:AC577)</f>
        <v/>
      </c>
      <c r="AF577" s="1">
        <f>1-AD577-AE577</f>
        <v/>
      </c>
      <c r="AG577" s="0">
        <f>(4*AD577)/(-2*AD577+12*AE577+3)</f>
        <v/>
      </c>
      <c r="AH577" s="0">
        <f>(9*AE577)/(-2*AD577+12*AE577+3)</f>
        <v/>
      </c>
      <c r="AI577" t="n">
        <v>0.0199</v>
      </c>
      <c r="AJ577" t="n">
        <v>0.008200000000000001</v>
      </c>
      <c r="AK577" s="0" t="n">
        <v>6497.8597</v>
      </c>
      <c r="AL577" s="0" t="n">
        <v>561.0303</v>
      </c>
      <c r="AM577" s="0">
        <f>2*(AC577-AC576)/((AC577+AC576)*(AL577-AL576))</f>
        <v/>
      </c>
      <c r="AN577" s="0">
        <f>(AL577-AL576)/($B577-$B576)</f>
        <v/>
      </c>
      <c r="AO577" s="0">
        <f>(MAX(AL$2:AL$1025)-MIN(AL$2:AL$1025))/1023</f>
        <v/>
      </c>
      <c r="AR577" s="0" t="n">
        <v>175.5612</v>
      </c>
      <c r="AS577" s="0" t="n">
        <v>185.1767</v>
      </c>
      <c r="AT577" s="0" t="n">
        <v>201.375</v>
      </c>
      <c r="AU577" s="1">
        <f>AR577/SUM(AR577:AT577)</f>
        <v/>
      </c>
      <c r="AV577" s="1">
        <f>AS577/SUM(AR577:AT577)</f>
        <v/>
      </c>
      <c r="AW577" s="1">
        <f>1-AU577-AV577</f>
        <v/>
      </c>
      <c r="AX577" s="1">
        <f>(ABS(AS577-AB577))/AB577*100</f>
        <v/>
      </c>
      <c r="AY577" s="0">
        <f>(4*AU577)/(-2*AU577+12*AV577+3)</f>
        <v/>
      </c>
      <c r="AZ577" s="0">
        <f>(9*AV577)/(-2*AU577+12*AV577+3)</f>
        <v/>
      </c>
      <c r="BA577" s="1">
        <f>SQRT(POWER(AY577-AG577,2)+POWER(AZ577-AH577,2))</f>
        <v/>
      </c>
      <c r="BB577" s="1" t="n">
        <v>-0.3271</v>
      </c>
      <c r="BC577" s="1" t="n">
        <v>0.0469</v>
      </c>
      <c r="BD577" s="1" t="n">
        <v>0.3492</v>
      </c>
      <c r="BE577" s="0" t="n">
        <v>6506.5358</v>
      </c>
      <c r="BF577" s="0" t="n">
        <v>0.3843</v>
      </c>
      <c r="BG577" s="0" t="n">
        <v>561.2365</v>
      </c>
      <c r="BH577" s="0">
        <f>2*(AS577-AS576)/((AS577+AS576)*(AL577-AL576))</f>
        <v/>
      </c>
      <c r="BI577" s="0">
        <f>(BG577-BG576)/($B577-$B576)</f>
        <v/>
      </c>
      <c r="BJ577" s="0">
        <f>(MAX(BG$2:BG$1025)-MIN(BG$2:BG$1025))/1023</f>
        <v/>
      </c>
      <c r="BK577" s="0">
        <f>(BI577-BJ577)/BJ577</f>
        <v/>
      </c>
      <c r="CA577" s="0">
        <f>CA$1025</f>
        <v/>
      </c>
      <c r="CB577" s="0">
        <f>CB$1025</f>
        <v/>
      </c>
      <c r="CC577" s="0">
        <f>CC$1025</f>
        <v/>
      </c>
      <c r="CD577" s="0">
        <f>CD$1025</f>
        <v/>
      </c>
      <c r="CE577" s="0">
        <f>CE578</f>
        <v/>
      </c>
      <c r="CF577" s="0">
        <f>CF578</f>
        <v/>
      </c>
      <c r="CG577" s="0">
        <f>CG578</f>
        <v/>
      </c>
      <c r="CH577" s="0">
        <f>CH578</f>
        <v/>
      </c>
      <c r="CI577" s="0">
        <f>CI$1025</f>
        <v/>
      </c>
      <c r="CJ577" s="0">
        <f>CJ$1025</f>
        <v/>
      </c>
      <c r="CK577" s="0" t="n">
        <v>0.005</v>
      </c>
      <c r="CO577" s="0" t="n">
        <v>1</v>
      </c>
      <c r="CP577" s="0" t="n">
        <v>2</v>
      </c>
      <c r="CQ577" s="0" t="n">
        <v>2</v>
      </c>
    </row>
    <row r="578">
      <c r="A578" s="0" t="n">
        <v>576</v>
      </c>
      <c r="B578" s="0" t="n">
        <v>576</v>
      </c>
      <c r="C578" s="0" t="n">
        <v>576</v>
      </c>
      <c r="D578" s="1" t="n"/>
      <c r="E578" s="0" t="n">
        <v>200.4685</v>
      </c>
      <c r="F578" s="0" t="n">
        <v>202.806</v>
      </c>
      <c r="G578" s="0" t="n">
        <v>263.9697</v>
      </c>
      <c r="H578" s="1">
        <f>E578/SUM(E578:G578)</f>
        <v/>
      </c>
      <c r="I578" s="1">
        <f>F578/SUM(E578:G578)</f>
        <v/>
      </c>
      <c r="J578" s="1">
        <f>1-H578-I578</f>
        <v/>
      </c>
      <c r="K578" s="1">
        <f>(ABS(F578-AB578))/AB578*100</f>
        <v/>
      </c>
      <c r="L578" s="0">
        <f>(4*H578)/(-2*H578+12*I578+3)</f>
        <v/>
      </c>
      <c r="M578" s="0">
        <f>(9*I578)/(-2*H578+12*I578+3)</f>
        <v/>
      </c>
      <c r="N578" s="1">
        <f>SQRT(POWER(L578-AG578,2)+POWER(M578-AH578,2))</f>
        <v/>
      </c>
      <c r="O578" s="1" t="n">
        <v>0.755</v>
      </c>
      <c r="P578" s="1" t="n">
        <v>-13.0067</v>
      </c>
      <c r="Q578" s="1" t="n">
        <v>13.0357</v>
      </c>
      <c r="R578" s="0" t="n">
        <v>7961.6467</v>
      </c>
      <c r="S578" s="0" t="n">
        <v>8.849399999999999</v>
      </c>
      <c r="T578" s="0" t="n">
        <v>574.1342</v>
      </c>
      <c r="U578" s="0">
        <f>2*(F578-F577)/((F578+F577)*(AL578-AL577))</f>
        <v/>
      </c>
      <c r="V578" s="0">
        <f>(T578-T577)/($B578-$B577)</f>
        <v/>
      </c>
      <c r="W578" s="0">
        <f>(MAX(T$2:T$1025)-MIN(T$2:T$1025))/1023</f>
        <v/>
      </c>
      <c r="X578" s="0">
        <f>(V578-W578)/W578</f>
        <v/>
      </c>
      <c r="AA578" s="0" t="n">
        <v>176.3892</v>
      </c>
      <c r="AB578" s="0" t="n">
        <v>185.613</v>
      </c>
      <c r="AC578" s="0" t="n">
        <v>201.8368</v>
      </c>
      <c r="AD578" s="1">
        <f>AA578/SUM(AA578:AC578)</f>
        <v/>
      </c>
      <c r="AE578" s="1">
        <f>AB578/SUM(AA578:AC578)</f>
        <v/>
      </c>
      <c r="AF578" s="1">
        <f>1-AD578-AE578</f>
        <v/>
      </c>
      <c r="AG578" s="0">
        <f>(4*AD578)/(-2*AD578+12*AE578+3)</f>
        <v/>
      </c>
      <c r="AH578" s="0">
        <f>(9*AE578)/(-2*AD578+12*AE578+3)</f>
        <v/>
      </c>
      <c r="AI578" t="n">
        <v>0.0199</v>
      </c>
      <c r="AJ578" t="n">
        <v>0.008200000000000001</v>
      </c>
      <c r="AK578" s="0" t="n">
        <v>6497.8678</v>
      </c>
      <c r="AL578" s="0" t="n">
        <v>561.5692</v>
      </c>
      <c r="AM578" s="0">
        <f>2*(AC578-AC577)/((AC578+AC577)*(AL578-AL577))</f>
        <v/>
      </c>
      <c r="AN578" s="0">
        <f>(AL578-AL577)/($B578-$B577)</f>
        <v/>
      </c>
      <c r="AO578" s="0">
        <f>(MAX(AL$2:AL$1025)-MIN(AL$2:AL$1025))/1023</f>
        <v/>
      </c>
      <c r="AR578" s="0" t="n">
        <v>176.2735</v>
      </c>
      <c r="AS578" s="0" t="n">
        <v>185.9443</v>
      </c>
      <c r="AT578" s="0" t="n">
        <v>202.231</v>
      </c>
      <c r="AU578" s="1">
        <f>AR578/SUM(AR578:AT578)</f>
        <v/>
      </c>
      <c r="AV578" s="1">
        <f>AS578/SUM(AR578:AT578)</f>
        <v/>
      </c>
      <c r="AW578" s="1">
        <f>1-AU578-AV578</f>
        <v/>
      </c>
      <c r="AX578" s="1">
        <f>(ABS(AS578-AB578))/AB578*100</f>
        <v/>
      </c>
      <c r="AY578" s="0">
        <f>(4*AU578)/(-2*AU578+12*AV578+3)</f>
        <v/>
      </c>
      <c r="AZ578" s="0">
        <f>(9*AV578)/(-2*AU578+12*AV578+3)</f>
        <v/>
      </c>
      <c r="BA578" s="1">
        <f>SQRT(POWER(AY578-AG578,2)+POWER(AZ578-AH578,2))</f>
        <v/>
      </c>
      <c r="BB578" s="1" t="n">
        <v>-0.3433</v>
      </c>
      <c r="BC578" s="1" t="n">
        <v>0.042</v>
      </c>
      <c r="BD578" s="1" t="n">
        <v>0.3647</v>
      </c>
      <c r="BE578" s="0" t="n">
        <v>6507.5901</v>
      </c>
      <c r="BF578" s="0" t="n">
        <v>0.3995</v>
      </c>
      <c r="BG578" s="0" t="n">
        <v>561.8213</v>
      </c>
      <c r="BH578" s="0">
        <f>2*(AS578-AS577)/((AS578+AS577)*(AL578-AL577))</f>
        <v/>
      </c>
      <c r="BI578" s="0">
        <f>(BG578-BG577)/($B578-$B577)</f>
        <v/>
      </c>
      <c r="BJ578" s="0">
        <f>(MAX(BG$2:BG$1025)-MIN(BG$2:BG$1025))/1023</f>
        <v/>
      </c>
      <c r="BK578" s="0">
        <f>(BI578-BJ578)/BJ578</f>
        <v/>
      </c>
      <c r="CA578" s="0">
        <f>CA$1025</f>
        <v/>
      </c>
      <c r="CB578" s="0">
        <f>CB$1025</f>
        <v/>
      </c>
      <c r="CC578" s="0">
        <f>CC$1025</f>
        <v/>
      </c>
      <c r="CD578" s="0">
        <f>CD$1025</f>
        <v/>
      </c>
      <c r="CE578" s="0">
        <f>CE579</f>
        <v/>
      </c>
      <c r="CF578" s="0">
        <f>CF579</f>
        <v/>
      </c>
      <c r="CG578" s="0">
        <f>CG579</f>
        <v/>
      </c>
      <c r="CH578" s="0">
        <f>CH579</f>
        <v/>
      </c>
      <c r="CI578" s="0">
        <f>CI$1025</f>
        <v/>
      </c>
      <c r="CJ578" s="0">
        <f>CJ$1025</f>
        <v/>
      </c>
      <c r="CK578" s="0" t="n">
        <v>0.005</v>
      </c>
      <c r="CO578" s="0" t="n">
        <v>1</v>
      </c>
      <c r="CP578" s="0" t="n">
        <v>2</v>
      </c>
      <c r="CQ578" s="0" t="n">
        <v>2</v>
      </c>
    </row>
    <row r="579">
      <c r="A579" s="0" t="n">
        <v>577</v>
      </c>
      <c r="B579" s="0" t="n">
        <v>577</v>
      </c>
      <c r="C579" s="0" t="n">
        <v>577</v>
      </c>
      <c r="D579" s="1" t="n"/>
      <c r="E579" s="0" t="n">
        <v>201.9498</v>
      </c>
      <c r="F579" s="0" t="n">
        <v>204.3255</v>
      </c>
      <c r="G579" s="0" t="n">
        <v>265.9735</v>
      </c>
      <c r="H579" s="1">
        <f>E579/SUM(E579:G579)</f>
        <v/>
      </c>
      <c r="I579" s="1">
        <f>F579/SUM(E579:G579)</f>
        <v/>
      </c>
      <c r="J579" s="1">
        <f>1-H579-I579</f>
        <v/>
      </c>
      <c r="K579" s="1">
        <f>(ABS(F579-AB579))/AB579*100</f>
        <v/>
      </c>
      <c r="L579" s="0">
        <f>(4*H579)/(-2*H579+12*I579+3)</f>
        <v/>
      </c>
      <c r="M579" s="0">
        <f>(9*I579)/(-2*H579+12*I579+3)</f>
        <v/>
      </c>
      <c r="N579" s="1">
        <f>SQRT(POWER(L579-AG579,2)+POWER(M579-AH579,2))</f>
        <v/>
      </c>
      <c r="O579" s="1" t="n">
        <v>0.7383999999999999</v>
      </c>
      <c r="P579" s="1" t="n">
        <v>-13.0526</v>
      </c>
      <c r="Q579" s="1" t="n">
        <v>13.0806</v>
      </c>
      <c r="R579" s="0" t="n">
        <v>7963.2984</v>
      </c>
      <c r="S579" s="0" t="n">
        <v>8.880100000000001</v>
      </c>
      <c r="T579" s="0" t="n">
        <v>575.1966</v>
      </c>
      <c r="U579" s="0">
        <f>2*(F579-F578)/((F579+F578)*(AL579-AL578))</f>
        <v/>
      </c>
      <c r="V579" s="0">
        <f>(T579-T578)/($B579-$B578)</f>
        <v/>
      </c>
      <c r="W579" s="0">
        <f>(MAX(T$2:T$1025)-MIN(T$2:T$1025))/1023</f>
        <v/>
      </c>
      <c r="X579" s="0">
        <f>(V579-W579)/W579</f>
        <v/>
      </c>
      <c r="AA579" s="0" t="n">
        <v>177.0616</v>
      </c>
      <c r="AB579" s="0" t="n">
        <v>186.3207</v>
      </c>
      <c r="AC579" s="0" t="n">
        <v>202.6065</v>
      </c>
      <c r="AD579" s="1">
        <f>AA579/SUM(AA579:AC579)</f>
        <v/>
      </c>
      <c r="AE579" s="1">
        <f>AB579/SUM(AA579:AC579)</f>
        <v/>
      </c>
      <c r="AF579" s="1">
        <f>1-AD579-AE579</f>
        <v/>
      </c>
      <c r="AG579" s="0">
        <f>(4*AD579)/(-2*AD579+12*AE579+3)</f>
        <v/>
      </c>
      <c r="AH579" s="0">
        <f>(9*AE579)/(-2*AD579+12*AE579+3)</f>
        <v/>
      </c>
      <c r="AI579" t="n">
        <v>0.0198</v>
      </c>
      <c r="AJ579" t="n">
        <v>0.008200000000000001</v>
      </c>
      <c r="AK579" s="0" t="n">
        <v>6497.8759</v>
      </c>
      <c r="AL579" s="0" t="n">
        <v>562.1073</v>
      </c>
      <c r="AM579" s="0">
        <f>2*(AC579-AC578)/((AC579+AC578)*(AL579-AL578))</f>
        <v/>
      </c>
      <c r="AN579" s="0">
        <f>(AL579-AL578)/($B579-$B578)</f>
        <v/>
      </c>
      <c r="AO579" s="0">
        <f>(MAX(AL$2:AL$1025)-MIN(AL$2:AL$1025))/1023</f>
        <v/>
      </c>
      <c r="AR579" s="0" t="n">
        <v>176.9731</v>
      </c>
      <c r="AS579" s="0" t="n">
        <v>186.6894</v>
      </c>
      <c r="AT579" s="0" t="n">
        <v>203.1021</v>
      </c>
      <c r="AU579" s="1">
        <f>AR579/SUM(AR579:AT579)</f>
        <v/>
      </c>
      <c r="AV579" s="1">
        <f>AS579/SUM(AR579:AT579)</f>
        <v/>
      </c>
      <c r="AW579" s="1">
        <f>1-AU579-AV579</f>
        <v/>
      </c>
      <c r="AX579" s="1">
        <f>(ABS(AS579-AB579))/AB579*100</f>
        <v/>
      </c>
      <c r="AY579" s="0">
        <f>(4*AU579)/(-2*AU579+12*AV579+3)</f>
        <v/>
      </c>
      <c r="AZ579" s="0">
        <f>(9*AV579)/(-2*AU579+12*AV579+3)</f>
        <v/>
      </c>
      <c r="BA579" s="1">
        <f>SQRT(POWER(AY579-AG579,2)+POWER(AZ579-AH579,2))</f>
        <v/>
      </c>
      <c r="BB579" s="1" t="n">
        <v>-0.3574</v>
      </c>
      <c r="BC579" s="1" t="n">
        <v>0.0241</v>
      </c>
      <c r="BD579" s="1" t="n">
        <v>0.3775</v>
      </c>
      <c r="BE579" s="0" t="n">
        <v>6509.8537</v>
      </c>
      <c r="BF579" s="0" t="n">
        <v>0.407</v>
      </c>
      <c r="BG579" s="0" t="n">
        <v>562.3869</v>
      </c>
      <c r="BH579" s="0">
        <f>2*(AS579-AS578)/((AS579+AS578)*(AL579-AL578))</f>
        <v/>
      </c>
      <c r="BI579" s="0">
        <f>(BG579-BG578)/($B579-$B578)</f>
        <v/>
      </c>
      <c r="BJ579" s="0">
        <f>(MAX(BG$2:BG$1025)-MIN(BG$2:BG$1025))/1023</f>
        <v/>
      </c>
      <c r="BK579" s="0">
        <f>(BI579-BJ579)/BJ579</f>
        <v/>
      </c>
      <c r="CA579" s="0">
        <f>CA$1025</f>
        <v/>
      </c>
      <c r="CB579" s="0">
        <f>CB$1025</f>
        <v/>
      </c>
      <c r="CC579" s="0">
        <f>CC$1025</f>
        <v/>
      </c>
      <c r="CD579" s="0">
        <f>CD$1025</f>
        <v/>
      </c>
      <c r="CE579" s="0">
        <f>CE580</f>
        <v/>
      </c>
      <c r="CF579" s="0">
        <f>CF580</f>
        <v/>
      </c>
      <c r="CG579" s="0">
        <f>CG580</f>
        <v/>
      </c>
      <c r="CH579" s="0">
        <f>CH580</f>
        <v/>
      </c>
      <c r="CI579" s="0">
        <f>CI$1025</f>
        <v/>
      </c>
      <c r="CJ579" s="0">
        <f>CJ$1025</f>
        <v/>
      </c>
      <c r="CK579" s="0" t="n">
        <v>0.005</v>
      </c>
      <c r="CO579" s="0" t="n">
        <v>1</v>
      </c>
      <c r="CP579" s="0" t="n">
        <v>2</v>
      </c>
      <c r="CQ579" s="0" t="n">
        <v>2</v>
      </c>
    </row>
    <row r="580">
      <c r="A580" s="0" t="n">
        <v>578</v>
      </c>
      <c r="B580" s="0" t="n">
        <v>578</v>
      </c>
      <c r="C580" s="0" t="n">
        <v>578</v>
      </c>
      <c r="D580" s="1" t="n"/>
      <c r="E580" s="0" t="n">
        <v>202.7318</v>
      </c>
      <c r="F580" s="0" t="n">
        <v>205.14</v>
      </c>
      <c r="G580" s="0" t="n">
        <v>267.0243</v>
      </c>
      <c r="H580" s="1">
        <f>E580/SUM(E580:G580)</f>
        <v/>
      </c>
      <c r="I580" s="1">
        <f>F580/SUM(E580:G580)</f>
        <v/>
      </c>
      <c r="J580" s="1">
        <f>1-H580-I580</f>
        <v/>
      </c>
      <c r="K580" s="1">
        <f>(ABS(F580-AB580))/AB580*100</f>
        <v/>
      </c>
      <c r="L580" s="0">
        <f>(4*H580)/(-2*H580+12*I580+3)</f>
        <v/>
      </c>
      <c r="M580" s="0">
        <f>(9*I580)/(-2*H580+12*I580+3)</f>
        <v/>
      </c>
      <c r="N580" s="1">
        <f>SQRT(POWER(L580-AG580,2)+POWER(M580-AH580,2))</f>
        <v/>
      </c>
      <c r="O580" s="1" t="n">
        <v>0.7233000000000001</v>
      </c>
      <c r="P580" s="1" t="n">
        <v>-13.0697</v>
      </c>
      <c r="Q580" s="1" t="n">
        <v>13.0968</v>
      </c>
      <c r="R580" s="0" t="n">
        <v>7963.4576</v>
      </c>
      <c r="S580" s="0" t="n">
        <v>8.881500000000001</v>
      </c>
      <c r="T580" s="0" t="n">
        <v>575.763</v>
      </c>
      <c r="U580" s="0">
        <f>2*(F580-F579)/((F580+F579)*(AL580-AL579))</f>
        <v/>
      </c>
      <c r="V580" s="0">
        <f>(T580-T579)/($B580-$B579)</f>
        <v/>
      </c>
      <c r="W580" s="0">
        <f>(MAX(T$2:T$1025)-MIN(T$2:T$1025))/1023</f>
        <v/>
      </c>
      <c r="X580" s="0">
        <f>(V580-W580)/W580</f>
        <v/>
      </c>
      <c r="AA580" s="0" t="n">
        <v>177.7354</v>
      </c>
      <c r="AB580" s="0" t="n">
        <v>187.0299</v>
      </c>
      <c r="AC580" s="0" t="n">
        <v>203.3778</v>
      </c>
      <c r="AD580" s="1">
        <f>AA580/SUM(AA580:AC580)</f>
        <v/>
      </c>
      <c r="AE580" s="1">
        <f>AB580/SUM(AA580:AC580)</f>
        <v/>
      </c>
      <c r="AF580" s="1">
        <f>1-AD580-AE580</f>
        <v/>
      </c>
      <c r="AG580" s="0">
        <f>(4*AD580)/(-2*AD580+12*AE580+3)</f>
        <v/>
      </c>
      <c r="AH580" s="0">
        <f>(9*AE580)/(-2*AD580+12*AE580+3)</f>
        <v/>
      </c>
      <c r="AI580" t="n">
        <v>0.0197</v>
      </c>
      <c r="AJ580" t="n">
        <v>0.008200000000000001</v>
      </c>
      <c r="AK580" s="0" t="n">
        <v>6497.8839</v>
      </c>
      <c r="AL580" s="0" t="n">
        <v>562.6446</v>
      </c>
      <c r="AM580" s="0">
        <f>2*(AC580-AC579)/((AC580+AC579)*(AL580-AL579))</f>
        <v/>
      </c>
      <c r="AN580" s="0">
        <f>(AL580-AL579)/($B580-$B579)</f>
        <v/>
      </c>
      <c r="AO580" s="0">
        <f>(MAX(AL$2:AL$1025)-MIN(AL$2:AL$1025))/1023</f>
        <v/>
      </c>
      <c r="AR580" s="0" t="n">
        <v>177.7063</v>
      </c>
      <c r="AS580" s="0" t="n">
        <v>187.474</v>
      </c>
      <c r="AT580" s="0" t="n">
        <v>203.9636</v>
      </c>
      <c r="AU580" s="1">
        <f>AR580/SUM(AR580:AT580)</f>
        <v/>
      </c>
      <c r="AV580" s="1">
        <f>AS580/SUM(AR580:AT580)</f>
        <v/>
      </c>
      <c r="AW580" s="1">
        <f>1-AU580-AV580</f>
        <v/>
      </c>
      <c r="AX580" s="1">
        <f>(ABS(AS580-AB580))/AB580*100</f>
        <v/>
      </c>
      <c r="AY580" s="0">
        <f>(4*AU580)/(-2*AU580+12*AV580+3)</f>
        <v/>
      </c>
      <c r="AZ580" s="0">
        <f>(9*AV580)/(-2*AU580+12*AV580+3)</f>
        <v/>
      </c>
      <c r="BA580" s="1">
        <f>SQRT(POWER(AY580-AG580,2)+POWER(AZ580-AH580,2))</f>
        <v/>
      </c>
      <c r="BB580" s="1" t="n">
        <v>-0.3677</v>
      </c>
      <c r="BC580" s="1" t="n">
        <v>0.0227</v>
      </c>
      <c r="BD580" s="1" t="n">
        <v>0.3877</v>
      </c>
      <c r="BE580" s="0" t="n">
        <v>6510.338</v>
      </c>
      <c r="BF580" s="0" t="n">
        <v>0.418</v>
      </c>
      <c r="BG580" s="0" t="n">
        <v>562.9802</v>
      </c>
      <c r="BH580" s="0">
        <f>2*(AS580-AS579)/((AS580+AS579)*(AL580-AL579))</f>
        <v/>
      </c>
      <c r="BI580" s="0">
        <f>(BG580-BG579)/($B580-$B579)</f>
        <v/>
      </c>
      <c r="BJ580" s="0">
        <f>(MAX(BG$2:BG$1025)-MIN(BG$2:BG$1025))/1023</f>
        <v/>
      </c>
      <c r="BK580" s="0">
        <f>(BI580-BJ580)/BJ580</f>
        <v/>
      </c>
      <c r="CA580" s="0">
        <f>CA$1025</f>
        <v/>
      </c>
      <c r="CB580" s="0">
        <f>CB$1025</f>
        <v/>
      </c>
      <c r="CC580" s="0">
        <f>CC$1025</f>
        <v/>
      </c>
      <c r="CD580" s="0">
        <f>CD$1025</f>
        <v/>
      </c>
      <c r="CE580" s="0">
        <f>CE581</f>
        <v/>
      </c>
      <c r="CF580" s="0">
        <f>CF581</f>
        <v/>
      </c>
      <c r="CG580" s="0">
        <f>CG581</f>
        <v/>
      </c>
      <c r="CH580" s="0">
        <f>CH581</f>
        <v/>
      </c>
      <c r="CI580" s="0">
        <f>CI$1025</f>
        <v/>
      </c>
      <c r="CJ580" s="0">
        <f>CJ$1025</f>
        <v/>
      </c>
      <c r="CK580" s="0" t="n">
        <v>0.005</v>
      </c>
      <c r="CO580" s="0" t="n">
        <v>1</v>
      </c>
      <c r="CP580" s="0" t="n">
        <v>2</v>
      </c>
      <c r="CQ580" s="0" t="n">
        <v>2</v>
      </c>
    </row>
    <row r="581">
      <c r="A581" s="0" t="n">
        <v>579</v>
      </c>
      <c r="B581" s="0" t="n">
        <v>579</v>
      </c>
      <c r="C581" s="0" t="n">
        <v>579</v>
      </c>
      <c r="D581" s="1" t="n"/>
      <c r="E581" s="0" t="n">
        <v>203.502</v>
      </c>
      <c r="F581" s="0" t="n">
        <v>205.9394</v>
      </c>
      <c r="G581" s="0" t="n">
        <v>268.0424</v>
      </c>
      <c r="H581" s="1">
        <f>E581/SUM(E581:G581)</f>
        <v/>
      </c>
      <c r="I581" s="1">
        <f>F581/SUM(E581:G581)</f>
        <v/>
      </c>
      <c r="J581" s="1">
        <f>1-H581-I581</f>
        <v/>
      </c>
      <c r="K581" s="1">
        <f>(ABS(F581-AB581))/AB581*100</f>
        <v/>
      </c>
      <c r="L581" s="0">
        <f>(4*H581)/(-2*H581+12*I581+3)</f>
        <v/>
      </c>
      <c r="M581" s="0">
        <f>(9*I581)/(-2*H581+12*I581+3)</f>
        <v/>
      </c>
      <c r="N581" s="1">
        <f>SQRT(POWER(L581-AG581,2)+POWER(M581-AH581,2))</f>
        <v/>
      </c>
      <c r="O581" s="1" t="n">
        <v>0.7122000000000001</v>
      </c>
      <c r="P581" s="1" t="n">
        <v>-13.0832</v>
      </c>
      <c r="Q581" s="1" t="n">
        <v>13.1096</v>
      </c>
      <c r="R581" s="0" t="n">
        <v>7962.9758</v>
      </c>
      <c r="S581" s="0" t="n">
        <v>8.882199999999999</v>
      </c>
      <c r="T581" s="0" t="n">
        <v>576.3169</v>
      </c>
      <c r="U581" s="0">
        <f>2*(F581-F580)/((F581+F580)*(AL581-AL580))</f>
        <v/>
      </c>
      <c r="V581" s="0">
        <f>(T581-T580)/($B581-$B580)</f>
        <v/>
      </c>
      <c r="W581" s="0">
        <f>(MAX(T$2:T$1025)-MIN(T$2:T$1025))/1023</f>
        <v/>
      </c>
      <c r="X581" s="0">
        <f>(V581-W581)/W581</f>
        <v/>
      </c>
      <c r="AA581" s="0" t="n">
        <v>178.4107</v>
      </c>
      <c r="AB581" s="0" t="n">
        <v>187.7405</v>
      </c>
      <c r="AC581" s="0" t="n">
        <v>204.1508</v>
      </c>
      <c r="AD581" s="1">
        <f>AA581/SUM(AA581:AC581)</f>
        <v/>
      </c>
      <c r="AE581" s="1">
        <f>AB581/SUM(AA581:AC581)</f>
        <v/>
      </c>
      <c r="AF581" s="1">
        <f>1-AD581-AE581</f>
        <v/>
      </c>
      <c r="AG581" s="0">
        <f>(4*AD581)/(-2*AD581+12*AE581+3)</f>
        <v/>
      </c>
      <c r="AH581" s="0">
        <f>(9*AE581)/(-2*AD581+12*AE581+3)</f>
        <v/>
      </c>
      <c r="AI581" t="n">
        <v>0.0196</v>
      </c>
      <c r="AJ581" t="n">
        <v>0.0081</v>
      </c>
      <c r="AK581" s="0" t="n">
        <v>6497.892</v>
      </c>
      <c r="AL581" s="0" t="n">
        <v>563.1812</v>
      </c>
      <c r="AM581" s="0">
        <f>2*(AC581-AC580)/((AC581+AC580)*(AL581-AL580))</f>
        <v/>
      </c>
      <c r="AN581" s="0">
        <f>(AL581-AL580)/($B581-$B580)</f>
        <v/>
      </c>
      <c r="AO581" s="0">
        <f>(MAX(AL$2:AL$1025)-MIN(AL$2:AL$1025))/1023</f>
        <v/>
      </c>
      <c r="AR581" s="0" t="n">
        <v>177.625</v>
      </c>
      <c r="AS581" s="0" t="n">
        <v>187.3838</v>
      </c>
      <c r="AT581" s="0" t="n">
        <v>203.8531</v>
      </c>
      <c r="AU581" s="1">
        <f>AR581/SUM(AR581:AT581)</f>
        <v/>
      </c>
      <c r="AV581" s="1">
        <f>AS581/SUM(AR581:AT581)</f>
        <v/>
      </c>
      <c r="AW581" s="1">
        <f>1-AU581-AV581</f>
        <v/>
      </c>
      <c r="AX581" s="1">
        <f>(ABS(AS581-AB581))/AB581*100</f>
        <v/>
      </c>
      <c r="AY581" s="0">
        <f>(4*AU581)/(-2*AU581+12*AV581+3)</f>
        <v/>
      </c>
      <c r="AZ581" s="0">
        <f>(9*AV581)/(-2*AU581+12*AV581+3)</f>
        <v/>
      </c>
      <c r="BA581" s="1">
        <f>SQRT(POWER(AY581-AG581,2)+POWER(AZ581-AH581,2))</f>
        <v/>
      </c>
      <c r="BB581" s="1" t="n">
        <v>-0.3626</v>
      </c>
      <c r="BC581" s="1" t="n">
        <v>0.0261</v>
      </c>
      <c r="BD581" s="1" t="n">
        <v>0.3827</v>
      </c>
      <c r="BE581" s="0" t="n">
        <v>6509.8243</v>
      </c>
      <c r="BF581" s="0" t="n">
        <v>0.4128</v>
      </c>
      <c r="BG581" s="0" t="n">
        <v>562.9121</v>
      </c>
      <c r="BH581" s="0">
        <f>2*(AS581-AS580)/((AS581+AS580)*(AL581-AL580))</f>
        <v/>
      </c>
      <c r="BI581" s="0">
        <f>(BG581-BG580)/($B581-$B580)</f>
        <v/>
      </c>
      <c r="BJ581" s="0">
        <f>(MAX(BG$2:BG$1025)-MIN(BG$2:BG$1025))/1023</f>
        <v/>
      </c>
      <c r="BK581" s="0">
        <f>(BI581-BJ581)/BJ581</f>
        <v/>
      </c>
      <c r="CA581" s="0">
        <f>CA$1025</f>
        <v/>
      </c>
      <c r="CB581" s="0">
        <f>CB$1025</f>
        <v/>
      </c>
      <c r="CC581" s="0">
        <f>CC$1025</f>
        <v/>
      </c>
      <c r="CD581" s="0">
        <f>CD$1025</f>
        <v/>
      </c>
      <c r="CE581" s="0">
        <f>CE582</f>
        <v/>
      </c>
      <c r="CF581" s="0">
        <f>CF582</f>
        <v/>
      </c>
      <c r="CG581" s="0">
        <f>CG582</f>
        <v/>
      </c>
      <c r="CH581" s="0">
        <f>CH582</f>
        <v/>
      </c>
      <c r="CI581" s="0">
        <f>CI$1025</f>
        <v/>
      </c>
      <c r="CJ581" s="0">
        <f>CJ$1025</f>
        <v/>
      </c>
      <c r="CK581" s="0" t="n">
        <v>0.005</v>
      </c>
      <c r="CO581" s="0" t="n">
        <v>1</v>
      </c>
      <c r="CP581" s="0" t="n">
        <v>2</v>
      </c>
      <c r="CQ581" s="0" t="n">
        <v>2</v>
      </c>
    </row>
    <row r="582">
      <c r="A582" s="0" t="n">
        <v>580</v>
      </c>
      <c r="B582" s="0" t="n">
        <v>580</v>
      </c>
      <c r="C582" s="0" t="n">
        <v>580</v>
      </c>
      <c r="D582" s="1" t="n"/>
      <c r="E582" s="0" t="n">
        <v>204.3567</v>
      </c>
      <c r="F582" s="0" t="n">
        <v>206.8046</v>
      </c>
      <c r="G582" s="0" t="n">
        <v>269.1469</v>
      </c>
      <c r="H582" s="1">
        <f>E582/SUM(E582:G582)</f>
        <v/>
      </c>
      <c r="I582" s="1">
        <f>F582/SUM(E582:G582)</f>
        <v/>
      </c>
      <c r="J582" s="1">
        <f>1-H582-I582</f>
        <v/>
      </c>
      <c r="K582" s="1">
        <f>(ABS(F582-AB582))/AB582*100</f>
        <v/>
      </c>
      <c r="L582" s="0">
        <f>(4*H582)/(-2*H582+12*I582+3)</f>
        <v/>
      </c>
      <c r="M582" s="0">
        <f>(9*I582)/(-2*H582+12*I582+3)</f>
        <v/>
      </c>
      <c r="N582" s="1">
        <f>SQRT(POWER(L582-AG582,2)+POWER(M582-AH582,2))</f>
        <v/>
      </c>
      <c r="O582" s="1" t="n">
        <v>0.7158</v>
      </c>
      <c r="P582" s="1" t="n">
        <v>-13.1003</v>
      </c>
      <c r="Q582" s="1" t="n">
        <v>13.1268</v>
      </c>
      <c r="R582" s="0" t="n">
        <v>7962.0517</v>
      </c>
      <c r="S582" s="0" t="n">
        <v>8.8918</v>
      </c>
      <c r="T582" s="0" t="n">
        <v>576.9142000000001</v>
      </c>
      <c r="U582" s="0">
        <f>2*(F582-F581)/((F582+F581)*(AL582-AL581))</f>
        <v/>
      </c>
      <c r="V582" s="0">
        <f>(T582-T581)/($B582-$B581)</f>
        <v/>
      </c>
      <c r="W582" s="0">
        <f>(MAX(T$2:T$1025)-MIN(T$2:T$1025))/1023</f>
        <v/>
      </c>
      <c r="X582" s="0">
        <f>(V582-W582)/W582</f>
        <v/>
      </c>
      <c r="AA582" s="0" t="n">
        <v>179.0873</v>
      </c>
      <c r="AB582" s="0" t="n">
        <v>188.4526</v>
      </c>
      <c r="AC582" s="0" t="n">
        <v>204.9253</v>
      </c>
      <c r="AD582" s="1">
        <f>AA582/SUM(AA582:AC582)</f>
        <v/>
      </c>
      <c r="AE582" s="1">
        <f>AB582/SUM(AA582:AC582)</f>
        <v/>
      </c>
      <c r="AF582" s="1">
        <f>1-AD582-AE582</f>
        <v/>
      </c>
      <c r="AG582" s="0">
        <f>(4*AD582)/(-2*AD582+12*AE582+3)</f>
        <v/>
      </c>
      <c r="AH582" s="0">
        <f>(9*AE582)/(-2*AD582+12*AE582+3)</f>
        <v/>
      </c>
      <c r="AI582" t="n">
        <v>0.0196</v>
      </c>
      <c r="AJ582" t="n">
        <v>0.0081</v>
      </c>
      <c r="AK582" s="0" t="n">
        <v>6497.8999</v>
      </c>
      <c r="AL582" s="0" t="n">
        <v>563.7169</v>
      </c>
      <c r="AM582" s="0">
        <f>2*(AC582-AC581)/((AC582+AC581)*(AL582-AL581))</f>
        <v/>
      </c>
      <c r="AN582" s="0">
        <f>(AL582-AL581)/($B582-$B581)</f>
        <v/>
      </c>
      <c r="AO582" s="0">
        <f>(MAX(AL$2:AL$1025)-MIN(AL$2:AL$1025))/1023</f>
        <v/>
      </c>
      <c r="AR582" s="0" t="n">
        <v>179.6164</v>
      </c>
      <c r="AS582" s="0" t="n">
        <v>188.7294</v>
      </c>
      <c r="AT582" s="0" t="n">
        <v>204.8039</v>
      </c>
      <c r="AU582" s="1">
        <f>AR582/SUM(AR582:AT582)</f>
        <v/>
      </c>
      <c r="AV582" s="1">
        <f>AS582/SUM(AR582:AT582)</f>
        <v/>
      </c>
      <c r="AW582" s="1">
        <f>1-AU582-AV582</f>
        <v/>
      </c>
      <c r="AX582" s="1">
        <f>(ABS(AS582-AB582))/AB582*100</f>
        <v/>
      </c>
      <c r="AY582" s="0">
        <f>(4*AU582)/(-2*AU582+12*AV582+3)</f>
        <v/>
      </c>
      <c r="AZ582" s="0">
        <f>(9*AV582)/(-2*AU582+12*AV582+3)</f>
        <v/>
      </c>
      <c r="BA582" s="1">
        <f>SQRT(POWER(AY582-AG582,2)+POWER(AZ582-AH582,2))</f>
        <v/>
      </c>
      <c r="BB582" s="1" t="n">
        <v>0.2939</v>
      </c>
      <c r="BC582" s="1" t="n">
        <v>0.11</v>
      </c>
      <c r="BD582" s="1" t="n">
        <v>0.2926</v>
      </c>
      <c r="BE582" s="0" t="n">
        <v>6478.1337</v>
      </c>
      <c r="BF582" s="0" t="n">
        <v>0.2613</v>
      </c>
      <c r="BG582" s="0" t="n">
        <v>563.9247</v>
      </c>
      <c r="BH582" s="0">
        <f>2*(AS582-AS581)/((AS582+AS581)*(AL582-AL581))</f>
        <v/>
      </c>
      <c r="BI582" s="0">
        <f>(BG582-BG581)/($B582-$B581)</f>
        <v/>
      </c>
      <c r="BJ582" s="0">
        <f>(MAX(BG$2:BG$1025)-MIN(BG$2:BG$1025))/1023</f>
        <v/>
      </c>
      <c r="BK582" s="0">
        <f>(BI582-BJ582)/BJ582</f>
        <v/>
      </c>
      <c r="CA582" s="0">
        <f>CA$1025</f>
        <v/>
      </c>
      <c r="CB582" s="0">
        <f>CB$1025</f>
        <v/>
      </c>
      <c r="CC582" s="0">
        <f>CC$1025</f>
        <v/>
      </c>
      <c r="CD582" s="0">
        <f>CD$1025</f>
        <v/>
      </c>
      <c r="CE582" s="0">
        <f>CE583</f>
        <v/>
      </c>
      <c r="CF582" s="0">
        <f>CF583</f>
        <v/>
      </c>
      <c r="CG582" s="0">
        <f>CG583</f>
        <v/>
      </c>
      <c r="CH582" s="0">
        <f>CH583</f>
        <v/>
      </c>
      <c r="CI582" s="0">
        <f>CI$1025</f>
        <v/>
      </c>
      <c r="CJ582" s="0">
        <f>CJ$1025</f>
        <v/>
      </c>
      <c r="CK582" s="0" t="n">
        <v>0.005</v>
      </c>
      <c r="CO582" s="0" t="n">
        <v>1</v>
      </c>
      <c r="CP582" s="0" t="n">
        <v>2</v>
      </c>
      <c r="CQ582" s="0" t="n">
        <v>2</v>
      </c>
    </row>
    <row r="583">
      <c r="A583" s="0" t="n">
        <v>581</v>
      </c>
      <c r="B583" s="0" t="n">
        <v>581</v>
      </c>
      <c r="C583" s="0" t="n">
        <v>581</v>
      </c>
      <c r="D583" s="1" t="n"/>
      <c r="E583" s="0" t="n">
        <v>205.1252</v>
      </c>
      <c r="F583" s="0" t="n">
        <v>207.4278</v>
      </c>
      <c r="G583" s="0" t="n">
        <v>270.2583</v>
      </c>
      <c r="H583" s="1">
        <f>E583/SUM(E583:G583)</f>
        <v/>
      </c>
      <c r="I583" s="1">
        <f>F583/SUM(E583:G583)</f>
        <v/>
      </c>
      <c r="J583" s="1">
        <f>1-H583-I583</f>
        <v/>
      </c>
      <c r="K583" s="1">
        <f>(ABS(F583-AB583))/AB583*100</f>
        <v/>
      </c>
      <c r="L583" s="0">
        <f>(4*H583)/(-2*H583+12*I583+3)</f>
        <v/>
      </c>
      <c r="M583" s="0">
        <f>(9*I583)/(-2*H583+12*I583+3)</f>
        <v/>
      </c>
      <c r="N583" s="1">
        <f>SQRT(POWER(L583-AG583,2)+POWER(M583-AH583,2))</f>
        <v/>
      </c>
      <c r="O583" s="1" t="n">
        <v>0.7964</v>
      </c>
      <c r="P583" s="1" t="n">
        <v>-13.2114</v>
      </c>
      <c r="Q583" s="1" t="n">
        <v>13.2423</v>
      </c>
      <c r="R583" s="0" t="n">
        <v>7971.201</v>
      </c>
      <c r="S583" s="0" t="n">
        <v>8.971399999999999</v>
      </c>
      <c r="T583" s="0" t="n">
        <v>577.3429</v>
      </c>
      <c r="U583" s="0">
        <f>2*(F583-F582)/((F583+F582)*(AL583-AL582))</f>
        <v/>
      </c>
      <c r="V583" s="0">
        <f>(T583-T582)/($B583-$B582)</f>
        <v/>
      </c>
      <c r="W583" s="0">
        <f>(MAX(T$2:T$1025)-MIN(T$2:T$1025))/1023</f>
        <v/>
      </c>
      <c r="X583" s="0">
        <f>(V583-W583)/W583</f>
        <v/>
      </c>
      <c r="AA583" s="0" t="n">
        <v>179.7653</v>
      </c>
      <c r="AB583" s="0" t="n">
        <v>189.1662</v>
      </c>
      <c r="AC583" s="0" t="n">
        <v>205.7014</v>
      </c>
      <c r="AD583" s="1">
        <f>AA583/SUM(AA583:AC583)</f>
        <v/>
      </c>
      <c r="AE583" s="1">
        <f>AB583/SUM(AA583:AC583)</f>
        <v/>
      </c>
      <c r="AF583" s="1">
        <f>1-AD583-AE583</f>
        <v/>
      </c>
      <c r="AG583" s="0">
        <f>(4*AD583)/(-2*AD583+12*AE583+3)</f>
        <v/>
      </c>
      <c r="AH583" s="0">
        <f>(9*AE583)/(-2*AD583+12*AE583+3)</f>
        <v/>
      </c>
      <c r="AI583" t="n">
        <v>0.0195</v>
      </c>
      <c r="AJ583" t="n">
        <v>0.0081</v>
      </c>
      <c r="AK583" s="0" t="n">
        <v>6497.9079</v>
      </c>
      <c r="AL583" s="0" t="n">
        <v>564.2519</v>
      </c>
      <c r="AM583" s="0">
        <f>2*(AC583-AC582)/((AC583+AC582)*(AL583-AL582))</f>
        <v/>
      </c>
      <c r="AN583" s="0">
        <f>(AL583-AL582)/($B583-$B582)</f>
        <v/>
      </c>
      <c r="AO583" s="0">
        <f>(MAX(AL$2:AL$1025)-MIN(AL$2:AL$1025))/1023</f>
        <v/>
      </c>
      <c r="AR583" s="0" t="n">
        <v>180.3252</v>
      </c>
      <c r="AS583" s="0" t="n">
        <v>189.4659</v>
      </c>
      <c r="AT583" s="0" t="n">
        <v>205.6621</v>
      </c>
      <c r="AU583" s="1">
        <f>AR583/SUM(AR583:AT583)</f>
        <v/>
      </c>
      <c r="AV583" s="1">
        <f>AS583/SUM(AR583:AT583)</f>
        <v/>
      </c>
      <c r="AW583" s="1">
        <f>1-AU583-AV583</f>
        <v/>
      </c>
      <c r="AX583" s="1">
        <f>(ABS(AS583-AB583))/AB583*100</f>
        <v/>
      </c>
      <c r="AY583" s="0">
        <f>(4*AU583)/(-2*AU583+12*AV583+3)</f>
        <v/>
      </c>
      <c r="AZ583" s="0">
        <f>(9*AV583)/(-2*AU583+12*AV583+3)</f>
        <v/>
      </c>
      <c r="BA583" s="1">
        <f>SQRT(POWER(AY583-AG583,2)+POWER(AZ583-AH583,2))</f>
        <v/>
      </c>
      <c r="BB583" s="1" t="n">
        <v>0.2933</v>
      </c>
      <c r="BC583" s="1" t="n">
        <v>0.0914</v>
      </c>
      <c r="BD583" s="1" t="n">
        <v>0.2862</v>
      </c>
      <c r="BE583" s="0" t="n">
        <v>6480.0083</v>
      </c>
      <c r="BF583" s="0" t="n">
        <v>0.2648</v>
      </c>
      <c r="BG583" s="0" t="n">
        <v>564.4761</v>
      </c>
      <c r="BH583" s="0">
        <f>2*(AS583-AS582)/((AS583+AS582)*(AL583-AL582))</f>
        <v/>
      </c>
      <c r="BI583" s="0">
        <f>(BG583-BG582)/($B583-$B582)</f>
        <v/>
      </c>
      <c r="BJ583" s="0">
        <f>(MAX(BG$2:BG$1025)-MIN(BG$2:BG$1025))/1023</f>
        <v/>
      </c>
      <c r="BK583" s="0">
        <f>(BI583-BJ583)/BJ583</f>
        <v/>
      </c>
      <c r="CA583" s="0">
        <f>CA$1025</f>
        <v/>
      </c>
      <c r="CB583" s="0">
        <f>CB$1025</f>
        <v/>
      </c>
      <c r="CC583" s="0">
        <f>CC$1025</f>
        <v/>
      </c>
      <c r="CD583" s="0">
        <f>CD$1025</f>
        <v/>
      </c>
      <c r="CE583" s="0">
        <f>CE584</f>
        <v/>
      </c>
      <c r="CF583" s="0">
        <f>CF584</f>
        <v/>
      </c>
      <c r="CG583" s="0">
        <f>CG584</f>
        <v/>
      </c>
      <c r="CH583" s="0">
        <f>CH584</f>
        <v/>
      </c>
      <c r="CI583" s="0">
        <f>CI$1025</f>
        <v/>
      </c>
      <c r="CJ583" s="0">
        <f>CJ$1025</f>
        <v/>
      </c>
      <c r="CK583" s="0" t="n">
        <v>0.005</v>
      </c>
      <c r="CO583" s="0" t="n">
        <v>1</v>
      </c>
      <c r="CP583" s="0" t="n">
        <v>2</v>
      </c>
      <c r="CQ583" s="0" t="n">
        <v>2</v>
      </c>
    </row>
    <row r="584">
      <c r="A584" s="0" t="n">
        <v>582</v>
      </c>
      <c r="B584" s="0" t="n">
        <v>582</v>
      </c>
      <c r="C584" s="0" t="n">
        <v>582</v>
      </c>
      <c r="D584" s="1" t="n"/>
      <c r="E584" s="0" t="n">
        <v>205.807</v>
      </c>
      <c r="F584" s="0" t="n">
        <v>208.1133</v>
      </c>
      <c r="G584" s="0" t="n">
        <v>271.1958</v>
      </c>
      <c r="H584" s="1">
        <f>E584/SUM(E584:G584)</f>
        <v/>
      </c>
      <c r="I584" s="1">
        <f>F584/SUM(E584:G584)</f>
        <v/>
      </c>
      <c r="J584" s="1">
        <f>1-H584-I584</f>
        <v/>
      </c>
      <c r="K584" s="1">
        <f>(ABS(F584-AB584))/AB584*100</f>
        <v/>
      </c>
      <c r="L584" s="0">
        <f>(4*H584)/(-2*H584+12*I584+3)</f>
        <v/>
      </c>
      <c r="M584" s="0">
        <f>(9*I584)/(-2*H584+12*I584+3)</f>
        <v/>
      </c>
      <c r="N584" s="1">
        <f>SQRT(POWER(L584-AG584,2)+POWER(M584-AH584,2))</f>
        <v/>
      </c>
      <c r="O584" s="1" t="n">
        <v>0.7952</v>
      </c>
      <c r="P584" s="1" t="n">
        <v>-13.242</v>
      </c>
      <c r="Q584" s="1" t="n">
        <v>13.2727</v>
      </c>
      <c r="R584" s="0" t="n">
        <v>7973.0051</v>
      </c>
      <c r="S584" s="0" t="n">
        <v>8.9816</v>
      </c>
      <c r="T584" s="0" t="n">
        <v>577.8131</v>
      </c>
      <c r="U584" s="0">
        <f>2*(F584-F583)/((F584+F583)*(AL584-AL583))</f>
        <v/>
      </c>
      <c r="V584" s="0">
        <f>(T584-T583)/($B584-$B583)</f>
        <v/>
      </c>
      <c r="W584" s="0">
        <f>(MAX(T$2:T$1025)-MIN(T$2:T$1025))/1023</f>
        <v/>
      </c>
      <c r="X584" s="0">
        <f>(V584-W584)/W584</f>
        <v/>
      </c>
      <c r="AA584" s="0" t="n">
        <v>180.4447</v>
      </c>
      <c r="AB584" s="0" t="n">
        <v>189.8812</v>
      </c>
      <c r="AC584" s="0" t="n">
        <v>206.4791</v>
      </c>
      <c r="AD584" s="1">
        <f>AA584/SUM(AA584:AC584)</f>
        <v/>
      </c>
      <c r="AE584" s="1">
        <f>AB584/SUM(AA584:AC584)</f>
        <v/>
      </c>
      <c r="AF584" s="1">
        <f>1-AD584-AE584</f>
        <v/>
      </c>
      <c r="AG584" s="0">
        <f>(4*AD584)/(-2*AD584+12*AE584+3)</f>
        <v/>
      </c>
      <c r="AH584" s="0">
        <f>(9*AE584)/(-2*AD584+12*AE584+3)</f>
        <v/>
      </c>
      <c r="AI584" t="n">
        <v>0.0194</v>
      </c>
      <c r="AJ584" t="n">
        <v>0.008</v>
      </c>
      <c r="AK584" s="0" t="n">
        <v>6497.9157</v>
      </c>
      <c r="AL584" s="0" t="n">
        <v>564.7862</v>
      </c>
      <c r="AM584" s="0">
        <f>2*(AC584-AC583)/((AC584+AC583)*(AL584-AL583))</f>
        <v/>
      </c>
      <c r="AN584" s="0">
        <f>(AL584-AL583)/($B584-$B583)</f>
        <v/>
      </c>
      <c r="AO584" s="0">
        <f>(MAX(AL$2:AL$1025)-MIN(AL$2:AL$1025))/1023</f>
        <v/>
      </c>
      <c r="AR584" s="0" t="n">
        <v>181.0655</v>
      </c>
      <c r="AS584" s="0" t="n">
        <v>190.2699</v>
      </c>
      <c r="AT584" s="0" t="n">
        <v>206.5833</v>
      </c>
      <c r="AU584" s="1">
        <f>AR584/SUM(AR584:AT584)</f>
        <v/>
      </c>
      <c r="AV584" s="1">
        <f>AS584/SUM(AR584:AT584)</f>
        <v/>
      </c>
      <c r="AW584" s="1">
        <f>1-AU584-AV584</f>
        <v/>
      </c>
      <c r="AX584" s="1">
        <f>(ABS(AS584-AB584))/AB584*100</f>
        <v/>
      </c>
      <c r="AY584" s="0">
        <f>(4*AU584)/(-2*AU584+12*AV584+3)</f>
        <v/>
      </c>
      <c r="AZ584" s="0">
        <f>(9*AV584)/(-2*AU584+12*AV584+3)</f>
        <v/>
      </c>
      <c r="BA584" s="1">
        <f>SQRT(POWER(AY584-AG584,2)+POWER(AZ584-AH584,2))</f>
        <v/>
      </c>
      <c r="BB584" s="1" t="n">
        <v>0.2671</v>
      </c>
      <c r="BC584" s="1" t="n">
        <v>0.0794</v>
      </c>
      <c r="BD584" s="1" t="n">
        <v>0.2577</v>
      </c>
      <c r="BE584" s="0" t="n">
        <v>6482.1435</v>
      </c>
      <c r="BF584" s="0" t="n">
        <v>0.2428</v>
      </c>
      <c r="BG584" s="0" t="n">
        <v>565.0758</v>
      </c>
      <c r="BH584" s="0">
        <f>2*(AS584-AS583)/((AS584+AS583)*(AL584-AL583))</f>
        <v/>
      </c>
      <c r="BI584" s="0">
        <f>(BG584-BG583)/($B584-$B583)</f>
        <v/>
      </c>
      <c r="BJ584" s="0">
        <f>(MAX(BG$2:BG$1025)-MIN(BG$2:BG$1025))/1023</f>
        <v/>
      </c>
      <c r="BK584" s="0">
        <f>(BI584-BJ584)/BJ584</f>
        <v/>
      </c>
      <c r="CA584" s="0">
        <f>CA$1025</f>
        <v/>
      </c>
      <c r="CB584" s="0">
        <f>CB$1025</f>
        <v/>
      </c>
      <c r="CC584" s="0">
        <f>CC$1025</f>
        <v/>
      </c>
      <c r="CD584" s="0">
        <f>CD$1025</f>
        <v/>
      </c>
      <c r="CE584" s="0">
        <f>CE585</f>
        <v/>
      </c>
      <c r="CF584" s="0">
        <f>CF585</f>
        <v/>
      </c>
      <c r="CG584" s="0">
        <f>CG585</f>
        <v/>
      </c>
      <c r="CH584" s="0">
        <f>CH585</f>
        <v/>
      </c>
      <c r="CI584" s="0">
        <f>CI$1025</f>
        <v/>
      </c>
      <c r="CJ584" s="0">
        <f>CJ$1025</f>
        <v/>
      </c>
      <c r="CK584" s="0" t="n">
        <v>0.005</v>
      </c>
      <c r="CO584" s="0" t="n">
        <v>1</v>
      </c>
      <c r="CP584" s="0" t="n">
        <v>2</v>
      </c>
      <c r="CQ584" s="0" t="n">
        <v>2</v>
      </c>
    </row>
    <row r="585">
      <c r="A585" s="0" t="n">
        <v>583</v>
      </c>
      <c r="B585" s="0" t="n">
        <v>583</v>
      </c>
      <c r="C585" s="0" t="n">
        <v>583</v>
      </c>
      <c r="D585" s="1" t="n"/>
      <c r="E585" s="0" t="n">
        <v>206.5616</v>
      </c>
      <c r="F585" s="0" t="n">
        <v>208.7021</v>
      </c>
      <c r="G585" s="0" t="n">
        <v>272.3151</v>
      </c>
      <c r="H585" s="1">
        <f>E585/SUM(E585:G585)</f>
        <v/>
      </c>
      <c r="I585" s="1">
        <f>F585/SUM(E585:G585)</f>
        <v/>
      </c>
      <c r="J585" s="1">
        <f>1-H585-I585</f>
        <v/>
      </c>
      <c r="K585" s="1">
        <f>(ABS(F585-AB585))/AB585*100</f>
        <v/>
      </c>
      <c r="L585" s="0">
        <f>(4*H585)/(-2*H585+12*I585+3)</f>
        <v/>
      </c>
      <c r="M585" s="0">
        <f>(9*I585)/(-2*H585+12*I585+3)</f>
        <v/>
      </c>
      <c r="N585" s="1">
        <f>SQRT(POWER(L585-AG585,2)+POWER(M585-AH585,2))</f>
        <v/>
      </c>
      <c r="O585" s="1" t="n">
        <v>0.8842</v>
      </c>
      <c r="P585" s="1" t="n">
        <v>-13.3675</v>
      </c>
      <c r="Q585" s="1" t="n">
        <v>13.4034</v>
      </c>
      <c r="R585" s="0" t="n">
        <v>7983.8425</v>
      </c>
      <c r="S585" s="0" t="n">
        <v>9.070600000000001</v>
      </c>
      <c r="T585" s="0" t="n">
        <v>578.216</v>
      </c>
      <c r="U585" s="0">
        <f>2*(F585-F584)/((F585+F584)*(AL585-AL584))</f>
        <v/>
      </c>
      <c r="V585" s="0">
        <f>(T585-T584)/($B585-$B584)</f>
        <v/>
      </c>
      <c r="W585" s="0">
        <f>(MAX(T$2:T$1025)-MIN(T$2:T$1025))/1023</f>
        <v/>
      </c>
      <c r="X585" s="0">
        <f>(V585-W585)/W585</f>
        <v/>
      </c>
      <c r="AA585" s="0" t="n">
        <v>181.1255</v>
      </c>
      <c r="AB585" s="0" t="n">
        <v>190.5977</v>
      </c>
      <c r="AC585" s="0" t="n">
        <v>207.2584</v>
      </c>
      <c r="AD585" s="1">
        <f>AA585/SUM(AA585:AC585)</f>
        <v/>
      </c>
      <c r="AE585" s="1">
        <f>AB585/SUM(AA585:AC585)</f>
        <v/>
      </c>
      <c r="AF585" s="1">
        <f>1-AD585-AE585</f>
        <v/>
      </c>
      <c r="AG585" s="0">
        <f>(4*AD585)/(-2*AD585+12*AE585+3)</f>
        <v/>
      </c>
      <c r="AH585" s="0">
        <f>(9*AE585)/(-2*AD585+12*AE585+3)</f>
        <v/>
      </c>
      <c r="AI585" t="n">
        <v>0.0194</v>
      </c>
      <c r="AJ585" t="n">
        <v>0.008</v>
      </c>
      <c r="AK585" s="0" t="n">
        <v>6497.9235</v>
      </c>
      <c r="AL585" s="0" t="n">
        <v>565.3196</v>
      </c>
      <c r="AM585" s="0">
        <f>2*(AC585-AC584)/((AC585+AC584)*(AL585-AL584))</f>
        <v/>
      </c>
      <c r="AN585" s="0">
        <f>(AL585-AL584)/($B585-$B584)</f>
        <v/>
      </c>
      <c r="AO585" s="0">
        <f>(MAX(AL$2:AL$1025)-MIN(AL$2:AL$1025))/1023</f>
        <v/>
      </c>
      <c r="AR585" s="0" t="n">
        <v>181.0772</v>
      </c>
      <c r="AS585" s="0" t="n">
        <v>190.2615</v>
      </c>
      <c r="AT585" s="0" t="n">
        <v>206.5989</v>
      </c>
      <c r="AU585" s="1">
        <f>AR585/SUM(AR585:AT585)</f>
        <v/>
      </c>
      <c r="AV585" s="1">
        <f>AS585/SUM(AR585:AT585)</f>
        <v/>
      </c>
      <c r="AW585" s="1">
        <f>1-AU585-AV585</f>
        <v/>
      </c>
      <c r="AX585" s="1">
        <f>(ABS(AS585-AB585))/AB585*100</f>
        <v/>
      </c>
      <c r="AY585" s="0">
        <f>(4*AU585)/(-2*AU585+12*AV585+3)</f>
        <v/>
      </c>
      <c r="AZ585" s="0">
        <f>(9*AV585)/(-2*AU585+12*AV585+3)</f>
        <v/>
      </c>
      <c r="BA585" s="1">
        <f>SQRT(POWER(AY585-AG585,2)+POWER(AZ585-AH585,2))</f>
        <v/>
      </c>
      <c r="BB585" s="1" t="n">
        <v>0.2801</v>
      </c>
      <c r="BC585" s="1" t="n">
        <v>0.0699</v>
      </c>
      <c r="BD585" s="1" t="n">
        <v>0.268</v>
      </c>
      <c r="BE585" s="0" t="n">
        <v>6482.611</v>
      </c>
      <c r="BF585" s="0" t="n">
        <v>0.2573</v>
      </c>
      <c r="BG585" s="0" t="n">
        <v>565.0694999999999</v>
      </c>
      <c r="BH585" s="0">
        <f>2*(AS585-AS584)/((AS585+AS584)*(AL585-AL584))</f>
        <v/>
      </c>
      <c r="BI585" s="0">
        <f>(BG585-BG584)/($B585-$B584)</f>
        <v/>
      </c>
      <c r="BJ585" s="0">
        <f>(MAX(BG$2:BG$1025)-MIN(BG$2:BG$1025))/1023</f>
        <v/>
      </c>
      <c r="BK585" s="0">
        <f>(BI585-BJ585)/BJ585</f>
        <v/>
      </c>
      <c r="CA585" s="0">
        <f>CA$1025</f>
        <v/>
      </c>
      <c r="CB585" s="0">
        <f>CB$1025</f>
        <v/>
      </c>
      <c r="CC585" s="0">
        <f>CC$1025</f>
        <v/>
      </c>
      <c r="CD585" s="0">
        <f>CD$1025</f>
        <v/>
      </c>
      <c r="CE585" s="0">
        <f>CE586</f>
        <v/>
      </c>
      <c r="CF585" s="0">
        <f>CF586</f>
        <v/>
      </c>
      <c r="CG585" s="0">
        <f>CG586</f>
        <v/>
      </c>
      <c r="CH585" s="0">
        <f>CH586</f>
        <v/>
      </c>
      <c r="CI585" s="0">
        <f>CI$1025</f>
        <v/>
      </c>
      <c r="CJ585" s="0">
        <f>CJ$1025</f>
        <v/>
      </c>
      <c r="CK585" s="0" t="n">
        <v>0.005</v>
      </c>
      <c r="CO585" s="0" t="n">
        <v>1</v>
      </c>
      <c r="CP585" s="0" t="n">
        <v>2</v>
      </c>
      <c r="CQ585" s="0" t="n">
        <v>2</v>
      </c>
    </row>
    <row r="586">
      <c r="A586" s="0" t="n">
        <v>584</v>
      </c>
      <c r="B586" s="0" t="n">
        <v>584</v>
      </c>
      <c r="C586" s="0" t="n">
        <v>584</v>
      </c>
      <c r="D586" s="1" t="n"/>
      <c r="E586" s="0" t="n">
        <v>207.3038</v>
      </c>
      <c r="F586" s="0" t="n">
        <v>209.4621</v>
      </c>
      <c r="G586" s="0" t="n">
        <v>273.362</v>
      </c>
      <c r="H586" s="1">
        <f>E586/SUM(E586:G586)</f>
        <v/>
      </c>
      <c r="I586" s="1">
        <f>F586/SUM(E586:G586)</f>
        <v/>
      </c>
      <c r="J586" s="1">
        <f>1-H586-I586</f>
        <v/>
      </c>
      <c r="K586" s="1">
        <f>(ABS(F586-AB586))/AB586*100</f>
        <v/>
      </c>
      <c r="L586" s="0">
        <f>(4*H586)/(-2*H586+12*I586+3)</f>
        <v/>
      </c>
      <c r="M586" s="0">
        <f>(9*I586)/(-2*H586+12*I586+3)</f>
        <v/>
      </c>
      <c r="N586" s="1">
        <f>SQRT(POWER(L586-AG586,2)+POWER(M586-AH586,2))</f>
        <v/>
      </c>
      <c r="O586" s="1" t="n">
        <v>0.8716</v>
      </c>
      <c r="P586" s="1" t="n">
        <v>-13.4017</v>
      </c>
      <c r="Q586" s="1" t="n">
        <v>13.4367</v>
      </c>
      <c r="R586" s="0" t="n">
        <v>7986.4462</v>
      </c>
      <c r="S586" s="0" t="n">
        <v>9.079800000000001</v>
      </c>
      <c r="T586" s="0" t="n">
        <v>578.7342</v>
      </c>
      <c r="U586" s="0">
        <f>2*(F586-F585)/((F586+F585)*(AL586-AL585))</f>
        <v/>
      </c>
      <c r="V586" s="0">
        <f>(T586-T585)/($B586-$B585)</f>
        <v/>
      </c>
      <c r="W586" s="0">
        <f>(MAX(T$2:T$1025)-MIN(T$2:T$1025))/1023</f>
        <v/>
      </c>
      <c r="X586" s="0">
        <f>(V586-W586)/W586</f>
        <v/>
      </c>
      <c r="AA586" s="0" t="n">
        <v>181.8077</v>
      </c>
      <c r="AB586" s="0" t="n">
        <v>191.3157</v>
      </c>
      <c r="AC586" s="0" t="n">
        <v>208.0394</v>
      </c>
      <c r="AD586" s="1">
        <f>AA586/SUM(AA586:AC586)</f>
        <v/>
      </c>
      <c r="AE586" s="1">
        <f>AB586/SUM(AA586:AC586)</f>
        <v/>
      </c>
      <c r="AF586" s="1">
        <f>1-AD586-AE586</f>
        <v/>
      </c>
      <c r="AG586" s="0">
        <f>(4*AD586)/(-2*AD586+12*AE586+3)</f>
        <v/>
      </c>
      <c r="AH586" s="0">
        <f>(9*AE586)/(-2*AD586+12*AE586+3)</f>
        <v/>
      </c>
      <c r="AI586" t="n">
        <v>0.0193</v>
      </c>
      <c r="AJ586" t="n">
        <v>0.008</v>
      </c>
      <c r="AK586" s="0" t="n">
        <v>6497.9314</v>
      </c>
      <c r="AL586" s="0" t="n">
        <v>565.8524</v>
      </c>
      <c r="AM586" s="0">
        <f>2*(AC586-AC585)/((AC586+AC585)*(AL586-AL585))</f>
        <v/>
      </c>
      <c r="AN586" s="0">
        <f>(AL586-AL585)/($B586-$B585)</f>
        <v/>
      </c>
      <c r="AO586" s="0">
        <f>(MAX(AL$2:AL$1025)-MIN(AL$2:AL$1025))/1023</f>
        <v/>
      </c>
      <c r="AR586" s="0" t="n">
        <v>181.6046</v>
      </c>
      <c r="AS586" s="0" t="n">
        <v>190.951</v>
      </c>
      <c r="AT586" s="0" t="n">
        <v>206.5963</v>
      </c>
      <c r="AU586" s="1">
        <f>AR586/SUM(AR586:AT586)</f>
        <v/>
      </c>
      <c r="AV586" s="1">
        <f>AS586/SUM(AR586:AT586)</f>
        <v/>
      </c>
      <c r="AW586" s="1">
        <f>1-AU586-AV586</f>
        <v/>
      </c>
      <c r="AX586" s="1">
        <f>(ABS(AS586-AB586))/AB586*100</f>
        <v/>
      </c>
      <c r="AY586" s="0">
        <f>(4*AU586)/(-2*AU586+12*AV586+3)</f>
        <v/>
      </c>
      <c r="AZ586" s="0">
        <f>(9*AV586)/(-2*AU586+12*AV586+3)</f>
        <v/>
      </c>
      <c r="BA586" s="1">
        <f>SQRT(POWER(AY586-AG586,2)+POWER(AZ586-AH586,2))</f>
        <v/>
      </c>
      <c r="BB586" s="1" t="n">
        <v>0.2713</v>
      </c>
      <c r="BC586" s="1" t="n">
        <v>0.3111</v>
      </c>
      <c r="BD586" s="1" t="n">
        <v>0.3942</v>
      </c>
      <c r="BE586" s="0" t="n">
        <v>6459.522</v>
      </c>
      <c r="BF586" s="0" t="n">
        <v>0.2606</v>
      </c>
      <c r="BG586" s="0" t="n">
        <v>565.582</v>
      </c>
      <c r="BH586" s="0">
        <f>2*(AS586-AS585)/((AS586+AS585)*(AL586-AL585))</f>
        <v/>
      </c>
      <c r="BI586" s="0">
        <f>(BG586-BG585)/($B586-$B585)</f>
        <v/>
      </c>
      <c r="BJ586" s="0">
        <f>(MAX(BG$2:BG$1025)-MIN(BG$2:BG$1025))/1023</f>
        <v/>
      </c>
      <c r="BK586" s="0">
        <f>(BI586-BJ586)/BJ586</f>
        <v/>
      </c>
      <c r="CA586" s="0">
        <f>CA$1025</f>
        <v/>
      </c>
      <c r="CB586" s="0">
        <f>CB$1025</f>
        <v/>
      </c>
      <c r="CC586" s="0">
        <f>CC$1025</f>
        <v/>
      </c>
      <c r="CD586" s="0">
        <f>CD$1025</f>
        <v/>
      </c>
      <c r="CE586" s="0">
        <f>CE587</f>
        <v/>
      </c>
      <c r="CF586" s="0">
        <f>CF587</f>
        <v/>
      </c>
      <c r="CG586" s="0">
        <f>CG587</f>
        <v/>
      </c>
      <c r="CH586" s="0">
        <f>CH587</f>
        <v/>
      </c>
      <c r="CI586" s="0">
        <f>CI$1025</f>
        <v/>
      </c>
      <c r="CJ586" s="0">
        <f>CJ$1025</f>
        <v/>
      </c>
      <c r="CK586" s="0" t="n">
        <v>0.005</v>
      </c>
      <c r="CO586" s="0" t="n">
        <v>1</v>
      </c>
      <c r="CP586" s="0" t="n">
        <v>2</v>
      </c>
      <c r="CQ586" s="0" t="n">
        <v>2</v>
      </c>
    </row>
    <row r="587">
      <c r="A587" s="0" t="n">
        <v>585</v>
      </c>
      <c r="B587" s="0" t="n">
        <v>585</v>
      </c>
      <c r="C587" s="0" t="n">
        <v>585</v>
      </c>
      <c r="D587" s="1" t="n"/>
      <c r="E587" s="0" t="n">
        <v>208.0619</v>
      </c>
      <c r="F587" s="0" t="n">
        <v>210.3052</v>
      </c>
      <c r="G587" s="0" t="n">
        <v>274.031</v>
      </c>
      <c r="H587" s="1">
        <f>E587/SUM(E587:G587)</f>
        <v/>
      </c>
      <c r="I587" s="1">
        <f>F587/SUM(E587:G587)</f>
        <v/>
      </c>
      <c r="J587" s="1">
        <f>1-H587-I587</f>
        <v/>
      </c>
      <c r="K587" s="1">
        <f>(ABS(F587-AB587))/AB587*100</f>
        <v/>
      </c>
      <c r="L587" s="0">
        <f>(4*H587)/(-2*H587+12*I587+3)</f>
        <v/>
      </c>
      <c r="M587" s="0">
        <f>(9*I587)/(-2*H587+12*I587+3)</f>
        <v/>
      </c>
      <c r="N587" s="1">
        <f>SQRT(POWER(L587-AG587,2)+POWER(M587-AH587,2))</f>
        <v/>
      </c>
      <c r="O587" s="1" t="n">
        <v>0.8665</v>
      </c>
      <c r="P587" s="1" t="n">
        <v>-13.3022</v>
      </c>
      <c r="Q587" s="1" t="n">
        <v>13.337</v>
      </c>
      <c r="R587" s="0" t="n">
        <v>7969.9985</v>
      </c>
      <c r="S587" s="0" t="n">
        <v>9.0283</v>
      </c>
      <c r="T587" s="0" t="n">
        <v>579.3072</v>
      </c>
      <c r="U587" s="0">
        <f>2*(F587-F586)/((F587+F586)*(AL587-AL586))</f>
        <v/>
      </c>
      <c r="V587" s="0">
        <f>(T587-T586)/($B587-$B586)</f>
        <v/>
      </c>
      <c r="W587" s="0">
        <f>(MAX(T$2:T$1025)-MIN(T$2:T$1025))/1023</f>
        <v/>
      </c>
      <c r="X587" s="0">
        <f>(V587-W587)/W587</f>
        <v/>
      </c>
      <c r="AA587" s="0" t="n">
        <v>182.4913</v>
      </c>
      <c r="AB587" s="0" t="n">
        <v>192.0352</v>
      </c>
      <c r="AC587" s="0" t="n">
        <v>208.8219</v>
      </c>
      <c r="AD587" s="1">
        <f>AA587/SUM(AA587:AC587)</f>
        <v/>
      </c>
      <c r="AE587" s="1">
        <f>AB587/SUM(AA587:AC587)</f>
        <v/>
      </c>
      <c r="AF587" s="1">
        <f>1-AD587-AE587</f>
        <v/>
      </c>
      <c r="AG587" s="0">
        <f>(4*AD587)/(-2*AD587+12*AE587+3)</f>
        <v/>
      </c>
      <c r="AH587" s="0">
        <f>(9*AE587)/(-2*AD587+12*AE587+3)</f>
        <v/>
      </c>
      <c r="AI587" t="n">
        <v>0.0192</v>
      </c>
      <c r="AJ587" t="n">
        <v>0.007900000000000001</v>
      </c>
      <c r="AK587" s="0" t="n">
        <v>6497.9391</v>
      </c>
      <c r="AL587" s="0" t="n">
        <v>566.3843000000001</v>
      </c>
      <c r="AM587" s="0">
        <f>2*(AC587-AC586)/((AC587+AC586)*(AL587-AL586))</f>
        <v/>
      </c>
      <c r="AN587" s="0">
        <f>(AL587-AL586)/($B587-$B586)</f>
        <v/>
      </c>
      <c r="AO587" s="0">
        <f>(MAX(AL$2:AL$1025)-MIN(AL$2:AL$1025))/1023</f>
        <v/>
      </c>
      <c r="AR587" s="0" t="n">
        <v>182.3966</v>
      </c>
      <c r="AS587" s="0" t="n">
        <v>191.8015</v>
      </c>
      <c r="AT587" s="0" t="n">
        <v>207.541</v>
      </c>
      <c r="AU587" s="1">
        <f>AR587/SUM(AR587:AT587)</f>
        <v/>
      </c>
      <c r="AV587" s="1">
        <f>AS587/SUM(AR587:AT587)</f>
        <v/>
      </c>
      <c r="AW587" s="1">
        <f>1-AU587-AV587</f>
        <v/>
      </c>
      <c r="AX587" s="1">
        <f>(ABS(AS587-AB587))/AB587*100</f>
        <v/>
      </c>
      <c r="AY587" s="0">
        <f>(4*AU587)/(-2*AU587+12*AV587+3)</f>
        <v/>
      </c>
      <c r="AZ587" s="0">
        <f>(9*AV587)/(-2*AU587+12*AV587+3)</f>
        <v/>
      </c>
      <c r="BA587" s="1">
        <f>SQRT(POWER(AY587-AG587,2)+POWER(AZ587-AH587,2))</f>
        <v/>
      </c>
      <c r="BB587" s="1" t="n">
        <v>0.2548</v>
      </c>
      <c r="BC587" s="1" t="n">
        <v>0.306</v>
      </c>
      <c r="BD587" s="1" t="n">
        <v>0.3799</v>
      </c>
      <c r="BE587" s="0" t="n">
        <v>6460.6697</v>
      </c>
      <c r="BF587" s="0" t="n">
        <v>0.2471</v>
      </c>
      <c r="BG587" s="0" t="n">
        <v>566.2117</v>
      </c>
      <c r="BH587" s="0">
        <f>2*(AS587-AS586)/((AS587+AS586)*(AL587-AL586))</f>
        <v/>
      </c>
      <c r="BI587" s="0">
        <f>(BG587-BG586)/($B587-$B586)</f>
        <v/>
      </c>
      <c r="BJ587" s="0">
        <f>(MAX(BG$2:BG$1025)-MIN(BG$2:BG$1025))/1023</f>
        <v/>
      </c>
      <c r="BK587" s="0">
        <f>(BI587-BJ587)/BJ587</f>
        <v/>
      </c>
      <c r="CA587" s="0">
        <f>CA$1025</f>
        <v/>
      </c>
      <c r="CB587" s="0">
        <f>CB$1025</f>
        <v/>
      </c>
      <c r="CC587" s="0">
        <f>CC$1025</f>
        <v/>
      </c>
      <c r="CD587" s="0">
        <f>CD$1025</f>
        <v/>
      </c>
      <c r="CE587" s="0">
        <f>CE588</f>
        <v/>
      </c>
      <c r="CF587" s="0">
        <f>CF588</f>
        <v/>
      </c>
      <c r="CG587" s="0">
        <f>CG588</f>
        <v/>
      </c>
      <c r="CH587" s="0">
        <f>CH588</f>
        <v/>
      </c>
      <c r="CI587" s="0">
        <f>CI$1025</f>
        <v/>
      </c>
      <c r="CJ587" s="0">
        <f>CJ$1025</f>
        <v/>
      </c>
      <c r="CK587" s="0" t="n">
        <v>0.005</v>
      </c>
      <c r="CO587" s="0" t="n">
        <v>1</v>
      </c>
      <c r="CP587" s="0" t="n">
        <v>2</v>
      </c>
      <c r="CQ587" s="0" t="n">
        <v>2</v>
      </c>
    </row>
    <row r="588">
      <c r="A588" s="0" t="n">
        <v>586</v>
      </c>
      <c r="B588" s="0" t="n">
        <v>586</v>
      </c>
      <c r="C588" s="0" t="n">
        <v>586</v>
      </c>
      <c r="D588" s="1" t="n"/>
      <c r="E588" s="0" t="n">
        <v>208.7917</v>
      </c>
      <c r="F588" s="0" t="n">
        <v>211.0576</v>
      </c>
      <c r="G588" s="0" t="n">
        <v>275.0565</v>
      </c>
      <c r="H588" s="1">
        <f>E588/SUM(E588:G588)</f>
        <v/>
      </c>
      <c r="I588" s="1">
        <f>F588/SUM(E588:G588)</f>
        <v/>
      </c>
      <c r="J588" s="1">
        <f>1-H588-I588</f>
        <v/>
      </c>
      <c r="K588" s="1">
        <f>(ABS(F588-AB588))/AB588*100</f>
        <v/>
      </c>
      <c r="L588" s="0">
        <f>(4*H588)/(-2*H588+12*I588+3)</f>
        <v/>
      </c>
      <c r="M588" s="0">
        <f>(9*I588)/(-2*H588+12*I588+3)</f>
        <v/>
      </c>
      <c r="N588" s="1">
        <f>SQRT(POWER(L588-AG588,2)+POWER(M588-AH588,2))</f>
        <v/>
      </c>
      <c r="O588" s="1" t="n">
        <v>0.8516</v>
      </c>
      <c r="P588" s="1" t="n">
        <v>-13.3327</v>
      </c>
      <c r="Q588" s="1" t="n">
        <v>13.3666</v>
      </c>
      <c r="R588" s="0" t="n">
        <v>7972.2519</v>
      </c>
      <c r="S588" s="0" t="n">
        <v>9.034599999999999</v>
      </c>
      <c r="T588" s="0" t="n">
        <v>579.8167</v>
      </c>
      <c r="U588" s="0">
        <f>2*(F588-F587)/((F588+F587)*(AL588-AL587))</f>
        <v/>
      </c>
      <c r="V588" s="0">
        <f>(T588-T587)/($B588-$B587)</f>
        <v/>
      </c>
      <c r="W588" s="0">
        <f>(MAX(T$2:T$1025)-MIN(T$2:T$1025))/1023</f>
        <v/>
      </c>
      <c r="X588" s="0">
        <f>(V588-W588)/W588</f>
        <v/>
      </c>
      <c r="AA588" s="0" t="n">
        <v>183.1764</v>
      </c>
      <c r="AB588" s="0" t="n">
        <v>192.7562</v>
      </c>
      <c r="AC588" s="0" t="n">
        <v>209.6061</v>
      </c>
      <c r="AD588" s="1">
        <f>AA588/SUM(AA588:AC588)</f>
        <v/>
      </c>
      <c r="AE588" s="1">
        <f>AB588/SUM(AA588:AC588)</f>
        <v/>
      </c>
      <c r="AF588" s="1">
        <f>1-AD588-AE588</f>
        <v/>
      </c>
      <c r="AG588" s="0">
        <f>(4*AD588)/(-2*AD588+12*AE588+3)</f>
        <v/>
      </c>
      <c r="AH588" s="0">
        <f>(9*AE588)/(-2*AD588+12*AE588+3)</f>
        <v/>
      </c>
      <c r="AI588" t="n">
        <v>0.0191</v>
      </c>
      <c r="AJ588" t="n">
        <v>0.007900000000000001</v>
      </c>
      <c r="AK588" s="0" t="n">
        <v>6497.9468</v>
      </c>
      <c r="AL588" s="0" t="n">
        <v>566.9155</v>
      </c>
      <c r="AM588" s="0">
        <f>2*(AC588-AC587)/((AC588+AC587)*(AL588-AL587))</f>
        <v/>
      </c>
      <c r="AN588" s="0">
        <f>(AL588-AL587)/($B588-$B587)</f>
        <v/>
      </c>
      <c r="AO588" s="0">
        <f>(MAX(AL$2:AL$1025)-MIN(AL$2:AL$1025))/1023</f>
        <v/>
      </c>
      <c r="AR588" s="0" t="n">
        <v>183.1684</v>
      </c>
      <c r="AS588" s="0" t="n">
        <v>192.6176</v>
      </c>
      <c r="AT588" s="0" t="n">
        <v>208.474</v>
      </c>
      <c r="AU588" s="1">
        <f>AR588/SUM(AR588:AT588)</f>
        <v/>
      </c>
      <c r="AV588" s="1">
        <f>AS588/SUM(AR588:AT588)</f>
        <v/>
      </c>
      <c r="AW588" s="1">
        <f>1-AU588-AV588</f>
        <v/>
      </c>
      <c r="AX588" s="1">
        <f>(ABS(AS588-AB588))/AB588*100</f>
        <v/>
      </c>
      <c r="AY588" s="0">
        <f>(4*AU588)/(-2*AU588+12*AV588+3)</f>
        <v/>
      </c>
      <c r="AZ588" s="0">
        <f>(9*AV588)/(-2*AU588+12*AV588+3)</f>
        <v/>
      </c>
      <c r="BA588" s="1">
        <f>SQRT(POWER(AY588-AG588,2)+POWER(AZ588-AH588,2))</f>
        <v/>
      </c>
      <c r="BB588" s="1" t="n">
        <v>0.2454</v>
      </c>
      <c r="BC588" s="1" t="n">
        <v>0.2918</v>
      </c>
      <c r="BD588" s="1" t="n">
        <v>0.363</v>
      </c>
      <c r="BE588" s="0" t="n">
        <v>6462.4307</v>
      </c>
      <c r="BF588" s="0" t="n">
        <v>0.2355</v>
      </c>
      <c r="BG588" s="0" t="n">
        <v>566.8136</v>
      </c>
      <c r="BH588" s="0">
        <f>2*(AS588-AS587)/((AS588+AS587)*(AL588-AL587))</f>
        <v/>
      </c>
      <c r="BI588" s="0">
        <f>(BG588-BG587)/($B588-$B587)</f>
        <v/>
      </c>
      <c r="BJ588" s="0">
        <f>(MAX(BG$2:BG$1025)-MIN(BG$2:BG$1025))/1023</f>
        <v/>
      </c>
      <c r="BK588" s="0">
        <f>(BI588-BJ588)/BJ588</f>
        <v/>
      </c>
      <c r="CA588" s="0">
        <f>CA$1025</f>
        <v/>
      </c>
      <c r="CB588" s="0">
        <f>CB$1025</f>
        <v/>
      </c>
      <c r="CC588" s="0">
        <f>CC$1025</f>
        <v/>
      </c>
      <c r="CD588" s="0">
        <f>CD$1025</f>
        <v/>
      </c>
      <c r="CE588" s="0">
        <f>CE589</f>
        <v/>
      </c>
      <c r="CF588" s="0">
        <f>CF589</f>
        <v/>
      </c>
      <c r="CG588" s="0">
        <f>CG589</f>
        <v/>
      </c>
      <c r="CH588" s="0">
        <f>CH589</f>
        <v/>
      </c>
      <c r="CI588" s="0">
        <f>CI$1025</f>
        <v/>
      </c>
      <c r="CJ588" s="0">
        <f>CJ$1025</f>
        <v/>
      </c>
      <c r="CK588" s="0" t="n">
        <v>0.005</v>
      </c>
      <c r="CO588" s="0" t="n">
        <v>1</v>
      </c>
      <c r="CP588" s="0" t="n">
        <v>2</v>
      </c>
      <c r="CQ588" s="0" t="n">
        <v>2</v>
      </c>
    </row>
    <row r="589">
      <c r="A589" s="0" t="n">
        <v>587</v>
      </c>
      <c r="B589" s="0" t="n">
        <v>587</v>
      </c>
      <c r="C589" s="0" t="n">
        <v>587</v>
      </c>
      <c r="D589" s="1" t="n"/>
      <c r="E589" s="0" t="n">
        <v>209.5092</v>
      </c>
      <c r="F589" s="0" t="n">
        <v>211.8529</v>
      </c>
      <c r="G589" s="0" t="n">
        <v>275.6431</v>
      </c>
      <c r="H589" s="1">
        <f>E589/SUM(E589:G589)</f>
        <v/>
      </c>
      <c r="I589" s="1">
        <f>F589/SUM(E589:G589)</f>
        <v/>
      </c>
      <c r="J589" s="1">
        <f>1-H589-I589</f>
        <v/>
      </c>
      <c r="K589" s="1">
        <f>(ABS(F589-AB589))/AB589*100</f>
        <v/>
      </c>
      <c r="L589" s="0">
        <f>(4*H589)/(-2*H589+12*I589+3)</f>
        <v/>
      </c>
      <c r="M589" s="0">
        <f>(9*I589)/(-2*H589+12*I589+3)</f>
        <v/>
      </c>
      <c r="N589" s="1">
        <f>SQRT(POWER(L589-AG589,2)+POWER(M589-AH589,2))</f>
        <v/>
      </c>
      <c r="O589" s="1" t="n">
        <v>0.854</v>
      </c>
      <c r="P589" s="1" t="n">
        <v>-13.2277</v>
      </c>
      <c r="Q589" s="1" t="n">
        <v>13.2619</v>
      </c>
      <c r="R589" s="0" t="n">
        <v>7955.0211</v>
      </c>
      <c r="S589" s="0" t="n">
        <v>8.982200000000001</v>
      </c>
      <c r="T589" s="0" t="n">
        <v>580.3534</v>
      </c>
      <c r="U589" s="0">
        <f>2*(F589-F588)/((F589+F588)*(AL589-AL588))</f>
        <v/>
      </c>
      <c r="V589" s="0">
        <f>(T589-T588)/($B589-$B588)</f>
        <v/>
      </c>
      <c r="W589" s="0">
        <f>(MAX(T$2:T$1025)-MIN(T$2:T$1025))/1023</f>
        <v/>
      </c>
      <c r="X589" s="0">
        <f>(V589-W589)/W589</f>
        <v/>
      </c>
      <c r="AA589" s="0" t="n">
        <v>183.8628</v>
      </c>
      <c r="AB589" s="0" t="n">
        <v>193.4786</v>
      </c>
      <c r="AC589" s="0" t="n">
        <v>210.3918</v>
      </c>
      <c r="AD589" s="1">
        <f>AA589/SUM(AA589:AC589)</f>
        <v/>
      </c>
      <c r="AE589" s="1">
        <f>AB589/SUM(AA589:AC589)</f>
        <v/>
      </c>
      <c r="AF589" s="1">
        <f>1-AD589-AE589</f>
        <v/>
      </c>
      <c r="AG589" s="0">
        <f>(4*AD589)/(-2*AD589+12*AE589+3)</f>
        <v/>
      </c>
      <c r="AH589" s="0">
        <f>(9*AE589)/(-2*AD589+12*AE589+3)</f>
        <v/>
      </c>
      <c r="AI589" t="n">
        <v>0.0191</v>
      </c>
      <c r="AJ589" t="n">
        <v>0.007900000000000001</v>
      </c>
      <c r="AK589" s="0" t="n">
        <v>6497.9544</v>
      </c>
      <c r="AL589" s="0" t="n">
        <v>567.4459000000001</v>
      </c>
      <c r="AM589" s="0">
        <f>2*(AC589-AC588)/((AC589+AC588)*(AL589-AL588))</f>
        <v/>
      </c>
      <c r="AN589" s="0">
        <f>(AL589-AL588)/($B589-$B588)</f>
        <v/>
      </c>
      <c r="AO589" s="0">
        <f>(MAX(AL$2:AL$1025)-MIN(AL$2:AL$1025))/1023</f>
        <v/>
      </c>
      <c r="AR589" s="0" t="n">
        <v>183.957</v>
      </c>
      <c r="AS589" s="0" t="n">
        <v>193.4505</v>
      </c>
      <c r="AT589" s="0" t="n">
        <v>209.4409</v>
      </c>
      <c r="AU589" s="1">
        <f>AR589/SUM(AR589:AT589)</f>
        <v/>
      </c>
      <c r="AV589" s="1">
        <f>AS589/SUM(AR589:AT589)</f>
        <v/>
      </c>
      <c r="AW589" s="1">
        <f>1-AU589-AV589</f>
        <v/>
      </c>
      <c r="AX589" s="1">
        <f>(ABS(AS589-AB589))/AB589*100</f>
        <v/>
      </c>
      <c r="AY589" s="0">
        <f>(4*AU589)/(-2*AU589+12*AV589+3)</f>
        <v/>
      </c>
      <c r="AZ589" s="0">
        <f>(9*AV589)/(-2*AU589+12*AV589+3)</f>
        <v/>
      </c>
      <c r="BA589" s="1">
        <f>SQRT(POWER(AY589-AG589,2)+POWER(AZ589-AH589,2))</f>
        <v/>
      </c>
      <c r="BB589" s="1" t="n">
        <v>0.2347</v>
      </c>
      <c r="BC589" s="1" t="n">
        <v>0.273</v>
      </c>
      <c r="BD589" s="1" t="n">
        <v>0.3417</v>
      </c>
      <c r="BE589" s="0" t="n">
        <v>6464.6911</v>
      </c>
      <c r="BF589" s="0" t="n">
        <v>0.2219</v>
      </c>
      <c r="BG589" s="0" t="n">
        <v>567.4254</v>
      </c>
      <c r="BH589" s="0">
        <f>2*(AS589-AS588)/((AS589+AS588)*(AL589-AL588))</f>
        <v/>
      </c>
      <c r="BI589" s="0">
        <f>(BG589-BG588)/($B589-$B588)</f>
        <v/>
      </c>
      <c r="BJ589" s="0">
        <f>(MAX(BG$2:BG$1025)-MIN(BG$2:BG$1025))/1023</f>
        <v/>
      </c>
      <c r="BK589" s="0">
        <f>(BI589-BJ589)/BJ589</f>
        <v/>
      </c>
      <c r="CA589" s="0">
        <f>CA$1025</f>
        <v/>
      </c>
      <c r="CB589" s="0">
        <f>CB$1025</f>
        <v/>
      </c>
      <c r="CC589" s="0">
        <f>CC$1025</f>
        <v/>
      </c>
      <c r="CD589" s="0">
        <f>CD$1025</f>
        <v/>
      </c>
      <c r="CE589" s="0">
        <f>CE590</f>
        <v/>
      </c>
      <c r="CF589" s="0">
        <f>CF590</f>
        <v/>
      </c>
      <c r="CG589" s="0">
        <f>CG590</f>
        <v/>
      </c>
      <c r="CH589" s="0">
        <f>CH590</f>
        <v/>
      </c>
      <c r="CI589" s="0">
        <f>CI$1025</f>
        <v/>
      </c>
      <c r="CJ589" s="0">
        <f>CJ$1025</f>
        <v/>
      </c>
      <c r="CK589" s="0" t="n">
        <v>0.005</v>
      </c>
      <c r="CO589" s="0" t="n">
        <v>1</v>
      </c>
      <c r="CP589" s="0" t="n">
        <v>2</v>
      </c>
      <c r="CQ589" s="0" t="n">
        <v>2</v>
      </c>
    </row>
    <row r="590">
      <c r="A590" s="0" t="n">
        <v>588</v>
      </c>
      <c r="B590" s="0" t="n">
        <v>588</v>
      </c>
      <c r="C590" s="0" t="n">
        <v>588</v>
      </c>
      <c r="D590" s="1" t="n"/>
      <c r="E590" s="0" t="n">
        <v>210.2711</v>
      </c>
      <c r="F590" s="0" t="n">
        <v>212.6507</v>
      </c>
      <c r="G590" s="0" t="n">
        <v>276.7009</v>
      </c>
      <c r="H590" s="1">
        <f>E590/SUM(E590:G590)</f>
        <v/>
      </c>
      <c r="I590" s="1">
        <f>F590/SUM(E590:G590)</f>
        <v/>
      </c>
      <c r="J590" s="1">
        <f>1-H590-I590</f>
        <v/>
      </c>
      <c r="K590" s="1">
        <f>(ABS(F590-AB590))/AB590*100</f>
        <v/>
      </c>
      <c r="L590" s="0">
        <f>(4*H590)/(-2*H590+12*I590+3)</f>
        <v/>
      </c>
      <c r="M590" s="0">
        <f>(9*I590)/(-2*H590+12*I590+3)</f>
        <v/>
      </c>
      <c r="N590" s="1">
        <f>SQRT(POWER(L590-AG590,2)+POWER(M590-AH590,2))</f>
        <v/>
      </c>
      <c r="O590" s="1" t="n">
        <v>0.8329</v>
      </c>
      <c r="P590" s="1" t="n">
        <v>-13.2514</v>
      </c>
      <c r="Q590" s="1" t="n">
        <v>13.2842</v>
      </c>
      <c r="R590" s="0" t="n">
        <v>7956.495</v>
      </c>
      <c r="S590" s="0" t="n">
        <v>8.983700000000001</v>
      </c>
      <c r="T590" s="0" t="n">
        <v>580.8899</v>
      </c>
      <c r="U590" s="0">
        <f>2*(F590-F589)/((F590+F589)*(AL590-AL589))</f>
        <v/>
      </c>
      <c r="V590" s="0">
        <f>(T590-T589)/($B590-$B589)</f>
        <v/>
      </c>
      <c r="W590" s="0">
        <f>(MAX(T$2:T$1025)-MIN(T$2:T$1025))/1023</f>
        <v/>
      </c>
      <c r="X590" s="0">
        <f>(V590-W590)/W590</f>
        <v/>
      </c>
      <c r="AA590" s="0" t="n">
        <v>184.5506</v>
      </c>
      <c r="AB590" s="0" t="n">
        <v>194.2025</v>
      </c>
      <c r="AC590" s="0" t="n">
        <v>211.1792</v>
      </c>
      <c r="AD590" s="1">
        <f>AA590/SUM(AA590:AC590)</f>
        <v/>
      </c>
      <c r="AE590" s="1">
        <f>AB590/SUM(AA590:AC590)</f>
        <v/>
      </c>
      <c r="AF590" s="1">
        <f>1-AD590-AE590</f>
        <v/>
      </c>
      <c r="AG590" s="0">
        <f>(4*AD590)/(-2*AD590+12*AE590+3)</f>
        <v/>
      </c>
      <c r="AH590" s="0">
        <f>(9*AE590)/(-2*AD590+12*AE590+3)</f>
        <v/>
      </c>
      <c r="AI590" t="n">
        <v>0.019</v>
      </c>
      <c r="AJ590" t="n">
        <v>0.007900000000000001</v>
      </c>
      <c r="AK590" s="0" t="n">
        <v>6497.962</v>
      </c>
      <c r="AL590" s="0" t="n">
        <v>567.9756</v>
      </c>
      <c r="AM590" s="0">
        <f>2*(AC590-AC589)/((AC590+AC589)*(AL590-AL589))</f>
        <v/>
      </c>
      <c r="AN590" s="0">
        <f>(AL590-AL589)/($B590-$B589)</f>
        <v/>
      </c>
      <c r="AO590" s="0">
        <f>(MAX(AL$2:AL$1025)-MIN(AL$2:AL$1025))/1023</f>
        <v/>
      </c>
      <c r="AR590" s="0" t="n">
        <v>184.6076</v>
      </c>
      <c r="AS590" s="0" t="n">
        <v>194.1223</v>
      </c>
      <c r="AT590" s="0" t="n">
        <v>210.2464</v>
      </c>
      <c r="AU590" s="1">
        <f>AR590/SUM(AR590:AT590)</f>
        <v/>
      </c>
      <c r="AV590" s="1">
        <f>AS590/SUM(AR590:AT590)</f>
        <v/>
      </c>
      <c r="AW590" s="1">
        <f>1-AU590-AV590</f>
        <v/>
      </c>
      <c r="AX590" s="1">
        <f>(ABS(AS590-AB590))/AB590*100</f>
        <v/>
      </c>
      <c r="AY590" s="0">
        <f>(4*AU590)/(-2*AU590+12*AV590+3)</f>
        <v/>
      </c>
      <c r="AZ590" s="0">
        <f>(9*AV590)/(-2*AU590+12*AV590+3)</f>
        <v/>
      </c>
      <c r="BA590" s="1">
        <f>SQRT(POWER(AY590-AG590,2)+POWER(AZ590-AH590,2))</f>
        <v/>
      </c>
      <c r="BB590" s="1" t="n">
        <v>0.2347</v>
      </c>
      <c r="BC590" s="1" t="n">
        <v>0.2487</v>
      </c>
      <c r="BD590" s="1" t="n">
        <v>0.3233</v>
      </c>
      <c r="BE590" s="0" t="n">
        <v>6467.0804</v>
      </c>
      <c r="BF590" s="0" t="n">
        <v>0.2141</v>
      </c>
      <c r="BG590" s="0" t="n">
        <v>567.917</v>
      </c>
      <c r="BH590" s="0">
        <f>2*(AS590-AS589)/((AS590+AS589)*(AL590-AL589))</f>
        <v/>
      </c>
      <c r="BI590" s="0">
        <f>(BG590-BG589)/($B590-$B589)</f>
        <v/>
      </c>
      <c r="BJ590" s="0">
        <f>(MAX(BG$2:BG$1025)-MIN(BG$2:BG$1025))/1023</f>
        <v/>
      </c>
      <c r="BK590" s="0">
        <f>(BI590-BJ590)/BJ590</f>
        <v/>
      </c>
      <c r="CA590" s="0">
        <f>CA$1025</f>
        <v/>
      </c>
      <c r="CB590" s="0">
        <f>CB$1025</f>
        <v/>
      </c>
      <c r="CC590" s="0">
        <f>CC$1025</f>
        <v/>
      </c>
      <c r="CD590" s="0">
        <f>CD$1025</f>
        <v/>
      </c>
      <c r="CE590" s="0">
        <f>CE591</f>
        <v/>
      </c>
      <c r="CF590" s="0">
        <f>CF591</f>
        <v/>
      </c>
      <c r="CG590" s="0">
        <f>CG591</f>
        <v/>
      </c>
      <c r="CH590" s="0">
        <f>CH591</f>
        <v/>
      </c>
      <c r="CI590" s="0">
        <f>CI$1025</f>
        <v/>
      </c>
      <c r="CJ590" s="0">
        <f>CJ$1025</f>
        <v/>
      </c>
      <c r="CK590" s="0" t="n">
        <v>0.005</v>
      </c>
      <c r="CO590" s="0" t="n">
        <v>1</v>
      </c>
      <c r="CP590" s="0" t="n">
        <v>2</v>
      </c>
      <c r="CQ590" s="0" t="n">
        <v>2</v>
      </c>
    </row>
    <row r="591">
      <c r="A591" s="0" t="n">
        <v>589</v>
      </c>
      <c r="B591" s="0" t="n">
        <v>589</v>
      </c>
      <c r="C591" s="0" t="n">
        <v>589</v>
      </c>
      <c r="D591" s="1" t="n"/>
      <c r="E591" s="0" t="n">
        <v>210.8916</v>
      </c>
      <c r="F591" s="0" t="n">
        <v>213.3967</v>
      </c>
      <c r="G591" s="0" t="n">
        <v>277.8348</v>
      </c>
      <c r="H591" s="1">
        <f>E591/SUM(E591:G591)</f>
        <v/>
      </c>
      <c r="I591" s="1">
        <f>F591/SUM(E591:G591)</f>
        <v/>
      </c>
      <c r="J591" s="1">
        <f>1-H591-I591</f>
        <v/>
      </c>
      <c r="K591" s="1">
        <f>(ABS(F591-AB591))/AB591*100</f>
        <v/>
      </c>
      <c r="L591" s="0">
        <f>(4*H591)/(-2*H591+12*I591+3)</f>
        <v/>
      </c>
      <c r="M591" s="0">
        <f>(9*I591)/(-2*H591+12*I591+3)</f>
        <v/>
      </c>
      <c r="N591" s="1">
        <f>SQRT(POWER(L591-AG591,2)+POWER(M591-AH591,2))</f>
        <v/>
      </c>
      <c r="O591" s="1" t="n">
        <v>0.7281</v>
      </c>
      <c r="P591" s="1" t="n">
        <v>-13.3037</v>
      </c>
      <c r="Q591" s="1" t="n">
        <v>13.3304</v>
      </c>
      <c r="R591" s="0" t="n">
        <v>7966.0881</v>
      </c>
      <c r="S591" s="0" t="n">
        <v>8.9666</v>
      </c>
      <c r="T591" s="0" t="n">
        <v>581.3899</v>
      </c>
      <c r="U591" s="0">
        <f>2*(F591-F590)/((F591+F590)*(AL591-AL590))</f>
        <v/>
      </c>
      <c r="V591" s="0">
        <f>(T591-T590)/($B591-$B590)</f>
        <v/>
      </c>
      <c r="W591" s="0">
        <f>(MAX(T$2:T$1025)-MIN(T$2:T$1025))/1023</f>
        <v/>
      </c>
      <c r="X591" s="0">
        <f>(V591-W591)/W591</f>
        <v/>
      </c>
      <c r="AA591" s="0" t="n">
        <v>185.2399</v>
      </c>
      <c r="AB591" s="0" t="n">
        <v>194.9279</v>
      </c>
      <c r="AC591" s="0" t="n">
        <v>211.9682</v>
      </c>
      <c r="AD591" s="1">
        <f>AA591/SUM(AA591:AC591)</f>
        <v/>
      </c>
      <c r="AE591" s="1">
        <f>AB591/SUM(AA591:AC591)</f>
        <v/>
      </c>
      <c r="AF591" s="1">
        <f>1-AD591-AE591</f>
        <v/>
      </c>
      <c r="AG591" s="0">
        <f>(4*AD591)/(-2*AD591+12*AE591+3)</f>
        <v/>
      </c>
      <c r="AH591" s="0">
        <f>(9*AE591)/(-2*AD591+12*AE591+3)</f>
        <v/>
      </c>
      <c r="AI591" t="n">
        <v>0.0189</v>
      </c>
      <c r="AJ591" t="n">
        <v>0.0078</v>
      </c>
      <c r="AK591" s="0" t="n">
        <v>6497.9696</v>
      </c>
      <c r="AL591" s="0" t="n">
        <v>568.5046</v>
      </c>
      <c r="AM591" s="0">
        <f>2*(AC591-AC590)/((AC591+AC590)*(AL591-AL590))</f>
        <v/>
      </c>
      <c r="AN591" s="0">
        <f>(AL591-AL590)/($B591-$B590)</f>
        <v/>
      </c>
      <c r="AO591" s="0">
        <f>(MAX(AL$2:AL$1025)-MIN(AL$2:AL$1025))/1023</f>
        <v/>
      </c>
      <c r="AR591" s="0" t="n">
        <v>185.3413</v>
      </c>
      <c r="AS591" s="0" t="n">
        <v>194.9487</v>
      </c>
      <c r="AT591" s="0" t="n">
        <v>211.0951</v>
      </c>
      <c r="AU591" s="1">
        <f>AR591/SUM(AR591:AT591)</f>
        <v/>
      </c>
      <c r="AV591" s="1">
        <f>AS591/SUM(AR591:AT591)</f>
        <v/>
      </c>
      <c r="AW591" s="1">
        <f>1-AU591-AV591</f>
        <v/>
      </c>
      <c r="AX591" s="1">
        <f>(ABS(AS591-AB591))/AB591*100</f>
        <v/>
      </c>
      <c r="AY591" s="0">
        <f>(4*AU591)/(-2*AU591+12*AV591+3)</f>
        <v/>
      </c>
      <c r="AZ591" s="0">
        <f>(9*AV591)/(-2*AU591+12*AV591+3)</f>
        <v/>
      </c>
      <c r="BA591" s="1">
        <f>SQRT(POWER(AY591-AG591,2)+POWER(AZ591-AH591,2))</f>
        <v/>
      </c>
      <c r="BB591" s="1" t="n">
        <v>0.1986</v>
      </c>
      <c r="BC591" s="1" t="n">
        <v>0.2682</v>
      </c>
      <c r="BD591" s="1" t="n">
        <v>0.3164</v>
      </c>
      <c r="BE591" s="0" t="n">
        <v>6466.5195</v>
      </c>
      <c r="BF591" s="0" t="n">
        <v>0.2011</v>
      </c>
      <c r="BG591" s="0" t="n">
        <v>568.5196999999999</v>
      </c>
      <c r="BH591" s="0">
        <f>2*(AS591-AS590)/((AS591+AS590)*(AL591-AL590))</f>
        <v/>
      </c>
      <c r="BI591" s="0">
        <f>(BG591-BG590)/($B591-$B590)</f>
        <v/>
      </c>
      <c r="BJ591" s="0">
        <f>(MAX(BG$2:BG$1025)-MIN(BG$2:BG$1025))/1023</f>
        <v/>
      </c>
      <c r="BK591" s="0">
        <f>(BI591-BJ591)/BJ591</f>
        <v/>
      </c>
      <c r="CA591" s="0">
        <f>CA$1025</f>
        <v/>
      </c>
      <c r="CB591" s="0">
        <f>CB$1025</f>
        <v/>
      </c>
      <c r="CC591" s="0">
        <f>CC$1025</f>
        <v/>
      </c>
      <c r="CD591" s="0">
        <f>CD$1025</f>
        <v/>
      </c>
      <c r="CE591" s="0">
        <f>CE592</f>
        <v/>
      </c>
      <c r="CF591" s="0">
        <f>CF592</f>
        <v/>
      </c>
      <c r="CG591" s="0">
        <f>CG592</f>
        <v/>
      </c>
      <c r="CH591" s="0">
        <f>CH592</f>
        <v/>
      </c>
      <c r="CI591" s="0">
        <f>CI$1025</f>
        <v/>
      </c>
      <c r="CJ591" s="0">
        <f>CJ$1025</f>
        <v/>
      </c>
      <c r="CK591" s="0" t="n">
        <v>0.005</v>
      </c>
      <c r="CO591" s="0" t="n">
        <v>1</v>
      </c>
      <c r="CP591" s="0" t="n">
        <v>2</v>
      </c>
      <c r="CQ591" s="0" t="n">
        <v>2</v>
      </c>
    </row>
    <row r="592">
      <c r="A592" s="0" t="n">
        <v>590</v>
      </c>
      <c r="B592" s="0" t="n">
        <v>590</v>
      </c>
      <c r="C592" s="0" t="n">
        <v>590</v>
      </c>
      <c r="D592" s="1" t="n"/>
      <c r="E592" s="0" t="n">
        <v>211.6799</v>
      </c>
      <c r="F592" s="0" t="n">
        <v>214.2273</v>
      </c>
      <c r="G592" s="0" t="n">
        <v>278.9201</v>
      </c>
      <c r="H592" s="1">
        <f>E592/SUM(E592:G592)</f>
        <v/>
      </c>
      <c r="I592" s="1">
        <f>F592/SUM(E592:G592)</f>
        <v/>
      </c>
      <c r="J592" s="1">
        <f>1-H592-I592</f>
        <v/>
      </c>
      <c r="K592" s="1">
        <f>(ABS(F592-AB592))/AB592*100</f>
        <v/>
      </c>
      <c r="L592" s="0">
        <f>(4*H592)/(-2*H592+12*I592+3)</f>
        <v/>
      </c>
      <c r="M592" s="0">
        <f>(9*I592)/(-2*H592+12*I592+3)</f>
        <v/>
      </c>
      <c r="N592" s="1">
        <f>SQRT(POWER(L592-AG592,2)+POWER(M592-AH592,2))</f>
        <v/>
      </c>
      <c r="O592" s="1" t="n">
        <v>0.7047</v>
      </c>
      <c r="P592" s="1" t="n">
        <v>-13.3234</v>
      </c>
      <c r="Q592" s="1" t="n">
        <v>13.3488</v>
      </c>
      <c r="R592" s="0" t="n">
        <v>7967.0226</v>
      </c>
      <c r="S592" s="0" t="n">
        <v>8.966100000000001</v>
      </c>
      <c r="T592" s="0" t="n">
        <v>581.9446</v>
      </c>
      <c r="U592" s="0">
        <f>2*(F592-F591)/((F592+F591)*(AL592-AL591))</f>
        <v/>
      </c>
      <c r="V592" s="0">
        <f>(T592-T591)/($B592-$B591)</f>
        <v/>
      </c>
      <c r="W592" s="0">
        <f>(MAX(T$2:T$1025)-MIN(T$2:T$1025))/1023</f>
        <v/>
      </c>
      <c r="X592" s="0">
        <f>(V592-W592)/W592</f>
        <v/>
      </c>
      <c r="AA592" s="0" t="n">
        <v>185.9305</v>
      </c>
      <c r="AB592" s="0" t="n">
        <v>195.6548</v>
      </c>
      <c r="AC592" s="0" t="n">
        <v>212.7587</v>
      </c>
      <c r="AD592" s="1">
        <f>AA592/SUM(AA592:AC592)</f>
        <v/>
      </c>
      <c r="AE592" s="1">
        <f>AB592/SUM(AA592:AC592)</f>
        <v/>
      </c>
      <c r="AF592" s="1">
        <f>1-AD592-AE592</f>
        <v/>
      </c>
      <c r="AG592" s="0">
        <f>(4*AD592)/(-2*AD592+12*AE592+3)</f>
        <v/>
      </c>
      <c r="AH592" s="0">
        <f>(9*AE592)/(-2*AD592+12*AE592+3)</f>
        <v/>
      </c>
      <c r="AI592" t="n">
        <v>0.0189</v>
      </c>
      <c r="AJ592" t="n">
        <v>0.0078</v>
      </c>
      <c r="AK592" s="0" t="n">
        <v>6497.9772</v>
      </c>
      <c r="AL592" s="0" t="n">
        <v>569.0327</v>
      </c>
      <c r="AM592" s="0">
        <f>2*(AC592-AC591)/((AC592+AC591)*(AL592-AL591))</f>
        <v/>
      </c>
      <c r="AN592" s="0">
        <f>(AL592-AL591)/($B592-$B591)</f>
        <v/>
      </c>
      <c r="AO592" s="0">
        <f>(MAX(AL$2:AL$1025)-MIN(AL$2:AL$1025))/1023</f>
        <v/>
      </c>
      <c r="AR592" s="0" t="n">
        <v>185.8946</v>
      </c>
      <c r="AS592" s="0" t="n">
        <v>195.6444</v>
      </c>
      <c r="AT592" s="0" t="n">
        <v>212.0412</v>
      </c>
      <c r="AU592" s="1">
        <f>AR592/SUM(AR592:AT592)</f>
        <v/>
      </c>
      <c r="AV592" s="1">
        <f>AS592/SUM(AR592:AT592)</f>
        <v/>
      </c>
      <c r="AW592" s="1">
        <f>1-AU592-AV592</f>
        <v/>
      </c>
      <c r="AX592" s="1">
        <f>(ABS(AS592-AB592))/AB592*100</f>
        <v/>
      </c>
      <c r="AY592" s="0">
        <f>(4*AU592)/(-2*AU592+12*AV592+3)</f>
        <v/>
      </c>
      <c r="AZ592" s="0">
        <f>(9*AV592)/(-2*AU592+12*AV592+3)</f>
        <v/>
      </c>
      <c r="BA592" s="1">
        <f>SQRT(POWER(AY592-AG592,2)+POWER(AZ592-AH592,2))</f>
        <v/>
      </c>
      <c r="BB592" s="1" t="n">
        <v>0.08699999999999999</v>
      </c>
      <c r="BC592" s="1" t="n">
        <v>0.2217</v>
      </c>
      <c r="BD592" s="1" t="n">
        <v>0.2245</v>
      </c>
      <c r="BE592" s="0" t="n">
        <v>6474.9377</v>
      </c>
      <c r="BF592" s="0" t="n">
        <v>0.1494</v>
      </c>
      <c r="BG592" s="0" t="n">
        <v>569.0252</v>
      </c>
      <c r="BH592" s="0">
        <f>2*(AS592-AS591)/((AS592+AS591)*(AL592-AL591))</f>
        <v/>
      </c>
      <c r="BI592" s="0">
        <f>(BG592-BG591)/($B592-$B591)</f>
        <v/>
      </c>
      <c r="BJ592" s="0">
        <f>(MAX(BG$2:BG$1025)-MIN(BG$2:BG$1025))/1023</f>
        <v/>
      </c>
      <c r="BK592" s="0">
        <f>(BI592-BJ592)/BJ592</f>
        <v/>
      </c>
      <c r="CA592" s="0">
        <f>CA$1025</f>
        <v/>
      </c>
      <c r="CB592" s="0">
        <f>CB$1025</f>
        <v/>
      </c>
      <c r="CC592" s="0">
        <f>CC$1025</f>
        <v/>
      </c>
      <c r="CD592" s="0">
        <f>CD$1025</f>
        <v/>
      </c>
      <c r="CE592" s="0">
        <f>CE593</f>
        <v/>
      </c>
      <c r="CF592" s="0">
        <f>CF593</f>
        <v/>
      </c>
      <c r="CG592" s="0">
        <f>CG593</f>
        <v/>
      </c>
      <c r="CH592" s="0">
        <f>CH593</f>
        <v/>
      </c>
      <c r="CI592" s="0">
        <f>CI$1025</f>
        <v/>
      </c>
      <c r="CJ592" s="0">
        <f>CJ$1025</f>
        <v/>
      </c>
      <c r="CK592" s="0" t="n">
        <v>0.005</v>
      </c>
      <c r="CO592" s="0" t="n">
        <v>1</v>
      </c>
      <c r="CP592" s="0" t="n">
        <v>2</v>
      </c>
      <c r="CQ592" s="0" t="n">
        <v>2</v>
      </c>
    </row>
    <row r="593">
      <c r="A593" s="0" t="n">
        <v>591</v>
      </c>
      <c r="B593" s="0" t="n">
        <v>591</v>
      </c>
      <c r="C593" s="0" t="n">
        <v>591</v>
      </c>
      <c r="D593" s="1" t="n"/>
      <c r="E593" s="0" t="n">
        <v>212.2653</v>
      </c>
      <c r="F593" s="0" t="n">
        <v>214.9479</v>
      </c>
      <c r="G593" s="0" t="n">
        <v>280.0105</v>
      </c>
      <c r="H593" s="1">
        <f>E593/SUM(E593:G593)</f>
        <v/>
      </c>
      <c r="I593" s="1">
        <f>F593/SUM(E593:G593)</f>
        <v/>
      </c>
      <c r="J593" s="1">
        <f>1-H593-I593</f>
        <v/>
      </c>
      <c r="K593" s="1">
        <f>(ABS(F593-AB593))/AB593*100</f>
        <v/>
      </c>
      <c r="L593" s="0">
        <f>(4*H593)/(-2*H593+12*I593+3)</f>
        <v/>
      </c>
      <c r="M593" s="0">
        <f>(9*I593)/(-2*H593+12*I593+3)</f>
        <v/>
      </c>
      <c r="N593" s="1">
        <f>SQRT(POWER(L593-AG593,2)+POWER(M593-AH593,2))</f>
        <v/>
      </c>
      <c r="O593" s="1" t="n">
        <v>0.5944</v>
      </c>
      <c r="P593" s="1" t="n">
        <v>-13.3711</v>
      </c>
      <c r="Q593" s="1" t="n">
        <v>13.3912</v>
      </c>
      <c r="R593" s="0" t="n">
        <v>7976.3318</v>
      </c>
      <c r="S593" s="0" t="n">
        <v>8.944800000000001</v>
      </c>
      <c r="T593" s="0" t="n">
        <v>582.4243</v>
      </c>
      <c r="U593" s="0">
        <f>2*(F593-F592)/((F593+F592)*(AL593-AL592))</f>
        <v/>
      </c>
      <c r="V593" s="0">
        <f>(T593-T592)/($B593-$B592)</f>
        <v/>
      </c>
      <c r="W593" s="0">
        <f>(MAX(T$2:T$1025)-MIN(T$2:T$1025))/1023</f>
        <v/>
      </c>
      <c r="X593" s="0">
        <f>(V593-W593)/W593</f>
        <v/>
      </c>
      <c r="AA593" s="0" t="n">
        <v>186.6226</v>
      </c>
      <c r="AB593" s="0" t="n">
        <v>196.3831</v>
      </c>
      <c r="AC593" s="0" t="n">
        <v>213.5509</v>
      </c>
      <c r="AD593" s="1">
        <f>AA593/SUM(AA593:AC593)</f>
        <v/>
      </c>
      <c r="AE593" s="1">
        <f>AB593/SUM(AA593:AC593)</f>
        <v/>
      </c>
      <c r="AF593" s="1">
        <f>1-AD593-AE593</f>
        <v/>
      </c>
      <c r="AG593" s="0">
        <f>(4*AD593)/(-2*AD593+12*AE593+3)</f>
        <v/>
      </c>
      <c r="AH593" s="0">
        <f>(9*AE593)/(-2*AD593+12*AE593+3)</f>
        <v/>
      </c>
      <c r="AI593" t="n">
        <v>0.0188</v>
      </c>
      <c r="AJ593" t="n">
        <v>0.0078</v>
      </c>
      <c r="AK593" s="0" t="n">
        <v>6497.9847</v>
      </c>
      <c r="AL593" s="0" t="n">
        <v>569.5602</v>
      </c>
      <c r="AM593" s="0">
        <f>2*(AC593-AC592)/((AC593+AC592)*(AL593-AL592))</f>
        <v/>
      </c>
      <c r="AN593" s="0">
        <f>(AL593-AL592)/($B593-$B592)</f>
        <v/>
      </c>
      <c r="AO593" s="0">
        <f>(MAX(AL$2:AL$1025)-MIN(AL$2:AL$1025))/1023</f>
        <v/>
      </c>
      <c r="AR593" s="0" t="n">
        <v>186.6192</v>
      </c>
      <c r="AS593" s="0" t="n">
        <v>196.4153</v>
      </c>
      <c r="AT593" s="0" t="n">
        <v>212.9327</v>
      </c>
      <c r="AU593" s="1">
        <f>AR593/SUM(AR593:AT593)</f>
        <v/>
      </c>
      <c r="AV593" s="1">
        <f>AS593/SUM(AR593:AT593)</f>
        <v/>
      </c>
      <c r="AW593" s="1">
        <f>1-AU593-AV593</f>
        <v/>
      </c>
      <c r="AX593" s="1">
        <f>(ABS(AS593-AB593))/AB593*100</f>
        <v/>
      </c>
      <c r="AY593" s="0">
        <f>(4*AU593)/(-2*AU593+12*AV593+3)</f>
        <v/>
      </c>
      <c r="AZ593" s="0">
        <f>(9*AV593)/(-2*AU593+12*AV593+3)</f>
        <v/>
      </c>
      <c r="BA593" s="1">
        <f>SQRT(POWER(AY593-AG593,2)+POWER(AZ593-AH593,2))</f>
        <v/>
      </c>
      <c r="BB593" s="1" t="n">
        <v>0.0738</v>
      </c>
      <c r="BC593" s="1" t="n">
        <v>0.2061</v>
      </c>
      <c r="BD593" s="1" t="n">
        <v>0.2058</v>
      </c>
      <c r="BE593" s="0" t="n">
        <v>6476.9378</v>
      </c>
      <c r="BF593" s="0" t="n">
        <v>0.1395</v>
      </c>
      <c r="BG593" s="0" t="n">
        <v>569.5834</v>
      </c>
      <c r="BH593" s="0">
        <f>2*(AS593-AS592)/((AS593+AS592)*(AL593-AL592))</f>
        <v/>
      </c>
      <c r="BI593" s="0">
        <f>(BG593-BG592)/($B593-$B592)</f>
        <v/>
      </c>
      <c r="BJ593" s="0">
        <f>(MAX(BG$2:BG$1025)-MIN(BG$2:BG$1025))/1023</f>
        <v/>
      </c>
      <c r="BK593" s="0">
        <f>(BI593-BJ593)/BJ593</f>
        <v/>
      </c>
      <c r="CA593" s="0">
        <f>CA$1025</f>
        <v/>
      </c>
      <c r="CB593" s="0">
        <f>CB$1025</f>
        <v/>
      </c>
      <c r="CC593" s="0">
        <f>CC$1025</f>
        <v/>
      </c>
      <c r="CD593" s="0">
        <f>CD$1025</f>
        <v/>
      </c>
      <c r="CE593" s="0">
        <f>CE594</f>
        <v/>
      </c>
      <c r="CF593" s="0">
        <f>CF594</f>
        <v/>
      </c>
      <c r="CG593" s="0">
        <f>CG594</f>
        <v/>
      </c>
      <c r="CH593" s="0">
        <f>CH594</f>
        <v/>
      </c>
      <c r="CI593" s="0">
        <f>CI$1025</f>
        <v/>
      </c>
      <c r="CJ593" s="0">
        <f>CJ$1025</f>
        <v/>
      </c>
      <c r="CK593" s="0" t="n">
        <v>0.005</v>
      </c>
      <c r="CO593" s="0" t="n">
        <v>1</v>
      </c>
      <c r="CP593" s="0" t="n">
        <v>2</v>
      </c>
      <c r="CQ593" s="0" t="n">
        <v>2</v>
      </c>
    </row>
    <row r="594">
      <c r="A594" s="0" t="n">
        <v>592</v>
      </c>
      <c r="B594" s="0" t="n">
        <v>592</v>
      </c>
      <c r="C594" s="0" t="n">
        <v>592</v>
      </c>
      <c r="D594" s="1" t="n"/>
      <c r="E594" s="0" t="n">
        <v>213.048</v>
      </c>
      <c r="F594" s="0" t="n">
        <v>215.7745</v>
      </c>
      <c r="G594" s="0" t="n">
        <v>281.1196</v>
      </c>
      <c r="H594" s="1">
        <f>E594/SUM(E594:G594)</f>
        <v/>
      </c>
      <c r="I594" s="1">
        <f>F594/SUM(E594:G594)</f>
        <v/>
      </c>
      <c r="J594" s="1">
        <f>1-H594-I594</f>
        <v/>
      </c>
      <c r="K594" s="1">
        <f>(ABS(F594-AB594))/AB594*100</f>
        <v/>
      </c>
      <c r="L594" s="0">
        <f>(4*H594)/(-2*H594+12*I594+3)</f>
        <v/>
      </c>
      <c r="M594" s="0">
        <f>(9*I594)/(-2*H594+12*I594+3)</f>
        <v/>
      </c>
      <c r="N594" s="1">
        <f>SQRT(POWER(L594-AG594,2)+POWER(M594-AH594,2))</f>
        <v/>
      </c>
      <c r="O594" s="1" t="n">
        <v>0.5668</v>
      </c>
      <c r="P594" s="1" t="n">
        <v>-13.398</v>
      </c>
      <c r="Q594" s="1" t="n">
        <v>13.4169</v>
      </c>
      <c r="R594" s="0" t="n">
        <v>7978.4638</v>
      </c>
      <c r="S594" s="0" t="n">
        <v>8.946300000000001</v>
      </c>
      <c r="T594" s="0" t="n">
        <v>582.9727</v>
      </c>
      <c r="U594" s="0">
        <f>2*(F594-F593)/((F594+F593)*(AL594-AL593))</f>
        <v/>
      </c>
      <c r="V594" s="0">
        <f>(T594-T593)/($B594-$B593)</f>
        <v/>
      </c>
      <c r="W594" s="0">
        <f>(MAX(T$2:T$1025)-MIN(T$2:T$1025))/1023</f>
        <v/>
      </c>
      <c r="X594" s="0">
        <f>(V594-W594)/W594</f>
        <v/>
      </c>
      <c r="AA594" s="0" t="n">
        <v>187.316</v>
      </c>
      <c r="AB594" s="0" t="n">
        <v>197.113</v>
      </c>
      <c r="AC594" s="0" t="n">
        <v>214.3447</v>
      </c>
      <c r="AD594" s="1">
        <f>AA594/SUM(AA594:AC594)</f>
        <v/>
      </c>
      <c r="AE594" s="1">
        <f>AB594/SUM(AA594:AC594)</f>
        <v/>
      </c>
      <c r="AF594" s="1">
        <f>1-AD594-AE594</f>
        <v/>
      </c>
      <c r="AG594" s="0">
        <f>(4*AD594)/(-2*AD594+12*AE594+3)</f>
        <v/>
      </c>
      <c r="AH594" s="0">
        <f>(9*AE594)/(-2*AD594+12*AE594+3)</f>
        <v/>
      </c>
      <c r="AI594" t="n">
        <v>0.0187</v>
      </c>
      <c r="AJ594" t="n">
        <v>0.0077</v>
      </c>
      <c r="AK594" s="0" t="n">
        <v>6497.9922</v>
      </c>
      <c r="AL594" s="0" t="n">
        <v>570.0868</v>
      </c>
      <c r="AM594" s="0">
        <f>2*(AC594-AC593)/((AC594+AC593)*(AL594-AL593))</f>
        <v/>
      </c>
      <c r="AN594" s="0">
        <f>(AL594-AL593)/($B594-$B593)</f>
        <v/>
      </c>
      <c r="AO594" s="0">
        <f>(MAX(AL$2:AL$1025)-MIN(AL$2:AL$1025))/1023</f>
        <v/>
      </c>
      <c r="AR594" s="0" t="n">
        <v>187.1962</v>
      </c>
      <c r="AS594" s="0" t="n">
        <v>197.1462</v>
      </c>
      <c r="AT594" s="0" t="n">
        <v>213.9225</v>
      </c>
      <c r="AU594" s="1">
        <f>AR594/SUM(AR594:AT594)</f>
        <v/>
      </c>
      <c r="AV594" s="1">
        <f>AS594/SUM(AR594:AT594)</f>
        <v/>
      </c>
      <c r="AW594" s="1">
        <f>1-AU594-AV594</f>
        <v/>
      </c>
      <c r="AX594" s="1">
        <f>(ABS(AS594-AB594))/AB594*100</f>
        <v/>
      </c>
      <c r="AY594" s="0">
        <f>(4*AU594)/(-2*AU594+12*AV594+3)</f>
        <v/>
      </c>
      <c r="AZ594" s="0">
        <f>(9*AV594)/(-2*AU594+12*AV594+3)</f>
        <v/>
      </c>
      <c r="BA594" s="1">
        <f>SQRT(POWER(AY594-AG594,2)+POWER(AZ594-AH594,2))</f>
        <v/>
      </c>
      <c r="BB594" s="1" t="n">
        <v>-0.0456</v>
      </c>
      <c r="BC594" s="1" t="n">
        <v>0.1593</v>
      </c>
      <c r="BD594" s="1" t="n">
        <v>0.1647</v>
      </c>
      <c r="BE594" s="0" t="n">
        <v>6485.641</v>
      </c>
      <c r="BF594" s="0" t="n">
        <v>0.1653</v>
      </c>
      <c r="BG594" s="0" t="n">
        <v>570.1108</v>
      </c>
      <c r="BH594" s="0">
        <f>2*(AS594-AS593)/((AS594+AS593)*(AL594-AL593))</f>
        <v/>
      </c>
      <c r="BI594" s="0">
        <f>(BG594-BG593)/($B594-$B593)</f>
        <v/>
      </c>
      <c r="BJ594" s="0">
        <f>(MAX(BG$2:BG$1025)-MIN(BG$2:BG$1025))/1023</f>
        <v/>
      </c>
      <c r="BK594" s="0">
        <f>(BI594-BJ594)/BJ594</f>
        <v/>
      </c>
      <c r="CA594" s="0">
        <f>CA$1025</f>
        <v/>
      </c>
      <c r="CB594" s="0">
        <f>CB$1025</f>
        <v/>
      </c>
      <c r="CC594" s="0">
        <f>CC$1025</f>
        <v/>
      </c>
      <c r="CD594" s="0">
        <f>CD$1025</f>
        <v/>
      </c>
      <c r="CE594" s="0">
        <f>CE595</f>
        <v/>
      </c>
      <c r="CF594" s="0">
        <f>CF595</f>
        <v/>
      </c>
      <c r="CG594" s="0">
        <f>CG595</f>
        <v/>
      </c>
      <c r="CH594" s="0">
        <f>CH595</f>
        <v/>
      </c>
      <c r="CI594" s="0">
        <f>CI$1025</f>
        <v/>
      </c>
      <c r="CJ594" s="0">
        <f>CJ$1025</f>
        <v/>
      </c>
      <c r="CK594" s="0" t="n">
        <v>0.005</v>
      </c>
      <c r="CO594" s="0" t="n">
        <v>1</v>
      </c>
      <c r="CP594" s="0" t="n">
        <v>2</v>
      </c>
      <c r="CQ594" s="0" t="n">
        <v>2</v>
      </c>
    </row>
    <row r="595">
      <c r="A595" s="0" t="n">
        <v>593</v>
      </c>
      <c r="B595" s="0" t="n">
        <v>593</v>
      </c>
      <c r="C595" s="0" t="n">
        <v>593</v>
      </c>
      <c r="D595" s="1" t="n"/>
      <c r="E595" s="0" t="n">
        <v>213.0347</v>
      </c>
      <c r="F595" s="0" t="n">
        <v>215.7408</v>
      </c>
      <c r="G595" s="0" t="n">
        <v>281.0843</v>
      </c>
      <c r="H595" s="1">
        <f>E595/SUM(E595:G595)</f>
        <v/>
      </c>
      <c r="I595" s="1">
        <f>F595/SUM(E595:G595)</f>
        <v/>
      </c>
      <c r="J595" s="1">
        <f>1-H595-I595</f>
        <v/>
      </c>
      <c r="K595" s="1">
        <f>(ABS(F595-AB595))/AB595*100</f>
        <v/>
      </c>
      <c r="L595" s="0">
        <f>(4*H595)/(-2*H595+12*I595+3)</f>
        <v/>
      </c>
      <c r="M595" s="0">
        <f>(9*I595)/(-2*H595+12*I595+3)</f>
        <v/>
      </c>
      <c r="N595" s="1">
        <f>SQRT(POWER(L595-AG595,2)+POWER(M595-AH595,2))</f>
        <v/>
      </c>
      <c r="O595" s="1" t="n">
        <v>0.5806</v>
      </c>
      <c r="P595" s="1" t="n">
        <v>-13.4012</v>
      </c>
      <c r="Q595" s="1" t="n">
        <v>13.4206</v>
      </c>
      <c r="R595" s="0" t="n">
        <v>7978.3447</v>
      </c>
      <c r="S595" s="0" t="n">
        <v>8.934100000000001</v>
      </c>
      <c r="T595" s="0" t="n">
        <v>582.9503999999999</v>
      </c>
      <c r="U595" s="0">
        <f>2*(F595-F594)/((F595+F594)*(AL595-AL594))</f>
        <v/>
      </c>
      <c r="V595" s="0">
        <f>(T595-T594)/($B595-$B594)</f>
        <v/>
      </c>
      <c r="W595" s="0">
        <f>(MAX(T$2:T$1025)-MIN(T$2:T$1025))/1023</f>
        <v/>
      </c>
      <c r="X595" s="0">
        <f>(V595-W595)/W595</f>
        <v/>
      </c>
      <c r="AA595" s="0" t="n">
        <v>188.0109</v>
      </c>
      <c r="AB595" s="0" t="n">
        <v>197.8443</v>
      </c>
      <c r="AC595" s="0" t="n">
        <v>215.1402</v>
      </c>
      <c r="AD595" s="1">
        <f>AA595/SUM(AA595:AC595)</f>
        <v/>
      </c>
      <c r="AE595" s="1">
        <f>AB595/SUM(AA595:AC595)</f>
        <v/>
      </c>
      <c r="AF595" s="1">
        <f>1-AD595-AE595</f>
        <v/>
      </c>
      <c r="AG595" s="0">
        <f>(4*AD595)/(-2*AD595+12*AE595+3)</f>
        <v/>
      </c>
      <c r="AH595" s="0">
        <f>(9*AE595)/(-2*AD595+12*AE595+3)</f>
        <v/>
      </c>
      <c r="AI595" t="n">
        <v>0.0186</v>
      </c>
      <c r="AJ595" t="n">
        <v>0.0077</v>
      </c>
      <c r="AK595" s="0" t="n">
        <v>6497.9995</v>
      </c>
      <c r="AL595" s="0" t="n">
        <v>570.6128</v>
      </c>
      <c r="AM595" s="0">
        <f>2*(AC595-AC594)/((AC595+AC594)*(AL595-AL594))</f>
        <v/>
      </c>
      <c r="AN595" s="0">
        <f>(AL595-AL594)/($B595-$B594)</f>
        <v/>
      </c>
      <c r="AO595" s="0">
        <f>(MAX(AL$2:AL$1025)-MIN(AL$2:AL$1025))/1023</f>
        <v/>
      </c>
      <c r="AR595" s="0" t="n">
        <v>187.888</v>
      </c>
      <c r="AS595" s="0" t="n">
        <v>197.8783</v>
      </c>
      <c r="AT595" s="0" t="n">
        <v>214.7984</v>
      </c>
      <c r="AU595" s="1">
        <f>AR595/SUM(AR595:AT595)</f>
        <v/>
      </c>
      <c r="AV595" s="1">
        <f>AS595/SUM(AR595:AT595)</f>
        <v/>
      </c>
      <c r="AW595" s="1">
        <f>1-AU595-AV595</f>
        <v/>
      </c>
      <c r="AX595" s="1">
        <f>(ABS(AS595-AB595))/AB595*100</f>
        <v/>
      </c>
      <c r="AY595" s="0">
        <f>(4*AU595)/(-2*AU595+12*AV595+3)</f>
        <v/>
      </c>
      <c r="AZ595" s="0">
        <f>(9*AV595)/(-2*AU595+12*AV595+3)</f>
        <v/>
      </c>
      <c r="BA595" s="1">
        <f>SQRT(POWER(AY595-AG595,2)+POWER(AZ595-AH595,2))</f>
        <v/>
      </c>
      <c r="BB595" s="1" t="n">
        <v>-0.0586</v>
      </c>
      <c r="BC595" s="1" t="n">
        <v>0.1356</v>
      </c>
      <c r="BD595" s="1" t="n">
        <v>0.1495</v>
      </c>
      <c r="BE595" s="0" t="n">
        <v>6488.3891</v>
      </c>
      <c r="BF595" s="0" t="n">
        <v>0.1589</v>
      </c>
      <c r="BG595" s="0" t="n">
        <v>570.6372</v>
      </c>
      <c r="BH595" s="0">
        <f>2*(AS595-AS594)/((AS595+AS594)*(AL595-AL594))</f>
        <v/>
      </c>
      <c r="BI595" s="0">
        <f>(BG595-BG594)/($B595-$B594)</f>
        <v/>
      </c>
      <c r="BJ595" s="0">
        <f>(MAX(BG$2:BG$1025)-MIN(BG$2:BG$1025))/1023</f>
        <v/>
      </c>
      <c r="BK595" s="0">
        <f>(BI595-BJ595)/BJ595</f>
        <v/>
      </c>
      <c r="CA595" s="0">
        <f>CA$1025</f>
        <v/>
      </c>
      <c r="CB595" s="0">
        <f>CB$1025</f>
        <v/>
      </c>
      <c r="CC595" s="0">
        <f>CC$1025</f>
        <v/>
      </c>
      <c r="CD595" s="0">
        <f>CD$1025</f>
        <v/>
      </c>
      <c r="CE595" s="0">
        <f>CE596</f>
        <v/>
      </c>
      <c r="CF595" s="0">
        <f>CF596</f>
        <v/>
      </c>
      <c r="CG595" s="0">
        <f>CG596</f>
        <v/>
      </c>
      <c r="CH595" s="0">
        <f>CH596</f>
        <v/>
      </c>
      <c r="CI595" s="0">
        <f>CI$1025</f>
        <v/>
      </c>
      <c r="CJ595" s="0">
        <f>CJ$1025</f>
        <v/>
      </c>
      <c r="CK595" s="0" t="n">
        <v>0.005</v>
      </c>
      <c r="CO595" s="0" t="n">
        <v>1</v>
      </c>
      <c r="CP595" s="0" t="n">
        <v>2</v>
      </c>
      <c r="CQ595" s="0" t="n">
        <v>2</v>
      </c>
    </row>
    <row r="596">
      <c r="A596" s="0" t="n">
        <v>594</v>
      </c>
      <c r="B596" s="0" t="n">
        <v>594</v>
      </c>
      <c r="C596" s="0" t="n">
        <v>594</v>
      </c>
      <c r="D596" s="1" t="n"/>
      <c r="E596" s="0" t="n">
        <v>213.8031</v>
      </c>
      <c r="F596" s="0" t="n">
        <v>216.5442</v>
      </c>
      <c r="G596" s="0" t="n">
        <v>282.1269</v>
      </c>
      <c r="H596" s="1">
        <f>E596/SUM(E596:G596)</f>
        <v/>
      </c>
      <c r="I596" s="1">
        <f>F596/SUM(E596:G596)</f>
        <v/>
      </c>
      <c r="J596" s="1">
        <f>1-H596-I596</f>
        <v/>
      </c>
      <c r="K596" s="1">
        <f>(ABS(F596-AB596))/AB596*100</f>
        <v/>
      </c>
      <c r="L596" s="0">
        <f>(4*H596)/(-2*H596+12*I596+3)</f>
        <v/>
      </c>
      <c r="M596" s="0">
        <f>(9*I596)/(-2*H596+12*I596+3)</f>
        <v/>
      </c>
      <c r="N596" s="1">
        <f>SQRT(POWER(L596-AG596,2)+POWER(M596-AH596,2))</f>
        <v/>
      </c>
      <c r="O596" s="1" t="n">
        <v>0.5635</v>
      </c>
      <c r="P596" s="1" t="n">
        <v>-13.4186</v>
      </c>
      <c r="Q596" s="1" t="n">
        <v>13.4374</v>
      </c>
      <c r="R596" s="0" t="n">
        <v>7978.7612</v>
      </c>
      <c r="S596" s="0" t="n">
        <v>8.9344</v>
      </c>
      <c r="T596" s="0" t="n">
        <v>583.4816</v>
      </c>
      <c r="U596" s="0">
        <f>2*(F596-F595)/((F596+F595)*(AL596-AL595))</f>
        <v/>
      </c>
      <c r="V596" s="0">
        <f>(T596-T595)/($B596-$B595)</f>
        <v/>
      </c>
      <c r="W596" s="0">
        <f>(MAX(T$2:T$1025)-MIN(T$2:T$1025))/1023</f>
        <v/>
      </c>
      <c r="X596" s="0">
        <f>(V596-W596)/W596</f>
        <v/>
      </c>
      <c r="AA596" s="0" t="n">
        <v>188.7072</v>
      </c>
      <c r="AB596" s="0" t="n">
        <v>198.5771</v>
      </c>
      <c r="AC596" s="0" t="n">
        <v>215.9372</v>
      </c>
      <c r="AD596" s="1">
        <f>AA596/SUM(AA596:AC596)</f>
        <v/>
      </c>
      <c r="AE596" s="1">
        <f>AB596/SUM(AA596:AC596)</f>
        <v/>
      </c>
      <c r="AF596" s="1">
        <f>1-AD596-AE596</f>
        <v/>
      </c>
      <c r="AG596" s="0">
        <f>(4*AD596)/(-2*AD596+12*AE596+3)</f>
        <v/>
      </c>
      <c r="AH596" s="0">
        <f>(9*AE596)/(-2*AD596+12*AE596+3)</f>
        <v/>
      </c>
      <c r="AI596" t="n">
        <v>0.0186</v>
      </c>
      <c r="AJ596" t="n">
        <v>0.0077</v>
      </c>
      <c r="AK596" s="0" t="n">
        <v>6498.007</v>
      </c>
      <c r="AL596" s="0" t="n">
        <v>571.138</v>
      </c>
      <c r="AM596" s="0">
        <f>2*(AC596-AC595)/((AC596+AC595)*(AL596-AL595))</f>
        <v/>
      </c>
      <c r="AN596" s="0">
        <f>(AL596-AL595)/($B596-$B595)</f>
        <v/>
      </c>
      <c r="AO596" s="0">
        <f>(MAX(AL$2:AL$1025)-MIN(AL$2:AL$1025))/1023</f>
        <v/>
      </c>
      <c r="AR596" s="0" t="n">
        <v>187.985</v>
      </c>
      <c r="AS596" s="0" t="n">
        <v>198.169</v>
      </c>
      <c r="AT596" s="0" t="n">
        <v>214.8335</v>
      </c>
      <c r="AU596" s="1">
        <f>AR596/SUM(AR596:AT596)</f>
        <v/>
      </c>
      <c r="AV596" s="1">
        <f>AS596/SUM(AR596:AT596)</f>
        <v/>
      </c>
      <c r="AW596" s="1">
        <f>1-AU596-AV596</f>
        <v/>
      </c>
      <c r="AX596" s="1">
        <f>(ABS(AS596-AB596))/AB596*100</f>
        <v/>
      </c>
      <c r="AY596" s="0">
        <f>(4*AU596)/(-2*AU596+12*AV596+3)</f>
        <v/>
      </c>
      <c r="AZ596" s="0">
        <f>(9*AV596)/(-2*AU596+12*AV596+3)</f>
        <v/>
      </c>
      <c r="BA596" s="1">
        <f>SQRT(POWER(AY596-AG596,2)+POWER(AZ596-AH596,2))</f>
        <v/>
      </c>
      <c r="BB596" s="1" t="n">
        <v>-0.1674</v>
      </c>
      <c r="BC596" s="1" t="n">
        <v>0.2368</v>
      </c>
      <c r="BD596" s="1" t="n">
        <v>0.2951</v>
      </c>
      <c r="BE596" s="0" t="n">
        <v>6482.4816</v>
      </c>
      <c r="BF596" s="0" t="n">
        <v>0.3293</v>
      </c>
      <c r="BG596" s="0" t="n">
        <v>570.8458000000001</v>
      </c>
      <c r="BH596" s="0">
        <f>2*(AS596-AS595)/((AS596+AS595)*(AL596-AL595))</f>
        <v/>
      </c>
      <c r="BI596" s="0">
        <f>(BG596-BG595)/($B596-$B595)</f>
        <v/>
      </c>
      <c r="BJ596" s="0">
        <f>(MAX(BG$2:BG$1025)-MIN(BG$2:BG$1025))/1023</f>
        <v/>
      </c>
      <c r="BK596" s="0">
        <f>(BI596-BJ596)/BJ596</f>
        <v/>
      </c>
      <c r="CA596" s="0">
        <f>CA$1025</f>
        <v/>
      </c>
      <c r="CB596" s="0">
        <f>CB$1025</f>
        <v/>
      </c>
      <c r="CC596" s="0">
        <f>CC$1025</f>
        <v/>
      </c>
      <c r="CD596" s="0">
        <f>CD$1025</f>
        <v/>
      </c>
      <c r="CE596" s="0">
        <f>CE597</f>
        <v/>
      </c>
      <c r="CF596" s="0">
        <f>CF597</f>
        <v/>
      </c>
      <c r="CG596" s="0">
        <f>CG597</f>
        <v/>
      </c>
      <c r="CH596" s="0">
        <f>CH597</f>
        <v/>
      </c>
      <c r="CI596" s="0">
        <f>CI$1025</f>
        <v/>
      </c>
      <c r="CJ596" s="0">
        <f>CJ$1025</f>
        <v/>
      </c>
      <c r="CK596" s="0" t="n">
        <v>0.005</v>
      </c>
      <c r="CO596" s="0" t="n">
        <v>1</v>
      </c>
      <c r="CP596" s="0" t="n">
        <v>2</v>
      </c>
      <c r="CQ596" s="0" t="n">
        <v>2</v>
      </c>
    </row>
    <row r="597">
      <c r="A597" s="0" t="n">
        <v>595</v>
      </c>
      <c r="B597" s="0" t="n">
        <v>595</v>
      </c>
      <c r="C597" s="0" t="n">
        <v>595</v>
      </c>
      <c r="D597" s="1" t="n"/>
      <c r="E597" s="0" t="n">
        <v>214.6225</v>
      </c>
      <c r="F597" s="0" t="n">
        <v>217.3775</v>
      </c>
      <c r="G597" s="0" t="n">
        <v>283.2776</v>
      </c>
      <c r="H597" s="1">
        <f>E597/SUM(E597:G597)</f>
        <v/>
      </c>
      <c r="I597" s="1">
        <f>F597/SUM(E597:G597)</f>
        <v/>
      </c>
      <c r="J597" s="1">
        <f>1-H597-I597</f>
        <v/>
      </c>
      <c r="K597" s="1">
        <f>(ABS(F597-AB597))/AB597*100</f>
        <v/>
      </c>
      <c r="L597" s="0">
        <f>(4*H597)/(-2*H597+12*I597+3)</f>
        <v/>
      </c>
      <c r="M597" s="0">
        <f>(9*I597)/(-2*H597+12*I597+3)</f>
        <v/>
      </c>
      <c r="N597" s="1">
        <f>SQRT(POWER(L597-AG597,2)+POWER(M597-AH597,2))</f>
        <v/>
      </c>
      <c r="O597" s="1" t="n">
        <v>0.5545</v>
      </c>
      <c r="P597" s="1" t="n">
        <v>-13.4569</v>
      </c>
      <c r="Q597" s="1" t="n">
        <v>13.4752</v>
      </c>
      <c r="R597" s="0" t="n">
        <v>7981.5131</v>
      </c>
      <c r="S597" s="0" t="n">
        <v>8.948499999999999</v>
      </c>
      <c r="T597" s="0" t="n">
        <v>584.0306</v>
      </c>
      <c r="U597" s="0">
        <f>2*(F597-F596)/((F597+F596)*(AL597-AL596))</f>
        <v/>
      </c>
      <c r="V597" s="0">
        <f>(T597-T596)/($B597-$B596)</f>
        <v/>
      </c>
      <c r="W597" s="0">
        <f>(MAX(T$2:T$1025)-MIN(T$2:T$1025))/1023</f>
        <v/>
      </c>
      <c r="X597" s="0">
        <f>(V597-W597)/W597</f>
        <v/>
      </c>
      <c r="AA597" s="0" t="n">
        <v>189.4049</v>
      </c>
      <c r="AB597" s="0" t="n">
        <v>199.3113</v>
      </c>
      <c r="AC597" s="0" t="n">
        <v>216.7358</v>
      </c>
      <c r="AD597" s="1">
        <f>AA597/SUM(AA597:AC597)</f>
        <v/>
      </c>
      <c r="AE597" s="1">
        <f>AB597/SUM(AA597:AC597)</f>
        <v/>
      </c>
      <c r="AF597" s="1">
        <f>1-AD597-AE597</f>
        <v/>
      </c>
      <c r="AG597" s="0">
        <f>(4*AD597)/(-2*AD597+12*AE597+3)</f>
        <v/>
      </c>
      <c r="AH597" s="0">
        <f>(9*AE597)/(-2*AD597+12*AE597+3)</f>
        <v/>
      </c>
      <c r="AI597" t="n">
        <v>0.0185</v>
      </c>
      <c r="AJ597" t="n">
        <v>0.0077</v>
      </c>
      <c r="AK597" s="0" t="n">
        <v>6498.0143</v>
      </c>
      <c r="AL597" s="0" t="n">
        <v>571.6624</v>
      </c>
      <c r="AM597" s="0">
        <f>2*(AC597-AC596)/((AC597+AC596)*(AL597-AL596))</f>
        <v/>
      </c>
      <c r="AN597" s="0">
        <f>(AL597-AL596)/($B597-$B596)</f>
        <v/>
      </c>
      <c r="AO597" s="0">
        <f>(MAX(AL$2:AL$1025)-MIN(AL$2:AL$1025))/1023</f>
        <v/>
      </c>
      <c r="AR597" s="0" t="n">
        <v>189.4294</v>
      </c>
      <c r="AS597" s="0" t="n">
        <v>199.4724</v>
      </c>
      <c r="AT597" s="0" t="n">
        <v>216.6663</v>
      </c>
      <c r="AU597" s="1">
        <f>AR597/SUM(AR597:AT597)</f>
        <v/>
      </c>
      <c r="AV597" s="1">
        <f>AS597/SUM(AR597:AT597)</f>
        <v/>
      </c>
      <c r="AW597" s="1">
        <f>1-AU597-AV597</f>
        <v/>
      </c>
      <c r="AX597" s="1">
        <f>(ABS(AS597-AB597))/AB597*100</f>
        <v/>
      </c>
      <c r="AY597" s="0">
        <f>(4*AU597)/(-2*AU597+12*AV597+3)</f>
        <v/>
      </c>
      <c r="AZ597" s="0">
        <f>(9*AV597)/(-2*AU597+12*AV597+3)</f>
        <v/>
      </c>
      <c r="BA597" s="1">
        <f>SQRT(POWER(AY597-AG597,2)+POWER(AZ597-AH597,2))</f>
        <v/>
      </c>
      <c r="BB597" s="1" t="n">
        <v>-0.0538</v>
      </c>
      <c r="BC597" s="1" t="n">
        <v>0.0927</v>
      </c>
      <c r="BD597" s="1" t="n">
        <v>0.1116</v>
      </c>
      <c r="BE597" s="0" t="n">
        <v>6492.3734</v>
      </c>
      <c r="BF597" s="0" t="n">
        <v>0.1258</v>
      </c>
      <c r="BG597" s="0" t="n">
        <v>571.7773</v>
      </c>
      <c r="BH597" s="0">
        <f>2*(AS597-AS596)/((AS597+AS596)*(AL597-AL596))</f>
        <v/>
      </c>
      <c r="BI597" s="0">
        <f>(BG597-BG596)/($B597-$B596)</f>
        <v/>
      </c>
      <c r="BJ597" s="0">
        <f>(MAX(BG$2:BG$1025)-MIN(BG$2:BG$1025))/1023</f>
        <v/>
      </c>
      <c r="BK597" s="0">
        <f>(BI597-BJ597)/BJ597</f>
        <v/>
      </c>
      <c r="CA597" s="0">
        <f>CA$1025</f>
        <v/>
      </c>
      <c r="CB597" s="0">
        <f>CB$1025</f>
        <v/>
      </c>
      <c r="CC597" s="0">
        <f>CC$1025</f>
        <v/>
      </c>
      <c r="CD597" s="0">
        <f>CD$1025</f>
        <v/>
      </c>
      <c r="CE597" s="0">
        <f>CE598</f>
        <v/>
      </c>
      <c r="CF597" s="0">
        <f>CF598</f>
        <v/>
      </c>
      <c r="CG597" s="0">
        <f>CG598</f>
        <v/>
      </c>
      <c r="CH597" s="0">
        <f>CH598</f>
        <v/>
      </c>
      <c r="CI597" s="0">
        <f>CI$1025</f>
        <v/>
      </c>
      <c r="CJ597" s="0">
        <f>CJ$1025</f>
        <v/>
      </c>
      <c r="CK597" s="0" t="n">
        <v>0.005</v>
      </c>
      <c r="CO597" s="0" t="n">
        <v>1</v>
      </c>
      <c r="CP597" s="0" t="n">
        <v>2</v>
      </c>
      <c r="CQ597" s="0" t="n">
        <v>2</v>
      </c>
    </row>
    <row r="598">
      <c r="A598" s="0" t="n">
        <v>596</v>
      </c>
      <c r="B598" s="0" t="n">
        <v>596</v>
      </c>
      <c r="C598" s="0" t="n">
        <v>596</v>
      </c>
      <c r="D598" s="1" t="n"/>
      <c r="E598" s="0" t="n">
        <v>216.2524</v>
      </c>
      <c r="F598" s="0" t="n">
        <v>219.0637</v>
      </c>
      <c r="G598" s="0" t="n">
        <v>285.5764</v>
      </c>
      <c r="H598" s="1">
        <f>E598/SUM(E598:G598)</f>
        <v/>
      </c>
      <c r="I598" s="1">
        <f>F598/SUM(E598:G598)</f>
        <v/>
      </c>
      <c r="J598" s="1">
        <f>1-H598-I598</f>
        <v/>
      </c>
      <c r="K598" s="1">
        <f>(ABS(F598-AB598))/AB598*100</f>
        <v/>
      </c>
      <c r="L598" s="0">
        <f>(4*H598)/(-2*H598+12*I598+3)</f>
        <v/>
      </c>
      <c r="M598" s="0">
        <f>(9*I598)/(-2*H598+12*I598+3)</f>
        <v/>
      </c>
      <c r="N598" s="1">
        <f>SQRT(POWER(L598-AG598,2)+POWER(M598-AH598,2))</f>
        <v/>
      </c>
      <c r="O598" s="1" t="n">
        <v>0.5191</v>
      </c>
      <c r="P598" s="1" t="n">
        <v>-13.5237</v>
      </c>
      <c r="Q598" s="1" t="n">
        <v>13.5405</v>
      </c>
      <c r="R598" s="0" t="n">
        <v>7986.4623</v>
      </c>
      <c r="S598" s="0" t="n">
        <v>8.983700000000001</v>
      </c>
      <c r="T598" s="0" t="n">
        <v>585.1356</v>
      </c>
      <c r="U598" s="0">
        <f>2*(F598-F597)/((F598+F597)*(AL598-AL597))</f>
        <v/>
      </c>
      <c r="V598" s="0">
        <f>(T598-T597)/($B598-$B597)</f>
        <v/>
      </c>
      <c r="W598" s="0">
        <f>(MAX(T$2:T$1025)-MIN(T$2:T$1025))/1023</f>
        <v/>
      </c>
      <c r="X598" s="0">
        <f>(V598-W598)/W598</f>
        <v/>
      </c>
      <c r="AA598" s="0" t="n">
        <v>190.104</v>
      </c>
      <c r="AB598" s="0" t="n">
        <v>200.0471</v>
      </c>
      <c r="AC598" s="0" t="n">
        <v>217.5361</v>
      </c>
      <c r="AD598" s="1">
        <f>AA598/SUM(AA598:AC598)</f>
        <v/>
      </c>
      <c r="AE598" s="1">
        <f>AB598/SUM(AA598:AC598)</f>
        <v/>
      </c>
      <c r="AF598" s="1">
        <f>1-AD598-AE598</f>
        <v/>
      </c>
      <c r="AG598" s="0">
        <f>(4*AD598)/(-2*AD598+12*AE598+3)</f>
        <v/>
      </c>
      <c r="AH598" s="0">
        <f>(9*AE598)/(-2*AD598+12*AE598+3)</f>
        <v/>
      </c>
      <c r="AI598" t="n">
        <v>0.0184</v>
      </c>
      <c r="AJ598" t="n">
        <v>0.0076</v>
      </c>
      <c r="AK598" s="0" t="n">
        <v>6498.0216</v>
      </c>
      <c r="AL598" s="0" t="n">
        <v>572.1862</v>
      </c>
      <c r="AM598" s="0">
        <f>2*(AC598-AC597)/((AC598+AC597)*(AL598-AL597))</f>
        <v/>
      </c>
      <c r="AN598" s="0">
        <f>(AL598-AL597)/($B598-$B597)</f>
        <v/>
      </c>
      <c r="AO598" s="0">
        <f>(MAX(AL$2:AL$1025)-MIN(AL$2:AL$1025))/1023</f>
        <v/>
      </c>
      <c r="AR598" s="0" t="n">
        <v>190.1902</v>
      </c>
      <c r="AS598" s="0" t="n">
        <v>200.2673</v>
      </c>
      <c r="AT598" s="0" t="n">
        <v>217.6078</v>
      </c>
      <c r="AU598" s="1">
        <f>AR598/SUM(AR598:AT598)</f>
        <v/>
      </c>
      <c r="AV598" s="1">
        <f>AS598/SUM(AR598:AT598)</f>
        <v/>
      </c>
      <c r="AW598" s="1">
        <f>1-AU598-AV598</f>
        <v/>
      </c>
      <c r="AX598" s="1">
        <f>(ABS(AS598-AB598))/AB598*100</f>
        <v/>
      </c>
      <c r="AY598" s="0">
        <f>(4*AU598)/(-2*AU598+12*AV598+3)</f>
        <v/>
      </c>
      <c r="AZ598" s="0">
        <f>(9*AV598)/(-2*AU598+12*AV598+3)</f>
        <v/>
      </c>
      <c r="BA598" s="1">
        <f>SQRT(POWER(AY598-AG598,2)+POWER(AZ598-AH598,2))</f>
        <v/>
      </c>
      <c r="BB598" s="1" t="n">
        <v>-0.0589</v>
      </c>
      <c r="BC598" s="1" t="n">
        <v>0.0692</v>
      </c>
      <c r="BD598" s="1" t="n">
        <v>0.0989</v>
      </c>
      <c r="BE598" s="0" t="n">
        <v>6494.8088</v>
      </c>
      <c r="BF598" s="0" t="n">
        <v>0.1167</v>
      </c>
      <c r="BG598" s="0" t="n">
        <v>572.3425999999999</v>
      </c>
      <c r="BH598" s="0">
        <f>2*(AS598-AS597)/((AS598+AS597)*(AL598-AL597))</f>
        <v/>
      </c>
      <c r="BI598" s="0">
        <f>(BG598-BG597)/($B598-$B597)</f>
        <v/>
      </c>
      <c r="BJ598" s="0">
        <f>(MAX(BG$2:BG$1025)-MIN(BG$2:BG$1025))/1023</f>
        <v/>
      </c>
      <c r="BK598" s="0">
        <f>(BI598-BJ598)/BJ598</f>
        <v/>
      </c>
      <c r="CA598" s="0">
        <f>CA$1025</f>
        <v/>
      </c>
      <c r="CB598" s="0">
        <f>CB$1025</f>
        <v/>
      </c>
      <c r="CC598" s="0">
        <f>CC$1025</f>
        <v/>
      </c>
      <c r="CD598" s="0">
        <f>CD$1025</f>
        <v/>
      </c>
      <c r="CE598" s="0">
        <f>CE599</f>
        <v/>
      </c>
      <c r="CF598" s="0">
        <f>CF599</f>
        <v/>
      </c>
      <c r="CG598" s="0">
        <f>CG599</f>
        <v/>
      </c>
      <c r="CH598" s="0">
        <f>CH599</f>
        <v/>
      </c>
      <c r="CI598" s="0">
        <f>CI$1025</f>
        <v/>
      </c>
      <c r="CJ598" s="0">
        <f>CJ$1025</f>
        <v/>
      </c>
      <c r="CK598" s="0" t="n">
        <v>0.005</v>
      </c>
      <c r="CO598" s="0" t="n">
        <v>1</v>
      </c>
      <c r="CP598" s="0" t="n">
        <v>2</v>
      </c>
      <c r="CQ598" s="0" t="n">
        <v>2</v>
      </c>
    </row>
    <row r="599">
      <c r="A599" s="0" t="n">
        <v>597</v>
      </c>
      <c r="B599" s="0" t="n">
        <v>597</v>
      </c>
      <c r="C599" s="0" t="n">
        <v>597</v>
      </c>
      <c r="D599" s="1" t="n"/>
      <c r="E599" s="0" t="n">
        <v>217.0023</v>
      </c>
      <c r="F599" s="0" t="n">
        <v>219.8396</v>
      </c>
      <c r="G599" s="0" t="n">
        <v>286.5563</v>
      </c>
      <c r="H599" s="1">
        <f>E599/SUM(E599:G599)</f>
        <v/>
      </c>
      <c r="I599" s="1">
        <f>F599/SUM(E599:G599)</f>
        <v/>
      </c>
      <c r="J599" s="1">
        <f>1-H599-I599</f>
        <v/>
      </c>
      <c r="K599" s="1">
        <f>(ABS(F599-AB599))/AB599*100</f>
        <v/>
      </c>
      <c r="L599" s="0">
        <f>(4*H599)/(-2*H599+12*I599+3)</f>
        <v/>
      </c>
      <c r="M599" s="0">
        <f>(9*I599)/(-2*H599+12*I599+3)</f>
        <v/>
      </c>
      <c r="N599" s="1">
        <f>SQRT(POWER(L599-AG599,2)+POWER(M599-AH599,2))</f>
        <v/>
      </c>
      <c r="O599" s="1" t="n">
        <v>0.5118</v>
      </c>
      <c r="P599" s="1" t="n">
        <v>-13.534</v>
      </c>
      <c r="Q599" s="1" t="n">
        <v>13.5505</v>
      </c>
      <c r="R599" s="0" t="n">
        <v>7985.5536</v>
      </c>
      <c r="S599" s="0" t="n">
        <v>8.9834</v>
      </c>
      <c r="T599" s="0" t="n">
        <v>585.6414</v>
      </c>
      <c r="U599" s="0">
        <f>2*(F599-F598)/((F599+F598)*(AL599-AL598))</f>
        <v/>
      </c>
      <c r="V599" s="0">
        <f>(T599-T598)/($B599-$B598)</f>
        <v/>
      </c>
      <c r="W599" s="0">
        <f>(MAX(T$2:T$1025)-MIN(T$2:T$1025))/1023</f>
        <v/>
      </c>
      <c r="X599" s="0">
        <f>(V599-W599)/W599</f>
        <v/>
      </c>
      <c r="AA599" s="0" t="n">
        <v>190.8045</v>
      </c>
      <c r="AB599" s="0" t="n">
        <v>200.7843</v>
      </c>
      <c r="AC599" s="0" t="n">
        <v>218.3379</v>
      </c>
      <c r="AD599" s="1">
        <f>AA599/SUM(AA599:AC599)</f>
        <v/>
      </c>
      <c r="AE599" s="1">
        <f>AB599/SUM(AA599:AC599)</f>
        <v/>
      </c>
      <c r="AF599" s="1">
        <f>1-AD599-AE599</f>
        <v/>
      </c>
      <c r="AG599" s="0">
        <f>(4*AD599)/(-2*AD599+12*AE599+3)</f>
        <v/>
      </c>
      <c r="AH599" s="0">
        <f>(9*AE599)/(-2*AD599+12*AE599+3)</f>
        <v/>
      </c>
      <c r="AI599" t="n">
        <v>0.0184</v>
      </c>
      <c r="AJ599" t="n">
        <v>0.0076</v>
      </c>
      <c r="AK599" s="0" t="n">
        <v>6498.0288</v>
      </c>
      <c r="AL599" s="0" t="n">
        <v>572.7091</v>
      </c>
      <c r="AM599" s="0">
        <f>2*(AC599-AC598)/((AC599+AC598)*(AL599-AL598))</f>
        <v/>
      </c>
      <c r="AN599" s="0">
        <f>(AL599-AL598)/($B599-$B598)</f>
        <v/>
      </c>
      <c r="AO599" s="0">
        <f>(MAX(AL$2:AL$1025)-MIN(AL$2:AL$1025))/1023</f>
        <v/>
      </c>
      <c r="AR599" s="0" t="n">
        <v>190.9932</v>
      </c>
      <c r="AS599" s="0" t="n">
        <v>201.1167</v>
      </c>
      <c r="AT599" s="0" t="n">
        <v>218.6169</v>
      </c>
      <c r="AU599" s="1">
        <f>AR599/SUM(AR599:AT599)</f>
        <v/>
      </c>
      <c r="AV599" s="1">
        <f>AS599/SUM(AR599:AT599)</f>
        <v/>
      </c>
      <c r="AW599" s="1">
        <f>1-AU599-AV599</f>
        <v/>
      </c>
      <c r="AX599" s="1">
        <f>(ABS(AS599-AB599))/AB599*100</f>
        <v/>
      </c>
      <c r="AY599" s="0">
        <f>(4*AU599)/(-2*AU599+12*AV599+3)</f>
        <v/>
      </c>
      <c r="AZ599" s="0">
        <f>(9*AV599)/(-2*AU599+12*AV599+3)</f>
        <v/>
      </c>
      <c r="BA599" s="1">
        <f>SQRT(POWER(AY599-AG599,2)+POWER(AZ599-AH599,2))</f>
        <v/>
      </c>
      <c r="BB599" s="1" t="n">
        <v>-0.0726</v>
      </c>
      <c r="BC599" s="1" t="n">
        <v>0.0443</v>
      </c>
      <c r="BD599" s="1" t="n">
        <v>0.09810000000000001</v>
      </c>
      <c r="BE599" s="0" t="n">
        <v>6497.6745</v>
      </c>
      <c r="BF599" s="0" t="n">
        <v>0.1191</v>
      </c>
      <c r="BG599" s="0" t="n">
        <v>572.9444</v>
      </c>
      <c r="BH599" s="0">
        <f>2*(AS599-AS598)/((AS599+AS598)*(AL599-AL598))</f>
        <v/>
      </c>
      <c r="BI599" s="0">
        <f>(BG599-BG598)/($B599-$B598)</f>
        <v/>
      </c>
      <c r="BJ599" s="0">
        <f>(MAX(BG$2:BG$1025)-MIN(BG$2:BG$1025))/1023</f>
        <v/>
      </c>
      <c r="BK599" s="0">
        <f>(BI599-BJ599)/BJ599</f>
        <v/>
      </c>
      <c r="CA599" s="0">
        <f>CA$1025</f>
        <v/>
      </c>
      <c r="CB599" s="0">
        <f>CB$1025</f>
        <v/>
      </c>
      <c r="CC599" s="0">
        <f>CC$1025</f>
        <v/>
      </c>
      <c r="CD599" s="0">
        <f>CD$1025</f>
        <v/>
      </c>
      <c r="CE599" s="0">
        <f>CE600</f>
        <v/>
      </c>
      <c r="CF599" s="0">
        <f>CF600</f>
        <v/>
      </c>
      <c r="CG599" s="0">
        <f>CG600</f>
        <v/>
      </c>
      <c r="CH599" s="0">
        <f>CH600</f>
        <v/>
      </c>
      <c r="CI599" s="0">
        <f>CI$1025</f>
        <v/>
      </c>
      <c r="CJ599" s="0">
        <f>CJ$1025</f>
        <v/>
      </c>
      <c r="CK599" s="0" t="n">
        <v>0.005</v>
      </c>
      <c r="CO599" s="0" t="n">
        <v>1</v>
      </c>
      <c r="CP599" s="0" t="n">
        <v>2</v>
      </c>
      <c r="CQ599" s="0" t="n">
        <v>2</v>
      </c>
    </row>
    <row r="600">
      <c r="A600" s="0" t="n">
        <v>598</v>
      </c>
      <c r="B600" s="0" t="n">
        <v>598</v>
      </c>
      <c r="C600" s="0" t="n">
        <v>598</v>
      </c>
      <c r="D600" s="1" t="n"/>
      <c r="E600" s="0" t="n">
        <v>218.7472</v>
      </c>
      <c r="F600" s="0" t="n">
        <v>221.6461</v>
      </c>
      <c r="G600" s="0" t="n">
        <v>288.9299</v>
      </c>
      <c r="H600" s="1">
        <f>E600/SUM(E600:G600)</f>
        <v/>
      </c>
      <c r="I600" s="1">
        <f>F600/SUM(E600:G600)</f>
        <v/>
      </c>
      <c r="J600" s="1">
        <f>1-H600-I600</f>
        <v/>
      </c>
      <c r="K600" s="1">
        <f>(ABS(F600-AB600))/AB600*100</f>
        <v/>
      </c>
      <c r="L600" s="0">
        <f>(4*H600)/(-2*H600+12*I600+3)</f>
        <v/>
      </c>
      <c r="M600" s="0">
        <f>(9*I600)/(-2*H600+12*I600+3)</f>
        <v/>
      </c>
      <c r="N600" s="1">
        <f>SQRT(POWER(L600-AG600,2)+POWER(M600-AH600,2))</f>
        <v/>
      </c>
      <c r="O600" s="1" t="n">
        <v>0.4836</v>
      </c>
      <c r="P600" s="1" t="n">
        <v>-13.5816</v>
      </c>
      <c r="Q600" s="1" t="n">
        <v>13.5972</v>
      </c>
      <c r="R600" s="0" t="n">
        <v>7987.1962</v>
      </c>
      <c r="S600" s="0" t="n">
        <v>9.014900000000001</v>
      </c>
      <c r="T600" s="0" t="n">
        <v>586.8126999999999</v>
      </c>
      <c r="U600" s="0">
        <f>2*(F600-F599)/((F600+F599)*(AL600-AL599))</f>
        <v/>
      </c>
      <c r="V600" s="0">
        <f>(T600-T599)/($B600-$B599)</f>
        <v/>
      </c>
      <c r="W600" s="0">
        <f>(MAX(T$2:T$1025)-MIN(T$2:T$1025))/1023</f>
        <v/>
      </c>
      <c r="X600" s="0">
        <f>(V600-W600)/W600</f>
        <v/>
      </c>
      <c r="AA600" s="0" t="n">
        <v>191.5064</v>
      </c>
      <c r="AB600" s="0" t="n">
        <v>201.523</v>
      </c>
      <c r="AC600" s="0" t="n">
        <v>219.1414</v>
      </c>
      <c r="AD600" s="1">
        <f>AA600/SUM(AA600:AC600)</f>
        <v/>
      </c>
      <c r="AE600" s="1">
        <f>AB600/SUM(AA600:AC600)</f>
        <v/>
      </c>
      <c r="AF600" s="1">
        <f>1-AD600-AE600</f>
        <v/>
      </c>
      <c r="AG600" s="0">
        <f>(4*AD600)/(-2*AD600+12*AE600+3)</f>
        <v/>
      </c>
      <c r="AH600" s="0">
        <f>(9*AE600)/(-2*AD600+12*AE600+3)</f>
        <v/>
      </c>
      <c r="AI600" t="n">
        <v>0.0183</v>
      </c>
      <c r="AJ600" t="n">
        <v>0.0076</v>
      </c>
      <c r="AK600" s="0" t="n">
        <v>6498.036</v>
      </c>
      <c r="AL600" s="0" t="n">
        <v>573.2314</v>
      </c>
      <c r="AM600" s="0">
        <f>2*(AC600-AC599)/((AC600+AC599)*(AL600-AL599))</f>
        <v/>
      </c>
      <c r="AN600" s="0">
        <f>(AL600-AL599)/($B600-$B599)</f>
        <v/>
      </c>
      <c r="AO600" s="0">
        <f>(MAX(AL$2:AL$1025)-MIN(AL$2:AL$1025))/1023</f>
        <v/>
      </c>
      <c r="AR600" s="0" t="n">
        <v>191.6369</v>
      </c>
      <c r="AS600" s="0" t="n">
        <v>201.7789</v>
      </c>
      <c r="AT600" s="0" t="n">
        <v>219.4055</v>
      </c>
      <c r="AU600" s="1">
        <f>AR600/SUM(AR600:AT600)</f>
        <v/>
      </c>
      <c r="AV600" s="1">
        <f>AS600/SUM(AR600:AT600)</f>
        <v/>
      </c>
      <c r="AW600" s="1">
        <f>1-AU600-AV600</f>
        <v/>
      </c>
      <c r="AX600" s="1">
        <f>(ABS(AS600-AB600))/AB600*100</f>
        <v/>
      </c>
      <c r="AY600" s="0">
        <f>(4*AU600)/(-2*AU600+12*AV600+3)</f>
        <v/>
      </c>
      <c r="AZ600" s="0">
        <f>(9*AV600)/(-2*AU600+12*AV600+3)</f>
        <v/>
      </c>
      <c r="BA600" s="1">
        <f>SQRT(POWER(AY600-AG600,2)+POWER(AZ600-AH600,2))</f>
        <v/>
      </c>
      <c r="BB600" s="1" t="n">
        <v>-0.0694</v>
      </c>
      <c r="BC600" s="1" t="n">
        <v>0.0227</v>
      </c>
      <c r="BD600" s="1" t="n">
        <v>0.089</v>
      </c>
      <c r="BE600" s="0" t="n">
        <v>6499.6312</v>
      </c>
      <c r="BF600" s="0" t="n">
        <v>0.103</v>
      </c>
      <c r="BG600" s="0" t="n">
        <v>573.4118999999999</v>
      </c>
      <c r="BH600" s="0">
        <f>2*(AS600-AS599)/((AS600+AS599)*(AL600-AL599))</f>
        <v/>
      </c>
      <c r="BI600" s="0">
        <f>(BG600-BG599)/($B600-$B599)</f>
        <v/>
      </c>
      <c r="BJ600" s="0">
        <f>(MAX(BG$2:BG$1025)-MIN(BG$2:BG$1025))/1023</f>
        <v/>
      </c>
      <c r="BK600" s="0">
        <f>(BI600-BJ600)/BJ600</f>
        <v/>
      </c>
      <c r="CA600" s="0">
        <f>CA$1025</f>
        <v/>
      </c>
      <c r="CB600" s="0">
        <f>CB$1025</f>
        <v/>
      </c>
      <c r="CC600" s="0">
        <f>CC$1025</f>
        <v/>
      </c>
      <c r="CD600" s="0">
        <f>CD$1025</f>
        <v/>
      </c>
      <c r="CE600" s="0">
        <f>CE601</f>
        <v/>
      </c>
      <c r="CF600" s="0">
        <f>CF601</f>
        <v/>
      </c>
      <c r="CG600" s="0">
        <f>CG601</f>
        <v/>
      </c>
      <c r="CH600" s="0">
        <f>CH601</f>
        <v/>
      </c>
      <c r="CI600" s="0">
        <f>CI$1025</f>
        <v/>
      </c>
      <c r="CJ600" s="0">
        <f>CJ$1025</f>
        <v/>
      </c>
      <c r="CK600" s="0" t="n">
        <v>0.005</v>
      </c>
      <c r="CO600" s="0" t="n">
        <v>1</v>
      </c>
      <c r="CP600" s="0" t="n">
        <v>2</v>
      </c>
      <c r="CQ600" s="0" t="n">
        <v>2</v>
      </c>
    </row>
    <row r="601">
      <c r="A601" s="0" t="n">
        <v>599</v>
      </c>
      <c r="B601" s="0" t="n">
        <v>599</v>
      </c>
      <c r="C601" s="0" t="n">
        <v>599</v>
      </c>
      <c r="D601" s="1" t="n"/>
      <c r="E601" s="0" t="n">
        <v>219.5265</v>
      </c>
      <c r="F601" s="0" t="n">
        <v>222.4507</v>
      </c>
      <c r="G601" s="0" t="n">
        <v>289.9909</v>
      </c>
      <c r="H601" s="1">
        <f>E601/SUM(E601:G601)</f>
        <v/>
      </c>
      <c r="I601" s="1">
        <f>F601/SUM(E601:G601)</f>
        <v/>
      </c>
      <c r="J601" s="1">
        <f>1-H601-I601</f>
        <v/>
      </c>
      <c r="K601" s="1">
        <f>(ABS(F601-AB601))/AB601*100</f>
        <v/>
      </c>
      <c r="L601" s="0">
        <f>(4*H601)/(-2*H601+12*I601+3)</f>
        <v/>
      </c>
      <c r="M601" s="0">
        <f>(9*I601)/(-2*H601+12*I601+3)</f>
        <v/>
      </c>
      <c r="N601" s="1">
        <f>SQRT(POWER(L601-AG601,2)+POWER(M601-AH601,2))</f>
        <v/>
      </c>
      <c r="O601" s="1" t="n">
        <v>0.4722</v>
      </c>
      <c r="P601" s="1" t="n">
        <v>-13.604</v>
      </c>
      <c r="Q601" s="1" t="n">
        <v>13.6191</v>
      </c>
      <c r="R601" s="0" t="n">
        <v>7988.0258</v>
      </c>
      <c r="S601" s="0" t="n">
        <v>9.019500000000001</v>
      </c>
      <c r="T601" s="0" t="n">
        <v>587.3314</v>
      </c>
      <c r="U601" s="0">
        <f>2*(F601-F600)/((F601+F600)*(AL601-AL600))</f>
        <v/>
      </c>
      <c r="V601" s="0">
        <f>(T601-T600)/($B601-$B600)</f>
        <v/>
      </c>
      <c r="W601" s="0">
        <f>(MAX(T$2:T$1025)-MIN(T$2:T$1025))/1023</f>
        <v/>
      </c>
      <c r="X601" s="0">
        <f>(V601-W601)/W601</f>
        <v/>
      </c>
      <c r="AA601" s="0" t="n">
        <v>192.2097</v>
      </c>
      <c r="AB601" s="0" t="n">
        <v>202.2633</v>
      </c>
      <c r="AC601" s="0" t="n">
        <v>219.9465</v>
      </c>
      <c r="AD601" s="1">
        <f>AA601/SUM(AA601:AC601)</f>
        <v/>
      </c>
      <c r="AE601" s="1">
        <f>AB601/SUM(AA601:AC601)</f>
        <v/>
      </c>
      <c r="AF601" s="1">
        <f>1-AD601-AE601</f>
        <v/>
      </c>
      <c r="AG601" s="0">
        <f>(4*AD601)/(-2*AD601+12*AE601+3)</f>
        <v/>
      </c>
      <c r="AH601" s="0">
        <f>(9*AE601)/(-2*AD601+12*AE601+3)</f>
        <v/>
      </c>
      <c r="AI601" t="n">
        <v>0.0182</v>
      </c>
      <c r="AJ601" t="n">
        <v>0.0075</v>
      </c>
      <c r="AK601" s="0" t="n">
        <v>6498.0432</v>
      </c>
      <c r="AL601" s="0" t="n">
        <v>573.7529</v>
      </c>
      <c r="AM601" s="0">
        <f>2*(AC601-AC600)/((AC601+AC600)*(AL601-AL600))</f>
        <v/>
      </c>
      <c r="AN601" s="0">
        <f>(AL601-AL600)/($B601-$B600)</f>
        <v/>
      </c>
      <c r="AO601" s="0">
        <f>(MAX(AL$2:AL$1025)-MIN(AL$2:AL$1025))/1023</f>
        <v/>
      </c>
      <c r="AR601" s="0" t="n">
        <v>192.4111</v>
      </c>
      <c r="AS601" s="0" t="n">
        <v>202.6042</v>
      </c>
      <c r="AT601" s="0" t="n">
        <v>220.3754</v>
      </c>
      <c r="AU601" s="1">
        <f>AR601/SUM(AR601:AT601)</f>
        <v/>
      </c>
      <c r="AV601" s="1">
        <f>AS601/SUM(AR601:AT601)</f>
        <v/>
      </c>
      <c r="AW601" s="1">
        <f>1-AU601-AV601</f>
        <v/>
      </c>
      <c r="AX601" s="1">
        <f>(ABS(AS601-AB601))/AB601*100</f>
        <v/>
      </c>
      <c r="AY601" s="0">
        <f>(4*AU601)/(-2*AU601+12*AV601+3)</f>
        <v/>
      </c>
      <c r="AZ601" s="0">
        <f>(9*AV601)/(-2*AU601+12*AV601+3)</f>
        <v/>
      </c>
      <c r="BA601" s="1">
        <f>SQRT(POWER(AY601-AG601,2)+POWER(AZ601-AH601,2))</f>
        <v/>
      </c>
      <c r="BB601" s="1" t="n">
        <v>-0.0861</v>
      </c>
      <c r="BC601" s="1" t="n">
        <v>0.0025</v>
      </c>
      <c r="BD601" s="1" t="n">
        <v>0.1045</v>
      </c>
      <c r="BE601" s="0" t="n">
        <v>6502.147</v>
      </c>
      <c r="BF601" s="0" t="n">
        <v>0.1144</v>
      </c>
      <c r="BG601" s="0" t="n">
        <v>573.9924999999999</v>
      </c>
      <c r="BH601" s="0">
        <f>2*(AS601-AS600)/((AS601+AS600)*(AL601-AL600))</f>
        <v/>
      </c>
      <c r="BI601" s="0">
        <f>(BG601-BG600)/($B601-$B600)</f>
        <v/>
      </c>
      <c r="BJ601" s="0">
        <f>(MAX(BG$2:BG$1025)-MIN(BG$2:BG$1025))/1023</f>
        <v/>
      </c>
      <c r="BK601" s="0">
        <f>(BI601-BJ601)/BJ601</f>
        <v/>
      </c>
      <c r="CA601" s="0">
        <f>CA$1025</f>
        <v/>
      </c>
      <c r="CB601" s="0">
        <f>CB$1025</f>
        <v/>
      </c>
      <c r="CC601" s="0">
        <f>CC$1025</f>
        <v/>
      </c>
      <c r="CD601" s="0">
        <f>CD$1025</f>
        <v/>
      </c>
      <c r="CE601" s="0">
        <f>CE602</f>
        <v/>
      </c>
      <c r="CF601" s="0">
        <f>CF602</f>
        <v/>
      </c>
      <c r="CG601" s="0">
        <f>CG602</f>
        <v/>
      </c>
      <c r="CH601" s="0">
        <f>CH602</f>
        <v/>
      </c>
      <c r="CI601" s="0">
        <f>CI$1025</f>
        <v/>
      </c>
      <c r="CJ601" s="0">
        <f>CJ$1025</f>
        <v/>
      </c>
      <c r="CK601" s="0" t="n">
        <v>0.005</v>
      </c>
      <c r="CO601" s="0" t="n">
        <v>1</v>
      </c>
      <c r="CP601" s="0" t="n">
        <v>2</v>
      </c>
      <c r="CQ601" s="0" t="n">
        <v>2</v>
      </c>
    </row>
    <row r="602">
      <c r="A602" s="0" t="n">
        <v>600</v>
      </c>
      <c r="B602" s="0" t="n">
        <v>600</v>
      </c>
      <c r="C602" s="0" t="n">
        <v>600</v>
      </c>
      <c r="D602" s="1" t="n"/>
      <c r="E602" s="0" t="n">
        <v>220.1551</v>
      </c>
      <c r="F602" s="0" t="n">
        <v>222.9624</v>
      </c>
      <c r="G602" s="0" t="n">
        <v>290.524</v>
      </c>
      <c r="H602" s="1">
        <f>E602/SUM(E602:G602)</f>
        <v/>
      </c>
      <c r="I602" s="1">
        <f>F602/SUM(E602:G602)</f>
        <v/>
      </c>
      <c r="J602" s="1">
        <f>1-H602-I602</f>
        <v/>
      </c>
      <c r="K602" s="1">
        <f>(ABS(F602-AB602))/AB602*100</f>
        <v/>
      </c>
      <c r="L602" s="0">
        <f>(4*H602)/(-2*H602+12*I602+3)</f>
        <v/>
      </c>
      <c r="M602" s="0">
        <f>(9*I602)/(-2*H602+12*I602+3)</f>
        <v/>
      </c>
      <c r="N602" s="1">
        <f>SQRT(POWER(L602-AG602,2)+POWER(M602-AH602,2))</f>
        <v/>
      </c>
      <c r="O602" s="1" t="n">
        <v>0.5773</v>
      </c>
      <c r="P602" s="1" t="n">
        <v>-13.593</v>
      </c>
      <c r="Q602" s="1" t="n">
        <v>13.612</v>
      </c>
      <c r="R602" s="0" t="n">
        <v>7979.8245</v>
      </c>
      <c r="S602" s="0" t="n">
        <v>9.0441</v>
      </c>
      <c r="T602" s="0" t="n">
        <v>587.6605</v>
      </c>
      <c r="U602" s="0">
        <f>2*(F602-F601)/((F602+F601)*(AL602-AL601))</f>
        <v/>
      </c>
      <c r="V602" s="0">
        <f>(T602-T601)/($B602-$B601)</f>
        <v/>
      </c>
      <c r="W602" s="0">
        <f>(MAX(T$2:T$1025)-MIN(T$2:T$1025))/1023</f>
        <v/>
      </c>
      <c r="X602" s="0">
        <f>(V602-W602)/W602</f>
        <v/>
      </c>
      <c r="AA602" s="0" t="n">
        <v>192.9144</v>
      </c>
      <c r="AB602" s="0" t="n">
        <v>203.0049</v>
      </c>
      <c r="AC602" s="0" t="n">
        <v>220.7532</v>
      </c>
      <c r="AD602" s="1">
        <f>AA602/SUM(AA602:AC602)</f>
        <v/>
      </c>
      <c r="AE602" s="1">
        <f>AB602/SUM(AA602:AC602)</f>
        <v/>
      </c>
      <c r="AF602" s="1">
        <f>1-AD602-AE602</f>
        <v/>
      </c>
      <c r="AG602" s="0">
        <f>(4*AD602)/(-2*AD602+12*AE602+3)</f>
        <v/>
      </c>
      <c r="AH602" s="0">
        <f>(9*AE602)/(-2*AD602+12*AE602+3)</f>
        <v/>
      </c>
      <c r="AI602" t="n">
        <v>0.0182</v>
      </c>
      <c r="AJ602" t="n">
        <v>0.0075</v>
      </c>
      <c r="AK602" s="0" t="n">
        <v>6498.0504</v>
      </c>
      <c r="AL602" s="0" t="n">
        <v>574.2737</v>
      </c>
      <c r="AM602" s="0">
        <f>2*(AC602-AC601)/((AC602+AC601)*(AL602-AL601))</f>
        <v/>
      </c>
      <c r="AN602" s="0">
        <f>(AL602-AL601)/($B602-$B601)</f>
        <v/>
      </c>
      <c r="AO602" s="0">
        <f>(MAX(AL$2:AL$1025)-MIN(AL$2:AL$1025))/1023</f>
        <v/>
      </c>
      <c r="AR602" s="0" t="n">
        <v>192.4189</v>
      </c>
      <c r="AS602" s="0" t="n">
        <v>202.6233</v>
      </c>
      <c r="AT602" s="0" t="n">
        <v>220.3923</v>
      </c>
      <c r="AU602" s="1">
        <f>AR602/SUM(AR602:AT602)</f>
        <v/>
      </c>
      <c r="AV602" s="1">
        <f>AS602/SUM(AR602:AT602)</f>
        <v/>
      </c>
      <c r="AW602" s="1">
        <f>1-AU602-AV602</f>
        <v/>
      </c>
      <c r="AX602" s="1">
        <f>(ABS(AS602-AB602))/AB602*100</f>
        <v/>
      </c>
      <c r="AY602" s="0">
        <f>(4*AU602)/(-2*AU602+12*AV602+3)</f>
        <v/>
      </c>
      <c r="AZ602" s="0">
        <f>(9*AV602)/(-2*AU602+12*AV602+3)</f>
        <v/>
      </c>
      <c r="BA602" s="1">
        <f>SQRT(POWER(AY602-AG602,2)+POWER(AZ602-AH602,2))</f>
        <v/>
      </c>
      <c r="BB602" s="1" t="n">
        <v>-0.09379999999999999</v>
      </c>
      <c r="BC602" s="1" t="n">
        <v>0.0046</v>
      </c>
      <c r="BD602" s="1" t="n">
        <v>0.1121</v>
      </c>
      <c r="BE602" s="0" t="n">
        <v>6502.2086</v>
      </c>
      <c r="BF602" s="0" t="n">
        <v>0.1242</v>
      </c>
      <c r="BG602" s="0" t="n">
        <v>574.0059</v>
      </c>
      <c r="BH602" s="0">
        <f>2*(AS602-AS601)/((AS602+AS601)*(AL602-AL601))</f>
        <v/>
      </c>
      <c r="BI602" s="0">
        <f>(BG602-BG601)/($B602-$B601)</f>
        <v/>
      </c>
      <c r="BJ602" s="0">
        <f>(MAX(BG$2:BG$1025)-MIN(BG$2:BG$1025))/1023</f>
        <v/>
      </c>
      <c r="BK602" s="0">
        <f>(BI602-BJ602)/BJ602</f>
        <v/>
      </c>
      <c r="CA602" s="0">
        <f>CA$1025</f>
        <v/>
      </c>
      <c r="CB602" s="0">
        <f>CB$1025</f>
        <v/>
      </c>
      <c r="CC602" s="0">
        <f>CC$1025</f>
        <v/>
      </c>
      <c r="CD602" s="0">
        <f>CD$1025</f>
        <v/>
      </c>
      <c r="CE602" s="0">
        <f>CE603</f>
        <v/>
      </c>
      <c r="CF602" s="0">
        <f>CF603</f>
        <v/>
      </c>
      <c r="CG602" s="0">
        <f>CG603</f>
        <v/>
      </c>
      <c r="CH602" s="0">
        <f>CH603</f>
        <v/>
      </c>
      <c r="CI602" s="0">
        <f>CI$1025</f>
        <v/>
      </c>
      <c r="CJ602" s="0">
        <f>CJ$1025</f>
        <v/>
      </c>
      <c r="CK602" s="0" t="n">
        <v>0.005</v>
      </c>
      <c r="CO602" s="0" t="n">
        <v>1</v>
      </c>
      <c r="CP602" s="0" t="n">
        <v>2</v>
      </c>
      <c r="CQ602" s="0" t="n">
        <v>2</v>
      </c>
    </row>
    <row r="603">
      <c r="A603" s="0" t="n">
        <v>601</v>
      </c>
      <c r="B603" s="0" t="n">
        <v>601</v>
      </c>
      <c r="C603" s="0" t="n">
        <v>601</v>
      </c>
      <c r="D603" s="1" t="n"/>
      <c r="E603" s="0" t="n">
        <v>220.1452</v>
      </c>
      <c r="F603" s="0" t="n">
        <v>222.9538</v>
      </c>
      <c r="G603" s="0" t="n">
        <v>290.5202</v>
      </c>
      <c r="H603" s="1">
        <f>E603/SUM(E603:G603)</f>
        <v/>
      </c>
      <c r="I603" s="1">
        <f>F603/SUM(E603:G603)</f>
        <v/>
      </c>
      <c r="J603" s="1">
        <f>1-H603-I603</f>
        <v/>
      </c>
      <c r="K603" s="1">
        <f>(ABS(F603-AB603))/AB603*100</f>
        <v/>
      </c>
      <c r="L603" s="0">
        <f>(4*H603)/(-2*H603+12*I603+3)</f>
        <v/>
      </c>
      <c r="M603" s="0">
        <f>(9*I603)/(-2*H603+12*I603+3)</f>
        <v/>
      </c>
      <c r="N603" s="1">
        <f>SQRT(POWER(L603-AG603,2)+POWER(M603-AH603,2))</f>
        <v/>
      </c>
      <c r="O603" s="1" t="n">
        <v>0.5755</v>
      </c>
      <c r="P603" s="1" t="n">
        <v>-13.5946</v>
      </c>
      <c r="Q603" s="1" t="n">
        <v>13.6135</v>
      </c>
      <c r="R603" s="0" t="n">
        <v>7980.1533</v>
      </c>
      <c r="S603" s="0" t="n">
        <v>9.025700000000001</v>
      </c>
      <c r="T603" s="0" t="n">
        <v>587.6549</v>
      </c>
      <c r="U603" s="0">
        <f>2*(F603-F602)/((F603+F602)*(AL603-AL602))</f>
        <v/>
      </c>
      <c r="V603" s="0">
        <f>(T603-T602)/($B603-$B602)</f>
        <v/>
      </c>
      <c r="W603" s="0">
        <f>(MAX(T$2:T$1025)-MIN(T$2:T$1025))/1023</f>
        <v/>
      </c>
      <c r="X603" s="0">
        <f>(V603-W603)/W603</f>
        <v/>
      </c>
      <c r="AA603" s="0" t="n">
        <v>193.6205</v>
      </c>
      <c r="AB603" s="0" t="n">
        <v>203.7481</v>
      </c>
      <c r="AC603" s="0" t="n">
        <v>221.5615</v>
      </c>
      <c r="AD603" s="1">
        <f>AA603/SUM(AA603:AC603)</f>
        <v/>
      </c>
      <c r="AE603" s="1">
        <f>AB603/SUM(AA603:AC603)</f>
        <v/>
      </c>
      <c r="AF603" s="1">
        <f>1-AD603-AE603</f>
        <v/>
      </c>
      <c r="AG603" s="0">
        <f>(4*AD603)/(-2*AD603+12*AE603+3)</f>
        <v/>
      </c>
      <c r="AH603" s="0">
        <f>(9*AE603)/(-2*AD603+12*AE603+3)</f>
        <v/>
      </c>
      <c r="AI603" t="n">
        <v>0.0181</v>
      </c>
      <c r="AJ603" t="n">
        <v>0.0075</v>
      </c>
      <c r="AK603" s="0" t="n">
        <v>6498.0575</v>
      </c>
      <c r="AL603" s="0" t="n">
        <v>574.7936999999999</v>
      </c>
      <c r="AM603" s="0">
        <f>2*(AC603-AC602)/((AC603+AC602)*(AL603-AL602))</f>
        <v/>
      </c>
      <c r="AN603" s="0">
        <f>(AL603-AL602)/($B603-$B602)</f>
        <v/>
      </c>
      <c r="AO603" s="0">
        <f>(MAX(AL$2:AL$1025)-MIN(AL$2:AL$1025))/1023</f>
        <v/>
      </c>
      <c r="AR603" s="0" t="n">
        <v>193.257</v>
      </c>
      <c r="AS603" s="0" t="n">
        <v>203.5073</v>
      </c>
      <c r="AT603" s="0" t="n">
        <v>221.4416</v>
      </c>
      <c r="AU603" s="1">
        <f>AR603/SUM(AR603:AT603)</f>
        <v/>
      </c>
      <c r="AV603" s="1">
        <f>AS603/SUM(AR603:AT603)</f>
        <v/>
      </c>
      <c r="AW603" s="1">
        <f>1-AU603-AV603</f>
        <v/>
      </c>
      <c r="AX603" s="1">
        <f>(ABS(AS603-AB603))/AB603*100</f>
        <v/>
      </c>
      <c r="AY603" s="0">
        <f>(4*AU603)/(-2*AU603+12*AV603+3)</f>
        <v/>
      </c>
      <c r="AZ603" s="0">
        <f>(9*AV603)/(-2*AU603+12*AV603+3)</f>
        <v/>
      </c>
      <c r="BA603" s="1">
        <f>SQRT(POWER(AY603-AG603,2)+POWER(AZ603-AH603,2))</f>
        <v/>
      </c>
      <c r="BB603" s="1" t="n">
        <v>-0.106</v>
      </c>
      <c r="BC603" s="1" t="n">
        <v>-0.0209</v>
      </c>
      <c r="BD603" s="1" t="n">
        <v>0.1273</v>
      </c>
      <c r="BE603" s="0" t="n">
        <v>6505.0566</v>
      </c>
      <c r="BF603" s="0" t="n">
        <v>0.1241</v>
      </c>
      <c r="BG603" s="0" t="n">
        <v>574.6254</v>
      </c>
      <c r="BH603" s="0">
        <f>2*(AS603-AS602)/((AS603+AS602)*(AL603-AL602))</f>
        <v/>
      </c>
      <c r="BI603" s="0">
        <f>(BG603-BG602)/($B603-$B602)</f>
        <v/>
      </c>
      <c r="BJ603" s="0">
        <f>(MAX(BG$2:BG$1025)-MIN(BG$2:BG$1025))/1023</f>
        <v/>
      </c>
      <c r="BK603" s="0">
        <f>(BI603-BJ603)/BJ603</f>
        <v/>
      </c>
      <c r="CA603" s="0">
        <f>CA$1025</f>
        <v/>
      </c>
      <c r="CB603" s="0">
        <f>CB$1025</f>
        <v/>
      </c>
      <c r="CC603" s="0">
        <f>CC$1025</f>
        <v/>
      </c>
      <c r="CD603" s="0">
        <f>CD$1025</f>
        <v/>
      </c>
      <c r="CE603" s="0">
        <f>CE604</f>
        <v/>
      </c>
      <c r="CF603" s="0">
        <f>CF604</f>
        <v/>
      </c>
      <c r="CG603" s="0">
        <f>CG604</f>
        <v/>
      </c>
      <c r="CH603" s="0">
        <f>CH604</f>
        <v/>
      </c>
      <c r="CI603" s="0">
        <f>CI$1025</f>
        <v/>
      </c>
      <c r="CJ603" s="0">
        <f>CJ$1025</f>
        <v/>
      </c>
      <c r="CK603" s="0" t="n">
        <v>0.005</v>
      </c>
      <c r="CO603" s="0" t="n">
        <v>1</v>
      </c>
      <c r="CP603" s="0" t="n">
        <v>2</v>
      </c>
      <c r="CQ603" s="0" t="n">
        <v>2</v>
      </c>
    </row>
    <row r="604">
      <c r="A604" s="0" t="n">
        <v>602</v>
      </c>
      <c r="B604" s="0" t="n">
        <v>602</v>
      </c>
      <c r="C604" s="0" t="n">
        <v>602</v>
      </c>
      <c r="D604" s="1" t="n"/>
      <c r="E604" s="0" t="n">
        <v>220.8247</v>
      </c>
      <c r="F604" s="0" t="n">
        <v>223.6644</v>
      </c>
      <c r="G604" s="0" t="n">
        <v>291.4472</v>
      </c>
      <c r="H604" s="1">
        <f>E604/SUM(E604:G604)</f>
        <v/>
      </c>
      <c r="I604" s="1">
        <f>F604/SUM(E604:G604)</f>
        <v/>
      </c>
      <c r="J604" s="1">
        <f>1-H604-I604</f>
        <v/>
      </c>
      <c r="K604" s="1">
        <f>(ABS(F604-AB604))/AB604*100</f>
        <v/>
      </c>
      <c r="L604" s="0">
        <f>(4*H604)/(-2*H604+12*I604+3)</f>
        <v/>
      </c>
      <c r="M604" s="0">
        <f>(9*I604)/(-2*H604+12*I604+3)</f>
        <v/>
      </c>
      <c r="N604" s="1">
        <f>SQRT(POWER(L604-AG604,2)+POWER(M604-AH604,2))</f>
        <v/>
      </c>
      <c r="O604" s="1" t="n">
        <v>0.5601</v>
      </c>
      <c r="P604" s="1" t="n">
        <v>-13.611</v>
      </c>
      <c r="Q604" s="1" t="n">
        <v>13.6292</v>
      </c>
      <c r="R604" s="0" t="n">
        <v>7980.7009</v>
      </c>
      <c r="S604" s="0" t="n">
        <v>9.023999999999999</v>
      </c>
      <c r="T604" s="0" t="n">
        <v>588.1107</v>
      </c>
      <c r="U604" s="0">
        <f>2*(F604-F603)/((F604+F603)*(AL604-AL603))</f>
        <v/>
      </c>
      <c r="V604" s="0">
        <f>(T604-T603)/($B604-$B603)</f>
        <v/>
      </c>
      <c r="W604" s="0">
        <f>(MAX(T$2:T$1025)-MIN(T$2:T$1025))/1023</f>
        <v/>
      </c>
      <c r="X604" s="0">
        <f>(V604-W604)/W604</f>
        <v/>
      </c>
      <c r="AA604" s="0" t="n">
        <v>194.3281</v>
      </c>
      <c r="AB604" s="0" t="n">
        <v>204.4928</v>
      </c>
      <c r="AC604" s="0" t="n">
        <v>222.3714</v>
      </c>
      <c r="AD604" s="1">
        <f>AA604/SUM(AA604:AC604)</f>
        <v/>
      </c>
      <c r="AE604" s="1">
        <f>AB604/SUM(AA604:AC604)</f>
        <v/>
      </c>
      <c r="AF604" s="1">
        <f>1-AD604-AE604</f>
        <v/>
      </c>
      <c r="AG604" s="0">
        <f>(4*AD604)/(-2*AD604+12*AE604+3)</f>
        <v/>
      </c>
      <c r="AH604" s="0">
        <f>(9*AE604)/(-2*AD604+12*AE604+3)</f>
        <v/>
      </c>
      <c r="AI604" t="n">
        <v>0.018</v>
      </c>
      <c r="AJ604" t="n">
        <v>0.0075</v>
      </c>
      <c r="AK604" s="0" t="n">
        <v>6498.0646</v>
      </c>
      <c r="AL604" s="0" t="n">
        <v>575.313</v>
      </c>
      <c r="AM604" s="0">
        <f>2*(AC604-AC603)/((AC604+AC603)*(AL604-AL603))</f>
        <v/>
      </c>
      <c r="AN604" s="0">
        <f>(AL604-AL603)/($B604-$B603)</f>
        <v/>
      </c>
      <c r="AO604" s="0">
        <f>(MAX(AL$2:AL$1025)-MIN(AL$2:AL$1025))/1023</f>
        <v/>
      </c>
      <c r="AR604" s="0" t="n">
        <v>193.9865</v>
      </c>
      <c r="AS604" s="0" t="n">
        <v>204.2666</v>
      </c>
      <c r="AT604" s="0" t="n">
        <v>222.3582</v>
      </c>
      <c r="AU604" s="1">
        <f>AR604/SUM(AR604:AT604)</f>
        <v/>
      </c>
      <c r="AV604" s="1">
        <f>AS604/SUM(AR604:AT604)</f>
        <v/>
      </c>
      <c r="AW604" s="1">
        <f>1-AU604-AV604</f>
        <v/>
      </c>
      <c r="AX604" s="1">
        <f>(ABS(AS604-AB604))/AB604*100</f>
        <v/>
      </c>
      <c r="AY604" s="0">
        <f>(4*AU604)/(-2*AU604+12*AV604+3)</f>
        <v/>
      </c>
      <c r="AZ604" s="0">
        <f>(9*AV604)/(-2*AU604+12*AV604+3)</f>
        <v/>
      </c>
      <c r="BA604" s="1">
        <f>SQRT(POWER(AY604-AG604,2)+POWER(AZ604-AH604,2))</f>
        <v/>
      </c>
      <c r="BB604" s="1" t="n">
        <v>-0.1106</v>
      </c>
      <c r="BC604" s="1" t="n">
        <v>-0.0481</v>
      </c>
      <c r="BD604" s="1" t="n">
        <v>0.1401</v>
      </c>
      <c r="BE604" s="0" t="n">
        <v>6507.8017</v>
      </c>
      <c r="BF604" s="0" t="n">
        <v>0.1226</v>
      </c>
      <c r="BG604" s="0" t="n">
        <v>575.1555</v>
      </c>
      <c r="BH604" s="0">
        <f>2*(AS604-AS603)/((AS604+AS603)*(AL604-AL603))</f>
        <v/>
      </c>
      <c r="BI604" s="0">
        <f>(BG604-BG603)/($B604-$B603)</f>
        <v/>
      </c>
      <c r="BJ604" s="0">
        <f>(MAX(BG$2:BG$1025)-MIN(BG$2:BG$1025))/1023</f>
        <v/>
      </c>
      <c r="BK604" s="0">
        <f>(BI604-BJ604)/BJ604</f>
        <v/>
      </c>
      <c r="CA604" s="0">
        <f>CA$1025</f>
        <v/>
      </c>
      <c r="CB604" s="0">
        <f>CB$1025</f>
        <v/>
      </c>
      <c r="CC604" s="0">
        <f>CC$1025</f>
        <v/>
      </c>
      <c r="CD604" s="0">
        <f>CD$1025</f>
        <v/>
      </c>
      <c r="CE604" s="0">
        <f>CE605</f>
        <v/>
      </c>
      <c r="CF604" s="0">
        <f>CF605</f>
        <v/>
      </c>
      <c r="CG604" s="0">
        <f>CG605</f>
        <v/>
      </c>
      <c r="CH604" s="0">
        <f>CH605</f>
        <v/>
      </c>
      <c r="CI604" s="0">
        <f>CI$1025</f>
        <v/>
      </c>
      <c r="CJ604" s="0">
        <f>CJ$1025</f>
        <v/>
      </c>
      <c r="CK604" s="0" t="n">
        <v>0.005</v>
      </c>
      <c r="CO604" s="0" t="n">
        <v>1</v>
      </c>
      <c r="CP604" s="0" t="n">
        <v>2</v>
      </c>
      <c r="CQ604" s="0" t="n">
        <v>2</v>
      </c>
    </row>
    <row r="605">
      <c r="A605" s="0" t="n">
        <v>603</v>
      </c>
      <c r="B605" s="0" t="n">
        <v>603</v>
      </c>
      <c r="C605" s="0" t="n">
        <v>603</v>
      </c>
      <c r="D605" s="1" t="n"/>
      <c r="E605" s="0" t="n">
        <v>221.5466</v>
      </c>
      <c r="F605" s="0" t="n">
        <v>224.2811</v>
      </c>
      <c r="G605" s="0" t="n">
        <v>292.106</v>
      </c>
      <c r="H605" s="1">
        <f>E605/SUM(E605:G605)</f>
        <v/>
      </c>
      <c r="I605" s="1">
        <f>F605/SUM(E605:G605)</f>
        <v/>
      </c>
      <c r="J605" s="1">
        <f>1-H605-I605</f>
        <v/>
      </c>
      <c r="K605" s="1">
        <f>(ABS(F605-AB605))/AB605*100</f>
        <v/>
      </c>
      <c r="L605" s="0">
        <f>(4*H605)/(-2*H605+12*I605+3)</f>
        <v/>
      </c>
      <c r="M605" s="0">
        <f>(9*I605)/(-2*H605+12*I605+3)</f>
        <v/>
      </c>
      <c r="N605" s="1">
        <f>SQRT(POWER(L605-AG605,2)+POWER(M605-AH605,2))</f>
        <v/>
      </c>
      <c r="O605" s="1" t="n">
        <v>0.6587</v>
      </c>
      <c r="P605" s="1" t="n">
        <v>-13.5989</v>
      </c>
      <c r="Q605" s="1" t="n">
        <v>13.6214</v>
      </c>
      <c r="R605" s="0" t="n">
        <v>7972.3688</v>
      </c>
      <c r="S605" s="0" t="n">
        <v>9.048500000000001</v>
      </c>
      <c r="T605" s="0" t="n">
        <v>588.5051</v>
      </c>
      <c r="U605" s="0">
        <f>2*(F605-F604)/((F605+F604)*(AL605-AL604))</f>
        <v/>
      </c>
      <c r="V605" s="0">
        <f>(T605-T604)/($B605-$B604)</f>
        <v/>
      </c>
      <c r="W605" s="0">
        <f>(MAX(T$2:T$1025)-MIN(T$2:T$1025))/1023</f>
        <v/>
      </c>
      <c r="X605" s="0">
        <f>(V605-W605)/W605</f>
        <v/>
      </c>
      <c r="AA605" s="0" t="n">
        <v>195.0371</v>
      </c>
      <c r="AB605" s="0" t="n">
        <v>205.2389</v>
      </c>
      <c r="AC605" s="0" t="n">
        <v>223.183</v>
      </c>
      <c r="AD605" s="1">
        <f>AA605/SUM(AA605:AC605)</f>
        <v/>
      </c>
      <c r="AE605" s="1">
        <f>AB605/SUM(AA605:AC605)</f>
        <v/>
      </c>
      <c r="AF605" s="1">
        <f>1-AD605-AE605</f>
        <v/>
      </c>
      <c r="AG605" s="0">
        <f>(4*AD605)/(-2*AD605+12*AE605+3)</f>
        <v/>
      </c>
      <c r="AH605" s="0">
        <f>(9*AE605)/(-2*AD605+12*AE605+3)</f>
        <v/>
      </c>
      <c r="AI605" t="n">
        <v>0.018</v>
      </c>
      <c r="AJ605" t="n">
        <v>0.0074</v>
      </c>
      <c r="AK605" s="0" t="n">
        <v>6498.0716</v>
      </c>
      <c r="AL605" s="0" t="n">
        <v>575.8316</v>
      </c>
      <c r="AM605" s="0">
        <f>2*(AC605-AC604)/((AC605+AC604)*(AL605-AL604))</f>
        <v/>
      </c>
      <c r="AN605" s="0">
        <f>(AL605-AL604)/($B605-$B604)</f>
        <v/>
      </c>
      <c r="AO605" s="0">
        <f>(MAX(AL$2:AL$1025)-MIN(AL$2:AL$1025))/1023</f>
        <v/>
      </c>
      <c r="AR605" s="0" t="n">
        <v>194.6315</v>
      </c>
      <c r="AS605" s="0" t="n">
        <v>204.9951</v>
      </c>
      <c r="AT605" s="0" t="n">
        <v>222.8457</v>
      </c>
      <c r="AU605" s="1">
        <f>AR605/SUM(AR605:AT605)</f>
        <v/>
      </c>
      <c r="AV605" s="1">
        <f>AS605/SUM(AR605:AT605)</f>
        <v/>
      </c>
      <c r="AW605" s="1">
        <f>1-AU605-AV605</f>
        <v/>
      </c>
      <c r="AX605" s="1">
        <f>(ABS(AS605-AB605))/AB605*100</f>
        <v/>
      </c>
      <c r="AY605" s="0">
        <f>(4*AU605)/(-2*AU605+12*AV605+3)</f>
        <v/>
      </c>
      <c r="AZ605" s="0">
        <f>(9*AV605)/(-2*AU605+12*AV605+3)</f>
        <v/>
      </c>
      <c r="BA605" s="1">
        <f>SQRT(POWER(AY605-AG605,2)+POWER(AZ605-AH605,2))</f>
        <v/>
      </c>
      <c r="BB605" s="1" t="n">
        <v>-0.1101</v>
      </c>
      <c r="BC605" s="1" t="n">
        <v>0.0453</v>
      </c>
      <c r="BD605" s="1" t="n">
        <v>0.1335</v>
      </c>
      <c r="BE605" s="0" t="n">
        <v>6498.8906</v>
      </c>
      <c r="BF605" s="0" t="n">
        <v>0.1541</v>
      </c>
      <c r="BG605" s="0" t="n">
        <v>575.6624</v>
      </c>
      <c r="BH605" s="0">
        <f>2*(AS605-AS604)/((AS605+AS604)*(AL605-AL604))</f>
        <v/>
      </c>
      <c r="BI605" s="0">
        <f>(BG605-BG604)/($B605-$B604)</f>
        <v/>
      </c>
      <c r="BJ605" s="0">
        <f>(MAX(BG$2:BG$1025)-MIN(BG$2:BG$1025))/1023</f>
        <v/>
      </c>
      <c r="BK605" s="0">
        <f>(BI605-BJ605)/BJ605</f>
        <v/>
      </c>
      <c r="CA605" s="0">
        <f>CA$1025</f>
        <v/>
      </c>
      <c r="CB605" s="0">
        <f>CB$1025</f>
        <v/>
      </c>
      <c r="CC605" s="0">
        <f>CC$1025</f>
        <v/>
      </c>
      <c r="CD605" s="0">
        <f>CD$1025</f>
        <v/>
      </c>
      <c r="CE605" s="0">
        <f>CE606</f>
        <v/>
      </c>
      <c r="CF605" s="0">
        <f>CF606</f>
        <v/>
      </c>
      <c r="CG605" s="0">
        <f>CG606</f>
        <v/>
      </c>
      <c r="CH605" s="0">
        <f>CH606</f>
        <v/>
      </c>
      <c r="CI605" s="0">
        <f>CI$1025</f>
        <v/>
      </c>
      <c r="CJ605" s="0">
        <f>CJ$1025</f>
        <v/>
      </c>
      <c r="CK605" s="0" t="n">
        <v>0.005</v>
      </c>
      <c r="CO605" s="0" t="n">
        <v>1</v>
      </c>
      <c r="CP605" s="0" t="n">
        <v>2</v>
      </c>
      <c r="CQ605" s="0" t="n">
        <v>2</v>
      </c>
    </row>
    <row r="606">
      <c r="A606" s="0" t="n">
        <v>604</v>
      </c>
      <c r="B606" s="0" t="n">
        <v>604</v>
      </c>
      <c r="C606" s="0" t="n">
        <v>604</v>
      </c>
      <c r="D606" s="1" t="n"/>
      <c r="E606" s="0" t="n">
        <v>222.3073</v>
      </c>
      <c r="F606" s="0" t="n">
        <v>225.0693</v>
      </c>
      <c r="G606" s="0" t="n">
        <v>293.1235</v>
      </c>
      <c r="H606" s="1">
        <f>E606/SUM(E606:G606)</f>
        <v/>
      </c>
      <c r="I606" s="1">
        <f>F606/SUM(E606:G606)</f>
        <v/>
      </c>
      <c r="J606" s="1">
        <f>1-H606-I606</f>
        <v/>
      </c>
      <c r="K606" s="1">
        <f>(ABS(F606-AB606))/AB606*100</f>
        <v/>
      </c>
      <c r="L606" s="0">
        <f>(4*H606)/(-2*H606+12*I606+3)</f>
        <v/>
      </c>
      <c r="M606" s="0">
        <f>(9*I606)/(-2*H606+12*I606+3)</f>
        <v/>
      </c>
      <c r="N606" s="1">
        <f>SQRT(POWER(L606-AG606,2)+POWER(M606-AH606,2))</f>
        <v/>
      </c>
      <c r="O606" s="1" t="n">
        <v>0.6478</v>
      </c>
      <c r="P606" s="1" t="n">
        <v>-13.6149</v>
      </c>
      <c r="Q606" s="1" t="n">
        <v>13.6368</v>
      </c>
      <c r="R606" s="0" t="n">
        <v>7972.414</v>
      </c>
      <c r="S606" s="0" t="n">
        <v>9.0497</v>
      </c>
      <c r="T606" s="0" t="n">
        <v>589.0078</v>
      </c>
      <c r="U606" s="0">
        <f>2*(F606-F605)/((F606+F605)*(AL606-AL605))</f>
        <v/>
      </c>
      <c r="V606" s="0">
        <f>(T606-T605)/($B606-$B605)</f>
        <v/>
      </c>
      <c r="W606" s="0">
        <f>(MAX(T$2:T$1025)-MIN(T$2:T$1025))/1023</f>
        <v/>
      </c>
      <c r="X606" s="0">
        <f>(V606-W606)/W606</f>
        <v/>
      </c>
      <c r="AA606" s="0" t="n">
        <v>195.7474</v>
      </c>
      <c r="AB606" s="0" t="n">
        <v>205.9866</v>
      </c>
      <c r="AC606" s="0" t="n">
        <v>223.9961</v>
      </c>
      <c r="AD606" s="1">
        <f>AA606/SUM(AA606:AC606)</f>
        <v/>
      </c>
      <c r="AE606" s="1">
        <f>AB606/SUM(AA606:AC606)</f>
        <v/>
      </c>
      <c r="AF606" s="1">
        <f>1-AD606-AE606</f>
        <v/>
      </c>
      <c r="AG606" s="0">
        <f>(4*AD606)/(-2*AD606+12*AE606+3)</f>
        <v/>
      </c>
      <c r="AH606" s="0">
        <f>(9*AE606)/(-2*AD606+12*AE606+3)</f>
        <v/>
      </c>
      <c r="AI606" t="n">
        <v>0.0179</v>
      </c>
      <c r="AJ606" t="n">
        <v>0.0074</v>
      </c>
      <c r="AK606" s="0" t="n">
        <v>6498.0786</v>
      </c>
      <c r="AL606" s="0" t="n">
        <v>576.3495</v>
      </c>
      <c r="AM606" s="0">
        <f>2*(AC606-AC605)/((AC606+AC605)*(AL606-AL605))</f>
        <v/>
      </c>
      <c r="AN606" s="0">
        <f>(AL606-AL605)/($B606-$B605)</f>
        <v/>
      </c>
      <c r="AO606" s="0">
        <f>(MAX(AL$2:AL$1025)-MIN(AL$2:AL$1025))/1023</f>
        <v/>
      </c>
      <c r="AR606" s="0" t="n">
        <v>195.4139</v>
      </c>
      <c r="AS606" s="0" t="n">
        <v>205.8247</v>
      </c>
      <c r="AT606" s="0" t="n">
        <v>223.8127</v>
      </c>
      <c r="AU606" s="1">
        <f>AR606/SUM(AR606:AT606)</f>
        <v/>
      </c>
      <c r="AV606" s="1">
        <f>AS606/SUM(AR606:AT606)</f>
        <v/>
      </c>
      <c r="AW606" s="1">
        <f>1-AU606-AV606</f>
        <v/>
      </c>
      <c r="AX606" s="1">
        <f>(ABS(AS606-AB606))/AB606*100</f>
        <v/>
      </c>
      <c r="AY606" s="0">
        <f>(4*AU606)/(-2*AU606+12*AV606+3)</f>
        <v/>
      </c>
      <c r="AZ606" s="0">
        <f>(9*AV606)/(-2*AU606+12*AV606+3)</f>
        <v/>
      </c>
      <c r="BA606" s="1">
        <f>SQRT(POWER(AY606-AG606,2)+POWER(AZ606-AH606,2))</f>
        <v/>
      </c>
      <c r="BB606" s="1" t="n">
        <v>-0.1224</v>
      </c>
      <c r="BC606" s="1" t="n">
        <v>0.027</v>
      </c>
      <c r="BD606" s="1" t="n">
        <v>0.1416</v>
      </c>
      <c r="BE606" s="0" t="n">
        <v>6501.0554</v>
      </c>
      <c r="BF606" s="0" t="n">
        <v>0.1568</v>
      </c>
      <c r="BG606" s="0" t="n">
        <v>576.2376</v>
      </c>
      <c r="BH606" s="0">
        <f>2*(AS606-AS605)/((AS606+AS605)*(AL606-AL605))</f>
        <v/>
      </c>
      <c r="BI606" s="0">
        <f>(BG606-BG605)/($B606-$B605)</f>
        <v/>
      </c>
      <c r="BJ606" s="0">
        <f>(MAX(BG$2:BG$1025)-MIN(BG$2:BG$1025))/1023</f>
        <v/>
      </c>
      <c r="BK606" s="0">
        <f>(BI606-BJ606)/BJ606</f>
        <v/>
      </c>
      <c r="CA606" s="0">
        <f>CA$1025</f>
        <v/>
      </c>
      <c r="CB606" s="0">
        <f>CB$1025</f>
        <v/>
      </c>
      <c r="CC606" s="0">
        <f>CC$1025</f>
        <v/>
      </c>
      <c r="CD606" s="0">
        <f>CD$1025</f>
        <v/>
      </c>
      <c r="CE606" s="0">
        <f>CE607</f>
        <v/>
      </c>
      <c r="CF606" s="0">
        <f>CF607</f>
        <v/>
      </c>
      <c r="CG606" s="0">
        <f>CG607</f>
        <v/>
      </c>
      <c r="CH606" s="0">
        <f>CH607</f>
        <v/>
      </c>
      <c r="CI606" s="0">
        <f>CI$1025</f>
        <v/>
      </c>
      <c r="CJ606" s="0">
        <f>CJ$1025</f>
        <v/>
      </c>
      <c r="CK606" s="0" t="n">
        <v>0.005</v>
      </c>
      <c r="CO606" s="0" t="n">
        <v>1</v>
      </c>
      <c r="CP606" s="0" t="n">
        <v>2</v>
      </c>
      <c r="CQ606" s="0" t="n">
        <v>2</v>
      </c>
    </row>
    <row r="607">
      <c r="A607" s="0" t="n">
        <v>605</v>
      </c>
      <c r="B607" s="0" t="n">
        <v>605</v>
      </c>
      <c r="C607" s="0" t="n">
        <v>605</v>
      </c>
      <c r="D607" s="1" t="n"/>
      <c r="E607" s="0" t="n">
        <v>223.184</v>
      </c>
      <c r="F607" s="0" t="n">
        <v>225.9817</v>
      </c>
      <c r="G607" s="0" t="n">
        <v>294.2965</v>
      </c>
      <c r="H607" s="1">
        <f>E607/SUM(E607:G607)</f>
        <v/>
      </c>
      <c r="I607" s="1">
        <f>F607/SUM(E607:G607)</f>
        <v/>
      </c>
      <c r="J607" s="1">
        <f>1-H607-I607</f>
        <v/>
      </c>
      <c r="K607" s="1">
        <f>(ABS(F607-AB607))/AB607*100</f>
        <v/>
      </c>
      <c r="L607" s="0">
        <f>(4*H607)/(-2*H607+12*I607+3)</f>
        <v/>
      </c>
      <c r="M607" s="0">
        <f>(9*I607)/(-2*H607+12*I607+3)</f>
        <v/>
      </c>
      <c r="N607" s="1">
        <f>SQRT(POWER(L607-AG607,2)+POWER(M607-AH607,2))</f>
        <v/>
      </c>
      <c r="O607" s="1" t="n">
        <v>0.633</v>
      </c>
      <c r="P607" s="1" t="n">
        <v>-13.6318</v>
      </c>
      <c r="Q607" s="1" t="n">
        <v>13.653</v>
      </c>
      <c r="R607" s="0" t="n">
        <v>7972.3675</v>
      </c>
      <c r="S607" s="0" t="n">
        <v>9.052300000000001</v>
      </c>
      <c r="T607" s="0" t="n">
        <v>589.5876</v>
      </c>
      <c r="U607" s="0">
        <f>2*(F607-F606)/((F607+F606)*(AL607-AL606))</f>
        <v/>
      </c>
      <c r="V607" s="0">
        <f>(T607-T606)/($B607-$B606)</f>
        <v/>
      </c>
      <c r="W607" s="0">
        <f>(MAX(T$2:T$1025)-MIN(T$2:T$1025))/1023</f>
        <v/>
      </c>
      <c r="X607" s="0">
        <f>(V607-W607)/W607</f>
        <v/>
      </c>
      <c r="AA607" s="0" t="n">
        <v>196.4592</v>
      </c>
      <c r="AB607" s="0" t="n">
        <v>206.7357</v>
      </c>
      <c r="AC607" s="0" t="n">
        <v>224.8109</v>
      </c>
      <c r="AD607" s="1">
        <f>AA607/SUM(AA607:AC607)</f>
        <v/>
      </c>
      <c r="AE607" s="1">
        <f>AB607/SUM(AA607:AC607)</f>
        <v/>
      </c>
      <c r="AF607" s="1">
        <f>1-AD607-AE607</f>
        <v/>
      </c>
      <c r="AG607" s="0">
        <f>(4*AD607)/(-2*AD607+12*AE607+3)</f>
        <v/>
      </c>
      <c r="AH607" s="0">
        <f>(9*AE607)/(-2*AD607+12*AE607+3)</f>
        <v/>
      </c>
      <c r="AI607" t="n">
        <v>0.0178</v>
      </c>
      <c r="AJ607" t="n">
        <v>0.0074</v>
      </c>
      <c r="AK607" s="0" t="n">
        <v>6498.0856</v>
      </c>
      <c r="AL607" s="0" t="n">
        <v>576.8667</v>
      </c>
      <c r="AM607" s="0">
        <f>2*(AC607-AC606)/((AC607+AC606)*(AL607-AL606))</f>
        <v/>
      </c>
      <c r="AN607" s="0">
        <f>(AL607-AL606)/($B607-$B606)</f>
        <v/>
      </c>
      <c r="AO607" s="0">
        <f>(MAX(AL$2:AL$1025)-MIN(AL$2:AL$1025))/1023</f>
        <v/>
      </c>
      <c r="AR607" s="0" t="n">
        <v>196.0431</v>
      </c>
      <c r="AS607" s="0" t="n">
        <v>206.5291</v>
      </c>
      <c r="AT607" s="0" t="n">
        <v>224.2846</v>
      </c>
      <c r="AU607" s="1">
        <f>AR607/SUM(AR607:AT607)</f>
        <v/>
      </c>
      <c r="AV607" s="1">
        <f>AS607/SUM(AR607:AT607)</f>
        <v/>
      </c>
      <c r="AW607" s="1">
        <f>1-AU607-AV607</f>
        <v/>
      </c>
      <c r="AX607" s="1">
        <f>(ABS(AS607-AB607))/AB607*100</f>
        <v/>
      </c>
      <c r="AY607" s="0">
        <f>(4*AU607)/(-2*AU607+12*AV607+3)</f>
        <v/>
      </c>
      <c r="AZ607" s="0">
        <f>(9*AV607)/(-2*AU607+12*AV607+3)</f>
        <v/>
      </c>
      <c r="BA607" s="1">
        <f>SQRT(POWER(AY607-AG607,2)+POWER(AZ607-AH607,2))</f>
        <v/>
      </c>
      <c r="BB607" s="1" t="n">
        <v>-0.1176</v>
      </c>
      <c r="BC607" s="1" t="n">
        <v>0.1161</v>
      </c>
      <c r="BD607" s="1" t="n">
        <v>0.1737</v>
      </c>
      <c r="BE607" s="0" t="n">
        <v>6492.4595</v>
      </c>
      <c r="BF607" s="0" t="n">
        <v>0.2007</v>
      </c>
      <c r="BG607" s="0" t="n">
        <v>576.7243</v>
      </c>
      <c r="BH607" s="0">
        <f>2*(AS607-AS606)/((AS607+AS606)*(AL607-AL606))</f>
        <v/>
      </c>
      <c r="BI607" s="0">
        <f>(BG607-BG606)/($B607-$B606)</f>
        <v/>
      </c>
      <c r="BJ607" s="0">
        <f>(MAX(BG$2:BG$1025)-MIN(BG$2:BG$1025))/1023</f>
        <v/>
      </c>
      <c r="BK607" s="0">
        <f>(BI607-BJ607)/BJ607</f>
        <v/>
      </c>
      <c r="CA607" s="0">
        <f>CA$1025</f>
        <v/>
      </c>
      <c r="CB607" s="0">
        <f>CB$1025</f>
        <v/>
      </c>
      <c r="CC607" s="0">
        <f>CC$1025</f>
        <v/>
      </c>
      <c r="CD607" s="0">
        <f>CD$1025</f>
        <v/>
      </c>
      <c r="CE607" s="0">
        <f>CE608</f>
        <v/>
      </c>
      <c r="CF607" s="0">
        <f>CF608</f>
        <v/>
      </c>
      <c r="CG607" s="0">
        <f>CG608</f>
        <v/>
      </c>
      <c r="CH607" s="0">
        <f>CH608</f>
        <v/>
      </c>
      <c r="CI607" s="0">
        <f>CI$1025</f>
        <v/>
      </c>
      <c r="CJ607" s="0">
        <f>CJ$1025</f>
        <v/>
      </c>
      <c r="CK607" s="0" t="n">
        <v>0.005</v>
      </c>
      <c r="CO607" s="0" t="n">
        <v>1</v>
      </c>
      <c r="CP607" s="0" t="n">
        <v>2</v>
      </c>
      <c r="CQ607" s="0" t="n">
        <v>2</v>
      </c>
    </row>
    <row r="608">
      <c r="A608" s="0" t="n">
        <v>606</v>
      </c>
      <c r="B608" s="0" t="n">
        <v>606</v>
      </c>
      <c r="C608" s="0" t="n">
        <v>606</v>
      </c>
      <c r="D608" s="1" t="n"/>
      <c r="E608" s="0" t="n">
        <v>223.979</v>
      </c>
      <c r="F608" s="0" t="n">
        <v>226.8038</v>
      </c>
      <c r="G608" s="0" t="n">
        <v>295.323</v>
      </c>
      <c r="H608" s="1">
        <f>E608/SUM(E608:G608)</f>
        <v/>
      </c>
      <c r="I608" s="1">
        <f>F608/SUM(E608:G608)</f>
        <v/>
      </c>
      <c r="J608" s="1">
        <f>1-H608-I608</f>
        <v/>
      </c>
      <c r="K608" s="1">
        <f>(ABS(F608-AB608))/AB608*100</f>
        <v/>
      </c>
      <c r="L608" s="0">
        <f>(4*H608)/(-2*H608+12*I608+3)</f>
        <v/>
      </c>
      <c r="M608" s="0">
        <f>(9*I608)/(-2*H608+12*I608+3)</f>
        <v/>
      </c>
      <c r="N608" s="1">
        <f>SQRT(POWER(L608-AG608,2)+POWER(M608-AH608,2))</f>
        <v/>
      </c>
      <c r="O608" s="1" t="n">
        <v>0.6268</v>
      </c>
      <c r="P608" s="1" t="n">
        <v>-13.6396</v>
      </c>
      <c r="Q608" s="1" t="n">
        <v>13.6605</v>
      </c>
      <c r="R608" s="0" t="n">
        <v>7971.0114</v>
      </c>
      <c r="S608" s="0" t="n">
        <v>9.0518</v>
      </c>
      <c r="T608" s="0" t="n">
        <v>590.1081</v>
      </c>
      <c r="U608" s="0">
        <f>2*(F608-F607)/((F608+F607)*(AL608-AL607))</f>
        <v/>
      </c>
      <c r="V608" s="0">
        <f>(T608-T607)/($B608-$B607)</f>
        <v/>
      </c>
      <c r="W608" s="0">
        <f>(MAX(T$2:T$1025)-MIN(T$2:T$1025))/1023</f>
        <v/>
      </c>
      <c r="X608" s="0">
        <f>(V608-W608)/W608</f>
        <v/>
      </c>
      <c r="AA608" s="0" t="n">
        <v>197.1724</v>
      </c>
      <c r="AB608" s="0" t="n">
        <v>207.4863</v>
      </c>
      <c r="AC608" s="0" t="n">
        <v>225.6273</v>
      </c>
      <c r="AD608" s="1">
        <f>AA608/SUM(AA608:AC608)</f>
        <v/>
      </c>
      <c r="AE608" s="1">
        <f>AB608/SUM(AA608:AC608)</f>
        <v/>
      </c>
      <c r="AF608" s="1">
        <f>1-AD608-AE608</f>
        <v/>
      </c>
      <c r="AG608" s="0">
        <f>(4*AD608)/(-2*AD608+12*AE608+3)</f>
        <v/>
      </c>
      <c r="AH608" s="0">
        <f>(9*AE608)/(-2*AD608+12*AE608+3)</f>
        <v/>
      </c>
      <c r="AI608" t="n">
        <v>0.0178</v>
      </c>
      <c r="AJ608" t="n">
        <v>0.0073</v>
      </c>
      <c r="AK608" s="0" t="n">
        <v>6498.0925</v>
      </c>
      <c r="AL608" s="0" t="n">
        <v>577.3831</v>
      </c>
      <c r="AM608" s="0">
        <f>2*(AC608-AC607)/((AC608+AC607)*(AL608-AL607))</f>
        <v/>
      </c>
      <c r="AN608" s="0">
        <f>(AL608-AL607)/($B608-$B607)</f>
        <v/>
      </c>
      <c r="AO608" s="0">
        <f>(MAX(AL$2:AL$1025)-MIN(AL$2:AL$1025))/1023</f>
        <v/>
      </c>
      <c r="AR608" s="0" t="n">
        <v>196.8075</v>
      </c>
      <c r="AS608" s="0" t="n">
        <v>207.3386</v>
      </c>
      <c r="AT608" s="0" t="n">
        <v>225.2011</v>
      </c>
      <c r="AU608" s="1">
        <f>AR608/SUM(AR608:AT608)</f>
        <v/>
      </c>
      <c r="AV608" s="1">
        <f>AS608/SUM(AR608:AT608)</f>
        <v/>
      </c>
      <c r="AW608" s="1">
        <f>1-AU608-AV608</f>
        <v/>
      </c>
      <c r="AX608" s="1">
        <f>(ABS(AS608-AB608))/AB608*100</f>
        <v/>
      </c>
      <c r="AY608" s="0">
        <f>(4*AU608)/(-2*AU608+12*AV608+3)</f>
        <v/>
      </c>
      <c r="AZ608" s="0">
        <f>(9*AV608)/(-2*AU608+12*AV608+3)</f>
        <v/>
      </c>
      <c r="BA608" s="1">
        <f>SQRT(POWER(AY608-AG608,2)+POWER(AZ608-AH608,2))</f>
        <v/>
      </c>
      <c r="BB608" s="1" t="n">
        <v>-0.1255</v>
      </c>
      <c r="BC608" s="1" t="n">
        <v>0.1058</v>
      </c>
      <c r="BD608" s="1" t="n">
        <v>0.1738</v>
      </c>
      <c r="BE608" s="0" t="n">
        <v>6493.707</v>
      </c>
      <c r="BF608" s="0" t="n">
        <v>0.2014</v>
      </c>
      <c r="BG608" s="0" t="n">
        <v>577.2816</v>
      </c>
      <c r="BH608" s="0">
        <f>2*(AS608-AS607)/((AS608+AS607)*(AL608-AL607))</f>
        <v/>
      </c>
      <c r="BI608" s="0">
        <f>(BG608-BG607)/($B608-$B607)</f>
        <v/>
      </c>
      <c r="BJ608" s="0">
        <f>(MAX(BG$2:BG$1025)-MIN(BG$2:BG$1025))/1023</f>
        <v/>
      </c>
      <c r="BK608" s="0">
        <f>(BI608-BJ608)/BJ608</f>
        <v/>
      </c>
      <c r="CA608" s="0">
        <f>CA$1025</f>
        <v/>
      </c>
      <c r="CB608" s="0">
        <f>CB$1025</f>
        <v/>
      </c>
      <c r="CC608" s="0">
        <f>CC$1025</f>
        <v/>
      </c>
      <c r="CD608" s="0">
        <f>CD$1025</f>
        <v/>
      </c>
      <c r="CE608" s="0">
        <f>CE609</f>
        <v/>
      </c>
      <c r="CF608" s="0">
        <f>CF609</f>
        <v/>
      </c>
      <c r="CG608" s="0">
        <f>CG609</f>
        <v/>
      </c>
      <c r="CH608" s="0">
        <f>CH609</f>
        <v/>
      </c>
      <c r="CI608" s="0">
        <f>CI$1025</f>
        <v/>
      </c>
      <c r="CJ608" s="0">
        <f>CJ$1025</f>
        <v/>
      </c>
      <c r="CK608" s="0" t="n">
        <v>0.005</v>
      </c>
      <c r="CO608" s="0" t="n">
        <v>1</v>
      </c>
      <c r="CP608" s="0" t="n">
        <v>2</v>
      </c>
      <c r="CQ608" s="0" t="n">
        <v>2</v>
      </c>
    </row>
    <row r="609">
      <c r="A609" s="0" t="n">
        <v>607</v>
      </c>
      <c r="B609" s="0" t="n">
        <v>607</v>
      </c>
      <c r="C609" s="0" t="n">
        <v>607</v>
      </c>
      <c r="D609" s="1" t="n"/>
      <c r="E609" s="0" t="n">
        <v>224.9182</v>
      </c>
      <c r="F609" s="0" t="n">
        <v>227.7766</v>
      </c>
      <c r="G609" s="0" t="n">
        <v>296.5491</v>
      </c>
      <c r="H609" s="1">
        <f>E609/SUM(E609:G609)</f>
        <v/>
      </c>
      <c r="I609" s="1">
        <f>F609/SUM(E609:G609)</f>
        <v/>
      </c>
      <c r="J609" s="1">
        <f>1-H609-I609</f>
        <v/>
      </c>
      <c r="K609" s="1">
        <f>(ABS(F609-AB609))/AB609*100</f>
        <v/>
      </c>
      <c r="L609" s="0">
        <f>(4*H609)/(-2*H609+12*I609+3)</f>
        <v/>
      </c>
      <c r="M609" s="0">
        <f>(9*I609)/(-2*H609+12*I609+3)</f>
        <v/>
      </c>
      <c r="N609" s="1">
        <f>SQRT(POWER(L609-AG609,2)+POWER(M609-AH609,2))</f>
        <v/>
      </c>
      <c r="O609" s="1" t="n">
        <v>0.6171</v>
      </c>
      <c r="P609" s="1" t="n">
        <v>-13.6516</v>
      </c>
      <c r="Q609" s="1" t="n">
        <v>13.6721</v>
      </c>
      <c r="R609" s="0" t="n">
        <v>7969.9044</v>
      </c>
      <c r="S609" s="0" t="n">
        <v>9.055</v>
      </c>
      <c r="T609" s="0" t="n">
        <v>590.7218</v>
      </c>
      <c r="U609" s="0">
        <f>2*(F609-F608)/((F609+F608)*(AL609-AL608))</f>
        <v/>
      </c>
      <c r="V609" s="0">
        <f>(T609-T608)/($B609-$B608)</f>
        <v/>
      </c>
      <c r="W609" s="0">
        <f>(MAX(T$2:T$1025)-MIN(T$2:T$1025))/1023</f>
        <v/>
      </c>
      <c r="X609" s="0">
        <f>(V609-W609)/W609</f>
        <v/>
      </c>
      <c r="AA609" s="0" t="n">
        <v>197.887</v>
      </c>
      <c r="AB609" s="0" t="n">
        <v>208.2384</v>
      </c>
      <c r="AC609" s="0" t="n">
        <v>226.4453</v>
      </c>
      <c r="AD609" s="1">
        <f>AA609/SUM(AA609:AC609)</f>
        <v/>
      </c>
      <c r="AE609" s="1">
        <f>AB609/SUM(AA609:AC609)</f>
        <v/>
      </c>
      <c r="AF609" s="1">
        <f>1-AD609-AE609</f>
        <v/>
      </c>
      <c r="AG609" s="0">
        <f>(4*AD609)/(-2*AD609+12*AE609+3)</f>
        <v/>
      </c>
      <c r="AH609" s="0">
        <f>(9*AE609)/(-2*AD609+12*AE609+3)</f>
        <v/>
      </c>
      <c r="AI609" t="n">
        <v>0.0177</v>
      </c>
      <c r="AJ609" t="n">
        <v>0.0073</v>
      </c>
      <c r="AK609" s="0" t="n">
        <v>6498.0993</v>
      </c>
      <c r="AL609" s="0" t="n">
        <v>577.8988000000001</v>
      </c>
      <c r="AM609" s="0">
        <f>2*(AC609-AC608)/((AC609+AC608)*(AL609-AL608))</f>
        <v/>
      </c>
      <c r="AN609" s="0">
        <f>(AL609-AL608)/($B609-$B608)</f>
        <v/>
      </c>
      <c r="AO609" s="0">
        <f>(MAX(AL$2:AL$1025)-MIN(AL$2:AL$1025))/1023</f>
        <v/>
      </c>
      <c r="AR609" s="0" t="n">
        <v>197.5293</v>
      </c>
      <c r="AS609" s="0" t="n">
        <v>208.0929</v>
      </c>
      <c r="AT609" s="0" t="n">
        <v>226.1472</v>
      </c>
      <c r="AU609" s="1">
        <f>AR609/SUM(AR609:AT609)</f>
        <v/>
      </c>
      <c r="AV609" s="1">
        <f>AS609/SUM(AR609:AT609)</f>
        <v/>
      </c>
      <c r="AW609" s="1">
        <f>1-AU609-AV609</f>
        <v/>
      </c>
      <c r="AX609" s="1">
        <f>(ABS(AS609-AB609))/AB609*100</f>
        <v/>
      </c>
      <c r="AY609" s="0">
        <f>(4*AU609)/(-2*AU609+12*AV609+3)</f>
        <v/>
      </c>
      <c r="AZ609" s="0">
        <f>(9*AV609)/(-2*AU609+12*AV609+3)</f>
        <v/>
      </c>
      <c r="BA609" s="1">
        <f>SQRT(POWER(AY609-AG609,2)+POWER(AZ609-AH609,2))</f>
        <v/>
      </c>
      <c r="BB609" s="1" t="n">
        <v>-0.1366</v>
      </c>
      <c r="BC609" s="1" t="n">
        <v>0.0688</v>
      </c>
      <c r="BD609" s="1" t="n">
        <v>0.1661</v>
      </c>
      <c r="BE609" s="0" t="n">
        <v>6497.5879</v>
      </c>
      <c r="BF609" s="0" t="n">
        <v>0.1914</v>
      </c>
      <c r="BG609" s="0" t="n">
        <v>577.7992</v>
      </c>
      <c r="BH609" s="0">
        <f>2*(AS609-AS608)/((AS609+AS608)*(AL609-AL608))</f>
        <v/>
      </c>
      <c r="BI609" s="0">
        <f>(BG609-BG608)/($B609-$B608)</f>
        <v/>
      </c>
      <c r="BJ609" s="0">
        <f>(MAX(BG$2:BG$1025)-MIN(BG$2:BG$1025))/1023</f>
        <v/>
      </c>
      <c r="BK609" s="0">
        <f>(BI609-BJ609)/BJ609</f>
        <v/>
      </c>
      <c r="CA609" s="0">
        <f>CA$1025</f>
        <v/>
      </c>
      <c r="CB609" s="0">
        <f>CB$1025</f>
        <v/>
      </c>
      <c r="CC609" s="0">
        <f>CC$1025</f>
        <v/>
      </c>
      <c r="CD609" s="0">
        <f>CD$1025</f>
        <v/>
      </c>
      <c r="CE609" s="0">
        <f>CE610</f>
        <v/>
      </c>
      <c r="CF609" s="0">
        <f>CF610</f>
        <v/>
      </c>
      <c r="CG609" s="0">
        <f>CG610</f>
        <v/>
      </c>
      <c r="CH609" s="0">
        <f>CH610</f>
        <v/>
      </c>
      <c r="CI609" s="0">
        <f>CI$1025</f>
        <v/>
      </c>
      <c r="CJ609" s="0">
        <f>CJ$1025</f>
        <v/>
      </c>
      <c r="CK609" s="0" t="n">
        <v>0.005</v>
      </c>
      <c r="CO609" s="0" t="n">
        <v>1</v>
      </c>
      <c r="CP609" s="0" t="n">
        <v>2</v>
      </c>
      <c r="CQ609" s="0" t="n">
        <v>2</v>
      </c>
    </row>
    <row r="610">
      <c r="A610" s="0" t="n">
        <v>608</v>
      </c>
      <c r="B610" s="0" t="n">
        <v>608</v>
      </c>
      <c r="C610" s="0" t="n">
        <v>608</v>
      </c>
      <c r="D610" s="1" t="n"/>
      <c r="E610" s="0" t="n">
        <v>225.6755</v>
      </c>
      <c r="F610" s="0" t="n">
        <v>228.5627</v>
      </c>
      <c r="G610" s="0" t="n">
        <v>297.5497</v>
      </c>
      <c r="H610" s="1">
        <f>E610/SUM(E610:G610)</f>
        <v/>
      </c>
      <c r="I610" s="1">
        <f>F610/SUM(E610:G610)</f>
        <v/>
      </c>
      <c r="J610" s="1">
        <f>1-H610-I610</f>
        <v/>
      </c>
      <c r="K610" s="1">
        <f>(ABS(F610-AB610))/AB610*100</f>
        <v/>
      </c>
      <c r="L610" s="0">
        <f>(4*H610)/(-2*H610+12*I610+3)</f>
        <v/>
      </c>
      <c r="M610" s="0">
        <f>(9*I610)/(-2*H610+12*I610+3)</f>
        <v/>
      </c>
      <c r="N610" s="1">
        <f>SQRT(POWER(L610-AG610,2)+POWER(M610-AH610,2))</f>
        <v/>
      </c>
      <c r="O610" s="1" t="n">
        <v>0.607</v>
      </c>
      <c r="P610" s="1" t="n">
        <v>-13.6637</v>
      </c>
      <c r="Q610" s="1" t="n">
        <v>13.6837</v>
      </c>
      <c r="R610" s="0" t="n">
        <v>7969.4351</v>
      </c>
      <c r="S610" s="0" t="n">
        <v>9.054500000000001</v>
      </c>
      <c r="T610" s="0" t="n">
        <v>591.2159</v>
      </c>
      <c r="U610" s="0">
        <f>2*(F610-F609)/((F610+F609)*(AL610-AL609))</f>
        <v/>
      </c>
      <c r="V610" s="0">
        <f>(T610-T609)/($B610-$B609)</f>
        <v/>
      </c>
      <c r="W610" s="0">
        <f>(MAX(T$2:T$1025)-MIN(T$2:T$1025))/1023</f>
        <v/>
      </c>
      <c r="X610" s="0">
        <f>(V610-W610)/W610</f>
        <v/>
      </c>
      <c r="AA610" s="0" t="n">
        <v>198.6031</v>
      </c>
      <c r="AB610" s="0" t="n">
        <v>208.992</v>
      </c>
      <c r="AC610" s="0" t="n">
        <v>227.265</v>
      </c>
      <c r="AD610" s="1">
        <f>AA610/SUM(AA610:AC610)</f>
        <v/>
      </c>
      <c r="AE610" s="1">
        <f>AB610/SUM(AA610:AC610)</f>
        <v/>
      </c>
      <c r="AF610" s="1">
        <f>1-AD610-AE610</f>
        <v/>
      </c>
      <c r="AG610" s="0">
        <f>(4*AD610)/(-2*AD610+12*AE610+3)</f>
        <v/>
      </c>
      <c r="AH610" s="0">
        <f>(9*AE610)/(-2*AD610+12*AE610+3)</f>
        <v/>
      </c>
      <c r="AI610" t="n">
        <v>0.0176</v>
      </c>
      <c r="AJ610" t="n">
        <v>0.0073</v>
      </c>
      <c r="AK610" s="0" t="n">
        <v>6498.1062</v>
      </c>
      <c r="AL610" s="0" t="n">
        <v>578.4138</v>
      </c>
      <c r="AM610" s="0">
        <f>2*(AC610-AC609)/((AC610+AC609)*(AL610-AL609))</f>
        <v/>
      </c>
      <c r="AN610" s="0">
        <f>(AL610-AL609)/($B610-$B609)</f>
        <v/>
      </c>
      <c r="AO610" s="0">
        <f>(MAX(AL$2:AL$1025)-MIN(AL$2:AL$1025))/1023</f>
        <v/>
      </c>
      <c r="AR610" s="0" t="n">
        <v>198.3159</v>
      </c>
      <c r="AS610" s="0" t="n">
        <v>208.9338</v>
      </c>
      <c r="AT610" s="0" t="n">
        <v>227.1127</v>
      </c>
      <c r="AU610" s="1">
        <f>AR610/SUM(AR610:AT610)</f>
        <v/>
      </c>
      <c r="AV610" s="1">
        <f>AS610/SUM(AR610:AT610)</f>
        <v/>
      </c>
      <c r="AW610" s="1">
        <f>1-AU610-AV610</f>
        <v/>
      </c>
      <c r="AX610" s="1">
        <f>(ABS(AS610-AB610))/AB610*100</f>
        <v/>
      </c>
      <c r="AY610" s="0">
        <f>(4*AU610)/(-2*AU610+12*AV610+3)</f>
        <v/>
      </c>
      <c r="AZ610" s="0">
        <f>(9*AV610)/(-2*AU610+12*AV610+3)</f>
        <v/>
      </c>
      <c r="BA610" s="1">
        <f>SQRT(POWER(AY610-AG610,2)+POWER(AZ610-AH610,2))</f>
        <v/>
      </c>
      <c r="BB610" s="1" t="n">
        <v>-0.1522</v>
      </c>
      <c r="BC610" s="1" t="n">
        <v>0.0552</v>
      </c>
      <c r="BD610" s="1" t="n">
        <v>0.1765</v>
      </c>
      <c r="BE610" s="0" t="n">
        <v>6499.4063</v>
      </c>
      <c r="BF610" s="0" t="n">
        <v>0.1998</v>
      </c>
      <c r="BG610" s="0" t="n">
        <v>578.3742</v>
      </c>
      <c r="BH610" s="0">
        <f>2*(AS610-AS609)/((AS610+AS609)*(AL610-AL609))</f>
        <v/>
      </c>
      <c r="BI610" s="0">
        <f>(BG610-BG609)/($B610-$B609)</f>
        <v/>
      </c>
      <c r="BJ610" s="0">
        <f>(MAX(BG$2:BG$1025)-MIN(BG$2:BG$1025))/1023</f>
        <v/>
      </c>
      <c r="BK610" s="0">
        <f>(BI610-BJ610)/BJ610</f>
        <v/>
      </c>
      <c r="CA610" s="0">
        <f>CA$1025</f>
        <v/>
      </c>
      <c r="CB610" s="0">
        <f>CB$1025</f>
        <v/>
      </c>
      <c r="CC610" s="0">
        <f>CC$1025</f>
        <v/>
      </c>
      <c r="CD610" s="0">
        <f>CD$1025</f>
        <v/>
      </c>
      <c r="CE610" s="0">
        <f>CE611</f>
        <v/>
      </c>
      <c r="CF610" s="0">
        <f>CF611</f>
        <v/>
      </c>
      <c r="CG610" s="0">
        <f>CG611</f>
        <v/>
      </c>
      <c r="CH610" s="0">
        <f>CH611</f>
        <v/>
      </c>
      <c r="CI610" s="0">
        <f>CI$1025</f>
        <v/>
      </c>
      <c r="CJ610" s="0">
        <f>CJ$1025</f>
        <v/>
      </c>
      <c r="CK610" s="0" t="n">
        <v>0.005</v>
      </c>
      <c r="CO610" s="0" t="n">
        <v>1</v>
      </c>
      <c r="CP610" s="0" t="n">
        <v>2</v>
      </c>
      <c r="CQ610" s="0" t="n">
        <v>2</v>
      </c>
    </row>
    <row r="611">
      <c r="A611" s="0" t="n">
        <v>609</v>
      </c>
      <c r="B611" s="0" t="n">
        <v>609</v>
      </c>
      <c r="C611" s="0" t="n">
        <v>609</v>
      </c>
      <c r="D611" s="1" t="n"/>
      <c r="E611" s="0" t="n">
        <v>226.3021</v>
      </c>
      <c r="F611" s="0" t="n">
        <v>229.3622</v>
      </c>
      <c r="G611" s="0" t="n">
        <v>298.6898</v>
      </c>
      <c r="H611" s="1">
        <f>E611/SUM(E611:G611)</f>
        <v/>
      </c>
      <c r="I611" s="1">
        <f>F611/SUM(E611:G611)</f>
        <v/>
      </c>
      <c r="J611" s="1">
        <f>1-H611-I611</f>
        <v/>
      </c>
      <c r="K611" s="1">
        <f>(ABS(F611-AB611))/AB611*100</f>
        <v/>
      </c>
      <c r="L611" s="0">
        <f>(4*H611)/(-2*H611+12*I611+3)</f>
        <v/>
      </c>
      <c r="M611" s="0">
        <f>(9*I611)/(-2*H611+12*I611+3)</f>
        <v/>
      </c>
      <c r="N611" s="1">
        <f>SQRT(POWER(L611-AG611,2)+POWER(M611-AH611,2))</f>
        <v/>
      </c>
      <c r="O611" s="1" t="n">
        <v>0.4809</v>
      </c>
      <c r="P611" s="1" t="n">
        <v>-13.6949</v>
      </c>
      <c r="Q611" s="1" t="n">
        <v>13.71</v>
      </c>
      <c r="R611" s="0" t="n">
        <v>7976.9116</v>
      </c>
      <c r="S611" s="0" t="n">
        <v>9.0213</v>
      </c>
      <c r="T611" s="0" t="n">
        <v>591.7169</v>
      </c>
      <c r="U611" s="0">
        <f>2*(F611-F610)/((F611+F610)*(AL611-AL610))</f>
        <v/>
      </c>
      <c r="V611" s="0">
        <f>(T611-T610)/($B611-$B610)</f>
        <v/>
      </c>
      <c r="W611" s="0">
        <f>(MAX(T$2:T$1025)-MIN(T$2:T$1025))/1023</f>
        <v/>
      </c>
      <c r="X611" s="0">
        <f>(V611-W611)/W611</f>
        <v/>
      </c>
      <c r="AA611" s="0" t="n">
        <v>199.3205</v>
      </c>
      <c r="AB611" s="0" t="n">
        <v>209.747</v>
      </c>
      <c r="AC611" s="0" t="n">
        <v>228.0862</v>
      </c>
      <c r="AD611" s="1">
        <f>AA611/SUM(AA611:AC611)</f>
        <v/>
      </c>
      <c r="AE611" s="1">
        <f>AB611/SUM(AA611:AC611)</f>
        <v/>
      </c>
      <c r="AF611" s="1">
        <f>1-AD611-AE611</f>
        <v/>
      </c>
      <c r="AG611" s="0">
        <f>(4*AD611)/(-2*AD611+12*AE611+3)</f>
        <v/>
      </c>
      <c r="AH611" s="0">
        <f>(9*AE611)/(-2*AD611+12*AE611+3)</f>
        <v/>
      </c>
      <c r="AI611" t="n">
        <v>0.0176</v>
      </c>
      <c r="AJ611" t="n">
        <v>0.0073</v>
      </c>
      <c r="AK611" s="0" t="n">
        <v>6498.1131</v>
      </c>
      <c r="AL611" s="0" t="n">
        <v>578.9281</v>
      </c>
      <c r="AM611" s="0">
        <f>2*(AC611-AC610)/((AC611+AC610)*(AL611-AL610))</f>
        <v/>
      </c>
      <c r="AN611" s="0">
        <f>(AL611-AL610)/($B611-$B610)</f>
        <v/>
      </c>
      <c r="AO611" s="0">
        <f>(MAX(AL$2:AL$1025)-MIN(AL$2:AL$1025))/1023</f>
        <v/>
      </c>
      <c r="AR611" s="0" t="n">
        <v>199.1053</v>
      </c>
      <c r="AS611" s="0" t="n">
        <v>209.7832</v>
      </c>
      <c r="AT611" s="0" t="n">
        <v>228.1178</v>
      </c>
      <c r="AU611" s="1">
        <f>AR611/SUM(AR611:AT611)</f>
        <v/>
      </c>
      <c r="AV611" s="1">
        <f>AS611/SUM(AR611:AT611)</f>
        <v/>
      </c>
      <c r="AW611" s="1">
        <f>1-AU611-AV611</f>
        <v/>
      </c>
      <c r="AX611" s="1">
        <f>(ABS(AS611-AB611))/AB611*100</f>
        <v/>
      </c>
      <c r="AY611" s="0">
        <f>(4*AU611)/(-2*AU611+12*AV611+3)</f>
        <v/>
      </c>
      <c r="AZ611" s="0">
        <f>(9*AV611)/(-2*AU611+12*AV611+3)</f>
        <v/>
      </c>
      <c r="BA611" s="1">
        <f>SQRT(POWER(AY611-AG611,2)+POWER(AZ611-AH611,2))</f>
        <v/>
      </c>
      <c r="BB611" s="1" t="n">
        <v>-0.1754</v>
      </c>
      <c r="BC611" s="1" t="n">
        <v>0.0334</v>
      </c>
      <c r="BD611" s="1" t="n">
        <v>0.1947</v>
      </c>
      <c r="BE611" s="0" t="n">
        <v>6502.2503</v>
      </c>
      <c r="BF611" s="0" t="n">
        <v>0.2134</v>
      </c>
      <c r="BG611" s="0" t="n">
        <v>578.9527</v>
      </c>
      <c r="BH611" s="0">
        <f>2*(AS611-AS610)/((AS611+AS610)*(AL611-AL610))</f>
        <v/>
      </c>
      <c r="BI611" s="0">
        <f>(BG611-BG610)/($B611-$B610)</f>
        <v/>
      </c>
      <c r="BJ611" s="0">
        <f>(MAX(BG$2:BG$1025)-MIN(BG$2:BG$1025))/1023</f>
        <v/>
      </c>
      <c r="BK611" s="0">
        <f>(BI611-BJ611)/BJ611</f>
        <v/>
      </c>
      <c r="CA611" s="0">
        <f>CA$1025</f>
        <v/>
      </c>
      <c r="CB611" s="0">
        <f>CB$1025</f>
        <v/>
      </c>
      <c r="CC611" s="0">
        <f>CC$1025</f>
        <v/>
      </c>
      <c r="CD611" s="0">
        <f>CD$1025</f>
        <v/>
      </c>
      <c r="CE611" s="0">
        <f>CE612</f>
        <v/>
      </c>
      <c r="CF611" s="0">
        <f>CF612</f>
        <v/>
      </c>
      <c r="CG611" s="0">
        <f>CG612</f>
        <v/>
      </c>
      <c r="CH611" s="0">
        <f>CH612</f>
        <v/>
      </c>
      <c r="CI611" s="0">
        <f>CI$1025</f>
        <v/>
      </c>
      <c r="CJ611" s="0">
        <f>CJ$1025</f>
        <v/>
      </c>
      <c r="CK611" s="0" t="n">
        <v>0.005</v>
      </c>
      <c r="CO611" s="0" t="n">
        <v>1</v>
      </c>
      <c r="CP611" s="0" t="n">
        <v>2</v>
      </c>
      <c r="CQ611" s="0" t="n">
        <v>2</v>
      </c>
    </row>
    <row r="612">
      <c r="A612" s="0" t="n">
        <v>610</v>
      </c>
      <c r="B612" s="0" t="n">
        <v>610</v>
      </c>
      <c r="C612" s="0" t="n">
        <v>610</v>
      </c>
      <c r="D612" s="1" t="n"/>
      <c r="E612" s="0" t="n">
        <v>227.1032</v>
      </c>
      <c r="F612" s="0" t="n">
        <v>230.2028</v>
      </c>
      <c r="G612" s="0" t="n">
        <v>299.7883</v>
      </c>
      <c r="H612" s="1">
        <f>E612/SUM(E612:G612)</f>
        <v/>
      </c>
      <c r="I612" s="1">
        <f>F612/SUM(E612:G612)</f>
        <v/>
      </c>
      <c r="J612" s="1">
        <f>1-H612-I612</f>
        <v/>
      </c>
      <c r="K612" s="1">
        <f>(ABS(F612-AB612))/AB612*100</f>
        <v/>
      </c>
      <c r="L612" s="0">
        <f>(4*H612)/(-2*H612+12*I612+3)</f>
        <v/>
      </c>
      <c r="M612" s="0">
        <f>(9*I612)/(-2*H612+12*I612+3)</f>
        <v/>
      </c>
      <c r="N612" s="1">
        <f>SQRT(POWER(L612-AG612,2)+POWER(M612-AH612,2))</f>
        <v/>
      </c>
      <c r="O612" s="1" t="n">
        <v>0.461</v>
      </c>
      <c r="P612" s="1" t="n">
        <v>-13.7143</v>
      </c>
      <c r="Q612" s="1" t="n">
        <v>13.7287</v>
      </c>
      <c r="R612" s="0" t="n">
        <v>7977.6838</v>
      </c>
      <c r="S612" s="0" t="n">
        <v>9.021800000000001</v>
      </c>
      <c r="T612" s="0" t="n">
        <v>592.2418</v>
      </c>
      <c r="U612" s="0">
        <f>2*(F612-F611)/((F612+F611)*(AL612-AL611))</f>
        <v/>
      </c>
      <c r="V612" s="0">
        <f>(T612-T611)/($B612-$B611)</f>
        <v/>
      </c>
      <c r="W612" s="0">
        <f>(MAX(T$2:T$1025)-MIN(T$2:T$1025))/1023</f>
        <v/>
      </c>
      <c r="X612" s="0">
        <f>(V612-W612)/W612</f>
        <v/>
      </c>
      <c r="AA612" s="0" t="n">
        <v>200.0394</v>
      </c>
      <c r="AB612" s="0" t="n">
        <v>210.5036</v>
      </c>
      <c r="AC612" s="0" t="n">
        <v>228.9091</v>
      </c>
      <c r="AD612" s="1">
        <f>AA612/SUM(AA612:AC612)</f>
        <v/>
      </c>
      <c r="AE612" s="1">
        <f>AB612/SUM(AA612:AC612)</f>
        <v/>
      </c>
      <c r="AF612" s="1">
        <f>1-AD612-AE612</f>
        <v/>
      </c>
      <c r="AG612" s="0">
        <f>(4*AD612)/(-2*AD612+12*AE612+3)</f>
        <v/>
      </c>
      <c r="AH612" s="0">
        <f>(9*AE612)/(-2*AD612+12*AE612+3)</f>
        <v/>
      </c>
      <c r="AI612" t="n">
        <v>0.0175</v>
      </c>
      <c r="AJ612" t="n">
        <v>0.0072</v>
      </c>
      <c r="AK612" s="0" t="n">
        <v>6498.1198</v>
      </c>
      <c r="AL612" s="0" t="n">
        <v>579.4417</v>
      </c>
      <c r="AM612" s="0">
        <f>2*(AC612-AC611)/((AC612+AC611)*(AL612-AL611))</f>
        <v/>
      </c>
      <c r="AN612" s="0">
        <f>(AL612-AL611)/($B612-$B611)</f>
        <v/>
      </c>
      <c r="AO612" s="0">
        <f>(MAX(AL$2:AL$1025)-MIN(AL$2:AL$1025))/1023</f>
        <v/>
      </c>
      <c r="AR612" s="0" t="n">
        <v>199.8714</v>
      </c>
      <c r="AS612" s="0" t="n">
        <v>210.6023</v>
      </c>
      <c r="AT612" s="0" t="n">
        <v>229.0964</v>
      </c>
      <c r="AU612" s="1">
        <f>AR612/SUM(AR612:AT612)</f>
        <v/>
      </c>
      <c r="AV612" s="1">
        <f>AS612/SUM(AR612:AT612)</f>
        <v/>
      </c>
      <c r="AW612" s="1">
        <f>1-AU612-AV612</f>
        <v/>
      </c>
      <c r="AX612" s="1">
        <f>(ABS(AS612-AB612))/AB612*100</f>
        <v/>
      </c>
      <c r="AY612" s="0">
        <f>(4*AU612)/(-2*AU612+12*AV612+3)</f>
        <v/>
      </c>
      <c r="AZ612" s="0">
        <f>(9*AV612)/(-2*AU612+12*AV612+3)</f>
        <v/>
      </c>
      <c r="BA612" s="1">
        <f>SQRT(POWER(AY612-AG612,2)+POWER(AZ612-AH612,2))</f>
        <v/>
      </c>
      <c r="BB612" s="1" t="n">
        <v>-0.195</v>
      </c>
      <c r="BC612" s="1" t="n">
        <v>0.009299999999999999</v>
      </c>
      <c r="BD612" s="1" t="n">
        <v>0.2125</v>
      </c>
      <c r="BE612" s="0" t="n">
        <v>6505.1792</v>
      </c>
      <c r="BF612" s="0" t="n">
        <v>0.2239</v>
      </c>
      <c r="BG612" s="0" t="n">
        <v>579.5086</v>
      </c>
      <c r="BH612" s="0">
        <f>2*(AS612-AS611)/((AS612+AS611)*(AL612-AL611))</f>
        <v/>
      </c>
      <c r="BI612" s="0">
        <f>(BG612-BG611)/($B612-$B611)</f>
        <v/>
      </c>
      <c r="BJ612" s="0">
        <f>(MAX(BG$2:BG$1025)-MIN(BG$2:BG$1025))/1023</f>
        <v/>
      </c>
      <c r="BK612" s="0">
        <f>(BI612-BJ612)/BJ612</f>
        <v/>
      </c>
      <c r="CA612" s="0">
        <f>CA$1025</f>
        <v/>
      </c>
      <c r="CB612" s="0">
        <f>CB$1025</f>
        <v/>
      </c>
      <c r="CC612" s="0">
        <f>CC$1025</f>
        <v/>
      </c>
      <c r="CD612" s="0">
        <f>CD$1025</f>
        <v/>
      </c>
      <c r="CE612" s="0">
        <f>CE613</f>
        <v/>
      </c>
      <c r="CF612" s="0">
        <f>CF613</f>
        <v/>
      </c>
      <c r="CG612" s="0">
        <f>CG613</f>
        <v/>
      </c>
      <c r="CH612" s="0">
        <f>CH613</f>
        <v/>
      </c>
      <c r="CI612" s="0">
        <f>CI$1025</f>
        <v/>
      </c>
      <c r="CJ612" s="0">
        <f>CJ$1025</f>
        <v/>
      </c>
      <c r="CK612" s="0" t="n">
        <v>0.005</v>
      </c>
      <c r="CO612" s="0" t="n">
        <v>1</v>
      </c>
      <c r="CP612" s="0" t="n">
        <v>2</v>
      </c>
      <c r="CQ612" s="0" t="n">
        <v>2</v>
      </c>
    </row>
    <row r="613">
      <c r="A613" s="0" t="n">
        <v>611</v>
      </c>
      <c r="B613" s="0" t="n">
        <v>611</v>
      </c>
      <c r="C613" s="0" t="n">
        <v>611</v>
      </c>
      <c r="D613" s="1" t="n"/>
      <c r="E613" s="0" t="n">
        <v>227.6196</v>
      </c>
      <c r="F613" s="0" t="n">
        <v>230.8878</v>
      </c>
      <c r="G613" s="0" t="n">
        <v>300.8247</v>
      </c>
      <c r="H613" s="1">
        <f>E613/SUM(E613:G613)</f>
        <v/>
      </c>
      <c r="I613" s="1">
        <f>F613/SUM(E613:G613)</f>
        <v/>
      </c>
      <c r="J613" s="1">
        <f>1-H613-I613</f>
        <v/>
      </c>
      <c r="K613" s="1">
        <f>(ABS(F613-AB613))/AB613*100</f>
        <v/>
      </c>
      <c r="L613" s="0">
        <f>(4*H613)/(-2*H613+12*I613+3)</f>
        <v/>
      </c>
      <c r="M613" s="0">
        <f>(9*I613)/(-2*H613+12*I613+3)</f>
        <v/>
      </c>
      <c r="N613" s="1">
        <f>SQRT(POWER(L613-AG613,2)+POWER(M613-AH613,2))</f>
        <v/>
      </c>
      <c r="O613" s="1" t="n">
        <v>0.3326</v>
      </c>
      <c r="P613" s="1" t="n">
        <v>-13.7543</v>
      </c>
      <c r="Q613" s="1" t="n">
        <v>13.7651</v>
      </c>
      <c r="R613" s="0" t="n">
        <v>7986.7991</v>
      </c>
      <c r="S613" s="0" t="n">
        <v>8.990600000000001</v>
      </c>
      <c r="T613" s="0" t="n">
        <v>592.6682</v>
      </c>
      <c r="U613" s="0">
        <f>2*(F613-F612)/((F613+F612)*(AL613-AL612))</f>
        <v/>
      </c>
      <c r="V613" s="0">
        <f>(T613-T612)/($B613-$B612)</f>
        <v/>
      </c>
      <c r="W613" s="0">
        <f>(MAX(T$2:T$1025)-MIN(T$2:T$1025))/1023</f>
        <v/>
      </c>
      <c r="X613" s="0">
        <f>(V613-W613)/W613</f>
        <v/>
      </c>
      <c r="AA613" s="0" t="n">
        <v>200.7596</v>
      </c>
      <c r="AB613" s="0" t="n">
        <v>211.2616</v>
      </c>
      <c r="AC613" s="0" t="n">
        <v>229.7336</v>
      </c>
      <c r="AD613" s="1">
        <f>AA613/SUM(AA613:AC613)</f>
        <v/>
      </c>
      <c r="AE613" s="1">
        <f>AB613/SUM(AA613:AC613)</f>
        <v/>
      </c>
      <c r="AF613" s="1">
        <f>1-AD613-AE613</f>
        <v/>
      </c>
      <c r="AG613" s="0">
        <f>(4*AD613)/(-2*AD613+12*AE613+3)</f>
        <v/>
      </c>
      <c r="AH613" s="0">
        <f>(9*AE613)/(-2*AD613+12*AE613+3)</f>
        <v/>
      </c>
      <c r="AI613" t="n">
        <v>0.0174</v>
      </c>
      <c r="AJ613" t="n">
        <v>0.0072</v>
      </c>
      <c r="AK613" s="0" t="n">
        <v>6498.1265</v>
      </c>
      <c r="AL613" s="0" t="n">
        <v>579.9546</v>
      </c>
      <c r="AM613" s="0">
        <f>2*(AC613-AC612)/((AC613+AC612)*(AL613-AL612))</f>
        <v/>
      </c>
      <c r="AN613" s="0">
        <f>(AL613-AL612)/($B613-$B612)</f>
        <v/>
      </c>
      <c r="AO613" s="0">
        <f>(MAX(AL$2:AL$1025)-MIN(AL$2:AL$1025))/1023</f>
        <v/>
      </c>
      <c r="AR613" s="0" t="n">
        <v>200.2327</v>
      </c>
      <c r="AS613" s="0" t="n">
        <v>211.2605</v>
      </c>
      <c r="AT613" s="0" t="n">
        <v>230.0786</v>
      </c>
      <c r="AU613" s="1">
        <f>AR613/SUM(AR613:AT613)</f>
        <v/>
      </c>
      <c r="AV613" s="1">
        <f>AS613/SUM(AR613:AT613)</f>
        <v/>
      </c>
      <c r="AW613" s="1">
        <f>1-AU613-AV613</f>
        <v/>
      </c>
      <c r="AX613" s="1">
        <f>(ABS(AS613-AB613))/AB613*100</f>
        <v/>
      </c>
      <c r="AY613" s="0">
        <f>(4*AU613)/(-2*AU613+12*AV613+3)</f>
        <v/>
      </c>
      <c r="AZ613" s="0">
        <f>(9*AV613)/(-2*AU613+12*AV613+3)</f>
        <v/>
      </c>
      <c r="BA613" s="1">
        <f>SQRT(POWER(AY613-AG613,2)+POWER(AZ613-AH613,2))</f>
        <v/>
      </c>
      <c r="BB613" s="1" t="n">
        <v>-0.4312</v>
      </c>
      <c r="BC613" s="1" t="n">
        <v>-0.0417</v>
      </c>
      <c r="BD613" s="1" t="n">
        <v>0.4513</v>
      </c>
      <c r="BE613" s="0" t="n">
        <v>6518.0356</v>
      </c>
      <c r="BF613" s="0" t="n">
        <v>0.4505</v>
      </c>
      <c r="BG613" s="0" t="n">
        <v>579.9538</v>
      </c>
      <c r="BH613" s="0">
        <f>2*(AS613-AS612)/((AS613+AS612)*(AL613-AL612))</f>
        <v/>
      </c>
      <c r="BI613" s="0">
        <f>(BG613-BG612)/($B613-$B612)</f>
        <v/>
      </c>
      <c r="BJ613" s="0">
        <f>(MAX(BG$2:BG$1025)-MIN(BG$2:BG$1025))/1023</f>
        <v/>
      </c>
      <c r="BK613" s="0">
        <f>(BI613-BJ613)/BJ613</f>
        <v/>
      </c>
      <c r="CA613" s="0">
        <f>CA$1025</f>
        <v/>
      </c>
      <c r="CB613" s="0">
        <f>CB$1025</f>
        <v/>
      </c>
      <c r="CC613" s="0">
        <f>CC$1025</f>
        <v/>
      </c>
      <c r="CD613" s="0">
        <f>CD$1025</f>
        <v/>
      </c>
      <c r="CE613" s="0">
        <f>CE614</f>
        <v/>
      </c>
      <c r="CF613" s="0">
        <f>CF614</f>
        <v/>
      </c>
      <c r="CG613" s="0">
        <f>CG614</f>
        <v/>
      </c>
      <c r="CH613" s="0">
        <f>CH614</f>
        <v/>
      </c>
      <c r="CI613" s="0">
        <f>CI$1025</f>
        <v/>
      </c>
      <c r="CJ613" s="0">
        <f>CJ$1025</f>
        <v/>
      </c>
      <c r="CK613" s="0" t="n">
        <v>0.005</v>
      </c>
      <c r="CO613" s="0" t="n">
        <v>1</v>
      </c>
      <c r="CP613" s="0" t="n">
        <v>2</v>
      </c>
      <c r="CQ613" s="0" t="n">
        <v>2</v>
      </c>
    </row>
    <row r="614">
      <c r="A614" s="0" t="n">
        <v>612</v>
      </c>
      <c r="B614" s="0" t="n">
        <v>612</v>
      </c>
      <c r="C614" s="0" t="n">
        <v>612</v>
      </c>
      <c r="D614" s="1" t="n"/>
      <c r="E614" s="0" t="n">
        <v>228.4978</v>
      </c>
      <c r="F614" s="0" t="n">
        <v>231.7598</v>
      </c>
      <c r="G614" s="0" t="n">
        <v>301.9676</v>
      </c>
      <c r="H614" s="1">
        <f>E614/SUM(E614:G614)</f>
        <v/>
      </c>
      <c r="I614" s="1">
        <f>F614/SUM(E614:G614)</f>
        <v/>
      </c>
      <c r="J614" s="1">
        <f>1-H614-I614</f>
        <v/>
      </c>
      <c r="K614" s="1">
        <f>(ABS(F614-AB614))/AB614*100</f>
        <v/>
      </c>
      <c r="L614" s="0">
        <f>(4*H614)/(-2*H614+12*I614+3)</f>
        <v/>
      </c>
      <c r="M614" s="0">
        <f>(9*I614)/(-2*H614+12*I614+3)</f>
        <v/>
      </c>
      <c r="N614" s="1">
        <f>SQRT(POWER(L614-AG614,2)+POWER(M614-AH614,2))</f>
        <v/>
      </c>
      <c r="O614" s="1" t="n">
        <v>0.3455</v>
      </c>
      <c r="P614" s="1" t="n">
        <v>-13.779</v>
      </c>
      <c r="Q614" s="1" t="n">
        <v>13.7901</v>
      </c>
      <c r="R614" s="0" t="n">
        <v>7986.6495</v>
      </c>
      <c r="S614" s="0" t="n">
        <v>9.0061</v>
      </c>
      <c r="T614" s="0" t="n">
        <v>593.2094</v>
      </c>
      <c r="U614" s="0">
        <f>2*(F614-F613)/((F614+F613)*(AL614-AL613))</f>
        <v/>
      </c>
      <c r="V614" s="0">
        <f>(T614-T613)/($B614-$B613)</f>
        <v/>
      </c>
      <c r="W614" s="0">
        <f>(MAX(T$2:T$1025)-MIN(T$2:T$1025))/1023</f>
        <v/>
      </c>
      <c r="X614" s="0">
        <f>(V614-W614)/W614</f>
        <v/>
      </c>
      <c r="AA614" s="0" t="n">
        <v>201.4813</v>
      </c>
      <c r="AB614" s="0" t="n">
        <v>212.0212</v>
      </c>
      <c r="AC614" s="0" t="n">
        <v>230.5597</v>
      </c>
      <c r="AD614" s="1">
        <f>AA614/SUM(AA614:AC614)</f>
        <v/>
      </c>
      <c r="AE614" s="1">
        <f>AB614/SUM(AA614:AC614)</f>
        <v/>
      </c>
      <c r="AF614" s="1">
        <f>1-AD614-AE614</f>
        <v/>
      </c>
      <c r="AG614" s="0">
        <f>(4*AD614)/(-2*AD614+12*AE614+3)</f>
        <v/>
      </c>
      <c r="AH614" s="0">
        <f>(9*AE614)/(-2*AD614+12*AE614+3)</f>
        <v/>
      </c>
      <c r="AI614" t="n">
        <v>0.0174</v>
      </c>
      <c r="AJ614" t="n">
        <v>0.0072</v>
      </c>
      <c r="AK614" s="0" t="n">
        <v>6498.1333</v>
      </c>
      <c r="AL614" s="0" t="n">
        <v>580.4666999999999</v>
      </c>
      <c r="AM614" s="0">
        <f>2*(AC614-AC613)/((AC614+AC613)*(AL614-AL613))</f>
        <v/>
      </c>
      <c r="AN614" s="0">
        <f>(AL614-AL613)/($B614-$B613)</f>
        <v/>
      </c>
      <c r="AO614" s="0">
        <f>(MAX(AL$2:AL$1025)-MIN(AL$2:AL$1025))/1023</f>
        <v/>
      </c>
      <c r="AR614" s="0" t="n">
        <v>200.7459</v>
      </c>
      <c r="AS614" s="0" t="n">
        <v>211.9444</v>
      </c>
      <c r="AT614" s="0" t="n">
        <v>230.9819</v>
      </c>
      <c r="AU614" s="1">
        <f>AR614/SUM(AR614:AT614)</f>
        <v/>
      </c>
      <c r="AV614" s="1">
        <f>AS614/SUM(AR614:AT614)</f>
        <v/>
      </c>
      <c r="AW614" s="1">
        <f>1-AU614-AV614</f>
        <v/>
      </c>
      <c r="AX614" s="1">
        <f>(ABS(AS614-AB614))/AB614*100</f>
        <v/>
      </c>
      <c r="AY614" s="0">
        <f>(4*AU614)/(-2*AU614+12*AV614+3)</f>
        <v/>
      </c>
      <c r="AZ614" s="0">
        <f>(9*AV614)/(-2*AU614+12*AV614+3)</f>
        <v/>
      </c>
      <c r="BA614" s="1">
        <f>SQRT(POWER(AY614-AG614,2)+POWER(AZ614-AH614,2))</f>
        <v/>
      </c>
      <c r="BB614" s="1" t="n">
        <v>-0.5551</v>
      </c>
      <c r="BC614" s="1" t="n">
        <v>-0.0741</v>
      </c>
      <c r="BD614" s="1" t="n">
        <v>0.5782</v>
      </c>
      <c r="BE614" s="0" t="n">
        <v>6525.3022</v>
      </c>
      <c r="BF614" s="0" t="n">
        <v>0.5672</v>
      </c>
      <c r="BG614" s="0" t="n">
        <v>580.415</v>
      </c>
      <c r="BH614" s="0">
        <f>2*(AS614-AS613)/((AS614+AS613)*(AL614-AL613))</f>
        <v/>
      </c>
      <c r="BI614" s="0">
        <f>(BG614-BG613)/($B614-$B613)</f>
        <v/>
      </c>
      <c r="BJ614" s="0">
        <f>(MAX(BG$2:BG$1025)-MIN(BG$2:BG$1025))/1023</f>
        <v/>
      </c>
      <c r="BK614" s="0">
        <f>(BI614-BJ614)/BJ614</f>
        <v/>
      </c>
      <c r="CA614" s="0">
        <f>CA$1025</f>
        <v/>
      </c>
      <c r="CB614" s="0">
        <f>CB$1025</f>
        <v/>
      </c>
      <c r="CC614" s="0">
        <f>CC$1025</f>
        <v/>
      </c>
      <c r="CD614" s="0">
        <f>CD$1025</f>
        <v/>
      </c>
      <c r="CE614" s="0">
        <f>CE615</f>
        <v/>
      </c>
      <c r="CF614" s="0">
        <f>CF615</f>
        <v/>
      </c>
      <c r="CG614" s="0">
        <f>CG615</f>
        <v/>
      </c>
      <c r="CH614" s="0">
        <f>CH615</f>
        <v/>
      </c>
      <c r="CI614" s="0">
        <f>CI$1025</f>
        <v/>
      </c>
      <c r="CJ614" s="0">
        <f>CJ$1025</f>
        <v/>
      </c>
      <c r="CK614" s="0" t="n">
        <v>0.005</v>
      </c>
      <c r="CO614" s="0" t="n">
        <v>1</v>
      </c>
      <c r="CP614" s="0" t="n">
        <v>2</v>
      </c>
      <c r="CQ614" s="0" t="n">
        <v>2</v>
      </c>
    </row>
    <row r="615">
      <c r="A615" s="0" t="n">
        <v>613</v>
      </c>
      <c r="B615" s="0" t="n">
        <v>613</v>
      </c>
      <c r="C615" s="0" t="n">
        <v>613</v>
      </c>
      <c r="D615" s="1" t="n"/>
      <c r="E615" s="0" t="n">
        <v>229.3359</v>
      </c>
      <c r="F615" s="0" t="n">
        <v>232.6466</v>
      </c>
      <c r="G615" s="0" t="n">
        <v>303.1016</v>
      </c>
      <c r="H615" s="1">
        <f>E615/SUM(E615:G615)</f>
        <v/>
      </c>
      <c r="I615" s="1">
        <f>F615/SUM(E615:G615)</f>
        <v/>
      </c>
      <c r="J615" s="1">
        <f>1-H615-I615</f>
        <v/>
      </c>
      <c r="K615" s="1">
        <f>(ABS(F615-AB615))/AB615*100</f>
        <v/>
      </c>
      <c r="L615" s="0">
        <f>(4*H615)/(-2*H615+12*I615+3)</f>
        <v/>
      </c>
      <c r="M615" s="0">
        <f>(9*I615)/(-2*H615+12*I615+3)</f>
        <v/>
      </c>
      <c r="N615" s="1">
        <f>SQRT(POWER(L615-AG615,2)+POWER(M615-AH615,2))</f>
        <v/>
      </c>
      <c r="O615" s="1" t="n">
        <v>0.3228</v>
      </c>
      <c r="P615" s="1" t="n">
        <v>-13.7924</v>
      </c>
      <c r="Q615" s="1" t="n">
        <v>13.8029</v>
      </c>
      <c r="R615" s="0" t="n">
        <v>7986.6185</v>
      </c>
      <c r="S615" s="0" t="n">
        <v>9.0036</v>
      </c>
      <c r="T615" s="0" t="n">
        <v>593.7578</v>
      </c>
      <c r="U615" s="0">
        <f>2*(F615-F614)/((F615+F614)*(AL615-AL614))</f>
        <v/>
      </c>
      <c r="V615" s="0">
        <f>(T615-T614)/($B615-$B614)</f>
        <v/>
      </c>
      <c r="W615" s="0">
        <f>(MAX(T$2:T$1025)-MIN(T$2:T$1025))/1023</f>
        <v/>
      </c>
      <c r="X615" s="0">
        <f>(V615-W615)/W615</f>
        <v/>
      </c>
      <c r="AA615" s="0" t="n">
        <v>202.2044</v>
      </c>
      <c r="AB615" s="0" t="n">
        <v>212.7822</v>
      </c>
      <c r="AC615" s="0" t="n">
        <v>231.3875</v>
      </c>
      <c r="AD615" s="1">
        <f>AA615/SUM(AA615:AC615)</f>
        <v/>
      </c>
      <c r="AE615" s="1">
        <f>AB615/SUM(AA615:AC615)</f>
        <v/>
      </c>
      <c r="AF615" s="1">
        <f>1-AD615-AE615</f>
        <v/>
      </c>
      <c r="AG615" s="0">
        <f>(4*AD615)/(-2*AD615+12*AE615+3)</f>
        <v/>
      </c>
      <c r="AH615" s="0">
        <f>(9*AE615)/(-2*AD615+12*AE615+3)</f>
        <v/>
      </c>
      <c r="AI615" t="n">
        <v>0.0173</v>
      </c>
      <c r="AJ615" t="n">
        <v>0.0071</v>
      </c>
      <c r="AK615" s="0" t="n">
        <v>6498.1399</v>
      </c>
      <c r="AL615" s="0" t="n">
        <v>580.9782</v>
      </c>
      <c r="AM615" s="0">
        <f>2*(AC615-AC614)/((AC615+AC614)*(AL615-AL614))</f>
        <v/>
      </c>
      <c r="AN615" s="0">
        <f>(AL615-AL614)/($B615-$B614)</f>
        <v/>
      </c>
      <c r="AO615" s="0">
        <f>(MAX(AL$2:AL$1025)-MIN(AL$2:AL$1025))/1023</f>
        <v/>
      </c>
      <c r="AR615" s="0" t="n">
        <v>201.4815</v>
      </c>
      <c r="AS615" s="0" t="n">
        <v>212.7294</v>
      </c>
      <c r="AT615" s="0" t="n">
        <v>231.8966</v>
      </c>
      <c r="AU615" s="1">
        <f>AR615/SUM(AR615:AT615)</f>
        <v/>
      </c>
      <c r="AV615" s="1">
        <f>AS615/SUM(AR615:AT615)</f>
        <v/>
      </c>
      <c r="AW615" s="1">
        <f>1-AU615-AV615</f>
        <v/>
      </c>
      <c r="AX615" s="1">
        <f>(ABS(AS615-AB615))/AB615*100</f>
        <v/>
      </c>
      <c r="AY615" s="0">
        <f>(4*AU615)/(-2*AU615+12*AV615+3)</f>
        <v/>
      </c>
      <c r="AZ615" s="0">
        <f>(9*AV615)/(-2*AU615+12*AV615+3)</f>
        <v/>
      </c>
      <c r="BA615" s="1">
        <f>SQRT(POWER(AY615-AG615,2)+POWER(AZ615-AH615,2))</f>
        <v/>
      </c>
      <c r="BB615" s="1" t="n">
        <v>-0.5691000000000001</v>
      </c>
      <c r="BC615" s="1" t="n">
        <v>-0.09030000000000001</v>
      </c>
      <c r="BD615" s="1" t="n">
        <v>0.5944</v>
      </c>
      <c r="BE615" s="0" t="n">
        <v>6527.2698</v>
      </c>
      <c r="BF615" s="0" t="n">
        <v>0.5763</v>
      </c>
      <c r="BG615" s="0" t="n">
        <v>580.9426999999999</v>
      </c>
      <c r="BH615" s="0">
        <f>2*(AS615-AS614)/((AS615+AS614)*(AL615-AL614))</f>
        <v/>
      </c>
      <c r="BI615" s="0">
        <f>(BG615-BG614)/($B615-$B614)</f>
        <v/>
      </c>
      <c r="BJ615" s="0">
        <f>(MAX(BG$2:BG$1025)-MIN(BG$2:BG$1025))/1023</f>
        <v/>
      </c>
      <c r="BK615" s="0">
        <f>(BI615-BJ615)/BJ615</f>
        <v/>
      </c>
      <c r="CA615" s="0">
        <f>CA$1025</f>
        <v/>
      </c>
      <c r="CB615" s="0">
        <f>CB$1025</f>
        <v/>
      </c>
      <c r="CC615" s="0">
        <f>CC$1025</f>
        <v/>
      </c>
      <c r="CD615" s="0">
        <f>CD$1025</f>
        <v/>
      </c>
      <c r="CE615" s="0">
        <f>CE616</f>
        <v/>
      </c>
      <c r="CF615" s="0">
        <f>CF616</f>
        <v/>
      </c>
      <c r="CG615" s="0">
        <f>CG616</f>
        <v/>
      </c>
      <c r="CH615" s="0">
        <f>CH616</f>
        <v/>
      </c>
      <c r="CI615" s="0">
        <f>CI$1025</f>
        <v/>
      </c>
      <c r="CJ615" s="0">
        <f>CJ$1025</f>
        <v/>
      </c>
      <c r="CK615" s="0" t="n">
        <v>0.005</v>
      </c>
      <c r="CO615" s="0" t="n">
        <v>1</v>
      </c>
      <c r="CP615" s="0" t="n">
        <v>2</v>
      </c>
      <c r="CQ615" s="0" t="n">
        <v>2</v>
      </c>
    </row>
    <row r="616">
      <c r="A616" s="0" t="n">
        <v>614</v>
      </c>
      <c r="B616" s="0" t="n">
        <v>614</v>
      </c>
      <c r="C616" s="0" t="n">
        <v>614</v>
      </c>
      <c r="D616" s="1" t="n"/>
      <c r="E616" s="0" t="n">
        <v>230.1426</v>
      </c>
      <c r="F616" s="0" t="n">
        <v>233.4773</v>
      </c>
      <c r="G616" s="0" t="n">
        <v>304.1301</v>
      </c>
      <c r="H616" s="1">
        <f>E616/SUM(E616:G616)</f>
        <v/>
      </c>
      <c r="I616" s="1">
        <f>F616/SUM(E616:G616)</f>
        <v/>
      </c>
      <c r="J616" s="1">
        <f>1-H616-I616</f>
        <v/>
      </c>
      <c r="K616" s="1">
        <f>(ABS(F616-AB616))/AB616*100</f>
        <v/>
      </c>
      <c r="L616" s="0">
        <f>(4*H616)/(-2*H616+12*I616+3)</f>
        <v/>
      </c>
      <c r="M616" s="0">
        <f>(9*I616)/(-2*H616+12*I616+3)</f>
        <v/>
      </c>
      <c r="N616" s="1">
        <f>SQRT(POWER(L616-AG616,2)+POWER(M616-AH616,2))</f>
        <v/>
      </c>
      <c r="O616" s="1" t="n">
        <v>0.3206</v>
      </c>
      <c r="P616" s="1" t="n">
        <v>-13.7982</v>
      </c>
      <c r="Q616" s="1" t="n">
        <v>13.8087</v>
      </c>
      <c r="R616" s="0" t="n">
        <v>7984.8271</v>
      </c>
      <c r="S616" s="0" t="n">
        <v>9.0037</v>
      </c>
      <c r="T616" s="0" t="n">
        <v>594.2696999999999</v>
      </c>
      <c r="U616" s="0">
        <f>2*(F616-F615)/((F616+F615)*(AL616-AL615))</f>
        <v/>
      </c>
      <c r="V616" s="0">
        <f>(T616-T615)/($B616-$B615)</f>
        <v/>
      </c>
      <c r="W616" s="0">
        <f>(MAX(T$2:T$1025)-MIN(T$2:T$1025))/1023</f>
        <v/>
      </c>
      <c r="X616" s="0">
        <f>(V616-W616)/W616</f>
        <v/>
      </c>
      <c r="AA616" s="0" t="n">
        <v>202.929</v>
      </c>
      <c r="AB616" s="0" t="n">
        <v>213.5447</v>
      </c>
      <c r="AC616" s="0" t="n">
        <v>232.2168</v>
      </c>
      <c r="AD616" s="1">
        <f>AA616/SUM(AA616:AC616)</f>
        <v/>
      </c>
      <c r="AE616" s="1">
        <f>AB616/SUM(AA616:AC616)</f>
        <v/>
      </c>
      <c r="AF616" s="1">
        <f>1-AD616-AE616</f>
        <v/>
      </c>
      <c r="AG616" s="0">
        <f>(4*AD616)/(-2*AD616+12*AE616+3)</f>
        <v/>
      </c>
      <c r="AH616" s="0">
        <f>(9*AE616)/(-2*AD616+12*AE616+3)</f>
        <v/>
      </c>
      <c r="AI616" t="n">
        <v>0.0172</v>
      </c>
      <c r="AJ616" t="n">
        <v>0.0071</v>
      </c>
      <c r="AK616" s="0" t="n">
        <v>6498.1466</v>
      </c>
      <c r="AL616" s="0" t="n">
        <v>581.4888999999999</v>
      </c>
      <c r="AM616" s="0">
        <f>2*(AC616-AC615)/((AC616+AC615)*(AL616-AL615))</f>
        <v/>
      </c>
      <c r="AN616" s="0">
        <f>(AL616-AL615)/($B616-$B615)</f>
        <v/>
      </c>
      <c r="AO616" s="0">
        <f>(MAX(AL$2:AL$1025)-MIN(AL$2:AL$1025))/1023</f>
        <v/>
      </c>
      <c r="AR616" s="0" t="n">
        <v>202.9082</v>
      </c>
      <c r="AS616" s="0" t="n">
        <v>213.6313</v>
      </c>
      <c r="AT616" s="0" t="n">
        <v>231.0102</v>
      </c>
      <c r="AU616" s="1">
        <f>AR616/SUM(AR616:AT616)</f>
        <v/>
      </c>
      <c r="AV616" s="1">
        <f>AS616/SUM(AR616:AT616)</f>
        <v/>
      </c>
      <c r="AW616" s="1">
        <f>1-AU616-AV616</f>
        <v/>
      </c>
      <c r="AX616" s="1">
        <f>(ABS(AS616-AB616))/AB616*100</f>
        <v/>
      </c>
      <c r="AY616" s="0">
        <f>(4*AU616)/(-2*AU616+12*AV616+3)</f>
        <v/>
      </c>
      <c r="AZ616" s="0">
        <f>(9*AV616)/(-2*AU616+12*AV616+3)</f>
        <v/>
      </c>
      <c r="BA616" s="1">
        <f>SQRT(POWER(AY616-AG616,2)+POWER(AZ616-AH616,2))</f>
        <v/>
      </c>
      <c r="BB616" s="1" t="n">
        <v>0.09420000000000001</v>
      </c>
      <c r="BC616" s="1" t="n">
        <v>0.3868</v>
      </c>
      <c r="BD616" s="1" t="n">
        <v>0.3874</v>
      </c>
      <c r="BE616" s="0" t="n">
        <v>6460.2948</v>
      </c>
      <c r="BF616" s="0" t="n">
        <v>0.2703</v>
      </c>
      <c r="BG616" s="0" t="n">
        <v>581.5468</v>
      </c>
      <c r="BH616" s="0">
        <f>2*(AS616-AS615)/((AS616+AS615)*(AL616-AL615))</f>
        <v/>
      </c>
      <c r="BI616" s="0">
        <f>(BG616-BG615)/($B616-$B615)</f>
        <v/>
      </c>
      <c r="BJ616" s="0">
        <f>(MAX(BG$2:BG$1025)-MIN(BG$2:BG$1025))/1023</f>
        <v/>
      </c>
      <c r="BK616" s="0">
        <f>(BI616-BJ616)/BJ616</f>
        <v/>
      </c>
      <c r="CA616" s="0">
        <f>CA$1025</f>
        <v/>
      </c>
      <c r="CB616" s="0">
        <f>CB$1025</f>
        <v/>
      </c>
      <c r="CC616" s="0">
        <f>CC$1025</f>
        <v/>
      </c>
      <c r="CD616" s="0">
        <f>CD$1025</f>
        <v/>
      </c>
      <c r="CE616" s="0">
        <f>CE617</f>
        <v/>
      </c>
      <c r="CF616" s="0">
        <f>CF617</f>
        <v/>
      </c>
      <c r="CG616" s="0">
        <f>CG617</f>
        <v/>
      </c>
      <c r="CH616" s="0">
        <f>CH617</f>
        <v/>
      </c>
      <c r="CI616" s="0">
        <f>CI$1025</f>
        <v/>
      </c>
      <c r="CJ616" s="0">
        <f>CJ$1025</f>
        <v/>
      </c>
      <c r="CK616" s="0" t="n">
        <v>0.005</v>
      </c>
      <c r="CO616" s="0" t="n">
        <v>1</v>
      </c>
      <c r="CP616" s="0" t="n">
        <v>2</v>
      </c>
      <c r="CQ616" s="0" t="n">
        <v>2</v>
      </c>
    </row>
    <row r="617">
      <c r="A617" s="0" t="n">
        <v>615</v>
      </c>
      <c r="B617" s="0" t="n">
        <v>615</v>
      </c>
      <c r="C617" s="0" t="n">
        <v>615</v>
      </c>
      <c r="D617" s="1" t="n"/>
      <c r="E617" s="0" t="n">
        <v>230.9061</v>
      </c>
      <c r="F617" s="0" t="n">
        <v>234.2731</v>
      </c>
      <c r="G617" s="0" t="n">
        <v>305.1588</v>
      </c>
      <c r="H617" s="1">
        <f>E617/SUM(E617:G617)</f>
        <v/>
      </c>
      <c r="I617" s="1">
        <f>F617/SUM(E617:G617)</f>
        <v/>
      </c>
      <c r="J617" s="1">
        <f>1-H617-I617</f>
        <v/>
      </c>
      <c r="K617" s="1">
        <f>(ABS(F617-AB617))/AB617*100</f>
        <v/>
      </c>
      <c r="L617" s="0">
        <f>(4*H617)/(-2*H617+12*I617+3)</f>
        <v/>
      </c>
      <c r="M617" s="0">
        <f>(9*I617)/(-2*H617+12*I617+3)</f>
        <v/>
      </c>
      <c r="N617" s="1">
        <f>SQRT(POWER(L617-AG617,2)+POWER(M617-AH617,2))</f>
        <v/>
      </c>
      <c r="O617" s="1" t="n">
        <v>0.3072</v>
      </c>
      <c r="P617" s="1" t="n">
        <v>-13.8139</v>
      </c>
      <c r="Q617" s="1" t="n">
        <v>13.8241</v>
      </c>
      <c r="R617" s="0" t="n">
        <v>7984.9855</v>
      </c>
      <c r="S617" s="0" t="n">
        <v>9.004</v>
      </c>
      <c r="T617" s="0" t="n">
        <v>594.7584000000001</v>
      </c>
      <c r="U617" s="0">
        <f>2*(F617-F616)/((F617+F616)*(AL617-AL616))</f>
        <v/>
      </c>
      <c r="V617" s="0">
        <f>(T617-T616)/($B617-$B616)</f>
        <v/>
      </c>
      <c r="W617" s="0">
        <f>(MAX(T$2:T$1025)-MIN(T$2:T$1025))/1023</f>
        <v/>
      </c>
      <c r="X617" s="0">
        <f>(V617-W617)/W617</f>
        <v/>
      </c>
      <c r="AA617" s="0" t="n">
        <v>203.6549</v>
      </c>
      <c r="AB617" s="0" t="n">
        <v>214.3088</v>
      </c>
      <c r="AC617" s="0" t="n">
        <v>233.0478</v>
      </c>
      <c r="AD617" s="1">
        <f>AA617/SUM(AA617:AC617)</f>
        <v/>
      </c>
      <c r="AE617" s="1">
        <f>AB617/SUM(AA617:AC617)</f>
        <v/>
      </c>
      <c r="AF617" s="1">
        <f>1-AD617-AE617</f>
        <v/>
      </c>
      <c r="AG617" s="0">
        <f>(4*AD617)/(-2*AD617+12*AE617+3)</f>
        <v/>
      </c>
      <c r="AH617" s="0">
        <f>(9*AE617)/(-2*AD617+12*AE617+3)</f>
        <v/>
      </c>
      <c r="AI617" t="n">
        <v>0.0172</v>
      </c>
      <c r="AJ617" t="n">
        <v>0.0071</v>
      </c>
      <c r="AK617" s="0" t="n">
        <v>6498.1532</v>
      </c>
      <c r="AL617" s="0" t="n">
        <v>581.9989</v>
      </c>
      <c r="AM617" s="0">
        <f>2*(AC617-AC616)/((AC617+AC616)*(AL617-AL616))</f>
        <v/>
      </c>
      <c r="AN617" s="0">
        <f>(AL617-AL616)/($B617-$B616)</f>
        <v/>
      </c>
      <c r="AO617" s="0">
        <f>(MAX(AL$2:AL$1025)-MIN(AL$2:AL$1025))/1023</f>
        <v/>
      </c>
      <c r="AR617" s="0" t="n">
        <v>203.7398</v>
      </c>
      <c r="AS617" s="0" t="n">
        <v>214.4914</v>
      </c>
      <c r="AT617" s="0" t="n">
        <v>232.0085</v>
      </c>
      <c r="AU617" s="1">
        <f>AR617/SUM(AR617:AT617)</f>
        <v/>
      </c>
      <c r="AV617" s="1">
        <f>AS617/SUM(AR617:AT617)</f>
        <v/>
      </c>
      <c r="AW617" s="1">
        <f>1-AU617-AV617</f>
        <v/>
      </c>
      <c r="AX617" s="1">
        <f>(ABS(AS617-AB617))/AB617*100</f>
        <v/>
      </c>
      <c r="AY617" s="0">
        <f>(4*AU617)/(-2*AU617+12*AV617+3)</f>
        <v/>
      </c>
      <c r="AZ617" s="0">
        <f>(9*AV617)/(-2*AU617+12*AV617+3)</f>
        <v/>
      </c>
      <c r="BA617" s="1">
        <f>SQRT(POWER(AY617-AG617,2)+POWER(AZ617-AH617,2))</f>
        <v/>
      </c>
      <c r="BB617" s="1" t="n">
        <v>0.0975</v>
      </c>
      <c r="BC617" s="1" t="n">
        <v>0.3667</v>
      </c>
      <c r="BD617" s="1" t="n">
        <v>0.3684</v>
      </c>
      <c r="BE617" s="0" t="n">
        <v>6462.1072</v>
      </c>
      <c r="BF617" s="0" t="n">
        <v>0.2547</v>
      </c>
      <c r="BG617" s="0" t="n">
        <v>582.1206</v>
      </c>
      <c r="BH617" s="0">
        <f>2*(AS617-AS616)/((AS617+AS616)*(AL617-AL616))</f>
        <v/>
      </c>
      <c r="BI617" s="0">
        <f>(BG617-BG616)/($B617-$B616)</f>
        <v/>
      </c>
      <c r="BJ617" s="0">
        <f>(MAX(BG$2:BG$1025)-MIN(BG$2:BG$1025))/1023</f>
        <v/>
      </c>
      <c r="BK617" s="0">
        <f>(BI617-BJ617)/BJ617</f>
        <v/>
      </c>
      <c r="CA617" s="0">
        <f>CA$1025</f>
        <v/>
      </c>
      <c r="CB617" s="0">
        <f>CB$1025</f>
        <v/>
      </c>
      <c r="CC617" s="0">
        <f>CC$1025</f>
        <v/>
      </c>
      <c r="CD617" s="0">
        <f>CD$1025</f>
        <v/>
      </c>
      <c r="CE617" s="0">
        <f>CE618</f>
        <v/>
      </c>
      <c r="CF617" s="0">
        <f>CF618</f>
        <v/>
      </c>
      <c r="CG617" s="0">
        <f>CG618</f>
        <v/>
      </c>
      <c r="CH617" s="0">
        <f>CH618</f>
        <v/>
      </c>
      <c r="CI617" s="0">
        <f>CI$1025</f>
        <v/>
      </c>
      <c r="CJ617" s="0">
        <f>CJ$1025</f>
        <v/>
      </c>
      <c r="CK617" s="0" t="n">
        <v>0.005</v>
      </c>
      <c r="CO617" s="0" t="n">
        <v>1</v>
      </c>
      <c r="CP617" s="0" t="n">
        <v>2</v>
      </c>
      <c r="CQ617" s="0" t="n">
        <v>2</v>
      </c>
    </row>
    <row r="618">
      <c r="A618" s="0" t="n">
        <v>616</v>
      </c>
      <c r="B618" s="0" t="n">
        <v>616</v>
      </c>
      <c r="C618" s="0" t="n">
        <v>616</v>
      </c>
      <c r="D618" s="1" t="n"/>
      <c r="E618" s="0" t="n">
        <v>231.766</v>
      </c>
      <c r="F618" s="0" t="n">
        <v>235.1511</v>
      </c>
      <c r="G618" s="0" t="n">
        <v>306.3304</v>
      </c>
      <c r="H618" s="1">
        <f>E618/SUM(E618:G618)</f>
        <v/>
      </c>
      <c r="I618" s="1">
        <f>F618/SUM(E618:G618)</f>
        <v/>
      </c>
      <c r="J618" s="1">
        <f>1-H618-I618</f>
        <v/>
      </c>
      <c r="K618" s="1">
        <f>(ABS(F618-AB618))/AB618*100</f>
        <v/>
      </c>
      <c r="L618" s="0">
        <f>(4*H618)/(-2*H618+12*I618+3)</f>
        <v/>
      </c>
      <c r="M618" s="0">
        <f>(9*I618)/(-2*H618+12*I618+3)</f>
        <v/>
      </c>
      <c r="N618" s="1">
        <f>SQRT(POWER(L618-AG618,2)+POWER(M618-AH618,2))</f>
        <v/>
      </c>
      <c r="O618" s="1" t="n">
        <v>0.3008</v>
      </c>
      <c r="P618" s="1" t="n">
        <v>-13.8418</v>
      </c>
      <c r="Q618" s="1" t="n">
        <v>13.8518</v>
      </c>
      <c r="R618" s="0" t="n">
        <v>7986.1618</v>
      </c>
      <c r="S618" s="0" t="n">
        <v>9.014099999999999</v>
      </c>
      <c r="T618" s="0" t="n">
        <v>595.296</v>
      </c>
      <c r="U618" s="0">
        <f>2*(F618-F617)/((F618+F617)*(AL618-AL617))</f>
        <v/>
      </c>
      <c r="V618" s="0">
        <f>(T618-T617)/($B618-$B617)</f>
        <v/>
      </c>
      <c r="W618" s="0">
        <f>(MAX(T$2:T$1025)-MIN(T$2:T$1025))/1023</f>
        <v/>
      </c>
      <c r="X618" s="0">
        <f>(V618-W618)/W618</f>
        <v/>
      </c>
      <c r="AA618" s="0" t="n">
        <v>204.3823</v>
      </c>
      <c r="AB618" s="0" t="n">
        <v>215.0743</v>
      </c>
      <c r="AC618" s="0" t="n">
        <v>233.8804</v>
      </c>
      <c r="AD618" s="1">
        <f>AA618/SUM(AA618:AC618)</f>
        <v/>
      </c>
      <c r="AE618" s="1">
        <f>AB618/SUM(AA618:AC618)</f>
        <v/>
      </c>
      <c r="AF618" s="1">
        <f>1-AD618-AE618</f>
        <v/>
      </c>
      <c r="AG618" s="0">
        <f>(4*AD618)/(-2*AD618+12*AE618+3)</f>
        <v/>
      </c>
      <c r="AH618" s="0">
        <f>(9*AE618)/(-2*AD618+12*AE618+3)</f>
        <v/>
      </c>
      <c r="AI618" t="n">
        <v>0.0171</v>
      </c>
      <c r="AJ618" t="n">
        <v>0.0071</v>
      </c>
      <c r="AK618" s="0" t="n">
        <v>6498.1598</v>
      </c>
      <c r="AL618" s="0" t="n">
        <v>582.5083</v>
      </c>
      <c r="AM618" s="0">
        <f>2*(AC618-AC617)/((AC618+AC617)*(AL618-AL617))</f>
        <v/>
      </c>
      <c r="AN618" s="0">
        <f>(AL618-AL617)/($B618-$B617)</f>
        <v/>
      </c>
      <c r="AO618" s="0">
        <f>(MAX(AL$2:AL$1025)-MIN(AL$2:AL$1025))/1023</f>
        <v/>
      </c>
      <c r="AR618" s="0" t="n">
        <v>204.3983</v>
      </c>
      <c r="AS618" s="0" t="n">
        <v>215.0073</v>
      </c>
      <c r="AT618" s="0" t="n">
        <v>232.9434</v>
      </c>
      <c r="AU618" s="1">
        <f>AR618/SUM(AR618:AT618)</f>
        <v/>
      </c>
      <c r="AV618" s="1">
        <f>AS618/SUM(AR618:AT618)</f>
        <v/>
      </c>
      <c r="AW618" s="1">
        <f>1-AU618-AV618</f>
        <v/>
      </c>
      <c r="AX618" s="1">
        <f>(ABS(AS618-AB618))/AB618*100</f>
        <v/>
      </c>
      <c r="AY618" s="0">
        <f>(4*AU618)/(-2*AU618+12*AV618+3)</f>
        <v/>
      </c>
      <c r="AZ618" s="0">
        <f>(9*AV618)/(-2*AU618+12*AV618+3)</f>
        <v/>
      </c>
      <c r="BA618" s="1">
        <f>SQRT(POWER(AY618-AG618,2)+POWER(AZ618-AH618,2))</f>
        <v/>
      </c>
      <c r="BB618" s="1" t="n">
        <v>0.1815</v>
      </c>
      <c r="BC618" s="1" t="n">
        <v>0.2443</v>
      </c>
      <c r="BD618" s="1" t="n">
        <v>0.2887</v>
      </c>
      <c r="BE618" s="0" t="n">
        <v>6470.6164</v>
      </c>
      <c r="BF618" s="0" t="n">
        <v>0.1822</v>
      </c>
      <c r="BG618" s="0" t="n">
        <v>582.4638</v>
      </c>
      <c r="BH618" s="0">
        <f>2*(AS618-AS617)/((AS618+AS617)*(AL618-AL617))</f>
        <v/>
      </c>
      <c r="BI618" s="0">
        <f>(BG618-BG617)/($B618-$B617)</f>
        <v/>
      </c>
      <c r="BJ618" s="0">
        <f>(MAX(BG$2:BG$1025)-MIN(BG$2:BG$1025))/1023</f>
        <v/>
      </c>
      <c r="BK618" s="0">
        <f>(BI618-BJ618)/BJ618</f>
        <v/>
      </c>
      <c r="CA618" s="0">
        <f>CA$1025</f>
        <v/>
      </c>
      <c r="CB618" s="0">
        <f>CB$1025</f>
        <v/>
      </c>
      <c r="CC618" s="0">
        <f>CC$1025</f>
        <v/>
      </c>
      <c r="CD618" s="0">
        <f>CD$1025</f>
        <v/>
      </c>
      <c r="CE618" s="0">
        <f>CE619</f>
        <v/>
      </c>
      <c r="CF618" s="0">
        <f>CF619</f>
        <v/>
      </c>
      <c r="CG618" s="0">
        <f>CG619</f>
        <v/>
      </c>
      <c r="CH618" s="0">
        <f>CH619</f>
        <v/>
      </c>
      <c r="CI618" s="0">
        <f>CI$1025</f>
        <v/>
      </c>
      <c r="CJ618" s="0">
        <f>CJ$1025</f>
        <v/>
      </c>
      <c r="CK618" s="0" t="n">
        <v>0.005</v>
      </c>
      <c r="CO618" s="0" t="n">
        <v>1</v>
      </c>
      <c r="CP618" s="0" t="n">
        <v>2</v>
      </c>
      <c r="CQ618" s="0" t="n">
        <v>2</v>
      </c>
    </row>
    <row r="619">
      <c r="A619" s="0" t="n">
        <v>617</v>
      </c>
      <c r="B619" s="0" t="n">
        <v>617</v>
      </c>
      <c r="C619" s="0" t="n">
        <v>617</v>
      </c>
      <c r="D619" s="1" t="n"/>
      <c r="E619" s="0" t="n">
        <v>232.3671</v>
      </c>
      <c r="F619" s="0" t="n">
        <v>235.6466</v>
      </c>
      <c r="G619" s="0" t="n">
        <v>306.8765</v>
      </c>
      <c r="H619" s="1">
        <f>E619/SUM(E619:G619)</f>
        <v/>
      </c>
      <c r="I619" s="1">
        <f>F619/SUM(E619:G619)</f>
        <v/>
      </c>
      <c r="J619" s="1">
        <f>1-H619-I619</f>
        <v/>
      </c>
      <c r="K619" s="1">
        <f>(ABS(F619-AB619))/AB619*100</f>
        <v/>
      </c>
      <c r="L619" s="0">
        <f>(4*H619)/(-2*H619+12*I619+3)</f>
        <v/>
      </c>
      <c r="M619" s="0">
        <f>(9*I619)/(-2*H619+12*I619+3)</f>
        <v/>
      </c>
      <c r="N619" s="1">
        <f>SQRT(POWER(L619-AG619,2)+POWER(M619-AH619,2))</f>
        <v/>
      </c>
      <c r="O619" s="1" t="n">
        <v>0.3909</v>
      </c>
      <c r="P619" s="1" t="n">
        <v>-13.8384</v>
      </c>
      <c r="Q619" s="1" t="n">
        <v>13.8505</v>
      </c>
      <c r="R619" s="0" t="n">
        <v>7979.9513</v>
      </c>
      <c r="S619" s="0" t="n">
        <v>9.036300000000001</v>
      </c>
      <c r="T619" s="0" t="n">
        <v>595.5984999999999</v>
      </c>
      <c r="U619" s="0">
        <f>2*(F619-F618)/((F619+F618)*(AL619-AL618))</f>
        <v/>
      </c>
      <c r="V619" s="0">
        <f>(T619-T618)/($B619-$B618)</f>
        <v/>
      </c>
      <c r="W619" s="0">
        <f>(MAX(T$2:T$1025)-MIN(T$2:T$1025))/1023</f>
        <v/>
      </c>
      <c r="X619" s="0">
        <f>(V619-W619)/W619</f>
        <v/>
      </c>
      <c r="AA619" s="0" t="n">
        <v>205.111</v>
      </c>
      <c r="AB619" s="0" t="n">
        <v>215.8413</v>
      </c>
      <c r="AC619" s="0" t="n">
        <v>234.7147</v>
      </c>
      <c r="AD619" s="1">
        <f>AA619/SUM(AA619:AC619)</f>
        <v/>
      </c>
      <c r="AE619" s="1">
        <f>AB619/SUM(AA619:AC619)</f>
        <v/>
      </c>
      <c r="AF619" s="1">
        <f>1-AD619-AE619</f>
        <v/>
      </c>
      <c r="AG619" s="0">
        <f>(4*AD619)/(-2*AD619+12*AE619+3)</f>
        <v/>
      </c>
      <c r="AH619" s="0">
        <f>(9*AE619)/(-2*AD619+12*AE619+3)</f>
        <v/>
      </c>
      <c r="AI619" t="n">
        <v>0.017</v>
      </c>
      <c r="AJ619" t="n">
        <v>0.007</v>
      </c>
      <c r="AK619" s="0" t="n">
        <v>6498.1663</v>
      </c>
      <c r="AL619" s="0" t="n">
        <v>583.0169</v>
      </c>
      <c r="AM619" s="0">
        <f>2*(AC619-AC618)/((AC619+AC618)*(AL619-AL618))</f>
        <v/>
      </c>
      <c r="AN619" s="0">
        <f>(AL619-AL618)/($B619-$B618)</f>
        <v/>
      </c>
      <c r="AO619" s="0">
        <f>(MAX(AL$2:AL$1025)-MIN(AL$2:AL$1025))/1023</f>
        <v/>
      </c>
      <c r="AR619" s="0" t="n">
        <v>205.1939</v>
      </c>
      <c r="AS619" s="0" t="n">
        <v>215.8637</v>
      </c>
      <c r="AT619" s="0" t="n">
        <v>233.9418</v>
      </c>
      <c r="AU619" s="1">
        <f>AR619/SUM(AR619:AT619)</f>
        <v/>
      </c>
      <c r="AV619" s="1">
        <f>AS619/SUM(AR619:AT619)</f>
        <v/>
      </c>
      <c r="AW619" s="1">
        <f>1-AU619-AV619</f>
        <v/>
      </c>
      <c r="AX619" s="1">
        <f>(ABS(AS619-AB619))/AB619*100</f>
        <v/>
      </c>
      <c r="AY619" s="0">
        <f>(4*AU619)/(-2*AU619+12*AV619+3)</f>
        <v/>
      </c>
      <c r="AZ619" s="0">
        <f>(9*AV619)/(-2*AU619+12*AV619+3)</f>
        <v/>
      </c>
      <c r="BA619" s="1">
        <f>SQRT(POWER(AY619-AG619,2)+POWER(AZ619-AH619,2))</f>
        <v/>
      </c>
      <c r="BB619" s="1" t="n">
        <v>0.1592</v>
      </c>
      <c r="BC619" s="1" t="n">
        <v>0.2265</v>
      </c>
      <c r="BD619" s="1" t="n">
        <v>0.2615</v>
      </c>
      <c r="BE619" s="0" t="n">
        <v>6473.054</v>
      </c>
      <c r="BF619" s="0" t="n">
        <v>0.1642</v>
      </c>
      <c r="BG619" s="0" t="n">
        <v>583.0318</v>
      </c>
      <c r="BH619" s="0">
        <f>2*(AS619-AS618)/((AS619+AS618)*(AL619-AL618))</f>
        <v/>
      </c>
      <c r="BI619" s="0">
        <f>(BG619-BG618)/($B619-$B618)</f>
        <v/>
      </c>
      <c r="BJ619" s="0">
        <f>(MAX(BG$2:BG$1025)-MIN(BG$2:BG$1025))/1023</f>
        <v/>
      </c>
      <c r="BK619" s="0">
        <f>(BI619-BJ619)/BJ619</f>
        <v/>
      </c>
      <c r="CA619" s="0">
        <f>CA$1025</f>
        <v/>
      </c>
      <c r="CB619" s="0">
        <f>CB$1025</f>
        <v/>
      </c>
      <c r="CC619" s="0">
        <f>CC$1025</f>
        <v/>
      </c>
      <c r="CD619" s="0">
        <f>CD$1025</f>
        <v/>
      </c>
      <c r="CE619" s="0">
        <f>CE620</f>
        <v/>
      </c>
      <c r="CF619" s="0">
        <f>CF620</f>
        <v/>
      </c>
      <c r="CG619" s="0">
        <f>CG620</f>
        <v/>
      </c>
      <c r="CH619" s="0">
        <f>CH620</f>
        <v/>
      </c>
      <c r="CI619" s="0">
        <f>CI$1025</f>
        <v/>
      </c>
      <c r="CJ619" s="0">
        <f>CJ$1025</f>
        <v/>
      </c>
      <c r="CK619" s="0" t="n">
        <v>0.005</v>
      </c>
      <c r="CO619" s="0" t="n">
        <v>1</v>
      </c>
      <c r="CP619" s="0" t="n">
        <v>2</v>
      </c>
      <c r="CQ619" s="0" t="n">
        <v>2</v>
      </c>
    </row>
    <row r="620">
      <c r="A620" s="0" t="n">
        <v>618</v>
      </c>
      <c r="B620" s="0" t="n">
        <v>618</v>
      </c>
      <c r="C620" s="0" t="n">
        <v>618</v>
      </c>
      <c r="D620" s="1" t="n"/>
      <c r="E620" s="0" t="n">
        <v>233.2538</v>
      </c>
      <c r="F620" s="0" t="n">
        <v>236.5531</v>
      </c>
      <c r="G620" s="0" t="n">
        <v>308.0603</v>
      </c>
      <c r="H620" s="1">
        <f>E620/SUM(E620:G620)</f>
        <v/>
      </c>
      <c r="I620" s="1">
        <f>F620/SUM(E620:G620)</f>
        <v/>
      </c>
      <c r="J620" s="1">
        <f>1-H620-I620</f>
        <v/>
      </c>
      <c r="K620" s="1">
        <f>(ABS(F620-AB620))/AB620*100</f>
        <v/>
      </c>
      <c r="L620" s="0">
        <f>(4*H620)/(-2*H620+12*I620+3)</f>
        <v/>
      </c>
      <c r="M620" s="0">
        <f>(9*I620)/(-2*H620+12*I620+3)</f>
        <v/>
      </c>
      <c r="N620" s="1">
        <f>SQRT(POWER(L620-AG620,2)+POWER(M620-AH620,2))</f>
        <v/>
      </c>
      <c r="O620" s="1" t="n">
        <v>0.3862</v>
      </c>
      <c r="P620" s="1" t="n">
        <v>-13.8606</v>
      </c>
      <c r="Q620" s="1" t="n">
        <v>13.8726</v>
      </c>
      <c r="R620" s="0" t="n">
        <v>7980.2292</v>
      </c>
      <c r="S620" s="0" t="n">
        <v>9.044700000000001</v>
      </c>
      <c r="T620" s="0" t="n">
        <v>596.1504</v>
      </c>
      <c r="U620" s="0">
        <f>2*(F620-F619)/((F620+F619)*(AL620-AL619))</f>
        <v/>
      </c>
      <c r="V620" s="0">
        <f>(T620-T619)/($B620-$B619)</f>
        <v/>
      </c>
      <c r="W620" s="0">
        <f>(MAX(T$2:T$1025)-MIN(T$2:T$1025))/1023</f>
        <v/>
      </c>
      <c r="X620" s="0">
        <f>(V620-W620)/W620</f>
        <v/>
      </c>
      <c r="AA620" s="0" t="n">
        <v>205.8412</v>
      </c>
      <c r="AB620" s="0" t="n">
        <v>216.6098</v>
      </c>
      <c r="AC620" s="0" t="n">
        <v>235.5505</v>
      </c>
      <c r="AD620" s="1">
        <f>AA620/SUM(AA620:AC620)</f>
        <v/>
      </c>
      <c r="AE620" s="1">
        <f>AB620/SUM(AA620:AC620)</f>
        <v/>
      </c>
      <c r="AF620" s="1">
        <f>1-AD620-AE620</f>
        <v/>
      </c>
      <c r="AG620" s="0">
        <f>(4*AD620)/(-2*AD620+12*AE620+3)</f>
        <v/>
      </c>
      <c r="AH620" s="0">
        <f>(9*AE620)/(-2*AD620+12*AE620+3)</f>
        <v/>
      </c>
      <c r="AI620" t="n">
        <v>0.017</v>
      </c>
      <c r="AJ620" t="n">
        <v>0.007</v>
      </c>
      <c r="AK620" s="0" t="n">
        <v>6498.1728</v>
      </c>
      <c r="AL620" s="0" t="n">
        <v>583.5249</v>
      </c>
      <c r="AM620" s="0">
        <f>2*(AC620-AC619)/((AC620+AC619)*(AL620-AL619))</f>
        <v/>
      </c>
      <c r="AN620" s="0">
        <f>(AL620-AL619)/($B620-$B619)</f>
        <v/>
      </c>
      <c r="AO620" s="0">
        <f>(MAX(AL$2:AL$1025)-MIN(AL$2:AL$1025))/1023</f>
        <v/>
      </c>
      <c r="AR620" s="0" t="n">
        <v>206.1238</v>
      </c>
      <c r="AS620" s="0" t="n">
        <v>216.8574</v>
      </c>
      <c r="AT620" s="0" t="n">
        <v>235.1198</v>
      </c>
      <c r="AU620" s="1">
        <f>AR620/SUM(AR620:AT620)</f>
        <v/>
      </c>
      <c r="AV620" s="1">
        <f>AS620/SUM(AR620:AT620)</f>
        <v/>
      </c>
      <c r="AW620" s="1">
        <f>1-AU620-AV620</f>
        <v/>
      </c>
      <c r="AX620" s="1">
        <f>(ABS(AS620-AB620))/AB620*100</f>
        <v/>
      </c>
      <c r="AY620" s="0">
        <f>(4*AU620)/(-2*AU620+12*AV620+3)</f>
        <v/>
      </c>
      <c r="AZ620" s="0">
        <f>(9*AV620)/(-2*AU620+12*AV620+3)</f>
        <v/>
      </c>
      <c r="BA620" s="1">
        <f>SQRT(POWER(AY620-AG620,2)+POWER(AZ620-AH620,2))</f>
        <v/>
      </c>
      <c r="BB620" s="1" t="n">
        <v>0.1363</v>
      </c>
      <c r="BC620" s="1" t="n">
        <v>0.1998</v>
      </c>
      <c r="BD620" s="1" t="n">
        <v>0.2268</v>
      </c>
      <c r="BE620" s="0" t="n">
        <v>6476.3312</v>
      </c>
      <c r="BF620" s="0" t="n">
        <v>0.1444</v>
      </c>
      <c r="BG620" s="0" t="n">
        <v>583.6882000000001</v>
      </c>
      <c r="BH620" s="0">
        <f>2*(AS620-AS619)/((AS620+AS619)*(AL620-AL619))</f>
        <v/>
      </c>
      <c r="BI620" s="0">
        <f>(BG620-BG619)/($B620-$B619)</f>
        <v/>
      </c>
      <c r="BJ620" s="0">
        <f>(MAX(BG$2:BG$1025)-MIN(BG$2:BG$1025))/1023</f>
        <v/>
      </c>
      <c r="BK620" s="0">
        <f>(BI620-BJ620)/BJ620</f>
        <v/>
      </c>
      <c r="CA620" s="0">
        <f>CA$1025</f>
        <v/>
      </c>
      <c r="CB620" s="0">
        <f>CB$1025</f>
        <v/>
      </c>
      <c r="CC620" s="0">
        <f>CC$1025</f>
        <v/>
      </c>
      <c r="CD620" s="0">
        <f>CD$1025</f>
        <v/>
      </c>
      <c r="CE620" s="0">
        <f>CE621</f>
        <v/>
      </c>
      <c r="CF620" s="0">
        <f>CF621</f>
        <v/>
      </c>
      <c r="CG620" s="0">
        <f>CG621</f>
        <v/>
      </c>
      <c r="CH620" s="0">
        <f>CH621</f>
        <v/>
      </c>
      <c r="CI620" s="0">
        <f>CI$1025</f>
        <v/>
      </c>
      <c r="CJ620" s="0">
        <f>CJ$1025</f>
        <v/>
      </c>
      <c r="CK620" s="0" t="n">
        <v>0.005</v>
      </c>
      <c r="CO620" s="0" t="n">
        <v>1</v>
      </c>
      <c r="CP620" s="0" t="n">
        <v>2</v>
      </c>
      <c r="CQ620" s="0" t="n">
        <v>2</v>
      </c>
    </row>
    <row r="621">
      <c r="A621" s="0" t="n">
        <v>619</v>
      </c>
      <c r="B621" s="0" t="n">
        <v>619</v>
      </c>
      <c r="C621" s="0" t="n">
        <v>619</v>
      </c>
      <c r="D621" s="1" t="n"/>
      <c r="E621" s="0" t="n">
        <v>233.8914</v>
      </c>
      <c r="F621" s="0" t="n">
        <v>237.0726</v>
      </c>
      <c r="G621" s="0" t="n">
        <v>308.6448</v>
      </c>
      <c r="H621" s="1">
        <f>E621/SUM(E621:G621)</f>
        <v/>
      </c>
      <c r="I621" s="1">
        <f>F621/SUM(E621:G621)</f>
        <v/>
      </c>
      <c r="J621" s="1">
        <f>1-H621-I621</f>
        <v/>
      </c>
      <c r="K621" s="1">
        <f>(ABS(F621-AB621))/AB621*100</f>
        <v/>
      </c>
      <c r="L621" s="0">
        <f>(4*H621)/(-2*H621+12*I621+3)</f>
        <v/>
      </c>
      <c r="M621" s="0">
        <f>(9*I621)/(-2*H621+12*I621+3)</f>
        <v/>
      </c>
      <c r="N621" s="1">
        <f>SQRT(POWER(L621-AG621,2)+POWER(M621-AH621,2))</f>
        <v/>
      </c>
      <c r="O621" s="1" t="n">
        <v>0.4842</v>
      </c>
      <c r="P621" s="1" t="n">
        <v>-13.8607</v>
      </c>
      <c r="Q621" s="1" t="n">
        <v>13.8755</v>
      </c>
      <c r="R621" s="0" t="n">
        <v>7974.0688</v>
      </c>
      <c r="S621" s="0" t="n">
        <v>9.0722</v>
      </c>
      <c r="T621" s="0" t="n">
        <v>596.4657</v>
      </c>
      <c r="U621" s="0">
        <f>2*(F621-F620)/((F621+F620)*(AL621-AL620))</f>
        <v/>
      </c>
      <c r="V621" s="0">
        <f>(T621-T620)/($B621-$B620)</f>
        <v/>
      </c>
      <c r="W621" s="0">
        <f>(MAX(T$2:T$1025)-MIN(T$2:T$1025))/1023</f>
        <v/>
      </c>
      <c r="X621" s="0">
        <f>(V621-W621)/W621</f>
        <v/>
      </c>
      <c r="AA621" s="0" t="n">
        <v>206.5729</v>
      </c>
      <c r="AB621" s="0" t="n">
        <v>217.3797</v>
      </c>
      <c r="AC621" s="0" t="n">
        <v>236.388</v>
      </c>
      <c r="AD621" s="1">
        <f>AA621/SUM(AA621:AC621)</f>
        <v/>
      </c>
      <c r="AE621" s="1">
        <f>AB621/SUM(AA621:AC621)</f>
        <v/>
      </c>
      <c r="AF621" s="1">
        <f>1-AD621-AE621</f>
        <v/>
      </c>
      <c r="AG621" s="0">
        <f>(4*AD621)/(-2*AD621+12*AE621+3)</f>
        <v/>
      </c>
      <c r="AH621" s="0">
        <f>(9*AE621)/(-2*AD621+12*AE621+3)</f>
        <v/>
      </c>
      <c r="AI621" t="n">
        <v>0.0169</v>
      </c>
      <c r="AJ621" t="n">
        <v>0.007</v>
      </c>
      <c r="AK621" s="0" t="n">
        <v>6498.1793</v>
      </c>
      <c r="AL621" s="0" t="n">
        <v>584.0321</v>
      </c>
      <c r="AM621" s="0">
        <f>2*(AC621-AC620)/((AC621+AC620)*(AL621-AL620))</f>
        <v/>
      </c>
      <c r="AN621" s="0">
        <f>(AL621-AL620)/($B621-$B620)</f>
        <v/>
      </c>
      <c r="AO621" s="0">
        <f>(MAX(AL$2:AL$1025)-MIN(AL$2:AL$1025))/1023</f>
        <v/>
      </c>
      <c r="AR621" s="0" t="n">
        <v>206.8597</v>
      </c>
      <c r="AS621" s="0" t="n">
        <v>217.6363</v>
      </c>
      <c r="AT621" s="0" t="n">
        <v>236.0213</v>
      </c>
      <c r="AU621" s="1">
        <f>AR621/SUM(AR621:AT621)</f>
        <v/>
      </c>
      <c r="AV621" s="1">
        <f>AS621/SUM(AR621:AT621)</f>
        <v/>
      </c>
      <c r="AW621" s="1">
        <f>1-AU621-AV621</f>
        <v/>
      </c>
      <c r="AX621" s="1">
        <f>(ABS(AS621-AB621))/AB621*100</f>
        <v/>
      </c>
      <c r="AY621" s="0">
        <f>(4*AU621)/(-2*AU621+12*AV621+3)</f>
        <v/>
      </c>
      <c r="AZ621" s="0">
        <f>(9*AV621)/(-2*AU621+12*AV621+3)</f>
        <v/>
      </c>
      <c r="BA621" s="1">
        <f>SQRT(POWER(AY621-AG621,2)+POWER(AZ621-AH621,2))</f>
        <v/>
      </c>
      <c r="BB621" s="1" t="n">
        <v>0.1264</v>
      </c>
      <c r="BC621" s="1" t="n">
        <v>0.1845</v>
      </c>
      <c r="BD621" s="1" t="n">
        <v>0.2086</v>
      </c>
      <c r="BE621" s="0" t="n">
        <v>6478.1094</v>
      </c>
      <c r="BF621" s="0" t="n">
        <v>0.1333</v>
      </c>
      <c r="BG621" s="0" t="n">
        <v>584.2008</v>
      </c>
      <c r="BH621" s="0">
        <f>2*(AS621-AS620)/((AS621+AS620)*(AL621-AL620))</f>
        <v/>
      </c>
      <c r="BI621" s="0">
        <f>(BG621-BG620)/($B621-$B620)</f>
        <v/>
      </c>
      <c r="BJ621" s="0">
        <f>(MAX(BG$2:BG$1025)-MIN(BG$2:BG$1025))/1023</f>
        <v/>
      </c>
      <c r="BK621" s="0">
        <f>(BI621-BJ621)/BJ621</f>
        <v/>
      </c>
      <c r="CA621" s="0">
        <f>CA$1025</f>
        <v/>
      </c>
      <c r="CB621" s="0">
        <f>CB$1025</f>
        <v/>
      </c>
      <c r="CC621" s="0">
        <f>CC$1025</f>
        <v/>
      </c>
      <c r="CD621" s="0">
        <f>CD$1025</f>
        <v/>
      </c>
      <c r="CE621" s="0">
        <f>CE622</f>
        <v/>
      </c>
      <c r="CF621" s="0">
        <f>CF622</f>
        <v/>
      </c>
      <c r="CG621" s="0">
        <f>CG622</f>
        <v/>
      </c>
      <c r="CH621" s="0">
        <f>CH622</f>
        <v/>
      </c>
      <c r="CI621" s="0">
        <f>CI$1025</f>
        <v/>
      </c>
      <c r="CJ621" s="0">
        <f>CJ$1025</f>
        <v/>
      </c>
      <c r="CK621" s="0" t="n">
        <v>0.005</v>
      </c>
      <c r="CO621" s="0" t="n">
        <v>1</v>
      </c>
      <c r="CP621" s="0" t="n">
        <v>2</v>
      </c>
      <c r="CQ621" s="0" t="n">
        <v>2</v>
      </c>
    </row>
    <row r="622">
      <c r="A622" s="0" t="n">
        <v>620</v>
      </c>
      <c r="B622" s="0" t="n">
        <v>620</v>
      </c>
      <c r="C622" s="0" t="n">
        <v>620</v>
      </c>
      <c r="D622" s="1" t="n"/>
      <c r="E622" s="0" t="n">
        <v>235.5399</v>
      </c>
      <c r="F622" s="0" t="n">
        <v>238.768</v>
      </c>
      <c r="G622" s="0" t="n">
        <v>310.9489</v>
      </c>
      <c r="H622" s="1">
        <f>E622/SUM(E622:G622)</f>
        <v/>
      </c>
      <c r="I622" s="1">
        <f>F622/SUM(E622:G622)</f>
        <v/>
      </c>
      <c r="J622" s="1">
        <f>1-H622-I622</f>
        <v/>
      </c>
      <c r="K622" s="1">
        <f>(ABS(F622-AB622))/AB622*100</f>
        <v/>
      </c>
      <c r="L622" s="0">
        <f>(4*H622)/(-2*H622+12*I622+3)</f>
        <v/>
      </c>
      <c r="M622" s="0">
        <f>(9*I622)/(-2*H622+12*I622+3)</f>
        <v/>
      </c>
      <c r="N622" s="1">
        <f>SQRT(POWER(L622-AG622,2)+POWER(M622-AH622,2))</f>
        <v/>
      </c>
      <c r="O622" s="1" t="n">
        <v>0.4582</v>
      </c>
      <c r="P622" s="1" t="n">
        <v>-13.9236</v>
      </c>
      <c r="Q622" s="1" t="n">
        <v>13.9376</v>
      </c>
      <c r="R622" s="0" t="n">
        <v>7978.2037</v>
      </c>
      <c r="S622" s="0" t="n">
        <v>9.1067</v>
      </c>
      <c r="T622" s="0" t="n">
        <v>597.4905</v>
      </c>
      <c r="U622" s="0">
        <f>2*(F622-F621)/((F622+F621)*(AL622-AL621))</f>
        <v/>
      </c>
      <c r="V622" s="0">
        <f>(T622-T621)/($B622-$B621)</f>
        <v/>
      </c>
      <c r="W622" s="0">
        <f>(MAX(T$2:T$1025)-MIN(T$2:T$1025))/1023</f>
        <v/>
      </c>
      <c r="X622" s="0">
        <f>(V622-W622)/W622</f>
        <v/>
      </c>
      <c r="AA622" s="0" t="n">
        <v>207.3059</v>
      </c>
      <c r="AB622" s="0" t="n">
        <v>218.1512</v>
      </c>
      <c r="AC622" s="0" t="n">
        <v>237.2271</v>
      </c>
      <c r="AD622" s="1">
        <f>AA622/SUM(AA622:AC622)</f>
        <v/>
      </c>
      <c r="AE622" s="1">
        <f>AB622/SUM(AA622:AC622)</f>
        <v/>
      </c>
      <c r="AF622" s="1">
        <f>1-AD622-AE622</f>
        <v/>
      </c>
      <c r="AG622" s="0">
        <f>(4*AD622)/(-2*AD622+12*AE622+3)</f>
        <v/>
      </c>
      <c r="AH622" s="0">
        <f>(9*AE622)/(-2*AD622+12*AE622+3)</f>
        <v/>
      </c>
      <c r="AI622" t="n">
        <v>0.0168</v>
      </c>
      <c r="AJ622" t="n">
        <v>0.007</v>
      </c>
      <c r="AK622" s="0" t="n">
        <v>6498.1857</v>
      </c>
      <c r="AL622" s="0" t="n">
        <v>584.5386999999999</v>
      </c>
      <c r="AM622" s="0">
        <f>2*(AC622-AC621)/((AC622+AC621)*(AL622-AL621))</f>
        <v/>
      </c>
      <c r="AN622" s="0">
        <f>(AL622-AL621)/($B622-$B621)</f>
        <v/>
      </c>
      <c r="AO622" s="0">
        <f>(MAX(AL$2:AL$1025)-MIN(AL$2:AL$1025))/1023</f>
        <v/>
      </c>
      <c r="AR622" s="0" t="n">
        <v>207.5917</v>
      </c>
      <c r="AS622" s="0" t="n">
        <v>218.4162</v>
      </c>
      <c r="AT622" s="0" t="n">
        <v>236.914</v>
      </c>
      <c r="AU622" s="1">
        <f>AR622/SUM(AR622:AT622)</f>
        <v/>
      </c>
      <c r="AV622" s="1">
        <f>AS622/SUM(AR622:AT622)</f>
        <v/>
      </c>
      <c r="AW622" s="1">
        <f>1-AU622-AV622</f>
        <v/>
      </c>
      <c r="AX622" s="1">
        <f>(ABS(AS622-AB622))/AB622*100</f>
        <v/>
      </c>
      <c r="AY622" s="0">
        <f>(4*AU622)/(-2*AU622+12*AV622+3)</f>
        <v/>
      </c>
      <c r="AZ622" s="0">
        <f>(9*AV622)/(-2*AU622+12*AV622+3)</f>
        <v/>
      </c>
      <c r="BA622" s="1">
        <f>SQRT(POWER(AY622-AG622,2)+POWER(AZ622-AH622,2))</f>
        <v/>
      </c>
      <c r="BB622" s="1" t="n">
        <v>0.1139</v>
      </c>
      <c r="BC622" s="1" t="n">
        <v>0.1725</v>
      </c>
      <c r="BD622" s="1" t="n">
        <v>0.1919</v>
      </c>
      <c r="BE622" s="0" t="n">
        <v>6479.6646</v>
      </c>
      <c r="BF622" s="0" t="n">
        <v>0.1231</v>
      </c>
      <c r="BG622" s="0" t="n">
        <v>584.7123</v>
      </c>
      <c r="BH622" s="0">
        <f>2*(AS622-AS621)/((AS622+AS621)*(AL622-AL621))</f>
        <v/>
      </c>
      <c r="BI622" s="0">
        <f>(BG622-BG621)/($B622-$B621)</f>
        <v/>
      </c>
      <c r="BJ622" s="0">
        <f>(MAX(BG$2:BG$1025)-MIN(BG$2:BG$1025))/1023</f>
        <v/>
      </c>
      <c r="BK622" s="0">
        <f>(BI622-BJ622)/BJ622</f>
        <v/>
      </c>
      <c r="CA622" s="0">
        <f>CA$1025</f>
        <v/>
      </c>
      <c r="CB622" s="0">
        <f>CB$1025</f>
        <v/>
      </c>
      <c r="CC622" s="0">
        <f>CC$1025</f>
        <v/>
      </c>
      <c r="CD622" s="0">
        <f>CD$1025</f>
        <v/>
      </c>
      <c r="CE622" s="0">
        <f>CE623</f>
        <v/>
      </c>
      <c r="CF622" s="0">
        <f>CF623</f>
        <v/>
      </c>
      <c r="CG622" s="0">
        <f>CG623</f>
        <v/>
      </c>
      <c r="CH622" s="0">
        <f>CH623</f>
        <v/>
      </c>
      <c r="CI622" s="0">
        <f>CI$1025</f>
        <v/>
      </c>
      <c r="CJ622" s="0">
        <f>CJ$1025</f>
        <v/>
      </c>
      <c r="CK622" s="0" t="n">
        <v>0.005</v>
      </c>
      <c r="CO622" s="0" t="n">
        <v>1</v>
      </c>
      <c r="CP622" s="0" t="n">
        <v>2</v>
      </c>
      <c r="CQ622" s="0" t="n">
        <v>2</v>
      </c>
    </row>
    <row r="623">
      <c r="A623" s="0" t="n">
        <v>621</v>
      </c>
      <c r="B623" s="0" t="n">
        <v>621</v>
      </c>
      <c r="C623" s="0" t="n">
        <v>621</v>
      </c>
      <c r="D623" s="1" t="n"/>
      <c r="E623" s="0" t="n">
        <v>236.32</v>
      </c>
      <c r="F623" s="0" t="n">
        <v>239.5794</v>
      </c>
      <c r="G623" s="0" t="n">
        <v>312.036</v>
      </c>
      <c r="H623" s="1">
        <f>E623/SUM(E623:G623)</f>
        <v/>
      </c>
      <c r="I623" s="1">
        <f>F623/SUM(E623:G623)</f>
        <v/>
      </c>
      <c r="J623" s="1">
        <f>1-H623-I623</f>
        <v/>
      </c>
      <c r="K623" s="1">
        <f>(ABS(F623-AB623))/AB623*100</f>
        <v/>
      </c>
      <c r="L623" s="0">
        <f>(4*H623)/(-2*H623+12*I623+3)</f>
        <v/>
      </c>
      <c r="M623" s="0">
        <f>(9*I623)/(-2*H623+12*I623+3)</f>
        <v/>
      </c>
      <c r="N623" s="1">
        <f>SQRT(POWER(L623-AG623,2)+POWER(M623-AH623,2))</f>
        <v/>
      </c>
      <c r="O623" s="1" t="n">
        <v>0.4415</v>
      </c>
      <c r="P623" s="1" t="n">
        <v>-13.949</v>
      </c>
      <c r="Q623" s="1" t="n">
        <v>13.9624</v>
      </c>
      <c r="R623" s="0" t="n">
        <v>7979.771</v>
      </c>
      <c r="S623" s="0" t="n">
        <v>9.1104</v>
      </c>
      <c r="T623" s="0" t="n">
        <v>597.9786</v>
      </c>
      <c r="U623" s="0">
        <f>2*(F623-F622)/((F623+F622)*(AL623-AL622))</f>
        <v/>
      </c>
      <c r="V623" s="0">
        <f>(T623-T622)/($B623-$B622)</f>
        <v/>
      </c>
      <c r="W623" s="0">
        <f>(MAX(T$2:T$1025)-MIN(T$2:T$1025))/1023</f>
        <v/>
      </c>
      <c r="X623" s="0">
        <f>(V623-W623)/W623</f>
        <v/>
      </c>
      <c r="AA623" s="0" t="n">
        <v>208.0403</v>
      </c>
      <c r="AB623" s="0" t="n">
        <v>218.9242</v>
      </c>
      <c r="AC623" s="0" t="n">
        <v>238.0678</v>
      </c>
      <c r="AD623" s="1">
        <f>AA623/SUM(AA623:AC623)</f>
        <v/>
      </c>
      <c r="AE623" s="1">
        <f>AB623/SUM(AA623:AC623)</f>
        <v/>
      </c>
      <c r="AF623" s="1">
        <f>1-AD623-AE623</f>
        <v/>
      </c>
      <c r="AG623" s="0">
        <f>(4*AD623)/(-2*AD623+12*AE623+3)</f>
        <v/>
      </c>
      <c r="AH623" s="0">
        <f>(9*AE623)/(-2*AD623+12*AE623+3)</f>
        <v/>
      </c>
      <c r="AI623" t="n">
        <v>0.0168</v>
      </c>
      <c r="AJ623" t="n">
        <v>0.0069</v>
      </c>
      <c r="AK623" s="0" t="n">
        <v>6498.1921</v>
      </c>
      <c r="AL623" s="0" t="n">
        <v>585.0445</v>
      </c>
      <c r="AM623" s="0">
        <f>2*(AC623-AC622)/((AC623+AC622)*(AL623-AL622))</f>
        <v/>
      </c>
      <c r="AN623" s="0">
        <f>(AL623-AL622)/($B623-$B622)</f>
        <v/>
      </c>
      <c r="AO623" s="0">
        <f>(MAX(AL$2:AL$1025)-MIN(AL$2:AL$1025))/1023</f>
        <v/>
      </c>
      <c r="AR623" s="0" t="n">
        <v>207.5862</v>
      </c>
      <c r="AS623" s="0" t="n">
        <v>218.4062</v>
      </c>
      <c r="AT623" s="0" t="n">
        <v>236.9099</v>
      </c>
      <c r="AU623" s="1">
        <f>AR623/SUM(AR623:AT623)</f>
        <v/>
      </c>
      <c r="AV623" s="1">
        <f>AS623/SUM(AR623:AT623)</f>
        <v/>
      </c>
      <c r="AW623" s="1">
        <f>1-AU623-AV623</f>
        <v/>
      </c>
      <c r="AX623" s="1">
        <f>(ABS(AS623-AB623))/AB623*100</f>
        <v/>
      </c>
      <c r="AY623" s="0">
        <f>(4*AU623)/(-2*AU623+12*AV623+3)</f>
        <v/>
      </c>
      <c r="AZ623" s="0">
        <f>(9*AV623)/(-2*AU623+12*AV623+3)</f>
        <v/>
      </c>
      <c r="BA623" s="1">
        <f>SQRT(POWER(AY623-AG623,2)+POWER(AZ623-AH623,2))</f>
        <v/>
      </c>
      <c r="BB623" s="1" t="n">
        <v>0.1161</v>
      </c>
      <c r="BC623" s="1" t="n">
        <v>0.1702</v>
      </c>
      <c r="BD623" s="1" t="n">
        <v>0.1911</v>
      </c>
      <c r="BE623" s="0" t="n">
        <v>6479.7964</v>
      </c>
      <c r="BF623" s="0" t="n">
        <v>0.1308</v>
      </c>
      <c r="BG623" s="0" t="n">
        <v>584.7057</v>
      </c>
      <c r="BH623" s="0">
        <f>2*(AS623-AS622)/((AS623+AS622)*(AL623-AL622))</f>
        <v/>
      </c>
      <c r="BI623" s="0">
        <f>(BG623-BG622)/($B623-$B622)</f>
        <v/>
      </c>
      <c r="BJ623" s="0">
        <f>(MAX(BG$2:BG$1025)-MIN(BG$2:BG$1025))/1023</f>
        <v/>
      </c>
      <c r="BK623" s="0">
        <f>(BI623-BJ623)/BJ623</f>
        <v/>
      </c>
      <c r="CA623" s="0">
        <f>CA$1025</f>
        <v/>
      </c>
      <c r="CB623" s="0">
        <f>CB$1025</f>
        <v/>
      </c>
      <c r="CC623" s="0">
        <f>CC$1025</f>
        <v/>
      </c>
      <c r="CD623" s="0">
        <f>CD$1025</f>
        <v/>
      </c>
      <c r="CE623" s="0">
        <f>CE624</f>
        <v/>
      </c>
      <c r="CF623" s="0">
        <f>CF624</f>
        <v/>
      </c>
      <c r="CG623" s="0">
        <f>CG624</f>
        <v/>
      </c>
      <c r="CH623" s="0">
        <f>CH624</f>
        <v/>
      </c>
      <c r="CI623" s="0">
        <f>CI$1025</f>
        <v/>
      </c>
      <c r="CJ623" s="0">
        <f>CJ$1025</f>
        <v/>
      </c>
      <c r="CK623" s="0" t="n">
        <v>0.005</v>
      </c>
      <c r="CO623" s="0" t="n">
        <v>1</v>
      </c>
      <c r="CP623" s="0" t="n">
        <v>2</v>
      </c>
      <c r="CQ623" s="0" t="n">
        <v>2</v>
      </c>
    </row>
    <row r="624">
      <c r="A624" s="0" t="n">
        <v>622</v>
      </c>
      <c r="B624" s="0" t="n">
        <v>622</v>
      </c>
      <c r="C624" s="0" t="n">
        <v>622</v>
      </c>
      <c r="D624" s="1" t="n"/>
      <c r="E624" s="0" t="n">
        <v>236.3894</v>
      </c>
      <c r="F624" s="0" t="n">
        <v>239.6679</v>
      </c>
      <c r="G624" s="0" t="n">
        <v>312.119</v>
      </c>
      <c r="H624" s="1">
        <f>E624/SUM(E624:G624)</f>
        <v/>
      </c>
      <c r="I624" s="1">
        <f>F624/SUM(E624:G624)</f>
        <v/>
      </c>
      <c r="J624" s="1">
        <f>1-H624-I624</f>
        <v/>
      </c>
      <c r="K624" s="1">
        <f>(ABS(F624-AB624))/AB624*100</f>
        <v/>
      </c>
      <c r="L624" s="0">
        <f>(4*H624)/(-2*H624+12*I624+3)</f>
        <v/>
      </c>
      <c r="M624" s="0">
        <f>(9*I624)/(-2*H624+12*I624+3)</f>
        <v/>
      </c>
      <c r="N624" s="1">
        <f>SQRT(POWER(L624-AG624,2)+POWER(M624-AH624,2))</f>
        <v/>
      </c>
      <c r="O624" s="1" t="n">
        <v>0.4326</v>
      </c>
      <c r="P624" s="1" t="n">
        <v>-13.9417</v>
      </c>
      <c r="Q624" s="1" t="n">
        <v>13.9548</v>
      </c>
      <c r="R624" s="0" t="n">
        <v>7978.9501</v>
      </c>
      <c r="S624" s="0" t="n">
        <v>9.0883</v>
      </c>
      <c r="T624" s="0" t="n">
        <v>598.0317</v>
      </c>
      <c r="U624" s="0">
        <f>2*(F624-F623)/((F624+F623)*(AL624-AL623))</f>
        <v/>
      </c>
      <c r="V624" s="0">
        <f>(T624-T623)/($B624-$B623)</f>
        <v/>
      </c>
      <c r="W624" s="0">
        <f>(MAX(T$2:T$1025)-MIN(T$2:T$1025))/1023</f>
        <v/>
      </c>
      <c r="X624" s="0">
        <f>(V624-W624)/W624</f>
        <v/>
      </c>
      <c r="AA624" s="0" t="n">
        <v>208.7762</v>
      </c>
      <c r="AB624" s="0" t="n">
        <v>219.6987</v>
      </c>
      <c r="AC624" s="0" t="n">
        <v>238.9102</v>
      </c>
      <c r="AD624" s="1">
        <f>AA624/SUM(AA624:AC624)</f>
        <v/>
      </c>
      <c r="AE624" s="1">
        <f>AB624/SUM(AA624:AC624)</f>
        <v/>
      </c>
      <c r="AF624" s="1">
        <f>1-AD624-AE624</f>
        <v/>
      </c>
      <c r="AG624" s="0">
        <f>(4*AD624)/(-2*AD624+12*AE624+3)</f>
        <v/>
      </c>
      <c r="AH624" s="0">
        <f>(9*AE624)/(-2*AD624+12*AE624+3)</f>
        <v/>
      </c>
      <c r="AI624" t="n">
        <v>0.0167</v>
      </c>
      <c r="AJ624" t="n">
        <v>0.0069</v>
      </c>
      <c r="AK624" s="0" t="n">
        <v>6498.1984</v>
      </c>
      <c r="AL624" s="0" t="n">
        <v>585.5497</v>
      </c>
      <c r="AM624" s="0">
        <f>2*(AC624-AC623)/((AC624+AC623)*(AL624-AL623))</f>
        <v/>
      </c>
      <c r="AN624" s="0">
        <f>(AL624-AL623)/($B624-$B623)</f>
        <v/>
      </c>
      <c r="AO624" s="0">
        <f>(MAX(AL$2:AL$1025)-MIN(AL$2:AL$1025))/1023</f>
        <v/>
      </c>
      <c r="AR624" s="0" t="n">
        <v>208.4283</v>
      </c>
      <c r="AS624" s="0" t="n">
        <v>219.2827</v>
      </c>
      <c r="AT624" s="0" t="n">
        <v>237.9471</v>
      </c>
      <c r="AU624" s="1">
        <f>AR624/SUM(AR624:AT624)</f>
        <v/>
      </c>
      <c r="AV624" s="1">
        <f>AS624/SUM(AR624:AT624)</f>
        <v/>
      </c>
      <c r="AW624" s="1">
        <f>1-AU624-AV624</f>
        <v/>
      </c>
      <c r="AX624" s="1">
        <f>(ABS(AS624-AB624))/AB624*100</f>
        <v/>
      </c>
      <c r="AY624" s="0">
        <f>(4*AU624)/(-2*AU624+12*AV624+3)</f>
        <v/>
      </c>
      <c r="AZ624" s="0">
        <f>(9*AV624)/(-2*AU624+12*AV624+3)</f>
        <v/>
      </c>
      <c r="BA624" s="1">
        <f>SQRT(POWER(AY624-AG624,2)+POWER(AZ624-AH624,2))</f>
        <v/>
      </c>
      <c r="BB624" s="1" t="n">
        <v>0.1129</v>
      </c>
      <c r="BC624" s="1" t="n">
        <v>0.1455</v>
      </c>
      <c r="BD624" s="1" t="n">
        <v>0.1687</v>
      </c>
      <c r="BE624" s="0" t="n">
        <v>6482.2138</v>
      </c>
      <c r="BF624" s="0" t="n">
        <v>0.1144</v>
      </c>
      <c r="BG624" s="0" t="n">
        <v>585.2786</v>
      </c>
      <c r="BH624" s="0">
        <f>2*(AS624-AS623)/((AS624+AS623)*(AL624-AL623))</f>
        <v/>
      </c>
      <c r="BI624" s="0">
        <f>(BG624-BG623)/($B624-$B623)</f>
        <v/>
      </c>
      <c r="BJ624" s="0">
        <f>(MAX(BG$2:BG$1025)-MIN(BG$2:BG$1025))/1023</f>
        <v/>
      </c>
      <c r="BK624" s="0">
        <f>(BI624-BJ624)/BJ624</f>
        <v/>
      </c>
      <c r="CA624" s="0">
        <f>CA$1025</f>
        <v/>
      </c>
      <c r="CB624" s="0">
        <f>CB$1025</f>
        <v/>
      </c>
      <c r="CC624" s="0">
        <f>CC$1025</f>
        <v/>
      </c>
      <c r="CD624" s="0">
        <f>CD$1025</f>
        <v/>
      </c>
      <c r="CE624" s="0">
        <f>CE625</f>
        <v/>
      </c>
      <c r="CF624" s="0">
        <f>CF625</f>
        <v/>
      </c>
      <c r="CG624" s="0">
        <f>CG625</f>
        <v/>
      </c>
      <c r="CH624" s="0">
        <f>CH625</f>
        <v/>
      </c>
      <c r="CI624" s="0">
        <f>CI$1025</f>
        <v/>
      </c>
      <c r="CJ624" s="0">
        <f>CJ$1025</f>
        <v/>
      </c>
      <c r="CK624" s="0" t="n">
        <v>0.005</v>
      </c>
      <c r="CO624" s="0" t="n">
        <v>1</v>
      </c>
      <c r="CP624" s="0" t="n">
        <v>2</v>
      </c>
      <c r="CQ624" s="0" t="n">
        <v>2</v>
      </c>
    </row>
    <row r="625">
      <c r="A625" s="0" t="n">
        <v>623</v>
      </c>
      <c r="B625" s="0" t="n">
        <v>623</v>
      </c>
      <c r="C625" s="0" t="n">
        <v>623</v>
      </c>
      <c r="D625" s="1" t="n"/>
      <c r="E625" s="0" t="n">
        <v>237.1654</v>
      </c>
      <c r="F625" s="0" t="n">
        <v>240.4764</v>
      </c>
      <c r="G625" s="0" t="n">
        <v>313.1973</v>
      </c>
      <c r="H625" s="1">
        <f>E625/SUM(E625:G625)</f>
        <v/>
      </c>
      <c r="I625" s="1">
        <f>F625/SUM(E625:G625)</f>
        <v/>
      </c>
      <c r="J625" s="1">
        <f>1-H625-I625</f>
        <v/>
      </c>
      <c r="K625" s="1">
        <f>(ABS(F625-AB625))/AB625*100</f>
        <v/>
      </c>
      <c r="L625" s="0">
        <f>(4*H625)/(-2*H625+12*I625+3)</f>
        <v/>
      </c>
      <c r="M625" s="0">
        <f>(9*I625)/(-2*H625+12*I625+3)</f>
        <v/>
      </c>
      <c r="N625" s="1">
        <f>SQRT(POWER(L625-AG625,2)+POWER(M625-AH625,2))</f>
        <v/>
      </c>
      <c r="O625" s="1" t="n">
        <v>0.4156</v>
      </c>
      <c r="P625" s="1" t="n">
        <v>-13.9656</v>
      </c>
      <c r="Q625" s="1" t="n">
        <v>13.9781</v>
      </c>
      <c r="R625" s="0" t="n">
        <v>7980.3477</v>
      </c>
      <c r="S625" s="0" t="n">
        <v>9.0913</v>
      </c>
      <c r="T625" s="0" t="n">
        <v>598.5163</v>
      </c>
      <c r="U625" s="0">
        <f>2*(F625-F624)/((F625+F624)*(AL625-AL624))</f>
        <v/>
      </c>
      <c r="V625" s="0">
        <f>(T625-T624)/($B625-$B624)</f>
        <v/>
      </c>
      <c r="W625" s="0">
        <f>(MAX(T$2:T$1025)-MIN(T$2:T$1025))/1023</f>
        <v/>
      </c>
      <c r="X625" s="0">
        <f>(V625-W625)/W625</f>
        <v/>
      </c>
      <c r="AA625" s="0" t="n">
        <v>209.5135</v>
      </c>
      <c r="AB625" s="0" t="n">
        <v>220.4746</v>
      </c>
      <c r="AC625" s="0" t="n">
        <v>239.7542</v>
      </c>
      <c r="AD625" s="1">
        <f>AA625/SUM(AA625:AC625)</f>
        <v/>
      </c>
      <c r="AE625" s="1">
        <f>AB625/SUM(AA625:AC625)</f>
        <v/>
      </c>
      <c r="AF625" s="1">
        <f>1-AD625-AE625</f>
        <v/>
      </c>
      <c r="AG625" s="0">
        <f>(4*AD625)/(-2*AD625+12*AE625+3)</f>
        <v/>
      </c>
      <c r="AH625" s="0">
        <f>(9*AE625)/(-2*AD625+12*AE625+3)</f>
        <v/>
      </c>
      <c r="AI625" t="n">
        <v>0.0166</v>
      </c>
      <c r="AJ625" t="n">
        <v>0.0069</v>
      </c>
      <c r="AK625" s="0" t="n">
        <v>6498.2048</v>
      </c>
      <c r="AL625" s="0" t="n">
        <v>586.0542</v>
      </c>
      <c r="AM625" s="0">
        <f>2*(AC625-AC624)/((AC625+AC624)*(AL625-AL624))</f>
        <v/>
      </c>
      <c r="AN625" s="0">
        <f>(AL625-AL624)/($B625-$B624)</f>
        <v/>
      </c>
      <c r="AO625" s="0">
        <f>(MAX(AL$2:AL$1025)-MIN(AL$2:AL$1025))/1023</f>
        <v/>
      </c>
      <c r="AR625" s="0" t="n">
        <v>209.204</v>
      </c>
      <c r="AS625" s="0" t="n">
        <v>220.0995</v>
      </c>
      <c r="AT625" s="0" t="n">
        <v>238.8674</v>
      </c>
      <c r="AU625" s="1">
        <f>AR625/SUM(AR625:AT625)</f>
        <v/>
      </c>
      <c r="AV625" s="1">
        <f>AS625/SUM(AR625:AT625)</f>
        <v/>
      </c>
      <c r="AW625" s="1">
        <f>1-AU625-AV625</f>
        <v/>
      </c>
      <c r="AX625" s="1">
        <f>(ABS(AS625-AB625))/AB625*100</f>
        <v/>
      </c>
      <c r="AY625" s="0">
        <f>(4*AU625)/(-2*AU625+12*AV625+3)</f>
        <v/>
      </c>
      <c r="AZ625" s="0">
        <f>(9*AV625)/(-2*AU625+12*AV625+3)</f>
        <v/>
      </c>
      <c r="BA625" s="1">
        <f>SQRT(POWER(AY625-AG625,2)+POWER(AZ625-AH625,2))</f>
        <v/>
      </c>
      <c r="BB625" s="1" t="n">
        <v>0.1086</v>
      </c>
      <c r="BC625" s="1" t="n">
        <v>0.1362</v>
      </c>
      <c r="BD625" s="1" t="n">
        <v>0.1587</v>
      </c>
      <c r="BE625" s="0" t="n">
        <v>6483.2302</v>
      </c>
      <c r="BF625" s="0" t="n">
        <v>0.1073</v>
      </c>
      <c r="BG625" s="0" t="n">
        <v>585.8105</v>
      </c>
      <c r="BH625" s="0">
        <f>2*(AS625-AS624)/((AS625+AS624)*(AL625-AL624))</f>
        <v/>
      </c>
      <c r="BI625" s="0">
        <f>(BG625-BG624)/($B625-$B624)</f>
        <v/>
      </c>
      <c r="BJ625" s="0">
        <f>(MAX(BG$2:BG$1025)-MIN(BG$2:BG$1025))/1023</f>
        <v/>
      </c>
      <c r="BK625" s="0">
        <f>(BI625-BJ625)/BJ625</f>
        <v/>
      </c>
      <c r="CA625" s="0">
        <f>CA$1025</f>
        <v/>
      </c>
      <c r="CB625" s="0">
        <f>CB$1025</f>
        <v/>
      </c>
      <c r="CC625" s="0">
        <f>CC$1025</f>
        <v/>
      </c>
      <c r="CD625" s="0">
        <f>CD$1025</f>
        <v/>
      </c>
      <c r="CE625" s="0">
        <f>CE626</f>
        <v/>
      </c>
      <c r="CF625" s="0">
        <f>CF626</f>
        <v/>
      </c>
      <c r="CG625" s="0">
        <f>CG626</f>
        <v/>
      </c>
      <c r="CH625" s="0">
        <f>CH626</f>
        <v/>
      </c>
      <c r="CI625" s="0">
        <f>CI$1025</f>
        <v/>
      </c>
      <c r="CJ625" s="0">
        <f>CJ$1025</f>
        <v/>
      </c>
      <c r="CK625" s="0" t="n">
        <v>0.005</v>
      </c>
      <c r="CO625" s="0" t="n">
        <v>1</v>
      </c>
      <c r="CP625" s="0" t="n">
        <v>2</v>
      </c>
      <c r="CQ625" s="0" t="n">
        <v>2</v>
      </c>
    </row>
    <row r="626">
      <c r="A626" s="0" t="n">
        <v>624</v>
      </c>
      <c r="B626" s="0" t="n">
        <v>624</v>
      </c>
      <c r="C626" s="0" t="n">
        <v>624</v>
      </c>
      <c r="D626" s="1" t="n"/>
      <c r="E626" s="0" t="n">
        <v>238.0206</v>
      </c>
      <c r="F626" s="0" t="n">
        <v>241.3515</v>
      </c>
      <c r="G626" s="0" t="n">
        <v>314.341</v>
      </c>
      <c r="H626" s="1">
        <f>E626/SUM(E626:G626)</f>
        <v/>
      </c>
      <c r="I626" s="1">
        <f>F626/SUM(E626:G626)</f>
        <v/>
      </c>
      <c r="J626" s="1">
        <f>1-H626-I626</f>
        <v/>
      </c>
      <c r="K626" s="1">
        <f>(ABS(F626-AB626))/AB626*100</f>
        <v/>
      </c>
      <c r="L626" s="0">
        <f>(4*H626)/(-2*H626+12*I626+3)</f>
        <v/>
      </c>
      <c r="M626" s="0">
        <f>(9*I626)/(-2*H626+12*I626+3)</f>
        <v/>
      </c>
      <c r="N626" s="1">
        <f>SQRT(POWER(L626-AG626,2)+POWER(M626-AH626,2))</f>
        <v/>
      </c>
      <c r="O626" s="1" t="n">
        <v>0.4104</v>
      </c>
      <c r="P626" s="1" t="n">
        <v>-13.9869</v>
      </c>
      <c r="Q626" s="1" t="n">
        <v>13.9993</v>
      </c>
      <c r="R626" s="0" t="n">
        <v>7980.662</v>
      </c>
      <c r="S626" s="0" t="n">
        <v>9.0983</v>
      </c>
      <c r="T626" s="0" t="n">
        <v>599.039</v>
      </c>
      <c r="U626" s="0">
        <f>2*(F626-F625)/((F626+F625)*(AL626-AL625))</f>
        <v/>
      </c>
      <c r="V626" s="0">
        <f>(T626-T625)/($B626-$B625)</f>
        <v/>
      </c>
      <c r="W626" s="0">
        <f>(MAX(T$2:T$1025)-MIN(T$2:T$1025))/1023</f>
        <v/>
      </c>
      <c r="X626" s="0">
        <f>(V626-W626)/W626</f>
        <v/>
      </c>
      <c r="AA626" s="0" t="n">
        <v>210.2522</v>
      </c>
      <c r="AB626" s="0" t="n">
        <v>221.2521</v>
      </c>
      <c r="AC626" s="0" t="n">
        <v>240.5998</v>
      </c>
      <c r="AD626" s="1">
        <f>AA626/SUM(AA626:AC626)</f>
        <v/>
      </c>
      <c r="AE626" s="1">
        <f>AB626/SUM(AA626:AC626)</f>
        <v/>
      </c>
      <c r="AF626" s="1">
        <f>1-AD626-AE626</f>
        <v/>
      </c>
      <c r="AG626" s="0">
        <f>(4*AD626)/(-2*AD626+12*AE626+3)</f>
        <v/>
      </c>
      <c r="AH626" s="0">
        <f>(9*AE626)/(-2*AD626+12*AE626+3)</f>
        <v/>
      </c>
      <c r="AI626" t="n">
        <v>0.0166</v>
      </c>
      <c r="AJ626" t="n">
        <v>0.0069</v>
      </c>
      <c r="AK626" s="0" t="n">
        <v>6498.2112</v>
      </c>
      <c r="AL626" s="0" t="n">
        <v>586.558</v>
      </c>
      <c r="AM626" s="0">
        <f>2*(AC626-AC625)/((AC626+AC625)*(AL626-AL625))</f>
        <v/>
      </c>
      <c r="AN626" s="0">
        <f>(AL626-AL625)/($B626-$B625)</f>
        <v/>
      </c>
      <c r="AO626" s="0">
        <f>(MAX(AL$2:AL$1025)-MIN(AL$2:AL$1025))/1023</f>
        <v/>
      </c>
      <c r="AR626" s="0" t="n">
        <v>209.9569</v>
      </c>
      <c r="AS626" s="0" t="n">
        <v>220.9143</v>
      </c>
      <c r="AT626" s="0" t="n">
        <v>239.824</v>
      </c>
      <c r="AU626" s="1">
        <f>AR626/SUM(AR626:AT626)</f>
        <v/>
      </c>
      <c r="AV626" s="1">
        <f>AS626/SUM(AR626:AT626)</f>
        <v/>
      </c>
      <c r="AW626" s="1">
        <f>1-AU626-AV626</f>
        <v/>
      </c>
      <c r="AX626" s="1">
        <f>(ABS(AS626-AB626))/AB626*100</f>
        <v/>
      </c>
      <c r="AY626" s="0">
        <f>(4*AU626)/(-2*AU626+12*AV626+3)</f>
        <v/>
      </c>
      <c r="AZ626" s="0">
        <f>(9*AV626)/(-2*AU626+12*AV626+3)</f>
        <v/>
      </c>
      <c r="BA626" s="1">
        <f>SQRT(POWER(AY626-AG626,2)+POWER(AZ626-AH626,2))</f>
        <v/>
      </c>
      <c r="BB626" s="1" t="n">
        <v>0.08400000000000001</v>
      </c>
      <c r="BC626" s="1" t="n">
        <v>0.1183</v>
      </c>
      <c r="BD626" s="1" t="n">
        <v>0.1302</v>
      </c>
      <c r="BE626" s="0" t="n">
        <v>6485.722</v>
      </c>
      <c r="BF626" s="0" t="n">
        <v>0.0883</v>
      </c>
      <c r="BG626" s="0" t="n">
        <v>586.3393</v>
      </c>
      <c r="BH626" s="0">
        <f>2*(AS626-AS625)/((AS626+AS625)*(AL626-AL625))</f>
        <v/>
      </c>
      <c r="BI626" s="0">
        <f>(BG626-BG625)/($B626-$B625)</f>
        <v/>
      </c>
      <c r="BJ626" s="0">
        <f>(MAX(BG$2:BG$1025)-MIN(BG$2:BG$1025))/1023</f>
        <v/>
      </c>
      <c r="BK626" s="0">
        <f>(BI626-BJ626)/BJ626</f>
        <v/>
      </c>
      <c r="CA626" s="0">
        <f>CA$1025</f>
        <v/>
      </c>
      <c r="CB626" s="0">
        <f>CB$1025</f>
        <v/>
      </c>
      <c r="CC626" s="0">
        <f>CC$1025</f>
        <v/>
      </c>
      <c r="CD626" s="0">
        <f>CD$1025</f>
        <v/>
      </c>
      <c r="CE626" s="0">
        <f>CE627</f>
        <v/>
      </c>
      <c r="CF626" s="0">
        <f>CF627</f>
        <v/>
      </c>
      <c r="CG626" s="0">
        <f>CG627</f>
        <v/>
      </c>
      <c r="CH626" s="0">
        <f>CH627</f>
        <v/>
      </c>
      <c r="CI626" s="0">
        <f>CI$1025</f>
        <v/>
      </c>
      <c r="CJ626" s="0">
        <f>CJ$1025</f>
        <v/>
      </c>
      <c r="CK626" s="0" t="n">
        <v>0.005</v>
      </c>
      <c r="CO626" s="0" t="n">
        <v>1</v>
      </c>
      <c r="CP626" s="0" t="n">
        <v>2</v>
      </c>
      <c r="CQ626" s="0" t="n">
        <v>2</v>
      </c>
    </row>
    <row r="627">
      <c r="A627" s="0" t="n">
        <v>625</v>
      </c>
      <c r="B627" s="0" t="n">
        <v>625</v>
      </c>
      <c r="C627" s="0" t="n">
        <v>625</v>
      </c>
      <c r="D627" s="1" t="n"/>
      <c r="E627" s="0" t="n">
        <v>238.8567</v>
      </c>
      <c r="F627" s="0" t="n">
        <v>242.2037</v>
      </c>
      <c r="G627" s="0" t="n">
        <v>315.5053</v>
      </c>
      <c r="H627" s="1">
        <f>E627/SUM(E627:G627)</f>
        <v/>
      </c>
      <c r="I627" s="1">
        <f>F627/SUM(E627:G627)</f>
        <v/>
      </c>
      <c r="J627" s="1">
        <f>1-H627-I627</f>
        <v/>
      </c>
      <c r="K627" s="1">
        <f>(ABS(F627-AB627))/AB627*100</f>
        <v/>
      </c>
      <c r="L627" s="0">
        <f>(4*H627)/(-2*H627+12*I627+3)</f>
        <v/>
      </c>
      <c r="M627" s="0">
        <f>(9*I627)/(-2*H627+12*I627+3)</f>
        <v/>
      </c>
      <c r="N627" s="1">
        <f>SQRT(POWER(L627-AG627,2)+POWER(M627-AH627,2))</f>
        <v/>
      </c>
      <c r="O627" s="1" t="n">
        <v>0.4021</v>
      </c>
      <c r="P627" s="1" t="n">
        <v>-14.0202</v>
      </c>
      <c r="Q627" s="1" t="n">
        <v>14.0324</v>
      </c>
      <c r="R627" s="0" t="n">
        <v>7982.7566</v>
      </c>
      <c r="S627" s="0" t="n">
        <v>9.1096</v>
      </c>
      <c r="T627" s="0" t="n">
        <v>599.5465</v>
      </c>
      <c r="U627" s="0">
        <f>2*(F627-F626)/((F627+F626)*(AL627-AL626))</f>
        <v/>
      </c>
      <c r="V627" s="0">
        <f>(T627-T626)/($B627-$B626)</f>
        <v/>
      </c>
      <c r="W627" s="0">
        <f>(MAX(T$2:T$1025)-MIN(T$2:T$1025))/1023</f>
        <v/>
      </c>
      <c r="X627" s="0">
        <f>(V627-W627)/W627</f>
        <v/>
      </c>
      <c r="AA627" s="0" t="n">
        <v>210.9924</v>
      </c>
      <c r="AB627" s="0" t="n">
        <v>222.0311</v>
      </c>
      <c r="AC627" s="0" t="n">
        <v>241.447</v>
      </c>
      <c r="AD627" s="1">
        <f>AA627/SUM(AA627:AC627)</f>
        <v/>
      </c>
      <c r="AE627" s="1">
        <f>AB627/SUM(AA627:AC627)</f>
        <v/>
      </c>
      <c r="AF627" s="1">
        <f>1-AD627-AE627</f>
        <v/>
      </c>
      <c r="AG627" s="0">
        <f>(4*AD627)/(-2*AD627+12*AE627+3)</f>
        <v/>
      </c>
      <c r="AH627" s="0">
        <f>(9*AE627)/(-2*AD627+12*AE627+3)</f>
        <v/>
      </c>
      <c r="AI627" t="n">
        <v>0.0165</v>
      </c>
      <c r="AJ627" t="n">
        <v>0.0068</v>
      </c>
      <c r="AK627" s="0" t="n">
        <v>6498.2174</v>
      </c>
      <c r="AL627" s="0" t="n">
        <v>587.0611</v>
      </c>
      <c r="AM627" s="0">
        <f>2*(AC627-AC626)/((AC627+AC626)*(AL627-AL626))</f>
        <v/>
      </c>
      <c r="AN627" s="0">
        <f>(AL627-AL626)/($B627-$B626)</f>
        <v/>
      </c>
      <c r="AO627" s="0">
        <f>(MAX(AL$2:AL$1025)-MIN(AL$2:AL$1025))/1023</f>
        <v/>
      </c>
      <c r="AR627" s="0" t="n">
        <v>210.8153</v>
      </c>
      <c r="AS627" s="0" t="n">
        <v>221.8299</v>
      </c>
      <c r="AT627" s="0" t="n">
        <v>240.9112</v>
      </c>
      <c r="AU627" s="1">
        <f>AR627/SUM(AR627:AT627)</f>
        <v/>
      </c>
      <c r="AV627" s="1">
        <f>AS627/SUM(AR627:AT627)</f>
        <v/>
      </c>
      <c r="AW627" s="1">
        <f>1-AU627-AV627</f>
        <v/>
      </c>
      <c r="AX627" s="1">
        <f>(ABS(AS627-AB627))/AB627*100</f>
        <v/>
      </c>
      <c r="AY627" s="0">
        <f>(4*AU627)/(-2*AU627+12*AV627+3)</f>
        <v/>
      </c>
      <c r="AZ627" s="0">
        <f>(9*AV627)/(-2*AU627+12*AV627+3)</f>
        <v/>
      </c>
      <c r="BA627" s="1">
        <f>SQRT(POWER(AY627-AG627,2)+POWER(AZ627-AH627,2))</f>
        <v/>
      </c>
      <c r="BB627" s="1" t="n">
        <v>0.0644</v>
      </c>
      <c r="BC627" s="1" t="n">
        <v>0.09370000000000001</v>
      </c>
      <c r="BD627" s="1" t="n">
        <v>0.09909999999999999</v>
      </c>
      <c r="BE627" s="0" t="n">
        <v>6488.6539</v>
      </c>
      <c r="BF627" s="0" t="n">
        <v>0.0653</v>
      </c>
      <c r="BG627" s="0" t="n">
        <v>586.9313</v>
      </c>
      <c r="BH627" s="0">
        <f>2*(AS627-AS626)/((AS627+AS626)*(AL627-AL626))</f>
        <v/>
      </c>
      <c r="BI627" s="0">
        <f>(BG627-BG626)/($B627-$B626)</f>
        <v/>
      </c>
      <c r="BJ627" s="0">
        <f>(MAX(BG$2:BG$1025)-MIN(BG$2:BG$1025))/1023</f>
        <v/>
      </c>
      <c r="BK627" s="0">
        <f>(BI627-BJ627)/BJ627</f>
        <v/>
      </c>
      <c r="CA627" s="0">
        <f>CA$1025</f>
        <v/>
      </c>
      <c r="CB627" s="0">
        <f>CB$1025</f>
        <v/>
      </c>
      <c r="CC627" s="0">
        <f>CC$1025</f>
        <v/>
      </c>
      <c r="CD627" s="0">
        <f>CD$1025</f>
        <v/>
      </c>
      <c r="CE627" s="0">
        <f>CE628</f>
        <v/>
      </c>
      <c r="CF627" s="0">
        <f>CF628</f>
        <v/>
      </c>
      <c r="CG627" s="0">
        <f>CG628</f>
        <v/>
      </c>
      <c r="CH627" s="0">
        <f>CH628</f>
        <v/>
      </c>
      <c r="CI627" s="0">
        <f>CI$1025</f>
        <v/>
      </c>
      <c r="CJ627" s="0">
        <f>CJ$1025</f>
        <v/>
      </c>
      <c r="CK627" s="0" t="n">
        <v>0.005</v>
      </c>
      <c r="CO627" s="0" t="n">
        <v>1</v>
      </c>
      <c r="CP627" s="0" t="n">
        <v>2</v>
      </c>
      <c r="CQ627" s="0" t="n">
        <v>2</v>
      </c>
    </row>
    <row r="628">
      <c r="A628" s="0" t="n">
        <v>626</v>
      </c>
      <c r="B628" s="0" t="n">
        <v>626</v>
      </c>
      <c r="C628" s="0" t="n">
        <v>626</v>
      </c>
      <c r="D628" s="1" t="n"/>
      <c r="E628" s="0" t="n">
        <v>239.6623</v>
      </c>
      <c r="F628" s="0" t="n">
        <v>243.0437</v>
      </c>
      <c r="G628" s="0" t="n">
        <v>316.5832</v>
      </c>
      <c r="H628" s="1">
        <f>E628/SUM(E628:G628)</f>
        <v/>
      </c>
      <c r="I628" s="1">
        <f>F628/SUM(E628:G628)</f>
        <v/>
      </c>
      <c r="J628" s="1">
        <f>1-H628-I628</f>
        <v/>
      </c>
      <c r="K628" s="1">
        <f>(ABS(F628-AB628))/AB628*100</f>
        <v/>
      </c>
      <c r="L628" s="0">
        <f>(4*H628)/(-2*H628+12*I628+3)</f>
        <v/>
      </c>
      <c r="M628" s="0">
        <f>(9*I628)/(-2*H628+12*I628+3)</f>
        <v/>
      </c>
      <c r="N628" s="1">
        <f>SQRT(POWER(L628-AG628,2)+POWER(M628-AH628,2))</f>
        <v/>
      </c>
      <c r="O628" s="1" t="n">
        <v>0.3888</v>
      </c>
      <c r="P628" s="1" t="n">
        <v>-14.0344</v>
      </c>
      <c r="Q628" s="1" t="n">
        <v>14.0462</v>
      </c>
      <c r="R628" s="0" t="n">
        <v>7982.6375</v>
      </c>
      <c r="S628" s="0" t="n">
        <v>9.1097</v>
      </c>
      <c r="T628" s="0" t="n">
        <v>600.0449</v>
      </c>
      <c r="U628" s="0">
        <f>2*(F628-F627)/((F628+F627)*(AL628-AL627))</f>
        <v/>
      </c>
      <c r="V628" s="0">
        <f>(T628-T627)/($B628-$B627)</f>
        <v/>
      </c>
      <c r="W628" s="0">
        <f>(MAX(T$2:T$1025)-MIN(T$2:T$1025))/1023</f>
        <v/>
      </c>
      <c r="X628" s="0">
        <f>(V628-W628)/W628</f>
        <v/>
      </c>
      <c r="AA628" s="0" t="n">
        <v>211.7339</v>
      </c>
      <c r="AB628" s="0" t="n">
        <v>222.8115</v>
      </c>
      <c r="AC628" s="0" t="n">
        <v>242.2959</v>
      </c>
      <c r="AD628" s="1">
        <f>AA628/SUM(AA628:AC628)</f>
        <v/>
      </c>
      <c r="AE628" s="1">
        <f>AB628/SUM(AA628:AC628)</f>
        <v/>
      </c>
      <c r="AF628" s="1">
        <f>1-AD628-AE628</f>
        <v/>
      </c>
      <c r="AG628" s="0">
        <f>(4*AD628)/(-2*AD628+12*AE628+3)</f>
        <v/>
      </c>
      <c r="AH628" s="0">
        <f>(9*AE628)/(-2*AD628+12*AE628+3)</f>
        <v/>
      </c>
      <c r="AI628" t="n">
        <v>0.0165</v>
      </c>
      <c r="AJ628" t="n">
        <v>0.0068</v>
      </c>
      <c r="AK628" s="0" t="n">
        <v>6498.2236</v>
      </c>
      <c r="AL628" s="0" t="n">
        <v>587.5635</v>
      </c>
      <c r="AM628" s="0">
        <f>2*(AC628-AC627)/((AC628+AC627)*(AL628-AL627))</f>
        <v/>
      </c>
      <c r="AN628" s="0">
        <f>(AL628-AL627)/($B628-$B627)</f>
        <v/>
      </c>
      <c r="AO628" s="0">
        <f>(MAX(AL$2:AL$1025)-MIN(AL$2:AL$1025))/1023</f>
        <v/>
      </c>
      <c r="AR628" s="0" t="n">
        <v>211.4787</v>
      </c>
      <c r="AS628" s="0" t="n">
        <v>222.5884</v>
      </c>
      <c r="AT628" s="0" t="n">
        <v>241.3515</v>
      </c>
      <c r="AU628" s="1">
        <f>AR628/SUM(AR628:AT628)</f>
        <v/>
      </c>
      <c r="AV628" s="1">
        <f>AS628/SUM(AR628:AT628)</f>
        <v/>
      </c>
      <c r="AW628" s="1">
        <f>1-AU628-AV628</f>
        <v/>
      </c>
      <c r="AX628" s="1">
        <f>(ABS(AS628-AB628))/AB628*100</f>
        <v/>
      </c>
      <c r="AY628" s="0">
        <f>(4*AU628)/(-2*AU628+12*AV628+3)</f>
        <v/>
      </c>
      <c r="AZ628" s="0">
        <f>(9*AV628)/(-2*AU628+12*AV628+3)</f>
        <v/>
      </c>
      <c r="BA628" s="1">
        <f>SQRT(POWER(AY628-AG628,2)+POWER(AZ628-AH628,2))</f>
        <v/>
      </c>
      <c r="BB628" s="1" t="n">
        <v>0.06619999999999999</v>
      </c>
      <c r="BC628" s="1" t="n">
        <v>0.2056</v>
      </c>
      <c r="BD628" s="1" t="n">
        <v>0.2049</v>
      </c>
      <c r="BE628" s="0" t="n">
        <v>6478.3824</v>
      </c>
      <c r="BF628" s="0" t="n">
        <v>0.141</v>
      </c>
      <c r="BG628" s="0" t="n">
        <v>587.4201</v>
      </c>
      <c r="BH628" s="0">
        <f>2*(AS628-AS627)/((AS628+AS627)*(AL628-AL627))</f>
        <v/>
      </c>
      <c r="BI628" s="0">
        <f>(BG628-BG627)/($B628-$B627)</f>
        <v/>
      </c>
      <c r="BJ628" s="0">
        <f>(MAX(BG$2:BG$1025)-MIN(BG$2:BG$1025))/1023</f>
        <v/>
      </c>
      <c r="BK628" s="0">
        <f>(BI628-BJ628)/BJ628</f>
        <v/>
      </c>
      <c r="CA628" s="0">
        <f>CA$1025</f>
        <v/>
      </c>
      <c r="CB628" s="0">
        <f>CB$1025</f>
        <v/>
      </c>
      <c r="CC628" s="0">
        <f>CC$1025</f>
        <v/>
      </c>
      <c r="CD628" s="0">
        <f>CD$1025</f>
        <v/>
      </c>
      <c r="CE628" s="0">
        <f>CE629</f>
        <v/>
      </c>
      <c r="CF628" s="0">
        <f>CF629</f>
        <v/>
      </c>
      <c r="CG628" s="0">
        <f>CG629</f>
        <v/>
      </c>
      <c r="CH628" s="0">
        <f>CH629</f>
        <v/>
      </c>
      <c r="CI628" s="0">
        <f>CI$1025</f>
        <v/>
      </c>
      <c r="CJ628" s="0">
        <f>CJ$1025</f>
        <v/>
      </c>
      <c r="CK628" s="0" t="n">
        <v>0.005</v>
      </c>
      <c r="CO628" s="0" t="n">
        <v>1</v>
      </c>
      <c r="CP628" s="0" t="n">
        <v>2</v>
      </c>
      <c r="CQ628" s="0" t="n">
        <v>2</v>
      </c>
    </row>
    <row r="629">
      <c r="A629" s="0" t="n">
        <v>627</v>
      </c>
      <c r="B629" s="0" t="n">
        <v>627</v>
      </c>
      <c r="C629" s="0" t="n">
        <v>627</v>
      </c>
      <c r="D629" s="1" t="n"/>
      <c r="E629" s="0" t="n">
        <v>239.6832</v>
      </c>
      <c r="F629" s="0" t="n">
        <v>243.0532</v>
      </c>
      <c r="G629" s="0" t="n">
        <v>316.6407</v>
      </c>
      <c r="H629" s="1">
        <f>E629/SUM(E629:G629)</f>
        <v/>
      </c>
      <c r="I629" s="1">
        <f>F629/SUM(E629:G629)</f>
        <v/>
      </c>
      <c r="J629" s="1">
        <f>1-H629-I629</f>
        <v/>
      </c>
      <c r="K629" s="1">
        <f>(ABS(F629-AB629))/AB629*100</f>
        <v/>
      </c>
      <c r="L629" s="0">
        <f>(4*H629)/(-2*H629+12*I629+3)</f>
        <v/>
      </c>
      <c r="M629" s="0">
        <f>(9*I629)/(-2*H629+12*I629+3)</f>
        <v/>
      </c>
      <c r="N629" s="1">
        <f>SQRT(POWER(L629-AG629,2)+POWER(M629-AH629,2))</f>
        <v/>
      </c>
      <c r="O629" s="1" t="n">
        <v>0.3918</v>
      </c>
      <c r="P629" s="1" t="n">
        <v>-14.0467</v>
      </c>
      <c r="Q629" s="1" t="n">
        <v>14.0585</v>
      </c>
      <c r="R629" s="0" t="n">
        <v>7984.0562</v>
      </c>
      <c r="S629" s="0" t="n">
        <v>9.1007</v>
      </c>
      <c r="T629" s="0" t="n">
        <v>600.0506</v>
      </c>
      <c r="U629" s="0">
        <f>2*(F629-F628)/((F629+F628)*(AL629-AL628))</f>
        <v/>
      </c>
      <c r="V629" s="0">
        <f>(T629-T628)/($B629-$B628)</f>
        <v/>
      </c>
      <c r="W629" s="0">
        <f>(MAX(T$2:T$1025)-MIN(T$2:T$1025))/1023</f>
        <v/>
      </c>
      <c r="X629" s="0">
        <f>(V629-W629)/W629</f>
        <v/>
      </c>
      <c r="AA629" s="0" t="n">
        <v>212.4769</v>
      </c>
      <c r="AB629" s="0" t="n">
        <v>223.5935</v>
      </c>
      <c r="AC629" s="0" t="n">
        <v>243.1464</v>
      </c>
      <c r="AD629" s="1">
        <f>AA629/SUM(AA629:AC629)</f>
        <v/>
      </c>
      <c r="AE629" s="1">
        <f>AB629/SUM(AA629:AC629)</f>
        <v/>
      </c>
      <c r="AF629" s="1">
        <f>1-AD629-AE629</f>
        <v/>
      </c>
      <c r="AG629" s="0">
        <f>(4*AD629)/(-2*AD629+12*AE629+3)</f>
        <v/>
      </c>
      <c r="AH629" s="0">
        <f>(9*AE629)/(-2*AD629+12*AE629+3)</f>
        <v/>
      </c>
      <c r="AI629" t="n">
        <v>0.0164</v>
      </c>
      <c r="AJ629" t="n">
        <v>0.0068</v>
      </c>
      <c r="AK629" s="0" t="n">
        <v>6498.2298</v>
      </c>
      <c r="AL629" s="0" t="n">
        <v>588.0652</v>
      </c>
      <c r="AM629" s="0">
        <f>2*(AC629-AC628)/((AC629+AC628)*(AL629-AL628))</f>
        <v/>
      </c>
      <c r="AN629" s="0">
        <f>(AL629-AL628)/($B629-$B628)</f>
        <v/>
      </c>
      <c r="AO629" s="0">
        <f>(MAX(AL$2:AL$1025)-MIN(AL$2:AL$1025))/1023</f>
        <v/>
      </c>
      <c r="AR629" s="0" t="n">
        <v>212.3286</v>
      </c>
      <c r="AS629" s="0" t="n">
        <v>223.4788</v>
      </c>
      <c r="AT629" s="0" t="n">
        <v>242.4298</v>
      </c>
      <c r="AU629" s="1">
        <f>AR629/SUM(AR629:AT629)</f>
        <v/>
      </c>
      <c r="AV629" s="1">
        <f>AS629/SUM(AR629:AT629)</f>
        <v/>
      </c>
      <c r="AW629" s="1">
        <f>1-AU629-AV629</f>
        <v/>
      </c>
      <c r="AX629" s="1">
        <f>(ABS(AS629-AB629))/AB629*100</f>
        <v/>
      </c>
      <c r="AY629" s="0">
        <f>(4*AU629)/(-2*AU629+12*AV629+3)</f>
        <v/>
      </c>
      <c r="AZ629" s="0">
        <f>(9*AV629)/(-2*AU629+12*AV629+3)</f>
        <v/>
      </c>
      <c r="BA629" s="1">
        <f>SQRT(POWER(AY629-AG629,2)+POWER(AZ629-AH629,2))</f>
        <v/>
      </c>
      <c r="BB629" s="1" t="n">
        <v>0.0561</v>
      </c>
      <c r="BC629" s="1" t="n">
        <v>0.1743</v>
      </c>
      <c r="BD629" s="1" t="n">
        <v>0.1721</v>
      </c>
      <c r="BE629" s="0" t="n">
        <v>6481.6033</v>
      </c>
      <c r="BF629" s="0" t="n">
        <v>0.1183</v>
      </c>
      <c r="BG629" s="0" t="n">
        <v>587.9918</v>
      </c>
      <c r="BH629" s="0">
        <f>2*(AS629-AS628)/((AS629+AS628)*(AL629-AL628))</f>
        <v/>
      </c>
      <c r="BI629" s="0">
        <f>(BG629-BG628)/($B629-$B628)</f>
        <v/>
      </c>
      <c r="BJ629" s="0">
        <f>(MAX(BG$2:BG$1025)-MIN(BG$2:BG$1025))/1023</f>
        <v/>
      </c>
      <c r="BK629" s="0">
        <f>(BI629-BJ629)/BJ629</f>
        <v/>
      </c>
      <c r="CA629" s="0">
        <f>CA$1025</f>
        <v/>
      </c>
      <c r="CB629" s="0">
        <f>CB$1025</f>
        <v/>
      </c>
      <c r="CC629" s="0">
        <f>CC$1025</f>
        <v/>
      </c>
      <c r="CD629" s="0">
        <f>CD$1025</f>
        <v/>
      </c>
      <c r="CE629" s="0">
        <f>CE630</f>
        <v/>
      </c>
      <c r="CF629" s="0">
        <f>CF630</f>
        <v/>
      </c>
      <c r="CG629" s="0">
        <f>CG630</f>
        <v/>
      </c>
      <c r="CH629" s="0">
        <f>CH630</f>
        <v/>
      </c>
      <c r="CI629" s="0">
        <f>CI$1025</f>
        <v/>
      </c>
      <c r="CJ629" s="0">
        <f>CJ$1025</f>
        <v/>
      </c>
      <c r="CK629" s="0" t="n">
        <v>0.005</v>
      </c>
      <c r="CO629" s="0" t="n">
        <v>1</v>
      </c>
      <c r="CP629" s="0" t="n">
        <v>2</v>
      </c>
      <c r="CQ629" s="0" t="n">
        <v>2</v>
      </c>
    </row>
    <row r="630">
      <c r="A630" s="0" t="n">
        <v>628</v>
      </c>
      <c r="B630" s="0" t="n">
        <v>628</v>
      </c>
      <c r="C630" s="0" t="n">
        <v>628</v>
      </c>
      <c r="D630" s="1" t="n"/>
      <c r="E630" s="0" t="n">
        <v>240.5323</v>
      </c>
      <c r="F630" s="0" t="n">
        <v>243.9057</v>
      </c>
      <c r="G630" s="0" t="n">
        <v>317.8042</v>
      </c>
      <c r="H630" s="1">
        <f>E630/SUM(E630:G630)</f>
        <v/>
      </c>
      <c r="I630" s="1">
        <f>F630/SUM(E630:G630)</f>
        <v/>
      </c>
      <c r="J630" s="1">
        <f>1-H630-I630</f>
        <v/>
      </c>
      <c r="K630" s="1">
        <f>(ABS(F630-AB630))/AB630*100</f>
        <v/>
      </c>
      <c r="L630" s="0">
        <f>(4*H630)/(-2*H630+12*I630+3)</f>
        <v/>
      </c>
      <c r="M630" s="0">
        <f>(9*I630)/(-2*H630+12*I630+3)</f>
        <v/>
      </c>
      <c r="N630" s="1">
        <f>SQRT(POWER(L630-AG630,2)+POWER(M630-AH630,2))</f>
        <v/>
      </c>
      <c r="O630" s="1" t="n">
        <v>0.3925</v>
      </c>
      <c r="P630" s="1" t="n">
        <v>-14.0806</v>
      </c>
      <c r="Q630" s="1" t="n">
        <v>14.0924</v>
      </c>
      <c r="R630" s="0" t="n">
        <v>7985.8128</v>
      </c>
      <c r="S630" s="0" t="n">
        <v>9.115500000000001</v>
      </c>
      <c r="T630" s="0" t="n">
        <v>600.5549</v>
      </c>
      <c r="U630" s="0">
        <f>2*(F630-F629)/((F630+F629)*(AL630-AL629))</f>
        <v/>
      </c>
      <c r="V630" s="0">
        <f>(T630-T629)/($B630-$B629)</f>
        <v/>
      </c>
      <c r="W630" s="0">
        <f>(MAX(T$2:T$1025)-MIN(T$2:T$1025))/1023</f>
        <v/>
      </c>
      <c r="X630" s="0">
        <f>(V630-W630)/W630</f>
        <v/>
      </c>
      <c r="AA630" s="0" t="n">
        <v>213.2213</v>
      </c>
      <c r="AB630" s="0" t="n">
        <v>224.3769</v>
      </c>
      <c r="AC630" s="0" t="n">
        <v>243.9985</v>
      </c>
      <c r="AD630" s="1">
        <f>AA630/SUM(AA630:AC630)</f>
        <v/>
      </c>
      <c r="AE630" s="1">
        <f>AB630/SUM(AA630:AC630)</f>
        <v/>
      </c>
      <c r="AF630" s="1">
        <f>1-AD630-AE630</f>
        <v/>
      </c>
      <c r="AG630" s="0">
        <f>(4*AD630)/(-2*AD630+12*AE630+3)</f>
        <v/>
      </c>
      <c r="AH630" s="0">
        <f>(9*AE630)/(-2*AD630+12*AE630+3)</f>
        <v/>
      </c>
      <c r="AI630" t="n">
        <v>0.0163</v>
      </c>
      <c r="AJ630" t="n">
        <v>0.0067</v>
      </c>
      <c r="AK630" s="0" t="n">
        <v>6498.236</v>
      </c>
      <c r="AL630" s="0" t="n">
        <v>588.5663</v>
      </c>
      <c r="AM630" s="0">
        <f>2*(AC630-AC629)/((AC630+AC629)*(AL630-AL629))</f>
        <v/>
      </c>
      <c r="AN630" s="0">
        <f>(AL630-AL629)/($B630-$B629)</f>
        <v/>
      </c>
      <c r="AO630" s="0">
        <f>(MAX(AL$2:AL$1025)-MIN(AL$2:AL$1025))/1023</f>
        <v/>
      </c>
      <c r="AR630" s="0" t="n">
        <v>213.0591</v>
      </c>
      <c r="AS630" s="0" t="n">
        <v>224.2875</v>
      </c>
      <c r="AT630" s="0" t="n">
        <v>242.9654</v>
      </c>
      <c r="AU630" s="1">
        <f>AR630/SUM(AR630:AT630)</f>
        <v/>
      </c>
      <c r="AV630" s="1">
        <f>AS630/SUM(AR630:AT630)</f>
        <v/>
      </c>
      <c r="AW630" s="1">
        <f>1-AU630-AV630</f>
        <v/>
      </c>
      <c r="AX630" s="1">
        <f>(ABS(AS630-AB630))/AB630*100</f>
        <v/>
      </c>
      <c r="AY630" s="0">
        <f>(4*AU630)/(-2*AU630+12*AV630+3)</f>
        <v/>
      </c>
      <c r="AZ630" s="0">
        <f>(9*AV630)/(-2*AU630+12*AV630+3)</f>
        <v/>
      </c>
      <c r="BA630" s="1">
        <f>SQRT(POWER(AY630-AG630,2)+POWER(AZ630-AH630,2))</f>
        <v/>
      </c>
      <c r="BB630" s="1" t="n">
        <v>0.0677</v>
      </c>
      <c r="BC630" s="1" t="n">
        <v>0.2725</v>
      </c>
      <c r="BD630" s="1" t="n">
        <v>0.2707</v>
      </c>
      <c r="BE630" s="0" t="n">
        <v>6472.3126</v>
      </c>
      <c r="BF630" s="0" t="n">
        <v>0.1895</v>
      </c>
      <c r="BG630" s="0" t="n">
        <v>588.5092</v>
      </c>
      <c r="BH630" s="0">
        <f>2*(AS630-AS629)/((AS630+AS629)*(AL630-AL629))</f>
        <v/>
      </c>
      <c r="BI630" s="0">
        <f>(BG630-BG629)/($B630-$B629)</f>
        <v/>
      </c>
      <c r="BJ630" s="0">
        <f>(MAX(BG$2:BG$1025)-MIN(BG$2:BG$1025))/1023</f>
        <v/>
      </c>
      <c r="BK630" s="0">
        <f>(BI630-BJ630)/BJ630</f>
        <v/>
      </c>
      <c r="CA630" s="0">
        <f>CA$1025</f>
        <v/>
      </c>
      <c r="CB630" s="0">
        <f>CB$1025</f>
        <v/>
      </c>
      <c r="CC630" s="0">
        <f>CC$1025</f>
        <v/>
      </c>
      <c r="CD630" s="0">
        <f>CD$1025</f>
        <v/>
      </c>
      <c r="CE630" s="0">
        <f>CE631</f>
        <v/>
      </c>
      <c r="CF630" s="0">
        <f>CF631</f>
        <v/>
      </c>
      <c r="CG630" s="0">
        <f>CG631</f>
        <v/>
      </c>
      <c r="CH630" s="0">
        <f>CH631</f>
        <v/>
      </c>
      <c r="CI630" s="0">
        <f>CI$1025</f>
        <v/>
      </c>
      <c r="CJ630" s="0">
        <f>CJ$1025</f>
        <v/>
      </c>
      <c r="CK630" s="0" t="n">
        <v>0.005</v>
      </c>
      <c r="CO630" s="0" t="n">
        <v>1</v>
      </c>
      <c r="CP630" s="0" t="n">
        <v>2</v>
      </c>
      <c r="CQ630" s="0" t="n">
        <v>2</v>
      </c>
    </row>
    <row r="631">
      <c r="A631" s="0" t="n">
        <v>629</v>
      </c>
      <c r="B631" s="0" t="n">
        <v>629</v>
      </c>
      <c r="C631" s="0" t="n">
        <v>629</v>
      </c>
      <c r="D631" s="1" t="n"/>
      <c r="E631" s="0" t="n">
        <v>241.3599</v>
      </c>
      <c r="F631" s="0" t="n">
        <v>244.7802</v>
      </c>
      <c r="G631" s="0" t="n">
        <v>318.9247</v>
      </c>
      <c r="H631" s="1">
        <f>E631/SUM(E631:G631)</f>
        <v/>
      </c>
      <c r="I631" s="1">
        <f>F631/SUM(E631:G631)</f>
        <v/>
      </c>
      <c r="J631" s="1">
        <f>1-H631-I631</f>
        <v/>
      </c>
      <c r="K631" s="1">
        <f>(ABS(F631-AB631))/AB631*100</f>
        <v/>
      </c>
      <c r="L631" s="0">
        <f>(4*H631)/(-2*H631+12*I631+3)</f>
        <v/>
      </c>
      <c r="M631" s="0">
        <f>(9*I631)/(-2*H631+12*I631+3)</f>
        <v/>
      </c>
      <c r="N631" s="1">
        <f>SQRT(POWER(L631-AG631,2)+POWER(M631-AH631,2))</f>
        <v/>
      </c>
      <c r="O631" s="1" t="n">
        <v>0.3713</v>
      </c>
      <c r="P631" s="1" t="n">
        <v>-14.094</v>
      </c>
      <c r="Q631" s="1" t="n">
        <v>14.1052</v>
      </c>
      <c r="R631" s="0" t="n">
        <v>7985.8517</v>
      </c>
      <c r="S631" s="0" t="n">
        <v>9.1128</v>
      </c>
      <c r="T631" s="0" t="n">
        <v>601.0703999999999</v>
      </c>
      <c r="U631" s="0">
        <f>2*(F631-F630)/((F631+F630)*(AL631-AL630))</f>
        <v/>
      </c>
      <c r="V631" s="0">
        <f>(T631-T630)/($B631-$B630)</f>
        <v/>
      </c>
      <c r="W631" s="0">
        <f>(MAX(T$2:T$1025)-MIN(T$2:T$1025))/1023</f>
        <v/>
      </c>
      <c r="X631" s="0">
        <f>(V631-W631)/W631</f>
        <v/>
      </c>
      <c r="AA631" s="0" t="n">
        <v>213.9672</v>
      </c>
      <c r="AB631" s="0" t="n">
        <v>225.1619</v>
      </c>
      <c r="AC631" s="0" t="n">
        <v>244.8522</v>
      </c>
      <c r="AD631" s="1">
        <f>AA631/SUM(AA631:AC631)</f>
        <v/>
      </c>
      <c r="AE631" s="1">
        <f>AB631/SUM(AA631:AC631)</f>
        <v/>
      </c>
      <c r="AF631" s="1">
        <f>1-AD631-AE631</f>
        <v/>
      </c>
      <c r="AG631" s="0">
        <f>(4*AD631)/(-2*AD631+12*AE631+3)</f>
        <v/>
      </c>
      <c r="AH631" s="0">
        <f>(9*AE631)/(-2*AD631+12*AE631+3)</f>
        <v/>
      </c>
      <c r="AI631" t="n">
        <v>0.0163</v>
      </c>
      <c r="AJ631" t="n">
        <v>0.0067</v>
      </c>
      <c r="AK631" s="0" t="n">
        <v>6498.2422</v>
      </c>
      <c r="AL631" s="0" t="n">
        <v>589.0667</v>
      </c>
      <c r="AM631" s="0">
        <f>2*(AC631-AC630)/((AC631+AC630)*(AL631-AL630))</f>
        <v/>
      </c>
      <c r="AN631" s="0">
        <f>(AL631-AL630)/($B631-$B630)</f>
        <v/>
      </c>
      <c r="AO631" s="0">
        <f>(MAX(AL$2:AL$1025)-MIN(AL$2:AL$1025))/1023</f>
        <v/>
      </c>
      <c r="AR631" s="0" t="n">
        <v>213.8464</v>
      </c>
      <c r="AS631" s="0" t="n">
        <v>225.1146</v>
      </c>
      <c r="AT631" s="0" t="n">
        <v>243.9522</v>
      </c>
      <c r="AU631" s="1">
        <f>AR631/SUM(AR631:AT631)</f>
        <v/>
      </c>
      <c r="AV631" s="1">
        <f>AS631/SUM(AR631:AT631)</f>
        <v/>
      </c>
      <c r="AW631" s="1">
        <f>1-AU631-AV631</f>
        <v/>
      </c>
      <c r="AX631" s="1">
        <f>(ABS(AS631-AB631))/AB631*100</f>
        <v/>
      </c>
      <c r="AY631" s="0">
        <f>(4*AU631)/(-2*AU631+12*AV631+3)</f>
        <v/>
      </c>
      <c r="AZ631" s="0">
        <f>(9*AV631)/(-2*AU631+12*AV631+3)</f>
        <v/>
      </c>
      <c r="BA631" s="1">
        <f>SQRT(POWER(AY631-AG631,2)+POWER(AZ631-AH631,2))</f>
        <v/>
      </c>
      <c r="BB631" s="1" t="n">
        <v>0.0585</v>
      </c>
      <c r="BC631" s="1" t="n">
        <v>0.2477</v>
      </c>
      <c r="BD631" s="1" t="n">
        <v>0.2446</v>
      </c>
      <c r="BE631" s="0" t="n">
        <v>6474.9095</v>
      </c>
      <c r="BF631" s="0" t="n">
        <v>0.1729</v>
      </c>
      <c r="BG631" s="0" t="n">
        <v>589.0366</v>
      </c>
      <c r="BH631" s="0">
        <f>2*(AS631-AS630)/((AS631+AS630)*(AL631-AL630))</f>
        <v/>
      </c>
      <c r="BI631" s="0">
        <f>(BG631-BG630)/($B631-$B630)</f>
        <v/>
      </c>
      <c r="BJ631" s="0">
        <f>(MAX(BG$2:BG$1025)-MIN(BG$2:BG$1025))/1023</f>
        <v/>
      </c>
      <c r="BK631" s="0">
        <f>(BI631-BJ631)/BJ631</f>
        <v/>
      </c>
      <c r="CA631" s="0">
        <f>CA$1025</f>
        <v/>
      </c>
      <c r="CB631" s="0">
        <f>CB$1025</f>
        <v/>
      </c>
      <c r="CC631" s="0">
        <f>CC$1025</f>
        <v/>
      </c>
      <c r="CD631" s="0">
        <f>CD$1025</f>
        <v/>
      </c>
      <c r="CE631" s="0">
        <f>CE632</f>
        <v/>
      </c>
      <c r="CF631" s="0">
        <f>CF632</f>
        <v/>
      </c>
      <c r="CG631" s="0">
        <f>CG632</f>
        <v/>
      </c>
      <c r="CH631" s="0">
        <f>CH632</f>
        <v/>
      </c>
      <c r="CI631" s="0">
        <f>CI$1025</f>
        <v/>
      </c>
      <c r="CJ631" s="0">
        <f>CJ$1025</f>
        <v/>
      </c>
      <c r="CK631" s="0" t="n">
        <v>0.005</v>
      </c>
      <c r="CO631" s="0" t="n">
        <v>1</v>
      </c>
      <c r="CP631" s="0" t="n">
        <v>2</v>
      </c>
      <c r="CQ631" s="0" t="n">
        <v>2</v>
      </c>
    </row>
    <row r="632">
      <c r="A632" s="0" t="n">
        <v>630</v>
      </c>
      <c r="B632" s="0" t="n">
        <v>630</v>
      </c>
      <c r="C632" s="0" t="n">
        <v>630</v>
      </c>
      <c r="D632" s="1" t="n"/>
      <c r="E632" s="0" t="n">
        <v>242.1638</v>
      </c>
      <c r="F632" s="0" t="n">
        <v>245.6164</v>
      </c>
      <c r="G632" s="0" t="n">
        <v>320.0404</v>
      </c>
      <c r="H632" s="1">
        <f>E632/SUM(E632:G632)</f>
        <v/>
      </c>
      <c r="I632" s="1">
        <f>F632/SUM(E632:G632)</f>
        <v/>
      </c>
      <c r="J632" s="1">
        <f>1-H632-I632</f>
        <v/>
      </c>
      <c r="K632" s="1">
        <f>(ABS(F632-AB632))/AB632*100</f>
        <v/>
      </c>
      <c r="L632" s="0">
        <f>(4*H632)/(-2*H632+12*I632+3)</f>
        <v/>
      </c>
      <c r="M632" s="0">
        <f>(9*I632)/(-2*H632+12*I632+3)</f>
        <v/>
      </c>
      <c r="N632" s="1">
        <f>SQRT(POWER(L632-AG632,2)+POWER(M632-AH632,2))</f>
        <v/>
      </c>
      <c r="O632" s="1" t="n">
        <v>0.3549</v>
      </c>
      <c r="P632" s="1" t="n">
        <v>-14.1185</v>
      </c>
      <c r="Q632" s="1" t="n">
        <v>14.1293</v>
      </c>
      <c r="R632" s="0" t="n">
        <v>7987.2321</v>
      </c>
      <c r="S632" s="0" t="n">
        <v>9.1167</v>
      </c>
      <c r="T632" s="0" t="n">
        <v>601.5617</v>
      </c>
      <c r="U632" s="0">
        <f>2*(F632-F631)/((F632+F631)*(AL632-AL631))</f>
        <v/>
      </c>
      <c r="V632" s="0">
        <f>(T632-T631)/($B632-$B631)</f>
        <v/>
      </c>
      <c r="W632" s="0">
        <f>(MAX(T$2:T$1025)-MIN(T$2:T$1025))/1023</f>
        <v/>
      </c>
      <c r="X632" s="0">
        <f>(V632-W632)/W632</f>
        <v/>
      </c>
      <c r="AA632" s="0" t="n">
        <v>214.7144</v>
      </c>
      <c r="AB632" s="0" t="n">
        <v>225.9483</v>
      </c>
      <c r="AC632" s="0" t="n">
        <v>245.7076</v>
      </c>
      <c r="AD632" s="1">
        <f>AA632/SUM(AA632:AC632)</f>
        <v/>
      </c>
      <c r="AE632" s="1">
        <f>AB632/SUM(AA632:AC632)</f>
        <v/>
      </c>
      <c r="AF632" s="1">
        <f>1-AD632-AE632</f>
        <v/>
      </c>
      <c r="AG632" s="0">
        <f>(4*AD632)/(-2*AD632+12*AE632+3)</f>
        <v/>
      </c>
      <c r="AH632" s="0">
        <f>(9*AE632)/(-2*AD632+12*AE632+3)</f>
        <v/>
      </c>
      <c r="AI632" t="n">
        <v>0.0162</v>
      </c>
      <c r="AJ632" t="n">
        <v>0.0067</v>
      </c>
      <c r="AK632" s="0" t="n">
        <v>6498.2483</v>
      </c>
      <c r="AL632" s="0" t="n">
        <v>589.5664</v>
      </c>
      <c r="AM632" s="0">
        <f>2*(AC632-AC631)/((AC632+AC631)*(AL632-AL631))</f>
        <v/>
      </c>
      <c r="AN632" s="0">
        <f>(AL632-AL631)/($B632-$B631)</f>
        <v/>
      </c>
      <c r="AO632" s="0">
        <f>(MAX(AL$2:AL$1025)-MIN(AL$2:AL$1025))/1023</f>
        <v/>
      </c>
      <c r="AR632" s="0" t="n">
        <v>214.4412</v>
      </c>
      <c r="AS632" s="0" t="n">
        <v>225.8769</v>
      </c>
      <c r="AT632" s="0" t="n">
        <v>245.0082</v>
      </c>
      <c r="AU632" s="1">
        <f>AR632/SUM(AR632:AT632)</f>
        <v/>
      </c>
      <c r="AV632" s="1">
        <f>AS632/SUM(AR632:AT632)</f>
        <v/>
      </c>
      <c r="AW632" s="1">
        <f>1-AU632-AV632</f>
        <v/>
      </c>
      <c r="AX632" s="1">
        <f>(ABS(AS632-AB632))/AB632*100</f>
        <v/>
      </c>
      <c r="AY632" s="0">
        <f>(4*AU632)/(-2*AU632+12*AV632+3)</f>
        <v/>
      </c>
      <c r="AZ632" s="0">
        <f>(9*AV632)/(-2*AU632+12*AV632+3)</f>
        <v/>
      </c>
      <c r="BA632" s="1">
        <f>SQRT(POWER(AY632-AG632,2)+POWER(AZ632-AH632,2))</f>
        <v/>
      </c>
      <c r="BB632" s="1" t="n">
        <v>-0.0644</v>
      </c>
      <c r="BC632" s="1" t="n">
        <v>0.1966</v>
      </c>
      <c r="BD632" s="1" t="n">
        <v>0.2063</v>
      </c>
      <c r="BE632" s="0" t="n">
        <v>6483.6312</v>
      </c>
      <c r="BF632" s="0" t="n">
        <v>0.2046</v>
      </c>
      <c r="BG632" s="0" t="n">
        <v>589.5211</v>
      </c>
      <c r="BH632" s="0">
        <f>2*(AS632-AS631)/((AS632+AS631)*(AL632-AL631))</f>
        <v/>
      </c>
      <c r="BI632" s="0">
        <f>(BG632-BG631)/($B632-$B631)</f>
        <v/>
      </c>
      <c r="BJ632" s="0">
        <f>(MAX(BG$2:BG$1025)-MIN(BG$2:BG$1025))/1023</f>
        <v/>
      </c>
      <c r="BK632" s="0">
        <f>(BI632-BJ632)/BJ632</f>
        <v/>
      </c>
      <c r="CA632" s="0">
        <f>CA$1025</f>
        <v/>
      </c>
      <c r="CB632" s="0">
        <f>CB$1025</f>
        <v/>
      </c>
      <c r="CC632" s="0">
        <f>CC$1025</f>
        <v/>
      </c>
      <c r="CD632" s="0">
        <f>CD$1025</f>
        <v/>
      </c>
      <c r="CE632" s="0">
        <f>CE633</f>
        <v/>
      </c>
      <c r="CF632" s="0">
        <f>CF633</f>
        <v/>
      </c>
      <c r="CG632" s="0">
        <f>CG633</f>
        <v/>
      </c>
      <c r="CH632" s="0">
        <f>CH633</f>
        <v/>
      </c>
      <c r="CI632" s="0">
        <f>CI$1025</f>
        <v/>
      </c>
      <c r="CJ632" s="0">
        <f>CJ$1025</f>
        <v/>
      </c>
      <c r="CK632" s="0" t="n">
        <v>0.005</v>
      </c>
      <c r="CO632" s="0" t="n">
        <v>1</v>
      </c>
      <c r="CP632" s="0" t="n">
        <v>2</v>
      </c>
      <c r="CQ632" s="0" t="n">
        <v>2</v>
      </c>
    </row>
    <row r="633">
      <c r="A633" s="0" t="n">
        <v>631</v>
      </c>
      <c r="B633" s="0" t="n">
        <v>631</v>
      </c>
      <c r="C633" s="0" t="n">
        <v>631</v>
      </c>
      <c r="D633" s="1" t="n"/>
      <c r="E633" s="0" t="n">
        <v>243.806</v>
      </c>
      <c r="F633" s="0" t="n">
        <v>247.3448</v>
      </c>
      <c r="G633" s="0" t="n">
        <v>322.3098</v>
      </c>
      <c r="H633" s="1">
        <f>E633/SUM(E633:G633)</f>
        <v/>
      </c>
      <c r="I633" s="1">
        <f>F633/SUM(E633:G633)</f>
        <v/>
      </c>
      <c r="J633" s="1">
        <f>1-H633-I633</f>
        <v/>
      </c>
      <c r="K633" s="1">
        <f>(ABS(F633-AB633))/AB633*100</f>
        <v/>
      </c>
      <c r="L633" s="0">
        <f>(4*H633)/(-2*H633+12*I633+3)</f>
        <v/>
      </c>
      <c r="M633" s="0">
        <f>(9*I633)/(-2*H633+12*I633+3)</f>
        <v/>
      </c>
      <c r="N633" s="1">
        <f>SQRT(POWER(L633-AG633,2)+POWER(M633-AH633,2))</f>
        <v/>
      </c>
      <c r="O633" s="1" t="n">
        <v>0.3119</v>
      </c>
      <c r="P633" s="1" t="n">
        <v>-14.1586</v>
      </c>
      <c r="Q633" s="1" t="n">
        <v>14.1683</v>
      </c>
      <c r="R633" s="0" t="n">
        <v>7989.1401</v>
      </c>
      <c r="S633" s="0" t="n">
        <v>9.1334</v>
      </c>
      <c r="T633" s="0" t="n">
        <v>602.5724</v>
      </c>
      <c r="U633" s="0">
        <f>2*(F633-F632)/((F633+F632)*(AL633-AL632))</f>
        <v/>
      </c>
      <c r="V633" s="0">
        <f>(T633-T632)/($B633-$B632)</f>
        <v/>
      </c>
      <c r="W633" s="0">
        <f>(MAX(T$2:T$1025)-MIN(T$2:T$1025))/1023</f>
        <v/>
      </c>
      <c r="X633" s="0">
        <f>(V633-W633)/W633</f>
        <v/>
      </c>
      <c r="AA633" s="0" t="n">
        <v>215.4631</v>
      </c>
      <c r="AB633" s="0" t="n">
        <v>226.7363</v>
      </c>
      <c r="AC633" s="0" t="n">
        <v>246.5646</v>
      </c>
      <c r="AD633" s="1">
        <f>AA633/SUM(AA633:AC633)</f>
        <v/>
      </c>
      <c r="AE633" s="1">
        <f>AB633/SUM(AA633:AC633)</f>
        <v/>
      </c>
      <c r="AF633" s="1">
        <f>1-AD633-AE633</f>
        <v/>
      </c>
      <c r="AG633" s="0">
        <f>(4*AD633)/(-2*AD633+12*AE633+3)</f>
        <v/>
      </c>
      <c r="AH633" s="0">
        <f>(9*AE633)/(-2*AD633+12*AE633+3)</f>
        <v/>
      </c>
      <c r="AI633" t="n">
        <v>0.0161</v>
      </c>
      <c r="AJ633" t="n">
        <v>0.0067</v>
      </c>
      <c r="AK633" s="0" t="n">
        <v>6498.2544</v>
      </c>
      <c r="AL633" s="0" t="n">
        <v>590.0654</v>
      </c>
      <c r="AM633" s="0">
        <f>2*(AC633-AC632)/((AC633+AC632)*(AL633-AL632))</f>
        <v/>
      </c>
      <c r="AN633" s="0">
        <f>(AL633-AL632)/($B633-$B632)</f>
        <v/>
      </c>
      <c r="AO633" s="0">
        <f>(MAX(AL$2:AL$1025)-MIN(AL$2:AL$1025))/1023</f>
        <v/>
      </c>
      <c r="AR633" s="0" t="n">
        <v>215.2761</v>
      </c>
      <c r="AS633" s="0" t="n">
        <v>226.945</v>
      </c>
      <c r="AT633" s="0" t="n">
        <v>245.9848</v>
      </c>
      <c r="AU633" s="1">
        <f>AR633/SUM(AR633:AT633)</f>
        <v/>
      </c>
      <c r="AV633" s="1">
        <f>AS633/SUM(AR633:AT633)</f>
        <v/>
      </c>
      <c r="AW633" s="1">
        <f>1-AU633-AV633</f>
        <v/>
      </c>
      <c r="AX633" s="1">
        <f>(ABS(AS633-AB633))/AB633*100</f>
        <v/>
      </c>
      <c r="AY633" s="0">
        <f>(4*AU633)/(-2*AU633+12*AV633+3)</f>
        <v/>
      </c>
      <c r="AZ633" s="0">
        <f>(9*AV633)/(-2*AU633+12*AV633+3)</f>
        <v/>
      </c>
      <c r="BA633" s="1">
        <f>SQRT(POWER(AY633-AG633,2)+POWER(AZ633-AH633,2))</f>
        <v/>
      </c>
      <c r="BB633" s="1" t="n">
        <v>-0.1764</v>
      </c>
      <c r="BC633" s="1" t="n">
        <v>0.2633</v>
      </c>
      <c r="BD633" s="1" t="n">
        <v>0.3209</v>
      </c>
      <c r="BE633" s="0" t="n">
        <v>6481.3015</v>
      </c>
      <c r="BF633" s="0" t="n">
        <v>0.3474</v>
      </c>
      <c r="BG633" s="0" t="n">
        <v>590.1973</v>
      </c>
      <c r="BH633" s="0">
        <f>2*(AS633-AS632)/((AS633+AS632)*(AL633-AL632))</f>
        <v/>
      </c>
      <c r="BI633" s="0">
        <f>(BG633-BG632)/($B633-$B632)</f>
        <v/>
      </c>
      <c r="BJ633" s="0">
        <f>(MAX(BG$2:BG$1025)-MIN(BG$2:BG$1025))/1023</f>
        <v/>
      </c>
      <c r="BK633" s="0">
        <f>(BI633-BJ633)/BJ633</f>
        <v/>
      </c>
      <c r="CA633" s="0">
        <f>CA$1025</f>
        <v/>
      </c>
      <c r="CB633" s="0">
        <f>CB$1025</f>
        <v/>
      </c>
      <c r="CC633" s="0">
        <f>CC$1025</f>
        <v/>
      </c>
      <c r="CD633" s="0">
        <f>CD$1025</f>
        <v/>
      </c>
      <c r="CE633" s="0">
        <f>CE634</f>
        <v/>
      </c>
      <c r="CF633" s="0">
        <f>CF634</f>
        <v/>
      </c>
      <c r="CG633" s="0">
        <f>CG634</f>
        <v/>
      </c>
      <c r="CH633" s="0">
        <f>CH634</f>
        <v/>
      </c>
      <c r="CI633" s="0">
        <f>CI$1025</f>
        <v/>
      </c>
      <c r="CJ633" s="0">
        <f>CJ$1025</f>
        <v/>
      </c>
      <c r="CK633" s="0" t="n">
        <v>0.005</v>
      </c>
      <c r="CO633" s="0" t="n">
        <v>1</v>
      </c>
      <c r="CP633" s="0" t="n">
        <v>2</v>
      </c>
      <c r="CQ633" s="0" t="n">
        <v>2</v>
      </c>
    </row>
    <row r="634">
      <c r="A634" s="0" t="n">
        <v>632</v>
      </c>
      <c r="B634" s="0" t="n">
        <v>632</v>
      </c>
      <c r="C634" s="0" t="n">
        <v>632</v>
      </c>
      <c r="D634" s="1" t="n"/>
      <c r="E634" s="0" t="n">
        <v>244.5945</v>
      </c>
      <c r="F634" s="0" t="n">
        <v>248.1604</v>
      </c>
      <c r="G634" s="0" t="n">
        <v>323.4012</v>
      </c>
      <c r="H634" s="1">
        <f>E634/SUM(E634:G634)</f>
        <v/>
      </c>
      <c r="I634" s="1">
        <f>F634/SUM(E634:G634)</f>
        <v/>
      </c>
      <c r="J634" s="1">
        <f>1-H634-I634</f>
        <v/>
      </c>
      <c r="K634" s="1">
        <f>(ABS(F634-AB634))/AB634*100</f>
        <v/>
      </c>
      <c r="L634" s="0">
        <f>(4*H634)/(-2*H634+12*I634+3)</f>
        <v/>
      </c>
      <c r="M634" s="0">
        <f>(9*I634)/(-2*H634+12*I634+3)</f>
        <v/>
      </c>
      <c r="N634" s="1">
        <f>SQRT(POWER(L634-AG634,2)+POWER(M634-AH634,2))</f>
        <v/>
      </c>
      <c r="O634" s="1" t="n">
        <v>0.2988</v>
      </c>
      <c r="P634" s="1" t="n">
        <v>-14.1835</v>
      </c>
      <c r="Q634" s="1" t="n">
        <v>14.1929</v>
      </c>
      <c r="R634" s="0" t="n">
        <v>7990.4869</v>
      </c>
      <c r="S634" s="0" t="n">
        <v>9.138199999999999</v>
      </c>
      <c r="T634" s="0" t="n">
        <v>603.0471</v>
      </c>
      <c r="U634" s="0">
        <f>2*(F634-F633)/((F634+F633)*(AL634-AL633))</f>
        <v/>
      </c>
      <c r="V634" s="0">
        <f>(T634-T633)/($B634-$B633)</f>
        <v/>
      </c>
      <c r="W634" s="0">
        <f>(MAX(T$2:T$1025)-MIN(T$2:T$1025))/1023</f>
        <v/>
      </c>
      <c r="X634" s="0">
        <f>(V634-W634)/W634</f>
        <v/>
      </c>
      <c r="AA634" s="0" t="n">
        <v>216.2132</v>
      </c>
      <c r="AB634" s="0" t="n">
        <v>227.5257</v>
      </c>
      <c r="AC634" s="0" t="n">
        <v>247.4233</v>
      </c>
      <c r="AD634" s="1">
        <f>AA634/SUM(AA634:AC634)</f>
        <v/>
      </c>
      <c r="AE634" s="1">
        <f>AB634/SUM(AA634:AC634)</f>
        <v/>
      </c>
      <c r="AF634" s="1">
        <f>1-AD634-AE634</f>
        <v/>
      </c>
      <c r="AG634" s="0">
        <f>(4*AD634)/(-2*AD634+12*AE634+3)</f>
        <v/>
      </c>
      <c r="AH634" s="0">
        <f>(9*AE634)/(-2*AD634+12*AE634+3)</f>
        <v/>
      </c>
      <c r="AI634" t="n">
        <v>0.0161</v>
      </c>
      <c r="AJ634" t="n">
        <v>0.0066</v>
      </c>
      <c r="AK634" s="0" t="n">
        <v>6498.2604</v>
      </c>
      <c r="AL634" s="0" t="n">
        <v>590.5638</v>
      </c>
      <c r="AM634" s="0">
        <f>2*(AC634-AC633)/((AC634+AC633)*(AL634-AL633))</f>
        <v/>
      </c>
      <c r="AN634" s="0">
        <f>(AL634-AL633)/($B634-$B633)</f>
        <v/>
      </c>
      <c r="AO634" s="0">
        <f>(MAX(AL$2:AL$1025)-MIN(AL$2:AL$1025))/1023</f>
        <v/>
      </c>
      <c r="AR634" s="0" t="n">
        <v>215.7635</v>
      </c>
      <c r="AS634" s="0" t="n">
        <v>227.4012</v>
      </c>
      <c r="AT634" s="0" t="n">
        <v>246.9849</v>
      </c>
      <c r="AU634" s="1">
        <f>AR634/SUM(AR634:AT634)</f>
        <v/>
      </c>
      <c r="AV634" s="1">
        <f>AS634/SUM(AR634:AT634)</f>
        <v/>
      </c>
      <c r="AW634" s="1">
        <f>1-AU634-AV634</f>
        <v/>
      </c>
      <c r="AX634" s="1">
        <f>(ABS(AS634-AB634))/AB634*100</f>
        <v/>
      </c>
      <c r="AY634" s="0">
        <f>(4*AU634)/(-2*AU634+12*AV634+3)</f>
        <v/>
      </c>
      <c r="AZ634" s="0">
        <f>(9*AV634)/(-2*AU634+12*AV634+3)</f>
        <v/>
      </c>
      <c r="BA634" s="1">
        <f>SQRT(POWER(AY634-AG634,2)+POWER(AZ634-AH634,2))</f>
        <v/>
      </c>
      <c r="BB634" s="1" t="n">
        <v>-0.1945</v>
      </c>
      <c r="BC634" s="1" t="n">
        <v>0.1199</v>
      </c>
      <c r="BD634" s="1" t="n">
        <v>0.2391</v>
      </c>
      <c r="BE634" s="0" t="n">
        <v>6494.9166</v>
      </c>
      <c r="BF634" s="0" t="n">
        <v>0.2744</v>
      </c>
      <c r="BG634" s="0" t="n">
        <v>590.4853000000001</v>
      </c>
      <c r="BH634" s="0">
        <f>2*(AS634-AS633)/((AS634+AS633)*(AL634-AL633))</f>
        <v/>
      </c>
      <c r="BI634" s="0">
        <f>(BG634-BG633)/($B634-$B633)</f>
        <v/>
      </c>
      <c r="BJ634" s="0">
        <f>(MAX(BG$2:BG$1025)-MIN(BG$2:BG$1025))/1023</f>
        <v/>
      </c>
      <c r="BK634" s="0">
        <f>(BI634-BJ634)/BJ634</f>
        <v/>
      </c>
      <c r="CA634" s="0">
        <f>CA$1025</f>
        <v/>
      </c>
      <c r="CB634" s="0">
        <f>CB$1025</f>
        <v/>
      </c>
      <c r="CC634" s="0">
        <f>CC$1025</f>
        <v/>
      </c>
      <c r="CD634" s="0">
        <f>CD$1025</f>
        <v/>
      </c>
      <c r="CE634" s="0">
        <f>CE635</f>
        <v/>
      </c>
      <c r="CF634" s="0">
        <f>CF635</f>
        <v/>
      </c>
      <c r="CG634" s="0">
        <f>CG635</f>
        <v/>
      </c>
      <c r="CH634" s="0">
        <f>CH635</f>
        <v/>
      </c>
      <c r="CI634" s="0">
        <f>CI$1025</f>
        <v/>
      </c>
      <c r="CJ634" s="0">
        <f>CJ$1025</f>
        <v/>
      </c>
      <c r="CK634" s="0" t="n">
        <v>0.005</v>
      </c>
      <c r="CO634" s="0" t="n">
        <v>1</v>
      </c>
      <c r="CP634" s="0" t="n">
        <v>2</v>
      </c>
      <c r="CQ634" s="0" t="n">
        <v>2</v>
      </c>
    </row>
    <row r="635">
      <c r="A635" s="0" t="n">
        <v>633</v>
      </c>
      <c r="B635" s="0" t="n">
        <v>633</v>
      </c>
      <c r="C635" s="0" t="n">
        <v>633</v>
      </c>
      <c r="D635" s="1" t="n"/>
      <c r="E635" s="0" t="n">
        <v>245.1565</v>
      </c>
      <c r="F635" s="0" t="n">
        <v>248.9625</v>
      </c>
      <c r="G635" s="0" t="n">
        <v>324.0621</v>
      </c>
      <c r="H635" s="1">
        <f>E635/SUM(E635:G635)</f>
        <v/>
      </c>
      <c r="I635" s="1">
        <f>F635/SUM(E635:G635)</f>
        <v/>
      </c>
      <c r="J635" s="1">
        <f>1-H635-I635</f>
        <v/>
      </c>
      <c r="K635" s="1">
        <f>(ABS(F635-AB635))/AB635*100</f>
        <v/>
      </c>
      <c r="L635" s="0">
        <f>(4*H635)/(-2*H635+12*I635+3)</f>
        <v/>
      </c>
      <c r="M635" s="0">
        <f>(9*I635)/(-2*H635+12*I635+3)</f>
        <v/>
      </c>
      <c r="N635" s="1">
        <f>SQRT(POWER(L635-AG635,2)+POWER(M635-AH635,2))</f>
        <v/>
      </c>
      <c r="O635" s="1" t="n">
        <v>0.1848</v>
      </c>
      <c r="P635" s="1" t="n">
        <v>-14.0907</v>
      </c>
      <c r="Q635" s="1" t="n">
        <v>14.0984</v>
      </c>
      <c r="R635" s="0" t="n">
        <v>7981.3788</v>
      </c>
      <c r="S635" s="0" t="n">
        <v>9.0511</v>
      </c>
      <c r="T635" s="0" t="n">
        <v>603.5124</v>
      </c>
      <c r="U635" s="0">
        <f>2*(F635-F634)/((F635+F634)*(AL635-AL634))</f>
        <v/>
      </c>
      <c r="V635" s="0">
        <f>(T635-T634)/($B635-$B634)</f>
        <v/>
      </c>
      <c r="W635" s="0">
        <f>(MAX(T$2:T$1025)-MIN(T$2:T$1025))/1023</f>
        <v/>
      </c>
      <c r="X635" s="0">
        <f>(V635-W635)/W635</f>
        <v/>
      </c>
      <c r="AA635" s="0" t="n">
        <v>216.9647</v>
      </c>
      <c r="AB635" s="0" t="n">
        <v>228.3167</v>
      </c>
      <c r="AC635" s="0" t="n">
        <v>248.2836</v>
      </c>
      <c r="AD635" s="1">
        <f>AA635/SUM(AA635:AC635)</f>
        <v/>
      </c>
      <c r="AE635" s="1">
        <f>AB635/SUM(AA635:AC635)</f>
        <v/>
      </c>
      <c r="AF635" s="1">
        <f>1-AD635-AE635</f>
        <v/>
      </c>
      <c r="AG635" s="0">
        <f>(4*AD635)/(-2*AD635+12*AE635+3)</f>
        <v/>
      </c>
      <c r="AH635" s="0">
        <f>(9*AE635)/(-2*AD635+12*AE635+3)</f>
        <v/>
      </c>
      <c r="AI635" t="n">
        <v>0.016</v>
      </c>
      <c r="AJ635" t="n">
        <v>0.0066</v>
      </c>
      <c r="AK635" s="0" t="n">
        <v>6498.2665</v>
      </c>
      <c r="AL635" s="0" t="n">
        <v>591.0615</v>
      </c>
      <c r="AM635" s="0">
        <f>2*(AC635-AC634)/((AC635+AC634)*(AL635-AL634))</f>
        <v/>
      </c>
      <c r="AN635" s="0">
        <f>(AL635-AL634)/($B635-$B634)</f>
        <v/>
      </c>
      <c r="AO635" s="0">
        <f>(MAX(AL$2:AL$1025)-MIN(AL$2:AL$1025))/1023</f>
        <v/>
      </c>
      <c r="AR635" s="0" t="n">
        <v>216.606</v>
      </c>
      <c r="AS635" s="0" t="n">
        <v>228.2565</v>
      </c>
      <c r="AT635" s="0" t="n">
        <v>247.9834</v>
      </c>
      <c r="AU635" s="1">
        <f>AR635/SUM(AR635:AT635)</f>
        <v/>
      </c>
      <c r="AV635" s="1">
        <f>AS635/SUM(AR635:AT635)</f>
        <v/>
      </c>
      <c r="AW635" s="1">
        <f>1-AU635-AV635</f>
        <v/>
      </c>
      <c r="AX635" s="1">
        <f>(ABS(AS635-AB635))/AB635*100</f>
        <v/>
      </c>
      <c r="AY635" s="0">
        <f>(4*AU635)/(-2*AU635+12*AV635+3)</f>
        <v/>
      </c>
      <c r="AZ635" s="0">
        <f>(9*AV635)/(-2*AU635+12*AV635+3)</f>
        <v/>
      </c>
      <c r="BA635" s="1">
        <f>SQRT(POWER(AY635-AG635,2)+POWER(AZ635-AH635,2))</f>
        <v/>
      </c>
      <c r="BB635" s="1" t="n">
        <v>-0.18</v>
      </c>
      <c r="BC635" s="1" t="n">
        <v>0.0983</v>
      </c>
      <c r="BD635" s="1" t="n">
        <v>0.2164</v>
      </c>
      <c r="BE635" s="0" t="n">
        <v>6496.4096</v>
      </c>
      <c r="BF635" s="0" t="n">
        <v>0.2476</v>
      </c>
      <c r="BG635" s="0" t="n">
        <v>591.0237</v>
      </c>
      <c r="BH635" s="0">
        <f>2*(AS635-AS634)/((AS635+AS634)*(AL635-AL634))</f>
        <v/>
      </c>
      <c r="BI635" s="0">
        <f>(BG635-BG634)/($B635-$B634)</f>
        <v/>
      </c>
      <c r="BJ635" s="0">
        <f>(MAX(BG$2:BG$1025)-MIN(BG$2:BG$1025))/1023</f>
        <v/>
      </c>
      <c r="BK635" s="0">
        <f>(BI635-BJ635)/BJ635</f>
        <v/>
      </c>
      <c r="CA635" s="0">
        <f>CA$1025</f>
        <v/>
      </c>
      <c r="CB635" s="0">
        <f>CB$1025</f>
        <v/>
      </c>
      <c r="CC635" s="0">
        <f>CC$1025</f>
        <v/>
      </c>
      <c r="CD635" s="0">
        <f>CD$1025</f>
        <v/>
      </c>
      <c r="CE635" s="0">
        <f>CE636</f>
        <v/>
      </c>
      <c r="CF635" s="0">
        <f>CF636</f>
        <v/>
      </c>
      <c r="CG635" s="0">
        <f>CG636</f>
        <v/>
      </c>
      <c r="CH635" s="0">
        <f>CH636</f>
        <v/>
      </c>
      <c r="CI635" s="0">
        <f>CI$1025</f>
        <v/>
      </c>
      <c r="CJ635" s="0">
        <f>CJ$1025</f>
        <v/>
      </c>
      <c r="CK635" s="0" t="n">
        <v>0.005</v>
      </c>
      <c r="CO635" s="0" t="n">
        <v>1</v>
      </c>
      <c r="CP635" s="0" t="n">
        <v>2</v>
      </c>
      <c r="CQ635" s="0" t="n">
        <v>2</v>
      </c>
    </row>
    <row r="636">
      <c r="A636" s="0" t="n">
        <v>634</v>
      </c>
      <c r="B636" s="0" t="n">
        <v>634</v>
      </c>
      <c r="C636" s="0" t="n">
        <v>634</v>
      </c>
      <c r="D636" s="1" t="n"/>
      <c r="E636" s="0" t="n">
        <v>245.9984</v>
      </c>
      <c r="F636" s="0" t="n">
        <v>249.8199</v>
      </c>
      <c r="G636" s="0" t="n">
        <v>325.2104</v>
      </c>
      <c r="H636" s="1">
        <f>E636/SUM(E636:G636)</f>
        <v/>
      </c>
      <c r="I636" s="1">
        <f>F636/SUM(E636:G636)</f>
        <v/>
      </c>
      <c r="J636" s="1">
        <f>1-H636-I636</f>
        <v/>
      </c>
      <c r="K636" s="1">
        <f>(ABS(F636-AB636))/AB636*100</f>
        <v/>
      </c>
      <c r="L636" s="0">
        <f>(4*H636)/(-2*H636+12*I636+3)</f>
        <v/>
      </c>
      <c r="M636" s="0">
        <f>(9*I636)/(-2*H636+12*I636+3)</f>
        <v/>
      </c>
      <c r="N636" s="1">
        <f>SQRT(POWER(L636-AG636,2)+POWER(M636-AH636,2))</f>
        <v/>
      </c>
      <c r="O636" s="1" t="n">
        <v>0.1801</v>
      </c>
      <c r="P636" s="1" t="n">
        <v>-14.1183</v>
      </c>
      <c r="Q636" s="1" t="n">
        <v>14.1258</v>
      </c>
      <c r="R636" s="0" t="n">
        <v>7982.5774</v>
      </c>
      <c r="S636" s="0" t="n">
        <v>9.0608</v>
      </c>
      <c r="T636" s="0" t="n">
        <v>604.0082</v>
      </c>
      <c r="U636" s="0">
        <f>2*(F636-F635)/((F636+F635)*(AL636-AL635))</f>
        <v/>
      </c>
      <c r="V636" s="0">
        <f>(T636-T635)/($B636-$B635)</f>
        <v/>
      </c>
      <c r="W636" s="0">
        <f>(MAX(T$2:T$1025)-MIN(T$2:T$1025))/1023</f>
        <v/>
      </c>
      <c r="X636" s="0">
        <f>(V636-W636)/W636</f>
        <v/>
      </c>
      <c r="AA636" s="0" t="n">
        <v>217.7177</v>
      </c>
      <c r="AB636" s="0" t="n">
        <v>229.1091</v>
      </c>
      <c r="AC636" s="0" t="n">
        <v>249.1455</v>
      </c>
      <c r="AD636" s="1">
        <f>AA636/SUM(AA636:AC636)</f>
        <v/>
      </c>
      <c r="AE636" s="1">
        <f>AB636/SUM(AA636:AC636)</f>
        <v/>
      </c>
      <c r="AF636" s="1">
        <f>1-AD636-AE636</f>
        <v/>
      </c>
      <c r="AG636" s="0">
        <f>(4*AD636)/(-2*AD636+12*AE636+3)</f>
        <v/>
      </c>
      <c r="AH636" s="0">
        <f>(9*AE636)/(-2*AD636+12*AE636+3)</f>
        <v/>
      </c>
      <c r="AI636" t="n">
        <v>0.016</v>
      </c>
      <c r="AJ636" t="n">
        <v>0.0066</v>
      </c>
      <c r="AK636" s="0" t="n">
        <v>6498.2724</v>
      </c>
      <c r="AL636" s="0" t="n">
        <v>591.5585</v>
      </c>
      <c r="AM636" s="0">
        <f>2*(AC636-AC635)/((AC636+AC635)*(AL636-AL635))</f>
        <v/>
      </c>
      <c r="AN636" s="0">
        <f>(AL636-AL635)/($B636-$B635)</f>
        <v/>
      </c>
      <c r="AO636" s="0">
        <f>(MAX(AL$2:AL$1025)-MIN(AL$2:AL$1025))/1023</f>
        <v/>
      </c>
      <c r="AR636" s="0" t="n">
        <v>217.3974</v>
      </c>
      <c r="AS636" s="0" t="n">
        <v>229.0765</v>
      </c>
      <c r="AT636" s="0" t="n">
        <v>249.0121</v>
      </c>
      <c r="AU636" s="1">
        <f>AR636/SUM(AR636:AT636)</f>
        <v/>
      </c>
      <c r="AV636" s="1">
        <f>AS636/SUM(AR636:AT636)</f>
        <v/>
      </c>
      <c r="AW636" s="1">
        <f>1-AU636-AV636</f>
        <v/>
      </c>
      <c r="AX636" s="1">
        <f>(ABS(AS636-AB636))/AB636*100</f>
        <v/>
      </c>
      <c r="AY636" s="0">
        <f>(4*AU636)/(-2*AU636+12*AV636+3)</f>
        <v/>
      </c>
      <c r="AZ636" s="0">
        <f>(9*AV636)/(-2*AU636+12*AV636+3)</f>
        <v/>
      </c>
      <c r="BA636" s="1">
        <f>SQRT(POWER(AY636-AG636,2)+POWER(AZ636-AH636,2))</f>
        <v/>
      </c>
      <c r="BB636" s="1" t="n">
        <v>-0.1863</v>
      </c>
      <c r="BC636" s="1" t="n">
        <v>0.0596</v>
      </c>
      <c r="BD636" s="1" t="n">
        <v>0.2091</v>
      </c>
      <c r="BE636" s="0" t="n">
        <v>6500.1272</v>
      </c>
      <c r="BF636" s="0" t="n">
        <v>0.2339</v>
      </c>
      <c r="BG636" s="0" t="n">
        <v>591.5381</v>
      </c>
      <c r="BH636" s="0">
        <f>2*(AS636-AS635)/((AS636+AS635)*(AL636-AL635))</f>
        <v/>
      </c>
      <c r="BI636" s="0">
        <f>(BG636-BG635)/($B636-$B635)</f>
        <v/>
      </c>
      <c r="BJ636" s="0">
        <f>(MAX(BG$2:BG$1025)-MIN(BG$2:BG$1025))/1023</f>
        <v/>
      </c>
      <c r="BK636" s="0">
        <f>(BI636-BJ636)/BJ636</f>
        <v/>
      </c>
      <c r="CA636" s="0">
        <f>CA$1025</f>
        <v/>
      </c>
      <c r="CB636" s="0">
        <f>CB$1025</f>
        <v/>
      </c>
      <c r="CC636" s="0">
        <f>CC$1025</f>
        <v/>
      </c>
      <c r="CD636" s="0">
        <f>CD$1025</f>
        <v/>
      </c>
      <c r="CE636" s="0">
        <f>CE637</f>
        <v/>
      </c>
      <c r="CF636" s="0">
        <f>CF637</f>
        <v/>
      </c>
      <c r="CG636" s="0">
        <f>CG637</f>
        <v/>
      </c>
      <c r="CH636" s="0">
        <f>CH637</f>
        <v/>
      </c>
      <c r="CI636" s="0">
        <f>CI$1025</f>
        <v/>
      </c>
      <c r="CJ636" s="0">
        <f>CJ$1025</f>
        <v/>
      </c>
      <c r="CK636" s="0" t="n">
        <v>0.005</v>
      </c>
      <c r="CO636" s="0" t="n">
        <v>1</v>
      </c>
      <c r="CP636" s="0" t="n">
        <v>2</v>
      </c>
      <c r="CQ636" s="0" t="n">
        <v>2</v>
      </c>
    </row>
    <row r="637">
      <c r="A637" s="0" t="n">
        <v>635</v>
      </c>
      <c r="B637" s="0" t="n">
        <v>635</v>
      </c>
      <c r="C637" s="0" t="n">
        <v>635</v>
      </c>
      <c r="D637" s="1" t="n"/>
      <c r="E637" s="0" t="n">
        <v>247.3501</v>
      </c>
      <c r="F637" s="0" t="n">
        <v>251.4392</v>
      </c>
      <c r="G637" s="0" t="n">
        <v>326.9418</v>
      </c>
      <c r="H637" s="1">
        <f>E637/SUM(E637:G637)</f>
        <v/>
      </c>
      <c r="I637" s="1">
        <f>F637/SUM(E637:G637)</f>
        <v/>
      </c>
      <c r="J637" s="1">
        <f>1-H637-I637</f>
        <v/>
      </c>
      <c r="K637" s="1">
        <f>(ABS(F637-AB637))/AB637*100</f>
        <v/>
      </c>
      <c r="L637" s="0">
        <f>(4*H637)/(-2*H637+12*I637+3)</f>
        <v/>
      </c>
      <c r="M637" s="0">
        <f>(9*I637)/(-2*H637+12*I637+3)</f>
        <v/>
      </c>
      <c r="N637" s="1">
        <f>SQRT(POWER(L637-AG637,2)+POWER(M637-AH637,2))</f>
        <v/>
      </c>
      <c r="O637" s="1" t="n">
        <v>0.0563</v>
      </c>
      <c r="P637" s="1" t="n">
        <v>-14.0456</v>
      </c>
      <c r="Q637" s="1" t="n">
        <v>14.0522</v>
      </c>
      <c r="R637" s="0" t="n">
        <v>7974.138</v>
      </c>
      <c r="S637" s="0" t="n">
        <v>8.994300000000001</v>
      </c>
      <c r="T637" s="0" t="n">
        <v>604.9404</v>
      </c>
      <c r="U637" s="0">
        <f>2*(F637-F636)/((F637+F636)*(AL637-AL636))</f>
        <v/>
      </c>
      <c r="V637" s="0">
        <f>(T637-T636)/($B637-$B636)</f>
        <v/>
      </c>
      <c r="W637" s="0">
        <f>(MAX(T$2:T$1025)-MIN(T$2:T$1025))/1023</f>
        <v/>
      </c>
      <c r="X637" s="0">
        <f>(V637-W637)/W637</f>
        <v/>
      </c>
      <c r="AA637" s="0" t="n">
        <v>218.4721</v>
      </c>
      <c r="AB637" s="0" t="n">
        <v>229.9031</v>
      </c>
      <c r="AC637" s="0" t="n">
        <v>250.009</v>
      </c>
      <c r="AD637" s="1">
        <f>AA637/SUM(AA637:AC637)</f>
        <v/>
      </c>
      <c r="AE637" s="1">
        <f>AB637/SUM(AA637:AC637)</f>
        <v/>
      </c>
      <c r="AF637" s="1">
        <f>1-AD637-AE637</f>
        <v/>
      </c>
      <c r="AG637" s="0">
        <f>(4*AD637)/(-2*AD637+12*AE637+3)</f>
        <v/>
      </c>
      <c r="AH637" s="0">
        <f>(9*AE637)/(-2*AD637+12*AE637+3)</f>
        <v/>
      </c>
      <c r="AI637" t="n">
        <v>0.0159</v>
      </c>
      <c r="AJ637" t="n">
        <v>0.0066</v>
      </c>
      <c r="AK637" s="0" t="n">
        <v>6498.2784</v>
      </c>
      <c r="AL637" s="0" t="n">
        <v>592.0548</v>
      </c>
      <c r="AM637" s="0">
        <f>2*(AC637-AC636)/((AC637+AC636)*(AL637-AL636))</f>
        <v/>
      </c>
      <c r="AN637" s="0">
        <f>(AL637-AL636)/($B637-$B636)</f>
        <v/>
      </c>
      <c r="AO637" s="0">
        <f>(MAX(AL$2:AL$1025)-MIN(AL$2:AL$1025))/1023</f>
        <v/>
      </c>
      <c r="AR637" s="0" t="n">
        <v>218.1937</v>
      </c>
      <c r="AS637" s="0" t="n">
        <v>229.9244</v>
      </c>
      <c r="AT637" s="0" t="n">
        <v>250.0367</v>
      </c>
      <c r="AU637" s="1">
        <f>AR637/SUM(AR637:AT637)</f>
        <v/>
      </c>
      <c r="AV637" s="1">
        <f>AS637/SUM(AR637:AT637)</f>
        <v/>
      </c>
      <c r="AW637" s="1">
        <f>1-AU637-AV637</f>
        <v/>
      </c>
      <c r="AX637" s="1">
        <f>(ABS(AS637-AB637))/AB637*100</f>
        <v/>
      </c>
      <c r="AY637" s="0">
        <f>(4*AU637)/(-2*AU637+12*AV637+3)</f>
        <v/>
      </c>
      <c r="AZ637" s="0">
        <f>(9*AV637)/(-2*AU637+12*AV637+3)</f>
        <v/>
      </c>
      <c r="BA637" s="1">
        <f>SQRT(POWER(AY637-AG637,2)+POWER(AZ637-AH637,2))</f>
        <v/>
      </c>
      <c r="BB637" s="1" t="n">
        <v>-0.2045</v>
      </c>
      <c r="BC637" s="1" t="n">
        <v>0.0324</v>
      </c>
      <c r="BD637" s="1" t="n">
        <v>0.2219</v>
      </c>
      <c r="BE637" s="0" t="n">
        <v>6503.1886</v>
      </c>
      <c r="BF637" s="0" t="n">
        <v>0.24</v>
      </c>
      <c r="BG637" s="0" t="n">
        <v>592.0681</v>
      </c>
      <c r="BH637" s="0">
        <f>2*(AS637-AS636)/((AS637+AS636)*(AL637-AL636))</f>
        <v/>
      </c>
      <c r="BI637" s="0">
        <f>(BG637-BG636)/($B637-$B636)</f>
        <v/>
      </c>
      <c r="BJ637" s="0">
        <f>(MAX(BG$2:BG$1025)-MIN(BG$2:BG$1025))/1023</f>
        <v/>
      </c>
      <c r="BK637" s="0">
        <f>(BI637-BJ637)/BJ637</f>
        <v/>
      </c>
      <c r="CA637" s="0">
        <f>CA$1025</f>
        <v/>
      </c>
      <c r="CB637" s="0">
        <f>CB$1025</f>
        <v/>
      </c>
      <c r="CC637" s="0">
        <f>CC$1025</f>
        <v/>
      </c>
      <c r="CD637" s="0">
        <f>CD$1025</f>
        <v/>
      </c>
      <c r="CE637" s="0">
        <f>CE638</f>
        <v/>
      </c>
      <c r="CF637" s="0">
        <f>CF638</f>
        <v/>
      </c>
      <c r="CG637" s="0">
        <f>CG638</f>
        <v/>
      </c>
      <c r="CH637" s="0">
        <f>CH638</f>
        <v/>
      </c>
      <c r="CI637" s="0">
        <f>CI$1025</f>
        <v/>
      </c>
      <c r="CJ637" s="0">
        <f>CJ$1025</f>
        <v/>
      </c>
      <c r="CK637" s="0" t="n">
        <v>0.005</v>
      </c>
      <c r="CO637" s="0" t="n">
        <v>1</v>
      </c>
      <c r="CP637" s="0" t="n">
        <v>2</v>
      </c>
      <c r="CQ637" s="0" t="n">
        <v>2</v>
      </c>
    </row>
    <row r="638">
      <c r="A638" s="0" t="n">
        <v>636</v>
      </c>
      <c r="B638" s="0" t="n">
        <v>636</v>
      </c>
      <c r="C638" s="0" t="n">
        <v>636</v>
      </c>
      <c r="D638" s="1" t="n"/>
      <c r="E638" s="0" t="n">
        <v>248.33</v>
      </c>
      <c r="F638" s="0" t="n">
        <v>252.4589</v>
      </c>
      <c r="G638" s="0" t="n">
        <v>328.2643</v>
      </c>
      <c r="H638" s="1">
        <f>E638/SUM(E638:G638)</f>
        <v/>
      </c>
      <c r="I638" s="1">
        <f>F638/SUM(E638:G638)</f>
        <v/>
      </c>
      <c r="J638" s="1">
        <f>1-H638-I638</f>
        <v/>
      </c>
      <c r="K638" s="1">
        <f>(ABS(F638-AB638))/AB638*100</f>
        <v/>
      </c>
      <c r="L638" s="0">
        <f>(4*H638)/(-2*H638+12*I638+3)</f>
        <v/>
      </c>
      <c r="M638" s="0">
        <f>(9*I638)/(-2*H638+12*I638+3)</f>
        <v/>
      </c>
      <c r="N638" s="1">
        <f>SQRT(POWER(L638-AG638,2)+POWER(M638-AH638,2))</f>
        <v/>
      </c>
      <c r="O638" s="1" t="n">
        <v>0.0411</v>
      </c>
      <c r="P638" s="1" t="n">
        <v>-14.0663</v>
      </c>
      <c r="Q638" s="1" t="n">
        <v>14.0729</v>
      </c>
      <c r="R638" s="0" t="n">
        <v>7974.4869</v>
      </c>
      <c r="S638" s="0" t="n">
        <v>9</v>
      </c>
      <c r="T638" s="0" t="n">
        <v>605.5245</v>
      </c>
      <c r="U638" s="0">
        <f>2*(F638-F637)/((F638+F637)*(AL638-AL637))</f>
        <v/>
      </c>
      <c r="V638" s="0">
        <f>(T638-T637)/($B638-$B637)</f>
        <v/>
      </c>
      <c r="W638" s="0">
        <f>(MAX(T$2:T$1025)-MIN(T$2:T$1025))/1023</f>
        <v/>
      </c>
      <c r="X638" s="0">
        <f>(V638-W638)/W638</f>
        <v/>
      </c>
      <c r="AA638" s="0" t="n">
        <v>219.2279</v>
      </c>
      <c r="AB638" s="0" t="n">
        <v>230.6985</v>
      </c>
      <c r="AC638" s="0" t="n">
        <v>250.8742</v>
      </c>
      <c r="AD638" s="1">
        <f>AA638/SUM(AA638:AC638)</f>
        <v/>
      </c>
      <c r="AE638" s="1">
        <f>AB638/SUM(AA638:AC638)</f>
        <v/>
      </c>
      <c r="AF638" s="1">
        <f>1-AD638-AE638</f>
        <v/>
      </c>
      <c r="AG638" s="0">
        <f>(4*AD638)/(-2*AD638+12*AE638+3)</f>
        <v/>
      </c>
      <c r="AH638" s="0">
        <f>(9*AE638)/(-2*AD638+12*AE638+3)</f>
        <v/>
      </c>
      <c r="AI638" t="n">
        <v>0.0158</v>
      </c>
      <c r="AJ638" t="n">
        <v>0.0065</v>
      </c>
      <c r="AK638" s="0" t="n">
        <v>6498.2843</v>
      </c>
      <c r="AL638" s="0" t="n">
        <v>592.5505000000001</v>
      </c>
      <c r="AM638" s="0">
        <f>2*(AC638-AC637)/((AC638+AC637)*(AL638-AL637))</f>
        <v/>
      </c>
      <c r="AN638" s="0">
        <f>(AL638-AL637)/($B638-$B637)</f>
        <v/>
      </c>
      <c r="AO638" s="0">
        <f>(MAX(AL$2:AL$1025)-MIN(AL$2:AL$1025))/1023</f>
        <v/>
      </c>
      <c r="AR638" s="0" t="n">
        <v>218.9648</v>
      </c>
      <c r="AS638" s="0" t="n">
        <v>230.7654</v>
      </c>
      <c r="AT638" s="0" t="n">
        <v>251.0126</v>
      </c>
      <c r="AU638" s="1">
        <f>AR638/SUM(AR638:AT638)</f>
        <v/>
      </c>
      <c r="AV638" s="1">
        <f>AS638/SUM(AR638:AT638)</f>
        <v/>
      </c>
      <c r="AW638" s="1">
        <f>1-AU638-AV638</f>
        <v/>
      </c>
      <c r="AX638" s="1">
        <f>(ABS(AS638-AB638))/AB638*100</f>
        <v/>
      </c>
      <c r="AY638" s="0">
        <f>(4*AU638)/(-2*AU638+12*AV638+3)</f>
        <v/>
      </c>
      <c r="AZ638" s="0">
        <f>(9*AV638)/(-2*AU638+12*AV638+3)</f>
        <v/>
      </c>
      <c r="BA638" s="1">
        <f>SQRT(POWER(AY638-AG638,2)+POWER(AZ638-AH638,2))</f>
        <v/>
      </c>
      <c r="BB638" s="1" t="n">
        <v>-0.2317</v>
      </c>
      <c r="BC638" s="1" t="n">
        <v>0.0183</v>
      </c>
      <c r="BD638" s="1" t="n">
        <v>0.2478</v>
      </c>
      <c r="BE638" s="0" t="n">
        <v>6505.3574</v>
      </c>
      <c r="BF638" s="0" t="n">
        <v>0.2621</v>
      </c>
      <c r="BG638" s="0" t="n">
        <v>592.5921</v>
      </c>
      <c r="BH638" s="0">
        <f>2*(AS638-AS637)/((AS638+AS637)*(AL638-AL637))</f>
        <v/>
      </c>
      <c r="BI638" s="0">
        <f>(BG638-BG637)/($B638-$B637)</f>
        <v/>
      </c>
      <c r="BJ638" s="0">
        <f>(MAX(BG$2:BG$1025)-MIN(BG$2:BG$1025))/1023</f>
        <v/>
      </c>
      <c r="BK638" s="0">
        <f>(BI638-BJ638)/BJ638</f>
        <v/>
      </c>
      <c r="CA638" s="0">
        <f>CA$1025</f>
        <v/>
      </c>
      <c r="CB638" s="0">
        <f>CB$1025</f>
        <v/>
      </c>
      <c r="CC638" s="0">
        <f>CC$1025</f>
        <v/>
      </c>
      <c r="CD638" s="0">
        <f>CD$1025</f>
        <v/>
      </c>
      <c r="CE638" s="0">
        <f>CE639</f>
        <v/>
      </c>
      <c r="CF638" s="0">
        <f>CF639</f>
        <v/>
      </c>
      <c r="CG638" s="0">
        <f>CG639</f>
        <v/>
      </c>
      <c r="CH638" s="0">
        <f>CH639</f>
        <v/>
      </c>
      <c r="CI638" s="0">
        <f>CI$1025</f>
        <v/>
      </c>
      <c r="CJ638" s="0">
        <f>CJ$1025</f>
        <v/>
      </c>
      <c r="CK638" s="0" t="n">
        <v>0.005</v>
      </c>
      <c r="CO638" s="0" t="n">
        <v>1</v>
      </c>
      <c r="CP638" s="0" t="n">
        <v>2</v>
      </c>
      <c r="CQ638" s="0" t="n">
        <v>2</v>
      </c>
    </row>
    <row r="639">
      <c r="A639" s="0" t="n">
        <v>637</v>
      </c>
      <c r="B639" s="0" t="n">
        <v>637</v>
      </c>
      <c r="C639" s="0" t="n">
        <v>637</v>
      </c>
      <c r="D639" s="1" t="n"/>
      <c r="E639" s="0" t="n">
        <v>249.079</v>
      </c>
      <c r="F639" s="0" t="n">
        <v>253.2396</v>
      </c>
      <c r="G639" s="0" t="n">
        <v>329.2992</v>
      </c>
      <c r="H639" s="1">
        <f>E639/SUM(E639:G639)</f>
        <v/>
      </c>
      <c r="I639" s="1">
        <f>F639/SUM(E639:G639)</f>
        <v/>
      </c>
      <c r="J639" s="1">
        <f>1-H639-I639</f>
        <v/>
      </c>
      <c r="K639" s="1">
        <f>(ABS(F639-AB639))/AB639*100</f>
        <v/>
      </c>
      <c r="L639" s="0">
        <f>(4*H639)/(-2*H639+12*I639+3)</f>
        <v/>
      </c>
      <c r="M639" s="0">
        <f>(9*I639)/(-2*H639+12*I639+3)</f>
        <v/>
      </c>
      <c r="N639" s="1">
        <f>SQRT(POWER(L639-AG639,2)+POWER(M639-AH639,2))</f>
        <v/>
      </c>
      <c r="O639" s="1" t="n">
        <v>0.0264</v>
      </c>
      <c r="P639" s="1" t="n">
        <v>-14.0875</v>
      </c>
      <c r="Q639" s="1" t="n">
        <v>14.094</v>
      </c>
      <c r="R639" s="0" t="n">
        <v>7975.5647</v>
      </c>
      <c r="S639" s="0" t="n">
        <v>9.001899999999999</v>
      </c>
      <c r="T639" s="0" t="n">
        <v>605.9702</v>
      </c>
      <c r="U639" s="0">
        <f>2*(F639-F638)/((F639+F638)*(AL639-AL638))</f>
        <v/>
      </c>
      <c r="V639" s="0">
        <f>(T639-T638)/($B639-$B638)</f>
        <v/>
      </c>
      <c r="W639" s="0">
        <f>(MAX(T$2:T$1025)-MIN(T$2:T$1025))/1023</f>
        <v/>
      </c>
      <c r="X639" s="0">
        <f>(V639-W639)/W639</f>
        <v/>
      </c>
      <c r="AA639" s="0" t="n">
        <v>219.9851</v>
      </c>
      <c r="AB639" s="0" t="n">
        <v>231.4955</v>
      </c>
      <c r="AC639" s="0" t="n">
        <v>251.741</v>
      </c>
      <c r="AD639" s="1">
        <f>AA639/SUM(AA639:AC639)</f>
        <v/>
      </c>
      <c r="AE639" s="1">
        <f>AB639/SUM(AA639:AC639)</f>
        <v/>
      </c>
      <c r="AF639" s="1">
        <f>1-AD639-AE639</f>
        <v/>
      </c>
      <c r="AG639" s="0">
        <f>(4*AD639)/(-2*AD639+12*AE639+3)</f>
        <v/>
      </c>
      <c r="AH639" s="0">
        <f>(9*AE639)/(-2*AD639+12*AE639+3)</f>
        <v/>
      </c>
      <c r="AI639" t="n">
        <v>0.0158</v>
      </c>
      <c r="AJ639" t="n">
        <v>0.0065</v>
      </c>
      <c r="AK639" s="0" t="n">
        <v>6498.2903</v>
      </c>
      <c r="AL639" s="0" t="n">
        <v>593.0454999999999</v>
      </c>
      <c r="AM639" s="0">
        <f>2*(AC639-AC638)/((AC639+AC638)*(AL639-AL638))</f>
        <v/>
      </c>
      <c r="AN639" s="0">
        <f>(AL639-AL638)/($B639-$B638)</f>
        <v/>
      </c>
      <c r="AO639" s="0">
        <f>(MAX(AL$2:AL$1025)-MIN(AL$2:AL$1025))/1023</f>
        <v/>
      </c>
      <c r="AR639" s="0" t="n">
        <v>219.7808</v>
      </c>
      <c r="AS639" s="0" t="n">
        <v>231.6038</v>
      </c>
      <c r="AT639" s="0" t="n">
        <v>252.1278</v>
      </c>
      <c r="AU639" s="1">
        <f>AR639/SUM(AR639:AT639)</f>
        <v/>
      </c>
      <c r="AV639" s="1">
        <f>AS639/SUM(AR639:AT639)</f>
        <v/>
      </c>
      <c r="AW639" s="1">
        <f>1-AU639-AV639</f>
        <v/>
      </c>
      <c r="AX639" s="1">
        <f>(ABS(AS639-AB639))/AB639*100</f>
        <v/>
      </c>
      <c r="AY639" s="0">
        <f>(4*AU639)/(-2*AU639+12*AV639+3)</f>
        <v/>
      </c>
      <c r="AZ639" s="0">
        <f>(9*AV639)/(-2*AU639+12*AV639+3)</f>
        <v/>
      </c>
      <c r="BA639" s="1">
        <f>SQRT(POWER(AY639-AG639,2)+POWER(AZ639-AH639,2))</f>
        <v/>
      </c>
      <c r="BB639" s="1" t="n">
        <v>-0.2403</v>
      </c>
      <c r="BC639" s="1" t="n">
        <v>-0.0386</v>
      </c>
      <c r="BD639" s="1" t="n">
        <v>0.26</v>
      </c>
      <c r="BE639" s="0" t="n">
        <v>6510.7785</v>
      </c>
      <c r="BF639" s="0" t="n">
        <v>0.251</v>
      </c>
      <c r="BG639" s="0" t="n">
        <v>593.1127</v>
      </c>
      <c r="BH639" s="0">
        <f>2*(AS639-AS638)/((AS639+AS638)*(AL639-AL638))</f>
        <v/>
      </c>
      <c r="BI639" s="0">
        <f>(BG639-BG638)/($B639-$B638)</f>
        <v/>
      </c>
      <c r="BJ639" s="0">
        <f>(MAX(BG$2:BG$1025)-MIN(BG$2:BG$1025))/1023</f>
        <v/>
      </c>
      <c r="BK639" s="0">
        <f>(BI639-BJ639)/BJ639</f>
        <v/>
      </c>
      <c r="CA639" s="0">
        <f>CA$1025</f>
        <v/>
      </c>
      <c r="CB639" s="0">
        <f>CB$1025</f>
        <v/>
      </c>
      <c r="CC639" s="0">
        <f>CC$1025</f>
        <v/>
      </c>
      <c r="CD639" s="0">
        <f>CD$1025</f>
        <v/>
      </c>
      <c r="CE639" s="0">
        <f>CE640</f>
        <v/>
      </c>
      <c r="CF639" s="0">
        <f>CF640</f>
        <v/>
      </c>
      <c r="CG639" s="0">
        <f>CG640</f>
        <v/>
      </c>
      <c r="CH639" s="0">
        <f>CH640</f>
        <v/>
      </c>
      <c r="CI639" s="0">
        <f>CI$1025</f>
        <v/>
      </c>
      <c r="CJ639" s="0">
        <f>CJ$1025</f>
        <v/>
      </c>
      <c r="CK639" s="0" t="n">
        <v>0.005</v>
      </c>
      <c r="CO639" s="0" t="n">
        <v>1</v>
      </c>
      <c r="CP639" s="0" t="n">
        <v>2</v>
      </c>
      <c r="CQ639" s="0" t="n">
        <v>2</v>
      </c>
    </row>
    <row r="640">
      <c r="A640" s="0" t="n">
        <v>638</v>
      </c>
      <c r="B640" s="0" t="n">
        <v>638</v>
      </c>
      <c r="C640" s="0" t="n">
        <v>638</v>
      </c>
      <c r="D640" s="1" t="n"/>
      <c r="E640" s="0" t="n">
        <v>249.8535</v>
      </c>
      <c r="F640" s="0" t="n">
        <v>254.0646</v>
      </c>
      <c r="G640" s="0" t="n">
        <v>330.3338</v>
      </c>
      <c r="H640" s="1">
        <f>E640/SUM(E640:G640)</f>
        <v/>
      </c>
      <c r="I640" s="1">
        <f>F640/SUM(E640:G640)</f>
        <v/>
      </c>
      <c r="J640" s="1">
        <f>1-H640-I640</f>
        <v/>
      </c>
      <c r="K640" s="1">
        <f>(ABS(F640-AB640))/AB640*100</f>
        <v/>
      </c>
      <c r="L640" s="0">
        <f>(4*H640)/(-2*H640+12*I640+3)</f>
        <v/>
      </c>
      <c r="M640" s="0">
        <f>(9*I640)/(-2*H640+12*I640+3)</f>
        <v/>
      </c>
      <c r="N640" s="1">
        <f>SQRT(POWER(L640-AG640,2)+POWER(M640-AH640,2))</f>
        <v/>
      </c>
      <c r="O640" s="1" t="n">
        <v>0.0057</v>
      </c>
      <c r="P640" s="1" t="n">
        <v>-14.0942</v>
      </c>
      <c r="Q640" s="1" t="n">
        <v>14.1007</v>
      </c>
      <c r="R640" s="0" t="n">
        <v>7974.9641</v>
      </c>
      <c r="S640" s="0" t="n">
        <v>8.9955</v>
      </c>
      <c r="T640" s="0" t="n">
        <v>606.4398</v>
      </c>
      <c r="U640" s="0">
        <f>2*(F640-F639)/((F640+F639)*(AL640-AL639))</f>
        <v/>
      </c>
      <c r="V640" s="0">
        <f>(T640-T639)/($B640-$B639)</f>
        <v/>
      </c>
      <c r="W640" s="0">
        <f>(MAX(T$2:T$1025)-MIN(T$2:T$1025))/1023</f>
        <v/>
      </c>
      <c r="X640" s="0">
        <f>(V640-W640)/W640</f>
        <v/>
      </c>
      <c r="AA640" s="0" t="n">
        <v>220.7438</v>
      </c>
      <c r="AB640" s="0" t="n">
        <v>232.2939</v>
      </c>
      <c r="AC640" s="0" t="n">
        <v>252.6095</v>
      </c>
      <c r="AD640" s="1">
        <f>AA640/SUM(AA640:AC640)</f>
        <v/>
      </c>
      <c r="AE640" s="1">
        <f>AB640/SUM(AA640:AC640)</f>
        <v/>
      </c>
      <c r="AF640" s="1">
        <f>1-AD640-AE640</f>
        <v/>
      </c>
      <c r="AG640" s="0">
        <f>(4*AD640)/(-2*AD640+12*AE640+3)</f>
        <v/>
      </c>
      <c r="AH640" s="0">
        <f>(9*AE640)/(-2*AD640+12*AE640+3)</f>
        <v/>
      </c>
      <c r="AI640" t="n">
        <v>0.0157</v>
      </c>
      <c r="AJ640" t="n">
        <v>0.0065</v>
      </c>
      <c r="AK640" s="0" t="n">
        <v>6498.2961</v>
      </c>
      <c r="AL640" s="0" t="n">
        <v>593.5399</v>
      </c>
      <c r="AM640" s="0">
        <f>2*(AC640-AC639)/((AC640+AC639)*(AL640-AL639))</f>
        <v/>
      </c>
      <c r="AN640" s="0">
        <f>(AL640-AL639)/($B640-$B639)</f>
        <v/>
      </c>
      <c r="AO640" s="0">
        <f>(MAX(AL$2:AL$1025)-MIN(AL$2:AL$1025))/1023</f>
        <v/>
      </c>
      <c r="AR640" s="0" t="n">
        <v>220.4657</v>
      </c>
      <c r="AS640" s="0" t="n">
        <v>232.3944</v>
      </c>
      <c r="AT640" s="0" t="n">
        <v>252.6061</v>
      </c>
      <c r="AU640" s="1">
        <f>AR640/SUM(AR640:AT640)</f>
        <v/>
      </c>
      <c r="AV640" s="1">
        <f>AS640/SUM(AR640:AT640)</f>
        <v/>
      </c>
      <c r="AW640" s="1">
        <f>1-AU640-AV640</f>
        <v/>
      </c>
      <c r="AX640" s="1">
        <f>(ABS(AS640-AB640))/AB640*100</f>
        <v/>
      </c>
      <c r="AY640" s="0">
        <f>(4*AU640)/(-2*AU640+12*AV640+3)</f>
        <v/>
      </c>
      <c r="AZ640" s="0">
        <f>(9*AV640)/(-2*AU640+12*AV640+3)</f>
        <v/>
      </c>
      <c r="BA640" s="1">
        <f>SQRT(POWER(AY640-AG640,2)+POWER(AZ640-AH640,2))</f>
        <v/>
      </c>
      <c r="BB640" s="1" t="n">
        <v>-0.2448</v>
      </c>
      <c r="BC640" s="1" t="n">
        <v>0.0706</v>
      </c>
      <c r="BD640" s="1" t="n">
        <v>0.2683</v>
      </c>
      <c r="BE640" s="0" t="n">
        <v>6501.0453</v>
      </c>
      <c r="BF640" s="0" t="n">
        <v>0.2986</v>
      </c>
      <c r="BG640" s="0" t="n">
        <v>593.602</v>
      </c>
      <c r="BH640" s="0">
        <f>2*(AS640-AS639)/((AS640+AS639)*(AL640-AL639))</f>
        <v/>
      </c>
      <c r="BI640" s="0">
        <f>(BG640-BG639)/($B640-$B639)</f>
        <v/>
      </c>
      <c r="BJ640" s="0">
        <f>(MAX(BG$2:BG$1025)-MIN(BG$2:BG$1025))/1023</f>
        <v/>
      </c>
      <c r="BK640" s="0">
        <f>(BI640-BJ640)/BJ640</f>
        <v/>
      </c>
      <c r="CA640" s="0">
        <f>CA$1025</f>
        <v/>
      </c>
      <c r="CB640" s="0">
        <f>CB$1025</f>
        <v/>
      </c>
      <c r="CC640" s="0">
        <f>CC$1025</f>
        <v/>
      </c>
      <c r="CD640" s="0">
        <f>CD$1025</f>
        <v/>
      </c>
      <c r="CE640" s="0">
        <f>CE641</f>
        <v/>
      </c>
      <c r="CF640" s="0">
        <f>CF641</f>
        <v/>
      </c>
      <c r="CG640" s="0">
        <f>CG641</f>
        <v/>
      </c>
      <c r="CH640" s="0">
        <f>CH641</f>
        <v/>
      </c>
      <c r="CI640" s="0">
        <f>CI$1025</f>
        <v/>
      </c>
      <c r="CJ640" s="0">
        <f>CJ$1025</f>
        <v/>
      </c>
      <c r="CK640" s="0" t="n">
        <v>0.005</v>
      </c>
      <c r="CO640" s="0" t="n">
        <v>1</v>
      </c>
      <c r="CP640" s="0" t="n">
        <v>2</v>
      </c>
      <c r="CQ640" s="0" t="n">
        <v>2</v>
      </c>
    </row>
    <row r="641">
      <c r="A641" s="0" t="n">
        <v>639</v>
      </c>
      <c r="B641" s="0" t="n">
        <v>639</v>
      </c>
      <c r="C641" s="0" t="n">
        <v>639</v>
      </c>
      <c r="D641" s="1" t="n"/>
      <c r="E641" s="0" t="n">
        <v>250.7893</v>
      </c>
      <c r="F641" s="0" t="n">
        <v>255.007</v>
      </c>
      <c r="G641" s="0" t="n">
        <v>331.5662</v>
      </c>
      <c r="H641" s="1">
        <f>E641/SUM(E641:G641)</f>
        <v/>
      </c>
      <c r="I641" s="1">
        <f>F641/SUM(E641:G641)</f>
        <v/>
      </c>
      <c r="J641" s="1">
        <f>1-H641-I641</f>
        <v/>
      </c>
      <c r="K641" s="1">
        <f>(ABS(F641-AB641))/AB641*100</f>
        <v/>
      </c>
      <c r="L641" s="0">
        <f>(4*H641)/(-2*H641+12*I641+3)</f>
        <v/>
      </c>
      <c r="M641" s="0">
        <f>(9*I641)/(-2*H641+12*I641+3)</f>
        <v/>
      </c>
      <c r="N641" s="1">
        <f>SQRT(POWER(L641-AG641,2)+POWER(M641-AH641,2))</f>
        <v/>
      </c>
      <c r="O641" s="1" t="n">
        <v>0.0109</v>
      </c>
      <c r="P641" s="1" t="n">
        <v>-14.118</v>
      </c>
      <c r="Q641" s="1" t="n">
        <v>14.1245</v>
      </c>
      <c r="R641" s="0" t="n">
        <v>7975.0308</v>
      </c>
      <c r="S641" s="0" t="n">
        <v>9.0082</v>
      </c>
      <c r="T641" s="0" t="n">
        <v>606.9745</v>
      </c>
      <c r="U641" s="0">
        <f>2*(F641-F640)/((F641+F640)*(AL641-AL640))</f>
        <v/>
      </c>
      <c r="V641" s="0">
        <f>(T641-T640)/($B641-$B640)</f>
        <v/>
      </c>
      <c r="W641" s="0">
        <f>(MAX(T$2:T$1025)-MIN(T$2:T$1025))/1023</f>
        <v/>
      </c>
      <c r="X641" s="0">
        <f>(V641-W641)/W641</f>
        <v/>
      </c>
      <c r="AA641" s="0" t="n">
        <v>221.5039</v>
      </c>
      <c r="AB641" s="0" t="n">
        <v>233.0939</v>
      </c>
      <c r="AC641" s="0" t="n">
        <v>253.4795</v>
      </c>
      <c r="AD641" s="1">
        <f>AA641/SUM(AA641:AC641)</f>
        <v/>
      </c>
      <c r="AE641" s="1">
        <f>AB641/SUM(AA641:AC641)</f>
        <v/>
      </c>
      <c r="AF641" s="1">
        <f>1-AD641-AE641</f>
        <v/>
      </c>
      <c r="AG641" s="0">
        <f>(4*AD641)/(-2*AD641+12*AE641+3)</f>
        <v/>
      </c>
      <c r="AH641" s="0">
        <f>(9*AE641)/(-2*AD641+12*AE641+3)</f>
        <v/>
      </c>
      <c r="AI641" t="n">
        <v>0.0156</v>
      </c>
      <c r="AJ641" t="n">
        <v>0.0065</v>
      </c>
      <c r="AK641" s="0" t="n">
        <v>6498.302</v>
      </c>
      <c r="AL641" s="0" t="n">
        <v>594.0336</v>
      </c>
      <c r="AM641" s="0">
        <f>2*(AC641-AC640)/((AC641+AC640)*(AL641-AL640))</f>
        <v/>
      </c>
      <c r="AN641" s="0">
        <f>(AL641-AL640)/($B641-$B640)</f>
        <v/>
      </c>
      <c r="AO641" s="0">
        <f>(MAX(AL$2:AL$1025)-MIN(AL$2:AL$1025))/1023</f>
        <v/>
      </c>
      <c r="AR641" s="0" t="n">
        <v>221.2948</v>
      </c>
      <c r="AS641" s="0" t="n">
        <v>233.2354</v>
      </c>
      <c r="AT641" s="0" t="n">
        <v>253.669</v>
      </c>
      <c r="AU641" s="1">
        <f>AR641/SUM(AR641:AT641)</f>
        <v/>
      </c>
      <c r="AV641" s="1">
        <f>AS641/SUM(AR641:AT641)</f>
        <v/>
      </c>
      <c r="AW641" s="1">
        <f>1-AU641-AV641</f>
        <v/>
      </c>
      <c r="AX641" s="1">
        <f>(ABS(AS641-AB641))/AB641*100</f>
        <v/>
      </c>
      <c r="AY641" s="0">
        <f>(4*AU641)/(-2*AU641+12*AV641+3)</f>
        <v/>
      </c>
      <c r="AZ641" s="0">
        <f>(9*AV641)/(-2*AU641+12*AV641+3)</f>
        <v/>
      </c>
      <c r="BA641" s="1">
        <f>SQRT(POWER(AY641-AG641,2)+POWER(AZ641-AH641,2))</f>
        <v/>
      </c>
      <c r="BB641" s="1" t="n">
        <v>-0.2393</v>
      </c>
      <c r="BC641" s="1" t="n">
        <v>0.0278</v>
      </c>
      <c r="BD641" s="1" t="n">
        <v>0.2559</v>
      </c>
      <c r="BE641" s="0" t="n">
        <v>6504.7226</v>
      </c>
      <c r="BF641" s="0" t="n">
        <v>0.2738</v>
      </c>
      <c r="BG641" s="0" t="n">
        <v>594.1208</v>
      </c>
      <c r="BH641" s="0">
        <f>2*(AS641-AS640)/((AS641+AS640)*(AL641-AL640))</f>
        <v/>
      </c>
      <c r="BI641" s="0">
        <f>(BG641-BG640)/($B641-$B640)</f>
        <v/>
      </c>
      <c r="BJ641" s="0">
        <f>(MAX(BG$2:BG$1025)-MIN(BG$2:BG$1025))/1023</f>
        <v/>
      </c>
      <c r="BK641" s="0">
        <f>(BI641-BJ641)/BJ641</f>
        <v/>
      </c>
      <c r="CA641" s="0">
        <f>CA$1025</f>
        <v/>
      </c>
      <c r="CB641" s="0">
        <f>CB$1025</f>
        <v/>
      </c>
      <c r="CC641" s="0">
        <f>CC$1025</f>
        <v/>
      </c>
      <c r="CD641" s="0">
        <f>CD$1025</f>
        <v/>
      </c>
      <c r="CE641" s="0">
        <f>CE642</f>
        <v/>
      </c>
      <c r="CF641" s="0">
        <f>CF642</f>
        <v/>
      </c>
      <c r="CG641" s="0">
        <f>CG642</f>
        <v/>
      </c>
      <c r="CH641" s="0">
        <f>CH642</f>
        <v/>
      </c>
      <c r="CI641" s="0">
        <f>CI$1025</f>
        <v/>
      </c>
      <c r="CJ641" s="0">
        <f>CJ$1025</f>
        <v/>
      </c>
      <c r="CK641" s="0" t="n">
        <v>0.005</v>
      </c>
      <c r="CO641" s="0" t="n">
        <v>1</v>
      </c>
      <c r="CP641" s="0" t="n">
        <v>2</v>
      </c>
      <c r="CQ641" s="0" t="n">
        <v>2</v>
      </c>
    </row>
    <row r="642">
      <c r="A642" s="0" t="n">
        <v>640</v>
      </c>
      <c r="B642" s="0" t="n">
        <v>640</v>
      </c>
      <c r="C642" s="0" t="n">
        <v>640</v>
      </c>
      <c r="D642" s="1" t="n"/>
      <c r="E642" s="0" t="n">
        <v>251.5115</v>
      </c>
      <c r="F642" s="0" t="n">
        <v>255.5699</v>
      </c>
      <c r="G642" s="0" t="n">
        <v>332.6354</v>
      </c>
      <c r="H642" s="1">
        <f>E642/SUM(E642:G642)</f>
        <v/>
      </c>
      <c r="I642" s="1">
        <f>F642/SUM(E642:G642)</f>
        <v/>
      </c>
      <c r="J642" s="1">
        <f>1-H642-I642</f>
        <v/>
      </c>
      <c r="K642" s="1">
        <f>(ABS(F642-AB642))/AB642*100</f>
        <v/>
      </c>
      <c r="L642" s="0">
        <f>(4*H642)/(-2*H642+12*I642+3)</f>
        <v/>
      </c>
      <c r="M642" s="0">
        <f>(9*I642)/(-2*H642+12*I642+3)</f>
        <v/>
      </c>
      <c r="N642" s="1">
        <f>SQRT(POWER(L642-AG642,2)+POWER(M642-AH642,2))</f>
        <v/>
      </c>
      <c r="O642" s="1" t="n">
        <v>0.0885</v>
      </c>
      <c r="P642" s="1" t="n">
        <v>-14.2248</v>
      </c>
      <c r="Q642" s="1" t="n">
        <v>14.2314</v>
      </c>
      <c r="R642" s="0" t="n">
        <v>7983.4506</v>
      </c>
      <c r="S642" s="0" t="n">
        <v>9.078799999999999</v>
      </c>
      <c r="T642" s="0" t="n">
        <v>607.293</v>
      </c>
      <c r="U642" s="0">
        <f>2*(F642-F641)/((F642+F641)*(AL642-AL641))</f>
        <v/>
      </c>
      <c r="V642" s="0">
        <f>(T642-T641)/($B642-$B641)</f>
        <v/>
      </c>
      <c r="W642" s="0">
        <f>(MAX(T$2:T$1025)-MIN(T$2:T$1025))/1023</f>
        <v/>
      </c>
      <c r="X642" s="0">
        <f>(V642-W642)/W642</f>
        <v/>
      </c>
      <c r="AA642" s="0" t="n">
        <v>222.2654</v>
      </c>
      <c r="AB642" s="0" t="n">
        <v>233.8954</v>
      </c>
      <c r="AC642" s="0" t="n">
        <v>254.3513</v>
      </c>
      <c r="AD642" s="1">
        <f>AA642/SUM(AA642:AC642)</f>
        <v/>
      </c>
      <c r="AE642" s="1">
        <f>AB642/SUM(AA642:AC642)</f>
        <v/>
      </c>
      <c r="AF642" s="1">
        <f>1-AD642-AE642</f>
        <v/>
      </c>
      <c r="AG642" s="0">
        <f>(4*AD642)/(-2*AD642+12*AE642+3)</f>
        <v/>
      </c>
      <c r="AH642" s="0">
        <f>(9*AE642)/(-2*AD642+12*AE642+3)</f>
        <v/>
      </c>
      <c r="AI642" t="n">
        <v>0.0156</v>
      </c>
      <c r="AJ642" t="n">
        <v>0.0064</v>
      </c>
      <c r="AK642" s="0" t="n">
        <v>6498.3078</v>
      </c>
      <c r="AL642" s="0" t="n">
        <v>594.5266</v>
      </c>
      <c r="AM642" s="0">
        <f>2*(AC642-AC641)/((AC642+AC641)*(AL642-AL641))</f>
        <v/>
      </c>
      <c r="AN642" s="0">
        <f>(AL642-AL641)/($B642-$B641)</f>
        <v/>
      </c>
      <c r="AO642" s="0">
        <f>(MAX(AL$2:AL$1025)-MIN(AL$2:AL$1025))/1023</f>
        <v/>
      </c>
      <c r="AR642" s="0" t="n">
        <v>222.0674</v>
      </c>
      <c r="AS642" s="0" t="n">
        <v>234.1547</v>
      </c>
      <c r="AT642" s="0" t="n">
        <v>254.3101</v>
      </c>
      <c r="AU642" s="1">
        <f>AR642/SUM(AR642:AT642)</f>
        <v/>
      </c>
      <c r="AV642" s="1">
        <f>AS642/SUM(AR642:AT642)</f>
        <v/>
      </c>
      <c r="AW642" s="1">
        <f>1-AU642-AV642</f>
        <v/>
      </c>
      <c r="AX642" s="1">
        <f>(ABS(AS642-AB642))/AB642*100</f>
        <v/>
      </c>
      <c r="AY642" s="0">
        <f>(4*AU642)/(-2*AU642+12*AV642+3)</f>
        <v/>
      </c>
      <c r="AZ642" s="0">
        <f>(9*AV642)/(-2*AU642+12*AV642+3)</f>
        <v/>
      </c>
      <c r="BA642" s="1">
        <f>SQRT(POWER(AY642-AG642,2)+POWER(AZ642-AH642,2))</f>
        <v/>
      </c>
      <c r="BB642" s="1" t="n">
        <v>-0.2716</v>
      </c>
      <c r="BC642" s="1" t="n">
        <v>0.1334</v>
      </c>
      <c r="BD642" s="1" t="n">
        <v>0.314</v>
      </c>
      <c r="BE642" s="0" t="n">
        <v>6496.2741</v>
      </c>
      <c r="BF642" s="0" t="n">
        <v>0.3579</v>
      </c>
      <c r="BG642" s="0" t="n">
        <v>594.6858</v>
      </c>
      <c r="BH642" s="0">
        <f>2*(AS642-AS641)/((AS642+AS641)*(AL642-AL641))</f>
        <v/>
      </c>
      <c r="BI642" s="0">
        <f>(BG642-BG641)/($B642-$B641)</f>
        <v/>
      </c>
      <c r="BJ642" s="0">
        <f>(MAX(BG$2:BG$1025)-MIN(BG$2:BG$1025))/1023</f>
        <v/>
      </c>
      <c r="BK642" s="0">
        <f>(BI642-BJ642)/BJ642</f>
        <v/>
      </c>
      <c r="CA642" s="0">
        <f>CA$1025</f>
        <v/>
      </c>
      <c r="CB642" s="0">
        <f>CB$1025</f>
        <v/>
      </c>
      <c r="CC642" s="0">
        <f>CC$1025</f>
        <v/>
      </c>
      <c r="CD642" s="0">
        <f>CD$1025</f>
        <v/>
      </c>
      <c r="CE642" s="0">
        <f>CE643</f>
        <v/>
      </c>
      <c r="CF642" s="0">
        <f>CF643</f>
        <v/>
      </c>
      <c r="CG642" s="0">
        <f>CG643</f>
        <v/>
      </c>
      <c r="CH642" s="0">
        <f>CH643</f>
        <v/>
      </c>
      <c r="CI642" s="0">
        <f>CI$1025</f>
        <v/>
      </c>
      <c r="CJ642" s="0">
        <f>CJ$1025</f>
        <v/>
      </c>
      <c r="CK642" s="0" t="n">
        <v>0.005</v>
      </c>
      <c r="CO642" s="0" t="n">
        <v>1</v>
      </c>
      <c r="CP642" s="0" t="n">
        <v>2</v>
      </c>
      <c r="CQ642" s="0" t="n">
        <v>2</v>
      </c>
    </row>
    <row r="643">
      <c r="A643" s="0" t="n">
        <v>641</v>
      </c>
      <c r="B643" s="0" t="n">
        <v>641</v>
      </c>
      <c r="C643" s="0" t="n">
        <v>641</v>
      </c>
      <c r="D643" s="1" t="n"/>
      <c r="E643" s="0" t="n">
        <v>252.3515</v>
      </c>
      <c r="F643" s="0" t="n">
        <v>256.4401</v>
      </c>
      <c r="G643" s="0" t="n">
        <v>333.7733</v>
      </c>
      <c r="H643" s="1">
        <f>E643/SUM(E643:G643)</f>
        <v/>
      </c>
      <c r="I643" s="1">
        <f>F643/SUM(E643:G643)</f>
        <v/>
      </c>
      <c r="J643" s="1">
        <f>1-H643-I643</f>
        <v/>
      </c>
      <c r="K643" s="1">
        <f>(ABS(F643-AB643))/AB643*100</f>
        <v/>
      </c>
      <c r="L643" s="0">
        <f>(4*H643)/(-2*H643+12*I643+3)</f>
        <v/>
      </c>
      <c r="M643" s="0">
        <f>(9*I643)/(-2*H643+12*I643+3)</f>
        <v/>
      </c>
      <c r="N643" s="1">
        <f>SQRT(POWER(L643-AG643,2)+POWER(M643-AH643,2))</f>
        <v/>
      </c>
      <c r="O643" s="1" t="n">
        <v>0.0772</v>
      </c>
      <c r="P643" s="1" t="n">
        <v>-14.2447</v>
      </c>
      <c r="Q643" s="1" t="n">
        <v>14.2512</v>
      </c>
      <c r="R643" s="0" t="n">
        <v>7983.9615</v>
      </c>
      <c r="S643" s="0" t="n">
        <v>9.082599999999999</v>
      </c>
      <c r="T643" s="0" t="n">
        <v>607.784</v>
      </c>
      <c r="U643" s="0">
        <f>2*(F643-F642)/((F643+F642)*(AL643-AL642))</f>
        <v/>
      </c>
      <c r="V643" s="0">
        <f>(T643-T642)/($B643-$B642)</f>
        <v/>
      </c>
      <c r="W643" s="0">
        <f>(MAX(T$2:T$1025)-MIN(T$2:T$1025))/1023</f>
        <v/>
      </c>
      <c r="X643" s="0">
        <f>(V643-W643)/W643</f>
        <v/>
      </c>
      <c r="AA643" s="0" t="n">
        <v>223.0284</v>
      </c>
      <c r="AB643" s="0" t="n">
        <v>234.6983</v>
      </c>
      <c r="AC643" s="0" t="n">
        <v>255.2246</v>
      </c>
      <c r="AD643" s="1">
        <f>AA643/SUM(AA643:AC643)</f>
        <v/>
      </c>
      <c r="AE643" s="1">
        <f>AB643/SUM(AA643:AC643)</f>
        <v/>
      </c>
      <c r="AF643" s="1">
        <f>1-AD643-AE643</f>
        <v/>
      </c>
      <c r="AG643" s="0">
        <f>(4*AD643)/(-2*AD643+12*AE643+3)</f>
        <v/>
      </c>
      <c r="AH643" s="0">
        <f>(9*AE643)/(-2*AD643+12*AE643+3)</f>
        <v/>
      </c>
      <c r="AI643" t="n">
        <v>0.0155</v>
      </c>
      <c r="AJ643" t="n">
        <v>0.0064</v>
      </c>
      <c r="AK643" s="0" t="n">
        <v>6498.3136</v>
      </c>
      <c r="AL643" s="0" t="n">
        <v>595.019</v>
      </c>
      <c r="AM643" s="0">
        <f>2*(AC643-AC642)/((AC643+AC642)*(AL643-AL642))</f>
        <v/>
      </c>
      <c r="AN643" s="0">
        <f>(AL643-AL642)/($B643-$B642)</f>
        <v/>
      </c>
      <c r="AO643" s="0">
        <f>(MAX(AL$2:AL$1025)-MIN(AL$2:AL$1025))/1023</f>
        <v/>
      </c>
      <c r="AR643" s="0" t="n">
        <v>222.7897</v>
      </c>
      <c r="AS643" s="0" t="n">
        <v>234.9001</v>
      </c>
      <c r="AT643" s="0" t="n">
        <v>255.2277</v>
      </c>
      <c r="AU643" s="1">
        <f>AR643/SUM(AR643:AT643)</f>
        <v/>
      </c>
      <c r="AV643" s="1">
        <f>AS643/SUM(AR643:AT643)</f>
        <v/>
      </c>
      <c r="AW643" s="1">
        <f>1-AU643-AV643</f>
        <v/>
      </c>
      <c r="AX643" s="1">
        <f>(ABS(AS643-AB643))/AB643*100</f>
        <v/>
      </c>
      <c r="AY643" s="0">
        <f>(4*AU643)/(-2*AU643+12*AV643+3)</f>
        <v/>
      </c>
      <c r="AZ643" s="0">
        <f>(9*AV643)/(-2*AU643+12*AV643+3)</f>
        <v/>
      </c>
      <c r="BA643" s="1">
        <f>SQRT(POWER(AY643-AG643,2)+POWER(AZ643-AH643,2))</f>
        <v/>
      </c>
      <c r="BB643" s="1" t="n">
        <v>-0.273</v>
      </c>
      <c r="BC643" s="1" t="n">
        <v>0.1031</v>
      </c>
      <c r="BD643" s="1" t="n">
        <v>0.3043</v>
      </c>
      <c r="BE643" s="0" t="n">
        <v>6499.0372</v>
      </c>
      <c r="BF643" s="0" t="n">
        <v>0.3431</v>
      </c>
      <c r="BG643" s="0" t="n">
        <v>595.1425</v>
      </c>
      <c r="BH643" s="0">
        <f>2*(AS643-AS642)/((AS643+AS642)*(AL643-AL642))</f>
        <v/>
      </c>
      <c r="BI643" s="0">
        <f>(BG643-BG642)/($B643-$B642)</f>
        <v/>
      </c>
      <c r="BJ643" s="0">
        <f>(MAX(BG$2:BG$1025)-MIN(BG$2:BG$1025))/1023</f>
        <v/>
      </c>
      <c r="BK643" s="0">
        <f>(BI643-BJ643)/BJ643</f>
        <v/>
      </c>
      <c r="CA643" s="0">
        <f>CA$1025</f>
        <v/>
      </c>
      <c r="CB643" s="0">
        <f>CB$1025</f>
        <v/>
      </c>
      <c r="CC643" s="0">
        <f>CC$1025</f>
        <v/>
      </c>
      <c r="CD643" s="0">
        <f>CD$1025</f>
        <v/>
      </c>
      <c r="CE643" s="0">
        <f>CE644</f>
        <v/>
      </c>
      <c r="CF643" s="0">
        <f>CF644</f>
        <v/>
      </c>
      <c r="CG643" s="0">
        <f>CG644</f>
        <v/>
      </c>
      <c r="CH643" s="0">
        <f>CH644</f>
        <v/>
      </c>
      <c r="CI643" s="0">
        <f>CI$1025</f>
        <v/>
      </c>
      <c r="CJ643" s="0">
        <f>CJ$1025</f>
        <v/>
      </c>
      <c r="CK643" s="0" t="n">
        <v>0.005</v>
      </c>
      <c r="CO643" s="0" t="n">
        <v>1</v>
      </c>
      <c r="CP643" s="0" t="n">
        <v>2</v>
      </c>
      <c r="CQ643" s="0" t="n">
        <v>2</v>
      </c>
    </row>
    <row r="644">
      <c r="A644" s="0" t="n">
        <v>642</v>
      </c>
      <c r="B644" s="0" t="n">
        <v>642</v>
      </c>
      <c r="C644" s="0" t="n">
        <v>642</v>
      </c>
      <c r="D644" s="1" t="n"/>
      <c r="E644" s="0" t="n">
        <v>253.0984</v>
      </c>
      <c r="F644" s="0" t="n">
        <v>257.0022</v>
      </c>
      <c r="G644" s="0" t="n">
        <v>334.8643</v>
      </c>
      <c r="H644" s="1">
        <f>E644/SUM(E644:G644)</f>
        <v/>
      </c>
      <c r="I644" s="1">
        <f>F644/SUM(E644:G644)</f>
        <v/>
      </c>
      <c r="J644" s="1">
        <f>1-H644-I644</f>
        <v/>
      </c>
      <c r="K644" s="1">
        <f>(ABS(F644-AB644))/AB644*100</f>
        <v/>
      </c>
      <c r="L644" s="0">
        <f>(4*H644)/(-2*H644+12*I644+3)</f>
        <v/>
      </c>
      <c r="M644" s="0">
        <f>(9*I644)/(-2*H644+12*I644+3)</f>
        <v/>
      </c>
      <c r="N644" s="1">
        <f>SQRT(POWER(L644-AG644,2)+POWER(M644-AH644,2))</f>
        <v/>
      </c>
      <c r="O644" s="1" t="n">
        <v>0.1689</v>
      </c>
      <c r="P644" s="1" t="n">
        <v>-14.3583</v>
      </c>
      <c r="Q644" s="1" t="n">
        <v>14.3655</v>
      </c>
      <c r="R644" s="0" t="n">
        <v>7992.6152</v>
      </c>
      <c r="S644" s="0" t="n">
        <v>9.1614</v>
      </c>
      <c r="T644" s="0" t="n">
        <v>608.1002999999999</v>
      </c>
      <c r="U644" s="0">
        <f>2*(F644-F643)/((F644+F643)*(AL644-AL643))</f>
        <v/>
      </c>
      <c r="V644" s="0">
        <f>(T644-T643)/($B644-$B643)</f>
        <v/>
      </c>
      <c r="W644" s="0">
        <f>(MAX(T$2:T$1025)-MIN(T$2:T$1025))/1023</f>
        <v/>
      </c>
      <c r="X644" s="0">
        <f>(V644-W644)/W644</f>
        <v/>
      </c>
      <c r="AA644" s="0" t="n">
        <v>223.7928</v>
      </c>
      <c r="AB644" s="0" t="n">
        <v>235.5028</v>
      </c>
      <c r="AC644" s="0" t="n">
        <v>256.0996</v>
      </c>
      <c r="AD644" s="1">
        <f>AA644/SUM(AA644:AC644)</f>
        <v/>
      </c>
      <c r="AE644" s="1">
        <f>AB644/SUM(AA644:AC644)</f>
        <v/>
      </c>
      <c r="AF644" s="1">
        <f>1-AD644-AE644</f>
        <v/>
      </c>
      <c r="AG644" s="0">
        <f>(4*AD644)/(-2*AD644+12*AE644+3)</f>
        <v/>
      </c>
      <c r="AH644" s="0">
        <f>(9*AE644)/(-2*AD644+12*AE644+3)</f>
        <v/>
      </c>
      <c r="AI644" t="n">
        <v>0.0155</v>
      </c>
      <c r="AJ644" t="n">
        <v>0.0064</v>
      </c>
      <c r="AK644" s="0" t="n">
        <v>6498.3193</v>
      </c>
      <c r="AL644" s="0" t="n">
        <v>595.5107</v>
      </c>
      <c r="AM644" s="0">
        <f>2*(AC644-AC643)/((AC644+AC643)*(AL644-AL643))</f>
        <v/>
      </c>
      <c r="AN644" s="0">
        <f>(AL644-AL643)/($B644-$B643)</f>
        <v/>
      </c>
      <c r="AO644" s="0">
        <f>(MAX(AL$2:AL$1025)-MIN(AL$2:AL$1025))/1023</f>
        <v/>
      </c>
      <c r="AR644" s="0" t="n">
        <v>223.6949</v>
      </c>
      <c r="AS644" s="0" t="n">
        <v>235.8555</v>
      </c>
      <c r="AT644" s="0" t="n">
        <v>256.4283</v>
      </c>
      <c r="AU644" s="1">
        <f>AR644/SUM(AR644:AT644)</f>
        <v/>
      </c>
      <c r="AV644" s="1">
        <f>AS644/SUM(AR644:AT644)</f>
        <v/>
      </c>
      <c r="AW644" s="1">
        <f>1-AU644-AV644</f>
        <v/>
      </c>
      <c r="AX644" s="1">
        <f>(ABS(AS644-AB644))/AB644*100</f>
        <v/>
      </c>
      <c r="AY644" s="0">
        <f>(4*AU644)/(-2*AU644+12*AV644+3)</f>
        <v/>
      </c>
      <c r="AZ644" s="0">
        <f>(9*AV644)/(-2*AU644+12*AV644+3)</f>
        <v/>
      </c>
      <c r="BA644" s="1">
        <f>SQRT(POWER(AY644-AG644,2)+POWER(AZ644-AH644,2))</f>
        <v/>
      </c>
      <c r="BB644" s="1" t="n">
        <v>-0.2925</v>
      </c>
      <c r="BC644" s="1" t="n">
        <v>0.0598</v>
      </c>
      <c r="BD644" s="1" t="n">
        <v>0.3125</v>
      </c>
      <c r="BE644" s="0" t="n">
        <v>6503.5583</v>
      </c>
      <c r="BF644" s="0" t="n">
        <v>0.3432</v>
      </c>
      <c r="BG644" s="0" t="n">
        <v>595.7258</v>
      </c>
      <c r="BH644" s="0">
        <f>2*(AS644-AS643)/((AS644+AS643)*(AL644-AL643))</f>
        <v/>
      </c>
      <c r="BI644" s="0">
        <f>(BG644-BG643)/($B644-$B643)</f>
        <v/>
      </c>
      <c r="BJ644" s="0">
        <f>(MAX(BG$2:BG$1025)-MIN(BG$2:BG$1025))/1023</f>
        <v/>
      </c>
      <c r="BK644" s="0">
        <f>(BI644-BJ644)/BJ644</f>
        <v/>
      </c>
      <c r="CA644" s="0">
        <f>CA$1025</f>
        <v/>
      </c>
      <c r="CB644" s="0">
        <f>CB$1025</f>
        <v/>
      </c>
      <c r="CC644" s="0">
        <f>CC$1025</f>
        <v/>
      </c>
      <c r="CD644" s="0">
        <f>CD$1025</f>
        <v/>
      </c>
      <c r="CE644" s="0">
        <f>CE645</f>
        <v/>
      </c>
      <c r="CF644" s="0">
        <f>CF645</f>
        <v/>
      </c>
      <c r="CG644" s="0">
        <f>CG645</f>
        <v/>
      </c>
      <c r="CH644" s="0">
        <f>CH645</f>
        <v/>
      </c>
      <c r="CI644" s="0">
        <f>CI$1025</f>
        <v/>
      </c>
      <c r="CJ644" s="0">
        <f>CJ$1025</f>
        <v/>
      </c>
      <c r="CK644" s="0" t="n">
        <v>0.005</v>
      </c>
      <c r="CO644" s="0" t="n">
        <v>1</v>
      </c>
      <c r="CP644" s="0" t="n">
        <v>2</v>
      </c>
      <c r="CQ644" s="0" t="n">
        <v>2</v>
      </c>
    </row>
    <row r="645">
      <c r="A645" s="0" t="n">
        <v>643</v>
      </c>
      <c r="B645" s="0" t="n">
        <v>643</v>
      </c>
      <c r="C645" s="0" t="n">
        <v>643</v>
      </c>
      <c r="D645" s="1" t="n"/>
      <c r="E645" s="0" t="n">
        <v>253.9347</v>
      </c>
      <c r="F645" s="0" t="n">
        <v>257.8676</v>
      </c>
      <c r="G645" s="0" t="n">
        <v>335.9982</v>
      </c>
      <c r="H645" s="1">
        <f>E645/SUM(E645:G645)</f>
        <v/>
      </c>
      <c r="I645" s="1">
        <f>F645/SUM(E645:G645)</f>
        <v/>
      </c>
      <c r="J645" s="1">
        <f>1-H645-I645</f>
        <v/>
      </c>
      <c r="K645" s="1">
        <f>(ABS(F645-AB645))/AB645*100</f>
        <v/>
      </c>
      <c r="L645" s="0">
        <f>(4*H645)/(-2*H645+12*I645+3)</f>
        <v/>
      </c>
      <c r="M645" s="0">
        <f>(9*I645)/(-2*H645+12*I645+3)</f>
        <v/>
      </c>
      <c r="N645" s="1">
        <f>SQRT(POWER(L645-AG645,2)+POWER(M645-AH645,2))</f>
        <v/>
      </c>
      <c r="O645" s="1" t="n">
        <v>0.1578</v>
      </c>
      <c r="P645" s="1" t="n">
        <v>-14.3784</v>
      </c>
      <c r="Q645" s="1" t="n">
        <v>14.3855</v>
      </c>
      <c r="R645" s="0" t="n">
        <v>7993.1525</v>
      </c>
      <c r="S645" s="0" t="n">
        <v>9.1652</v>
      </c>
      <c r="T645" s="0" t="n">
        <v>608.5861</v>
      </c>
      <c r="U645" s="0">
        <f>2*(F645-F644)/((F645+F644)*(AL645-AL644))</f>
        <v/>
      </c>
      <c r="V645" s="0">
        <f>(T645-T644)/($B645-$B644)</f>
        <v/>
      </c>
      <c r="W645" s="0">
        <f>(MAX(T$2:T$1025)-MIN(T$2:T$1025))/1023</f>
        <v/>
      </c>
      <c r="X645" s="0">
        <f>(V645-W645)/W645</f>
        <v/>
      </c>
      <c r="AA645" s="0" t="n">
        <v>224.5586</v>
      </c>
      <c r="AB645" s="0" t="n">
        <v>236.3088</v>
      </c>
      <c r="AC645" s="0" t="n">
        <v>256.9762</v>
      </c>
      <c r="AD645" s="1">
        <f>AA645/SUM(AA645:AC645)</f>
        <v/>
      </c>
      <c r="AE645" s="1">
        <f>AB645/SUM(AA645:AC645)</f>
        <v/>
      </c>
      <c r="AF645" s="1">
        <f>1-AD645-AE645</f>
        <v/>
      </c>
      <c r="AG645" s="0">
        <f>(4*AD645)/(-2*AD645+12*AE645+3)</f>
        <v/>
      </c>
      <c r="AH645" s="0">
        <f>(9*AE645)/(-2*AD645+12*AE645+3)</f>
        <v/>
      </c>
      <c r="AI645" t="n">
        <v>0.0154</v>
      </c>
      <c r="AJ645" t="n">
        <v>0.0064</v>
      </c>
      <c r="AK645" s="0" t="n">
        <v>6498.3251</v>
      </c>
      <c r="AL645" s="0" t="n">
        <v>596.0018</v>
      </c>
      <c r="AM645" s="0">
        <f>2*(AC645-AC644)/((AC645+AC644)*(AL645-AL644))</f>
        <v/>
      </c>
      <c r="AN645" s="0">
        <f>(AL645-AL644)/($B645-$B644)</f>
        <v/>
      </c>
      <c r="AO645" s="0">
        <f>(MAX(AL$2:AL$1025)-MIN(AL$2:AL$1025))/1023</f>
        <v/>
      </c>
      <c r="AR645" s="0" t="n">
        <v>223.6799</v>
      </c>
      <c r="AS645" s="0" t="n">
        <v>235.8365</v>
      </c>
      <c r="AT645" s="0" t="n">
        <v>256.4282</v>
      </c>
      <c r="AU645" s="1">
        <f>AR645/SUM(AR645:AT645)</f>
        <v/>
      </c>
      <c r="AV645" s="1">
        <f>AS645/SUM(AR645:AT645)</f>
        <v/>
      </c>
      <c r="AW645" s="1">
        <f>1-AU645-AV645</f>
        <v/>
      </c>
      <c r="AX645" s="1">
        <f>(ABS(AS645-AB645))/AB645*100</f>
        <v/>
      </c>
      <c r="AY645" s="0">
        <f>(4*AU645)/(-2*AU645+12*AV645+3)</f>
        <v/>
      </c>
      <c r="AZ645" s="0">
        <f>(9*AV645)/(-2*AU645+12*AV645+3)</f>
        <v/>
      </c>
      <c r="BA645" s="1">
        <f>SQRT(POWER(AY645-AG645,2)+POWER(AZ645-AH645,2))</f>
        <v/>
      </c>
      <c r="BB645" s="1" t="n">
        <v>-0.2926</v>
      </c>
      <c r="BC645" s="1" t="n">
        <v>0.054</v>
      </c>
      <c r="BD645" s="1" t="n">
        <v>0.3117</v>
      </c>
      <c r="BE645" s="0" t="n">
        <v>6504.0803</v>
      </c>
      <c r="BF645" s="0" t="n">
        <v>0.342</v>
      </c>
      <c r="BG645" s="0" t="n">
        <v>595.7143</v>
      </c>
      <c r="BH645" s="0">
        <f>2*(AS645-AS644)/((AS645+AS644)*(AL645-AL644))</f>
        <v/>
      </c>
      <c r="BI645" s="0">
        <f>(BG645-BG644)/($B645-$B644)</f>
        <v/>
      </c>
      <c r="BJ645" s="0">
        <f>(MAX(BG$2:BG$1025)-MIN(BG$2:BG$1025))/1023</f>
        <v/>
      </c>
      <c r="BK645" s="0">
        <f>(BI645-BJ645)/BJ645</f>
        <v/>
      </c>
      <c r="CA645" s="0">
        <f>CA$1025</f>
        <v/>
      </c>
      <c r="CB645" s="0">
        <f>CB$1025</f>
        <v/>
      </c>
      <c r="CC645" s="0">
        <f>CC$1025</f>
        <v/>
      </c>
      <c r="CD645" s="0">
        <f>CD$1025</f>
        <v/>
      </c>
      <c r="CE645" s="0">
        <f>CE646</f>
        <v/>
      </c>
      <c r="CF645" s="0">
        <f>CF646</f>
        <v/>
      </c>
      <c r="CG645" s="0">
        <f>CG646</f>
        <v/>
      </c>
      <c r="CH645" s="0">
        <f>CH646</f>
        <v/>
      </c>
      <c r="CI645" s="0">
        <f>CI$1025</f>
        <v/>
      </c>
      <c r="CJ645" s="0">
        <f>CJ$1025</f>
        <v/>
      </c>
      <c r="CK645" s="0" t="n">
        <v>0.005</v>
      </c>
      <c r="CO645" s="0" t="n">
        <v>1</v>
      </c>
      <c r="CP645" s="0" t="n">
        <v>2</v>
      </c>
      <c r="CQ645" s="0" t="n">
        <v>2</v>
      </c>
    </row>
    <row r="646">
      <c r="A646" s="0" t="n">
        <v>644</v>
      </c>
      <c r="B646" s="0" t="n">
        <v>644</v>
      </c>
      <c r="C646" s="0" t="n">
        <v>644</v>
      </c>
      <c r="D646" s="1" t="n"/>
      <c r="E646" s="0" t="n">
        <v>254.8338</v>
      </c>
      <c r="F646" s="0" t="n">
        <v>258.8273</v>
      </c>
      <c r="G646" s="0" t="n">
        <v>337.2515</v>
      </c>
      <c r="H646" s="1">
        <f>E646/SUM(E646:G646)</f>
        <v/>
      </c>
      <c r="I646" s="1">
        <f>F646/SUM(E646:G646)</f>
        <v/>
      </c>
      <c r="J646" s="1">
        <f>1-H646-I646</f>
        <v/>
      </c>
      <c r="K646" s="1">
        <f>(ABS(F646-AB646))/AB646*100</f>
        <v/>
      </c>
      <c r="L646" s="0">
        <f>(4*H646)/(-2*H646+12*I646+3)</f>
        <v/>
      </c>
      <c r="M646" s="0">
        <f>(9*I646)/(-2*H646+12*I646+3)</f>
        <v/>
      </c>
      <c r="N646" s="1">
        <f>SQRT(POWER(L646-AG646,2)+POWER(M646-AH646,2))</f>
        <v/>
      </c>
      <c r="O646" s="1" t="n">
        <v>0.1273</v>
      </c>
      <c r="P646" s="1" t="n">
        <v>-14.3974</v>
      </c>
      <c r="Q646" s="1" t="n">
        <v>14.4042</v>
      </c>
      <c r="R646" s="0" t="n">
        <v>7994.1572</v>
      </c>
      <c r="S646" s="0" t="n">
        <v>9.163399999999999</v>
      </c>
      <c r="T646" s="0" t="n">
        <v>609.123</v>
      </c>
      <c r="U646" s="0">
        <f>2*(F646-F645)/((F646+F645)*(AL646-AL645))</f>
        <v/>
      </c>
      <c r="V646" s="0">
        <f>(T646-T645)/($B646-$B645)</f>
        <v/>
      </c>
      <c r="W646" s="0">
        <f>(MAX(T$2:T$1025)-MIN(T$2:T$1025))/1023</f>
        <v/>
      </c>
      <c r="X646" s="0">
        <f>(V646-W646)/W646</f>
        <v/>
      </c>
      <c r="AA646" s="0" t="n">
        <v>225.3258</v>
      </c>
      <c r="AB646" s="0" t="n">
        <v>237.1163</v>
      </c>
      <c r="AC646" s="0" t="n">
        <v>257.8545</v>
      </c>
      <c r="AD646" s="1">
        <f>AA646/SUM(AA646:AC646)</f>
        <v/>
      </c>
      <c r="AE646" s="1">
        <f>AB646/SUM(AA646:AC646)</f>
        <v/>
      </c>
      <c r="AF646" s="1">
        <f>1-AD646-AE646</f>
        <v/>
      </c>
      <c r="AG646" s="0">
        <f>(4*AD646)/(-2*AD646+12*AE646+3)</f>
        <v/>
      </c>
      <c r="AH646" s="0">
        <f>(9*AE646)/(-2*AD646+12*AE646+3)</f>
        <v/>
      </c>
      <c r="AI646" t="n">
        <v>0.0153</v>
      </c>
      <c r="AJ646" t="n">
        <v>0.0063</v>
      </c>
      <c r="AK646" s="0" t="n">
        <v>6498.3307</v>
      </c>
      <c r="AL646" s="0" t="n">
        <v>596.4922</v>
      </c>
      <c r="AM646" s="0">
        <f>2*(AC646-AC645)/((AC646+AC645)*(AL646-AL645))</f>
        <v/>
      </c>
      <c r="AN646" s="0">
        <f>(AL646-AL645)/($B646-$B645)</f>
        <v/>
      </c>
      <c r="AO646" s="0">
        <f>(MAX(AL$2:AL$1025)-MIN(AL$2:AL$1025))/1023</f>
        <v/>
      </c>
      <c r="AR646" s="0" t="n">
        <v>224.5553</v>
      </c>
      <c r="AS646" s="0" t="n">
        <v>236.7743</v>
      </c>
      <c r="AT646" s="0" t="n">
        <v>257.5341</v>
      </c>
      <c r="AU646" s="1">
        <f>AR646/SUM(AR646:AT646)</f>
        <v/>
      </c>
      <c r="AV646" s="1">
        <f>AS646/SUM(AR646:AT646)</f>
        <v/>
      </c>
      <c r="AW646" s="1">
        <f>1-AU646-AV646</f>
        <v/>
      </c>
      <c r="AX646" s="1">
        <f>(ABS(AS646-AB646))/AB646*100</f>
        <v/>
      </c>
      <c r="AY646" s="0">
        <f>(4*AU646)/(-2*AU646+12*AV646+3)</f>
        <v/>
      </c>
      <c r="AZ646" s="0">
        <f>(9*AV646)/(-2*AU646+12*AV646+3)</f>
        <v/>
      </c>
      <c r="BA646" s="1">
        <f>SQRT(POWER(AY646-AG646,2)+POWER(AZ646-AH646,2))</f>
        <v/>
      </c>
      <c r="BB646" s="1" t="n">
        <v>-0.313</v>
      </c>
      <c r="BC646" s="1" t="n">
        <v>0.0323</v>
      </c>
      <c r="BD646" s="1" t="n">
        <v>0.3293</v>
      </c>
      <c r="BE646" s="0" t="n">
        <v>6506.6825</v>
      </c>
      <c r="BF646" s="0" t="n">
        <v>0.3519</v>
      </c>
      <c r="BG646" s="0" t="n">
        <v>596.2847</v>
      </c>
      <c r="BH646" s="0">
        <f>2*(AS646-AS645)/((AS646+AS645)*(AL646-AL645))</f>
        <v/>
      </c>
      <c r="BI646" s="0">
        <f>(BG646-BG645)/($B646-$B645)</f>
        <v/>
      </c>
      <c r="BJ646" s="0">
        <f>(MAX(BG$2:BG$1025)-MIN(BG$2:BG$1025))/1023</f>
        <v/>
      </c>
      <c r="BK646" s="0">
        <f>(BI646-BJ646)/BJ646</f>
        <v/>
      </c>
      <c r="CA646" s="0">
        <f>CA$1025</f>
        <v/>
      </c>
      <c r="CB646" s="0">
        <f>CB$1025</f>
        <v/>
      </c>
      <c r="CC646" s="0">
        <f>CC$1025</f>
        <v/>
      </c>
      <c r="CD646" s="0">
        <f>CD$1025</f>
        <v/>
      </c>
      <c r="CE646" s="0">
        <f>CE647</f>
        <v/>
      </c>
      <c r="CF646" s="0">
        <f>CF647</f>
        <v/>
      </c>
      <c r="CG646" s="0">
        <f>CG647</f>
        <v/>
      </c>
      <c r="CH646" s="0">
        <f>CH647</f>
        <v/>
      </c>
      <c r="CI646" s="0">
        <f>CI$1025</f>
        <v/>
      </c>
      <c r="CJ646" s="0">
        <f>CJ$1025</f>
        <v/>
      </c>
      <c r="CK646" s="0" t="n">
        <v>0.005</v>
      </c>
      <c r="CO646" s="0" t="n">
        <v>1</v>
      </c>
      <c r="CP646" s="0" t="n">
        <v>2</v>
      </c>
      <c r="CQ646" s="0" t="n">
        <v>2</v>
      </c>
    </row>
    <row r="647">
      <c r="A647" s="0" t="n">
        <v>645</v>
      </c>
      <c r="B647" s="0" t="n">
        <v>645</v>
      </c>
      <c r="C647" s="0" t="n">
        <v>645</v>
      </c>
      <c r="D647" s="1" t="n"/>
      <c r="E647" s="0" t="n">
        <v>255.7966</v>
      </c>
      <c r="F647" s="0" t="n">
        <v>259.8204</v>
      </c>
      <c r="G647" s="0" t="n">
        <v>338.5238</v>
      </c>
      <c r="H647" s="1">
        <f>E647/SUM(E647:G647)</f>
        <v/>
      </c>
      <c r="I647" s="1">
        <f>F647/SUM(E647:G647)</f>
        <v/>
      </c>
      <c r="J647" s="1">
        <f>1-H647-I647</f>
        <v/>
      </c>
      <c r="K647" s="1">
        <f>(ABS(F647-AB647))/AB647*100</f>
        <v/>
      </c>
      <c r="L647" s="0">
        <f>(4*H647)/(-2*H647+12*I647+3)</f>
        <v/>
      </c>
      <c r="M647" s="0">
        <f>(9*I647)/(-2*H647+12*I647+3)</f>
        <v/>
      </c>
      <c r="N647" s="1">
        <f>SQRT(POWER(L647-AG647,2)+POWER(M647-AH647,2))</f>
        <v/>
      </c>
      <c r="O647" s="1" t="n">
        <v>0.1199</v>
      </c>
      <c r="P647" s="1" t="n">
        <v>-14.4137</v>
      </c>
      <c r="Q647" s="1" t="n">
        <v>14.4204</v>
      </c>
      <c r="R647" s="0" t="n">
        <v>7993.7022</v>
      </c>
      <c r="S647" s="0" t="n">
        <v>9.1686</v>
      </c>
      <c r="T647" s="0" t="n">
        <v>609.6767</v>
      </c>
      <c r="U647" s="0">
        <f>2*(F647-F646)/((F647+F646)*(AL647-AL646))</f>
        <v/>
      </c>
      <c r="V647" s="0">
        <f>(T647-T646)/($B647-$B646)</f>
        <v/>
      </c>
      <c r="W647" s="0">
        <f>(MAX(T$2:T$1025)-MIN(T$2:T$1025))/1023</f>
        <v/>
      </c>
      <c r="X647" s="0">
        <f>(V647-W647)/W647</f>
        <v/>
      </c>
      <c r="AA647" s="0" t="n">
        <v>226.0945</v>
      </c>
      <c r="AB647" s="0" t="n">
        <v>237.9253</v>
      </c>
      <c r="AC647" s="0" t="n">
        <v>258.7344</v>
      </c>
      <c r="AD647" s="1">
        <f>AA647/SUM(AA647:AC647)</f>
        <v/>
      </c>
      <c r="AE647" s="1">
        <f>AB647/SUM(AA647:AC647)</f>
        <v/>
      </c>
      <c r="AF647" s="1">
        <f>1-AD647-AE647</f>
        <v/>
      </c>
      <c r="AG647" s="0">
        <f>(4*AD647)/(-2*AD647+12*AE647+3)</f>
        <v/>
      </c>
      <c r="AH647" s="0">
        <f>(9*AE647)/(-2*AD647+12*AE647+3)</f>
        <v/>
      </c>
      <c r="AI647" t="n">
        <v>0.0153</v>
      </c>
      <c r="AJ647" t="n">
        <v>0.0063</v>
      </c>
      <c r="AK647" s="0" t="n">
        <v>6498.3365</v>
      </c>
      <c r="AL647" s="0" t="n">
        <v>596.982</v>
      </c>
      <c r="AM647" s="0">
        <f>2*(AC647-AC646)/((AC647+AC646)*(AL647-AL646))</f>
        <v/>
      </c>
      <c r="AN647" s="0">
        <f>(AL647-AL646)/($B647-$B646)</f>
        <v/>
      </c>
      <c r="AO647" s="0">
        <f>(MAX(AL$2:AL$1025)-MIN(AL$2:AL$1025))/1023</f>
        <v/>
      </c>
      <c r="AR647" s="0" t="n">
        <v>225.3684</v>
      </c>
      <c r="AS647" s="0" t="n">
        <v>237.6269</v>
      </c>
      <c r="AT647" s="0" t="n">
        <v>258.5497</v>
      </c>
      <c r="AU647" s="1">
        <f>AR647/SUM(AR647:AT647)</f>
        <v/>
      </c>
      <c r="AV647" s="1">
        <f>AS647/SUM(AR647:AT647)</f>
        <v/>
      </c>
      <c r="AW647" s="1">
        <f>1-AU647-AV647</f>
        <v/>
      </c>
      <c r="AX647" s="1">
        <f>(ABS(AS647-AB647))/AB647*100</f>
        <v/>
      </c>
      <c r="AY647" s="0">
        <f>(4*AU647)/(-2*AU647+12*AV647+3)</f>
        <v/>
      </c>
      <c r="AZ647" s="0">
        <f>(9*AV647)/(-2*AU647+12*AV647+3)</f>
        <v/>
      </c>
      <c r="BA647" s="1">
        <f>SQRT(POWER(AY647-AG647,2)+POWER(AZ647-AH647,2))</f>
        <v/>
      </c>
      <c r="BB647" s="1" t="n">
        <v>-0.3202</v>
      </c>
      <c r="BC647" s="1" t="n">
        <v>0.008399999999999999</v>
      </c>
      <c r="BD647" s="1" t="n">
        <v>0.3355</v>
      </c>
      <c r="BE647" s="0" t="n">
        <v>6509.0459</v>
      </c>
      <c r="BF647" s="0" t="n">
        <v>0.3493</v>
      </c>
      <c r="BG647" s="0" t="n">
        <v>596.8015</v>
      </c>
      <c r="BH647" s="0">
        <f>2*(AS647-AS646)/((AS647+AS646)*(AL647-AL646))</f>
        <v/>
      </c>
      <c r="BI647" s="0">
        <f>(BG647-BG646)/($B647-$B646)</f>
        <v/>
      </c>
      <c r="BJ647" s="0">
        <f>(MAX(BG$2:BG$1025)-MIN(BG$2:BG$1025))/1023</f>
        <v/>
      </c>
      <c r="BK647" s="0">
        <f>(BI647-BJ647)/BJ647</f>
        <v/>
      </c>
      <c r="CA647" s="0">
        <f>CA$1025</f>
        <v/>
      </c>
      <c r="CB647" s="0">
        <f>CB$1025</f>
        <v/>
      </c>
      <c r="CC647" s="0">
        <f>CC$1025</f>
        <v/>
      </c>
      <c r="CD647" s="0">
        <f>CD$1025</f>
        <v/>
      </c>
      <c r="CE647" s="0">
        <f>CE648</f>
        <v/>
      </c>
      <c r="CF647" s="0">
        <f>CF648</f>
        <v/>
      </c>
      <c r="CG647" s="0">
        <f>CG648</f>
        <v/>
      </c>
      <c r="CH647" s="0">
        <f>CH648</f>
        <v/>
      </c>
      <c r="CI647" s="0">
        <f>CI$1025</f>
        <v/>
      </c>
      <c r="CJ647" s="0">
        <f>CJ$1025</f>
        <v/>
      </c>
      <c r="CK647" s="0" t="n">
        <v>0.005</v>
      </c>
      <c r="CO647" s="0" t="n">
        <v>1</v>
      </c>
      <c r="CP647" s="0" t="n">
        <v>2</v>
      </c>
      <c r="CQ647" s="0" t="n">
        <v>2</v>
      </c>
    </row>
    <row r="648">
      <c r="A648" s="0" t="n">
        <v>646</v>
      </c>
      <c r="B648" s="0" t="n">
        <v>646</v>
      </c>
      <c r="C648" s="0" t="n">
        <v>646</v>
      </c>
      <c r="D648" s="1" t="n"/>
      <c r="E648" s="0" t="n">
        <v>255.8268</v>
      </c>
      <c r="F648" s="0" t="n">
        <v>259.8269</v>
      </c>
      <c r="G648" s="0" t="n">
        <v>338.5389</v>
      </c>
      <c r="H648" s="1">
        <f>E648/SUM(E648:G648)</f>
        <v/>
      </c>
      <c r="I648" s="1">
        <f>F648/SUM(E648:G648)</f>
        <v/>
      </c>
      <c r="J648" s="1">
        <f>1-H648-I648</f>
        <v/>
      </c>
      <c r="K648" s="1">
        <f>(ABS(F648-AB648))/AB648*100</f>
        <v/>
      </c>
      <c r="L648" s="0">
        <f>(4*H648)/(-2*H648+12*I648+3)</f>
        <v/>
      </c>
      <c r="M648" s="0">
        <f>(9*I648)/(-2*H648+12*I648+3)</f>
        <v/>
      </c>
      <c r="N648" s="1">
        <f>SQRT(POWER(L648-AG648,2)+POWER(M648-AH648,2))</f>
        <v/>
      </c>
      <c r="O648" s="1" t="n">
        <v>0.1349</v>
      </c>
      <c r="P648" s="1" t="n">
        <v>-14.4173</v>
      </c>
      <c r="Q648" s="1" t="n">
        <v>14.4241</v>
      </c>
      <c r="R648" s="0" t="n">
        <v>7993.4644</v>
      </c>
      <c r="S648" s="0" t="n">
        <v>9.159800000000001</v>
      </c>
      <c r="T648" s="0" t="n">
        <v>609.6803</v>
      </c>
      <c r="U648" s="0">
        <f>2*(F648-F647)/((F648+F647)*(AL648-AL647))</f>
        <v/>
      </c>
      <c r="V648" s="0">
        <f>(T648-T647)/($B648-$B647)</f>
        <v/>
      </c>
      <c r="W648" s="0">
        <f>(MAX(T$2:T$1025)-MIN(T$2:T$1025))/1023</f>
        <v/>
      </c>
      <c r="X648" s="0">
        <f>(V648-W648)/W648</f>
        <v/>
      </c>
      <c r="AA648" s="0" t="n">
        <v>226.8646</v>
      </c>
      <c r="AB648" s="0" t="n">
        <v>238.7358</v>
      </c>
      <c r="AC648" s="0" t="n">
        <v>259.6159</v>
      </c>
      <c r="AD648" s="1">
        <f>AA648/SUM(AA648:AC648)</f>
        <v/>
      </c>
      <c r="AE648" s="1">
        <f>AB648/SUM(AA648:AC648)</f>
        <v/>
      </c>
      <c r="AF648" s="1">
        <f>1-AD648-AE648</f>
        <v/>
      </c>
      <c r="AG648" s="0">
        <f>(4*AD648)/(-2*AD648+12*AE648+3)</f>
        <v/>
      </c>
      <c r="AH648" s="0">
        <f>(9*AE648)/(-2*AD648+12*AE648+3)</f>
        <v/>
      </c>
      <c r="AI648" t="n">
        <v>0.0152</v>
      </c>
      <c r="AJ648" t="n">
        <v>0.0063</v>
      </c>
      <c r="AK648" s="0" t="n">
        <v>6498.3421</v>
      </c>
      <c r="AL648" s="0" t="n">
        <v>597.4711</v>
      </c>
      <c r="AM648" s="0">
        <f>2*(AC648-AC647)/((AC648+AC647)*(AL648-AL647))</f>
        <v/>
      </c>
      <c r="AN648" s="0">
        <f>(AL648-AL647)/($B648-$B647)</f>
        <v/>
      </c>
      <c r="AO648" s="0">
        <f>(MAX(AL$2:AL$1025)-MIN(AL$2:AL$1025))/1023</f>
        <v/>
      </c>
      <c r="AR648" s="0" t="n">
        <v>226.2364</v>
      </c>
      <c r="AS648" s="0" t="n">
        <v>238.5405</v>
      </c>
      <c r="AT648" s="0" t="n">
        <v>259.6504</v>
      </c>
      <c r="AU648" s="1">
        <f>AR648/SUM(AR648:AT648)</f>
        <v/>
      </c>
      <c r="AV648" s="1">
        <f>AS648/SUM(AR648:AT648)</f>
        <v/>
      </c>
      <c r="AW648" s="1">
        <f>1-AU648-AV648</f>
        <v/>
      </c>
      <c r="AX648" s="1">
        <f>(ABS(AS648-AB648))/AB648*100</f>
        <v/>
      </c>
      <c r="AY648" s="0">
        <f>(4*AU648)/(-2*AU648+12*AV648+3)</f>
        <v/>
      </c>
      <c r="AZ648" s="0">
        <f>(9*AV648)/(-2*AU648+12*AV648+3)</f>
        <v/>
      </c>
      <c r="BA648" s="1">
        <f>SQRT(POWER(AY648-AG648,2)+POWER(AZ648-AH648,2))</f>
        <v/>
      </c>
      <c r="BB648" s="1" t="n">
        <v>-0.3316</v>
      </c>
      <c r="BC648" s="1" t="n">
        <v>-0.0201</v>
      </c>
      <c r="BD648" s="1" t="n">
        <v>0.3478</v>
      </c>
      <c r="BE648" s="0" t="n">
        <v>6511.9515</v>
      </c>
      <c r="BF648" s="0" t="n">
        <v>0.3498</v>
      </c>
      <c r="BG648" s="0" t="n">
        <v>597.3534</v>
      </c>
      <c r="BH648" s="0">
        <f>2*(AS648-AS647)/((AS648+AS647)*(AL648-AL647))</f>
        <v/>
      </c>
      <c r="BI648" s="0">
        <f>(BG648-BG647)/($B648-$B647)</f>
        <v/>
      </c>
      <c r="BJ648" s="0">
        <f>(MAX(BG$2:BG$1025)-MIN(BG$2:BG$1025))/1023</f>
        <v/>
      </c>
      <c r="BK648" s="0">
        <f>(BI648-BJ648)/BJ648</f>
        <v/>
      </c>
      <c r="CA648" s="0">
        <f>CA$1025</f>
        <v/>
      </c>
      <c r="CB648" s="0">
        <f>CB$1025</f>
        <v/>
      </c>
      <c r="CC648" s="0">
        <f>CC$1025</f>
        <v/>
      </c>
      <c r="CD648" s="0">
        <f>CD$1025</f>
        <v/>
      </c>
      <c r="CE648" s="0">
        <f>CE649</f>
        <v/>
      </c>
      <c r="CF648" s="0">
        <f>CF649</f>
        <v/>
      </c>
      <c r="CG648" s="0">
        <f>CG649</f>
        <v/>
      </c>
      <c r="CH648" s="0">
        <f>CH649</f>
        <v/>
      </c>
      <c r="CI648" s="0">
        <f>CI$1025</f>
        <v/>
      </c>
      <c r="CJ648" s="0">
        <f>CJ$1025</f>
        <v/>
      </c>
      <c r="CK648" s="0" t="n">
        <v>0.005</v>
      </c>
      <c r="CO648" s="0" t="n">
        <v>1</v>
      </c>
      <c r="CP648" s="0" t="n">
        <v>2</v>
      </c>
      <c r="CQ648" s="0" t="n">
        <v>2</v>
      </c>
    </row>
    <row r="649">
      <c r="A649" s="0" t="n">
        <v>647</v>
      </c>
      <c r="B649" s="0" t="n">
        <v>647</v>
      </c>
      <c r="C649" s="0" t="n">
        <v>647</v>
      </c>
      <c r="D649" s="1" t="n"/>
      <c r="E649" s="0" t="n">
        <v>257.4756</v>
      </c>
      <c r="F649" s="0" t="n">
        <v>261.5652</v>
      </c>
      <c r="G649" s="0" t="n">
        <v>340.8238</v>
      </c>
      <c r="H649" s="1">
        <f>E649/SUM(E649:G649)</f>
        <v/>
      </c>
      <c r="I649" s="1">
        <f>F649/SUM(E649:G649)</f>
        <v/>
      </c>
      <c r="J649" s="1">
        <f>1-H649-I649</f>
        <v/>
      </c>
      <c r="K649" s="1">
        <f>(ABS(F649-AB649))/AB649*100</f>
        <v/>
      </c>
      <c r="L649" s="0">
        <f>(4*H649)/(-2*H649+12*I649+3)</f>
        <v/>
      </c>
      <c r="M649" s="0">
        <f>(9*I649)/(-2*H649+12*I649+3)</f>
        <v/>
      </c>
      <c r="N649" s="1">
        <f>SQRT(POWER(L649-AG649,2)+POWER(M649-AH649,2))</f>
        <v/>
      </c>
      <c r="O649" s="1" t="n">
        <v>0.0919</v>
      </c>
      <c r="P649" s="1" t="n">
        <v>-14.4566</v>
      </c>
      <c r="Q649" s="1" t="n">
        <v>14.4631</v>
      </c>
      <c r="R649" s="0" t="n">
        <v>7995.3772</v>
      </c>
      <c r="S649" s="0" t="n">
        <v>9.175700000000001</v>
      </c>
      <c r="T649" s="0" t="n">
        <v>610.6446</v>
      </c>
      <c r="U649" s="0">
        <f>2*(F649-F648)/((F649+F648)*(AL649-AL648))</f>
        <v/>
      </c>
      <c r="V649" s="0">
        <f>(T649-T648)/($B649-$B648)</f>
        <v/>
      </c>
      <c r="W649" s="0">
        <f>(MAX(T$2:T$1025)-MIN(T$2:T$1025))/1023</f>
        <v/>
      </c>
      <c r="X649" s="0">
        <f>(V649-W649)/W649</f>
        <v/>
      </c>
      <c r="AA649" s="0" t="n">
        <v>227.6361</v>
      </c>
      <c r="AB649" s="0" t="n">
        <v>239.5478</v>
      </c>
      <c r="AC649" s="0" t="n">
        <v>260.4991</v>
      </c>
      <c r="AD649" s="1">
        <f>AA649/SUM(AA649:AC649)</f>
        <v/>
      </c>
      <c r="AE649" s="1">
        <f>AB649/SUM(AA649:AC649)</f>
        <v/>
      </c>
      <c r="AF649" s="1">
        <f>1-AD649-AE649</f>
        <v/>
      </c>
      <c r="AG649" s="0">
        <f>(4*AD649)/(-2*AD649+12*AE649+3)</f>
        <v/>
      </c>
      <c r="AH649" s="0">
        <f>(9*AE649)/(-2*AD649+12*AE649+3)</f>
        <v/>
      </c>
      <c r="AI649" t="n">
        <v>0.0152</v>
      </c>
      <c r="AJ649" t="n">
        <v>0.0063</v>
      </c>
      <c r="AK649" s="0" t="n">
        <v>6498.3477</v>
      </c>
      <c r="AL649" s="0" t="n">
        <v>597.9595</v>
      </c>
      <c r="AM649" s="0">
        <f>2*(AC649-AC648)/((AC649+AC648)*(AL649-AL648))</f>
        <v/>
      </c>
      <c r="AN649" s="0">
        <f>(AL649-AL648)/($B649-$B648)</f>
        <v/>
      </c>
      <c r="AO649" s="0">
        <f>(MAX(AL$2:AL$1025)-MIN(AL$2:AL$1025))/1023</f>
        <v/>
      </c>
      <c r="AR649" s="0" t="n">
        <v>226.5416</v>
      </c>
      <c r="AS649" s="0" t="n">
        <v>239.1594</v>
      </c>
      <c r="AT649" s="0" t="n">
        <v>260.6182</v>
      </c>
      <c r="AU649" s="1">
        <f>AR649/SUM(AR649:AT649)</f>
        <v/>
      </c>
      <c r="AV649" s="1">
        <f>AS649/SUM(AR649:AT649)</f>
        <v/>
      </c>
      <c r="AW649" s="1">
        <f>1-AU649-AV649</f>
        <v/>
      </c>
      <c r="AX649" s="1">
        <f>(ABS(AS649-AB649))/AB649*100</f>
        <v/>
      </c>
      <c r="AY649" s="0">
        <f>(4*AU649)/(-2*AU649+12*AV649+3)</f>
        <v/>
      </c>
      <c r="AZ649" s="0">
        <f>(9*AV649)/(-2*AU649+12*AV649+3)</f>
        <v/>
      </c>
      <c r="BA649" s="1">
        <f>SQRT(POWER(AY649-AG649,2)+POWER(AZ649-AH649,2))</f>
        <v/>
      </c>
      <c r="BB649" s="1" t="n">
        <v>-0.5676</v>
      </c>
      <c r="BC649" s="1" t="n">
        <v>-0.07340000000000001</v>
      </c>
      <c r="BD649" s="1" t="n">
        <v>0.5881999999999999</v>
      </c>
      <c r="BE649" s="0" t="n">
        <v>6524.3766</v>
      </c>
      <c r="BF649" s="0" t="n">
        <v>0.5736</v>
      </c>
      <c r="BG649" s="0" t="n">
        <v>597.7261</v>
      </c>
      <c r="BH649" s="0">
        <f>2*(AS649-AS648)/((AS649+AS648)*(AL649-AL648))</f>
        <v/>
      </c>
      <c r="BI649" s="0">
        <f>(BG649-BG648)/($B649-$B648)</f>
        <v/>
      </c>
      <c r="BJ649" s="0">
        <f>(MAX(BG$2:BG$1025)-MIN(BG$2:BG$1025))/1023</f>
        <v/>
      </c>
      <c r="BK649" s="0">
        <f>(BI649-BJ649)/BJ649</f>
        <v/>
      </c>
      <c r="CA649" s="0">
        <f>CA$1025</f>
        <v/>
      </c>
      <c r="CB649" s="0">
        <f>CB$1025</f>
        <v/>
      </c>
      <c r="CC649" s="0">
        <f>CC$1025</f>
        <v/>
      </c>
      <c r="CD649" s="0">
        <f>CD$1025</f>
        <v/>
      </c>
      <c r="CE649" s="0">
        <f>CE650</f>
        <v/>
      </c>
      <c r="CF649" s="0">
        <f>CF650</f>
        <v/>
      </c>
      <c r="CG649" s="0">
        <f>CG650</f>
        <v/>
      </c>
      <c r="CH649" s="0">
        <f>CH650</f>
        <v/>
      </c>
      <c r="CI649" s="0">
        <f>CI$1025</f>
        <v/>
      </c>
      <c r="CJ649" s="0">
        <f>CJ$1025</f>
        <v/>
      </c>
      <c r="CK649" s="0" t="n">
        <v>0.005</v>
      </c>
      <c r="CO649" s="0" t="n">
        <v>1</v>
      </c>
      <c r="CP649" s="0" t="n">
        <v>2</v>
      </c>
      <c r="CQ649" s="0" t="n">
        <v>2</v>
      </c>
    </row>
    <row r="650">
      <c r="A650" s="0" t="n">
        <v>648</v>
      </c>
      <c r="B650" s="0" t="n">
        <v>648</v>
      </c>
      <c r="C650" s="0" t="n">
        <v>648</v>
      </c>
      <c r="D650" s="1" t="n"/>
      <c r="E650" s="0" t="n">
        <v>258.3838</v>
      </c>
      <c r="F650" s="0" t="n">
        <v>262.5029</v>
      </c>
      <c r="G650" s="0" t="n">
        <v>342.0731</v>
      </c>
      <c r="H650" s="1">
        <f>E650/SUM(E650:G650)</f>
        <v/>
      </c>
      <c r="I650" s="1">
        <f>F650/SUM(E650:G650)</f>
        <v/>
      </c>
      <c r="J650" s="1">
        <f>1-H650-I650</f>
        <v/>
      </c>
      <c r="K650" s="1">
        <f>(ABS(F650-AB650))/AB650*100</f>
        <v/>
      </c>
      <c r="L650" s="0">
        <f>(4*H650)/(-2*H650+12*I650+3)</f>
        <v/>
      </c>
      <c r="M650" s="0">
        <f>(9*I650)/(-2*H650+12*I650+3)</f>
        <v/>
      </c>
      <c r="N650" s="1">
        <f>SQRT(POWER(L650-AG650,2)+POWER(M650-AH650,2))</f>
        <v/>
      </c>
      <c r="O650" s="1" t="n">
        <v>0.0794</v>
      </c>
      <c r="P650" s="1" t="n">
        <v>-14.4831</v>
      </c>
      <c r="Q650" s="1" t="n">
        <v>14.4895</v>
      </c>
      <c r="R650" s="0" t="n">
        <v>7996.6043</v>
      </c>
      <c r="S650" s="0" t="n">
        <v>9.183199999999999</v>
      </c>
      <c r="T650" s="0" t="n">
        <v>611.1623</v>
      </c>
      <c r="U650" s="0">
        <f>2*(F650-F649)/((F650+F649)*(AL650-AL649))</f>
        <v/>
      </c>
      <c r="V650" s="0">
        <f>(T650-T649)/($B650-$B649)</f>
        <v/>
      </c>
      <c r="W650" s="0">
        <f>(MAX(T$2:T$1025)-MIN(T$2:T$1025))/1023</f>
        <v/>
      </c>
      <c r="X650" s="0">
        <f>(V650-W650)/W650</f>
        <v/>
      </c>
      <c r="AA650" s="0" t="n">
        <v>228.4091</v>
      </c>
      <c r="AB650" s="0" t="n">
        <v>240.3613</v>
      </c>
      <c r="AC650" s="0" t="n">
        <v>261.3839</v>
      </c>
      <c r="AD650" s="1">
        <f>AA650/SUM(AA650:AC650)</f>
        <v/>
      </c>
      <c r="AE650" s="1">
        <f>AB650/SUM(AA650:AC650)</f>
        <v/>
      </c>
      <c r="AF650" s="1">
        <f>1-AD650-AE650</f>
        <v/>
      </c>
      <c r="AG650" s="0">
        <f>(4*AD650)/(-2*AD650+12*AE650+3)</f>
        <v/>
      </c>
      <c r="AH650" s="0">
        <f>(9*AE650)/(-2*AD650+12*AE650+3)</f>
        <v/>
      </c>
      <c r="AI650" t="n">
        <v>0.0151</v>
      </c>
      <c r="AJ650" t="n">
        <v>0.0062</v>
      </c>
      <c r="AK650" s="0" t="n">
        <v>6498.3533</v>
      </c>
      <c r="AL650" s="0" t="n">
        <v>598.4474</v>
      </c>
      <c r="AM650" s="0">
        <f>2*(AC650-AC649)/((AC650+AC649)*(AL650-AL649))</f>
        <v/>
      </c>
      <c r="AN650" s="0">
        <f>(AL650-AL649)/($B650-$B649)</f>
        <v/>
      </c>
      <c r="AO650" s="0">
        <f>(MAX(AL$2:AL$1025)-MIN(AL$2:AL$1025))/1023</f>
        <v/>
      </c>
      <c r="AR650" s="0" t="n">
        <v>227.334</v>
      </c>
      <c r="AS650" s="0" t="n">
        <v>240.0109</v>
      </c>
      <c r="AT650" s="0" t="n">
        <v>261.636</v>
      </c>
      <c r="AU650" s="1">
        <f>AR650/SUM(AR650:AT650)</f>
        <v/>
      </c>
      <c r="AV650" s="1">
        <f>AS650/SUM(AR650:AT650)</f>
        <v/>
      </c>
      <c r="AW650" s="1">
        <f>1-AU650-AV650</f>
        <v/>
      </c>
      <c r="AX650" s="1">
        <f>(ABS(AS650-AB650))/AB650*100</f>
        <v/>
      </c>
      <c r="AY650" s="0">
        <f>(4*AU650)/(-2*AU650+12*AV650+3)</f>
        <v/>
      </c>
      <c r="AZ650" s="0">
        <f>(9*AV650)/(-2*AU650+12*AV650+3)</f>
        <v/>
      </c>
      <c r="BA650" s="1">
        <f>SQRT(POWER(AY650-AG650,2)+POWER(AZ650-AH650,2))</f>
        <v/>
      </c>
      <c r="BB650" s="1" t="n">
        <v>-0.5886</v>
      </c>
      <c r="BC650" s="1" t="n">
        <v>-0.0961</v>
      </c>
      <c r="BD650" s="1" t="n">
        <v>0.6123</v>
      </c>
      <c r="BE650" s="0" t="n">
        <v>6527.0577</v>
      </c>
      <c r="BF650" s="0" t="n">
        <v>0.5875</v>
      </c>
      <c r="BG650" s="0" t="n">
        <v>598.2374</v>
      </c>
      <c r="BH650" s="0">
        <f>2*(AS650-AS649)/((AS650+AS649)*(AL650-AL649))</f>
        <v/>
      </c>
      <c r="BI650" s="0">
        <f>(BG650-BG649)/($B650-$B649)</f>
        <v/>
      </c>
      <c r="BJ650" s="0">
        <f>(MAX(BG$2:BG$1025)-MIN(BG$2:BG$1025))/1023</f>
        <v/>
      </c>
      <c r="BK650" s="0">
        <f>(BI650-BJ650)/BJ650</f>
        <v/>
      </c>
      <c r="CA650" s="0">
        <f>CA$1025</f>
        <v/>
      </c>
      <c r="CB650" s="0">
        <f>CB$1025</f>
        <v/>
      </c>
      <c r="CC650" s="0">
        <f>CC$1025</f>
        <v/>
      </c>
      <c r="CD650" s="0">
        <f>CD$1025</f>
        <v/>
      </c>
      <c r="CE650" s="0">
        <f>CE651</f>
        <v/>
      </c>
      <c r="CF650" s="0">
        <f>CF651</f>
        <v/>
      </c>
      <c r="CG650" s="0">
        <f>CG651</f>
        <v/>
      </c>
      <c r="CH650" s="0">
        <f>CH651</f>
        <v/>
      </c>
      <c r="CI650" s="0">
        <f>CI$1025</f>
        <v/>
      </c>
      <c r="CJ650" s="0">
        <f>CJ$1025</f>
        <v/>
      </c>
      <c r="CK650" s="0" t="n">
        <v>0.005</v>
      </c>
      <c r="CO650" s="0" t="n">
        <v>1</v>
      </c>
      <c r="CP650" s="0" t="n">
        <v>2</v>
      </c>
      <c r="CQ650" s="0" t="n">
        <v>2</v>
      </c>
    </row>
    <row r="651">
      <c r="A651" s="0" t="n">
        <v>649</v>
      </c>
      <c r="B651" s="0" t="n">
        <v>649</v>
      </c>
      <c r="C651" s="0" t="n">
        <v>649</v>
      </c>
      <c r="D651" s="1" t="n"/>
      <c r="E651" s="0" t="n">
        <v>259.12</v>
      </c>
      <c r="F651" s="0" t="n">
        <v>263.2763</v>
      </c>
      <c r="G651" s="0" t="n">
        <v>343.061</v>
      </c>
      <c r="H651" s="1">
        <f>E651/SUM(E651:G651)</f>
        <v/>
      </c>
      <c r="I651" s="1">
        <f>F651/SUM(E651:G651)</f>
        <v/>
      </c>
      <c r="J651" s="1">
        <f>1-H651-I651</f>
        <v/>
      </c>
      <c r="K651" s="1">
        <f>(ABS(F651-AB651))/AB651*100</f>
        <v/>
      </c>
      <c r="L651" s="0">
        <f>(4*H651)/(-2*H651+12*I651+3)</f>
        <v/>
      </c>
      <c r="M651" s="0">
        <f>(9*I651)/(-2*H651+12*I651+3)</f>
        <v/>
      </c>
      <c r="N651" s="1">
        <f>SQRT(POWER(L651-AG651,2)+POWER(M651-AH651,2))</f>
        <v/>
      </c>
      <c r="O651" s="1" t="n">
        <v>0.06510000000000001</v>
      </c>
      <c r="P651" s="1" t="n">
        <v>-14.4939</v>
      </c>
      <c r="Q651" s="1" t="n">
        <v>14.5003</v>
      </c>
      <c r="R651" s="0" t="n">
        <v>7996.4142</v>
      </c>
      <c r="S651" s="0" t="n">
        <v>9.1799</v>
      </c>
      <c r="T651" s="0" t="n">
        <v>611.588</v>
      </c>
      <c r="U651" s="0">
        <f>2*(F651-F650)/((F651+F650)*(AL651-AL650))</f>
        <v/>
      </c>
      <c r="V651" s="0">
        <f>(T651-T650)/($B651-$B650)</f>
        <v/>
      </c>
      <c r="W651" s="0">
        <f>(MAX(T$2:T$1025)-MIN(T$2:T$1025))/1023</f>
        <v/>
      </c>
      <c r="X651" s="0">
        <f>(V651-W651)/W651</f>
        <v/>
      </c>
      <c r="AA651" s="0" t="n">
        <v>229.1835</v>
      </c>
      <c r="AB651" s="0" t="n">
        <v>241.1763</v>
      </c>
      <c r="AC651" s="0" t="n">
        <v>262.2704</v>
      </c>
      <c r="AD651" s="1">
        <f>AA651/SUM(AA651:AC651)</f>
        <v/>
      </c>
      <c r="AE651" s="1">
        <f>AB651/SUM(AA651:AC651)</f>
        <v/>
      </c>
      <c r="AF651" s="1">
        <f>1-AD651-AE651</f>
        <v/>
      </c>
      <c r="AG651" s="0">
        <f>(4*AD651)/(-2*AD651+12*AE651+3)</f>
        <v/>
      </c>
      <c r="AH651" s="0">
        <f>(9*AE651)/(-2*AD651+12*AE651+3)</f>
        <v/>
      </c>
      <c r="AI651" t="n">
        <v>0.015</v>
      </c>
      <c r="AJ651" t="n">
        <v>0.0062</v>
      </c>
      <c r="AK651" s="0" t="n">
        <v>6498.3588</v>
      </c>
      <c r="AL651" s="0" t="n">
        <v>598.9345</v>
      </c>
      <c r="AM651" s="0">
        <f>2*(AC651-AC650)/((AC651+AC650)*(AL651-AL650))</f>
        <v/>
      </c>
      <c r="AN651" s="0">
        <f>(AL651-AL650)/($B651-$B650)</f>
        <v/>
      </c>
      <c r="AO651" s="0">
        <f>(MAX(AL$2:AL$1025)-MIN(AL$2:AL$1025))/1023</f>
        <v/>
      </c>
      <c r="AR651" s="0" t="n">
        <v>228.134</v>
      </c>
      <c r="AS651" s="0" t="n">
        <v>240.8642</v>
      </c>
      <c r="AT651" s="0" t="n">
        <v>262.6746</v>
      </c>
      <c r="AU651" s="1">
        <f>AR651/SUM(AR651:AT651)</f>
        <v/>
      </c>
      <c r="AV651" s="1">
        <f>AS651/SUM(AR651:AT651)</f>
        <v/>
      </c>
      <c r="AW651" s="1">
        <f>1-AU651-AV651</f>
        <v/>
      </c>
      <c r="AX651" s="1">
        <f>(ABS(AS651-AB651))/AB651*100</f>
        <v/>
      </c>
      <c r="AY651" s="0">
        <f>(4*AU651)/(-2*AU651+12*AV651+3)</f>
        <v/>
      </c>
      <c r="AZ651" s="0">
        <f>(9*AV651)/(-2*AU651+12*AV651+3)</f>
        <v/>
      </c>
      <c r="BA651" s="1">
        <f>SQRT(POWER(AY651-AG651,2)+POWER(AZ651-AH651,2))</f>
        <v/>
      </c>
      <c r="BB651" s="1" t="n">
        <v>-0.6075</v>
      </c>
      <c r="BC651" s="1" t="n">
        <v>-0.1242</v>
      </c>
      <c r="BD651" s="1" t="n">
        <v>0.6361</v>
      </c>
      <c r="BE651" s="0" t="n">
        <v>6530.1437</v>
      </c>
      <c r="BF651" s="0" t="n">
        <v>0.5982</v>
      </c>
      <c r="BG651" s="0" t="n">
        <v>598.7482</v>
      </c>
      <c r="BH651" s="0">
        <f>2*(AS651-AS650)/((AS651+AS650)*(AL651-AL650))</f>
        <v/>
      </c>
      <c r="BI651" s="0">
        <f>(BG651-BG650)/($B651-$B650)</f>
        <v/>
      </c>
      <c r="BJ651" s="0">
        <f>(MAX(BG$2:BG$1025)-MIN(BG$2:BG$1025))/1023</f>
        <v/>
      </c>
      <c r="BK651" s="0">
        <f>(BI651-BJ651)/BJ651</f>
        <v/>
      </c>
      <c r="CA651" s="0">
        <f>CA$1025</f>
        <v/>
      </c>
      <c r="CB651" s="0">
        <f>CB$1025</f>
        <v/>
      </c>
      <c r="CC651" s="0">
        <f>CC$1025</f>
        <v/>
      </c>
      <c r="CD651" s="0">
        <f>CD$1025</f>
        <v/>
      </c>
      <c r="CE651" s="0">
        <f>CE652</f>
        <v/>
      </c>
      <c r="CF651" s="0">
        <f>CF652</f>
        <v/>
      </c>
      <c r="CG651" s="0">
        <f>CG652</f>
        <v/>
      </c>
      <c r="CH651" s="0">
        <f>CH652</f>
        <v/>
      </c>
      <c r="CI651" s="0">
        <f>CI$1025</f>
        <v/>
      </c>
      <c r="CJ651" s="0">
        <f>CJ$1025</f>
        <v/>
      </c>
      <c r="CK651" s="0" t="n">
        <v>0.005</v>
      </c>
      <c r="CO651" s="0" t="n">
        <v>1</v>
      </c>
      <c r="CP651" s="0" t="n">
        <v>2</v>
      </c>
      <c r="CQ651" s="0" t="n">
        <v>2</v>
      </c>
    </row>
    <row r="652">
      <c r="A652" s="0" t="n">
        <v>650</v>
      </c>
      <c r="B652" s="0" t="n">
        <v>650</v>
      </c>
      <c r="C652" s="0" t="n">
        <v>650</v>
      </c>
      <c r="D652" s="1" t="n"/>
      <c r="E652" s="0" t="n">
        <v>259.0764</v>
      </c>
      <c r="F652" s="0" t="n">
        <v>263.2148</v>
      </c>
      <c r="G652" s="0" t="n">
        <v>342.9547</v>
      </c>
      <c r="H652" s="1">
        <f>E652/SUM(E652:G652)</f>
        <v/>
      </c>
      <c r="I652" s="1">
        <f>F652/SUM(E652:G652)</f>
        <v/>
      </c>
      <c r="J652" s="1">
        <f>1-H652-I652</f>
        <v/>
      </c>
      <c r="K652" s="1">
        <f>(ABS(F652-AB652))/AB652*100</f>
        <v/>
      </c>
      <c r="L652" s="0">
        <f>(4*H652)/(-2*H652+12*I652+3)</f>
        <v/>
      </c>
      <c r="M652" s="0">
        <f>(9*I652)/(-2*H652+12*I652+3)</f>
        <v/>
      </c>
      <c r="N652" s="1">
        <f>SQRT(POWER(L652-AG652,2)+POWER(M652-AH652,2))</f>
        <v/>
      </c>
      <c r="O652" s="1" t="n">
        <v>0.0789</v>
      </c>
      <c r="P652" s="1" t="n">
        <v>-14.4878</v>
      </c>
      <c r="Q652" s="1" t="n">
        <v>14.4941</v>
      </c>
      <c r="R652" s="0" t="n">
        <v>7995.1945</v>
      </c>
      <c r="S652" s="0" t="n">
        <v>9.165100000000001</v>
      </c>
      <c r="T652" s="0" t="n">
        <v>611.5540999999999</v>
      </c>
      <c r="U652" s="0">
        <f>2*(F652-F651)/((F652+F651)*(AL652-AL651))</f>
        <v/>
      </c>
      <c r="V652" s="0">
        <f>(T652-T651)/($B652-$B651)</f>
        <v/>
      </c>
      <c r="W652" s="0">
        <f>(MAX(T$2:T$1025)-MIN(T$2:T$1025))/1023</f>
        <v/>
      </c>
      <c r="X652" s="0">
        <f>(V652-W652)/W652</f>
        <v/>
      </c>
      <c r="AA652" s="0" t="n">
        <v>229.9593</v>
      </c>
      <c r="AB652" s="0" t="n">
        <v>241.9928</v>
      </c>
      <c r="AC652" s="0" t="n">
        <v>263.1585</v>
      </c>
      <c r="AD652" s="1">
        <f>AA652/SUM(AA652:AC652)</f>
        <v/>
      </c>
      <c r="AE652" s="1">
        <f>AB652/SUM(AA652:AC652)</f>
        <v/>
      </c>
      <c r="AF652" s="1">
        <f>1-AD652-AE652</f>
        <v/>
      </c>
      <c r="AG652" s="0">
        <f>(4*AD652)/(-2*AD652+12*AE652+3)</f>
        <v/>
      </c>
      <c r="AH652" s="0">
        <f>(9*AE652)/(-2*AD652+12*AE652+3)</f>
        <v/>
      </c>
      <c r="AI652" t="n">
        <v>0.015</v>
      </c>
      <c r="AJ652" t="n">
        <v>0.0062</v>
      </c>
      <c r="AK652" s="0" t="n">
        <v>6498.3643</v>
      </c>
      <c r="AL652" s="0" t="n">
        <v>599.4211</v>
      </c>
      <c r="AM652" s="0">
        <f>2*(AC652-AC651)/((AC652+AC651)*(AL652-AL651))</f>
        <v/>
      </c>
      <c r="AN652" s="0">
        <f>(AL652-AL651)/($B652-$B651)</f>
        <v/>
      </c>
      <c r="AO652" s="0">
        <f>(MAX(AL$2:AL$1025)-MIN(AL$2:AL$1025))/1023</f>
        <v/>
      </c>
      <c r="AR652" s="0" t="n">
        <v>229.9108</v>
      </c>
      <c r="AS652" s="0" t="n">
        <v>242.1483</v>
      </c>
      <c r="AT652" s="0" t="n">
        <v>261.7014</v>
      </c>
      <c r="AU652" s="1">
        <f>AR652/SUM(AR652:AT652)</f>
        <v/>
      </c>
      <c r="AV652" s="1">
        <f>AS652/SUM(AR652:AT652)</f>
        <v/>
      </c>
      <c r="AW652" s="1">
        <f>1-AU652-AV652</f>
        <v/>
      </c>
      <c r="AX652" s="1">
        <f>(ABS(AS652-AB652))/AB652*100</f>
        <v/>
      </c>
      <c r="AY652" s="0">
        <f>(4*AU652)/(-2*AU652+12*AV652+3)</f>
        <v/>
      </c>
      <c r="AZ652" s="0">
        <f>(9*AV652)/(-2*AU652+12*AV652+3)</f>
        <v/>
      </c>
      <c r="BA652" s="1">
        <f>SQRT(POWER(AY652-AG652,2)+POWER(AZ652-AH652,2))</f>
        <v/>
      </c>
      <c r="BB652" s="1" t="n">
        <v>0.0562</v>
      </c>
      <c r="BC652" s="1" t="n">
        <v>0.4533</v>
      </c>
      <c r="BD652" s="1" t="n">
        <v>0.449</v>
      </c>
      <c r="BE652" s="0" t="n">
        <v>6457.6452</v>
      </c>
      <c r="BF652" s="0" t="n">
        <v>0.3312</v>
      </c>
      <c r="BG652" s="0" t="n">
        <v>599.5135</v>
      </c>
      <c r="BH652" s="0">
        <f>2*(AS652-AS651)/((AS652+AS651)*(AL652-AL651))</f>
        <v/>
      </c>
      <c r="BI652" s="0">
        <f>(BG652-BG651)/($B652-$B651)</f>
        <v/>
      </c>
      <c r="BJ652" s="0">
        <f>(MAX(BG$2:BG$1025)-MIN(BG$2:BG$1025))/1023</f>
        <v/>
      </c>
      <c r="BK652" s="0">
        <f>(BI652-BJ652)/BJ652</f>
        <v/>
      </c>
      <c r="CA652" s="0">
        <f>CA$1025</f>
        <v/>
      </c>
      <c r="CB652" s="0">
        <f>CB$1025</f>
        <v/>
      </c>
      <c r="CC652" s="0">
        <f>CC$1025</f>
        <v/>
      </c>
      <c r="CD652" s="0">
        <f>CD$1025</f>
        <v/>
      </c>
      <c r="CE652" s="0">
        <f>CE653</f>
        <v/>
      </c>
      <c r="CF652" s="0">
        <f>CF653</f>
        <v/>
      </c>
      <c r="CG652" s="0">
        <f>CG653</f>
        <v/>
      </c>
      <c r="CH652" s="0">
        <f>CH653</f>
        <v/>
      </c>
      <c r="CI652" s="0">
        <f>CI$1025</f>
        <v/>
      </c>
      <c r="CJ652" s="0">
        <f>CJ$1025</f>
        <v/>
      </c>
      <c r="CK652" s="0" t="n">
        <v>0.005</v>
      </c>
      <c r="CO652" s="0" t="n">
        <v>1</v>
      </c>
      <c r="CP652" s="0" t="n">
        <v>2</v>
      </c>
      <c r="CQ652" s="0" t="n">
        <v>2</v>
      </c>
    </row>
    <row r="653">
      <c r="A653" s="0" t="n">
        <v>651</v>
      </c>
      <c r="B653" s="0" t="n">
        <v>651</v>
      </c>
      <c r="C653" s="0" t="n">
        <v>651</v>
      </c>
      <c r="D653" s="1" t="n"/>
      <c r="E653" s="0" t="n">
        <v>260.0302</v>
      </c>
      <c r="F653" s="0" t="n">
        <v>264.2199</v>
      </c>
      <c r="G653" s="0" t="n">
        <v>344.2796</v>
      </c>
      <c r="H653" s="1">
        <f>E653/SUM(E653:G653)</f>
        <v/>
      </c>
      <c r="I653" s="1">
        <f>F653/SUM(E653:G653)</f>
        <v/>
      </c>
      <c r="J653" s="1">
        <f>1-H653-I653</f>
        <v/>
      </c>
      <c r="K653" s="1">
        <f>(ABS(F653-AB653))/AB653*100</f>
        <v/>
      </c>
      <c r="L653" s="0">
        <f>(4*H653)/(-2*H653+12*I653+3)</f>
        <v/>
      </c>
      <c r="M653" s="0">
        <f>(9*I653)/(-2*H653+12*I653+3)</f>
        <v/>
      </c>
      <c r="N653" s="1">
        <f>SQRT(POWER(L653-AG653,2)+POWER(M653-AH653,2))</f>
        <v/>
      </c>
      <c r="O653" s="1" t="n">
        <v>0.0541</v>
      </c>
      <c r="P653" s="1" t="n">
        <v>-14.5112</v>
      </c>
      <c r="Q653" s="1" t="n">
        <v>14.5174</v>
      </c>
      <c r="R653" s="0" t="n">
        <v>7996.4032</v>
      </c>
      <c r="S653" s="0" t="n">
        <v>9.167999999999999</v>
      </c>
      <c r="T653" s="0" t="n">
        <v>612.1057</v>
      </c>
      <c r="U653" s="0">
        <f>2*(F653-F652)/((F653+F652)*(AL653-AL652))</f>
        <v/>
      </c>
      <c r="V653" s="0">
        <f>(T653-T652)/($B653-$B652)</f>
        <v/>
      </c>
      <c r="W653" s="0">
        <f>(MAX(T$2:T$1025)-MIN(T$2:T$1025))/1023</f>
        <v/>
      </c>
      <c r="X653" s="0">
        <f>(V653-W653)/W653</f>
        <v/>
      </c>
      <c r="AA653" s="0" t="n">
        <v>230.7366</v>
      </c>
      <c r="AB653" s="0" t="n">
        <v>242.8109</v>
      </c>
      <c r="AC653" s="0" t="n">
        <v>264.0482</v>
      </c>
      <c r="AD653" s="1">
        <f>AA653/SUM(AA653:AC653)</f>
        <v/>
      </c>
      <c r="AE653" s="1">
        <f>AB653/SUM(AA653:AC653)</f>
        <v/>
      </c>
      <c r="AF653" s="1">
        <f>1-AD653-AE653</f>
        <v/>
      </c>
      <c r="AG653" s="0">
        <f>(4*AD653)/(-2*AD653+12*AE653+3)</f>
        <v/>
      </c>
      <c r="AH653" s="0">
        <f>(9*AE653)/(-2*AD653+12*AE653+3)</f>
        <v/>
      </c>
      <c r="AI653" t="n">
        <v>0.0149</v>
      </c>
      <c r="AJ653" t="n">
        <v>0.0062</v>
      </c>
      <c r="AK653" s="0" t="n">
        <v>6498.3699</v>
      </c>
      <c r="AL653" s="0" t="n">
        <v>599.9069</v>
      </c>
      <c r="AM653" s="0">
        <f>2*(AC653-AC652)/((AC653+AC652)*(AL653-AL652))</f>
        <v/>
      </c>
      <c r="AN653" s="0">
        <f>(AL653-AL652)/($B653-$B652)</f>
        <v/>
      </c>
      <c r="AO653" s="0">
        <f>(MAX(AL$2:AL$1025)-MIN(AL$2:AL$1025))/1023</f>
        <v/>
      </c>
      <c r="AR653" s="0" t="n">
        <v>230.7442</v>
      </c>
      <c r="AS653" s="0" t="n">
        <v>243.0376</v>
      </c>
      <c r="AT653" s="0" t="n">
        <v>262.7569</v>
      </c>
      <c r="AU653" s="1">
        <f>AR653/SUM(AR653:AT653)</f>
        <v/>
      </c>
      <c r="AV653" s="1">
        <f>AS653/SUM(AR653:AT653)</f>
        <v/>
      </c>
      <c r="AW653" s="1">
        <f>1-AU653-AV653</f>
        <v/>
      </c>
      <c r="AX653" s="1">
        <f>(ABS(AS653-AB653))/AB653*100</f>
        <v/>
      </c>
      <c r="AY653" s="0">
        <f>(4*AU653)/(-2*AU653+12*AV653+3)</f>
        <v/>
      </c>
      <c r="AZ653" s="0">
        <f>(9*AV653)/(-2*AU653+12*AV653+3)</f>
        <v/>
      </c>
      <c r="BA653" s="1">
        <f>SQRT(POWER(AY653-AG653,2)+POWER(AZ653-AH653,2))</f>
        <v/>
      </c>
      <c r="BB653" s="1" t="n">
        <v>0.0379</v>
      </c>
      <c r="BC653" s="1" t="n">
        <v>0.4301</v>
      </c>
      <c r="BD653" s="1" t="n">
        <v>0.4245</v>
      </c>
      <c r="BE653" s="0" t="n">
        <v>6460.3264</v>
      </c>
      <c r="BF653" s="0" t="n">
        <v>0.3211</v>
      </c>
      <c r="BG653" s="0" t="n">
        <v>600.0414</v>
      </c>
      <c r="BH653" s="0">
        <f>2*(AS653-AS652)/((AS653+AS652)*(AL653-AL652))</f>
        <v/>
      </c>
      <c r="BI653" s="0">
        <f>(BG653-BG652)/($B653-$B652)</f>
        <v/>
      </c>
      <c r="BJ653" s="0">
        <f>(MAX(BG$2:BG$1025)-MIN(BG$2:BG$1025))/1023</f>
        <v/>
      </c>
      <c r="BK653" s="0">
        <f>(BI653-BJ653)/BJ653</f>
        <v/>
      </c>
      <c r="CA653" s="0">
        <f>CA$1025</f>
        <v/>
      </c>
      <c r="CB653" s="0">
        <f>CB$1025</f>
        <v/>
      </c>
      <c r="CC653" s="0">
        <f>CC$1025</f>
        <v/>
      </c>
      <c r="CD653" s="0">
        <f>CD$1025</f>
        <v/>
      </c>
      <c r="CE653" s="0">
        <f>CE654</f>
        <v/>
      </c>
      <c r="CF653" s="0">
        <f>CF654</f>
        <v/>
      </c>
      <c r="CG653" s="0">
        <f>CG654</f>
        <v/>
      </c>
      <c r="CH653" s="0">
        <f>CH654</f>
        <v/>
      </c>
      <c r="CI653" s="0">
        <f>CI$1025</f>
        <v/>
      </c>
      <c r="CJ653" s="0">
        <f>CJ$1025</f>
        <v/>
      </c>
      <c r="CK653" s="0" t="n">
        <v>0.005</v>
      </c>
      <c r="CO653" s="0" t="n">
        <v>1</v>
      </c>
      <c r="CP653" s="0" t="n">
        <v>2</v>
      </c>
      <c r="CQ653" s="0" t="n">
        <v>2</v>
      </c>
    </row>
    <row r="654">
      <c r="A654" s="0" t="n">
        <v>652</v>
      </c>
      <c r="B654" s="0" t="n">
        <v>652</v>
      </c>
      <c r="C654" s="0" t="n">
        <v>652</v>
      </c>
      <c r="D654" s="1" t="n"/>
      <c r="E654" s="0" t="n">
        <v>261.7136</v>
      </c>
      <c r="F654" s="0" t="n">
        <v>265.9612</v>
      </c>
      <c r="G654" s="0" t="n">
        <v>346.6206</v>
      </c>
      <c r="H654" s="1">
        <f>E654/SUM(E654:G654)</f>
        <v/>
      </c>
      <c r="I654" s="1">
        <f>F654/SUM(E654:G654)</f>
        <v/>
      </c>
      <c r="J654" s="1">
        <f>1-H654-I654</f>
        <v/>
      </c>
      <c r="K654" s="1">
        <f>(ABS(F654-AB654))/AB654*100</f>
        <v/>
      </c>
      <c r="L654" s="0">
        <f>(4*H654)/(-2*H654+12*I654+3)</f>
        <v/>
      </c>
      <c r="M654" s="0">
        <f>(9*I654)/(-2*H654+12*I654+3)</f>
        <v/>
      </c>
      <c r="N654" s="1">
        <f>SQRT(POWER(L654-AG654,2)+POWER(M654-AH654,2))</f>
        <v/>
      </c>
      <c r="O654" s="1" t="n">
        <v>0.0272</v>
      </c>
      <c r="P654" s="1" t="n">
        <v>-14.5648</v>
      </c>
      <c r="Q654" s="1" t="n">
        <v>14.5709</v>
      </c>
      <c r="R654" s="0" t="n">
        <v>7999.4128</v>
      </c>
      <c r="S654" s="0" t="n">
        <v>9.1958</v>
      </c>
      <c r="T654" s="0" t="n">
        <v>613.0566</v>
      </c>
      <c r="U654" s="0">
        <f>2*(F654-F653)/((F654+F653)*(AL654-AL653))</f>
        <v/>
      </c>
      <c r="V654" s="0">
        <f>(T654-T653)/($B654-$B653)</f>
        <v/>
      </c>
      <c r="W654" s="0">
        <f>(MAX(T$2:T$1025)-MIN(T$2:T$1025))/1023</f>
        <v/>
      </c>
      <c r="X654" s="0">
        <f>(V654-W654)/W654</f>
        <v/>
      </c>
      <c r="AA654" s="0" t="n">
        <v>231.5153</v>
      </c>
      <c r="AB654" s="0" t="n">
        <v>243.6304</v>
      </c>
      <c r="AC654" s="0" t="n">
        <v>264.9396</v>
      </c>
      <c r="AD654" s="1">
        <f>AA654/SUM(AA654:AC654)</f>
        <v/>
      </c>
      <c r="AE654" s="1">
        <f>AB654/SUM(AA654:AC654)</f>
        <v/>
      </c>
      <c r="AF654" s="1">
        <f>1-AD654-AE654</f>
        <v/>
      </c>
      <c r="AG654" s="0">
        <f>(4*AD654)/(-2*AD654+12*AE654+3)</f>
        <v/>
      </c>
      <c r="AH654" s="0">
        <f>(9*AE654)/(-2*AD654+12*AE654+3)</f>
        <v/>
      </c>
      <c r="AI654" t="n">
        <v>0.0149</v>
      </c>
      <c r="AJ654" t="n">
        <v>0.0061</v>
      </c>
      <c r="AK654" s="0" t="n">
        <v>6498.3754</v>
      </c>
      <c r="AL654" s="0" t="n">
        <v>600.3922</v>
      </c>
      <c r="AM654" s="0">
        <f>2*(AC654-AC653)/((AC654+AC653)*(AL654-AL653))</f>
        <v/>
      </c>
      <c r="AN654" s="0">
        <f>(AL654-AL653)/($B654-$B653)</f>
        <v/>
      </c>
      <c r="AO654" s="0">
        <f>(MAX(AL$2:AL$1025)-MIN(AL$2:AL$1025))/1023</f>
        <v/>
      </c>
      <c r="AR654" s="0" t="n">
        <v>231.6891</v>
      </c>
      <c r="AS654" s="0" t="n">
        <v>244.0404</v>
      </c>
      <c r="AT654" s="0" t="n">
        <v>263.936</v>
      </c>
      <c r="AU654" s="1">
        <f>AR654/SUM(AR654:AT654)</f>
        <v/>
      </c>
      <c r="AV654" s="1">
        <f>AS654/SUM(AR654:AT654)</f>
        <v/>
      </c>
      <c r="AW654" s="1">
        <f>1-AU654-AV654</f>
        <v/>
      </c>
      <c r="AX654" s="1">
        <f>(ABS(AS654-AB654))/AB654*100</f>
        <v/>
      </c>
      <c r="AY654" s="0">
        <f>(4*AU654)/(-2*AU654+12*AV654+3)</f>
        <v/>
      </c>
      <c r="AZ654" s="0">
        <f>(9*AV654)/(-2*AU654+12*AV654+3)</f>
        <v/>
      </c>
      <c r="BA654" s="1">
        <f>SQRT(POWER(AY654-AG654,2)+POWER(AZ654-AH654,2))</f>
        <v/>
      </c>
      <c r="BB654" s="1" t="n">
        <v>0.0223</v>
      </c>
      <c r="BC654" s="1" t="n">
        <v>0.4064</v>
      </c>
      <c r="BD654" s="1" t="n">
        <v>0.4003</v>
      </c>
      <c r="BE654" s="0" t="n">
        <v>6462.9561</v>
      </c>
      <c r="BF654" s="0" t="n">
        <v>0.3115</v>
      </c>
      <c r="BG654" s="0" t="n">
        <v>600.6344</v>
      </c>
      <c r="BH654" s="0">
        <f>2*(AS654-AS653)/((AS654+AS653)*(AL654-AL653))</f>
        <v/>
      </c>
      <c r="BI654" s="0">
        <f>(BG654-BG653)/($B654-$B653)</f>
        <v/>
      </c>
      <c r="BJ654" s="0">
        <f>(MAX(BG$2:BG$1025)-MIN(BG$2:BG$1025))/1023</f>
        <v/>
      </c>
      <c r="BK654" s="0">
        <f>(BI654-BJ654)/BJ654</f>
        <v/>
      </c>
      <c r="CA654" s="0">
        <f>CA$1025</f>
        <v/>
      </c>
      <c r="CB654" s="0">
        <f>CB$1025</f>
        <v/>
      </c>
      <c r="CC654" s="0">
        <f>CC$1025</f>
        <v/>
      </c>
      <c r="CD654" s="0">
        <f>CD$1025</f>
        <v/>
      </c>
      <c r="CE654" s="0">
        <f>CE655</f>
        <v/>
      </c>
      <c r="CF654" s="0">
        <f>CF655</f>
        <v/>
      </c>
      <c r="CG654" s="0">
        <f>CG655</f>
        <v/>
      </c>
      <c r="CH654" s="0">
        <f>CH655</f>
        <v/>
      </c>
      <c r="CI654" s="0">
        <f>CI$1025</f>
        <v/>
      </c>
      <c r="CJ654" s="0">
        <f>CJ$1025</f>
        <v/>
      </c>
      <c r="CK654" s="0" t="n">
        <v>0.005</v>
      </c>
      <c r="CO654" s="0" t="n">
        <v>1</v>
      </c>
      <c r="CP654" s="0" t="n">
        <v>2</v>
      </c>
      <c r="CQ654" s="0" t="n">
        <v>2</v>
      </c>
    </row>
    <row r="655">
      <c r="A655" s="0" t="n">
        <v>653</v>
      </c>
      <c r="B655" s="0" t="n">
        <v>653</v>
      </c>
      <c r="C655" s="0" t="n">
        <v>653</v>
      </c>
      <c r="D655" s="1" t="n"/>
      <c r="E655" s="0" t="n">
        <v>262.6566</v>
      </c>
      <c r="F655" s="0" t="n">
        <v>266.9283</v>
      </c>
      <c r="G655" s="0" t="n">
        <v>347.9254</v>
      </c>
      <c r="H655" s="1">
        <f>E655/SUM(E655:G655)</f>
        <v/>
      </c>
      <c r="I655" s="1">
        <f>F655/SUM(E655:G655)</f>
        <v/>
      </c>
      <c r="J655" s="1">
        <f>1-H655-I655</f>
        <v/>
      </c>
      <c r="K655" s="1">
        <f>(ABS(F655-AB655))/AB655*100</f>
        <v/>
      </c>
      <c r="L655" s="0">
        <f>(4*H655)/(-2*H655+12*I655+3)</f>
        <v/>
      </c>
      <c r="M655" s="0">
        <f>(9*I655)/(-2*H655+12*I655+3)</f>
        <v/>
      </c>
      <c r="N655" s="1">
        <f>SQRT(POWER(L655-AG655,2)+POWER(M655-AH655,2))</f>
        <v/>
      </c>
      <c r="O655" s="1" t="n">
        <v>0.0171</v>
      </c>
      <c r="P655" s="1" t="n">
        <v>-14.5961</v>
      </c>
      <c r="Q655" s="1" t="n">
        <v>14.6022</v>
      </c>
      <c r="R655" s="0" t="n">
        <v>8001.0724</v>
      </c>
      <c r="S655" s="0" t="n">
        <v>9.206799999999999</v>
      </c>
      <c r="T655" s="0" t="n">
        <v>613.5821999999999</v>
      </c>
      <c r="U655" s="0">
        <f>2*(F655-F654)/((F655+F654)*(AL655-AL654))</f>
        <v/>
      </c>
      <c r="V655" s="0">
        <f>(T655-T654)/($B655-$B654)</f>
        <v/>
      </c>
      <c r="W655" s="0">
        <f>(MAX(T$2:T$1025)-MIN(T$2:T$1025))/1023</f>
        <v/>
      </c>
      <c r="X655" s="0">
        <f>(V655-W655)/W655</f>
        <v/>
      </c>
      <c r="AA655" s="0" t="n">
        <v>232.2955</v>
      </c>
      <c r="AB655" s="0" t="n">
        <v>244.4515</v>
      </c>
      <c r="AC655" s="0" t="n">
        <v>265.8326</v>
      </c>
      <c r="AD655" s="1">
        <f>AA655/SUM(AA655:AC655)</f>
        <v/>
      </c>
      <c r="AE655" s="1">
        <f>AB655/SUM(AA655:AC655)</f>
        <v/>
      </c>
      <c r="AF655" s="1">
        <f>1-AD655-AE655</f>
        <v/>
      </c>
      <c r="AG655" s="0">
        <f>(4*AD655)/(-2*AD655+12*AE655+3)</f>
        <v/>
      </c>
      <c r="AH655" s="0">
        <f>(9*AE655)/(-2*AD655+12*AE655+3)</f>
        <v/>
      </c>
      <c r="AI655" t="n">
        <v>0.0148</v>
      </c>
      <c r="AJ655" t="n">
        <v>0.0061</v>
      </c>
      <c r="AK655" s="0" t="n">
        <v>6498.3809</v>
      </c>
      <c r="AL655" s="0" t="n">
        <v>600.8768</v>
      </c>
      <c r="AM655" s="0">
        <f>2*(AC655-AC654)/((AC655+AC654)*(AL655-AL654))</f>
        <v/>
      </c>
      <c r="AN655" s="0">
        <f>(AL655-AL654)/($B655-$B654)</f>
        <v/>
      </c>
      <c r="AO655" s="0">
        <f>(MAX(AL$2:AL$1025)-MIN(AL$2:AL$1025))/1023</f>
        <v/>
      </c>
      <c r="AR655" s="0" t="n">
        <v>232.2374</v>
      </c>
      <c r="AS655" s="0" t="n">
        <v>244.781</v>
      </c>
      <c r="AT655" s="0" t="n">
        <v>264.9091</v>
      </c>
      <c r="AU655" s="1">
        <f>AR655/SUM(AR655:AT655)</f>
        <v/>
      </c>
      <c r="AV655" s="1">
        <f>AS655/SUM(AR655:AT655)</f>
        <v/>
      </c>
      <c r="AW655" s="1">
        <f>1-AU655-AV655</f>
        <v/>
      </c>
      <c r="AX655" s="1">
        <f>(ABS(AS655-AB655))/AB655*100</f>
        <v/>
      </c>
      <c r="AY655" s="0">
        <f>(4*AU655)/(-2*AU655+12*AV655+3)</f>
        <v/>
      </c>
      <c r="AZ655" s="0">
        <f>(9*AV655)/(-2*AU655+12*AV655+3)</f>
        <v/>
      </c>
      <c r="BA655" s="1">
        <f>SQRT(POWER(AY655-AG655,2)+POWER(AZ655-AH655,2))</f>
        <v/>
      </c>
      <c r="BB655" s="1" t="n">
        <v>-0.1067</v>
      </c>
      <c r="BC655" s="1" t="n">
        <v>0.3752</v>
      </c>
      <c r="BD655" s="1" t="n">
        <v>0.3886</v>
      </c>
      <c r="BE655" s="0" t="n">
        <v>6469.829</v>
      </c>
      <c r="BF655" s="0" t="n">
        <v>0.3675</v>
      </c>
      <c r="BG655" s="0" t="n">
        <v>601.0708</v>
      </c>
      <c r="BH655" s="0">
        <f>2*(AS655-AS654)/((AS655+AS654)*(AL655-AL654))</f>
        <v/>
      </c>
      <c r="BI655" s="0">
        <f>(BG655-BG654)/($B655-$B654)</f>
        <v/>
      </c>
      <c r="BJ655" s="0">
        <f>(MAX(BG$2:BG$1025)-MIN(BG$2:BG$1025))/1023</f>
        <v/>
      </c>
      <c r="BK655" s="0">
        <f>(BI655-BJ655)/BJ655</f>
        <v/>
      </c>
      <c r="CA655" s="0">
        <f>CA$1025</f>
        <v/>
      </c>
      <c r="CB655" s="0">
        <f>CB$1025</f>
        <v/>
      </c>
      <c r="CC655" s="0">
        <f>CC$1025</f>
        <v/>
      </c>
      <c r="CD655" s="0">
        <f>CD$1025</f>
        <v/>
      </c>
      <c r="CE655" s="0">
        <f>CE656</f>
        <v/>
      </c>
      <c r="CF655" s="0">
        <f>CF656</f>
        <v/>
      </c>
      <c r="CG655" s="0">
        <f>CG656</f>
        <v/>
      </c>
      <c r="CH655" s="0">
        <f>CH656</f>
        <v/>
      </c>
      <c r="CI655" s="0">
        <f>CI$1025</f>
        <v/>
      </c>
      <c r="CJ655" s="0">
        <f>CJ$1025</f>
        <v/>
      </c>
      <c r="CK655" s="0" t="n">
        <v>0.005</v>
      </c>
      <c r="CO655" s="0" t="n">
        <v>1</v>
      </c>
      <c r="CP655" s="0" t="n">
        <v>2</v>
      </c>
      <c r="CQ655" s="0" t="n">
        <v>2</v>
      </c>
    </row>
    <row r="656">
      <c r="A656" s="0" t="n">
        <v>654</v>
      </c>
      <c r="B656" s="0" t="n">
        <v>654</v>
      </c>
      <c r="C656" s="0" t="n">
        <v>654</v>
      </c>
      <c r="D656" s="1" t="n"/>
      <c r="E656" s="0" t="n">
        <v>262.5377</v>
      </c>
      <c r="F656" s="0" t="n">
        <v>266.8184</v>
      </c>
      <c r="G656" s="0" t="n">
        <v>347.7256</v>
      </c>
      <c r="H656" s="1">
        <f>E656/SUM(E656:G656)</f>
        <v/>
      </c>
      <c r="I656" s="1">
        <f>F656/SUM(E656:G656)</f>
        <v/>
      </c>
      <c r="J656" s="1">
        <f>1-H656-I656</f>
        <v/>
      </c>
      <c r="K656" s="1">
        <f>(ABS(F656-AB656))/AB656*100</f>
        <v/>
      </c>
      <c r="L656" s="0">
        <f>(4*H656)/(-2*H656+12*I656+3)</f>
        <v/>
      </c>
      <c r="M656" s="0">
        <f>(9*I656)/(-2*H656+12*I656+3)</f>
        <v/>
      </c>
      <c r="N656" s="1">
        <f>SQRT(POWER(L656-AG656,2)+POWER(M656-AH656,2))</f>
        <v/>
      </c>
      <c r="O656" s="1" t="n">
        <v>0.0158</v>
      </c>
      <c r="P656" s="1" t="n">
        <v>-14.5797</v>
      </c>
      <c r="Q656" s="1" t="n">
        <v>14.5857</v>
      </c>
      <c r="R656" s="0" t="n">
        <v>7999.3803</v>
      </c>
      <c r="S656" s="0" t="n">
        <v>9.1814</v>
      </c>
      <c r="T656" s="0" t="n">
        <v>613.5225</v>
      </c>
      <c r="U656" s="0">
        <f>2*(F656-F655)/((F656+F655)*(AL656-AL655))</f>
        <v/>
      </c>
      <c r="V656" s="0">
        <f>(T656-T655)/($B656-$B655)</f>
        <v/>
      </c>
      <c r="W656" s="0">
        <f>(MAX(T$2:T$1025)-MIN(T$2:T$1025))/1023</f>
        <v/>
      </c>
      <c r="X656" s="0">
        <f>(V656-W656)/W656</f>
        <v/>
      </c>
      <c r="AA656" s="0" t="n">
        <v>233.077</v>
      </c>
      <c r="AB656" s="0" t="n">
        <v>245.274</v>
      </c>
      <c r="AC656" s="0" t="n">
        <v>266.7273</v>
      </c>
      <c r="AD656" s="1">
        <f>AA656/SUM(AA656:AC656)</f>
        <v/>
      </c>
      <c r="AE656" s="1">
        <f>AB656/SUM(AA656:AC656)</f>
        <v/>
      </c>
      <c r="AF656" s="1">
        <f>1-AD656-AE656</f>
        <v/>
      </c>
      <c r="AG656" s="0">
        <f>(4*AD656)/(-2*AD656+12*AE656+3)</f>
        <v/>
      </c>
      <c r="AH656" s="0">
        <f>(9*AE656)/(-2*AD656+12*AE656+3)</f>
        <v/>
      </c>
      <c r="AI656" t="n">
        <v>0.0147</v>
      </c>
      <c r="AJ656" t="n">
        <v>0.0061</v>
      </c>
      <c r="AK656" s="0" t="n">
        <v>6498.3863</v>
      </c>
      <c r="AL656" s="0" t="n">
        <v>601.3608</v>
      </c>
      <c r="AM656" s="0">
        <f>2*(AC656-AC655)/((AC656+AC655)*(AL656-AL655))</f>
        <v/>
      </c>
      <c r="AN656" s="0">
        <f>(AL656-AL655)/($B656-$B655)</f>
        <v/>
      </c>
      <c r="AO656" s="0">
        <f>(MAX(AL$2:AL$1025)-MIN(AL$2:AL$1025))/1023</f>
        <v/>
      </c>
      <c r="AR656" s="0" t="n">
        <v>233.0797</v>
      </c>
      <c r="AS656" s="0" t="n">
        <v>245.682</v>
      </c>
      <c r="AT656" s="0" t="n">
        <v>265.9597</v>
      </c>
      <c r="AU656" s="1">
        <f>AR656/SUM(AR656:AT656)</f>
        <v/>
      </c>
      <c r="AV656" s="1">
        <f>AS656/SUM(AR656:AT656)</f>
        <v/>
      </c>
      <c r="AW656" s="1">
        <f>1-AU656-AV656</f>
        <v/>
      </c>
      <c r="AX656" s="1">
        <f>(ABS(AS656-AB656))/AB656*100</f>
        <v/>
      </c>
      <c r="AY656" s="0">
        <f>(4*AU656)/(-2*AU656+12*AV656+3)</f>
        <v/>
      </c>
      <c r="AZ656" s="0">
        <f>(9*AV656)/(-2*AU656+12*AV656+3)</f>
        <v/>
      </c>
      <c r="BA656" s="1">
        <f>SQRT(POWER(AY656-AG656,2)+POWER(AZ656-AH656,2))</f>
        <v/>
      </c>
      <c r="BB656" s="1" t="n">
        <v>-0.1242</v>
      </c>
      <c r="BC656" s="1" t="n">
        <v>0.3571</v>
      </c>
      <c r="BD656" s="1" t="n">
        <v>0.3775</v>
      </c>
      <c r="BE656" s="0" t="n">
        <v>6472.0118</v>
      </c>
      <c r="BF656" s="0" t="n">
        <v>0.368</v>
      </c>
      <c r="BG656" s="0" t="n">
        <v>601.6002</v>
      </c>
      <c r="BH656" s="0">
        <f>2*(AS656-AS655)/((AS656+AS655)*(AL656-AL655))</f>
        <v/>
      </c>
      <c r="BI656" s="0">
        <f>(BG656-BG655)/($B656-$B655)</f>
        <v/>
      </c>
      <c r="BJ656" s="0">
        <f>(MAX(BG$2:BG$1025)-MIN(BG$2:BG$1025))/1023</f>
        <v/>
      </c>
      <c r="BK656" s="0">
        <f>(BI656-BJ656)/BJ656</f>
        <v/>
      </c>
      <c r="CA656" s="0">
        <f>CA$1025</f>
        <v/>
      </c>
      <c r="CB656" s="0">
        <f>CB$1025</f>
        <v/>
      </c>
      <c r="CC656" s="0">
        <f>CC$1025</f>
        <v/>
      </c>
      <c r="CD656" s="0">
        <f>CD$1025</f>
        <v/>
      </c>
      <c r="CE656" s="0">
        <f>CE657</f>
        <v/>
      </c>
      <c r="CF656" s="0">
        <f>CF657</f>
        <v/>
      </c>
      <c r="CG656" s="0">
        <f>CG657</f>
        <v/>
      </c>
      <c r="CH656" s="0">
        <f>CH657</f>
        <v/>
      </c>
      <c r="CI656" s="0">
        <f>CI$1025</f>
        <v/>
      </c>
      <c r="CJ656" s="0">
        <f>CJ$1025</f>
        <v/>
      </c>
      <c r="CK656" s="0" t="n">
        <v>0.005</v>
      </c>
      <c r="CO656" s="0" t="n">
        <v>1</v>
      </c>
      <c r="CP656" s="0" t="n">
        <v>2</v>
      </c>
      <c r="CQ656" s="0" t="n">
        <v>2</v>
      </c>
    </row>
    <row r="657">
      <c r="A657" s="0" t="n">
        <v>655</v>
      </c>
      <c r="B657" s="0" t="n">
        <v>655</v>
      </c>
      <c r="C657" s="0" t="n">
        <v>655</v>
      </c>
      <c r="D657" s="1" t="n"/>
      <c r="E657" s="0" t="n">
        <v>263.3093</v>
      </c>
      <c r="F657" s="0" t="n">
        <v>267.6347</v>
      </c>
      <c r="G657" s="0" t="n">
        <v>348.8161</v>
      </c>
      <c r="H657" s="1">
        <f>E657/SUM(E657:G657)</f>
        <v/>
      </c>
      <c r="I657" s="1">
        <f>F657/SUM(E657:G657)</f>
        <v/>
      </c>
      <c r="J657" s="1">
        <f>1-H657-I657</f>
        <v/>
      </c>
      <c r="K657" s="1">
        <f>(ABS(F657-AB657))/AB657*100</f>
        <v/>
      </c>
      <c r="L657" s="0">
        <f>(4*H657)/(-2*H657+12*I657+3)</f>
        <v/>
      </c>
      <c r="M657" s="0">
        <f>(9*I657)/(-2*H657+12*I657+3)</f>
        <v/>
      </c>
      <c r="N657" s="1">
        <f>SQRT(POWER(L657-AG657,2)+POWER(M657-AH657,2))</f>
        <v/>
      </c>
      <c r="O657" s="1" t="n">
        <v>-0.0074</v>
      </c>
      <c r="P657" s="1" t="n">
        <v>-14.6016</v>
      </c>
      <c r="Q657" s="1" t="n">
        <v>14.6077</v>
      </c>
      <c r="R657" s="0" t="n">
        <v>8000.8777</v>
      </c>
      <c r="S657" s="0" t="n">
        <v>9.1812</v>
      </c>
      <c r="T657" s="0" t="n">
        <v>613.965</v>
      </c>
      <c r="U657" s="0">
        <f>2*(F657-F656)/((F657+F656)*(AL657-AL656))</f>
        <v/>
      </c>
      <c r="V657" s="0">
        <f>(T657-T656)/($B657-$B656)</f>
        <v/>
      </c>
      <c r="W657" s="0">
        <f>(MAX(T$2:T$1025)-MIN(T$2:T$1025))/1023</f>
        <v/>
      </c>
      <c r="X657" s="0">
        <f>(V657-W657)/W657</f>
        <v/>
      </c>
      <c r="AA657" s="0" t="n">
        <v>233.86</v>
      </c>
      <c r="AB657" s="0" t="n">
        <v>246.0981</v>
      </c>
      <c r="AC657" s="0" t="n">
        <v>267.6236</v>
      </c>
      <c r="AD657" s="1">
        <f>AA657/SUM(AA657:AC657)</f>
        <v/>
      </c>
      <c r="AE657" s="1">
        <f>AB657/SUM(AA657:AC657)</f>
        <v/>
      </c>
      <c r="AF657" s="1">
        <f>1-AD657-AE657</f>
        <v/>
      </c>
      <c r="AG657" s="0">
        <f>(4*AD657)/(-2*AD657+12*AE657+3)</f>
        <v/>
      </c>
      <c r="AH657" s="0">
        <f>(9*AE657)/(-2*AD657+12*AE657+3)</f>
        <v/>
      </c>
      <c r="AI657" t="n">
        <v>0.0147</v>
      </c>
      <c r="AJ657" t="n">
        <v>0.0061</v>
      </c>
      <c r="AK657" s="0" t="n">
        <v>6498.3916</v>
      </c>
      <c r="AL657" s="0" t="n">
        <v>601.8441</v>
      </c>
      <c r="AM657" s="0">
        <f>2*(AC657-AC656)/((AC657+AC656)*(AL657-AL656))</f>
        <v/>
      </c>
      <c r="AN657" s="0">
        <f>(AL657-AL656)/($B657-$B656)</f>
        <v/>
      </c>
      <c r="AO657" s="0">
        <f>(MAX(AL$2:AL$1025)-MIN(AL$2:AL$1025))/1023</f>
        <v/>
      </c>
      <c r="AR657" s="0" t="n">
        <v>233.5142</v>
      </c>
      <c r="AS657" s="0" t="n">
        <v>246.062</v>
      </c>
      <c r="AT657" s="0" t="n">
        <v>266.8775</v>
      </c>
      <c r="AU657" s="1">
        <f>AR657/SUM(AR657:AT657)</f>
        <v/>
      </c>
      <c r="AV657" s="1">
        <f>AS657/SUM(AR657:AT657)</f>
        <v/>
      </c>
      <c r="AW657" s="1">
        <f>1-AU657-AV657</f>
        <v/>
      </c>
      <c r="AX657" s="1">
        <f>(ABS(AS657-AB657))/AB657*100</f>
        <v/>
      </c>
      <c r="AY657" s="0">
        <f>(4*AU657)/(-2*AU657+12*AV657+3)</f>
        <v/>
      </c>
      <c r="AZ657" s="0">
        <f>(9*AV657)/(-2*AU657+12*AV657+3)</f>
        <v/>
      </c>
      <c r="BA657" s="1">
        <f>SQRT(POWER(AY657-AG657,2)+POWER(AZ657-AH657,2))</f>
        <v/>
      </c>
      <c r="BB657" s="1" t="n">
        <v>-0.1278</v>
      </c>
      <c r="BC657" s="1" t="n">
        <v>0.2182</v>
      </c>
      <c r="BD657" s="1" t="n">
        <v>0.2555</v>
      </c>
      <c r="BE657" s="0" t="n">
        <v>6484.3006</v>
      </c>
      <c r="BF657" s="0" t="n">
        <v>0.2705</v>
      </c>
      <c r="BG657" s="0" t="n">
        <v>601.823</v>
      </c>
      <c r="BH657" s="0">
        <f>2*(AS657-AS656)/((AS657+AS656)*(AL657-AL656))</f>
        <v/>
      </c>
      <c r="BI657" s="0">
        <f>(BG657-BG656)/($B657-$B656)</f>
        <v/>
      </c>
      <c r="BJ657" s="0">
        <f>(MAX(BG$2:BG$1025)-MIN(BG$2:BG$1025))/1023</f>
        <v/>
      </c>
      <c r="BK657" s="0">
        <f>(BI657-BJ657)/BJ657</f>
        <v/>
      </c>
      <c r="CA657" s="0">
        <f>CA$1025</f>
        <v/>
      </c>
      <c r="CB657" s="0">
        <f>CB$1025</f>
        <v/>
      </c>
      <c r="CC657" s="0">
        <f>CC$1025</f>
        <v/>
      </c>
      <c r="CD657" s="0">
        <f>CD$1025</f>
        <v/>
      </c>
      <c r="CE657" s="0">
        <f>CE658</f>
        <v/>
      </c>
      <c r="CF657" s="0">
        <f>CF658</f>
        <v/>
      </c>
      <c r="CG657" s="0">
        <f>CG658</f>
        <v/>
      </c>
      <c r="CH657" s="0">
        <f>CH658</f>
        <v/>
      </c>
      <c r="CI657" s="0">
        <f>CI$1025</f>
        <v/>
      </c>
      <c r="CJ657" s="0">
        <f>CJ$1025</f>
        <v/>
      </c>
      <c r="CK657" s="0" t="n">
        <v>0.005</v>
      </c>
      <c r="CO657" s="0" t="n">
        <v>1</v>
      </c>
      <c r="CP657" s="0" t="n">
        <v>2</v>
      </c>
      <c r="CQ657" s="0" t="n">
        <v>2</v>
      </c>
    </row>
    <row r="658">
      <c r="A658" s="0" t="n">
        <v>656</v>
      </c>
      <c r="B658" s="0" t="n">
        <v>656</v>
      </c>
      <c r="C658" s="0" t="n">
        <v>656</v>
      </c>
      <c r="D658" s="1" t="n"/>
      <c r="E658" s="0" t="n">
        <v>264.2183</v>
      </c>
      <c r="F658" s="0" t="n">
        <v>268.5768</v>
      </c>
      <c r="G658" s="0" t="n">
        <v>350.0799</v>
      </c>
      <c r="H658" s="1">
        <f>E658/SUM(E658:G658)</f>
        <v/>
      </c>
      <c r="I658" s="1">
        <f>F658/SUM(E658:G658)</f>
        <v/>
      </c>
      <c r="J658" s="1">
        <f>1-H658-I658</f>
        <v/>
      </c>
      <c r="K658" s="1">
        <f>(ABS(F658-AB658))/AB658*100</f>
        <v/>
      </c>
      <c r="L658" s="0">
        <f>(4*H658)/(-2*H658+12*I658+3)</f>
        <v/>
      </c>
      <c r="M658" s="0">
        <f>(9*I658)/(-2*H658+12*I658+3)</f>
        <v/>
      </c>
      <c r="N658" s="1">
        <f>SQRT(POWER(L658-AG658,2)+POWER(M658-AH658,2))</f>
        <v/>
      </c>
      <c r="O658" s="1" t="n">
        <v>-0.0227</v>
      </c>
      <c r="P658" s="1" t="n">
        <v>-14.6296</v>
      </c>
      <c r="Q658" s="1" t="n">
        <v>14.6357</v>
      </c>
      <c r="R658" s="0" t="n">
        <v>8002.4202</v>
      </c>
      <c r="S658" s="0" t="n">
        <v>9.1883</v>
      </c>
      <c r="T658" s="0" t="n">
        <v>614.474</v>
      </c>
      <c r="U658" s="0">
        <f>2*(F658-F657)/((F658+F657)*(AL658-AL657))</f>
        <v/>
      </c>
      <c r="V658" s="0">
        <f>(T658-T657)/($B658-$B657)</f>
        <v/>
      </c>
      <c r="W658" s="0">
        <f>(MAX(T$2:T$1025)-MIN(T$2:T$1025))/1023</f>
        <v/>
      </c>
      <c r="X658" s="0">
        <f>(V658-W658)/W658</f>
        <v/>
      </c>
      <c r="AA658" s="0" t="n">
        <v>234.6445</v>
      </c>
      <c r="AB658" s="0" t="n">
        <v>246.9237</v>
      </c>
      <c r="AC658" s="0" t="n">
        <v>268.5216</v>
      </c>
      <c r="AD658" s="1">
        <f>AA658/SUM(AA658:AC658)</f>
        <v/>
      </c>
      <c r="AE658" s="1">
        <f>AB658/SUM(AA658:AC658)</f>
        <v/>
      </c>
      <c r="AF658" s="1">
        <f>1-AD658-AE658</f>
        <v/>
      </c>
      <c r="AG658" s="0">
        <f>(4*AD658)/(-2*AD658+12*AE658+3)</f>
        <v/>
      </c>
      <c r="AH658" s="0">
        <f>(9*AE658)/(-2*AD658+12*AE658+3)</f>
        <v/>
      </c>
      <c r="AI658" t="n">
        <v>0.0146</v>
      </c>
      <c r="AJ658" t="n">
        <v>0.006</v>
      </c>
      <c r="AK658" s="0" t="n">
        <v>6498.397</v>
      </c>
      <c r="AL658" s="0" t="n">
        <v>602.3268</v>
      </c>
      <c r="AM658" s="0">
        <f>2*(AC658-AC657)/((AC658+AC657)*(AL658-AL657))</f>
        <v/>
      </c>
      <c r="AN658" s="0">
        <f>(AL658-AL657)/($B658-$B657)</f>
        <v/>
      </c>
      <c r="AO658" s="0">
        <f>(MAX(AL$2:AL$1025)-MIN(AL$2:AL$1025))/1023</f>
        <v/>
      </c>
      <c r="AR658" s="0" t="n">
        <v>234.4146</v>
      </c>
      <c r="AS658" s="0" t="n">
        <v>247.0041</v>
      </c>
      <c r="AT658" s="0" t="n">
        <v>268.0095</v>
      </c>
      <c r="AU658" s="1">
        <f>AR658/SUM(AR658:AT658)</f>
        <v/>
      </c>
      <c r="AV658" s="1">
        <f>AS658/SUM(AR658:AT658)</f>
        <v/>
      </c>
      <c r="AW658" s="1">
        <f>1-AU658-AV658</f>
        <v/>
      </c>
      <c r="AX658" s="1">
        <f>(ABS(AS658-AB658))/AB658*100</f>
        <v/>
      </c>
      <c r="AY658" s="0">
        <f>(4*AU658)/(-2*AU658+12*AV658+3)</f>
        <v/>
      </c>
      <c r="AZ658" s="0">
        <f>(9*AV658)/(-2*AU658+12*AV658+3)</f>
        <v/>
      </c>
      <c r="BA658" s="1">
        <f>SQRT(POWER(AY658-AG658,2)+POWER(AZ658-AH658,2))</f>
        <v/>
      </c>
      <c r="BB658" s="1" t="n">
        <v>-0.1356</v>
      </c>
      <c r="BC658" s="1" t="n">
        <v>0.1892</v>
      </c>
      <c r="BD658" s="1" t="n">
        <v>0.2369</v>
      </c>
      <c r="BE658" s="0" t="n">
        <v>6487.1118</v>
      </c>
      <c r="BF658" s="0" t="n">
        <v>0.2579</v>
      </c>
      <c r="BG658" s="0" t="n">
        <v>602.3737</v>
      </c>
      <c r="BH658" s="0">
        <f>2*(AS658-AS657)/((AS658+AS657)*(AL658-AL657))</f>
        <v/>
      </c>
      <c r="BI658" s="0">
        <f>(BG658-BG657)/($B658-$B657)</f>
        <v/>
      </c>
      <c r="BJ658" s="0">
        <f>(MAX(BG$2:BG$1025)-MIN(BG$2:BG$1025))/1023</f>
        <v/>
      </c>
      <c r="BK658" s="0">
        <f>(BI658-BJ658)/BJ658</f>
        <v/>
      </c>
      <c r="CA658" s="0">
        <f>CA$1025</f>
        <v/>
      </c>
      <c r="CB658" s="0">
        <f>CB$1025</f>
        <v/>
      </c>
      <c r="CC658" s="0">
        <f>CC$1025</f>
        <v/>
      </c>
      <c r="CD658" s="0">
        <f>CD$1025</f>
        <v/>
      </c>
      <c r="CE658" s="0">
        <f>CE659</f>
        <v/>
      </c>
      <c r="CF658" s="0">
        <f>CF659</f>
        <v/>
      </c>
      <c r="CG658" s="0">
        <f>CG659</f>
        <v/>
      </c>
      <c r="CH658" s="0">
        <f>CH659</f>
        <v/>
      </c>
      <c r="CI658" s="0">
        <f>CI$1025</f>
        <v/>
      </c>
      <c r="CJ658" s="0">
        <f>CJ$1025</f>
        <v/>
      </c>
      <c r="CK658" s="0" t="n">
        <v>0.005</v>
      </c>
      <c r="CO658" s="0" t="n">
        <v>1</v>
      </c>
      <c r="CP658" s="0" t="n">
        <v>2</v>
      </c>
      <c r="CQ658" s="0" t="n">
        <v>2</v>
      </c>
    </row>
    <row r="659">
      <c r="A659" s="0" t="n">
        <v>657</v>
      </c>
      <c r="B659" s="0" t="n">
        <v>657</v>
      </c>
      <c r="C659" s="0" t="n">
        <v>657</v>
      </c>
      <c r="D659" s="1" t="n"/>
      <c r="E659" s="0" t="n">
        <v>265.1098</v>
      </c>
      <c r="F659" s="0" t="n">
        <v>269.5013</v>
      </c>
      <c r="G659" s="0" t="n">
        <v>351.304</v>
      </c>
      <c r="H659" s="1">
        <f>E659/SUM(E659:G659)</f>
        <v/>
      </c>
      <c r="I659" s="1">
        <f>F659/SUM(E659:G659)</f>
        <v/>
      </c>
      <c r="J659" s="1">
        <f>1-H659-I659</f>
        <v/>
      </c>
      <c r="K659" s="1">
        <f>(ABS(F659-AB659))/AB659*100</f>
        <v/>
      </c>
      <c r="L659" s="0">
        <f>(4*H659)/(-2*H659+12*I659+3)</f>
        <v/>
      </c>
      <c r="M659" s="0">
        <f>(9*I659)/(-2*H659+12*I659+3)</f>
        <v/>
      </c>
      <c r="N659" s="1">
        <f>SQRT(POWER(L659-AG659,2)+POWER(M659-AH659,2))</f>
        <v/>
      </c>
      <c r="O659" s="1" t="n">
        <v>-0.0363</v>
      </c>
      <c r="P659" s="1" t="n">
        <v>-14.6532</v>
      </c>
      <c r="Q659" s="1" t="n">
        <v>14.6593</v>
      </c>
      <c r="R659" s="0" t="n">
        <v>8003.3968</v>
      </c>
      <c r="S659" s="0" t="n">
        <v>9.1937</v>
      </c>
      <c r="T659" s="0" t="n">
        <v>614.9718</v>
      </c>
      <c r="U659" s="0">
        <f>2*(F659-F658)/((F659+F658)*(AL659-AL658))</f>
        <v/>
      </c>
      <c r="V659" s="0">
        <f>(T659-T658)/($B659-$B658)</f>
        <v/>
      </c>
      <c r="W659" s="0">
        <f>(MAX(T$2:T$1025)-MIN(T$2:T$1025))/1023</f>
        <v/>
      </c>
      <c r="X659" s="0">
        <f>(V659-W659)/W659</f>
        <v/>
      </c>
      <c r="AA659" s="0" t="n">
        <v>235.4304</v>
      </c>
      <c r="AB659" s="0" t="n">
        <v>247.7508</v>
      </c>
      <c r="AC659" s="0" t="n">
        <v>269.4212</v>
      </c>
      <c r="AD659" s="1">
        <f>AA659/SUM(AA659:AC659)</f>
        <v/>
      </c>
      <c r="AE659" s="1">
        <f>AB659/SUM(AA659:AC659)</f>
        <v/>
      </c>
      <c r="AF659" s="1">
        <f>1-AD659-AE659</f>
        <v/>
      </c>
      <c r="AG659" s="0">
        <f>(4*AD659)/(-2*AD659+12*AE659+3)</f>
        <v/>
      </c>
      <c r="AH659" s="0">
        <f>(9*AE659)/(-2*AD659+12*AE659+3)</f>
        <v/>
      </c>
      <c r="AI659" t="n">
        <v>0.0146</v>
      </c>
      <c r="AJ659" t="n">
        <v>0.006</v>
      </c>
      <c r="AK659" s="0" t="n">
        <v>6498.4024</v>
      </c>
      <c r="AL659" s="0" t="n">
        <v>602.8089</v>
      </c>
      <c r="AM659" s="0">
        <f>2*(AC659-AC658)/((AC659+AC658)*(AL659-AL658))</f>
        <v/>
      </c>
      <c r="AN659" s="0">
        <f>(AL659-AL658)/($B659-$B658)</f>
        <v/>
      </c>
      <c r="AO659" s="0">
        <f>(MAX(AL$2:AL$1025)-MIN(AL$2:AL$1025))/1023</f>
        <v/>
      </c>
      <c r="AR659" s="0" t="n">
        <v>234.4976</v>
      </c>
      <c r="AS659" s="0" t="n">
        <v>247.2918</v>
      </c>
      <c r="AT659" s="0" t="n">
        <v>268.0526</v>
      </c>
      <c r="AU659" s="1">
        <f>AR659/SUM(AR659:AT659)</f>
        <v/>
      </c>
      <c r="AV659" s="1">
        <f>AS659/SUM(AR659:AT659)</f>
        <v/>
      </c>
      <c r="AW659" s="1">
        <f>1-AU659-AV659</f>
        <v/>
      </c>
      <c r="AX659" s="1">
        <f>(ABS(AS659-AB659))/AB659*100</f>
        <v/>
      </c>
      <c r="AY659" s="0">
        <f>(4*AU659)/(-2*AU659+12*AV659+3)</f>
        <v/>
      </c>
      <c r="AZ659" s="0">
        <f>(9*AV659)/(-2*AU659+12*AV659+3)</f>
        <v/>
      </c>
      <c r="BA659" s="1">
        <f>SQRT(POWER(AY659-AG659,2)+POWER(AZ659-AH659,2))</f>
        <v/>
      </c>
      <c r="BB659" s="1" t="n">
        <v>-0.2402</v>
      </c>
      <c r="BC659" s="1" t="n">
        <v>0.2761</v>
      </c>
      <c r="BD659" s="1" t="n">
        <v>0.3713</v>
      </c>
      <c r="BE659" s="0" t="n">
        <v>6482.8451</v>
      </c>
      <c r="BF659" s="0" t="n">
        <v>0.4112</v>
      </c>
      <c r="BG659" s="0" t="n">
        <v>602.5415</v>
      </c>
      <c r="BH659" s="0">
        <f>2*(AS659-AS658)/((AS659+AS658)*(AL659-AL658))</f>
        <v/>
      </c>
      <c r="BI659" s="0">
        <f>(BG659-BG658)/($B659-$B658)</f>
        <v/>
      </c>
      <c r="BJ659" s="0">
        <f>(MAX(BG$2:BG$1025)-MIN(BG$2:BG$1025))/1023</f>
        <v/>
      </c>
      <c r="BK659" s="0">
        <f>(BI659-BJ659)/BJ659</f>
        <v/>
      </c>
      <c r="CA659" s="0">
        <f>CA$1025</f>
        <v/>
      </c>
      <c r="CB659" s="0">
        <f>CB$1025</f>
        <v/>
      </c>
      <c r="CC659" s="0">
        <f>CC$1025</f>
        <v/>
      </c>
      <c r="CD659" s="0">
        <f>CD$1025</f>
        <v/>
      </c>
      <c r="CE659" s="0">
        <f>CE660</f>
        <v/>
      </c>
      <c r="CF659" s="0">
        <f>CF660</f>
        <v/>
      </c>
      <c r="CG659" s="0">
        <f>CG660</f>
        <v/>
      </c>
      <c r="CH659" s="0">
        <f>CH660</f>
        <v/>
      </c>
      <c r="CI659" s="0">
        <f>CI$1025</f>
        <v/>
      </c>
      <c r="CJ659" s="0">
        <f>CJ$1025</f>
        <v/>
      </c>
      <c r="CK659" s="0" t="n">
        <v>0.005</v>
      </c>
      <c r="CO659" s="0" t="n">
        <v>1</v>
      </c>
      <c r="CP659" s="0" t="n">
        <v>2</v>
      </c>
      <c r="CQ659" s="0" t="n">
        <v>2</v>
      </c>
    </row>
    <row r="660">
      <c r="A660" s="0" t="n">
        <v>658</v>
      </c>
      <c r="B660" s="0" t="n">
        <v>658</v>
      </c>
      <c r="C660" s="0" t="n">
        <v>658</v>
      </c>
      <c r="D660" s="1" t="n"/>
      <c r="E660" s="0" t="n">
        <v>265.963</v>
      </c>
      <c r="F660" s="0" t="n">
        <v>270.3755</v>
      </c>
      <c r="G660" s="0" t="n">
        <v>352.4323</v>
      </c>
      <c r="H660" s="1">
        <f>E660/SUM(E660:G660)</f>
        <v/>
      </c>
      <c r="I660" s="1">
        <f>F660/SUM(E660:G660)</f>
        <v/>
      </c>
      <c r="J660" s="1">
        <f>1-H660-I660</f>
        <v/>
      </c>
      <c r="K660" s="1">
        <f>(ABS(F660-AB660))/AB660*100</f>
        <v/>
      </c>
      <c r="L660" s="0">
        <f>(4*H660)/(-2*H660+12*I660+3)</f>
        <v/>
      </c>
      <c r="M660" s="0">
        <f>(9*I660)/(-2*H660+12*I660+3)</f>
        <v/>
      </c>
      <c r="N660" s="1">
        <f>SQRT(POWER(L660-AG660,2)+POWER(M660-AH660,2))</f>
        <v/>
      </c>
      <c r="O660" s="1" t="n">
        <v>-0.0396</v>
      </c>
      <c r="P660" s="1" t="n">
        <v>-14.6696</v>
      </c>
      <c r="Q660" s="1" t="n">
        <v>14.6757</v>
      </c>
      <c r="R660" s="0" t="n">
        <v>8003.1544</v>
      </c>
      <c r="S660" s="0" t="n">
        <v>9.1983</v>
      </c>
      <c r="T660" s="0" t="n">
        <v>615.4411</v>
      </c>
      <c r="U660" s="0">
        <f>2*(F660-F659)/((F660+F659)*(AL660-AL659))</f>
        <v/>
      </c>
      <c r="V660" s="0">
        <f>(T660-T659)/($B660-$B659)</f>
        <v/>
      </c>
      <c r="W660" s="0">
        <f>(MAX(T$2:T$1025)-MIN(T$2:T$1025))/1023</f>
        <v/>
      </c>
      <c r="X660" s="0">
        <f>(V660-W660)/W660</f>
        <v/>
      </c>
      <c r="AA660" s="0" t="n">
        <v>236.2177</v>
      </c>
      <c r="AB660" s="0" t="n">
        <v>248.5794</v>
      </c>
      <c r="AC660" s="0" t="n">
        <v>270.3224</v>
      </c>
      <c r="AD660" s="1">
        <f>AA660/SUM(AA660:AC660)</f>
        <v/>
      </c>
      <c r="AE660" s="1">
        <f>AB660/SUM(AA660:AC660)</f>
        <v/>
      </c>
      <c r="AF660" s="1">
        <f>1-AD660-AE660</f>
        <v/>
      </c>
      <c r="AG660" s="0">
        <f>(4*AD660)/(-2*AD660+12*AE660+3)</f>
        <v/>
      </c>
      <c r="AH660" s="0">
        <f>(9*AE660)/(-2*AD660+12*AE660+3)</f>
        <v/>
      </c>
      <c r="AI660" t="n">
        <v>0.0145</v>
      </c>
      <c r="AJ660" t="n">
        <v>0.006</v>
      </c>
      <c r="AK660" s="0" t="n">
        <v>6498.4077</v>
      </c>
      <c r="AL660" s="0" t="n">
        <v>603.2903</v>
      </c>
      <c r="AM660" s="0">
        <f>2*(AC660-AC659)/((AC660+AC659)*(AL660-AL659))</f>
        <v/>
      </c>
      <c r="AN660" s="0">
        <f>(AL660-AL659)/($B660-$B659)</f>
        <v/>
      </c>
      <c r="AO660" s="0">
        <f>(MAX(AL$2:AL$1025)-MIN(AL$2:AL$1025))/1023</f>
        <v/>
      </c>
      <c r="AR660" s="0" t="n">
        <v>235.3253</v>
      </c>
      <c r="AS660" s="0" t="n">
        <v>248.1881</v>
      </c>
      <c r="AT660" s="0" t="n">
        <v>269.1131</v>
      </c>
      <c r="AU660" s="1">
        <f>AR660/SUM(AR660:AT660)</f>
        <v/>
      </c>
      <c r="AV660" s="1">
        <f>AS660/SUM(AR660:AT660)</f>
        <v/>
      </c>
      <c r="AW660" s="1">
        <f>1-AU660-AV660</f>
        <v/>
      </c>
      <c r="AX660" s="1">
        <f>(ABS(AS660-AB660))/AB660*100</f>
        <v/>
      </c>
      <c r="AY660" s="0">
        <f>(4*AU660)/(-2*AU660+12*AV660+3)</f>
        <v/>
      </c>
      <c r="AZ660" s="0">
        <f>(9*AV660)/(-2*AU660+12*AV660+3)</f>
        <v/>
      </c>
      <c r="BA660" s="1">
        <f>SQRT(POWER(AY660-AG660,2)+POWER(AZ660-AH660,2))</f>
        <v/>
      </c>
      <c r="BB660" s="1" t="n">
        <v>-0.266</v>
      </c>
      <c r="BC660" s="1" t="n">
        <v>0.2553</v>
      </c>
      <c r="BD660" s="1" t="n">
        <v>0.3753</v>
      </c>
      <c r="BE660" s="0" t="n">
        <v>6485.5053</v>
      </c>
      <c r="BF660" s="0" t="n">
        <v>0.4212</v>
      </c>
      <c r="BG660" s="0" t="n">
        <v>603.0631</v>
      </c>
      <c r="BH660" s="0">
        <f>2*(AS660-AS659)/((AS660+AS659)*(AL660-AL659))</f>
        <v/>
      </c>
      <c r="BI660" s="0">
        <f>(BG660-BG659)/($B660-$B659)</f>
        <v/>
      </c>
      <c r="BJ660" s="0">
        <f>(MAX(BG$2:BG$1025)-MIN(BG$2:BG$1025))/1023</f>
        <v/>
      </c>
      <c r="BK660" s="0">
        <f>(BI660-BJ660)/BJ660</f>
        <v/>
      </c>
      <c r="CA660" s="0">
        <f>CA$1025</f>
        <v/>
      </c>
      <c r="CB660" s="0">
        <f>CB$1025</f>
        <v/>
      </c>
      <c r="CC660" s="0">
        <f>CC$1025</f>
        <v/>
      </c>
      <c r="CD660" s="0">
        <f>CD$1025</f>
        <v/>
      </c>
      <c r="CE660" s="0">
        <f>CE661</f>
        <v/>
      </c>
      <c r="CF660" s="0">
        <f>CF661</f>
        <v/>
      </c>
      <c r="CG660" s="0">
        <f>CG661</f>
        <v/>
      </c>
      <c r="CH660" s="0">
        <f>CH661</f>
        <v/>
      </c>
      <c r="CI660" s="0">
        <f>CI$1025</f>
        <v/>
      </c>
      <c r="CJ660" s="0">
        <f>CJ$1025</f>
        <v/>
      </c>
      <c r="CK660" s="0" t="n">
        <v>0.005</v>
      </c>
      <c r="CO660" s="0" t="n">
        <v>1</v>
      </c>
      <c r="CP660" s="0" t="n">
        <v>2</v>
      </c>
      <c r="CQ660" s="0" t="n">
        <v>2</v>
      </c>
    </row>
    <row r="661">
      <c r="A661" s="0" t="n">
        <v>659</v>
      </c>
      <c r="B661" s="0" t="n">
        <v>659</v>
      </c>
      <c r="C661" s="0" t="n">
        <v>659</v>
      </c>
      <c r="D661" s="1" t="n"/>
      <c r="E661" s="0" t="n">
        <v>267.56</v>
      </c>
      <c r="F661" s="0" t="n">
        <v>272.0363</v>
      </c>
      <c r="G661" s="0" t="n">
        <v>354.6423</v>
      </c>
      <c r="H661" s="1">
        <f>E661/SUM(E661:G661)</f>
        <v/>
      </c>
      <c r="I661" s="1">
        <f>F661/SUM(E661:G661)</f>
        <v/>
      </c>
      <c r="J661" s="1">
        <f>1-H661-I661</f>
        <v/>
      </c>
      <c r="K661" s="1">
        <f>(ABS(F661-AB661))/AB661*100</f>
        <v/>
      </c>
      <c r="L661" s="0">
        <f>(4*H661)/(-2*H661+12*I661+3)</f>
        <v/>
      </c>
      <c r="M661" s="0">
        <f>(9*I661)/(-2*H661+12*I661+3)</f>
        <v/>
      </c>
      <c r="N661" s="1">
        <f>SQRT(POWER(L661-AG661,2)+POWER(M661-AH661,2))</f>
        <v/>
      </c>
      <c r="O661" s="1" t="n">
        <v>-0.0678</v>
      </c>
      <c r="P661" s="1" t="n">
        <v>-14.7139</v>
      </c>
      <c r="Q661" s="1" t="n">
        <v>14.7201</v>
      </c>
      <c r="R661" s="0" t="n">
        <v>8005.3345</v>
      </c>
      <c r="S661" s="0" t="n">
        <v>9.2197</v>
      </c>
      <c r="T661" s="0" t="n">
        <v>616.3288</v>
      </c>
      <c r="U661" s="0">
        <f>2*(F661-F660)/((F661+F660)*(AL661-AL660))</f>
        <v/>
      </c>
      <c r="V661" s="0">
        <f>(T661-T660)/($B661-$B660)</f>
        <v/>
      </c>
      <c r="W661" s="0">
        <f>(MAX(T$2:T$1025)-MIN(T$2:T$1025))/1023</f>
        <v/>
      </c>
      <c r="X661" s="0">
        <f>(V661-W661)/W661</f>
        <v/>
      </c>
      <c r="AA661" s="0" t="n">
        <v>237.0064</v>
      </c>
      <c r="AB661" s="0" t="n">
        <v>249.4095</v>
      </c>
      <c r="AC661" s="0" t="n">
        <v>271.2253</v>
      </c>
      <c r="AD661" s="1">
        <f>AA661/SUM(AA661:AC661)</f>
        <v/>
      </c>
      <c r="AE661" s="1">
        <f>AB661/SUM(AA661:AC661)</f>
        <v/>
      </c>
      <c r="AF661" s="1">
        <f>1-AD661-AE661</f>
        <v/>
      </c>
      <c r="AG661" s="0">
        <f>(4*AD661)/(-2*AD661+12*AE661+3)</f>
        <v/>
      </c>
      <c r="AH661" s="0">
        <f>(9*AE661)/(-2*AD661+12*AE661+3)</f>
        <v/>
      </c>
      <c r="AI661" t="n">
        <v>0.0145</v>
      </c>
      <c r="AJ661" t="n">
        <v>0.006</v>
      </c>
      <c r="AK661" s="0" t="n">
        <v>6498.413</v>
      </c>
      <c r="AL661" s="0" t="n">
        <v>603.7711</v>
      </c>
      <c r="AM661" s="0">
        <f>2*(AC661-AC660)/((AC661+AC660)*(AL661-AL660))</f>
        <v/>
      </c>
      <c r="AN661" s="0">
        <f>(AL661-AL660)/($B661-$B660)</f>
        <v/>
      </c>
      <c r="AO661" s="0">
        <f>(MAX(AL$2:AL$1025)-MIN(AL$2:AL$1025))/1023</f>
        <v/>
      </c>
      <c r="AR661" s="0" t="n">
        <v>236.0612</v>
      </c>
      <c r="AS661" s="0" t="n">
        <v>248.9902</v>
      </c>
      <c r="AT661" s="0" t="n">
        <v>270.0558</v>
      </c>
      <c r="AU661" s="1">
        <f>AR661/SUM(AR661:AT661)</f>
        <v/>
      </c>
      <c r="AV661" s="1">
        <f>AS661/SUM(AR661:AT661)</f>
        <v/>
      </c>
      <c r="AW661" s="1">
        <f>1-AU661-AV661</f>
        <v/>
      </c>
      <c r="AX661" s="1">
        <f>(ABS(AS661-AB661))/AB661*100</f>
        <v/>
      </c>
      <c r="AY661" s="0">
        <f>(4*AU661)/(-2*AU661+12*AV661+3)</f>
        <v/>
      </c>
      <c r="AZ661" s="0">
        <f>(9*AV661)/(-2*AU661+12*AV661+3)</f>
        <v/>
      </c>
      <c r="BA661" s="1">
        <f>SQRT(POWER(AY661-AG661,2)+POWER(AZ661-AH661,2))</f>
        <v/>
      </c>
      <c r="BB661" s="1" t="n">
        <v>-0.2917</v>
      </c>
      <c r="BC661" s="1" t="n">
        <v>0.2388</v>
      </c>
      <c r="BD661" s="1" t="n">
        <v>0.3846</v>
      </c>
      <c r="BE661" s="0" t="n">
        <v>6487.7798</v>
      </c>
      <c r="BF661" s="0" t="n">
        <v>0.4354</v>
      </c>
      <c r="BG661" s="0" t="n">
        <v>603.5284</v>
      </c>
      <c r="BH661" s="0">
        <f>2*(AS661-AS660)/((AS661+AS660)*(AL661-AL660))</f>
        <v/>
      </c>
      <c r="BI661" s="0">
        <f>(BG661-BG660)/($B661-$B660)</f>
        <v/>
      </c>
      <c r="BJ661" s="0">
        <f>(MAX(BG$2:BG$1025)-MIN(BG$2:BG$1025))/1023</f>
        <v/>
      </c>
      <c r="BK661" s="0">
        <f>(BI661-BJ661)/BJ661</f>
        <v/>
      </c>
      <c r="CA661" s="0">
        <f>CA$1025</f>
        <v/>
      </c>
      <c r="CB661" s="0">
        <f>CB$1025</f>
        <v/>
      </c>
      <c r="CC661" s="0">
        <f>CC$1025</f>
        <v/>
      </c>
      <c r="CD661" s="0">
        <f>CD$1025</f>
        <v/>
      </c>
      <c r="CE661" s="0">
        <f>CE662</f>
        <v/>
      </c>
      <c r="CF661" s="0">
        <f>CF662</f>
        <v/>
      </c>
      <c r="CG661" s="0">
        <f>CG662</f>
        <v/>
      </c>
      <c r="CH661" s="0">
        <f>CH662</f>
        <v/>
      </c>
      <c r="CI661" s="0">
        <f>CI$1025</f>
        <v/>
      </c>
      <c r="CJ661" s="0">
        <f>CJ$1025</f>
        <v/>
      </c>
      <c r="CK661" s="0" t="n">
        <v>0.005</v>
      </c>
      <c r="CO661" s="0" t="n">
        <v>1</v>
      </c>
      <c r="CP661" s="0" t="n">
        <v>2</v>
      </c>
      <c r="CQ661" s="0" t="n">
        <v>2</v>
      </c>
    </row>
    <row r="662">
      <c r="A662" s="0" t="n">
        <v>660</v>
      </c>
      <c r="B662" s="0" t="n">
        <v>660</v>
      </c>
      <c r="C662" s="0" t="n">
        <v>660</v>
      </c>
      <c r="D662" s="1" t="n"/>
      <c r="E662" s="0" t="n">
        <v>267.6949</v>
      </c>
      <c r="F662" s="0" t="n">
        <v>272.1653</v>
      </c>
      <c r="G662" s="0" t="n">
        <v>354.8314</v>
      </c>
      <c r="H662" s="1">
        <f>E662/SUM(E662:G662)</f>
        <v/>
      </c>
      <c r="I662" s="1">
        <f>F662/SUM(E662:G662)</f>
        <v/>
      </c>
      <c r="J662" s="1">
        <f>1-H662-I662</f>
        <v/>
      </c>
      <c r="K662" s="1">
        <f>(ABS(F662-AB662))/AB662*100</f>
        <v/>
      </c>
      <c r="L662" s="0">
        <f>(4*H662)/(-2*H662+12*I662+3)</f>
        <v/>
      </c>
      <c r="M662" s="0">
        <f>(9*I662)/(-2*H662+12*I662+3)</f>
        <v/>
      </c>
      <c r="N662" s="1">
        <f>SQRT(POWER(L662-AG662,2)+POWER(M662-AH662,2))</f>
        <v/>
      </c>
      <c r="O662" s="1" t="n">
        <v>-0.0648</v>
      </c>
      <c r="P662" s="1" t="n">
        <v>-14.7222</v>
      </c>
      <c r="Q662" s="1" t="n">
        <v>14.7283</v>
      </c>
      <c r="R662" s="0" t="n">
        <v>8005.8737</v>
      </c>
      <c r="S662" s="0" t="n">
        <v>9.2113</v>
      </c>
      <c r="T662" s="0" t="n">
        <v>616.3975</v>
      </c>
      <c r="U662" s="0">
        <f>2*(F662-F661)/((F662+F661)*(AL662-AL661))</f>
        <v/>
      </c>
      <c r="V662" s="0">
        <f>(T662-T661)/($B662-$B661)</f>
        <v/>
      </c>
      <c r="W662" s="0">
        <f>(MAX(T$2:T$1025)-MIN(T$2:T$1025))/1023</f>
        <v/>
      </c>
      <c r="X662" s="0">
        <f>(V662-W662)/W662</f>
        <v/>
      </c>
      <c r="AA662" s="0" t="n">
        <v>237.7966</v>
      </c>
      <c r="AB662" s="0" t="n">
        <v>250.2412</v>
      </c>
      <c r="AC662" s="0" t="n">
        <v>272.1298</v>
      </c>
      <c r="AD662" s="1">
        <f>AA662/SUM(AA662:AC662)</f>
        <v/>
      </c>
      <c r="AE662" s="1">
        <f>AB662/SUM(AA662:AC662)</f>
        <v/>
      </c>
      <c r="AF662" s="1">
        <f>1-AD662-AE662</f>
        <v/>
      </c>
      <c r="AG662" s="0">
        <f>(4*AD662)/(-2*AD662+12*AE662+3)</f>
        <v/>
      </c>
      <c r="AH662" s="0">
        <f>(9*AE662)/(-2*AD662+12*AE662+3)</f>
        <v/>
      </c>
      <c r="AI662" t="n">
        <v>0.0144</v>
      </c>
      <c r="AJ662" t="n">
        <v>0.006</v>
      </c>
      <c r="AK662" s="0" t="n">
        <v>6498.4183</v>
      </c>
      <c r="AL662" s="0" t="n">
        <v>604.2513</v>
      </c>
      <c r="AM662" s="0">
        <f>2*(AC662-AC661)/((AC662+AC661)*(AL662-AL661))</f>
        <v/>
      </c>
      <c r="AN662" s="0">
        <f>(AL662-AL661)/($B662-$B661)</f>
        <v/>
      </c>
      <c r="AO662" s="0">
        <f>(MAX(AL$2:AL$1025)-MIN(AL$2:AL$1025))/1023</f>
        <v/>
      </c>
      <c r="AR662" s="0" t="n">
        <v>236.9364</v>
      </c>
      <c r="AS662" s="0" t="n">
        <v>249.8878</v>
      </c>
      <c r="AT662" s="0" t="n">
        <v>271.1662</v>
      </c>
      <c r="AU662" s="1">
        <f>AR662/SUM(AR662:AT662)</f>
        <v/>
      </c>
      <c r="AV662" s="1">
        <f>AS662/SUM(AR662:AT662)</f>
        <v/>
      </c>
      <c r="AW662" s="1">
        <f>1-AU662-AV662</f>
        <v/>
      </c>
      <c r="AX662" s="1">
        <f>(ABS(AS662-AB662))/AB662*100</f>
        <v/>
      </c>
      <c r="AY662" s="0">
        <f>(4*AU662)/(-2*AU662+12*AV662+3)</f>
        <v/>
      </c>
      <c r="AZ662" s="0">
        <f>(9*AV662)/(-2*AU662+12*AV662+3)</f>
        <v/>
      </c>
      <c r="BA662" s="1">
        <f>SQRT(POWER(AY662-AG662,2)+POWER(AZ662-AH662,2))</f>
        <v/>
      </c>
      <c r="BB662" s="1" t="n">
        <v>-0.2901</v>
      </c>
      <c r="BC662" s="1" t="n">
        <v>0.2015</v>
      </c>
      <c r="BD662" s="1" t="n">
        <v>0.3619</v>
      </c>
      <c r="BE662" s="0" t="n">
        <v>6490.9963</v>
      </c>
      <c r="BF662" s="0" t="n">
        <v>0.4114</v>
      </c>
      <c r="BG662" s="0" t="n">
        <v>604.0474</v>
      </c>
      <c r="BH662" s="0">
        <f>2*(AS662-AS661)/((AS662+AS661)*(AL662-AL661))</f>
        <v/>
      </c>
      <c r="BI662" s="0">
        <f>(BG662-BG661)/($B662-$B661)</f>
        <v/>
      </c>
      <c r="BJ662" s="0">
        <f>(MAX(BG$2:BG$1025)-MIN(BG$2:BG$1025))/1023</f>
        <v/>
      </c>
      <c r="BK662" s="0">
        <f>(BI662-BJ662)/BJ662</f>
        <v/>
      </c>
      <c r="CA662" s="0">
        <f>CA$1025</f>
        <v/>
      </c>
      <c r="CB662" s="0">
        <f>CB$1025</f>
        <v/>
      </c>
      <c r="CC662" s="0">
        <f>CC$1025</f>
        <v/>
      </c>
      <c r="CD662" s="0">
        <f>CD$1025</f>
        <v/>
      </c>
      <c r="CE662" s="0">
        <f>CE663</f>
        <v/>
      </c>
      <c r="CF662" s="0">
        <f>CF663</f>
        <v/>
      </c>
      <c r="CG662" s="0">
        <f>CG663</f>
        <v/>
      </c>
      <c r="CH662" s="0">
        <f>CH663</f>
        <v/>
      </c>
      <c r="CI662" s="0">
        <f>CI$1025</f>
        <v/>
      </c>
      <c r="CJ662" s="0">
        <f>CJ$1025</f>
        <v/>
      </c>
      <c r="CK662" s="0" t="n">
        <v>0.005</v>
      </c>
      <c r="CO662" s="0" t="n">
        <v>1</v>
      </c>
      <c r="CP662" s="0" t="n">
        <v>2</v>
      </c>
      <c r="CQ662" s="0" t="n">
        <v>2</v>
      </c>
    </row>
    <row r="663">
      <c r="A663" s="0" t="n">
        <v>661</v>
      </c>
      <c r="B663" s="0" t="n">
        <v>661</v>
      </c>
      <c r="C663" s="0" t="n">
        <v>661</v>
      </c>
      <c r="D663" s="1" t="n"/>
      <c r="E663" s="0" t="n">
        <v>268.4126</v>
      </c>
      <c r="F663" s="0" t="n">
        <v>272.9971</v>
      </c>
      <c r="G663" s="0" t="n">
        <v>355.3241</v>
      </c>
      <c r="H663" s="1">
        <f>E663/SUM(E663:G663)</f>
        <v/>
      </c>
      <c r="I663" s="1">
        <f>F663/SUM(E663:G663)</f>
        <v/>
      </c>
      <c r="J663" s="1">
        <f>1-H663-I663</f>
        <v/>
      </c>
      <c r="K663" s="1">
        <f>(ABS(F663-AB663))/AB663*100</f>
        <v/>
      </c>
      <c r="L663" s="0">
        <f>(4*H663)/(-2*H663+12*I663+3)</f>
        <v/>
      </c>
      <c r="M663" s="0">
        <f>(9*I663)/(-2*H663+12*I663+3)</f>
        <v/>
      </c>
      <c r="N663" s="1">
        <f>SQRT(POWER(L663-AG663,2)+POWER(M663-AH663,2))</f>
        <v/>
      </c>
      <c r="O663" s="1" t="n">
        <v>-0.0701</v>
      </c>
      <c r="P663" s="1" t="n">
        <v>-14.5971</v>
      </c>
      <c r="Q663" s="1" t="n">
        <v>14.6032</v>
      </c>
      <c r="R663" s="0" t="n">
        <v>7988.3311</v>
      </c>
      <c r="S663" s="0" t="n">
        <v>9.1473</v>
      </c>
      <c r="T663" s="0" t="n">
        <v>616.84</v>
      </c>
      <c r="U663" s="0">
        <f>2*(F663-F662)/((F663+F662)*(AL663-AL662))</f>
        <v/>
      </c>
      <c r="V663" s="0">
        <f>(T663-T662)/($B663-$B662)</f>
        <v/>
      </c>
      <c r="W663" s="0">
        <f>(MAX(T$2:T$1025)-MIN(T$2:T$1025))/1023</f>
        <v/>
      </c>
      <c r="X663" s="0">
        <f>(V663-W663)/W663</f>
        <v/>
      </c>
      <c r="AA663" s="0" t="n">
        <v>238.5883</v>
      </c>
      <c r="AB663" s="0" t="n">
        <v>251.0743</v>
      </c>
      <c r="AC663" s="0" t="n">
        <v>273.036</v>
      </c>
      <c r="AD663" s="1">
        <f>AA663/SUM(AA663:AC663)</f>
        <v/>
      </c>
      <c r="AE663" s="1">
        <f>AB663/SUM(AA663:AC663)</f>
        <v/>
      </c>
      <c r="AF663" s="1">
        <f>1-AD663-AE663</f>
        <v/>
      </c>
      <c r="AG663" s="0">
        <f>(4*AD663)/(-2*AD663+12*AE663+3)</f>
        <v/>
      </c>
      <c r="AH663" s="0">
        <f>(9*AE663)/(-2*AD663+12*AE663+3)</f>
        <v/>
      </c>
      <c r="AI663" t="n">
        <v>0.0143</v>
      </c>
      <c r="AJ663" t="n">
        <v>0.0059</v>
      </c>
      <c r="AK663" s="0" t="n">
        <v>6498.4235</v>
      </c>
      <c r="AL663" s="0" t="n">
        <v>604.7308</v>
      </c>
      <c r="AM663" s="0">
        <f>2*(AC663-AC662)/((AC663+AC662)*(AL663-AL662))</f>
        <v/>
      </c>
      <c r="AN663" s="0">
        <f>(AL663-AL662)/($B663-$B662)</f>
        <v/>
      </c>
      <c r="AO663" s="0">
        <f>(MAX(AL$2:AL$1025)-MIN(AL$2:AL$1025))/1023</f>
        <v/>
      </c>
      <c r="AR663" s="0" t="n">
        <v>237.773</v>
      </c>
      <c r="AS663" s="0" t="n">
        <v>250.7596</v>
      </c>
      <c r="AT663" s="0" t="n">
        <v>272.2221</v>
      </c>
      <c r="AU663" s="1">
        <f>AR663/SUM(AR663:AT663)</f>
        <v/>
      </c>
      <c r="AV663" s="1">
        <f>AS663/SUM(AR663:AT663)</f>
        <v/>
      </c>
      <c r="AW663" s="1">
        <f>1-AU663-AV663</f>
        <v/>
      </c>
      <c r="AX663" s="1">
        <f>(ABS(AS663-AB663))/AB663*100</f>
        <v/>
      </c>
      <c r="AY663" s="0">
        <f>(4*AU663)/(-2*AU663+12*AV663+3)</f>
        <v/>
      </c>
      <c r="AZ663" s="0">
        <f>(9*AV663)/(-2*AU663+12*AV663+3)</f>
        <v/>
      </c>
      <c r="BA663" s="1">
        <f>SQRT(POWER(AY663-AG663,2)+POWER(AZ663-AH663,2))</f>
        <v/>
      </c>
      <c r="BB663" s="1" t="n">
        <v>-0.2955</v>
      </c>
      <c r="BC663" s="1" t="n">
        <v>0.1725</v>
      </c>
      <c r="BD663" s="1" t="n">
        <v>0.3518</v>
      </c>
      <c r="BE663" s="0" t="n">
        <v>6493.7086</v>
      </c>
      <c r="BF663" s="0" t="n">
        <v>0.3999</v>
      </c>
      <c r="BG663" s="0" t="n">
        <v>604.5499</v>
      </c>
      <c r="BH663" s="0">
        <f>2*(AS663-AS662)/((AS663+AS662)*(AL663-AL662))</f>
        <v/>
      </c>
      <c r="BI663" s="0">
        <f>(BG663-BG662)/($B663-$B662)</f>
        <v/>
      </c>
      <c r="BJ663" s="0">
        <f>(MAX(BG$2:BG$1025)-MIN(BG$2:BG$1025))/1023</f>
        <v/>
      </c>
      <c r="BK663" s="0">
        <f>(BI663-BJ663)/BJ663</f>
        <v/>
      </c>
      <c r="CA663" s="0">
        <f>CA$1025</f>
        <v/>
      </c>
      <c r="CB663" s="0">
        <f>CB$1025</f>
        <v/>
      </c>
      <c r="CC663" s="0">
        <f>CC$1025</f>
        <v/>
      </c>
      <c r="CD663" s="0">
        <f>CD$1025</f>
        <v/>
      </c>
      <c r="CE663" s="0">
        <f>CE664</f>
        <v/>
      </c>
      <c r="CF663" s="0">
        <f>CF664</f>
        <v/>
      </c>
      <c r="CG663" s="0">
        <f>CG664</f>
        <v/>
      </c>
      <c r="CH663" s="0">
        <f>CH664</f>
        <v/>
      </c>
      <c r="CI663" s="0">
        <f>CI$1025</f>
        <v/>
      </c>
      <c r="CJ663" s="0">
        <f>CJ$1025</f>
        <v/>
      </c>
      <c r="CK663" s="0" t="n">
        <v>0.005</v>
      </c>
      <c r="CO663" s="0" t="n">
        <v>1</v>
      </c>
      <c r="CP663" s="0" t="n">
        <v>2</v>
      </c>
      <c r="CQ663" s="0" t="n">
        <v>2</v>
      </c>
    </row>
    <row r="664">
      <c r="A664" s="0" t="n">
        <v>662</v>
      </c>
      <c r="B664" s="0" t="n">
        <v>662</v>
      </c>
      <c r="C664" s="0" t="n">
        <v>662</v>
      </c>
      <c r="D664" s="1" t="n"/>
      <c r="E664" s="0" t="n">
        <v>270.0565</v>
      </c>
      <c r="F664" s="0" t="n">
        <v>274.7859</v>
      </c>
      <c r="G664" s="0" t="n">
        <v>357.2162</v>
      </c>
      <c r="H664" s="1">
        <f>E664/SUM(E664:G664)</f>
        <v/>
      </c>
      <c r="I664" s="1">
        <f>F664/SUM(E664:G664)</f>
        <v/>
      </c>
      <c r="J664" s="1">
        <f>1-H664-I664</f>
        <v/>
      </c>
      <c r="K664" s="1">
        <f>(ABS(F664-AB664))/AB664*100</f>
        <v/>
      </c>
      <c r="L664" s="0">
        <f>(4*H664)/(-2*H664+12*I664+3)</f>
        <v/>
      </c>
      <c r="M664" s="0">
        <f>(9*I664)/(-2*H664+12*I664+3)</f>
        <v/>
      </c>
      <c r="N664" s="1">
        <f>SQRT(POWER(L664-AG664,2)+POWER(M664-AH664,2))</f>
        <v/>
      </c>
      <c r="O664" s="1" t="n">
        <v>-0.1002</v>
      </c>
      <c r="P664" s="1" t="n">
        <v>-14.5275</v>
      </c>
      <c r="Q664" s="1" t="n">
        <v>14.5339</v>
      </c>
      <c r="R664" s="0" t="n">
        <v>7976.2808</v>
      </c>
      <c r="S664" s="0" t="n">
        <v>9.115600000000001</v>
      </c>
      <c r="T664" s="0" t="n">
        <v>617.7872</v>
      </c>
      <c r="U664" s="0">
        <f>2*(F664-F663)/((F664+F663)*(AL664-AL663))</f>
        <v/>
      </c>
      <c r="V664" s="0">
        <f>(T664-T663)/($B664-$B663)</f>
        <v/>
      </c>
      <c r="W664" s="0">
        <f>(MAX(T$2:T$1025)-MIN(T$2:T$1025))/1023</f>
        <v/>
      </c>
      <c r="X664" s="0">
        <f>(V664-W664)/W664</f>
        <v/>
      </c>
      <c r="AA664" s="0" t="n">
        <v>239.3813</v>
      </c>
      <c r="AB664" s="0" t="n">
        <v>251.909</v>
      </c>
      <c r="AC664" s="0" t="n">
        <v>273.9438</v>
      </c>
      <c r="AD664" s="1">
        <f>AA664/SUM(AA664:AC664)</f>
        <v/>
      </c>
      <c r="AE664" s="1">
        <f>AB664/SUM(AA664:AC664)</f>
        <v/>
      </c>
      <c r="AF664" s="1">
        <f>1-AD664-AE664</f>
        <v/>
      </c>
      <c r="AG664" s="0">
        <f>(4*AD664)/(-2*AD664+12*AE664+3)</f>
        <v/>
      </c>
      <c r="AH664" s="0">
        <f>(9*AE664)/(-2*AD664+12*AE664+3)</f>
        <v/>
      </c>
      <c r="AI664" t="n">
        <v>0.0143</v>
      </c>
      <c r="AJ664" t="n">
        <v>0.0059</v>
      </c>
      <c r="AK664" s="0" t="n">
        <v>6498.4287</v>
      </c>
      <c r="AL664" s="0" t="n">
        <v>605.2098</v>
      </c>
      <c r="AM664" s="0">
        <f>2*(AC664-AC663)/((AC664+AC663)*(AL664-AL663))</f>
        <v/>
      </c>
      <c r="AN664" s="0">
        <f>(AL664-AL663)/($B664-$B663)</f>
        <v/>
      </c>
      <c r="AO664" s="0">
        <f>(MAX(AL$2:AL$1025)-MIN(AL$2:AL$1025))/1023</f>
        <v/>
      </c>
      <c r="AR664" s="0" t="n">
        <v>238.6369</v>
      </c>
      <c r="AS664" s="0" t="n">
        <v>251.6927</v>
      </c>
      <c r="AT664" s="0" t="n">
        <v>273.2879</v>
      </c>
      <c r="AU664" s="1">
        <f>AR664/SUM(AR664:AT664)</f>
        <v/>
      </c>
      <c r="AV664" s="1">
        <f>AS664/SUM(AR664:AT664)</f>
        <v/>
      </c>
      <c r="AW664" s="1">
        <f>1-AU664-AV664</f>
        <v/>
      </c>
      <c r="AX664" s="1">
        <f>(ABS(AS664-AB664))/AB664*100</f>
        <v/>
      </c>
      <c r="AY664" s="0">
        <f>(4*AU664)/(-2*AU664+12*AV664+3)</f>
        <v/>
      </c>
      <c r="AZ664" s="0">
        <f>(9*AV664)/(-2*AU664+12*AV664+3)</f>
        <v/>
      </c>
      <c r="BA664" s="1">
        <f>SQRT(POWER(AY664-AG664,2)+POWER(AZ664-AH664,2))</f>
        <v/>
      </c>
      <c r="BB664" s="1" t="n">
        <v>-0.3163</v>
      </c>
      <c r="BC664" s="1" t="n">
        <v>0.1609</v>
      </c>
      <c r="BD664" s="1" t="n">
        <v>0.3651</v>
      </c>
      <c r="BE664" s="0" t="n">
        <v>6495.3842</v>
      </c>
      <c r="BF664" s="0" t="n">
        <v>0.4134</v>
      </c>
      <c r="BG664" s="0" t="n">
        <v>605.0857999999999</v>
      </c>
      <c r="BH664" s="0">
        <f>2*(AS664-AS663)/((AS664+AS663)*(AL664-AL663))</f>
        <v/>
      </c>
      <c r="BI664" s="0">
        <f>(BG664-BG663)/($B664-$B663)</f>
        <v/>
      </c>
      <c r="BJ664" s="0">
        <f>(MAX(BG$2:BG$1025)-MIN(BG$2:BG$1025))/1023</f>
        <v/>
      </c>
      <c r="BK664" s="0">
        <f>(BI664-BJ664)/BJ664</f>
        <v/>
      </c>
      <c r="CA664" s="0">
        <f>CA$1025</f>
        <v/>
      </c>
      <c r="CB664" s="0">
        <f>CB$1025</f>
        <v/>
      </c>
      <c r="CC664" s="0">
        <f>CC$1025</f>
        <v/>
      </c>
      <c r="CD664" s="0">
        <f>CD$1025</f>
        <v/>
      </c>
      <c r="CE664" s="0">
        <f>CE665</f>
        <v/>
      </c>
      <c r="CF664" s="0">
        <f>CF665</f>
        <v/>
      </c>
      <c r="CG664" s="0">
        <f>CG665</f>
        <v/>
      </c>
      <c r="CH664" s="0">
        <f>CH665</f>
        <v/>
      </c>
      <c r="CI664" s="0">
        <f>CI$1025</f>
        <v/>
      </c>
      <c r="CJ664" s="0">
        <f>CJ$1025</f>
        <v/>
      </c>
      <c r="CK664" s="0" t="n">
        <v>0.005</v>
      </c>
      <c r="CO664" s="0" t="n">
        <v>1</v>
      </c>
      <c r="CP664" s="0" t="n">
        <v>2</v>
      </c>
      <c r="CQ664" s="0" t="n">
        <v>2</v>
      </c>
    </row>
    <row r="665">
      <c r="A665" s="0" t="n">
        <v>663</v>
      </c>
      <c r="B665" s="0" t="n">
        <v>663</v>
      </c>
      <c r="C665" s="0" t="n">
        <v>663</v>
      </c>
      <c r="D665" s="1" t="n"/>
      <c r="E665" s="0" t="n">
        <v>270.9019</v>
      </c>
      <c r="F665" s="0" t="n">
        <v>275.6527</v>
      </c>
      <c r="G665" s="0" t="n">
        <v>358.3782</v>
      </c>
      <c r="H665" s="1">
        <f>E665/SUM(E665:G665)</f>
        <v/>
      </c>
      <c r="I665" s="1">
        <f>F665/SUM(E665:G665)</f>
        <v/>
      </c>
      <c r="J665" s="1">
        <f>1-H665-I665</f>
        <v/>
      </c>
      <c r="K665" s="1">
        <f>(ABS(F665-AB665))/AB665*100</f>
        <v/>
      </c>
      <c r="L665" s="0">
        <f>(4*H665)/(-2*H665+12*I665+3)</f>
        <v/>
      </c>
      <c r="M665" s="0">
        <f>(9*I665)/(-2*H665+12*I665+3)</f>
        <v/>
      </c>
      <c r="N665" s="1">
        <f>SQRT(POWER(L665-AG665,2)+POWER(M665-AH665,2))</f>
        <v/>
      </c>
      <c r="O665" s="1" t="n">
        <v>-0.108</v>
      </c>
      <c r="P665" s="1" t="n">
        <v>-14.5538</v>
      </c>
      <c r="Q665" s="1" t="n">
        <v>14.5602</v>
      </c>
      <c r="R665" s="0" t="n">
        <v>7977.5405</v>
      </c>
      <c r="S665" s="0" t="n">
        <v>9.1233</v>
      </c>
      <c r="T665" s="0" t="n">
        <v>618.2441</v>
      </c>
      <c r="U665" s="0">
        <f>2*(F665-F664)/((F665+F664)*(AL665-AL664))</f>
        <v/>
      </c>
      <c r="V665" s="0">
        <f>(T665-T664)/($B665-$B664)</f>
        <v/>
      </c>
      <c r="W665" s="0">
        <f>(MAX(T$2:T$1025)-MIN(T$2:T$1025))/1023</f>
        <v/>
      </c>
      <c r="X665" s="0">
        <f>(V665-W665)/W665</f>
        <v/>
      </c>
      <c r="AA665" s="0" t="n">
        <v>240.1758</v>
      </c>
      <c r="AB665" s="0" t="n">
        <v>252.7451</v>
      </c>
      <c r="AC665" s="0" t="n">
        <v>274.8533</v>
      </c>
      <c r="AD665" s="1">
        <f>AA665/SUM(AA665:AC665)</f>
        <v/>
      </c>
      <c r="AE665" s="1">
        <f>AB665/SUM(AA665:AC665)</f>
        <v/>
      </c>
      <c r="AF665" s="1">
        <f>1-AD665-AE665</f>
        <v/>
      </c>
      <c r="AG665" s="0">
        <f>(4*AD665)/(-2*AD665+12*AE665+3)</f>
        <v/>
      </c>
      <c r="AH665" s="0">
        <f>(9*AE665)/(-2*AD665+12*AE665+3)</f>
        <v/>
      </c>
      <c r="AI665" t="n">
        <v>0.0142</v>
      </c>
      <c r="AJ665" t="n">
        <v>0.0059</v>
      </c>
      <c r="AK665" s="0" t="n">
        <v>6498.4339</v>
      </c>
      <c r="AL665" s="0" t="n">
        <v>605.6881</v>
      </c>
      <c r="AM665" s="0">
        <f>2*(AC665-AC664)/((AC665+AC664)*(AL665-AL664))</f>
        <v/>
      </c>
      <c r="AN665" s="0">
        <f>(AL665-AL664)/($B665-$B664)</f>
        <v/>
      </c>
      <c r="AO665" s="0">
        <f>(MAX(AL$2:AL$1025)-MIN(AL$2:AL$1025))/1023</f>
        <v/>
      </c>
      <c r="AR665" s="0" t="n">
        <v>239.4332</v>
      </c>
      <c r="AS665" s="0" t="n">
        <v>252.5295</v>
      </c>
      <c r="AT665" s="0" t="n">
        <v>274.3069</v>
      </c>
      <c r="AU665" s="1">
        <f>AR665/SUM(AR665:AT665)</f>
        <v/>
      </c>
      <c r="AV665" s="1">
        <f>AS665/SUM(AR665:AT665)</f>
        <v/>
      </c>
      <c r="AW665" s="1">
        <f>1-AU665-AV665</f>
        <v/>
      </c>
      <c r="AX665" s="1">
        <f>(ABS(AS665-AB665))/AB665*100</f>
        <v/>
      </c>
      <c r="AY665" s="0">
        <f>(4*AU665)/(-2*AU665+12*AV665+3)</f>
        <v/>
      </c>
      <c r="AZ665" s="0">
        <f>(9*AV665)/(-2*AU665+12*AV665+3)</f>
        <v/>
      </c>
      <c r="BA665" s="1">
        <f>SQRT(POWER(AY665-AG665,2)+POWER(AZ665-AH665,2))</f>
        <v/>
      </c>
      <c r="BB665" s="1" t="n">
        <v>-0.3267</v>
      </c>
      <c r="BC665" s="1" t="n">
        <v>0.1324</v>
      </c>
      <c r="BD665" s="1" t="n">
        <v>0.3637</v>
      </c>
      <c r="BE665" s="0" t="n">
        <v>6498.2005</v>
      </c>
      <c r="BF665" s="0" t="n">
        <v>0.4086</v>
      </c>
      <c r="BG665" s="0" t="n">
        <v>605.5648</v>
      </c>
      <c r="BH665" s="0">
        <f>2*(AS665-AS664)/((AS665+AS664)*(AL665-AL664))</f>
        <v/>
      </c>
      <c r="BI665" s="0">
        <f>(BG665-BG664)/($B665-$B664)</f>
        <v/>
      </c>
      <c r="BJ665" s="0">
        <f>(MAX(BG$2:BG$1025)-MIN(BG$2:BG$1025))/1023</f>
        <v/>
      </c>
      <c r="BK665" s="0">
        <f>(BI665-BJ665)/BJ665</f>
        <v/>
      </c>
      <c r="CA665" s="0">
        <f>CA$1025</f>
        <v/>
      </c>
      <c r="CB665" s="0">
        <f>CB$1025</f>
        <v/>
      </c>
      <c r="CC665" s="0">
        <f>CC$1025</f>
        <v/>
      </c>
      <c r="CD665" s="0">
        <f>CD$1025</f>
        <v/>
      </c>
      <c r="CE665" s="0">
        <f>CE666</f>
        <v/>
      </c>
      <c r="CF665" s="0">
        <f>CF666</f>
        <v/>
      </c>
      <c r="CG665" s="0">
        <f>CG666</f>
        <v/>
      </c>
      <c r="CH665" s="0">
        <f>CH666</f>
        <v/>
      </c>
      <c r="CI665" s="0">
        <f>CI$1025</f>
        <v/>
      </c>
      <c r="CJ665" s="0">
        <f>CJ$1025</f>
        <v/>
      </c>
      <c r="CK665" s="0" t="n">
        <v>0.005</v>
      </c>
      <c r="CO665" s="0" t="n">
        <v>1</v>
      </c>
      <c r="CP665" s="0" t="n">
        <v>2</v>
      </c>
      <c r="CQ665" s="0" t="n">
        <v>2</v>
      </c>
    </row>
    <row r="666">
      <c r="A666" s="0" t="n">
        <v>664</v>
      </c>
      <c r="B666" s="0" t="n">
        <v>664</v>
      </c>
      <c r="C666" s="0" t="n">
        <v>664</v>
      </c>
      <c r="D666" s="1" t="n"/>
      <c r="E666" s="0" t="n">
        <v>271.4775</v>
      </c>
      <c r="F666" s="0" t="n">
        <v>276.4206</v>
      </c>
      <c r="G666" s="0" t="n">
        <v>359.5301</v>
      </c>
      <c r="H666" s="1">
        <f>E666/SUM(E666:G666)</f>
        <v/>
      </c>
      <c r="I666" s="1">
        <f>F666/SUM(E666:G666)</f>
        <v/>
      </c>
      <c r="J666" s="1">
        <f>1-H666-I666</f>
        <v/>
      </c>
      <c r="K666" s="1">
        <f>(ABS(F666-AB666))/AB666*100</f>
        <v/>
      </c>
      <c r="L666" s="0">
        <f>(4*H666)/(-2*H666+12*I666+3)</f>
        <v/>
      </c>
      <c r="M666" s="0">
        <f>(9*I666)/(-2*H666+12*I666+3)</f>
        <v/>
      </c>
      <c r="N666" s="1">
        <f>SQRT(POWER(L666-AG666,2)+POWER(M666-AH666,2))</f>
        <v/>
      </c>
      <c r="O666" s="1" t="n">
        <v>-0.2378</v>
      </c>
      <c r="P666" s="1" t="n">
        <v>-14.5917</v>
      </c>
      <c r="Q666" s="1" t="n">
        <v>14.5998</v>
      </c>
      <c r="R666" s="0" t="n">
        <v>7985.8146</v>
      </c>
      <c r="S666" s="0" t="n">
        <v>9.0951</v>
      </c>
      <c r="T666" s="0" t="n">
        <v>618.6478</v>
      </c>
      <c r="U666" s="0">
        <f>2*(F666-F665)/((F666+F665)*(AL666-AL665))</f>
        <v/>
      </c>
      <c r="V666" s="0">
        <f>(T666-T665)/($B666-$B665)</f>
        <v/>
      </c>
      <c r="W666" s="0">
        <f>(MAX(T$2:T$1025)-MIN(T$2:T$1025))/1023</f>
        <v/>
      </c>
      <c r="X666" s="0">
        <f>(V666-W666)/W666</f>
        <v/>
      </c>
      <c r="AA666" s="0" t="n">
        <v>240.9718</v>
      </c>
      <c r="AB666" s="0" t="n">
        <v>253.5828</v>
      </c>
      <c r="AC666" s="0" t="n">
        <v>275.7644</v>
      </c>
      <c r="AD666" s="1">
        <f>AA666/SUM(AA666:AC666)</f>
        <v/>
      </c>
      <c r="AE666" s="1">
        <f>AB666/SUM(AA666:AC666)</f>
        <v/>
      </c>
      <c r="AF666" s="1">
        <f>1-AD666-AE666</f>
        <v/>
      </c>
      <c r="AG666" s="0">
        <f>(4*AD666)/(-2*AD666+12*AE666+3)</f>
        <v/>
      </c>
      <c r="AH666" s="0">
        <f>(9*AE666)/(-2*AD666+12*AE666+3)</f>
        <v/>
      </c>
      <c r="AI666" t="n">
        <v>0.0142</v>
      </c>
      <c r="AJ666" t="n">
        <v>0.0059</v>
      </c>
      <c r="AK666" s="0" t="n">
        <v>6498.4391</v>
      </c>
      <c r="AL666" s="0" t="n">
        <v>606.1657</v>
      </c>
      <c r="AM666" s="0">
        <f>2*(AC666-AC665)/((AC666+AC665)*(AL666-AL665))</f>
        <v/>
      </c>
      <c r="AN666" s="0">
        <f>(AL666-AL665)/($B666-$B665)</f>
        <v/>
      </c>
      <c r="AO666" s="0">
        <f>(MAX(AL$2:AL$1025)-MIN(AL$2:AL$1025))/1023</f>
        <v/>
      </c>
      <c r="AR666" s="0" t="n">
        <v>240.2666</v>
      </c>
      <c r="AS666" s="0" t="n">
        <v>253.4056</v>
      </c>
      <c r="AT666" s="0" t="n">
        <v>275.3765</v>
      </c>
      <c r="AU666" s="1">
        <f>AR666/SUM(AR666:AT666)</f>
        <v/>
      </c>
      <c r="AV666" s="1">
        <f>AS666/SUM(AR666:AT666)</f>
        <v/>
      </c>
      <c r="AW666" s="1">
        <f>1-AU666-AV666</f>
        <v/>
      </c>
      <c r="AX666" s="1">
        <f>(ABS(AS666-AB666))/AB666*100</f>
        <v/>
      </c>
      <c r="AY666" s="0">
        <f>(4*AU666)/(-2*AU666+12*AV666+3)</f>
        <v/>
      </c>
      <c r="AZ666" s="0">
        <f>(9*AV666)/(-2*AU666+12*AV666+3)</f>
        <v/>
      </c>
      <c r="BA666" s="1">
        <f>SQRT(POWER(AY666-AG666,2)+POWER(AZ666-AH666,2))</f>
        <v/>
      </c>
      <c r="BB666" s="1" t="n">
        <v>-0.338</v>
      </c>
      <c r="BC666" s="1" t="n">
        <v>0.1021</v>
      </c>
      <c r="BD666" s="1" t="n">
        <v>0.3651</v>
      </c>
      <c r="BE666" s="0" t="n">
        <v>6501.1995</v>
      </c>
      <c r="BF666" s="0" t="n">
        <v>0.4047</v>
      </c>
      <c r="BG666" s="0" t="n">
        <v>606.0648</v>
      </c>
      <c r="BH666" s="0">
        <f>2*(AS666-AS665)/((AS666+AS665)*(AL666-AL665))</f>
        <v/>
      </c>
      <c r="BI666" s="0">
        <f>(BG666-BG665)/($B666-$B665)</f>
        <v/>
      </c>
      <c r="BJ666" s="0">
        <f>(MAX(BG$2:BG$1025)-MIN(BG$2:BG$1025))/1023</f>
        <v/>
      </c>
      <c r="BK666" s="0">
        <f>(BI666-BJ666)/BJ666</f>
        <v/>
      </c>
      <c r="CA666" s="0">
        <f>CA$1025</f>
        <v/>
      </c>
      <c r="CB666" s="0">
        <f>CB$1025</f>
        <v/>
      </c>
      <c r="CC666" s="0">
        <f>CC$1025</f>
        <v/>
      </c>
      <c r="CD666" s="0">
        <f>CD$1025</f>
        <v/>
      </c>
      <c r="CE666" s="0">
        <f>CE667</f>
        <v/>
      </c>
      <c r="CF666" s="0">
        <f>CF667</f>
        <v/>
      </c>
      <c r="CG666" s="0">
        <f>CG667</f>
        <v/>
      </c>
      <c r="CH666" s="0">
        <f>CH667</f>
        <v/>
      </c>
      <c r="CI666" s="0">
        <f>CI$1025</f>
        <v/>
      </c>
      <c r="CJ666" s="0">
        <f>CJ$1025</f>
        <v/>
      </c>
      <c r="CK666" s="0" t="n">
        <v>0.005</v>
      </c>
      <c r="CO666" s="0" t="n">
        <v>1</v>
      </c>
      <c r="CP666" s="0" t="n">
        <v>2</v>
      </c>
      <c r="CQ666" s="0" t="n">
        <v>2</v>
      </c>
    </row>
    <row r="667">
      <c r="A667" s="0" t="n">
        <v>665</v>
      </c>
      <c r="B667" s="0" t="n">
        <v>665</v>
      </c>
      <c r="C667" s="0" t="n">
        <v>665</v>
      </c>
      <c r="D667" s="1" t="n"/>
      <c r="E667" s="0" t="n">
        <v>272.3959</v>
      </c>
      <c r="F667" s="0" t="n">
        <v>277.3622</v>
      </c>
      <c r="G667" s="0" t="n">
        <v>360.7848</v>
      </c>
      <c r="H667" s="1">
        <f>E667/SUM(E667:G667)</f>
        <v/>
      </c>
      <c r="I667" s="1">
        <f>F667/SUM(E667:G667)</f>
        <v/>
      </c>
      <c r="J667" s="1">
        <f>1-H667-I667</f>
        <v/>
      </c>
      <c r="K667" s="1">
        <f>(ABS(F667-AB667))/AB667*100</f>
        <v/>
      </c>
      <c r="L667" s="0">
        <f>(4*H667)/(-2*H667+12*I667+3)</f>
        <v/>
      </c>
      <c r="M667" s="0">
        <f>(9*I667)/(-2*H667+12*I667+3)</f>
        <v/>
      </c>
      <c r="N667" s="1">
        <f>SQRT(POWER(L667-AG667,2)+POWER(M667-AH667,2))</f>
        <v/>
      </c>
      <c r="O667" s="1" t="n">
        <v>-0.2451</v>
      </c>
      <c r="P667" s="1" t="n">
        <v>-14.6184</v>
      </c>
      <c r="Q667" s="1" t="n">
        <v>14.6265</v>
      </c>
      <c r="R667" s="0" t="n">
        <v>7986.8978</v>
      </c>
      <c r="S667" s="0" t="n">
        <v>9.104200000000001</v>
      </c>
      <c r="T667" s="0" t="n">
        <v>619.1413</v>
      </c>
      <c r="U667" s="0">
        <f>2*(F667-F666)/((F667+F666)*(AL667-AL666))</f>
        <v/>
      </c>
      <c r="V667" s="0">
        <f>(T667-T666)/($B667-$B666)</f>
        <v/>
      </c>
      <c r="W667" s="0">
        <f>(MAX(T$2:T$1025)-MIN(T$2:T$1025))/1023</f>
        <v/>
      </c>
      <c r="X667" s="0">
        <f>(V667-W667)/W667</f>
        <v/>
      </c>
      <c r="AA667" s="0" t="n">
        <v>241.7692</v>
      </c>
      <c r="AB667" s="0" t="n">
        <v>254.422</v>
      </c>
      <c r="AC667" s="0" t="n">
        <v>276.6772</v>
      </c>
      <c r="AD667" s="1">
        <f>AA667/SUM(AA667:AC667)</f>
        <v/>
      </c>
      <c r="AE667" s="1">
        <f>AB667/SUM(AA667:AC667)</f>
        <v/>
      </c>
      <c r="AF667" s="1">
        <f>1-AD667-AE667</f>
        <v/>
      </c>
      <c r="AG667" s="0">
        <f>(4*AD667)/(-2*AD667+12*AE667+3)</f>
        <v/>
      </c>
      <c r="AH667" s="0">
        <f>(9*AE667)/(-2*AD667+12*AE667+3)</f>
        <v/>
      </c>
      <c r="AI667" t="n">
        <v>0.0141</v>
      </c>
      <c r="AJ667" t="n">
        <v>0.0058</v>
      </c>
      <c r="AK667" s="0" t="n">
        <v>6498.4442</v>
      </c>
      <c r="AL667" s="0" t="n">
        <v>606.6428</v>
      </c>
      <c r="AM667" s="0">
        <f>2*(AC667-AC666)/((AC667+AC666)*(AL667-AL666))</f>
        <v/>
      </c>
      <c r="AN667" s="0">
        <f>(AL667-AL666)/($B667-$B666)</f>
        <v/>
      </c>
      <c r="AO667" s="0">
        <f>(MAX(AL$2:AL$1025)-MIN(AL$2:AL$1025))/1023</f>
        <v/>
      </c>
      <c r="AR667" s="0" t="n">
        <v>241.1029</v>
      </c>
      <c r="AS667" s="0" t="n">
        <v>254.255</v>
      </c>
      <c r="AT667" s="0" t="n">
        <v>276.4413</v>
      </c>
      <c r="AU667" s="1">
        <f>AR667/SUM(AR667:AT667)</f>
        <v/>
      </c>
      <c r="AV667" s="1">
        <f>AS667/SUM(AR667:AT667)</f>
        <v/>
      </c>
      <c r="AW667" s="1">
        <f>1-AU667-AV667</f>
        <v/>
      </c>
      <c r="AX667" s="1">
        <f>(ABS(AS667-AB667))/AB667*100</f>
        <v/>
      </c>
      <c r="AY667" s="0">
        <f>(4*AU667)/(-2*AU667+12*AV667+3)</f>
        <v/>
      </c>
      <c r="AZ667" s="0">
        <f>(9*AV667)/(-2*AU667+12*AV667+3)</f>
        <v/>
      </c>
      <c r="BA667" s="1">
        <f>SQRT(POWER(AY667-AG667,2)+POWER(AZ667-AH667,2))</f>
        <v/>
      </c>
      <c r="BB667" s="1" t="n">
        <v>-0.3324</v>
      </c>
      <c r="BC667" s="1" t="n">
        <v>0.0631</v>
      </c>
      <c r="BD667" s="1" t="n">
        <v>0.3512</v>
      </c>
      <c r="BE667" s="0" t="n">
        <v>6504.4005</v>
      </c>
      <c r="BF667" s="0" t="n">
        <v>0.3807</v>
      </c>
      <c r="BG667" s="0" t="n">
        <v>606.548</v>
      </c>
      <c r="BH667" s="0">
        <f>2*(AS667-AS666)/((AS667+AS666)*(AL667-AL666))</f>
        <v/>
      </c>
      <c r="BI667" s="0">
        <f>(BG667-BG666)/($B667-$B666)</f>
        <v/>
      </c>
      <c r="BJ667" s="0">
        <f>(MAX(BG$2:BG$1025)-MIN(BG$2:BG$1025))/1023</f>
        <v/>
      </c>
      <c r="BK667" s="0">
        <f>(BI667-BJ667)/BJ667</f>
        <v/>
      </c>
      <c r="CA667" s="0">
        <f>CA$1025</f>
        <v/>
      </c>
      <c r="CB667" s="0">
        <f>CB$1025</f>
        <v/>
      </c>
      <c r="CC667" s="0">
        <f>CC$1025</f>
        <v/>
      </c>
      <c r="CD667" s="0">
        <f>CD$1025</f>
        <v/>
      </c>
      <c r="CE667" s="0">
        <f>CE668</f>
        <v/>
      </c>
      <c r="CF667" s="0">
        <f>CF668</f>
        <v/>
      </c>
      <c r="CG667" s="0">
        <f>CG668</f>
        <v/>
      </c>
      <c r="CH667" s="0">
        <f>CH668</f>
        <v/>
      </c>
      <c r="CI667" s="0">
        <f>CI$1025</f>
        <v/>
      </c>
      <c r="CJ667" s="0">
        <f>CJ$1025</f>
        <v/>
      </c>
      <c r="CK667" s="0" t="n">
        <v>0.005</v>
      </c>
      <c r="CO667" s="0" t="n">
        <v>1</v>
      </c>
      <c r="CP667" s="0" t="n">
        <v>2</v>
      </c>
      <c r="CQ667" s="0" t="n">
        <v>2</v>
      </c>
    </row>
    <row r="668">
      <c r="A668" s="0" t="n">
        <v>666</v>
      </c>
      <c r="B668" s="0" t="n">
        <v>666</v>
      </c>
      <c r="C668" s="0" t="n">
        <v>666</v>
      </c>
      <c r="D668" s="1" t="n"/>
      <c r="E668" s="0" t="n">
        <v>273.9516</v>
      </c>
      <c r="F668" s="0" t="n">
        <v>279.1349</v>
      </c>
      <c r="G668" s="0" t="n">
        <v>363.2121</v>
      </c>
      <c r="H668" s="1">
        <f>E668/SUM(E668:G668)</f>
        <v/>
      </c>
      <c r="I668" s="1">
        <f>F668/SUM(E668:G668)</f>
        <v/>
      </c>
      <c r="J668" s="1">
        <f>1-H668-I668</f>
        <v/>
      </c>
      <c r="K668" s="1">
        <f>(ABS(F668-AB668))/AB668*100</f>
        <v/>
      </c>
      <c r="L668" s="0">
        <f>(4*H668)/(-2*H668+12*I668+3)</f>
        <v/>
      </c>
      <c r="M668" s="0">
        <f>(9*I668)/(-2*H668+12*I668+3)</f>
        <v/>
      </c>
      <c r="N668" s="1">
        <f>SQRT(POWER(L668-AG668,2)+POWER(M668-AH668,2))</f>
        <v/>
      </c>
      <c r="O668" s="1" t="n">
        <v>-0.3754</v>
      </c>
      <c r="P668" s="1" t="n">
        <v>-14.67</v>
      </c>
      <c r="Q668" s="1" t="n">
        <v>14.6809</v>
      </c>
      <c r="R668" s="0" t="n">
        <v>7994.1907</v>
      </c>
      <c r="S668" s="0" t="n">
        <v>9.0984</v>
      </c>
      <c r="T668" s="0" t="n">
        <v>620.0661</v>
      </c>
      <c r="U668" s="0">
        <f>2*(F668-F667)/((F668+F667)*(AL668-AL667))</f>
        <v/>
      </c>
      <c r="V668" s="0">
        <f>(T668-T667)/($B668-$B667)</f>
        <v/>
      </c>
      <c r="W668" s="0">
        <f>(MAX(T$2:T$1025)-MIN(T$2:T$1025))/1023</f>
        <v/>
      </c>
      <c r="X668" s="0">
        <f>(V668-W668)/W668</f>
        <v/>
      </c>
      <c r="AA668" s="0" t="n">
        <v>242.568</v>
      </c>
      <c r="AB668" s="0" t="n">
        <v>255.2628</v>
      </c>
      <c r="AC668" s="0" t="n">
        <v>277.5916</v>
      </c>
      <c r="AD668" s="1">
        <f>AA668/SUM(AA668:AC668)</f>
        <v/>
      </c>
      <c r="AE668" s="1">
        <f>AB668/SUM(AA668:AC668)</f>
        <v/>
      </c>
      <c r="AF668" s="1">
        <f>1-AD668-AE668</f>
        <v/>
      </c>
      <c r="AG668" s="0">
        <f>(4*AD668)/(-2*AD668+12*AE668+3)</f>
        <v/>
      </c>
      <c r="AH668" s="0">
        <f>(9*AE668)/(-2*AD668+12*AE668+3)</f>
        <v/>
      </c>
      <c r="AI668" t="n">
        <v>0.0141</v>
      </c>
      <c r="AJ668" t="n">
        <v>0.0058</v>
      </c>
      <c r="AK668" s="0" t="n">
        <v>6498.4493</v>
      </c>
      <c r="AL668" s="0" t="n">
        <v>607.1192</v>
      </c>
      <c r="AM668" s="0">
        <f>2*(AC668-AC667)/((AC668+AC667)*(AL668-AL667))</f>
        <v/>
      </c>
      <c r="AN668" s="0">
        <f>(AL668-AL667)/($B668-$B667)</f>
        <v/>
      </c>
      <c r="AO668" s="0">
        <f>(MAX(AL$2:AL$1025)-MIN(AL$2:AL$1025))/1023</f>
        <v/>
      </c>
      <c r="AR668" s="0" t="n">
        <v>241.8191</v>
      </c>
      <c r="AS668" s="0" t="n">
        <v>255.0945</v>
      </c>
      <c r="AT668" s="0" t="n">
        <v>277.0353</v>
      </c>
      <c r="AU668" s="1">
        <f>AR668/SUM(AR668:AT668)</f>
        <v/>
      </c>
      <c r="AV668" s="1">
        <f>AS668/SUM(AR668:AT668)</f>
        <v/>
      </c>
      <c r="AW668" s="1">
        <f>1-AU668-AV668</f>
        <v/>
      </c>
      <c r="AX668" s="1">
        <f>(ABS(AS668-AB668))/AB668*100</f>
        <v/>
      </c>
      <c r="AY668" s="0">
        <f>(4*AU668)/(-2*AU668+12*AV668+3)</f>
        <v/>
      </c>
      <c r="AZ668" s="0">
        <f>(9*AV668)/(-2*AU668+12*AV668+3)</f>
        <v/>
      </c>
      <c r="BA668" s="1">
        <f>SQRT(POWER(AY668-AG668,2)+POWER(AZ668-AH668,2))</f>
        <v/>
      </c>
      <c r="BB668" s="1" t="n">
        <v>-0.3537</v>
      </c>
      <c r="BC668" s="1" t="n">
        <v>0.1517</v>
      </c>
      <c r="BD668" s="1" t="n">
        <v>0.3957</v>
      </c>
      <c r="BE668" s="0" t="n">
        <v>6497.3821</v>
      </c>
      <c r="BF668" s="0" t="n">
        <v>0.4448</v>
      </c>
      <c r="BG668" s="0" t="n">
        <v>607.024</v>
      </c>
      <c r="BH668" s="0">
        <f>2*(AS668-AS667)/((AS668+AS667)*(AL668-AL667))</f>
        <v/>
      </c>
      <c r="BI668" s="0">
        <f>(BG668-BG667)/($B668-$B667)</f>
        <v/>
      </c>
      <c r="BJ668" s="0">
        <f>(MAX(BG$2:BG$1025)-MIN(BG$2:BG$1025))/1023</f>
        <v/>
      </c>
      <c r="BK668" s="0">
        <f>(BI668-BJ668)/BJ668</f>
        <v/>
      </c>
      <c r="CA668" s="0">
        <f>CA$1025</f>
        <v/>
      </c>
      <c r="CB668" s="0">
        <f>CB$1025</f>
        <v/>
      </c>
      <c r="CC668" s="0">
        <f>CC$1025</f>
        <v/>
      </c>
      <c r="CD668" s="0">
        <f>CD$1025</f>
        <v/>
      </c>
      <c r="CE668" s="0">
        <f>CE669</f>
        <v/>
      </c>
      <c r="CF668" s="0">
        <f>CF669</f>
        <v/>
      </c>
      <c r="CG668" s="0">
        <f>CG669</f>
        <v/>
      </c>
      <c r="CH668" s="0">
        <f>CH669</f>
        <v/>
      </c>
      <c r="CI668" s="0">
        <f>CI$1025</f>
        <v/>
      </c>
      <c r="CJ668" s="0">
        <f>CJ$1025</f>
        <v/>
      </c>
      <c r="CK668" s="0" t="n">
        <v>0.005</v>
      </c>
      <c r="CO668" s="0" t="n">
        <v>1</v>
      </c>
      <c r="CP668" s="0" t="n">
        <v>2</v>
      </c>
      <c r="CQ668" s="0" t="n">
        <v>2</v>
      </c>
    </row>
    <row r="669">
      <c r="A669" s="0" t="n">
        <v>667</v>
      </c>
      <c r="B669" s="0" t="n">
        <v>667</v>
      </c>
      <c r="C669" s="0" t="n">
        <v>667</v>
      </c>
      <c r="D669" s="1" t="n"/>
      <c r="E669" s="0" t="n">
        <v>273.9871</v>
      </c>
      <c r="F669" s="0" t="n">
        <v>279.1606</v>
      </c>
      <c r="G669" s="0" t="n">
        <v>363.2455</v>
      </c>
      <c r="H669" s="1">
        <f>E669/SUM(E669:G669)</f>
        <v/>
      </c>
      <c r="I669" s="1">
        <f>F669/SUM(E669:G669)</f>
        <v/>
      </c>
      <c r="J669" s="1">
        <f>1-H669-I669</f>
        <v/>
      </c>
      <c r="K669" s="1">
        <f>(ABS(F669-AB669))/AB669*100</f>
        <v/>
      </c>
      <c r="L669" s="0">
        <f>(4*H669)/(-2*H669+12*I669+3)</f>
        <v/>
      </c>
      <c r="M669" s="0">
        <f>(9*I669)/(-2*H669+12*I669+3)</f>
        <v/>
      </c>
      <c r="N669" s="1">
        <f>SQRT(POWER(L669-AG669,2)+POWER(M669-AH669,2))</f>
        <v/>
      </c>
      <c r="O669" s="1" t="n">
        <v>-0.3689</v>
      </c>
      <c r="P669" s="1" t="n">
        <v>-14.6713</v>
      </c>
      <c r="Q669" s="1" t="n">
        <v>14.682</v>
      </c>
      <c r="R669" s="0" t="n">
        <v>7993.9972</v>
      </c>
      <c r="S669" s="0" t="n">
        <v>9.085900000000001</v>
      </c>
      <c r="T669" s="0" t="n">
        <v>620.0795000000001</v>
      </c>
      <c r="U669" s="0">
        <f>2*(F669-F668)/((F669+F668)*(AL669-AL668))</f>
        <v/>
      </c>
      <c r="V669" s="0">
        <f>(T669-T668)/($B669-$B668)</f>
        <v/>
      </c>
      <c r="W669" s="0">
        <f>(MAX(T$2:T$1025)-MIN(T$2:T$1025))/1023</f>
        <v/>
      </c>
      <c r="X669" s="0">
        <f>(V669-W669)/W669</f>
        <v/>
      </c>
      <c r="AA669" s="0" t="n">
        <v>243.3683</v>
      </c>
      <c r="AB669" s="0" t="n">
        <v>256.105</v>
      </c>
      <c r="AC669" s="0" t="n">
        <v>278.5077</v>
      </c>
      <c r="AD669" s="1">
        <f>AA669/SUM(AA669:AC669)</f>
        <v/>
      </c>
      <c r="AE669" s="1">
        <f>AB669/SUM(AA669:AC669)</f>
        <v/>
      </c>
      <c r="AF669" s="1">
        <f>1-AD669-AE669</f>
        <v/>
      </c>
      <c r="AG669" s="0">
        <f>(4*AD669)/(-2*AD669+12*AE669+3)</f>
        <v/>
      </c>
      <c r="AH669" s="0">
        <f>(9*AE669)/(-2*AD669+12*AE669+3)</f>
        <v/>
      </c>
      <c r="AI669" t="n">
        <v>0.014</v>
      </c>
      <c r="AJ669" t="n">
        <v>0.0058</v>
      </c>
      <c r="AK669" s="0" t="n">
        <v>6498.4545</v>
      </c>
      <c r="AL669" s="0" t="n">
        <v>607.5951</v>
      </c>
      <c r="AM669" s="0">
        <f>2*(AC669-AC668)/((AC669+AC668)*(AL669-AL668))</f>
        <v/>
      </c>
      <c r="AN669" s="0">
        <f>(AL669-AL668)/($B669-$B668)</f>
        <v/>
      </c>
      <c r="AO669" s="0">
        <f>(MAX(AL$2:AL$1025)-MIN(AL$2:AL$1025))/1023</f>
        <v/>
      </c>
      <c r="AR669" s="0" t="n">
        <v>242.6264</v>
      </c>
      <c r="AS669" s="0" t="n">
        <v>255.9334</v>
      </c>
      <c r="AT669" s="0" t="n">
        <v>278.0825</v>
      </c>
      <c r="AU669" s="1">
        <f>AR669/SUM(AR669:AT669)</f>
        <v/>
      </c>
      <c r="AV669" s="1">
        <f>AS669/SUM(AR669:AT669)</f>
        <v/>
      </c>
      <c r="AW669" s="1">
        <f>1-AU669-AV669</f>
        <v/>
      </c>
      <c r="AX669" s="1">
        <f>(ABS(AS669-AB669))/AB669*100</f>
        <v/>
      </c>
      <c r="AY669" s="0">
        <f>(4*AU669)/(-2*AU669+12*AV669+3)</f>
        <v/>
      </c>
      <c r="AZ669" s="0">
        <f>(9*AV669)/(-2*AU669+12*AV669+3)</f>
        <v/>
      </c>
      <c r="BA669" s="1">
        <f>SQRT(POWER(AY669-AG669,2)+POWER(AZ669-AH669,2))</f>
        <v/>
      </c>
      <c r="BB669" s="1" t="n">
        <v>-0.3605</v>
      </c>
      <c r="BC669" s="1" t="n">
        <v>0.1161</v>
      </c>
      <c r="BD669" s="1" t="n">
        <v>0.3904</v>
      </c>
      <c r="BE669" s="0" t="n">
        <v>6500.6854</v>
      </c>
      <c r="BF669" s="0" t="n">
        <v>0.4335</v>
      </c>
      <c r="BG669" s="0" t="n">
        <v>607.4982</v>
      </c>
      <c r="BH669" s="0">
        <f>2*(AS669-AS668)/((AS669+AS668)*(AL669-AL668))</f>
        <v/>
      </c>
      <c r="BI669" s="0">
        <f>(BG669-BG668)/($B669-$B668)</f>
        <v/>
      </c>
      <c r="BJ669" s="0">
        <f>(MAX(BG$2:BG$1025)-MIN(BG$2:BG$1025))/1023</f>
        <v/>
      </c>
      <c r="BK669" s="0">
        <f>(BI669-BJ669)/BJ669</f>
        <v/>
      </c>
      <c r="CA669" s="0">
        <f>CA$1025</f>
        <v/>
      </c>
      <c r="CB669" s="0">
        <f>CB$1025</f>
        <v/>
      </c>
      <c r="CC669" s="0">
        <f>CC$1025</f>
        <v/>
      </c>
      <c r="CD669" s="0">
        <f>CD$1025</f>
        <v/>
      </c>
      <c r="CE669" s="0">
        <f>CE670</f>
        <v/>
      </c>
      <c r="CF669" s="0">
        <f>CF670</f>
        <v/>
      </c>
      <c r="CG669" s="0">
        <f>CG670</f>
        <v/>
      </c>
      <c r="CH669" s="0">
        <f>CH670</f>
        <v/>
      </c>
      <c r="CI669" s="0">
        <f>CI$1025</f>
        <v/>
      </c>
      <c r="CJ669" s="0">
        <f>CJ$1025</f>
        <v/>
      </c>
      <c r="CK669" s="0" t="n">
        <v>0.005</v>
      </c>
      <c r="CO669" s="0" t="n">
        <v>1</v>
      </c>
      <c r="CP669" s="0" t="n">
        <v>2</v>
      </c>
      <c r="CQ669" s="0" t="n">
        <v>2</v>
      </c>
    </row>
    <row r="670">
      <c r="A670" s="0" t="n">
        <v>668</v>
      </c>
      <c r="B670" s="0" t="n">
        <v>668</v>
      </c>
      <c r="C670" s="0" t="n">
        <v>668</v>
      </c>
      <c r="D670" s="1" t="n"/>
      <c r="E670" s="0" t="n">
        <v>274.7918</v>
      </c>
      <c r="F670" s="0" t="n">
        <v>280.0011</v>
      </c>
      <c r="G670" s="0" t="n">
        <v>364.4005</v>
      </c>
      <c r="H670" s="1">
        <f>E670/SUM(E670:G670)</f>
        <v/>
      </c>
      <c r="I670" s="1">
        <f>F670/SUM(E670:G670)</f>
        <v/>
      </c>
      <c r="J670" s="1">
        <f>1-H670-I670</f>
        <v/>
      </c>
      <c r="K670" s="1">
        <f>(ABS(F670-AB670))/AB670*100</f>
        <v/>
      </c>
      <c r="L670" s="0">
        <f>(4*H670)/(-2*H670+12*I670+3)</f>
        <v/>
      </c>
      <c r="M670" s="0">
        <f>(9*I670)/(-2*H670+12*I670+3)</f>
        <v/>
      </c>
      <c r="N670" s="1">
        <f>SQRT(POWER(L670-AG670,2)+POWER(M670-AH670,2))</f>
        <v/>
      </c>
      <c r="O670" s="1" t="n">
        <v>-0.3882</v>
      </c>
      <c r="P670" s="1" t="n">
        <v>-14.7016</v>
      </c>
      <c r="Q670" s="1" t="n">
        <v>14.7129</v>
      </c>
      <c r="R670" s="0" t="n">
        <v>7996.3312</v>
      </c>
      <c r="S670" s="0" t="n">
        <v>9.0914</v>
      </c>
      <c r="T670" s="0" t="n">
        <v>620.5161000000001</v>
      </c>
      <c r="U670" s="0">
        <f>2*(F670-F669)/((F670+F669)*(AL670-AL669))</f>
        <v/>
      </c>
      <c r="V670" s="0">
        <f>(T670-T669)/($B670-$B669)</f>
        <v/>
      </c>
      <c r="W670" s="0">
        <f>(MAX(T$2:T$1025)-MIN(T$2:T$1025))/1023</f>
        <v/>
      </c>
      <c r="X670" s="0">
        <f>(V670-W670)/W670</f>
        <v/>
      </c>
      <c r="AA670" s="0" t="n">
        <v>244.17</v>
      </c>
      <c r="AB670" s="0" t="n">
        <v>256.9488</v>
      </c>
      <c r="AC670" s="0" t="n">
        <v>279.4254</v>
      </c>
      <c r="AD670" s="1">
        <f>AA670/SUM(AA670:AC670)</f>
        <v/>
      </c>
      <c r="AE670" s="1">
        <f>AB670/SUM(AA670:AC670)</f>
        <v/>
      </c>
      <c r="AF670" s="1">
        <f>1-AD670-AE670</f>
        <v/>
      </c>
      <c r="AG670" s="0">
        <f>(4*AD670)/(-2*AD670+12*AE670+3)</f>
        <v/>
      </c>
      <c r="AH670" s="0">
        <f>(9*AE670)/(-2*AD670+12*AE670+3)</f>
        <v/>
      </c>
      <c r="AI670" t="n">
        <v>0.0139</v>
      </c>
      <c r="AJ670" t="n">
        <v>0.0058</v>
      </c>
      <c r="AK670" s="0" t="n">
        <v>6498.4596</v>
      </c>
      <c r="AL670" s="0" t="n">
        <v>608.0703</v>
      </c>
      <c r="AM670" s="0">
        <f>2*(AC670-AC669)/((AC670+AC669)*(AL670-AL669))</f>
        <v/>
      </c>
      <c r="AN670" s="0">
        <f>(AL670-AL669)/($B670-$B669)</f>
        <v/>
      </c>
      <c r="AO670" s="0">
        <f>(MAX(AL$2:AL$1025)-MIN(AL$2:AL$1025))/1023</f>
        <v/>
      </c>
      <c r="AR670" s="0" t="n">
        <v>243.5157</v>
      </c>
      <c r="AS670" s="0" t="n">
        <v>256.926</v>
      </c>
      <c r="AT670" s="0" t="n">
        <v>278.8354</v>
      </c>
      <c r="AU670" s="1">
        <f>AR670/SUM(AR670:AT670)</f>
        <v/>
      </c>
      <c r="AV670" s="1">
        <f>AS670/SUM(AR670:AT670)</f>
        <v/>
      </c>
      <c r="AW670" s="1">
        <f>1-AU670-AV670</f>
        <v/>
      </c>
      <c r="AX670" s="1">
        <f>(ABS(AS670-AB670))/AB670*100</f>
        <v/>
      </c>
      <c r="AY670" s="0">
        <f>(4*AU670)/(-2*AU670+12*AV670+3)</f>
        <v/>
      </c>
      <c r="AZ670" s="0">
        <f>(9*AV670)/(-2*AU670+12*AV670+3)</f>
        <v/>
      </c>
      <c r="BA670" s="1">
        <f>SQRT(POWER(AY670-AG670,2)+POWER(AZ670-AH670,2))</f>
        <v/>
      </c>
      <c r="BB670" s="1" t="n">
        <v>-0.3618</v>
      </c>
      <c r="BC670" s="1" t="n">
        <v>0.2038</v>
      </c>
      <c r="BD670" s="1" t="n">
        <v>0.4247</v>
      </c>
      <c r="BE670" s="0" t="n">
        <v>6493.1468</v>
      </c>
      <c r="BF670" s="0" t="n">
        <v>0.4799</v>
      </c>
      <c r="BG670" s="0" t="n">
        <v>608.0575</v>
      </c>
      <c r="BH670" s="0">
        <f>2*(AS670-AS669)/((AS670+AS669)*(AL670-AL669))</f>
        <v/>
      </c>
      <c r="BI670" s="0">
        <f>(BG670-BG669)/($B670-$B669)</f>
        <v/>
      </c>
      <c r="BJ670" s="0">
        <f>(MAX(BG$2:BG$1025)-MIN(BG$2:BG$1025))/1023</f>
        <v/>
      </c>
      <c r="BK670" s="0">
        <f>(BI670-BJ670)/BJ670</f>
        <v/>
      </c>
      <c r="CA670" s="0">
        <f>CA$1025</f>
        <v/>
      </c>
      <c r="CB670" s="0">
        <f>CB$1025</f>
        <v/>
      </c>
      <c r="CC670" s="0">
        <f>CC$1025</f>
        <v/>
      </c>
      <c r="CD670" s="0">
        <f>CD$1025</f>
        <v/>
      </c>
      <c r="CE670" s="0">
        <f>CE671</f>
        <v/>
      </c>
      <c r="CF670" s="0">
        <f>CF671</f>
        <v/>
      </c>
      <c r="CG670" s="0">
        <f>CG671</f>
        <v/>
      </c>
      <c r="CH670" s="0">
        <f>CH671</f>
        <v/>
      </c>
      <c r="CI670" s="0">
        <f>CI$1025</f>
        <v/>
      </c>
      <c r="CJ670" s="0">
        <f>CJ$1025</f>
        <v/>
      </c>
      <c r="CK670" s="0" t="n">
        <v>0.005</v>
      </c>
      <c r="CO670" s="0" t="n">
        <v>1</v>
      </c>
      <c r="CP670" s="0" t="n">
        <v>2</v>
      </c>
      <c r="CQ670" s="0" t="n">
        <v>2</v>
      </c>
    </row>
    <row r="671">
      <c r="A671" s="0" t="n">
        <v>669</v>
      </c>
      <c r="B671" s="0" t="n">
        <v>669</v>
      </c>
      <c r="C671" s="0" t="n">
        <v>669</v>
      </c>
      <c r="D671" s="1" t="n"/>
      <c r="E671" s="0" t="n">
        <v>275.6319</v>
      </c>
      <c r="F671" s="0" t="n">
        <v>280.8699</v>
      </c>
      <c r="G671" s="0" t="n">
        <v>365.5665</v>
      </c>
      <c r="H671" s="1">
        <f>E671/SUM(E671:G671)</f>
        <v/>
      </c>
      <c r="I671" s="1">
        <f>F671/SUM(E671:G671)</f>
        <v/>
      </c>
      <c r="J671" s="1">
        <f>1-H671-I671</f>
        <v/>
      </c>
      <c r="K671" s="1">
        <f>(ABS(F671-AB671))/AB671*100</f>
        <v/>
      </c>
      <c r="L671" s="0">
        <f>(4*H671)/(-2*H671+12*I671+3)</f>
        <v/>
      </c>
      <c r="M671" s="0">
        <f>(9*I671)/(-2*H671+12*I671+3)</f>
        <v/>
      </c>
      <c r="N671" s="1">
        <f>SQRT(POWER(L671-AG671,2)+POWER(M671-AH671,2))</f>
        <v/>
      </c>
      <c r="O671" s="1" t="n">
        <v>-0.4001</v>
      </c>
      <c r="P671" s="1" t="n">
        <v>-14.7273</v>
      </c>
      <c r="Q671" s="1" t="n">
        <v>14.7388</v>
      </c>
      <c r="R671" s="0" t="n">
        <v>7997.6895</v>
      </c>
      <c r="S671" s="0" t="n">
        <v>9.0975</v>
      </c>
      <c r="T671" s="0" t="n">
        <v>620.966</v>
      </c>
      <c r="U671" s="0">
        <f>2*(F671-F670)/((F671+F670)*(AL671-AL670))</f>
        <v/>
      </c>
      <c r="V671" s="0">
        <f>(T671-T670)/($B671-$B670)</f>
        <v/>
      </c>
      <c r="W671" s="0">
        <f>(MAX(T$2:T$1025)-MIN(T$2:T$1025))/1023</f>
        <v/>
      </c>
      <c r="X671" s="0">
        <f>(V671-W671)/W671</f>
        <v/>
      </c>
      <c r="AA671" s="0" t="n">
        <v>244.9731</v>
      </c>
      <c r="AB671" s="0" t="n">
        <v>257.794</v>
      </c>
      <c r="AC671" s="0" t="n">
        <v>280.3447</v>
      </c>
      <c r="AD671" s="1">
        <f>AA671/SUM(AA671:AC671)</f>
        <v/>
      </c>
      <c r="AE671" s="1">
        <f>AB671/SUM(AA671:AC671)</f>
        <v/>
      </c>
      <c r="AF671" s="1">
        <f>1-AD671-AE671</f>
        <v/>
      </c>
      <c r="AG671" s="0">
        <f>(4*AD671)/(-2*AD671+12*AE671+3)</f>
        <v/>
      </c>
      <c r="AH671" s="0">
        <f>(9*AE671)/(-2*AD671+12*AE671+3)</f>
        <v/>
      </c>
      <c r="AI671" t="n">
        <v>0.0139</v>
      </c>
      <c r="AJ671" t="n">
        <v>0.0057</v>
      </c>
      <c r="AK671" s="0" t="n">
        <v>6498.4646</v>
      </c>
      <c r="AL671" s="0" t="n">
        <v>608.5449</v>
      </c>
      <c r="AM671" s="0">
        <f>2*(AC671-AC670)/((AC671+AC670)*(AL671-AL670))</f>
        <v/>
      </c>
      <c r="AN671" s="0">
        <f>(AL671-AL670)/($B671-$B670)</f>
        <v/>
      </c>
      <c r="AO671" s="0">
        <f>(MAX(AL$2:AL$1025)-MIN(AL$2:AL$1025))/1023</f>
        <v/>
      </c>
      <c r="AR671" s="0" t="n">
        <v>244.2779</v>
      </c>
      <c r="AS671" s="0" t="n">
        <v>257.7321</v>
      </c>
      <c r="AT671" s="0" t="n">
        <v>279.8429</v>
      </c>
      <c r="AU671" s="1">
        <f>AR671/SUM(AR671:AT671)</f>
        <v/>
      </c>
      <c r="AV671" s="1">
        <f>AS671/SUM(AR671:AT671)</f>
        <v/>
      </c>
      <c r="AW671" s="1">
        <f>1-AU671-AV671</f>
        <v/>
      </c>
      <c r="AX671" s="1">
        <f>(ABS(AS671-AB671))/AB671*100</f>
        <v/>
      </c>
      <c r="AY671" s="0">
        <f>(4*AU671)/(-2*AU671+12*AV671+3)</f>
        <v/>
      </c>
      <c r="AZ671" s="0">
        <f>(9*AV671)/(-2*AU671+12*AV671+3)</f>
        <v/>
      </c>
      <c r="BA671" s="1">
        <f>SQRT(POWER(AY671-AG671,2)+POWER(AZ671-AH671,2))</f>
        <v/>
      </c>
      <c r="BB671" s="1" t="n">
        <v>-0.3778</v>
      </c>
      <c r="BC671" s="1" t="n">
        <v>0.1704</v>
      </c>
      <c r="BD671" s="1" t="n">
        <v>0.4249</v>
      </c>
      <c r="BE671" s="0" t="n">
        <v>6496.5344</v>
      </c>
      <c r="BF671" s="0" t="n">
        <v>0.4775</v>
      </c>
      <c r="BG671" s="0" t="n">
        <v>608.5101</v>
      </c>
      <c r="BH671" s="0">
        <f>2*(AS671-AS670)/((AS671+AS670)*(AL671-AL670))</f>
        <v/>
      </c>
      <c r="BI671" s="0">
        <f>(BG671-BG670)/($B671-$B670)</f>
        <v/>
      </c>
      <c r="BJ671" s="0">
        <f>(MAX(BG$2:BG$1025)-MIN(BG$2:BG$1025))/1023</f>
        <v/>
      </c>
      <c r="BK671" s="0">
        <f>(BI671-BJ671)/BJ671</f>
        <v/>
      </c>
      <c r="CA671" s="0">
        <f>CA$1025</f>
        <v/>
      </c>
      <c r="CB671" s="0">
        <f>CB$1025</f>
        <v/>
      </c>
      <c r="CC671" s="0">
        <f>CC$1025</f>
        <v/>
      </c>
      <c r="CD671" s="0">
        <f>CD$1025</f>
        <v/>
      </c>
      <c r="CE671" s="0">
        <f>CE672</f>
        <v/>
      </c>
      <c r="CF671" s="0">
        <f>CF672</f>
        <v/>
      </c>
      <c r="CG671" s="0">
        <f>CG672</f>
        <v/>
      </c>
      <c r="CH671" s="0">
        <f>CH672</f>
        <v/>
      </c>
      <c r="CI671" s="0">
        <f>CI$1025</f>
        <v/>
      </c>
      <c r="CJ671" s="0">
        <f>CJ$1025</f>
        <v/>
      </c>
      <c r="CK671" s="0" t="n">
        <v>0.005</v>
      </c>
      <c r="CO671" s="0" t="n">
        <v>1</v>
      </c>
      <c r="CP671" s="0" t="n">
        <v>2</v>
      </c>
      <c r="CQ671" s="0" t="n">
        <v>2</v>
      </c>
    </row>
    <row r="672">
      <c r="A672" s="0" t="n">
        <v>670</v>
      </c>
      <c r="B672" s="0" t="n">
        <v>670</v>
      </c>
      <c r="C672" s="0" t="n">
        <v>670</v>
      </c>
      <c r="D672" s="1" t="n"/>
      <c r="E672" s="0" t="n">
        <v>276.5665</v>
      </c>
      <c r="F672" s="0" t="n">
        <v>281.8579</v>
      </c>
      <c r="G672" s="0" t="n">
        <v>366.8473</v>
      </c>
      <c r="H672" s="1">
        <f>E672/SUM(E672:G672)</f>
        <v/>
      </c>
      <c r="I672" s="1">
        <f>F672/SUM(E672:G672)</f>
        <v/>
      </c>
      <c r="J672" s="1">
        <f>1-H672-I672</f>
        <v/>
      </c>
      <c r="K672" s="1">
        <f>(ABS(F672-AB672))/AB672*100</f>
        <v/>
      </c>
      <c r="L672" s="0">
        <f>(4*H672)/(-2*H672+12*I672+3)</f>
        <v/>
      </c>
      <c r="M672" s="0">
        <f>(9*I672)/(-2*H672+12*I672+3)</f>
        <v/>
      </c>
      <c r="N672" s="1">
        <f>SQRT(POWER(L672-AG672,2)+POWER(M672-AH672,2))</f>
        <v/>
      </c>
      <c r="O672" s="1" t="n">
        <v>-0.4223</v>
      </c>
      <c r="P672" s="1" t="n">
        <v>-14.7446</v>
      </c>
      <c r="Q672" s="1" t="n">
        <v>14.7567</v>
      </c>
      <c r="R672" s="0" t="n">
        <v>7998.1611</v>
      </c>
      <c r="S672" s="0" t="n">
        <v>9.098100000000001</v>
      </c>
      <c r="T672" s="0" t="n">
        <v>621.4761</v>
      </c>
      <c r="U672" s="0">
        <f>2*(F672-F671)/((F672+F671)*(AL672-AL671))</f>
        <v/>
      </c>
      <c r="V672" s="0">
        <f>(T672-T671)/($B672-$B671)</f>
        <v/>
      </c>
      <c r="W672" s="0">
        <f>(MAX(T$2:T$1025)-MIN(T$2:T$1025))/1023</f>
        <v/>
      </c>
      <c r="X672" s="0">
        <f>(V672-W672)/W672</f>
        <v/>
      </c>
      <c r="AA672" s="0" t="n">
        <v>245.7777</v>
      </c>
      <c r="AB672" s="0" t="n">
        <v>258.6408</v>
      </c>
      <c r="AC672" s="0" t="n">
        <v>281.2658</v>
      </c>
      <c r="AD672" s="1">
        <f>AA672/SUM(AA672:AC672)</f>
        <v/>
      </c>
      <c r="AE672" s="1">
        <f>AB672/SUM(AA672:AC672)</f>
        <v/>
      </c>
      <c r="AF672" s="1">
        <f>1-AD672-AE672</f>
        <v/>
      </c>
      <c r="AG672" s="0">
        <f>(4*AD672)/(-2*AD672+12*AE672+3)</f>
        <v/>
      </c>
      <c r="AH672" s="0">
        <f>(9*AE672)/(-2*AD672+12*AE672+3)</f>
        <v/>
      </c>
      <c r="AI672" t="n">
        <v>0.0138</v>
      </c>
      <c r="AJ672" t="n">
        <v>0.0057</v>
      </c>
      <c r="AK672" s="0" t="n">
        <v>6498.4697</v>
      </c>
      <c r="AL672" s="0" t="n">
        <v>609.0189</v>
      </c>
      <c r="AM672" s="0">
        <f>2*(AC672-AC671)/((AC672+AC671)*(AL672-AL671))</f>
        <v/>
      </c>
      <c r="AN672" s="0">
        <f>(AL672-AL671)/($B672-$B671)</f>
        <v/>
      </c>
      <c r="AO672" s="0">
        <f>(MAX(AL$2:AL$1025)-MIN(AL$2:AL$1025))/1023</f>
        <v/>
      </c>
      <c r="AR672" s="0" t="n">
        <v>245.0917</v>
      </c>
      <c r="AS672" s="0" t="n">
        <v>258.5811</v>
      </c>
      <c r="AT672" s="0" t="n">
        <v>280.8985</v>
      </c>
      <c r="AU672" s="1">
        <f>AR672/SUM(AR672:AT672)</f>
        <v/>
      </c>
      <c r="AV672" s="1">
        <f>AS672/SUM(AR672:AT672)</f>
        <v/>
      </c>
      <c r="AW672" s="1">
        <f>1-AU672-AV672</f>
        <v/>
      </c>
      <c r="AX672" s="1">
        <f>(ABS(AS672-AB672))/AB672*100</f>
        <v/>
      </c>
      <c r="AY672" s="0">
        <f>(4*AU672)/(-2*AU672+12*AV672+3)</f>
        <v/>
      </c>
      <c r="AZ672" s="0">
        <f>(9*AV672)/(-2*AU672+12*AV672+3)</f>
        <v/>
      </c>
      <c r="BA672" s="1">
        <f>SQRT(POWER(AY672-AG672,2)+POWER(AZ672-AH672,2))</f>
        <v/>
      </c>
      <c r="BB672" s="1" t="n">
        <v>-0.3864</v>
      </c>
      <c r="BC672" s="1" t="n">
        <v>0.1359</v>
      </c>
      <c r="BD672" s="1" t="n">
        <v>0.4208</v>
      </c>
      <c r="BE672" s="0" t="n">
        <v>6499.783</v>
      </c>
      <c r="BF672" s="0" t="n">
        <v>0.4683</v>
      </c>
      <c r="BG672" s="0" t="n">
        <v>608.9855</v>
      </c>
      <c r="BH672" s="0">
        <f>2*(AS672-AS671)/((AS672+AS671)*(AL672-AL671))</f>
        <v/>
      </c>
      <c r="BI672" s="0">
        <f>(BG672-BG671)/($B672-$B671)</f>
        <v/>
      </c>
      <c r="BJ672" s="0">
        <f>(MAX(BG$2:BG$1025)-MIN(BG$2:BG$1025))/1023</f>
        <v/>
      </c>
      <c r="BK672" s="0">
        <f>(BI672-BJ672)/BJ672</f>
        <v/>
      </c>
      <c r="CA672" s="0">
        <f>CA$1025</f>
        <v/>
      </c>
      <c r="CB672" s="0">
        <f>CB$1025</f>
        <v/>
      </c>
      <c r="CC672" s="0">
        <f>CC$1025</f>
        <v/>
      </c>
      <c r="CD672" s="0">
        <f>CD$1025</f>
        <v/>
      </c>
      <c r="CE672" s="0">
        <f>CE673</f>
        <v/>
      </c>
      <c r="CF672" s="0">
        <f>CF673</f>
        <v/>
      </c>
      <c r="CG672" s="0">
        <f>CG673</f>
        <v/>
      </c>
      <c r="CH672" s="0">
        <f>CH673</f>
        <v/>
      </c>
      <c r="CI672" s="0">
        <f>CI$1025</f>
        <v/>
      </c>
      <c r="CJ672" s="0">
        <f>CJ$1025</f>
        <v/>
      </c>
      <c r="CK672" s="0" t="n">
        <v>0.005</v>
      </c>
      <c r="CO672" s="0" t="n">
        <v>1</v>
      </c>
      <c r="CP672" s="0" t="n">
        <v>2</v>
      </c>
      <c r="CQ672" s="0" t="n">
        <v>2</v>
      </c>
    </row>
    <row r="673">
      <c r="A673" s="0" t="n">
        <v>671</v>
      </c>
      <c r="B673" s="0" t="n">
        <v>671</v>
      </c>
      <c r="C673" s="0" t="n">
        <v>671</v>
      </c>
      <c r="D673" s="1" t="n"/>
      <c r="E673" s="0" t="n">
        <v>277.4649</v>
      </c>
      <c r="F673" s="0" t="n">
        <v>282.7793</v>
      </c>
      <c r="G673" s="0" t="n">
        <v>368.0762</v>
      </c>
      <c r="H673" s="1">
        <f>E673/SUM(E673:G673)</f>
        <v/>
      </c>
      <c r="I673" s="1">
        <f>F673/SUM(E673:G673)</f>
        <v/>
      </c>
      <c r="J673" s="1">
        <f>1-H673-I673</f>
        <v/>
      </c>
      <c r="K673" s="1">
        <f>(ABS(F673-AB673))/AB673*100</f>
        <v/>
      </c>
      <c r="L673" s="0">
        <f>(4*H673)/(-2*H673+12*I673+3)</f>
        <v/>
      </c>
      <c r="M673" s="0">
        <f>(9*I673)/(-2*H673+12*I673+3)</f>
        <v/>
      </c>
      <c r="N673" s="1">
        <f>SQRT(POWER(L673-AG673,2)+POWER(M673-AH673,2))</f>
        <v/>
      </c>
      <c r="O673" s="1" t="n">
        <v>-0.4293</v>
      </c>
      <c r="P673" s="1" t="n">
        <v>-14.7705</v>
      </c>
      <c r="Q673" s="1" t="n">
        <v>14.7828</v>
      </c>
      <c r="R673" s="0" t="n">
        <v>7999.2062</v>
      </c>
      <c r="S673" s="0" t="n">
        <v>9.1065</v>
      </c>
      <c r="T673" s="0" t="n">
        <v>621.9502</v>
      </c>
      <c r="U673" s="0">
        <f>2*(F673-F672)/((F673+F672)*(AL673-AL672))</f>
        <v/>
      </c>
      <c r="V673" s="0">
        <f>(T673-T672)/($B673-$B672)</f>
        <v/>
      </c>
      <c r="W673" s="0">
        <f>(MAX(T$2:T$1025)-MIN(T$2:T$1025))/1023</f>
        <v/>
      </c>
      <c r="X673" s="0">
        <f>(V673-W673)/W673</f>
        <v/>
      </c>
      <c r="AA673" s="0" t="n">
        <v>246.5838</v>
      </c>
      <c r="AB673" s="0" t="n">
        <v>259.4891</v>
      </c>
      <c r="AC673" s="0" t="n">
        <v>282.1884</v>
      </c>
      <c r="AD673" s="1">
        <f>AA673/SUM(AA673:AC673)</f>
        <v/>
      </c>
      <c r="AE673" s="1">
        <f>AB673/SUM(AA673:AC673)</f>
        <v/>
      </c>
      <c r="AF673" s="1">
        <f>1-AD673-AE673</f>
        <v/>
      </c>
      <c r="AG673" s="0">
        <f>(4*AD673)/(-2*AD673+12*AE673+3)</f>
        <v/>
      </c>
      <c r="AH673" s="0">
        <f>(9*AE673)/(-2*AD673+12*AE673+3)</f>
        <v/>
      </c>
      <c r="AI673" t="n">
        <v>0.0138</v>
      </c>
      <c r="AJ673" t="n">
        <v>0.0057</v>
      </c>
      <c r="AK673" s="0" t="n">
        <v>6498.4746</v>
      </c>
      <c r="AL673" s="0" t="n">
        <v>609.4922</v>
      </c>
      <c r="AM673" s="0">
        <f>2*(AC673-AC672)/((AC673+AC672)*(AL673-AL672))</f>
        <v/>
      </c>
      <c r="AN673" s="0">
        <f>(AL673-AL672)/($B673-$B672)</f>
        <v/>
      </c>
      <c r="AO673" s="0">
        <f>(MAX(AL$2:AL$1025)-MIN(AL$2:AL$1025))/1023</f>
        <v/>
      </c>
      <c r="AR673" s="0" t="n">
        <v>245.9327</v>
      </c>
      <c r="AS673" s="0" t="n">
        <v>259.483</v>
      </c>
      <c r="AT673" s="0" t="n">
        <v>282.0143</v>
      </c>
      <c r="AU673" s="1">
        <f>AR673/SUM(AR673:AT673)</f>
        <v/>
      </c>
      <c r="AV673" s="1">
        <f>AS673/SUM(AR673:AT673)</f>
        <v/>
      </c>
      <c r="AW673" s="1">
        <f>1-AU673-AV673</f>
        <v/>
      </c>
      <c r="AX673" s="1">
        <f>(ABS(AS673-AB673))/AB673*100</f>
        <v/>
      </c>
      <c r="AY673" s="0">
        <f>(4*AU673)/(-2*AU673+12*AV673+3)</f>
        <v/>
      </c>
      <c r="AZ673" s="0">
        <f>(9*AV673)/(-2*AU673+12*AV673+3)</f>
        <v/>
      </c>
      <c r="BA673" s="1">
        <f>SQRT(POWER(AY673-AG673,2)+POWER(AZ673-AH673,2))</f>
        <v/>
      </c>
      <c r="BB673" s="1" t="n">
        <v>-0.4109</v>
      </c>
      <c r="BC673" s="1" t="n">
        <v>0.1027</v>
      </c>
      <c r="BD673" s="1" t="n">
        <v>0.4356</v>
      </c>
      <c r="BE673" s="0" t="n">
        <v>6503.4092</v>
      </c>
      <c r="BF673" s="0" t="n">
        <v>0.4769</v>
      </c>
      <c r="BG673" s="0" t="n">
        <v>609.4888</v>
      </c>
      <c r="BH673" s="0">
        <f>2*(AS673-AS672)/((AS673+AS672)*(AL673-AL672))</f>
        <v/>
      </c>
      <c r="BI673" s="0">
        <f>(BG673-BG672)/($B673-$B672)</f>
        <v/>
      </c>
      <c r="BJ673" s="0">
        <f>(MAX(BG$2:BG$1025)-MIN(BG$2:BG$1025))/1023</f>
        <v/>
      </c>
      <c r="BK673" s="0">
        <f>(BI673-BJ673)/BJ673</f>
        <v/>
      </c>
      <c r="CA673" s="0">
        <f>CA$1025</f>
        <v/>
      </c>
      <c r="CB673" s="0">
        <f>CB$1025</f>
        <v/>
      </c>
      <c r="CC673" s="0">
        <f>CC$1025</f>
        <v/>
      </c>
      <c r="CD673" s="0">
        <f>CD$1025</f>
        <v/>
      </c>
      <c r="CE673" s="0">
        <f>CE674</f>
        <v/>
      </c>
      <c r="CF673" s="0">
        <f>CF674</f>
        <v/>
      </c>
      <c r="CG673" s="0">
        <f>CG674</f>
        <v/>
      </c>
      <c r="CH673" s="0">
        <f>CH674</f>
        <v/>
      </c>
      <c r="CI673" s="0">
        <f>CI$1025</f>
        <v/>
      </c>
      <c r="CJ673" s="0">
        <f>CJ$1025</f>
        <v/>
      </c>
      <c r="CK673" s="0" t="n">
        <v>0.005</v>
      </c>
      <c r="CO673" s="0" t="n">
        <v>1</v>
      </c>
      <c r="CP673" s="0" t="n">
        <v>2</v>
      </c>
      <c r="CQ673" s="0" t="n">
        <v>2</v>
      </c>
    </row>
    <row r="674">
      <c r="A674" s="0" t="n">
        <v>672</v>
      </c>
      <c r="B674" s="0" t="n">
        <v>672</v>
      </c>
      <c r="C674" s="0" t="n">
        <v>672</v>
      </c>
      <c r="D674" s="1" t="n"/>
      <c r="E674" s="0" t="n">
        <v>278.1594</v>
      </c>
      <c r="F674" s="0" t="n">
        <v>283.3053</v>
      </c>
      <c r="G674" s="0" t="n">
        <v>369.1737</v>
      </c>
      <c r="H674" s="1">
        <f>E674/SUM(E674:G674)</f>
        <v/>
      </c>
      <c r="I674" s="1">
        <f>F674/SUM(E674:G674)</f>
        <v/>
      </c>
      <c r="J674" s="1">
        <f>1-H674-I674</f>
        <v/>
      </c>
      <c r="K674" s="1">
        <f>(ABS(F674-AB674))/AB674*100</f>
        <v/>
      </c>
      <c r="L674" s="0">
        <f>(4*H674)/(-2*H674+12*I674+3)</f>
        <v/>
      </c>
      <c r="M674" s="0">
        <f>(9*I674)/(-2*H674+12*I674+3)</f>
        <v/>
      </c>
      <c r="N674" s="1">
        <f>SQRT(POWER(L674-AG674,2)+POWER(M674-AH674,2))</f>
        <v/>
      </c>
      <c r="O674" s="1" t="n">
        <v>-0.3578</v>
      </c>
      <c r="P674" s="1" t="n">
        <v>-14.8878</v>
      </c>
      <c r="Q674" s="1" t="n">
        <v>14.8981</v>
      </c>
      <c r="R674" s="0" t="n">
        <v>8009.0555</v>
      </c>
      <c r="S674" s="0" t="n">
        <v>9.1774</v>
      </c>
      <c r="T674" s="0" t="n">
        <v>622.2202</v>
      </c>
      <c r="U674" s="0">
        <f>2*(F674-F673)/((F674+F673)*(AL674-AL673))</f>
        <v/>
      </c>
      <c r="V674" s="0">
        <f>(T674-T673)/($B674-$B673)</f>
        <v/>
      </c>
      <c r="W674" s="0">
        <f>(MAX(T$2:T$1025)-MIN(T$2:T$1025))/1023</f>
        <v/>
      </c>
      <c r="X674" s="0">
        <f>(V674-W674)/W674</f>
        <v/>
      </c>
      <c r="AA674" s="0" t="n">
        <v>247.3912</v>
      </c>
      <c r="AB674" s="0" t="n">
        <v>260.339</v>
      </c>
      <c r="AC674" s="0" t="n">
        <v>283.1127</v>
      </c>
      <c r="AD674" s="1">
        <f>AA674/SUM(AA674:AC674)</f>
        <v/>
      </c>
      <c r="AE674" s="1">
        <f>AB674/SUM(AA674:AC674)</f>
        <v/>
      </c>
      <c r="AF674" s="1">
        <f>1-AD674-AE674</f>
        <v/>
      </c>
      <c r="AG674" s="0">
        <f>(4*AD674)/(-2*AD674+12*AE674+3)</f>
        <v/>
      </c>
      <c r="AH674" s="0">
        <f>(9*AE674)/(-2*AD674+12*AE674+3)</f>
        <v/>
      </c>
      <c r="AI674" t="n">
        <v>0.0137</v>
      </c>
      <c r="AJ674" t="n">
        <v>0.0057</v>
      </c>
      <c r="AK674" s="0" t="n">
        <v>6498.4796</v>
      </c>
      <c r="AL674" s="0" t="n">
        <v>609.965</v>
      </c>
      <c r="AM674" s="0">
        <f>2*(AC674-AC673)/((AC674+AC673)*(AL674-AL673))</f>
        <v/>
      </c>
      <c r="AN674" s="0">
        <f>(AL674-AL673)/($B674-$B673)</f>
        <v/>
      </c>
      <c r="AO674" s="0">
        <f>(MAX(AL$2:AL$1025)-MIN(AL$2:AL$1025))/1023</f>
        <v/>
      </c>
      <c r="AR674" s="0" t="n">
        <v>246.7936</v>
      </c>
      <c r="AS674" s="0" t="n">
        <v>260.3795</v>
      </c>
      <c r="AT674" s="0" t="n">
        <v>283.136</v>
      </c>
      <c r="AU674" s="1">
        <f>AR674/SUM(AR674:AT674)</f>
        <v/>
      </c>
      <c r="AV674" s="1">
        <f>AS674/SUM(AR674:AT674)</f>
        <v/>
      </c>
      <c r="AW674" s="1">
        <f>1-AU674-AV674</f>
        <v/>
      </c>
      <c r="AX674" s="1">
        <f>(ABS(AS674-AB674))/AB674*100</f>
        <v/>
      </c>
      <c r="AY674" s="0">
        <f>(4*AU674)/(-2*AU674+12*AV674+3)</f>
        <v/>
      </c>
      <c r="AZ674" s="0">
        <f>(9*AV674)/(-2*AU674+12*AV674+3)</f>
        <v/>
      </c>
      <c r="BA674" s="1">
        <f>SQRT(POWER(AY674-AG674,2)+POWER(AZ674-AH674,2))</f>
        <v/>
      </c>
      <c r="BB674" s="1" t="n">
        <v>-0.4195</v>
      </c>
      <c r="BC674" s="1" t="n">
        <v>0.0646</v>
      </c>
      <c r="BD674" s="1" t="n">
        <v>0.4372</v>
      </c>
      <c r="BE674" s="0" t="n">
        <v>6506.9558</v>
      </c>
      <c r="BF674" s="0" t="n">
        <v>0.4683</v>
      </c>
      <c r="BG674" s="0" t="n">
        <v>609.9875</v>
      </c>
      <c r="BH674" s="0">
        <f>2*(AS674-AS673)/((AS674+AS673)*(AL674-AL673))</f>
        <v/>
      </c>
      <c r="BI674" s="0">
        <f>(BG674-BG673)/($B674-$B673)</f>
        <v/>
      </c>
      <c r="BJ674" s="0">
        <f>(MAX(BG$2:BG$1025)-MIN(BG$2:BG$1025))/1023</f>
        <v/>
      </c>
      <c r="BK674" s="0">
        <f>(BI674-BJ674)/BJ674</f>
        <v/>
      </c>
      <c r="CA674" s="0">
        <f>CA$1025</f>
        <v/>
      </c>
      <c r="CB674" s="0">
        <f>CB$1025</f>
        <v/>
      </c>
      <c r="CC674" s="0">
        <f>CC$1025</f>
        <v/>
      </c>
      <c r="CD674" s="0">
        <f>CD$1025</f>
        <v/>
      </c>
      <c r="CE674" s="0">
        <f>CE675</f>
        <v/>
      </c>
      <c r="CF674" s="0">
        <f>CF675</f>
        <v/>
      </c>
      <c r="CG674" s="0">
        <f>CG675</f>
        <v/>
      </c>
      <c r="CH674" s="0">
        <f>CH675</f>
        <v/>
      </c>
      <c r="CI674" s="0">
        <f>CI$1025</f>
        <v/>
      </c>
      <c r="CJ674" s="0">
        <f>CJ$1025</f>
        <v/>
      </c>
      <c r="CK674" s="0" t="n">
        <v>0.005</v>
      </c>
      <c r="CO674" s="0" t="n">
        <v>1</v>
      </c>
      <c r="CP674" s="0" t="n">
        <v>2</v>
      </c>
      <c r="CQ674" s="0" t="n">
        <v>2</v>
      </c>
    </row>
    <row r="675">
      <c r="A675" s="0" t="n">
        <v>673</v>
      </c>
      <c r="B675" s="0" t="n">
        <v>673</v>
      </c>
      <c r="C675" s="0" t="n">
        <v>673</v>
      </c>
      <c r="D675" s="1" t="n"/>
      <c r="E675" s="0" t="n">
        <v>279.0338</v>
      </c>
      <c r="F675" s="0" t="n">
        <v>284.205</v>
      </c>
      <c r="G675" s="0" t="n">
        <v>370.3778</v>
      </c>
      <c r="H675" s="1">
        <f>E675/SUM(E675:G675)</f>
        <v/>
      </c>
      <c r="I675" s="1">
        <f>F675/SUM(E675:G675)</f>
        <v/>
      </c>
      <c r="J675" s="1">
        <f>1-H675-I675</f>
        <v/>
      </c>
      <c r="K675" s="1">
        <f>(ABS(F675-AB675))/AB675*100</f>
        <v/>
      </c>
      <c r="L675" s="0">
        <f>(4*H675)/(-2*H675+12*I675+3)</f>
        <v/>
      </c>
      <c r="M675" s="0">
        <f>(9*I675)/(-2*H675+12*I675+3)</f>
        <v/>
      </c>
      <c r="N675" s="1">
        <f>SQRT(POWER(L675-AG675,2)+POWER(M675-AH675,2))</f>
        <v/>
      </c>
      <c r="O675" s="1" t="n">
        <v>-0.367</v>
      </c>
      <c r="P675" s="1" t="n">
        <v>-14.9135</v>
      </c>
      <c r="Q675" s="1" t="n">
        <v>14.924</v>
      </c>
      <c r="R675" s="0" t="n">
        <v>8010.2225</v>
      </c>
      <c r="S675" s="0" t="n">
        <v>9.184699999999999</v>
      </c>
      <c r="T675" s="0" t="n">
        <v>622.681</v>
      </c>
      <c r="U675" s="0">
        <f>2*(F675-F674)/((F675+F674)*(AL675-AL674))</f>
        <v/>
      </c>
      <c r="V675" s="0">
        <f>(T675-T674)/($B675-$B674)</f>
        <v/>
      </c>
      <c r="W675" s="0">
        <f>(MAX(T$2:T$1025)-MIN(T$2:T$1025))/1023</f>
        <v/>
      </c>
      <c r="X675" s="0">
        <f>(V675-W675)/W675</f>
        <v/>
      </c>
      <c r="AA675" s="0" t="n">
        <v>248.2002</v>
      </c>
      <c r="AB675" s="0" t="n">
        <v>261.1903</v>
      </c>
      <c r="AC675" s="0" t="n">
        <v>284.0387</v>
      </c>
      <c r="AD675" s="1">
        <f>AA675/SUM(AA675:AC675)</f>
        <v/>
      </c>
      <c r="AE675" s="1">
        <f>AB675/SUM(AA675:AC675)</f>
        <v/>
      </c>
      <c r="AF675" s="1">
        <f>1-AD675-AE675</f>
        <v/>
      </c>
      <c r="AG675" s="0">
        <f>(4*AD675)/(-2*AD675+12*AE675+3)</f>
        <v/>
      </c>
      <c r="AH675" s="0">
        <f>(9*AE675)/(-2*AD675+12*AE675+3)</f>
        <v/>
      </c>
      <c r="AI675" t="n">
        <v>0.0137</v>
      </c>
      <c r="AJ675" t="n">
        <v>0.0056</v>
      </c>
      <c r="AK675" s="0" t="n">
        <v>6498.4845</v>
      </c>
      <c r="AL675" s="0" t="n">
        <v>610.4372</v>
      </c>
      <c r="AM675" s="0">
        <f>2*(AC675-AC674)/((AC675+AC674)*(AL675-AL674))</f>
        <v/>
      </c>
      <c r="AN675" s="0">
        <f>(AL675-AL674)/($B675-$B674)</f>
        <v/>
      </c>
      <c r="AO675" s="0">
        <f>(MAX(AL$2:AL$1025)-MIN(AL$2:AL$1025))/1023</f>
        <v/>
      </c>
      <c r="AR675" s="0" t="n">
        <v>247.6089</v>
      </c>
      <c r="AS675" s="0" t="n">
        <v>261.2244</v>
      </c>
      <c r="AT675" s="0" t="n">
        <v>284.1906</v>
      </c>
      <c r="AU675" s="1">
        <f>AR675/SUM(AR675:AT675)</f>
        <v/>
      </c>
      <c r="AV675" s="1">
        <f>AS675/SUM(AR675:AT675)</f>
        <v/>
      </c>
      <c r="AW675" s="1">
        <f>1-AU675-AV675</f>
        <v/>
      </c>
      <c r="AX675" s="1">
        <f>(ABS(AS675-AB675))/AB675*100</f>
        <v/>
      </c>
      <c r="AY675" s="0">
        <f>(4*AU675)/(-2*AU675+12*AV675+3)</f>
        <v/>
      </c>
      <c r="AZ675" s="0">
        <f>(9*AV675)/(-2*AU675+12*AV675+3)</f>
        <v/>
      </c>
      <c r="BA675" s="1">
        <f>SQRT(POWER(AY675-AG675,2)+POWER(AZ675-AH675,2))</f>
        <v/>
      </c>
      <c r="BB675" s="1" t="n">
        <v>-0.4246</v>
      </c>
      <c r="BC675" s="1" t="n">
        <v>0.0291</v>
      </c>
      <c r="BD675" s="1" t="n">
        <v>0.4389</v>
      </c>
      <c r="BE675" s="0" t="n">
        <v>6510.1573</v>
      </c>
      <c r="BF675" s="0" t="n">
        <v>0.4586</v>
      </c>
      <c r="BG675" s="0" t="n">
        <v>610.456</v>
      </c>
      <c r="BH675" s="0">
        <f>2*(AS675-AS674)/((AS675+AS674)*(AL675-AL674))</f>
        <v/>
      </c>
      <c r="BI675" s="0">
        <f>(BG675-BG674)/($B675-$B674)</f>
        <v/>
      </c>
      <c r="BJ675" s="0">
        <f>(MAX(BG$2:BG$1025)-MIN(BG$2:BG$1025))/1023</f>
        <v/>
      </c>
      <c r="BK675" s="0">
        <f>(BI675-BJ675)/BJ675</f>
        <v/>
      </c>
      <c r="CA675" s="0">
        <f>CA$1025</f>
        <v/>
      </c>
      <c r="CB675" s="0">
        <f>CB$1025</f>
        <v/>
      </c>
      <c r="CC675" s="0">
        <f>CC$1025</f>
        <v/>
      </c>
      <c r="CD675" s="0">
        <f>CD$1025</f>
        <v/>
      </c>
      <c r="CE675" s="0">
        <f>CE676</f>
        <v/>
      </c>
      <c r="CF675" s="0">
        <f>CF676</f>
        <v/>
      </c>
      <c r="CG675" s="0">
        <f>CG676</f>
        <v/>
      </c>
      <c r="CH675" s="0">
        <f>CH676</f>
        <v/>
      </c>
      <c r="CI675" s="0">
        <f>CI$1025</f>
        <v/>
      </c>
      <c r="CJ675" s="0">
        <f>CJ$1025</f>
        <v/>
      </c>
      <c r="CK675" s="0" t="n">
        <v>0.005</v>
      </c>
      <c r="CO675" s="0" t="n">
        <v>1</v>
      </c>
      <c r="CP675" s="0" t="n">
        <v>2</v>
      </c>
      <c r="CQ675" s="0" t="n">
        <v>2</v>
      </c>
    </row>
    <row r="676">
      <c r="A676" s="0" t="n">
        <v>674</v>
      </c>
      <c r="B676" s="0" t="n">
        <v>674</v>
      </c>
      <c r="C676" s="0" t="n">
        <v>674</v>
      </c>
      <c r="D676" s="1" t="n"/>
      <c r="E676" s="0" t="n">
        <v>279.8429</v>
      </c>
      <c r="F676" s="0" t="n">
        <v>284.8177</v>
      </c>
      <c r="G676" s="0" t="n">
        <v>371.5667</v>
      </c>
      <c r="H676" s="1">
        <f>E676/SUM(E676:G676)</f>
        <v/>
      </c>
      <c r="I676" s="1">
        <f>F676/SUM(E676:G676)</f>
        <v/>
      </c>
      <c r="J676" s="1">
        <f>1-H676-I676</f>
        <v/>
      </c>
      <c r="K676" s="1">
        <f>(ABS(F676-AB676))/AB676*100</f>
        <v/>
      </c>
      <c r="L676" s="0">
        <f>(4*H676)/(-2*H676+12*I676+3)</f>
        <v/>
      </c>
      <c r="M676" s="0">
        <f>(9*I676)/(-2*H676+12*I676+3)</f>
        <v/>
      </c>
      <c r="N676" s="1">
        <f>SQRT(POWER(L676-AG676,2)+POWER(M676-AH676,2))</f>
        <v/>
      </c>
      <c r="O676" s="1" t="n">
        <v>-0.2754</v>
      </c>
      <c r="P676" s="1" t="n">
        <v>-15.0294</v>
      </c>
      <c r="Q676" s="1" t="n">
        <v>15.0378</v>
      </c>
      <c r="R676" s="0" t="n">
        <v>8018.8053</v>
      </c>
      <c r="S676" s="0" t="n">
        <v>9.262700000000001</v>
      </c>
      <c r="T676" s="0" t="n">
        <v>622.994</v>
      </c>
      <c r="U676" s="0">
        <f>2*(F676-F675)/((F676+F675)*(AL676-AL675))</f>
        <v/>
      </c>
      <c r="V676" s="0">
        <f>(T676-T675)/($B676-$B675)</f>
        <v/>
      </c>
      <c r="W676" s="0">
        <f>(MAX(T$2:T$1025)-MIN(T$2:T$1025))/1023</f>
        <v/>
      </c>
      <c r="X676" s="0">
        <f>(V676-W676)/W676</f>
        <v/>
      </c>
      <c r="AA676" s="0" t="n">
        <v>249.0105</v>
      </c>
      <c r="AB676" s="0" t="n">
        <v>262.0432</v>
      </c>
      <c r="AC676" s="0" t="n">
        <v>284.9663</v>
      </c>
      <c r="AD676" s="1">
        <f>AA676/SUM(AA676:AC676)</f>
        <v/>
      </c>
      <c r="AE676" s="1">
        <f>AB676/SUM(AA676:AC676)</f>
        <v/>
      </c>
      <c r="AF676" s="1">
        <f>1-AD676-AE676</f>
        <v/>
      </c>
      <c r="AG676" s="0">
        <f>(4*AD676)/(-2*AD676+12*AE676+3)</f>
        <v/>
      </c>
      <c r="AH676" s="0">
        <f>(9*AE676)/(-2*AD676+12*AE676+3)</f>
        <v/>
      </c>
      <c r="AI676" t="n">
        <v>0.0136</v>
      </c>
      <c r="AJ676" t="n">
        <v>0.0056</v>
      </c>
      <c r="AK676" s="0" t="n">
        <v>6498.4895</v>
      </c>
      <c r="AL676" s="0" t="n">
        <v>610.9087</v>
      </c>
      <c r="AM676" s="0">
        <f>2*(AC676-AC675)/((AC676+AC675)*(AL676-AL675))</f>
        <v/>
      </c>
      <c r="AN676" s="0">
        <f>(AL676-AL675)/($B676-$B675)</f>
        <v/>
      </c>
      <c r="AO676" s="0">
        <f>(MAX(AL$2:AL$1025)-MIN(AL$2:AL$1025))/1023</f>
        <v/>
      </c>
      <c r="AR676" s="0" t="n">
        <v>247.986</v>
      </c>
      <c r="AS676" s="0" t="n">
        <v>261.955</v>
      </c>
      <c r="AT676" s="0" t="n">
        <v>285.317</v>
      </c>
      <c r="AU676" s="1">
        <f>AR676/SUM(AR676:AT676)</f>
        <v/>
      </c>
      <c r="AV676" s="1">
        <f>AS676/SUM(AR676:AT676)</f>
        <v/>
      </c>
      <c r="AW676" s="1">
        <f>1-AU676-AV676</f>
        <v/>
      </c>
      <c r="AX676" s="1">
        <f>(ABS(AS676-AB676))/AB676*100</f>
        <v/>
      </c>
      <c r="AY676" s="0">
        <f>(4*AU676)/(-2*AU676+12*AV676+3)</f>
        <v/>
      </c>
      <c r="AZ676" s="0">
        <f>(9*AV676)/(-2*AU676+12*AV676+3)</f>
        <v/>
      </c>
      <c r="BA676" s="1">
        <f>SQRT(POWER(AY676-AG676,2)+POWER(AZ676-AH676,2))</f>
        <v/>
      </c>
      <c r="BB676" s="1" t="n">
        <v>-0.6755</v>
      </c>
      <c r="BC676" s="1" t="n">
        <v>-0.0279</v>
      </c>
      <c r="BD676" s="1" t="n">
        <v>0.6899</v>
      </c>
      <c r="BE676" s="0" t="n">
        <v>6522.9091</v>
      </c>
      <c r="BF676" s="0" t="n">
        <v>0.6908</v>
      </c>
      <c r="BG676" s="0" t="n">
        <v>610.86</v>
      </c>
      <c r="BH676" s="0">
        <f>2*(AS676-AS675)/((AS676+AS675)*(AL676-AL675))</f>
        <v/>
      </c>
      <c r="BI676" s="0">
        <f>(BG676-BG675)/($B676-$B675)</f>
        <v/>
      </c>
      <c r="BJ676" s="0">
        <f>(MAX(BG$2:BG$1025)-MIN(BG$2:BG$1025))/1023</f>
        <v/>
      </c>
      <c r="BK676" s="0">
        <f>(BI676-BJ676)/BJ676</f>
        <v/>
      </c>
      <c r="CA676" s="0">
        <f>CA$1025</f>
        <v/>
      </c>
      <c r="CB676" s="0">
        <f>CB$1025</f>
        <v/>
      </c>
      <c r="CC676" s="0">
        <f>CC$1025</f>
        <v/>
      </c>
      <c r="CD676" s="0">
        <f>CD$1025</f>
        <v/>
      </c>
      <c r="CE676" s="0">
        <f>CE677</f>
        <v/>
      </c>
      <c r="CF676" s="0">
        <f>CF677</f>
        <v/>
      </c>
      <c r="CG676" s="0">
        <f>CG677</f>
        <v/>
      </c>
      <c r="CH676" s="0">
        <f>CH677</f>
        <v/>
      </c>
      <c r="CI676" s="0">
        <f>CI$1025</f>
        <v/>
      </c>
      <c r="CJ676" s="0">
        <f>CJ$1025</f>
        <v/>
      </c>
      <c r="CK676" s="0" t="n">
        <v>0.005</v>
      </c>
      <c r="CO676" s="0" t="n">
        <v>1</v>
      </c>
      <c r="CP676" s="0" t="n">
        <v>2</v>
      </c>
      <c r="CQ676" s="0" t="n">
        <v>2</v>
      </c>
    </row>
    <row r="677">
      <c r="A677" s="0" t="n">
        <v>675</v>
      </c>
      <c r="B677" s="0" t="n">
        <v>675</v>
      </c>
      <c r="C677" s="0" t="n">
        <v>675</v>
      </c>
      <c r="D677" s="1" t="n"/>
      <c r="E677" s="0" t="n">
        <v>280.7185</v>
      </c>
      <c r="F677" s="0" t="n">
        <v>285.7296</v>
      </c>
      <c r="G677" s="0" t="n">
        <v>372.7587</v>
      </c>
      <c r="H677" s="1">
        <f>E677/SUM(E677:G677)</f>
        <v/>
      </c>
      <c r="I677" s="1">
        <f>F677/SUM(E677:G677)</f>
        <v/>
      </c>
      <c r="J677" s="1">
        <f>1-H677-I677</f>
        <v/>
      </c>
      <c r="K677" s="1">
        <f>(ABS(F677-AB677))/AB677*100</f>
        <v/>
      </c>
      <c r="L677" s="0">
        <f>(4*H677)/(-2*H677+12*I677+3)</f>
        <v/>
      </c>
      <c r="M677" s="0">
        <f>(9*I677)/(-2*H677+12*I677+3)</f>
        <v/>
      </c>
      <c r="N677" s="1">
        <f>SQRT(POWER(L677-AG677,2)+POWER(M677-AH677,2))</f>
        <v/>
      </c>
      <c r="O677" s="1" t="n">
        <v>-0.2887</v>
      </c>
      <c r="P677" s="1" t="n">
        <v>-15.048</v>
      </c>
      <c r="Q677" s="1" t="n">
        <v>15.0566</v>
      </c>
      <c r="R677" s="0" t="n">
        <v>8019.245</v>
      </c>
      <c r="S677" s="0" t="n">
        <v>9.2653</v>
      </c>
      <c r="T677" s="0" t="n">
        <v>623.4587</v>
      </c>
      <c r="U677" s="0">
        <f>2*(F677-F676)/((F677+F676)*(AL677-AL676))</f>
        <v/>
      </c>
      <c r="V677" s="0">
        <f>(T677-T676)/($B677-$B676)</f>
        <v/>
      </c>
      <c r="W677" s="0">
        <f>(MAX(T$2:T$1025)-MIN(T$2:T$1025))/1023</f>
        <v/>
      </c>
      <c r="X677" s="0">
        <f>(V677-W677)/W677</f>
        <v/>
      </c>
      <c r="AA677" s="0" t="n">
        <v>249.8223</v>
      </c>
      <c r="AB677" s="0" t="n">
        <v>262.8976</v>
      </c>
      <c r="AC677" s="0" t="n">
        <v>285.8956</v>
      </c>
      <c r="AD677" s="1">
        <f>AA677/SUM(AA677:AC677)</f>
        <v/>
      </c>
      <c r="AE677" s="1">
        <f>AB677/SUM(AA677:AC677)</f>
        <v/>
      </c>
      <c r="AF677" s="1">
        <f>1-AD677-AE677</f>
        <v/>
      </c>
      <c r="AG677" s="0">
        <f>(4*AD677)/(-2*AD677+12*AE677+3)</f>
        <v/>
      </c>
      <c r="AH677" s="0">
        <f>(9*AE677)/(-2*AD677+12*AE677+3)</f>
        <v/>
      </c>
      <c r="AI677" t="n">
        <v>0.0135</v>
      </c>
      <c r="AJ677" t="n">
        <v>0.0056</v>
      </c>
      <c r="AK677" s="0" t="n">
        <v>6498.4944</v>
      </c>
      <c r="AL677" s="0" t="n">
        <v>611.3797</v>
      </c>
      <c r="AM677" s="0">
        <f>2*(AC677-AC676)/((AC677+AC676)*(AL677-AL676))</f>
        <v/>
      </c>
      <c r="AN677" s="0">
        <f>(AL677-AL676)/($B677-$B676)</f>
        <v/>
      </c>
      <c r="AO677" s="0">
        <f>(MAX(AL$2:AL$1025)-MIN(AL$2:AL$1025))/1023</f>
        <v/>
      </c>
      <c r="AR677" s="0" t="n">
        <v>248.7633</v>
      </c>
      <c r="AS677" s="0" t="n">
        <v>262.7541</v>
      </c>
      <c r="AT677" s="0" t="n">
        <v>286.3469</v>
      </c>
      <c r="AU677" s="1">
        <f>AR677/SUM(AR677:AT677)</f>
        <v/>
      </c>
      <c r="AV677" s="1">
        <f>AS677/SUM(AR677:AT677)</f>
        <v/>
      </c>
      <c r="AW677" s="1">
        <f>1-AU677-AV677</f>
        <v/>
      </c>
      <c r="AX677" s="1">
        <f>(ABS(AS677-AB677))/AB677*100</f>
        <v/>
      </c>
      <c r="AY677" s="0">
        <f>(4*AU677)/(-2*AU677+12*AV677+3)</f>
        <v/>
      </c>
      <c r="AZ677" s="0">
        <f>(9*AV677)/(-2*AU677+12*AV677+3)</f>
        <v/>
      </c>
      <c r="BA677" s="1">
        <f>SQRT(POWER(AY677-AG677,2)+POWER(AZ677-AH677,2))</f>
        <v/>
      </c>
      <c r="BB677" s="1" t="n">
        <v>-0.679</v>
      </c>
      <c r="BC677" s="1" t="n">
        <v>-0.0698</v>
      </c>
      <c r="BD677" s="1" t="n">
        <v>0.6967</v>
      </c>
      <c r="BE677" s="0" t="n">
        <v>6526.6069</v>
      </c>
      <c r="BF677" s="0" t="n">
        <v>0.6801</v>
      </c>
      <c r="BG677" s="0" t="n">
        <v>611.3007</v>
      </c>
      <c r="BH677" s="0">
        <f>2*(AS677-AS676)/((AS677+AS676)*(AL677-AL676))</f>
        <v/>
      </c>
      <c r="BI677" s="0">
        <f>(BG677-BG676)/($B677-$B676)</f>
        <v/>
      </c>
      <c r="BJ677" s="0">
        <f>(MAX(BG$2:BG$1025)-MIN(BG$2:BG$1025))/1023</f>
        <v/>
      </c>
      <c r="BK677" s="0">
        <f>(BI677-BJ677)/BJ677</f>
        <v/>
      </c>
      <c r="CA677" s="0">
        <f>CA$1025</f>
        <v/>
      </c>
      <c r="CB677" s="0">
        <f>CB$1025</f>
        <v/>
      </c>
      <c r="CC677" s="0">
        <f>CC$1025</f>
        <v/>
      </c>
      <c r="CD677" s="0">
        <f>CD$1025</f>
        <v/>
      </c>
      <c r="CE677" s="0">
        <f>CE678</f>
        <v/>
      </c>
      <c r="CF677" s="0">
        <f>CF678</f>
        <v/>
      </c>
      <c r="CG677" s="0">
        <f>CG678</f>
        <v/>
      </c>
      <c r="CH677" s="0">
        <f>CH678</f>
        <v/>
      </c>
      <c r="CI677" s="0">
        <f>CI$1025</f>
        <v/>
      </c>
      <c r="CJ677" s="0">
        <f>CJ$1025</f>
        <v/>
      </c>
      <c r="CK677" s="0" t="n">
        <v>0.005</v>
      </c>
      <c r="CO677" s="0" t="n">
        <v>1</v>
      </c>
      <c r="CP677" s="0" t="n">
        <v>2</v>
      </c>
      <c r="CQ677" s="0" t="n">
        <v>2</v>
      </c>
    </row>
    <row r="678">
      <c r="A678" s="0" t="n">
        <v>676</v>
      </c>
      <c r="B678" s="0" t="n">
        <v>676</v>
      </c>
      <c r="C678" s="0" t="n">
        <v>676</v>
      </c>
      <c r="D678" s="1" t="n"/>
      <c r="E678" s="0" t="n">
        <v>281.4666</v>
      </c>
      <c r="F678" s="0" t="n">
        <v>286.5418</v>
      </c>
      <c r="G678" s="0" t="n">
        <v>373.3696</v>
      </c>
      <c r="H678" s="1">
        <f>E678/SUM(E678:G678)</f>
        <v/>
      </c>
      <c r="I678" s="1">
        <f>F678/SUM(E678:G678)</f>
        <v/>
      </c>
      <c r="J678" s="1">
        <f>1-H678-I678</f>
        <v/>
      </c>
      <c r="K678" s="1">
        <f>(ABS(F678-AB678))/AB678*100</f>
        <v/>
      </c>
      <c r="L678" s="0">
        <f>(4*H678)/(-2*H678+12*I678+3)</f>
        <v/>
      </c>
      <c r="M678" s="0">
        <f>(9*I678)/(-2*H678+12*I678+3)</f>
        <v/>
      </c>
      <c r="N678" s="1">
        <f>SQRT(POWER(L678-AG678,2)+POWER(M678-AH678,2))</f>
        <v/>
      </c>
      <c r="O678" s="1" t="n">
        <v>-0.2765</v>
      </c>
      <c r="P678" s="1" t="n">
        <v>-14.9616</v>
      </c>
      <c r="Q678" s="1" t="n">
        <v>14.97</v>
      </c>
      <c r="R678" s="0" t="n">
        <v>8006.0571</v>
      </c>
      <c r="S678" s="0" t="n">
        <v>9.225199999999999</v>
      </c>
      <c r="T678" s="0" t="n">
        <v>623.8714</v>
      </c>
      <c r="U678" s="0">
        <f>2*(F678-F677)/((F678+F677)*(AL678-AL677))</f>
        <v/>
      </c>
      <c r="V678" s="0">
        <f>(T678-T677)/($B678-$B677)</f>
        <v/>
      </c>
      <c r="W678" s="0">
        <f>(MAX(T$2:T$1025)-MIN(T$2:T$1025))/1023</f>
        <v/>
      </c>
      <c r="X678" s="0">
        <f>(V678-W678)/W678</f>
        <v/>
      </c>
      <c r="AA678" s="0" t="n">
        <v>250.6356</v>
      </c>
      <c r="AB678" s="0" t="n">
        <v>263.7535</v>
      </c>
      <c r="AC678" s="0" t="n">
        <v>286.8265</v>
      </c>
      <c r="AD678" s="1">
        <f>AA678/SUM(AA678:AC678)</f>
        <v/>
      </c>
      <c r="AE678" s="1">
        <f>AB678/SUM(AA678:AC678)</f>
        <v/>
      </c>
      <c r="AF678" s="1">
        <f>1-AD678-AE678</f>
        <v/>
      </c>
      <c r="AG678" s="0">
        <f>(4*AD678)/(-2*AD678+12*AE678+3)</f>
        <v/>
      </c>
      <c r="AH678" s="0">
        <f>(9*AE678)/(-2*AD678+12*AE678+3)</f>
        <v/>
      </c>
      <c r="AI678" t="n">
        <v>0.0135</v>
      </c>
      <c r="AJ678" t="n">
        <v>0.0056</v>
      </c>
      <c r="AK678" s="0" t="n">
        <v>6498.4993</v>
      </c>
      <c r="AL678" s="0" t="n">
        <v>611.85</v>
      </c>
      <c r="AM678" s="0">
        <f>2*(AC678-AC677)/((AC678+AC677)*(AL678-AL677))</f>
        <v/>
      </c>
      <c r="AN678" s="0">
        <f>(AL678-AL677)/($B678-$B677)</f>
        <v/>
      </c>
      <c r="AO678" s="0">
        <f>(MAX(AL$2:AL$1025)-MIN(AL$2:AL$1025))/1023</f>
        <v/>
      </c>
      <c r="AR678" s="0" t="n">
        <v>249.6229</v>
      </c>
      <c r="AS678" s="0" t="n">
        <v>263.6359</v>
      </c>
      <c r="AT678" s="0" t="n">
        <v>287.5129</v>
      </c>
      <c r="AU678" s="1">
        <f>AR678/SUM(AR678:AT678)</f>
        <v/>
      </c>
      <c r="AV678" s="1">
        <f>AS678/SUM(AR678:AT678)</f>
        <v/>
      </c>
      <c r="AW678" s="1">
        <f>1-AU678-AV678</f>
        <v/>
      </c>
      <c r="AX678" s="1">
        <f>(ABS(AS678-AB678))/AB678*100</f>
        <v/>
      </c>
      <c r="AY678" s="0">
        <f>(4*AU678)/(-2*AU678+12*AV678+3)</f>
        <v/>
      </c>
      <c r="AZ678" s="0">
        <f>(9*AV678)/(-2*AU678+12*AV678+3)</f>
        <v/>
      </c>
      <c r="BA678" s="1">
        <f>SQRT(POWER(AY678-AG678,2)+POWER(AZ678-AH678,2))</f>
        <v/>
      </c>
      <c r="BB678" s="1" t="n">
        <v>-0.6848</v>
      </c>
      <c r="BC678" s="1" t="n">
        <v>-0.1235</v>
      </c>
      <c r="BD678" s="1" t="n">
        <v>0.7101</v>
      </c>
      <c r="BE678" s="0" t="n">
        <v>6531.3745</v>
      </c>
      <c r="BF678" s="0" t="n">
        <v>0.6693</v>
      </c>
      <c r="BG678" s="0" t="n">
        <v>611.7855</v>
      </c>
      <c r="BH678" s="0">
        <f>2*(AS678-AS677)/((AS678+AS677)*(AL678-AL677))</f>
        <v/>
      </c>
      <c r="BI678" s="0">
        <f>(BG678-BG677)/($B678-$B677)</f>
        <v/>
      </c>
      <c r="BJ678" s="0">
        <f>(MAX(BG$2:BG$1025)-MIN(BG$2:BG$1025))/1023</f>
        <v/>
      </c>
      <c r="BK678" s="0">
        <f>(BI678-BJ678)/BJ678</f>
        <v/>
      </c>
      <c r="CA678" s="0">
        <f>CA$1025</f>
        <v/>
      </c>
      <c r="CB678" s="0">
        <f>CB$1025</f>
        <v/>
      </c>
      <c r="CC678" s="0">
        <f>CC$1025</f>
        <v/>
      </c>
      <c r="CD678" s="0">
        <f>CD$1025</f>
        <v/>
      </c>
      <c r="CE678" s="0">
        <f>CE679</f>
        <v/>
      </c>
      <c r="CF678" s="0">
        <f>CF679</f>
        <v/>
      </c>
      <c r="CG678" s="0">
        <f>CG679</f>
        <v/>
      </c>
      <c r="CH678" s="0">
        <f>CH679</f>
        <v/>
      </c>
      <c r="CI678" s="0">
        <f>CI$1025</f>
        <v/>
      </c>
      <c r="CJ678" s="0">
        <f>CJ$1025</f>
        <v/>
      </c>
      <c r="CK678" s="0" t="n">
        <v>0.005</v>
      </c>
      <c r="CO678" s="0" t="n">
        <v>1</v>
      </c>
      <c r="CP678" s="0" t="n">
        <v>2</v>
      </c>
      <c r="CQ678" s="0" t="n">
        <v>2</v>
      </c>
    </row>
    <row r="679">
      <c r="A679" s="0" t="n">
        <v>677</v>
      </c>
      <c r="B679" s="0" t="n">
        <v>677</v>
      </c>
      <c r="C679" s="0" t="n">
        <v>677</v>
      </c>
      <c r="D679" s="1" t="n"/>
      <c r="E679" s="0" t="n">
        <v>282.3257</v>
      </c>
      <c r="F679" s="0" t="n">
        <v>287.464</v>
      </c>
      <c r="G679" s="0" t="n">
        <v>374.5925</v>
      </c>
      <c r="H679" s="1">
        <f>E679/SUM(E679:G679)</f>
        <v/>
      </c>
      <c r="I679" s="1">
        <f>F679/SUM(E679:G679)</f>
        <v/>
      </c>
      <c r="J679" s="1">
        <f>1-H679-I679</f>
        <v/>
      </c>
      <c r="K679" s="1">
        <f>(ABS(F679-AB679))/AB679*100</f>
        <v/>
      </c>
      <c r="L679" s="0">
        <f>(4*H679)/(-2*H679+12*I679+3)</f>
        <v/>
      </c>
      <c r="M679" s="0">
        <f>(9*I679)/(-2*H679+12*I679+3)</f>
        <v/>
      </c>
      <c r="N679" s="1">
        <f>SQRT(POWER(L679-AG679,2)+POWER(M679-AH679,2))</f>
        <v/>
      </c>
      <c r="O679" s="1" t="n">
        <v>-0.3081</v>
      </c>
      <c r="P679" s="1" t="n">
        <v>-14.9825</v>
      </c>
      <c r="Q679" s="1" t="n">
        <v>14.9915</v>
      </c>
      <c r="R679" s="0" t="n">
        <v>8007.5555</v>
      </c>
      <c r="S679" s="0" t="n">
        <v>9.2232</v>
      </c>
      <c r="T679" s="0" t="n">
        <v>624.3387</v>
      </c>
      <c r="U679" s="0">
        <f>2*(F679-F678)/((F679+F678)*(AL679-AL678))</f>
        <v/>
      </c>
      <c r="V679" s="0">
        <f>(T679-T678)/($B679-$B678)</f>
        <v/>
      </c>
      <c r="W679" s="0">
        <f>(MAX(T$2:T$1025)-MIN(T$2:T$1025))/1023</f>
        <v/>
      </c>
      <c r="X679" s="0">
        <f>(V679-W679)/W679</f>
        <v/>
      </c>
      <c r="AA679" s="0" t="n">
        <v>251.4503</v>
      </c>
      <c r="AB679" s="0" t="n">
        <v>264.6109</v>
      </c>
      <c r="AC679" s="0" t="n">
        <v>287.7591</v>
      </c>
      <c r="AD679" s="1">
        <f>AA679/SUM(AA679:AC679)</f>
        <v/>
      </c>
      <c r="AE679" s="1">
        <f>AB679/SUM(AA679:AC679)</f>
        <v/>
      </c>
      <c r="AF679" s="1">
        <f>1-AD679-AE679</f>
        <v/>
      </c>
      <c r="AG679" s="0">
        <f>(4*AD679)/(-2*AD679+12*AE679+3)</f>
        <v/>
      </c>
      <c r="AH679" s="0">
        <f>(9*AE679)/(-2*AD679+12*AE679+3)</f>
        <v/>
      </c>
      <c r="AI679" t="n">
        <v>0.0134</v>
      </c>
      <c r="AJ679" t="n">
        <v>0.0056</v>
      </c>
      <c r="AK679" s="0" t="n">
        <v>6498.5041</v>
      </c>
      <c r="AL679" s="0" t="n">
        <v>612.3197</v>
      </c>
      <c r="AM679" s="0">
        <f>2*(AC679-AC678)/((AC679+AC678)*(AL679-AL678))</f>
        <v/>
      </c>
      <c r="AN679" s="0">
        <f>(AL679-AL678)/($B679-$B678)</f>
        <v/>
      </c>
      <c r="AO679" s="0">
        <f>(MAX(AL$2:AL$1025)-MIN(AL$2:AL$1025))/1023</f>
        <v/>
      </c>
      <c r="AR679" s="0" t="n">
        <v>251.4795</v>
      </c>
      <c r="AS679" s="0" t="n">
        <v>265.0064</v>
      </c>
      <c r="AT679" s="0" t="n">
        <v>286.4965</v>
      </c>
      <c r="AU679" s="1">
        <f>AR679/SUM(AR679:AT679)</f>
        <v/>
      </c>
      <c r="AV679" s="1">
        <f>AS679/SUM(AR679:AT679)</f>
        <v/>
      </c>
      <c r="AW679" s="1">
        <f>1-AU679-AV679</f>
        <v/>
      </c>
      <c r="AX679" s="1">
        <f>(ABS(AS679-AB679))/AB679*100</f>
        <v/>
      </c>
      <c r="AY679" s="0">
        <f>(4*AU679)/(-2*AU679+12*AV679+3)</f>
        <v/>
      </c>
      <c r="AZ679" s="0">
        <f>(9*AV679)/(-2*AU679+12*AV679+3)</f>
        <v/>
      </c>
      <c r="BA679" s="1">
        <f>SQRT(POWER(AY679-AG679,2)+POWER(AZ679-AH679,2))</f>
        <v/>
      </c>
      <c r="BB679" s="1" t="n">
        <v>-0.0424</v>
      </c>
      <c r="BC679" s="1" t="n">
        <v>0.4588</v>
      </c>
      <c r="BD679" s="1" t="n">
        <v>0.4566</v>
      </c>
      <c r="BE679" s="0" t="n">
        <v>6461.7258</v>
      </c>
      <c r="BF679" s="0" t="n">
        <v>0.3842</v>
      </c>
      <c r="BG679" s="0" t="n">
        <v>612.5359</v>
      </c>
      <c r="BH679" s="0">
        <f>2*(AS679-AS678)/((AS679+AS678)*(AL679-AL678))</f>
        <v/>
      </c>
      <c r="BI679" s="0">
        <f>(BG679-BG678)/($B679-$B678)</f>
        <v/>
      </c>
      <c r="BJ679" s="0">
        <f>(MAX(BG$2:BG$1025)-MIN(BG$2:BG$1025))/1023</f>
        <v/>
      </c>
      <c r="BK679" s="0">
        <f>(BI679-BJ679)/BJ679</f>
        <v/>
      </c>
      <c r="CA679" s="0">
        <f>CA$1025</f>
        <v/>
      </c>
      <c r="CB679" s="0">
        <f>CB$1025</f>
        <v/>
      </c>
      <c r="CC679" s="0">
        <f>CC$1025</f>
        <v/>
      </c>
      <c r="CD679" s="0">
        <f>CD$1025</f>
        <v/>
      </c>
      <c r="CE679" s="0">
        <f>CE680</f>
        <v/>
      </c>
      <c r="CF679" s="0">
        <f>CF680</f>
        <v/>
      </c>
      <c r="CG679" s="0">
        <f>CG680</f>
        <v/>
      </c>
      <c r="CH679" s="0">
        <f>CH680</f>
        <v/>
      </c>
      <c r="CI679" s="0">
        <f>CI$1025</f>
        <v/>
      </c>
      <c r="CJ679" s="0">
        <f>CJ$1025</f>
        <v/>
      </c>
      <c r="CK679" s="0" t="n">
        <v>0.005</v>
      </c>
      <c r="CO679" s="0" t="n">
        <v>1</v>
      </c>
      <c r="CP679" s="0" t="n">
        <v>2</v>
      </c>
      <c r="CQ679" s="0" t="n">
        <v>2</v>
      </c>
    </row>
    <row r="680">
      <c r="A680" s="0" t="n">
        <v>678</v>
      </c>
      <c r="B680" s="0" t="n">
        <v>678</v>
      </c>
      <c r="C680" s="0" t="n">
        <v>678</v>
      </c>
      <c r="D680" s="1" t="n"/>
      <c r="E680" s="0" t="n">
        <v>283.1543</v>
      </c>
      <c r="F680" s="0" t="n">
        <v>288.4042</v>
      </c>
      <c r="G680" s="0" t="n">
        <v>375.2983</v>
      </c>
      <c r="H680" s="1">
        <f>E680/SUM(E680:G680)</f>
        <v/>
      </c>
      <c r="I680" s="1">
        <f>F680/SUM(E680:G680)</f>
        <v/>
      </c>
      <c r="J680" s="1">
        <f>1-H680-I680</f>
        <v/>
      </c>
      <c r="K680" s="1">
        <f>(ABS(F680-AB680))/AB680*100</f>
        <v/>
      </c>
      <c r="L680" s="0">
        <f>(4*H680)/(-2*H680+12*I680+3)</f>
        <v/>
      </c>
      <c r="M680" s="0">
        <f>(9*I680)/(-2*H680+12*I680+3)</f>
        <v/>
      </c>
      <c r="N680" s="1">
        <f>SQRT(POWER(L680-AG680,2)+POWER(M680-AH680,2))</f>
        <v/>
      </c>
      <c r="O680" s="1" t="n">
        <v>-0.3171</v>
      </c>
      <c r="P680" s="1" t="n">
        <v>-14.88</v>
      </c>
      <c r="Q680" s="1" t="n">
        <v>14.8892</v>
      </c>
      <c r="R680" s="0" t="n">
        <v>7993.0911</v>
      </c>
      <c r="S680" s="0" t="n">
        <v>9.170400000000001</v>
      </c>
      <c r="T680" s="0" t="n">
        <v>624.8136</v>
      </c>
      <c r="U680" s="0">
        <f>2*(F680-F679)/((F680+F679)*(AL680-AL679))</f>
        <v/>
      </c>
      <c r="V680" s="0">
        <f>(T680-T679)/($B680-$B679)</f>
        <v/>
      </c>
      <c r="W680" s="0">
        <f>(MAX(T$2:T$1025)-MIN(T$2:T$1025))/1023</f>
        <v/>
      </c>
      <c r="X680" s="0">
        <f>(V680-W680)/W680</f>
        <v/>
      </c>
      <c r="AA680" s="0" t="n">
        <v>252.2664</v>
      </c>
      <c r="AB680" s="0" t="n">
        <v>265.4698</v>
      </c>
      <c r="AC680" s="0" t="n">
        <v>288.6934</v>
      </c>
      <c r="AD680" s="1">
        <f>AA680/SUM(AA680:AC680)</f>
        <v/>
      </c>
      <c r="AE680" s="1">
        <f>AB680/SUM(AA680:AC680)</f>
        <v/>
      </c>
      <c r="AF680" s="1">
        <f>1-AD680-AE680</f>
        <v/>
      </c>
      <c r="AG680" s="0">
        <f>(4*AD680)/(-2*AD680+12*AE680+3)</f>
        <v/>
      </c>
      <c r="AH680" s="0">
        <f>(9*AE680)/(-2*AD680+12*AE680+3)</f>
        <v/>
      </c>
      <c r="AI680" t="n">
        <v>0.0134</v>
      </c>
      <c r="AJ680" t="n">
        <v>0.0055</v>
      </c>
      <c r="AK680" s="0" t="n">
        <v>6498.5089</v>
      </c>
      <c r="AL680" s="0" t="n">
        <v>612.7889</v>
      </c>
      <c r="AM680" s="0">
        <f>2*(AC680-AC679)/((AC680+AC679)*(AL680-AL679))</f>
        <v/>
      </c>
      <c r="AN680" s="0">
        <f>(AL680-AL679)/($B680-$B679)</f>
        <v/>
      </c>
      <c r="AO680" s="0">
        <f>(MAX(AL$2:AL$1025)-MIN(AL$2:AL$1025))/1023</f>
        <v/>
      </c>
      <c r="AR680" s="0" t="n">
        <v>251.5723</v>
      </c>
      <c r="AS680" s="0" t="n">
        <v>265.0876</v>
      </c>
      <c r="AT680" s="0" t="n">
        <v>286.6341</v>
      </c>
      <c r="AU680" s="1">
        <f>AR680/SUM(AR680:AT680)</f>
        <v/>
      </c>
      <c r="AV680" s="1">
        <f>AS680/SUM(AR680:AT680)</f>
        <v/>
      </c>
      <c r="AW680" s="1">
        <f>1-AU680-AV680</f>
        <v/>
      </c>
      <c r="AX680" s="1">
        <f>(ABS(AS680-AB680))/AB680*100</f>
        <v/>
      </c>
      <c r="AY680" s="0">
        <f>(4*AU680)/(-2*AU680+12*AV680+3)</f>
        <v/>
      </c>
      <c r="AZ680" s="0">
        <f>(9*AV680)/(-2*AU680+12*AV680+3)</f>
        <v/>
      </c>
      <c r="BA680" s="1">
        <f>SQRT(POWER(AY680-AG680,2)+POWER(AZ680-AH680,2))</f>
        <v/>
      </c>
      <c r="BB680" s="1" t="n">
        <v>-0.0371</v>
      </c>
      <c r="BC680" s="1" t="n">
        <v>0.445</v>
      </c>
      <c r="BD680" s="1" t="n">
        <v>0.4424</v>
      </c>
      <c r="BE680" s="0" t="n">
        <v>6462.7273</v>
      </c>
      <c r="BF680" s="0" t="n">
        <v>0.3704</v>
      </c>
      <c r="BG680" s="0" t="n">
        <v>612.5803</v>
      </c>
      <c r="BH680" s="0">
        <f>2*(AS680-AS679)/((AS680+AS679)*(AL680-AL679))</f>
        <v/>
      </c>
      <c r="BI680" s="0">
        <f>(BG680-BG679)/($B680-$B679)</f>
        <v/>
      </c>
      <c r="BJ680" s="0">
        <f>(MAX(BG$2:BG$1025)-MIN(BG$2:BG$1025))/1023</f>
        <v/>
      </c>
      <c r="BK680" s="0">
        <f>(BI680-BJ680)/BJ680</f>
        <v/>
      </c>
      <c r="CA680" s="0">
        <f>CA$1025</f>
        <v/>
      </c>
      <c r="CB680" s="0">
        <f>CB$1025</f>
        <v/>
      </c>
      <c r="CC680" s="0">
        <f>CC$1025</f>
        <v/>
      </c>
      <c r="CD680" s="0">
        <f>CD$1025</f>
        <v/>
      </c>
      <c r="CE680" s="0">
        <f>CE681</f>
        <v/>
      </c>
      <c r="CF680" s="0">
        <f>CF681</f>
        <v/>
      </c>
      <c r="CG680" s="0">
        <f>CG681</f>
        <v/>
      </c>
      <c r="CH680" s="0">
        <f>CH681</f>
        <v/>
      </c>
      <c r="CI680" s="0">
        <f>CI$1025</f>
        <v/>
      </c>
      <c r="CJ680" s="0">
        <f>CJ$1025</f>
        <v/>
      </c>
      <c r="CK680" s="0" t="n">
        <v>0.005</v>
      </c>
      <c r="CO680" s="0" t="n">
        <v>1</v>
      </c>
      <c r="CP680" s="0" t="n">
        <v>2</v>
      </c>
      <c r="CQ680" s="0" t="n">
        <v>2</v>
      </c>
    </row>
    <row r="681">
      <c r="A681" s="0" t="n">
        <v>679</v>
      </c>
      <c r="B681" s="0" t="n">
        <v>679</v>
      </c>
      <c r="C681" s="0" t="n">
        <v>679</v>
      </c>
      <c r="D681" s="1" t="n"/>
      <c r="E681" s="0" t="n">
        <v>284.02</v>
      </c>
      <c r="F681" s="0" t="n">
        <v>289.3297</v>
      </c>
      <c r="G681" s="0" t="n">
        <v>376.4921</v>
      </c>
      <c r="H681" s="1">
        <f>E681/SUM(E681:G681)</f>
        <v/>
      </c>
      <c r="I681" s="1">
        <f>F681/SUM(E681:G681)</f>
        <v/>
      </c>
      <c r="J681" s="1">
        <f>1-H681-I681</f>
        <v/>
      </c>
      <c r="K681" s="1">
        <f>(ABS(F681-AB681))/AB681*100</f>
        <v/>
      </c>
      <c r="L681" s="0">
        <f>(4*H681)/(-2*H681+12*I681+3)</f>
        <v/>
      </c>
      <c r="M681" s="0">
        <f>(9*I681)/(-2*H681+12*I681+3)</f>
        <v/>
      </c>
      <c r="N681" s="1">
        <f>SQRT(POWER(L681-AG681,2)+POWER(M681-AH681,2))</f>
        <v/>
      </c>
      <c r="O681" s="1" t="n">
        <v>-0.3433</v>
      </c>
      <c r="P681" s="1" t="n">
        <v>-14.8939</v>
      </c>
      <c r="Q681" s="1" t="n">
        <v>14.9037</v>
      </c>
      <c r="R681" s="0" t="n">
        <v>7993.5234</v>
      </c>
      <c r="S681" s="0" t="n">
        <v>9.1669</v>
      </c>
      <c r="T681" s="0" t="n">
        <v>625.2797</v>
      </c>
      <c r="U681" s="0">
        <f>2*(F681-F680)/((F681+F680)*(AL681-AL680))</f>
        <v/>
      </c>
      <c r="V681" s="0">
        <f>(T681-T680)/($B681-$B680)</f>
        <v/>
      </c>
      <c r="W681" s="0">
        <f>(MAX(T$2:T$1025)-MIN(T$2:T$1025))/1023</f>
        <v/>
      </c>
      <c r="X681" s="0">
        <f>(V681-W681)/W681</f>
        <v/>
      </c>
      <c r="AA681" s="0" t="n">
        <v>253.084</v>
      </c>
      <c r="AB681" s="0" t="n">
        <v>266.3303</v>
      </c>
      <c r="AC681" s="0" t="n">
        <v>289.6292</v>
      </c>
      <c r="AD681" s="1">
        <f>AA681/SUM(AA681:AC681)</f>
        <v/>
      </c>
      <c r="AE681" s="1">
        <f>AB681/SUM(AA681:AC681)</f>
        <v/>
      </c>
      <c r="AF681" s="1">
        <f>1-AD681-AE681</f>
        <v/>
      </c>
      <c r="AG681" s="0">
        <f>(4*AD681)/(-2*AD681+12*AE681+3)</f>
        <v/>
      </c>
      <c r="AH681" s="0">
        <f>(9*AE681)/(-2*AD681+12*AE681+3)</f>
        <v/>
      </c>
      <c r="AI681" t="n">
        <v>0.0133</v>
      </c>
      <c r="AJ681" t="n">
        <v>0.0055</v>
      </c>
      <c r="AK681" s="0" t="n">
        <v>6498.5138</v>
      </c>
      <c r="AL681" s="0" t="n">
        <v>613.2574</v>
      </c>
      <c r="AM681" s="0">
        <f>2*(AC681-AC680)/((AC681+AC680)*(AL681-AL680))</f>
        <v/>
      </c>
      <c r="AN681" s="0">
        <f>(AL681-AL680)/($B681-$B680)</f>
        <v/>
      </c>
      <c r="AO681" s="0">
        <f>(MAX(AL$2:AL$1025)-MIN(AL$2:AL$1025))/1023</f>
        <v/>
      </c>
      <c r="AR681" s="0" t="n">
        <v>252.4204</v>
      </c>
      <c r="AS681" s="0" t="n">
        <v>265.992</v>
      </c>
      <c r="AT681" s="0" t="n">
        <v>287.7255</v>
      </c>
      <c r="AU681" s="1">
        <f>AR681/SUM(AR681:AT681)</f>
        <v/>
      </c>
      <c r="AV681" s="1">
        <f>AS681/SUM(AR681:AT681)</f>
        <v/>
      </c>
      <c r="AW681" s="1">
        <f>1-AU681-AV681</f>
        <v/>
      </c>
      <c r="AX681" s="1">
        <f>(ABS(AS681-AB681))/AB681*100</f>
        <v/>
      </c>
      <c r="AY681" s="0">
        <f>(4*AU681)/(-2*AU681+12*AV681+3)</f>
        <v/>
      </c>
      <c r="AZ681" s="0">
        <f>(9*AV681)/(-2*AU681+12*AV681+3)</f>
        <v/>
      </c>
      <c r="BA681" s="1">
        <f>SQRT(POWER(AY681-AG681,2)+POWER(AZ681-AH681,2))</f>
        <v/>
      </c>
      <c r="BB681" s="1" t="n">
        <v>-0.0559</v>
      </c>
      <c r="BC681" s="1" t="n">
        <v>0.4181</v>
      </c>
      <c r="BD681" s="1" t="n">
        <v>0.4183</v>
      </c>
      <c r="BE681" s="0" t="n">
        <v>6465.6342</v>
      </c>
      <c r="BF681" s="0" t="n">
        <v>0.3613</v>
      </c>
      <c r="BG681" s="0" t="n">
        <v>613.0733</v>
      </c>
      <c r="BH681" s="0">
        <f>2*(AS681-AS680)/((AS681+AS680)*(AL681-AL680))</f>
        <v/>
      </c>
      <c r="BI681" s="0">
        <f>(BG681-BG680)/($B681-$B680)</f>
        <v/>
      </c>
      <c r="BJ681" s="0">
        <f>(MAX(BG$2:BG$1025)-MIN(BG$2:BG$1025))/1023</f>
        <v/>
      </c>
      <c r="BK681" s="0">
        <f>(BI681-BJ681)/BJ681</f>
        <v/>
      </c>
      <c r="CA681" s="0">
        <f>CA$1025</f>
        <v/>
      </c>
      <c r="CB681" s="0">
        <f>CB$1025</f>
        <v/>
      </c>
      <c r="CC681" s="0">
        <f>CC$1025</f>
        <v/>
      </c>
      <c r="CD681" s="0">
        <f>CD$1025</f>
        <v/>
      </c>
      <c r="CE681" s="0">
        <f>CE682</f>
        <v/>
      </c>
      <c r="CF681" s="0">
        <f>CF682</f>
        <v/>
      </c>
      <c r="CG681" s="0">
        <f>CG682</f>
        <v/>
      </c>
      <c r="CH681" s="0">
        <f>CH682</f>
        <v/>
      </c>
      <c r="CI681" s="0">
        <f>CI$1025</f>
        <v/>
      </c>
      <c r="CJ681" s="0">
        <f>CJ$1025</f>
        <v/>
      </c>
      <c r="CK681" s="0" t="n">
        <v>0.005</v>
      </c>
      <c r="CO681" s="0" t="n">
        <v>1</v>
      </c>
      <c r="CP681" s="0" t="n">
        <v>2</v>
      </c>
      <c r="CQ681" s="0" t="n">
        <v>2</v>
      </c>
    </row>
    <row r="682">
      <c r="A682" s="0" t="n">
        <v>680</v>
      </c>
      <c r="B682" s="0" t="n">
        <v>680</v>
      </c>
      <c r="C682" s="0" t="n">
        <v>680</v>
      </c>
      <c r="D682" s="1" t="n"/>
      <c r="E682" s="0" t="n">
        <v>284.9388</v>
      </c>
      <c r="F682" s="0" t="n">
        <v>290.2761</v>
      </c>
      <c r="G682" s="0" t="n">
        <v>377.7551</v>
      </c>
      <c r="H682" s="1">
        <f>E682/SUM(E682:G682)</f>
        <v/>
      </c>
      <c r="I682" s="1">
        <f>F682/SUM(E682:G682)</f>
        <v/>
      </c>
      <c r="J682" s="1">
        <f>1-H682-I682</f>
        <v/>
      </c>
      <c r="K682" s="1">
        <f>(ABS(F682-AB682))/AB682*100</f>
        <v/>
      </c>
      <c r="L682" s="0">
        <f>(4*H682)/(-2*H682+12*I682+3)</f>
        <v/>
      </c>
      <c r="M682" s="0">
        <f>(9*I682)/(-2*H682+12*I682+3)</f>
        <v/>
      </c>
      <c r="N682" s="1">
        <f>SQRT(POWER(L682-AG682,2)+POWER(M682-AH682,2))</f>
        <v/>
      </c>
      <c r="O682" s="1" t="n">
        <v>-0.3531</v>
      </c>
      <c r="P682" s="1" t="n">
        <v>-14.9199</v>
      </c>
      <c r="Q682" s="1" t="n">
        <v>14.9299</v>
      </c>
      <c r="R682" s="0" t="n">
        <v>7994.6761</v>
      </c>
      <c r="S682" s="0" t="n">
        <v>9.1747</v>
      </c>
      <c r="T682" s="0" t="n">
        <v>625.7549</v>
      </c>
      <c r="U682" s="0">
        <f>2*(F682-F681)/((F682+F681)*(AL682-AL681))</f>
        <v/>
      </c>
      <c r="V682" s="0">
        <f>(T682-T681)/($B682-$B681)</f>
        <v/>
      </c>
      <c r="W682" s="0">
        <f>(MAX(T$2:T$1025)-MIN(T$2:T$1025))/1023</f>
        <v/>
      </c>
      <c r="X682" s="0">
        <f>(V682-W682)/W682</f>
        <v/>
      </c>
      <c r="AA682" s="0" t="n">
        <v>253.903</v>
      </c>
      <c r="AB682" s="0" t="n">
        <v>267.1923</v>
      </c>
      <c r="AC682" s="0" t="n">
        <v>290.5668</v>
      </c>
      <c r="AD682" s="1">
        <f>AA682/SUM(AA682:AC682)</f>
        <v/>
      </c>
      <c r="AE682" s="1">
        <f>AB682/SUM(AA682:AC682)</f>
        <v/>
      </c>
      <c r="AF682" s="1">
        <f>1-AD682-AE682</f>
        <v/>
      </c>
      <c r="AG682" s="0">
        <f>(4*AD682)/(-2*AD682+12*AE682+3)</f>
        <v/>
      </c>
      <c r="AH682" s="0">
        <f>(9*AE682)/(-2*AD682+12*AE682+3)</f>
        <v/>
      </c>
      <c r="AI682" t="n">
        <v>0.0133</v>
      </c>
      <c r="AJ682" t="n">
        <v>0.0055</v>
      </c>
      <c r="AK682" s="0" t="n">
        <v>6498.5185</v>
      </c>
      <c r="AL682" s="0" t="n">
        <v>613.7252999999999</v>
      </c>
      <c r="AM682" s="0">
        <f>2*(AC682-AC681)/((AC682+AC681)*(AL682-AL681))</f>
        <v/>
      </c>
      <c r="AN682" s="0">
        <f>(AL682-AL681)/($B682-$B681)</f>
        <v/>
      </c>
      <c r="AO682" s="0">
        <f>(MAX(AL$2:AL$1025)-MIN(AL$2:AL$1025))/1023</f>
        <v/>
      </c>
      <c r="AR682" s="0" t="n">
        <v>253.2508</v>
      </c>
      <c r="AS682" s="0" t="n">
        <v>266.8841</v>
      </c>
      <c r="AT682" s="0" t="n">
        <v>288.8111</v>
      </c>
      <c r="AU682" s="1">
        <f>AR682/SUM(AR682:AT682)</f>
        <v/>
      </c>
      <c r="AV682" s="1">
        <f>AS682/SUM(AR682:AT682)</f>
        <v/>
      </c>
      <c r="AW682" s="1">
        <f>1-AU682-AV682</f>
        <v/>
      </c>
      <c r="AX682" s="1">
        <f>(ABS(AS682-AB682))/AB682*100</f>
        <v/>
      </c>
      <c r="AY682" s="0">
        <f>(4*AU682)/(-2*AU682+12*AV682+3)</f>
        <v/>
      </c>
      <c r="AZ682" s="0">
        <f>(9*AV682)/(-2*AU682+12*AV682+3)</f>
        <v/>
      </c>
      <c r="BA682" s="1">
        <f>SQRT(POWER(AY682-AG682,2)+POWER(AZ682-AH682,2))</f>
        <v/>
      </c>
      <c r="BB682" s="1" t="n">
        <v>-0.07969999999999999</v>
      </c>
      <c r="BC682" s="1" t="n">
        <v>0.3899</v>
      </c>
      <c r="BD682" s="1" t="n">
        <v>0.3955</v>
      </c>
      <c r="BE682" s="0" t="n">
        <v>6468.788</v>
      </c>
      <c r="BF682" s="0" t="n">
        <v>0.3556</v>
      </c>
      <c r="BG682" s="0" t="n">
        <v>613.5582000000001</v>
      </c>
      <c r="BH682" s="0">
        <f>2*(AS682-AS681)/((AS682+AS681)*(AL682-AL681))</f>
        <v/>
      </c>
      <c r="BI682" s="0">
        <f>(BG682-BG681)/($B682-$B681)</f>
        <v/>
      </c>
      <c r="BJ682" s="0">
        <f>(MAX(BG$2:BG$1025)-MIN(BG$2:BG$1025))/1023</f>
        <v/>
      </c>
      <c r="BK682" s="0">
        <f>(BI682-BJ682)/BJ682</f>
        <v/>
      </c>
      <c r="CA682" s="0">
        <f>CA$1025</f>
        <v/>
      </c>
      <c r="CB682" s="0">
        <f>CB$1025</f>
        <v/>
      </c>
      <c r="CC682" s="0">
        <f>CC$1025</f>
        <v/>
      </c>
      <c r="CD682" s="0">
        <f>CD$1025</f>
        <v/>
      </c>
      <c r="CE682" s="0">
        <f>CE683</f>
        <v/>
      </c>
      <c r="CF682" s="0">
        <f>CF683</f>
        <v/>
      </c>
      <c r="CG682" s="0">
        <f>CG683</f>
        <v/>
      </c>
      <c r="CH682" s="0">
        <f>CH683</f>
        <v/>
      </c>
      <c r="CI682" s="0">
        <f>CI$1025</f>
        <v/>
      </c>
      <c r="CJ682" s="0">
        <f>CJ$1025</f>
        <v/>
      </c>
      <c r="CK682" s="0" t="n">
        <v>0.005</v>
      </c>
      <c r="CO682" s="0" t="n">
        <v>1</v>
      </c>
      <c r="CP682" s="0" t="n">
        <v>2</v>
      </c>
      <c r="CQ682" s="0" t="n">
        <v>2</v>
      </c>
    </row>
    <row r="683">
      <c r="A683" s="0" t="n">
        <v>681</v>
      </c>
      <c r="B683" s="0" t="n">
        <v>681</v>
      </c>
      <c r="C683" s="0" t="n">
        <v>681</v>
      </c>
      <c r="D683" s="1" t="n"/>
      <c r="E683" s="0" t="n">
        <v>285.8635</v>
      </c>
      <c r="F683" s="0" t="n">
        <v>291.256</v>
      </c>
      <c r="G683" s="0" t="n">
        <v>379.0124</v>
      </c>
      <c r="H683" s="1">
        <f>E683/SUM(E683:G683)</f>
        <v/>
      </c>
      <c r="I683" s="1">
        <f>F683/SUM(E683:G683)</f>
        <v/>
      </c>
      <c r="J683" s="1">
        <f>1-H683-I683</f>
        <v/>
      </c>
      <c r="K683" s="1">
        <f>(ABS(F683-AB683))/AB683*100</f>
        <v/>
      </c>
      <c r="L683" s="0">
        <f>(4*H683)/(-2*H683+12*I683+3)</f>
        <v/>
      </c>
      <c r="M683" s="0">
        <f>(9*I683)/(-2*H683+12*I683+3)</f>
        <v/>
      </c>
      <c r="N683" s="1">
        <f>SQRT(POWER(L683-AG683,2)+POWER(M683-AH683,2))</f>
        <v/>
      </c>
      <c r="O683" s="1" t="n">
        <v>-0.3749</v>
      </c>
      <c r="P683" s="1" t="n">
        <v>-14.9337</v>
      </c>
      <c r="Q683" s="1" t="n">
        <v>14.9442</v>
      </c>
      <c r="R683" s="0" t="n">
        <v>7994.7814</v>
      </c>
      <c r="S683" s="0" t="n">
        <v>9.173299999999999</v>
      </c>
      <c r="T683" s="0" t="n">
        <v>626.2453</v>
      </c>
      <c r="U683" s="0">
        <f>2*(F683-F682)/((F683+F682)*(AL683-AL682))</f>
        <v/>
      </c>
      <c r="V683" s="0">
        <f>(T683-T682)/($B683-$B682)</f>
        <v/>
      </c>
      <c r="W683" s="0">
        <f>(MAX(T$2:T$1025)-MIN(T$2:T$1025))/1023</f>
        <v/>
      </c>
      <c r="X683" s="0">
        <f>(V683-W683)/W683</f>
        <v/>
      </c>
      <c r="AA683" s="0" t="n">
        <v>254.7235</v>
      </c>
      <c r="AB683" s="0" t="n">
        <v>268.0558</v>
      </c>
      <c r="AC683" s="0" t="n">
        <v>291.506</v>
      </c>
      <c r="AD683" s="1">
        <f>AA683/SUM(AA683:AC683)</f>
        <v/>
      </c>
      <c r="AE683" s="1">
        <f>AB683/SUM(AA683:AC683)</f>
        <v/>
      </c>
      <c r="AF683" s="1">
        <f>1-AD683-AE683</f>
        <v/>
      </c>
      <c r="AG683" s="0">
        <f>(4*AD683)/(-2*AD683+12*AE683+3)</f>
        <v/>
      </c>
      <c r="AH683" s="0">
        <f>(9*AE683)/(-2*AD683+12*AE683+3)</f>
        <v/>
      </c>
      <c r="AI683" t="n">
        <v>0.0132</v>
      </c>
      <c r="AJ683" t="n">
        <v>0.0055</v>
      </c>
      <c r="AK683" s="0" t="n">
        <v>6498.5233</v>
      </c>
      <c r="AL683" s="0" t="n">
        <v>614.1926999999999</v>
      </c>
      <c r="AM683" s="0">
        <f>2*(AC683-AC682)/((AC683+AC682)*(AL683-AL682))</f>
        <v/>
      </c>
      <c r="AN683" s="0">
        <f>(AL683-AL682)/($B683-$B682)</f>
        <v/>
      </c>
      <c r="AO683" s="0">
        <f>(MAX(AL$2:AL$1025)-MIN(AL$2:AL$1025))/1023</f>
        <v/>
      </c>
      <c r="AR683" s="0" t="n">
        <v>254.0995</v>
      </c>
      <c r="AS683" s="0" t="n">
        <v>267.7962</v>
      </c>
      <c r="AT683" s="0" t="n">
        <v>289.9846</v>
      </c>
      <c r="AU683" s="1">
        <f>AR683/SUM(AR683:AT683)</f>
        <v/>
      </c>
      <c r="AV683" s="1">
        <f>AS683/SUM(AR683:AT683)</f>
        <v/>
      </c>
      <c r="AW683" s="1">
        <f>1-AU683-AV683</f>
        <v/>
      </c>
      <c r="AX683" s="1">
        <f>(ABS(AS683-AB683))/AB683*100</f>
        <v/>
      </c>
      <c r="AY683" s="0">
        <f>(4*AU683)/(-2*AU683+12*AV683+3)</f>
        <v/>
      </c>
      <c r="AZ683" s="0">
        <f>(9*AV683)/(-2*AU683+12*AV683+3)</f>
        <v/>
      </c>
      <c r="BA683" s="1">
        <f>SQRT(POWER(AY683-AG683,2)+POWER(AZ683-AH683,2))</f>
        <v/>
      </c>
      <c r="BB683" s="1" t="n">
        <v>-0.1107</v>
      </c>
      <c r="BC683" s="1" t="n">
        <v>0.3453</v>
      </c>
      <c r="BD683" s="1" t="n">
        <v>0.3618</v>
      </c>
      <c r="BE683" s="0" t="n">
        <v>6473.54</v>
      </c>
      <c r="BF683" s="0" t="n">
        <v>0.3448</v>
      </c>
      <c r="BG683" s="0" t="n">
        <v>614.0522999999999</v>
      </c>
      <c r="BH683" s="0">
        <f>2*(AS683-AS682)/((AS683+AS682)*(AL683-AL682))</f>
        <v/>
      </c>
      <c r="BI683" s="0">
        <f>(BG683-BG682)/($B683-$B682)</f>
        <v/>
      </c>
      <c r="BJ683" s="0">
        <f>(MAX(BG$2:BG$1025)-MIN(BG$2:BG$1025))/1023</f>
        <v/>
      </c>
      <c r="BK683" s="0">
        <f>(BI683-BJ683)/BJ683</f>
        <v/>
      </c>
      <c r="CA683" s="0">
        <f>CA$1025</f>
        <v/>
      </c>
      <c r="CB683" s="0">
        <f>CB$1025</f>
        <v/>
      </c>
      <c r="CC683" s="0">
        <f>CC$1025</f>
        <v/>
      </c>
      <c r="CD683" s="0">
        <f>CD$1025</f>
        <v/>
      </c>
      <c r="CE683" s="0">
        <f>CE684</f>
        <v/>
      </c>
      <c r="CF683" s="0">
        <f>CF684</f>
        <v/>
      </c>
      <c r="CG683" s="0">
        <f>CG684</f>
        <v/>
      </c>
      <c r="CH683" s="0">
        <f>CH684</f>
        <v/>
      </c>
      <c r="CI683" s="0">
        <f>CI$1025</f>
        <v/>
      </c>
      <c r="CJ683" s="0">
        <f>CJ$1025</f>
        <v/>
      </c>
      <c r="CK683" s="0" t="n">
        <v>0.005</v>
      </c>
      <c r="CO683" s="0" t="n">
        <v>1</v>
      </c>
      <c r="CP683" s="0" t="n">
        <v>2</v>
      </c>
      <c r="CQ683" s="0" t="n">
        <v>2</v>
      </c>
    </row>
    <row r="684">
      <c r="A684" s="0" t="n">
        <v>682</v>
      </c>
      <c r="B684" s="0" t="n">
        <v>682</v>
      </c>
      <c r="C684" s="0" t="n">
        <v>682</v>
      </c>
      <c r="D684" s="1" t="n"/>
      <c r="E684" s="0" t="n">
        <v>286.6452</v>
      </c>
      <c r="F684" s="0" t="n">
        <v>292.0664</v>
      </c>
      <c r="G684" s="0" t="n">
        <v>380.1347</v>
      </c>
      <c r="H684" s="1">
        <f>E684/SUM(E684:G684)</f>
        <v/>
      </c>
      <c r="I684" s="1">
        <f>F684/SUM(E684:G684)</f>
        <v/>
      </c>
      <c r="J684" s="1">
        <f>1-H684-I684</f>
        <v/>
      </c>
      <c r="K684" s="1">
        <f>(ABS(F684-AB684))/AB684*100</f>
        <v/>
      </c>
      <c r="L684" s="0">
        <f>(4*H684)/(-2*H684+12*I684+3)</f>
        <v/>
      </c>
      <c r="M684" s="0">
        <f>(9*I684)/(-2*H684+12*I684+3)</f>
        <v/>
      </c>
      <c r="N684" s="1">
        <f>SQRT(POWER(L684-AG684,2)+POWER(M684-AH684,2))</f>
        <v/>
      </c>
      <c r="O684" s="1" t="n">
        <v>-0.3902</v>
      </c>
      <c r="P684" s="1" t="n">
        <v>-14.9645</v>
      </c>
      <c r="Q684" s="1" t="n">
        <v>14.9754</v>
      </c>
      <c r="R684" s="0" t="n">
        <v>7997.0984</v>
      </c>
      <c r="S684" s="0" t="n">
        <v>9.1797</v>
      </c>
      <c r="T684" s="0" t="n">
        <v>626.6497000000001</v>
      </c>
      <c r="U684" s="0">
        <f>2*(F684-F683)/((F684+F683)*(AL684-AL683))</f>
        <v/>
      </c>
      <c r="V684" s="0">
        <f>(T684-T683)/($B684-$B683)</f>
        <v/>
      </c>
      <c r="W684" s="0">
        <f>(MAX(T$2:T$1025)-MIN(T$2:T$1025))/1023</f>
        <v/>
      </c>
      <c r="X684" s="0">
        <f>(V684-W684)/W684</f>
        <v/>
      </c>
      <c r="AA684" s="0" t="n">
        <v>255.5455</v>
      </c>
      <c r="AB684" s="0" t="n">
        <v>268.9209</v>
      </c>
      <c r="AC684" s="0" t="n">
        <v>292.4469</v>
      </c>
      <c r="AD684" s="1">
        <f>AA684/SUM(AA684:AC684)</f>
        <v/>
      </c>
      <c r="AE684" s="1">
        <f>AB684/SUM(AA684:AC684)</f>
        <v/>
      </c>
      <c r="AF684" s="1">
        <f>1-AD684-AE684</f>
        <v/>
      </c>
      <c r="AG684" s="0">
        <f>(4*AD684)/(-2*AD684+12*AE684+3)</f>
        <v/>
      </c>
      <c r="AH684" s="0">
        <f>(9*AE684)/(-2*AD684+12*AE684+3)</f>
        <v/>
      </c>
      <c r="AI684" t="n">
        <v>0.0132</v>
      </c>
      <c r="AJ684" t="n">
        <v>0.0054</v>
      </c>
      <c r="AK684" s="0" t="n">
        <v>6498.5281</v>
      </c>
      <c r="AL684" s="0" t="n">
        <v>614.6594</v>
      </c>
      <c r="AM684" s="0">
        <f>2*(AC684-AC683)/((AC684+AC683)*(AL684-AL683))</f>
        <v/>
      </c>
      <c r="AN684" s="0">
        <f>(AL684-AL683)/($B684-$B683)</f>
        <v/>
      </c>
      <c r="AO684" s="0">
        <f>(MAX(AL$2:AL$1025)-MIN(AL$2:AL$1025))/1023</f>
        <v/>
      </c>
      <c r="AR684" s="0" t="n">
        <v>254.9283</v>
      </c>
      <c r="AS684" s="0" t="n">
        <v>268.6722</v>
      </c>
      <c r="AT684" s="0" t="n">
        <v>291.0025</v>
      </c>
      <c r="AU684" s="1">
        <f>AR684/SUM(AR684:AT684)</f>
        <v/>
      </c>
      <c r="AV684" s="1">
        <f>AS684/SUM(AR684:AT684)</f>
        <v/>
      </c>
      <c r="AW684" s="1">
        <f>1-AU684-AV684</f>
        <v/>
      </c>
      <c r="AX684" s="1">
        <f>(ABS(AS684-AB684))/AB684*100</f>
        <v/>
      </c>
      <c r="AY684" s="0">
        <f>(4*AU684)/(-2*AU684+12*AV684+3)</f>
        <v/>
      </c>
      <c r="AZ684" s="0">
        <f>(9*AV684)/(-2*AU684+12*AV684+3)</f>
        <v/>
      </c>
      <c r="BA684" s="1">
        <f>SQRT(POWER(AY684-AG684,2)+POWER(AZ684-AH684,2))</f>
        <v/>
      </c>
      <c r="BB684" s="1" t="n">
        <v>-0.1197</v>
      </c>
      <c r="BC684" s="1" t="n">
        <v>0.3288</v>
      </c>
      <c r="BD684" s="1" t="n">
        <v>0.3495</v>
      </c>
      <c r="BE684" s="0" t="n">
        <v>6475.2494</v>
      </c>
      <c r="BF684" s="0" t="n">
        <v>0.3395</v>
      </c>
      <c r="BG684" s="0" t="n">
        <v>614.5254</v>
      </c>
      <c r="BH684" s="0">
        <f>2*(AS684-AS683)/((AS684+AS683)*(AL684-AL683))</f>
        <v/>
      </c>
      <c r="BI684" s="0">
        <f>(BG684-BG683)/($B684-$B683)</f>
        <v/>
      </c>
      <c r="BJ684" s="0">
        <f>(MAX(BG$2:BG$1025)-MIN(BG$2:BG$1025))/1023</f>
        <v/>
      </c>
      <c r="BK684" s="0">
        <f>(BI684-BJ684)/BJ684</f>
        <v/>
      </c>
      <c r="CA684" s="0">
        <f>CA$1025</f>
        <v/>
      </c>
      <c r="CB684" s="0">
        <f>CB$1025</f>
        <v/>
      </c>
      <c r="CC684" s="0">
        <f>CC$1025</f>
        <v/>
      </c>
      <c r="CD684" s="0">
        <f>CD$1025</f>
        <v/>
      </c>
      <c r="CE684" s="0">
        <f>CE685</f>
        <v/>
      </c>
      <c r="CF684" s="0">
        <f>CF685</f>
        <v/>
      </c>
      <c r="CG684" s="0">
        <f>CG685</f>
        <v/>
      </c>
      <c r="CH684" s="0">
        <f>CH685</f>
        <v/>
      </c>
      <c r="CI684" s="0">
        <f>CI$1025</f>
        <v/>
      </c>
      <c r="CJ684" s="0">
        <f>CJ$1025</f>
        <v/>
      </c>
      <c r="CK684" s="0" t="n">
        <v>0.005</v>
      </c>
      <c r="CO684" s="0" t="n">
        <v>1</v>
      </c>
      <c r="CP684" s="0" t="n">
        <v>2</v>
      </c>
      <c r="CQ684" s="0" t="n">
        <v>2</v>
      </c>
    </row>
    <row r="685">
      <c r="A685" s="0" t="n">
        <v>683</v>
      </c>
      <c r="B685" s="0" t="n">
        <v>683</v>
      </c>
      <c r="C685" s="0" t="n">
        <v>683</v>
      </c>
      <c r="D685" s="1" t="n"/>
      <c r="E685" s="0" t="n">
        <v>287.5902</v>
      </c>
      <c r="F685" s="0" t="n">
        <v>293.0524</v>
      </c>
      <c r="G685" s="0" t="n">
        <v>381.4121</v>
      </c>
      <c r="H685" s="1">
        <f>E685/SUM(E685:G685)</f>
        <v/>
      </c>
      <c r="I685" s="1">
        <f>F685/SUM(E685:G685)</f>
        <v/>
      </c>
      <c r="J685" s="1">
        <f>1-H685-I685</f>
        <v/>
      </c>
      <c r="K685" s="1">
        <f>(ABS(F685-AB685))/AB685*100</f>
        <v/>
      </c>
      <c r="L685" s="0">
        <f>(4*H685)/(-2*H685+12*I685+3)</f>
        <v/>
      </c>
      <c r="M685" s="0">
        <f>(9*I685)/(-2*H685+12*I685+3)</f>
        <v/>
      </c>
      <c r="N685" s="1">
        <f>SQRT(POWER(L685-AG685,2)+POWER(M685-AH685,2))</f>
        <v/>
      </c>
      <c r="O685" s="1" t="n">
        <v>-0.4042</v>
      </c>
      <c r="P685" s="1" t="n">
        <v>-14.9821</v>
      </c>
      <c r="Q685" s="1" t="n">
        <v>14.9933</v>
      </c>
      <c r="R685" s="0" t="n">
        <v>7997.3141</v>
      </c>
      <c r="S685" s="0" t="n">
        <v>9.182600000000001</v>
      </c>
      <c r="T685" s="0" t="n">
        <v>627.1403</v>
      </c>
      <c r="U685" s="0">
        <f>2*(F685-F684)/((F685+F684)*(AL685-AL684))</f>
        <v/>
      </c>
      <c r="V685" s="0">
        <f>(T685-T684)/($B685-$B684)</f>
        <v/>
      </c>
      <c r="W685" s="0">
        <f>(MAX(T$2:T$1025)-MIN(T$2:T$1025))/1023</f>
        <v/>
      </c>
      <c r="X685" s="0">
        <f>(V685-W685)/W685</f>
        <v/>
      </c>
      <c r="AA685" s="0" t="n">
        <v>256.3688</v>
      </c>
      <c r="AB685" s="0" t="n">
        <v>269.7874</v>
      </c>
      <c r="AC685" s="0" t="n">
        <v>293.3894</v>
      </c>
      <c r="AD685" s="1">
        <f>AA685/SUM(AA685:AC685)</f>
        <v/>
      </c>
      <c r="AE685" s="1">
        <f>AB685/SUM(AA685:AC685)</f>
        <v/>
      </c>
      <c r="AF685" s="1">
        <f>1-AD685-AE685</f>
        <v/>
      </c>
      <c r="AG685" s="0">
        <f>(4*AD685)/(-2*AD685+12*AE685+3)</f>
        <v/>
      </c>
      <c r="AH685" s="0">
        <f>(9*AE685)/(-2*AD685+12*AE685+3)</f>
        <v/>
      </c>
      <c r="AI685" t="n">
        <v>0.0131</v>
      </c>
      <c r="AJ685" t="n">
        <v>0.0054</v>
      </c>
      <c r="AK685" s="0" t="n">
        <v>6498.5328</v>
      </c>
      <c r="AL685" s="0" t="n">
        <v>615.1256</v>
      </c>
      <c r="AM685" s="0">
        <f>2*(AC685-AC684)/((AC685+AC684)*(AL685-AL684))</f>
        <v/>
      </c>
      <c r="AN685" s="0">
        <f>(AL685-AL684)/($B685-$B684)</f>
        <v/>
      </c>
      <c r="AO685" s="0">
        <f>(MAX(AL$2:AL$1025)-MIN(AL$2:AL$1025))/1023</f>
        <v/>
      </c>
      <c r="AR685" s="0" t="n">
        <v>255.726</v>
      </c>
      <c r="AS685" s="0" t="n">
        <v>269.506</v>
      </c>
      <c r="AT685" s="0" t="n">
        <v>292.0611</v>
      </c>
      <c r="AU685" s="1">
        <f>AR685/SUM(AR685:AT685)</f>
        <v/>
      </c>
      <c r="AV685" s="1">
        <f>AS685/SUM(AR685:AT685)</f>
        <v/>
      </c>
      <c r="AW685" s="1">
        <f>1-AU685-AV685</f>
        <v/>
      </c>
      <c r="AX685" s="1">
        <f>(ABS(AS685-AB685))/AB685*100</f>
        <v/>
      </c>
      <c r="AY685" s="0">
        <f>(4*AU685)/(-2*AU685+12*AV685+3)</f>
        <v/>
      </c>
      <c r="AZ685" s="0">
        <f>(9*AV685)/(-2*AU685+12*AV685+3)</f>
        <v/>
      </c>
      <c r="BA685" s="1">
        <f>SQRT(POWER(AY685-AG685,2)+POWER(AZ685-AH685,2))</f>
        <v/>
      </c>
      <c r="BB685" s="1" t="n">
        <v>-0.1318</v>
      </c>
      <c r="BC685" s="1" t="n">
        <v>0.29</v>
      </c>
      <c r="BD685" s="1" t="n">
        <v>0.3194</v>
      </c>
      <c r="BE685" s="0" t="n">
        <v>6478.914</v>
      </c>
      <c r="BF685" s="0" t="n">
        <v>0.3216</v>
      </c>
      <c r="BG685" s="0" t="n">
        <v>614.9743999999999</v>
      </c>
      <c r="BH685" s="0">
        <f>2*(AS685-AS684)/((AS685+AS684)*(AL685-AL684))</f>
        <v/>
      </c>
      <c r="BI685" s="0">
        <f>(BG685-BG684)/($B685-$B684)</f>
        <v/>
      </c>
      <c r="BJ685" s="0">
        <f>(MAX(BG$2:BG$1025)-MIN(BG$2:BG$1025))/1023</f>
        <v/>
      </c>
      <c r="BK685" s="0">
        <f>(BI685-BJ685)/BJ685</f>
        <v/>
      </c>
      <c r="CA685" s="0">
        <f>CA$1025</f>
        <v/>
      </c>
      <c r="CB685" s="0">
        <f>CB$1025</f>
        <v/>
      </c>
      <c r="CC685" s="0">
        <f>CC$1025</f>
        <v/>
      </c>
      <c r="CD685" s="0">
        <f>CD$1025</f>
        <v/>
      </c>
      <c r="CE685" s="0">
        <f>CE686</f>
        <v/>
      </c>
      <c r="CF685" s="0">
        <f>CF686</f>
        <v/>
      </c>
      <c r="CG685" s="0">
        <f>CG686</f>
        <v/>
      </c>
      <c r="CH685" s="0">
        <f>CH686</f>
        <v/>
      </c>
      <c r="CI685" s="0">
        <f>CI$1025</f>
        <v/>
      </c>
      <c r="CJ685" s="0">
        <f>CJ$1025</f>
        <v/>
      </c>
      <c r="CK685" s="0" t="n">
        <v>0.005</v>
      </c>
      <c r="CO685" s="0" t="n">
        <v>1</v>
      </c>
      <c r="CP685" s="0" t="n">
        <v>2</v>
      </c>
      <c r="CQ685" s="0" t="n">
        <v>2</v>
      </c>
    </row>
    <row r="686">
      <c r="A686" s="0" t="n">
        <v>684</v>
      </c>
      <c r="B686" s="0" t="n">
        <v>684</v>
      </c>
      <c r="C686" s="0" t="n">
        <v>684</v>
      </c>
      <c r="D686" s="1" t="n"/>
      <c r="E686" s="0" t="n">
        <v>288.4665</v>
      </c>
      <c r="F686" s="0" t="n">
        <v>293.9711</v>
      </c>
      <c r="G686" s="0" t="n">
        <v>382.5701</v>
      </c>
      <c r="H686" s="1">
        <f>E686/SUM(E686:G686)</f>
        <v/>
      </c>
      <c r="I686" s="1">
        <f>F686/SUM(E686:G686)</f>
        <v/>
      </c>
      <c r="J686" s="1">
        <f>1-H686-I686</f>
        <v/>
      </c>
      <c r="K686" s="1">
        <f>(ABS(F686-AB686))/AB686*100</f>
        <v/>
      </c>
      <c r="L686" s="0">
        <f>(4*H686)/(-2*H686+12*I686+3)</f>
        <v/>
      </c>
      <c r="M686" s="0">
        <f>(9*I686)/(-2*H686+12*I686+3)</f>
        <v/>
      </c>
      <c r="N686" s="1">
        <f>SQRT(POWER(L686-AG686,2)+POWER(M686-AH686,2))</f>
        <v/>
      </c>
      <c r="O686" s="1" t="n">
        <v>-0.4167</v>
      </c>
      <c r="P686" s="1" t="n">
        <v>-14.991</v>
      </c>
      <c r="Q686" s="1" t="n">
        <v>15.0026</v>
      </c>
      <c r="R686" s="0" t="n">
        <v>7996.6063</v>
      </c>
      <c r="S686" s="0" t="n">
        <v>9.181100000000001</v>
      </c>
      <c r="T686" s="0" t="n">
        <v>627.596</v>
      </c>
      <c r="U686" s="0">
        <f>2*(F686-F685)/((F686+F685)*(AL686-AL685))</f>
        <v/>
      </c>
      <c r="V686" s="0">
        <f>(T686-T685)/($B686-$B685)</f>
        <v/>
      </c>
      <c r="W686" s="0">
        <f>(MAX(T$2:T$1025)-MIN(T$2:T$1025))/1023</f>
        <v/>
      </c>
      <c r="X686" s="0">
        <f>(V686-W686)/W686</f>
        <v/>
      </c>
      <c r="AA686" s="0" t="n">
        <v>257.1937</v>
      </c>
      <c r="AB686" s="0" t="n">
        <v>270.6555</v>
      </c>
      <c r="AC686" s="0" t="n">
        <v>294.3336</v>
      </c>
      <c r="AD686" s="1">
        <f>AA686/SUM(AA686:AC686)</f>
        <v/>
      </c>
      <c r="AE686" s="1">
        <f>AB686/SUM(AA686:AC686)</f>
        <v/>
      </c>
      <c r="AF686" s="1">
        <f>1-AD686-AE686</f>
        <v/>
      </c>
      <c r="AG686" s="0">
        <f>(4*AD686)/(-2*AD686+12*AE686+3)</f>
        <v/>
      </c>
      <c r="AH686" s="0">
        <f>(9*AE686)/(-2*AD686+12*AE686+3)</f>
        <v/>
      </c>
      <c r="AI686" t="n">
        <v>0.0131</v>
      </c>
      <c r="AJ686" t="n">
        <v>0.0054</v>
      </c>
      <c r="AK686" s="0" t="n">
        <v>6498.5375</v>
      </c>
      <c r="AL686" s="0" t="n">
        <v>615.5912</v>
      </c>
      <c r="AM686" s="0">
        <f>2*(AC686-AC685)/((AC686+AC685)*(AL686-AL685))</f>
        <v/>
      </c>
      <c r="AN686" s="0">
        <f>(AL686-AL685)/($B686-$B685)</f>
        <v/>
      </c>
      <c r="AO686" s="0">
        <f>(MAX(AL$2:AL$1025)-MIN(AL$2:AL$1025))/1023</f>
        <v/>
      </c>
      <c r="AR686" s="0" t="n">
        <v>256.6641</v>
      </c>
      <c r="AS686" s="0" t="n">
        <v>270.4892</v>
      </c>
      <c r="AT686" s="0" t="n">
        <v>293.2948</v>
      </c>
      <c r="AU686" s="1">
        <f>AR686/SUM(AR686:AT686)</f>
        <v/>
      </c>
      <c r="AV686" s="1">
        <f>AS686/SUM(AR686:AT686)</f>
        <v/>
      </c>
      <c r="AW686" s="1">
        <f>1-AU686-AV686</f>
        <v/>
      </c>
      <c r="AX686" s="1">
        <f>(ABS(AS686-AB686))/AB686*100</f>
        <v/>
      </c>
      <c r="AY686" s="0">
        <f>(4*AU686)/(-2*AU686+12*AV686+3)</f>
        <v/>
      </c>
      <c r="AZ686" s="0">
        <f>(9*AV686)/(-2*AU686+12*AV686+3)</f>
        <v/>
      </c>
      <c r="BA686" s="1">
        <f>SQRT(POWER(AY686-AG686,2)+POWER(AZ686-AH686,2))</f>
        <v/>
      </c>
      <c r="BB686" s="1" t="n">
        <v>-0.1461</v>
      </c>
      <c r="BC686" s="1" t="n">
        <v>0.2484</v>
      </c>
      <c r="BD686" s="1" t="n">
        <v>0.2904</v>
      </c>
      <c r="BE686" s="0" t="n">
        <v>6482.8933</v>
      </c>
      <c r="BF686" s="0" t="n">
        <v>0.3041</v>
      </c>
      <c r="BG686" s="0" t="n">
        <v>615.5021</v>
      </c>
      <c r="BH686" s="0">
        <f>2*(AS686-AS685)/((AS686+AS685)*(AL686-AL685))</f>
        <v/>
      </c>
      <c r="BI686" s="0">
        <f>(BG686-BG685)/($B686-$B685)</f>
        <v/>
      </c>
      <c r="BJ686" s="0">
        <f>(MAX(BG$2:BG$1025)-MIN(BG$2:BG$1025))/1023</f>
        <v/>
      </c>
      <c r="BK686" s="0">
        <f>(BI686-BJ686)/BJ686</f>
        <v/>
      </c>
      <c r="CA686" s="0">
        <f>CA$1025</f>
        <v/>
      </c>
      <c r="CB686" s="0">
        <f>CB$1025</f>
        <v/>
      </c>
      <c r="CC686" s="0">
        <f>CC$1025</f>
        <v/>
      </c>
      <c r="CD686" s="0">
        <f>CD$1025</f>
        <v/>
      </c>
      <c r="CE686" s="0">
        <f>CE687</f>
        <v/>
      </c>
      <c r="CF686" s="0">
        <f>CF687</f>
        <v/>
      </c>
      <c r="CG686" s="0">
        <f>CG687</f>
        <v/>
      </c>
      <c r="CH686" s="0">
        <f>CH687</f>
        <v/>
      </c>
      <c r="CI686" s="0">
        <f>CI$1025</f>
        <v/>
      </c>
      <c r="CJ686" s="0">
        <f>CJ$1025</f>
        <v/>
      </c>
      <c r="CK686" s="0" t="n">
        <v>0.005</v>
      </c>
      <c r="CO686" s="0" t="n">
        <v>1</v>
      </c>
      <c r="CP686" s="0" t="n">
        <v>2</v>
      </c>
      <c r="CQ686" s="0" t="n">
        <v>2</v>
      </c>
    </row>
    <row r="687">
      <c r="A687" s="0" t="n">
        <v>685</v>
      </c>
      <c r="B687" s="0" t="n">
        <v>685</v>
      </c>
      <c r="C687" s="0" t="n">
        <v>685</v>
      </c>
      <c r="D687" s="1" t="n"/>
      <c r="E687" s="0" t="n">
        <v>289.3949</v>
      </c>
      <c r="F687" s="0" t="n">
        <v>294.9496</v>
      </c>
      <c r="G687" s="0" t="n">
        <v>383.8345</v>
      </c>
      <c r="H687" s="1">
        <f>E687/SUM(E687:G687)</f>
        <v/>
      </c>
      <c r="I687" s="1">
        <f>F687/SUM(E687:G687)</f>
        <v/>
      </c>
      <c r="J687" s="1">
        <f>1-H687-I687</f>
        <v/>
      </c>
      <c r="K687" s="1">
        <f>(ABS(F687-AB687))/AB687*100</f>
        <v/>
      </c>
      <c r="L687" s="0">
        <f>(4*H687)/(-2*H687+12*I687+3)</f>
        <v/>
      </c>
      <c r="M687" s="0">
        <f>(9*I687)/(-2*H687+12*I687+3)</f>
        <v/>
      </c>
      <c r="N687" s="1">
        <f>SQRT(POWER(L687-AG687,2)+POWER(M687-AH687,2))</f>
        <v/>
      </c>
      <c r="O687" s="1" t="n">
        <v>-0.4359</v>
      </c>
      <c r="P687" s="1" t="n">
        <v>-15.007</v>
      </c>
      <c r="Q687" s="1" t="n">
        <v>15.0191</v>
      </c>
      <c r="R687" s="0" t="n">
        <v>7996.8833</v>
      </c>
      <c r="S687" s="0" t="n">
        <v>9.1815</v>
      </c>
      <c r="T687" s="0" t="n">
        <v>628.08</v>
      </c>
      <c r="U687" s="0">
        <f>2*(F687-F686)/((F687+F686)*(AL687-AL686))</f>
        <v/>
      </c>
      <c r="V687" s="0">
        <f>(T687-T686)/($B687-$B686)</f>
        <v/>
      </c>
      <c r="W687" s="0">
        <f>(MAX(T$2:T$1025)-MIN(T$2:T$1025))/1023</f>
        <v/>
      </c>
      <c r="X687" s="0">
        <f>(V687-W687)/W687</f>
        <v/>
      </c>
      <c r="AA687" s="0" t="n">
        <v>258.0199</v>
      </c>
      <c r="AB687" s="0" t="n">
        <v>271.5251</v>
      </c>
      <c r="AC687" s="0" t="n">
        <v>295.2794</v>
      </c>
      <c r="AD687" s="1">
        <f>AA687/SUM(AA687:AC687)</f>
        <v/>
      </c>
      <c r="AE687" s="1">
        <f>AB687/SUM(AA687:AC687)</f>
        <v/>
      </c>
      <c r="AF687" s="1">
        <f>1-AD687-AE687</f>
        <v/>
      </c>
      <c r="AG687" s="0">
        <f>(4*AD687)/(-2*AD687+12*AE687+3)</f>
        <v/>
      </c>
      <c r="AH687" s="0">
        <f>(9*AE687)/(-2*AD687+12*AE687+3)</f>
        <v/>
      </c>
      <c r="AI687" t="n">
        <v>0.013</v>
      </c>
      <c r="AJ687" t="n">
        <v>0.0054</v>
      </c>
      <c r="AK687" s="0" t="n">
        <v>6498.5422</v>
      </c>
      <c r="AL687" s="0" t="n">
        <v>616.0561</v>
      </c>
      <c r="AM687" s="0">
        <f>2*(AC687-AC686)/((AC687+AC686)*(AL687-AL686))</f>
        <v/>
      </c>
      <c r="AN687" s="0">
        <f>(AL687-AL686)/($B687-$B686)</f>
        <v/>
      </c>
      <c r="AO687" s="0">
        <f>(MAX(AL$2:AL$1025)-MIN(AL$2:AL$1025))/1023</f>
        <v/>
      </c>
      <c r="AR687" s="0" t="n">
        <v>257.1548</v>
      </c>
      <c r="AS687" s="0" t="n">
        <v>271.2196</v>
      </c>
      <c r="AT687" s="0" t="n">
        <v>293.8506</v>
      </c>
      <c r="AU687" s="1">
        <f>AR687/SUM(AR687:AT687)</f>
        <v/>
      </c>
      <c r="AV687" s="1">
        <f>AS687/SUM(AR687:AT687)</f>
        <v/>
      </c>
      <c r="AW687" s="1">
        <f>1-AU687-AV687</f>
        <v/>
      </c>
      <c r="AX687" s="1">
        <f>(ABS(AS687-AB687))/AB687*100</f>
        <v/>
      </c>
      <c r="AY687" s="0">
        <f>(4*AU687)/(-2*AU687+12*AV687+3)</f>
        <v/>
      </c>
      <c r="AZ687" s="0">
        <f>(9*AV687)/(-2*AU687+12*AV687+3)</f>
        <v/>
      </c>
      <c r="BA687" s="1">
        <f>SQRT(POWER(AY687-AG687,2)+POWER(AZ687-AH687,2))</f>
        <v/>
      </c>
      <c r="BB687" s="1" t="n">
        <v>-0.2569</v>
      </c>
      <c r="BC687" s="1" t="n">
        <v>0.3237</v>
      </c>
      <c r="BD687" s="1" t="n">
        <v>0.4174</v>
      </c>
      <c r="BE687" s="0" t="n">
        <v>6479.9583</v>
      </c>
      <c r="BF687" s="0" t="n">
        <v>0.4515</v>
      </c>
      <c r="BG687" s="0" t="n">
        <v>615.8929000000001</v>
      </c>
      <c r="BH687" s="0">
        <f>2*(AS687-AS686)/((AS687+AS686)*(AL687-AL686))</f>
        <v/>
      </c>
      <c r="BI687" s="0">
        <f>(BG687-BG686)/($B687-$B686)</f>
        <v/>
      </c>
      <c r="BJ687" s="0">
        <f>(MAX(BG$2:BG$1025)-MIN(BG$2:BG$1025))/1023</f>
        <v/>
      </c>
      <c r="BK687" s="0">
        <f>(BI687-BJ687)/BJ687</f>
        <v/>
      </c>
      <c r="CA687" s="0">
        <f>CA$1025</f>
        <v/>
      </c>
      <c r="CB687" s="0">
        <f>CB$1025</f>
        <v/>
      </c>
      <c r="CC687" s="0">
        <f>CC$1025</f>
        <v/>
      </c>
      <c r="CD687" s="0">
        <f>CD$1025</f>
        <v/>
      </c>
      <c r="CE687" s="0">
        <f>CE688</f>
        <v/>
      </c>
      <c r="CF687" s="0">
        <f>CF688</f>
        <v/>
      </c>
      <c r="CG687" s="0">
        <f>CG688</f>
        <v/>
      </c>
      <c r="CH687" s="0">
        <f>CH688</f>
        <v/>
      </c>
      <c r="CI687" s="0">
        <f>CI$1025</f>
        <v/>
      </c>
      <c r="CJ687" s="0">
        <f>CJ$1025</f>
        <v/>
      </c>
      <c r="CK687" s="0" t="n">
        <v>0.005</v>
      </c>
      <c r="CO687" s="0" t="n">
        <v>1</v>
      </c>
      <c r="CP687" s="0" t="n">
        <v>2</v>
      </c>
      <c r="CQ687" s="0" t="n">
        <v>2</v>
      </c>
    </row>
    <row r="688">
      <c r="A688" s="0" t="n">
        <v>686</v>
      </c>
      <c r="B688" s="0" t="n">
        <v>686</v>
      </c>
      <c r="C688" s="0" t="n">
        <v>686</v>
      </c>
      <c r="D688" s="1" t="n"/>
      <c r="E688" s="0" t="n">
        <v>290.2632</v>
      </c>
      <c r="F688" s="0" t="n">
        <v>295.8557</v>
      </c>
      <c r="G688" s="0" t="n">
        <v>385.0181</v>
      </c>
      <c r="H688" s="1">
        <f>E688/SUM(E688:G688)</f>
        <v/>
      </c>
      <c r="I688" s="1">
        <f>F688/SUM(E688:G688)</f>
        <v/>
      </c>
      <c r="J688" s="1">
        <f>1-H688-I688</f>
        <v/>
      </c>
      <c r="K688" s="1">
        <f>(ABS(F688-AB688))/AB688*100</f>
        <v/>
      </c>
      <c r="L688" s="0">
        <f>(4*H688)/(-2*H688+12*I688+3)</f>
        <v/>
      </c>
      <c r="M688" s="0">
        <f>(9*I688)/(-2*H688+12*I688+3)</f>
        <v/>
      </c>
      <c r="N688" s="1">
        <f>SQRT(POWER(L688-AG688,2)+POWER(M688-AH688,2))</f>
        <v/>
      </c>
      <c r="O688" s="1" t="n">
        <v>-0.4496</v>
      </c>
      <c r="P688" s="1" t="n">
        <v>-15.0252</v>
      </c>
      <c r="Q688" s="1" t="n">
        <v>15.0377</v>
      </c>
      <c r="R688" s="0" t="n">
        <v>7997.3776</v>
      </c>
      <c r="S688" s="0" t="n">
        <v>9.1837</v>
      </c>
      <c r="T688" s="0" t="n">
        <v>628.5267</v>
      </c>
      <c r="U688" s="0">
        <f>2*(F688-F687)/((F688+F687)*(AL688-AL687))</f>
        <v/>
      </c>
      <c r="V688" s="0">
        <f>(T688-T687)/($B688-$B687)</f>
        <v/>
      </c>
      <c r="W688" s="0">
        <f>(MAX(T$2:T$1025)-MIN(T$2:T$1025))/1023</f>
        <v/>
      </c>
      <c r="X688" s="0">
        <f>(V688-W688)/W688</f>
        <v/>
      </c>
      <c r="AA688" s="0" t="n">
        <v>258.8476</v>
      </c>
      <c r="AB688" s="0" t="n">
        <v>272.3962</v>
      </c>
      <c r="AC688" s="0" t="n">
        <v>296.2269</v>
      </c>
      <c r="AD688" s="1">
        <f>AA688/SUM(AA688:AC688)</f>
        <v/>
      </c>
      <c r="AE688" s="1">
        <f>AB688/SUM(AA688:AC688)</f>
        <v/>
      </c>
      <c r="AF688" s="1">
        <f>1-AD688-AE688</f>
        <v/>
      </c>
      <c r="AG688" s="0">
        <f>(4*AD688)/(-2*AD688+12*AE688+3)</f>
        <v/>
      </c>
      <c r="AH688" s="0">
        <f>(9*AE688)/(-2*AD688+12*AE688+3)</f>
        <v/>
      </c>
      <c r="AI688" t="n">
        <v>0.0129</v>
      </c>
      <c r="AJ688" t="n">
        <v>0.0054</v>
      </c>
      <c r="AK688" s="0" t="n">
        <v>6498.5468</v>
      </c>
      <c r="AL688" s="0" t="n">
        <v>616.5205</v>
      </c>
      <c r="AM688" s="0">
        <f>2*(AC688-AC687)/((AC688+AC687)*(AL688-AL687))</f>
        <v/>
      </c>
      <c r="AN688" s="0">
        <f>(AL688-AL687)/($B688-$B687)</f>
        <v/>
      </c>
      <c r="AO688" s="0">
        <f>(MAX(AL$2:AL$1025)-MIN(AL$2:AL$1025))/1023</f>
        <v/>
      </c>
      <c r="AR688" s="0" t="n">
        <v>257.9821</v>
      </c>
      <c r="AS688" s="0" t="n">
        <v>272.0792</v>
      </c>
      <c r="AT688" s="0" t="n">
        <v>294.9268</v>
      </c>
      <c r="AU688" s="1">
        <f>AR688/SUM(AR688:AT688)</f>
        <v/>
      </c>
      <c r="AV688" s="1">
        <f>AS688/SUM(AR688:AT688)</f>
        <v/>
      </c>
      <c r="AW688" s="1">
        <f>1-AU688-AV688</f>
        <v/>
      </c>
      <c r="AX688" s="1">
        <f>(ABS(AS688-AB688))/AB688*100</f>
        <v/>
      </c>
      <c r="AY688" s="0">
        <f>(4*AU688)/(-2*AU688+12*AV688+3)</f>
        <v/>
      </c>
      <c r="AZ688" s="0">
        <f>(9*AV688)/(-2*AU688+12*AV688+3)</f>
        <v/>
      </c>
      <c r="BA688" s="1">
        <f>SQRT(POWER(AY688-AG688,2)+POWER(AZ688-AH688,2))</f>
        <v/>
      </c>
      <c r="BB688" s="1" t="n">
        <v>-0.2641</v>
      </c>
      <c r="BC688" s="1" t="n">
        <v>0.2874</v>
      </c>
      <c r="BD688" s="1" t="n">
        <v>0.3953</v>
      </c>
      <c r="BE688" s="0" t="n">
        <v>6483.2601</v>
      </c>
      <c r="BF688" s="0" t="n">
        <v>0.4346</v>
      </c>
      <c r="BG688" s="0" t="n">
        <v>616.3516</v>
      </c>
      <c r="BH688" s="0">
        <f>2*(AS688-AS687)/((AS688+AS687)*(AL688-AL687))</f>
        <v/>
      </c>
      <c r="BI688" s="0">
        <f>(BG688-BG687)/($B688-$B687)</f>
        <v/>
      </c>
      <c r="BJ688" s="0">
        <f>(MAX(BG$2:BG$1025)-MIN(BG$2:BG$1025))/1023</f>
        <v/>
      </c>
      <c r="BK688" s="0">
        <f>(BI688-BJ688)/BJ688</f>
        <v/>
      </c>
      <c r="CA688" s="0">
        <f>CA$1025</f>
        <v/>
      </c>
      <c r="CB688" s="0">
        <f>CB$1025</f>
        <v/>
      </c>
      <c r="CC688" s="0">
        <f>CC$1025</f>
        <v/>
      </c>
      <c r="CD688" s="0">
        <f>CD$1025</f>
        <v/>
      </c>
      <c r="CE688" s="0">
        <f>CE689</f>
        <v/>
      </c>
      <c r="CF688" s="0">
        <f>CF689</f>
        <v/>
      </c>
      <c r="CG688" s="0">
        <f>CG689</f>
        <v/>
      </c>
      <c r="CH688" s="0">
        <f>CH689</f>
        <v/>
      </c>
      <c r="CI688" s="0">
        <f>CI$1025</f>
        <v/>
      </c>
      <c r="CJ688" s="0">
        <f>CJ$1025</f>
        <v/>
      </c>
      <c r="CK688" s="0" t="n">
        <v>0.005</v>
      </c>
      <c r="CO688" s="0" t="n">
        <v>1</v>
      </c>
      <c r="CP688" s="0" t="n">
        <v>2</v>
      </c>
      <c r="CQ688" s="0" t="n">
        <v>2</v>
      </c>
    </row>
    <row r="689">
      <c r="A689" s="0" t="n">
        <v>687</v>
      </c>
      <c r="B689" s="0" t="n">
        <v>687</v>
      </c>
      <c r="C689" s="0" t="n">
        <v>687</v>
      </c>
      <c r="D689" s="1" t="n"/>
      <c r="E689" s="0" t="n">
        <v>291.1397</v>
      </c>
      <c r="F689" s="0" t="n">
        <v>296.7895</v>
      </c>
      <c r="G689" s="0" t="n">
        <v>386.2135</v>
      </c>
      <c r="H689" s="1">
        <f>E689/SUM(E689:G689)</f>
        <v/>
      </c>
      <c r="I689" s="1">
        <f>F689/SUM(E689:G689)</f>
        <v/>
      </c>
      <c r="J689" s="1">
        <f>1-H689-I689</f>
        <v/>
      </c>
      <c r="K689" s="1">
        <f>(ABS(F689-AB689))/AB689*100</f>
        <v/>
      </c>
      <c r="L689" s="0">
        <f>(4*H689)/(-2*H689+12*I689+3)</f>
        <v/>
      </c>
      <c r="M689" s="0">
        <f>(9*I689)/(-2*H689+12*I689+3)</f>
        <v/>
      </c>
      <c r="N689" s="1">
        <f>SQRT(POWER(L689-AG689,2)+POWER(M689-AH689,2))</f>
        <v/>
      </c>
      <c r="O689" s="1" t="n">
        <v>-0.4725</v>
      </c>
      <c r="P689" s="1" t="n">
        <v>-15.0372</v>
      </c>
      <c r="Q689" s="1" t="n">
        <v>15.0504</v>
      </c>
      <c r="R689" s="0" t="n">
        <v>7997.4634</v>
      </c>
      <c r="S689" s="0" t="n">
        <v>9.1805</v>
      </c>
      <c r="T689" s="0" t="n">
        <v>628.9858</v>
      </c>
      <c r="U689" s="0">
        <f>2*(F689-F688)/((F689+F688)*(AL689-AL688))</f>
        <v/>
      </c>
      <c r="V689" s="0">
        <f>(T689-T688)/($B689-$B688)</f>
        <v/>
      </c>
      <c r="W689" s="0">
        <f>(MAX(T$2:T$1025)-MIN(T$2:T$1025))/1023</f>
        <v/>
      </c>
      <c r="X689" s="0">
        <f>(V689-W689)/W689</f>
        <v/>
      </c>
      <c r="AA689" s="0" t="n">
        <v>259.6768</v>
      </c>
      <c r="AB689" s="0" t="n">
        <v>273.2689</v>
      </c>
      <c r="AC689" s="0" t="n">
        <v>297.176</v>
      </c>
      <c r="AD689" s="1">
        <f>AA689/SUM(AA689:AC689)</f>
        <v/>
      </c>
      <c r="AE689" s="1">
        <f>AB689/SUM(AA689:AC689)</f>
        <v/>
      </c>
      <c r="AF689" s="1">
        <f>1-AD689-AE689</f>
        <v/>
      </c>
      <c r="AG689" s="0">
        <f>(4*AD689)/(-2*AD689+12*AE689+3)</f>
        <v/>
      </c>
      <c r="AH689" s="0">
        <f>(9*AE689)/(-2*AD689+12*AE689+3)</f>
        <v/>
      </c>
      <c r="AI689" t="n">
        <v>0.0129</v>
      </c>
      <c r="AJ689" t="n">
        <v>0.0053</v>
      </c>
      <c r="AK689" s="0" t="n">
        <v>6498.5515</v>
      </c>
      <c r="AL689" s="0" t="n">
        <v>616.9843</v>
      </c>
      <c r="AM689" s="0">
        <f>2*(AC689-AC688)/((AC689+AC688)*(AL689-AL688))</f>
        <v/>
      </c>
      <c r="AN689" s="0">
        <f>(AL689-AL688)/($B689-$B688)</f>
        <v/>
      </c>
      <c r="AO689" s="0">
        <f>(MAX(AL$2:AL$1025)-MIN(AL$2:AL$1025))/1023</f>
        <v/>
      </c>
      <c r="AR689" s="0" t="n">
        <v>258.5648</v>
      </c>
      <c r="AS689" s="0" t="n">
        <v>272.9439</v>
      </c>
      <c r="AT689" s="0" t="n">
        <v>295.5728</v>
      </c>
      <c r="AU689" s="1">
        <f>AR689/SUM(AR689:AT689)</f>
        <v/>
      </c>
      <c r="AV689" s="1">
        <f>AS689/SUM(AR689:AT689)</f>
        <v/>
      </c>
      <c r="AW689" s="1">
        <f>1-AU689-AV689</f>
        <v/>
      </c>
      <c r="AX689" s="1">
        <f>(ABS(AS689-AB689))/AB689*100</f>
        <v/>
      </c>
      <c r="AY689" s="0">
        <f>(4*AU689)/(-2*AU689+12*AV689+3)</f>
        <v/>
      </c>
      <c r="AZ689" s="0">
        <f>(9*AV689)/(-2*AU689+12*AV689+3)</f>
        <v/>
      </c>
      <c r="BA689" s="1">
        <f>SQRT(POWER(AY689-AG689,2)+POWER(AZ689-AH689,2))</f>
        <v/>
      </c>
      <c r="BB689" s="1" t="n">
        <v>-0.3923</v>
      </c>
      <c r="BC689" s="1" t="n">
        <v>0.379</v>
      </c>
      <c r="BD689" s="1" t="n">
        <v>0.5512</v>
      </c>
      <c r="BE689" s="0" t="n">
        <v>6479.4975</v>
      </c>
      <c r="BF689" s="0" t="n">
        <v>0.6082</v>
      </c>
      <c r="BG689" s="0" t="n">
        <v>616.8117</v>
      </c>
      <c r="BH689" s="0">
        <f>2*(AS689-AS688)/((AS689+AS688)*(AL689-AL688))</f>
        <v/>
      </c>
      <c r="BI689" s="0">
        <f>(BG689-BG688)/($B689-$B688)</f>
        <v/>
      </c>
      <c r="BJ689" s="0">
        <f>(MAX(BG$2:BG$1025)-MIN(BG$2:BG$1025))/1023</f>
        <v/>
      </c>
      <c r="BK689" s="0">
        <f>(BI689-BJ689)/BJ689</f>
        <v/>
      </c>
      <c r="CA689" s="0">
        <f>CA$1025</f>
        <v/>
      </c>
      <c r="CB689" s="0">
        <f>CB$1025</f>
        <v/>
      </c>
      <c r="CC689" s="0">
        <f>CC$1025</f>
        <v/>
      </c>
      <c r="CD689" s="0">
        <f>CD$1025</f>
        <v/>
      </c>
      <c r="CE689" s="0">
        <f>CE690</f>
        <v/>
      </c>
      <c r="CF689" s="0">
        <f>CF690</f>
        <v/>
      </c>
      <c r="CG689" s="0">
        <f>CG690</f>
        <v/>
      </c>
      <c r="CH689" s="0">
        <f>CH690</f>
        <v/>
      </c>
      <c r="CI689" s="0">
        <f>CI$1025</f>
        <v/>
      </c>
      <c r="CJ689" s="0">
        <f>CJ$1025</f>
        <v/>
      </c>
      <c r="CK689" s="0" t="n">
        <v>0.005</v>
      </c>
      <c r="CO689" s="0" t="n">
        <v>1</v>
      </c>
      <c r="CP689" s="0" t="n">
        <v>2</v>
      </c>
      <c r="CQ689" s="0" t="n">
        <v>2</v>
      </c>
    </row>
    <row r="690">
      <c r="A690" s="0" t="n">
        <v>688</v>
      </c>
      <c r="B690" s="0" t="n">
        <v>688</v>
      </c>
      <c r="C690" s="0" t="n">
        <v>688</v>
      </c>
      <c r="D690" s="1" t="n"/>
      <c r="E690" s="0" t="n">
        <v>292.1251</v>
      </c>
      <c r="F690" s="0" t="n">
        <v>297.8196</v>
      </c>
      <c r="G690" s="0" t="n">
        <v>387.5029</v>
      </c>
      <c r="H690" s="1">
        <f>E690/SUM(E690:G690)</f>
        <v/>
      </c>
      <c r="I690" s="1">
        <f>F690/SUM(E690:G690)</f>
        <v/>
      </c>
      <c r="J690" s="1">
        <f>1-H690-I690</f>
        <v/>
      </c>
      <c r="K690" s="1">
        <f>(ABS(F690-AB690))/AB690*100</f>
        <v/>
      </c>
      <c r="L690" s="0">
        <f>(4*H690)/(-2*H690+12*I690+3)</f>
        <v/>
      </c>
      <c r="M690" s="0">
        <f>(9*I690)/(-2*H690+12*I690+3)</f>
        <v/>
      </c>
      <c r="N690" s="1">
        <f>SQRT(POWER(L690-AG690,2)+POWER(M690-AH690,2))</f>
        <v/>
      </c>
      <c r="O690" s="1" t="n">
        <v>-0.4837</v>
      </c>
      <c r="P690" s="1" t="n">
        <v>-15.0454</v>
      </c>
      <c r="Q690" s="1" t="n">
        <v>15.0589</v>
      </c>
      <c r="R690" s="0" t="n">
        <v>7996.3591</v>
      </c>
      <c r="S690" s="0" t="n">
        <v>9.180400000000001</v>
      </c>
      <c r="T690" s="0" t="n">
        <v>629.4906</v>
      </c>
      <c r="U690" s="0">
        <f>2*(F690-F689)/((F690+F689)*(AL690-AL689))</f>
        <v/>
      </c>
      <c r="V690" s="0">
        <f>(T690-T689)/($B690-$B689)</f>
        <v/>
      </c>
      <c r="W690" s="0">
        <f>(MAX(T$2:T$1025)-MIN(T$2:T$1025))/1023</f>
        <v/>
      </c>
      <c r="X690" s="0">
        <f>(V690-W690)/W690</f>
        <v/>
      </c>
      <c r="AA690" s="0" t="n">
        <v>260.5074</v>
      </c>
      <c r="AB690" s="0" t="n">
        <v>274.1431</v>
      </c>
      <c r="AC690" s="0" t="n">
        <v>298.1268</v>
      </c>
      <c r="AD690" s="1">
        <f>AA690/SUM(AA690:AC690)</f>
        <v/>
      </c>
      <c r="AE690" s="1">
        <f>AB690/SUM(AA690:AC690)</f>
        <v/>
      </c>
      <c r="AF690" s="1">
        <f>1-AD690-AE690</f>
        <v/>
      </c>
      <c r="AG690" s="0">
        <f>(4*AD690)/(-2*AD690+12*AE690+3)</f>
        <v/>
      </c>
      <c r="AH690" s="0">
        <f>(9*AE690)/(-2*AD690+12*AE690+3)</f>
        <v/>
      </c>
      <c r="AI690" t="n">
        <v>0.0128</v>
      </c>
      <c r="AJ690" t="n">
        <v>0.0053</v>
      </c>
      <c r="AK690" s="0" t="n">
        <v>6498.5561</v>
      </c>
      <c r="AL690" s="0" t="n">
        <v>617.4475</v>
      </c>
      <c r="AM690" s="0">
        <f>2*(AC690-AC689)/((AC690+AC689)*(AL690-AL689))</f>
        <v/>
      </c>
      <c r="AN690" s="0">
        <f>(AL690-AL689)/($B690-$B689)</f>
        <v/>
      </c>
      <c r="AO690" s="0">
        <f>(MAX(AL$2:AL$1025)-MIN(AL$2:AL$1025))/1023</f>
        <v/>
      </c>
      <c r="AR690" s="0" t="n">
        <v>260.1349</v>
      </c>
      <c r="AS690" s="0" t="n">
        <v>274.3899</v>
      </c>
      <c r="AT690" s="0" t="n">
        <v>297.7061</v>
      </c>
      <c r="AU690" s="1">
        <f>AR690/SUM(AR690:AT690)</f>
        <v/>
      </c>
      <c r="AV690" s="1">
        <f>AS690/SUM(AR690:AT690)</f>
        <v/>
      </c>
      <c r="AW690" s="1">
        <f>1-AU690-AV690</f>
        <v/>
      </c>
      <c r="AX690" s="1">
        <f>(ABS(AS690-AB690))/AB690*100</f>
        <v/>
      </c>
      <c r="AY690" s="0">
        <f>(4*AU690)/(-2*AU690+12*AV690+3)</f>
        <v/>
      </c>
      <c r="AZ690" s="0">
        <f>(9*AV690)/(-2*AU690+12*AV690+3)</f>
        <v/>
      </c>
      <c r="BA690" s="1">
        <f>SQRT(POWER(AY690-AG690,2)+POWER(AZ690-AH690,2))</f>
        <v/>
      </c>
      <c r="BB690" s="1" t="n">
        <v>-0.3188</v>
      </c>
      <c r="BC690" s="1" t="n">
        <v>0.2241</v>
      </c>
      <c r="BD690" s="1" t="n">
        <v>0.3973</v>
      </c>
      <c r="BE690" s="0" t="n">
        <v>6490.2915</v>
      </c>
      <c r="BF690" s="0" t="n">
        <v>0.447</v>
      </c>
      <c r="BG690" s="0" t="n">
        <v>617.578</v>
      </c>
      <c r="BH690" s="0">
        <f>2*(AS690-AS689)/((AS690+AS689)*(AL690-AL689))</f>
        <v/>
      </c>
      <c r="BI690" s="0">
        <f>(BG690-BG689)/($B690-$B689)</f>
        <v/>
      </c>
      <c r="BJ690" s="0">
        <f>(MAX(BG$2:BG$1025)-MIN(BG$2:BG$1025))/1023</f>
        <v/>
      </c>
      <c r="BK690" s="0">
        <f>(BI690-BJ690)/BJ690</f>
        <v/>
      </c>
      <c r="CA690" s="0">
        <f>CA$1025</f>
        <v/>
      </c>
      <c r="CB690" s="0">
        <f>CB$1025</f>
        <v/>
      </c>
      <c r="CC690" s="0">
        <f>CC$1025</f>
        <v/>
      </c>
      <c r="CD690" s="0">
        <f>CD$1025</f>
        <v/>
      </c>
      <c r="CE690" s="0">
        <f>CE691</f>
        <v/>
      </c>
      <c r="CF690" s="0">
        <f>CF691</f>
        <v/>
      </c>
      <c r="CG690" s="0">
        <f>CG691</f>
        <v/>
      </c>
      <c r="CH690" s="0">
        <f>CH691</f>
        <v/>
      </c>
      <c r="CI690" s="0">
        <f>CI$1025</f>
        <v/>
      </c>
      <c r="CJ690" s="0">
        <f>CJ$1025</f>
        <v/>
      </c>
      <c r="CK690" s="0" t="n">
        <v>0.005</v>
      </c>
      <c r="CO690" s="0" t="n">
        <v>1</v>
      </c>
      <c r="CP690" s="0" t="n">
        <v>2</v>
      </c>
      <c r="CQ690" s="0" t="n">
        <v>2</v>
      </c>
    </row>
    <row r="691">
      <c r="A691" s="0" t="n">
        <v>689</v>
      </c>
      <c r="B691" s="0" t="n">
        <v>689</v>
      </c>
      <c r="C691" s="0" t="n">
        <v>689</v>
      </c>
      <c r="D691" s="1" t="n"/>
      <c r="E691" s="0" t="n">
        <v>292.9981</v>
      </c>
      <c r="F691" s="0" t="n">
        <v>298.7309</v>
      </c>
      <c r="G691" s="0" t="n">
        <v>388.6868</v>
      </c>
      <c r="H691" s="1">
        <f>E691/SUM(E691:G691)</f>
        <v/>
      </c>
      <c r="I691" s="1">
        <f>F691/SUM(E691:G691)</f>
        <v/>
      </c>
      <c r="J691" s="1">
        <f>1-H691-I691</f>
        <v/>
      </c>
      <c r="K691" s="1">
        <f>(ABS(F691-AB691))/AB691*100</f>
        <v/>
      </c>
      <c r="L691" s="0">
        <f>(4*H691)/(-2*H691+12*I691+3)</f>
        <v/>
      </c>
      <c r="M691" s="0">
        <f>(9*I691)/(-2*H691+12*I691+3)</f>
        <v/>
      </c>
      <c r="N691" s="1">
        <f>SQRT(POWER(L691-AG691,2)+POWER(M691-AH691,2))</f>
        <v/>
      </c>
      <c r="O691" s="1" t="n">
        <v>-0.4968</v>
      </c>
      <c r="P691" s="1" t="n">
        <v>-15.0622</v>
      </c>
      <c r="Q691" s="1" t="n">
        <v>15.0761</v>
      </c>
      <c r="R691" s="0" t="n">
        <v>7996.6628</v>
      </c>
      <c r="S691" s="0" t="n">
        <v>9.1822</v>
      </c>
      <c r="T691" s="0" t="n">
        <v>629.9358</v>
      </c>
      <c r="U691" s="0">
        <f>2*(F691-F690)/((F691+F690)*(AL691-AL690))</f>
        <v/>
      </c>
      <c r="V691" s="0">
        <f>(T691-T690)/($B691-$B690)</f>
        <v/>
      </c>
      <c r="W691" s="0">
        <f>(MAX(T$2:T$1025)-MIN(T$2:T$1025))/1023</f>
        <v/>
      </c>
      <c r="X691" s="0">
        <f>(V691-W691)/W691</f>
        <v/>
      </c>
      <c r="AA691" s="0" t="n">
        <v>261.3395</v>
      </c>
      <c r="AB691" s="0" t="n">
        <v>275.0188</v>
      </c>
      <c r="AC691" s="0" t="n">
        <v>299.0793</v>
      </c>
      <c r="AD691" s="1">
        <f>AA691/SUM(AA691:AC691)</f>
        <v/>
      </c>
      <c r="AE691" s="1">
        <f>AB691/SUM(AA691:AC691)</f>
        <v/>
      </c>
      <c r="AF691" s="1">
        <f>1-AD691-AE691</f>
        <v/>
      </c>
      <c r="AG691" s="0">
        <f>(4*AD691)/(-2*AD691+12*AE691+3)</f>
        <v/>
      </c>
      <c r="AH691" s="0">
        <f>(9*AE691)/(-2*AD691+12*AE691+3)</f>
        <v/>
      </c>
      <c r="AI691" t="n">
        <v>0.0128</v>
      </c>
      <c r="AJ691" t="n">
        <v>0.0053</v>
      </c>
      <c r="AK691" s="0" t="n">
        <v>6498.5607</v>
      </c>
      <c r="AL691" s="0" t="n">
        <v>617.9101000000001</v>
      </c>
      <c r="AM691" s="0">
        <f>2*(AC691-AC690)/((AC691+AC690)*(AL691-AL690))</f>
        <v/>
      </c>
      <c r="AN691" s="0">
        <f>(AL691-AL690)/($B691-$B690)</f>
        <v/>
      </c>
      <c r="AO691" s="0">
        <f>(MAX(AL$2:AL$1025)-MIN(AL$2:AL$1025))/1023</f>
        <v/>
      </c>
      <c r="AR691" s="0" t="n">
        <v>260.9027</v>
      </c>
      <c r="AS691" s="0" t="n">
        <v>274.9753</v>
      </c>
      <c r="AT691" s="0" t="n">
        <v>298.7715</v>
      </c>
      <c r="AU691" s="1">
        <f>AR691/SUM(AR691:AT691)</f>
        <v/>
      </c>
      <c r="AV691" s="1">
        <f>AS691/SUM(AR691:AT691)</f>
        <v/>
      </c>
      <c r="AW691" s="1">
        <f>1-AU691-AV691</f>
        <v/>
      </c>
      <c r="AX691" s="1">
        <f>(ABS(AS691-AB691))/AB691*100</f>
        <v/>
      </c>
      <c r="AY691" s="0">
        <f>(4*AU691)/(-2*AU691+12*AV691+3)</f>
        <v/>
      </c>
      <c r="AZ691" s="0">
        <f>(9*AV691)/(-2*AU691+12*AV691+3)</f>
        <v/>
      </c>
      <c r="BA691" s="1">
        <f>SQRT(POWER(AY691-AG691,2)+POWER(AZ691-AH691,2))</f>
        <v/>
      </c>
      <c r="BB691" s="1" t="n">
        <v>-0.2224</v>
      </c>
      <c r="BC691" s="1" t="n">
        <v>0.1014</v>
      </c>
      <c r="BD691" s="1" t="n">
        <v>0.2541</v>
      </c>
      <c r="BE691" s="0" t="n">
        <v>6497.6612</v>
      </c>
      <c r="BF691" s="0" t="n">
        <v>0.2851</v>
      </c>
      <c r="BG691" s="0" t="n">
        <v>617.8872</v>
      </c>
      <c r="BH691" s="0">
        <f>2*(AS691-AS690)/((AS691+AS690)*(AL691-AL690))</f>
        <v/>
      </c>
      <c r="BI691" s="0">
        <f>(BG691-BG690)/($B691-$B690)</f>
        <v/>
      </c>
      <c r="BJ691" s="0">
        <f>(MAX(BG$2:BG$1025)-MIN(BG$2:BG$1025))/1023</f>
        <v/>
      </c>
      <c r="BK691" s="0">
        <f>(BI691-BJ691)/BJ691</f>
        <v/>
      </c>
      <c r="CA691" s="0">
        <f>CA$1025</f>
        <v/>
      </c>
      <c r="CB691" s="0">
        <f>CB$1025</f>
        <v/>
      </c>
      <c r="CC691" s="0">
        <f>CC$1025</f>
        <v/>
      </c>
      <c r="CD691" s="0">
        <f>CD$1025</f>
        <v/>
      </c>
      <c r="CE691" s="0">
        <f>CE692</f>
        <v/>
      </c>
      <c r="CF691" s="0">
        <f>CF692</f>
        <v/>
      </c>
      <c r="CG691" s="0">
        <f>CG692</f>
        <v/>
      </c>
      <c r="CH691" s="0">
        <f>CH692</f>
        <v/>
      </c>
      <c r="CI691" s="0">
        <f>CI$1025</f>
        <v/>
      </c>
      <c r="CJ691" s="0">
        <f>CJ$1025</f>
        <v/>
      </c>
      <c r="CK691" s="0" t="n">
        <v>0.005</v>
      </c>
      <c r="CO691" s="0" t="n">
        <v>1</v>
      </c>
      <c r="CP691" s="0" t="n">
        <v>2</v>
      </c>
      <c r="CQ691" s="0" t="n">
        <v>2</v>
      </c>
    </row>
    <row r="692">
      <c r="A692" s="0" t="n">
        <v>690</v>
      </c>
      <c r="B692" s="0" t="n">
        <v>690</v>
      </c>
      <c r="C692" s="0" t="n">
        <v>690</v>
      </c>
      <c r="D692" s="1" t="n"/>
      <c r="E692" s="0" t="n">
        <v>293.7734</v>
      </c>
      <c r="F692" s="0" t="n">
        <v>299.5416</v>
      </c>
      <c r="G692" s="0" t="n">
        <v>389.7216</v>
      </c>
      <c r="H692" s="1">
        <f>E692/SUM(E692:G692)</f>
        <v/>
      </c>
      <c r="I692" s="1">
        <f>F692/SUM(E692:G692)</f>
        <v/>
      </c>
      <c r="J692" s="1">
        <f>1-H692-I692</f>
        <v/>
      </c>
      <c r="K692" s="1">
        <f>(ABS(F692-AB692))/AB692*100</f>
        <v/>
      </c>
      <c r="L692" s="0">
        <f>(4*H692)/(-2*H692+12*I692+3)</f>
        <v/>
      </c>
      <c r="M692" s="0">
        <f>(9*I692)/(-2*H692+12*I692+3)</f>
        <v/>
      </c>
      <c r="N692" s="1">
        <f>SQRT(POWER(L692-AG692,2)+POWER(M692-AH692,2))</f>
        <v/>
      </c>
      <c r="O692" s="1" t="n">
        <v>-0.5076000000000001</v>
      </c>
      <c r="P692" s="1" t="n">
        <v>-15.073</v>
      </c>
      <c r="Q692" s="1" t="n">
        <v>15.0872</v>
      </c>
      <c r="R692" s="0" t="n">
        <v>7996.4032</v>
      </c>
      <c r="S692" s="0" t="n">
        <v>9.1805</v>
      </c>
      <c r="T692" s="0" t="n">
        <v>630.3308</v>
      </c>
      <c r="U692" s="0">
        <f>2*(F692-F691)/((F692+F691)*(AL692-AL691))</f>
        <v/>
      </c>
      <c r="V692" s="0">
        <f>(T692-T691)/($B692-$B691)</f>
        <v/>
      </c>
      <c r="W692" s="0">
        <f>(MAX(T$2:T$1025)-MIN(T$2:T$1025))/1023</f>
        <v/>
      </c>
      <c r="X692" s="0">
        <f>(V692-W692)/W692</f>
        <v/>
      </c>
      <c r="AA692" s="0" t="n">
        <v>262.173</v>
      </c>
      <c r="AB692" s="0" t="n">
        <v>275.896</v>
      </c>
      <c r="AC692" s="0" t="n">
        <v>300.0334</v>
      </c>
      <c r="AD692" s="1">
        <f>AA692/SUM(AA692:AC692)</f>
        <v/>
      </c>
      <c r="AE692" s="1">
        <f>AB692/SUM(AA692:AC692)</f>
        <v/>
      </c>
      <c r="AF692" s="1">
        <f>1-AD692-AE692</f>
        <v/>
      </c>
      <c r="AG692" s="0">
        <f>(4*AD692)/(-2*AD692+12*AE692+3)</f>
        <v/>
      </c>
      <c r="AH692" s="0">
        <f>(9*AE692)/(-2*AD692+12*AE692+3)</f>
        <v/>
      </c>
      <c r="AI692" t="n">
        <v>0.0127</v>
      </c>
      <c r="AJ692" t="n">
        <v>0.0053</v>
      </c>
      <c r="AK692" s="0" t="n">
        <v>6498.5653</v>
      </c>
      <c r="AL692" s="0" t="n">
        <v>618.3722</v>
      </c>
      <c r="AM692" s="0">
        <f>2*(AC692-AC691)/((AC692+AC691)*(AL692-AL691))</f>
        <v/>
      </c>
      <c r="AN692" s="0">
        <f>(AL692-AL691)/($B692-$B691)</f>
        <v/>
      </c>
      <c r="AO692" s="0">
        <f>(MAX(AL$2:AL$1025)-MIN(AL$2:AL$1025))/1023</f>
        <v/>
      </c>
      <c r="AR692" s="0" t="n">
        <v>261.7349</v>
      </c>
      <c r="AS692" s="0" t="n">
        <v>275.8675</v>
      </c>
      <c r="AT692" s="0" t="n">
        <v>299.8341</v>
      </c>
      <c r="AU692" s="1">
        <f>AR692/SUM(AR692:AT692)</f>
        <v/>
      </c>
      <c r="AV692" s="1">
        <f>AS692/SUM(AR692:AT692)</f>
        <v/>
      </c>
      <c r="AW692" s="1">
        <f>1-AU692-AV692</f>
        <v/>
      </c>
      <c r="AX692" s="1">
        <f>(ABS(AS692-AB692))/AB692*100</f>
        <v/>
      </c>
      <c r="AY692" s="0">
        <f>(4*AU692)/(-2*AU692+12*AV692+3)</f>
        <v/>
      </c>
      <c r="AZ692" s="0">
        <f>(9*AV692)/(-2*AU692+12*AV692+3)</f>
        <v/>
      </c>
      <c r="BA692" s="1">
        <f>SQRT(POWER(AY692-AG692,2)+POWER(AZ692-AH692,2))</f>
        <v/>
      </c>
      <c r="BB692" s="1" t="n">
        <v>-0.2418</v>
      </c>
      <c r="BC692" s="1" t="n">
        <v>0.0799</v>
      </c>
      <c r="BD692" s="1" t="n">
        <v>0.2653</v>
      </c>
      <c r="BE692" s="0" t="n">
        <v>6500.0619</v>
      </c>
      <c r="BF692" s="0" t="n">
        <v>0.2935</v>
      </c>
      <c r="BG692" s="0" t="n">
        <v>618.3570999999999</v>
      </c>
      <c r="BH692" s="0">
        <f>2*(AS692-AS691)/((AS692+AS691)*(AL692-AL691))</f>
        <v/>
      </c>
      <c r="BI692" s="0">
        <f>(BG692-BG691)/($B692-$B691)</f>
        <v/>
      </c>
      <c r="BJ692" s="0">
        <f>(MAX(BG$2:BG$1025)-MIN(BG$2:BG$1025))/1023</f>
        <v/>
      </c>
      <c r="BK692" s="0">
        <f>(BI692-BJ692)/BJ692</f>
        <v/>
      </c>
      <c r="CA692" s="0">
        <f>CA$1025</f>
        <v/>
      </c>
      <c r="CB692" s="0">
        <f>CB$1025</f>
        <v/>
      </c>
      <c r="CC692" s="0">
        <f>CC$1025</f>
        <v/>
      </c>
      <c r="CD692" s="0">
        <f>CD$1025</f>
        <v/>
      </c>
      <c r="CE692" s="0">
        <f>CE693</f>
        <v/>
      </c>
      <c r="CF692" s="0">
        <f>CF693</f>
        <v/>
      </c>
      <c r="CG692" s="0">
        <f>CG693</f>
        <v/>
      </c>
      <c r="CH692" s="0">
        <f>CH693</f>
        <v/>
      </c>
      <c r="CI692" s="0">
        <f>CI$1025</f>
        <v/>
      </c>
      <c r="CJ692" s="0">
        <f>CJ$1025</f>
        <v/>
      </c>
      <c r="CK692" s="0" t="n">
        <v>0.005</v>
      </c>
      <c r="CO692" s="0" t="n">
        <v>1</v>
      </c>
      <c r="CP692" s="0" t="n">
        <v>2</v>
      </c>
      <c r="CQ692" s="0" t="n">
        <v>2</v>
      </c>
    </row>
    <row r="693">
      <c r="A693" s="0" t="n">
        <v>691</v>
      </c>
      <c r="B693" s="0" t="n">
        <v>691</v>
      </c>
      <c r="C693" s="0" t="n">
        <v>691</v>
      </c>
      <c r="D693" s="1" t="n"/>
      <c r="E693" s="0" t="n">
        <v>294.7139</v>
      </c>
      <c r="F693" s="0" t="n">
        <v>300.5153</v>
      </c>
      <c r="G693" s="0" t="n">
        <v>390.9657</v>
      </c>
      <c r="H693" s="1">
        <f>E693/SUM(E693:G693)</f>
        <v/>
      </c>
      <c r="I693" s="1">
        <f>F693/SUM(E693:G693)</f>
        <v/>
      </c>
      <c r="J693" s="1">
        <f>1-H693-I693</f>
        <v/>
      </c>
      <c r="K693" s="1">
        <f>(ABS(F693-AB693))/AB693*100</f>
        <v/>
      </c>
      <c r="L693" s="0">
        <f>(4*H693)/(-2*H693+12*I693+3)</f>
        <v/>
      </c>
      <c r="M693" s="0">
        <f>(9*I693)/(-2*H693+12*I693+3)</f>
        <v/>
      </c>
      <c r="N693" s="1">
        <f>SQRT(POWER(L693-AG693,2)+POWER(M693-AH693,2))</f>
        <v/>
      </c>
      <c r="O693" s="1" t="n">
        <v>-0.5149</v>
      </c>
      <c r="P693" s="1" t="n">
        <v>-15.0869</v>
      </c>
      <c r="Q693" s="1" t="n">
        <v>15.1014</v>
      </c>
      <c r="R693" s="0" t="n">
        <v>7995.9716</v>
      </c>
      <c r="S693" s="0" t="n">
        <v>9.1836</v>
      </c>
      <c r="T693" s="0" t="n">
        <v>630.8039</v>
      </c>
      <c r="U693" s="0">
        <f>2*(F693-F692)/((F693+F692)*(AL693-AL692))</f>
        <v/>
      </c>
      <c r="V693" s="0">
        <f>(T693-T692)/($B693-$B692)</f>
        <v/>
      </c>
      <c r="W693" s="0">
        <f>(MAX(T$2:T$1025)-MIN(T$2:T$1025))/1023</f>
        <v/>
      </c>
      <c r="X693" s="0">
        <f>(V693-W693)/W693</f>
        <v/>
      </c>
      <c r="AA693" s="0" t="n">
        <v>263.008</v>
      </c>
      <c r="AB693" s="0" t="n">
        <v>276.7748</v>
      </c>
      <c r="AC693" s="0" t="n">
        <v>300.9892</v>
      </c>
      <c r="AD693" s="1">
        <f>AA693/SUM(AA693:AC693)</f>
        <v/>
      </c>
      <c r="AE693" s="1">
        <f>AB693/SUM(AA693:AC693)</f>
        <v/>
      </c>
      <c r="AF693" s="1">
        <f>1-AD693-AE693</f>
        <v/>
      </c>
      <c r="AG693" s="0">
        <f>(4*AD693)/(-2*AD693+12*AE693+3)</f>
        <v/>
      </c>
      <c r="AH693" s="0">
        <f>(9*AE693)/(-2*AD693+12*AE693+3)</f>
        <v/>
      </c>
      <c r="AI693" t="n">
        <v>0.0127</v>
      </c>
      <c r="AJ693" t="n">
        <v>0.0052</v>
      </c>
      <c r="AK693" s="0" t="n">
        <v>6498.5698</v>
      </c>
      <c r="AL693" s="0" t="n">
        <v>618.8336</v>
      </c>
      <c r="AM693" s="0">
        <f>2*(AC693-AC692)/((AC693+AC692)*(AL693-AL692))</f>
        <v/>
      </c>
      <c r="AN693" s="0">
        <f>(AL693-AL692)/($B693-$B692)</f>
        <v/>
      </c>
      <c r="AO693" s="0">
        <f>(MAX(AL$2:AL$1025)-MIN(AL$2:AL$1025))/1023</f>
        <v/>
      </c>
      <c r="AR693" s="0" t="n">
        <v>262.5811</v>
      </c>
      <c r="AS693" s="0" t="n">
        <v>276.7266</v>
      </c>
      <c r="AT693" s="0" t="n">
        <v>300.9723</v>
      </c>
      <c r="AU693" s="1">
        <f>AR693/SUM(AR693:AT693)</f>
        <v/>
      </c>
      <c r="AV693" s="1">
        <f>AS693/SUM(AR693:AT693)</f>
        <v/>
      </c>
      <c r="AW693" s="1">
        <f>1-AU693-AV693</f>
        <v/>
      </c>
      <c r="AX693" s="1">
        <f>(ABS(AS693-AB693))/AB693*100</f>
        <v/>
      </c>
      <c r="AY693" s="0">
        <f>(4*AU693)/(-2*AU693+12*AV693+3)</f>
        <v/>
      </c>
      <c r="AZ693" s="0">
        <f>(9*AV693)/(-2*AU693+12*AV693+3)</f>
        <v/>
      </c>
      <c r="BA693" s="1">
        <f>SQRT(POWER(AY693-AG693,2)+POWER(AZ693-AH693,2))</f>
        <v/>
      </c>
      <c r="BB693" s="1" t="n">
        <v>-0.2426</v>
      </c>
      <c r="BC693" s="1" t="n">
        <v>0.0276</v>
      </c>
      <c r="BD693" s="1" t="n">
        <v>0.2563</v>
      </c>
      <c r="BE693" s="0" t="n">
        <v>6504.4786</v>
      </c>
      <c r="BF693" s="0" t="n">
        <v>0.2706</v>
      </c>
      <c r="BG693" s="0" t="n">
        <v>618.8084</v>
      </c>
      <c r="BH693" s="0">
        <f>2*(AS693-AS692)/((AS693+AS692)*(AL693-AL692))</f>
        <v/>
      </c>
      <c r="BI693" s="0">
        <f>(BG693-BG692)/($B693-$B692)</f>
        <v/>
      </c>
      <c r="BJ693" s="0">
        <f>(MAX(BG$2:BG$1025)-MIN(BG$2:BG$1025))/1023</f>
        <v/>
      </c>
      <c r="BK693" s="0">
        <f>(BI693-BJ693)/BJ693</f>
        <v/>
      </c>
      <c r="CA693" s="0">
        <f>CA$1025</f>
        <v/>
      </c>
      <c r="CB693" s="0">
        <f>CB$1025</f>
        <v/>
      </c>
      <c r="CC693" s="0">
        <f>CC$1025</f>
        <v/>
      </c>
      <c r="CD693" s="0">
        <f>CD$1025</f>
        <v/>
      </c>
      <c r="CE693" s="0">
        <f>CE694</f>
        <v/>
      </c>
      <c r="CF693" s="0">
        <f>CF694</f>
        <v/>
      </c>
      <c r="CG693" s="0">
        <f>CG694</f>
        <v/>
      </c>
      <c r="CH693" s="0">
        <f>CH694</f>
        <v/>
      </c>
      <c r="CI693" s="0">
        <f>CI$1025</f>
        <v/>
      </c>
      <c r="CJ693" s="0">
        <f>CJ$1025</f>
        <v/>
      </c>
      <c r="CK693" s="0" t="n">
        <v>0.005</v>
      </c>
      <c r="CO693" s="0" t="n">
        <v>1</v>
      </c>
      <c r="CP693" s="0" t="n">
        <v>2</v>
      </c>
      <c r="CQ693" s="0" t="n">
        <v>2</v>
      </c>
    </row>
    <row r="694">
      <c r="A694" s="0" t="n">
        <v>692</v>
      </c>
      <c r="B694" s="0" t="n">
        <v>692</v>
      </c>
      <c r="C694" s="0" t="n">
        <v>692</v>
      </c>
      <c r="D694" s="1" t="n"/>
      <c r="E694" s="0" t="n">
        <v>295.662</v>
      </c>
      <c r="F694" s="0" t="n">
        <v>301.5054</v>
      </c>
      <c r="G694" s="0" t="n">
        <v>392.2351</v>
      </c>
      <c r="H694" s="1">
        <f>E694/SUM(E694:G694)</f>
        <v/>
      </c>
      <c r="I694" s="1">
        <f>F694/SUM(E694:G694)</f>
        <v/>
      </c>
      <c r="J694" s="1">
        <f>1-H694-I694</f>
        <v/>
      </c>
      <c r="K694" s="1">
        <f>(ABS(F694-AB694))/AB694*100</f>
        <v/>
      </c>
      <c r="L694" s="0">
        <f>(4*H694)/(-2*H694+12*I694+3)</f>
        <v/>
      </c>
      <c r="M694" s="0">
        <f>(9*I694)/(-2*H694+12*I694+3)</f>
        <v/>
      </c>
      <c r="N694" s="1">
        <f>SQRT(POWER(L694-AG694,2)+POWER(M694-AH694,2))</f>
        <v/>
      </c>
      <c r="O694" s="1" t="n">
        <v>-0.5276999999999999</v>
      </c>
      <c r="P694" s="1" t="n">
        <v>-15.1013</v>
      </c>
      <c r="Q694" s="1" t="n">
        <v>15.1162</v>
      </c>
      <c r="R694" s="0" t="n">
        <v>7995.8032</v>
      </c>
      <c r="S694" s="0" t="n">
        <v>9.1853</v>
      </c>
      <c r="T694" s="0" t="n">
        <v>631.2835</v>
      </c>
      <c r="U694" s="0">
        <f>2*(F694-F693)/((F694+F693)*(AL694-AL693))</f>
        <v/>
      </c>
      <c r="V694" s="0">
        <f>(T694-T693)/($B694-$B693)</f>
        <v/>
      </c>
      <c r="W694" s="0">
        <f>(MAX(T$2:T$1025)-MIN(T$2:T$1025))/1023</f>
        <v/>
      </c>
      <c r="X694" s="0">
        <f>(V694-W694)/W694</f>
        <v/>
      </c>
      <c r="AA694" s="0" t="n">
        <v>263.8444</v>
      </c>
      <c r="AB694" s="0" t="n">
        <v>277.6551</v>
      </c>
      <c r="AC694" s="0" t="n">
        <v>301.9467</v>
      </c>
      <c r="AD694" s="1">
        <f>AA694/SUM(AA694:AC694)</f>
        <v/>
      </c>
      <c r="AE694" s="1">
        <f>AB694/SUM(AA694:AC694)</f>
        <v/>
      </c>
      <c r="AF694" s="1">
        <f>1-AD694-AE694</f>
        <v/>
      </c>
      <c r="AG694" s="0">
        <f>(4*AD694)/(-2*AD694+12*AE694+3)</f>
        <v/>
      </c>
      <c r="AH694" s="0">
        <f>(9*AE694)/(-2*AD694+12*AE694+3)</f>
        <v/>
      </c>
      <c r="AI694" t="n">
        <v>0.0126</v>
      </c>
      <c r="AJ694" t="n">
        <v>0.0052</v>
      </c>
      <c r="AK694" s="0" t="n">
        <v>6498.5743</v>
      </c>
      <c r="AL694" s="0" t="n">
        <v>619.2945</v>
      </c>
      <c r="AM694" s="0">
        <f>2*(AC694-AC693)/((AC694+AC693)*(AL694-AL693))</f>
        <v/>
      </c>
      <c r="AN694" s="0">
        <f>(AL694-AL693)/($B694-$B693)</f>
        <v/>
      </c>
      <c r="AO694" s="0">
        <f>(MAX(AL$2:AL$1025)-MIN(AL$2:AL$1025))/1023</f>
        <v/>
      </c>
      <c r="AR694" s="0" t="n">
        <v>262.9252</v>
      </c>
      <c r="AS694" s="0" t="n">
        <v>277.4281</v>
      </c>
      <c r="AT694" s="0" t="n">
        <v>301.9973</v>
      </c>
      <c r="AU694" s="1">
        <f>AR694/SUM(AR694:AT694)</f>
        <v/>
      </c>
      <c r="AV694" s="1">
        <f>AS694/SUM(AR694:AT694)</f>
        <v/>
      </c>
      <c r="AW694" s="1">
        <f>1-AU694-AV694</f>
        <v/>
      </c>
      <c r="AX694" s="1">
        <f>(ABS(AS694-AB694))/AB694*100</f>
        <v/>
      </c>
      <c r="AY694" s="0">
        <f>(4*AU694)/(-2*AU694+12*AV694+3)</f>
        <v/>
      </c>
      <c r="AZ694" s="0">
        <f>(9*AV694)/(-2*AU694+12*AV694+3)</f>
        <v/>
      </c>
      <c r="BA694" s="1">
        <f>SQRT(POWER(AY694-AG694,2)+POWER(AZ694-AH694,2))</f>
        <v/>
      </c>
      <c r="BB694" s="1" t="n">
        <v>-0.4818</v>
      </c>
      <c r="BC694" s="1" t="n">
        <v>-0.0101</v>
      </c>
      <c r="BD694" s="1" t="n">
        <v>0.4946</v>
      </c>
      <c r="BE694" s="0" t="n">
        <v>6514.9425</v>
      </c>
      <c r="BF694" s="0" t="n">
        <v>0.4988</v>
      </c>
      <c r="BG694" s="0" t="n">
        <v>619.1758</v>
      </c>
      <c r="BH694" s="0">
        <f>2*(AS694-AS693)/((AS694+AS693)*(AL694-AL693))</f>
        <v/>
      </c>
      <c r="BI694" s="0">
        <f>(BG694-BG693)/($B694-$B693)</f>
        <v/>
      </c>
      <c r="BJ694" s="0">
        <f>(MAX(BG$2:BG$1025)-MIN(BG$2:BG$1025))/1023</f>
        <v/>
      </c>
      <c r="BK694" s="0">
        <f>(BI694-BJ694)/BJ694</f>
        <v/>
      </c>
      <c r="CA694" s="0">
        <f>CA$1025</f>
        <v/>
      </c>
      <c r="CB694" s="0">
        <f>CB$1025</f>
        <v/>
      </c>
      <c r="CC694" s="0">
        <f>CC$1025</f>
        <v/>
      </c>
      <c r="CD694" s="0">
        <f>CD$1025</f>
        <v/>
      </c>
      <c r="CE694" s="0">
        <f>CE695</f>
        <v/>
      </c>
      <c r="CF694" s="0">
        <f>CF695</f>
        <v/>
      </c>
      <c r="CG694" s="0">
        <f>CG695</f>
        <v/>
      </c>
      <c r="CH694" s="0">
        <f>CH695</f>
        <v/>
      </c>
      <c r="CI694" s="0">
        <f>CI$1025</f>
        <v/>
      </c>
      <c r="CJ694" s="0">
        <f>CJ$1025</f>
        <v/>
      </c>
      <c r="CK694" s="0" t="n">
        <v>0.005</v>
      </c>
      <c r="CO694" s="0" t="n">
        <v>1</v>
      </c>
      <c r="CP694" s="0" t="n">
        <v>2</v>
      </c>
      <c r="CQ694" s="0" t="n">
        <v>2</v>
      </c>
    </row>
    <row r="695">
      <c r="A695" s="0" t="n">
        <v>693</v>
      </c>
      <c r="B695" s="0" t="n">
        <v>693</v>
      </c>
      <c r="C695" s="0" t="n">
        <v>693</v>
      </c>
      <c r="D695" s="1" t="n"/>
      <c r="E695" s="0" t="n">
        <v>297.4154</v>
      </c>
      <c r="F695" s="0" t="n">
        <v>303.3925</v>
      </c>
      <c r="G695" s="0" t="n">
        <v>394.5918</v>
      </c>
      <c r="H695" s="1">
        <f>E695/SUM(E695:G695)</f>
        <v/>
      </c>
      <c r="I695" s="1">
        <f>F695/SUM(E695:G695)</f>
        <v/>
      </c>
      <c r="J695" s="1">
        <f>1-H695-I695</f>
        <v/>
      </c>
      <c r="K695" s="1">
        <f>(ABS(F695-AB695))/AB695*100</f>
        <v/>
      </c>
      <c r="L695" s="0">
        <f>(4*H695)/(-2*H695+12*I695+3)</f>
        <v/>
      </c>
      <c r="M695" s="0">
        <f>(9*I695)/(-2*H695+12*I695+3)</f>
        <v/>
      </c>
      <c r="N695" s="1">
        <f>SQRT(POWER(L695-AG695,2)+POWER(M695-AH695,2))</f>
        <v/>
      </c>
      <c r="O695" s="1" t="n">
        <v>-0.5784</v>
      </c>
      <c r="P695" s="1" t="n">
        <v>-15.1114</v>
      </c>
      <c r="Q695" s="1" t="n">
        <v>15.1282</v>
      </c>
      <c r="R695" s="0" t="n">
        <v>7994.5392</v>
      </c>
      <c r="S695" s="0" t="n">
        <v>9.1853</v>
      </c>
      <c r="T695" s="0" t="n">
        <v>632.1935</v>
      </c>
      <c r="U695" s="0">
        <f>2*(F695-F694)/((F695+F694)*(AL695-AL694))</f>
        <v/>
      </c>
      <c r="V695" s="0">
        <f>(T695-T694)/($B695-$B694)</f>
        <v/>
      </c>
      <c r="W695" s="0">
        <f>(MAX(T$2:T$1025)-MIN(T$2:T$1025))/1023</f>
        <v/>
      </c>
      <c r="X695" s="0">
        <f>(V695-W695)/W695</f>
        <v/>
      </c>
      <c r="AA695" s="0" t="n">
        <v>264.6823</v>
      </c>
      <c r="AB695" s="0" t="n">
        <v>278.5369</v>
      </c>
      <c r="AC695" s="0" t="n">
        <v>302.9058</v>
      </c>
      <c r="AD695" s="1">
        <f>AA695/SUM(AA695:AC695)</f>
        <v/>
      </c>
      <c r="AE695" s="1">
        <f>AB695/SUM(AA695:AC695)</f>
        <v/>
      </c>
      <c r="AF695" s="1">
        <f>1-AD695-AE695</f>
        <v/>
      </c>
      <c r="AG695" s="0">
        <f>(4*AD695)/(-2*AD695+12*AE695+3)</f>
        <v/>
      </c>
      <c r="AH695" s="0">
        <f>(9*AE695)/(-2*AD695+12*AE695+3)</f>
        <v/>
      </c>
      <c r="AI695" t="n">
        <v>0.0126</v>
      </c>
      <c r="AJ695" t="n">
        <v>0.0052</v>
      </c>
      <c r="AK695" s="0" t="n">
        <v>6498.5789</v>
      </c>
      <c r="AL695" s="0" t="n">
        <v>619.7548</v>
      </c>
      <c r="AM695" s="0">
        <f>2*(AC695-AC694)/((AC695+AC694)*(AL695-AL694))</f>
        <v/>
      </c>
      <c r="AN695" s="0">
        <f>(AL695-AL694)/($B695-$B694)</f>
        <v/>
      </c>
      <c r="AO695" s="0">
        <f>(MAX(AL$2:AL$1025)-MIN(AL$2:AL$1025))/1023</f>
        <v/>
      </c>
      <c r="AR695" s="0" t="n">
        <v>263.4096</v>
      </c>
      <c r="AS695" s="0" t="n">
        <v>278.2219</v>
      </c>
      <c r="AT695" s="0" t="n">
        <v>303.2684</v>
      </c>
      <c r="AU695" s="1">
        <f>AR695/SUM(AR695:AT695)</f>
        <v/>
      </c>
      <c r="AV695" s="1">
        <f>AS695/SUM(AR695:AT695)</f>
        <v/>
      </c>
      <c r="AW695" s="1">
        <f>1-AU695-AV695</f>
        <v/>
      </c>
      <c r="AX695" s="1">
        <f>(ABS(AS695-AB695))/AB695*100</f>
        <v/>
      </c>
      <c r="AY695" s="0">
        <f>(4*AU695)/(-2*AU695+12*AV695+3)</f>
        <v/>
      </c>
      <c r="AZ695" s="0">
        <f>(9*AV695)/(-2*AU695+12*AV695+3)</f>
        <v/>
      </c>
      <c r="BA695" s="1">
        <f>SQRT(POWER(AY695-AG695,2)+POWER(AZ695-AH695,2))</f>
        <v/>
      </c>
      <c r="BB695" s="1" t="n">
        <v>-0.7004</v>
      </c>
      <c r="BC695" s="1" t="n">
        <v>-0.08740000000000001</v>
      </c>
      <c r="BD695" s="1" t="n">
        <v>0.7189</v>
      </c>
      <c r="BE695" s="0" t="n">
        <v>6528.1104</v>
      </c>
      <c r="BF695" s="0" t="n">
        <v>0.6924</v>
      </c>
      <c r="BG695" s="0" t="n">
        <v>619.5905</v>
      </c>
      <c r="BH695" s="0">
        <f>2*(AS695-AS694)/((AS695+AS694)*(AL695-AL694))</f>
        <v/>
      </c>
      <c r="BI695" s="0">
        <f>(BG695-BG694)/($B695-$B694)</f>
        <v/>
      </c>
      <c r="BJ695" s="0">
        <f>(MAX(BG$2:BG$1025)-MIN(BG$2:BG$1025))/1023</f>
        <v/>
      </c>
      <c r="BK695" s="0">
        <f>(BI695-BJ695)/BJ695</f>
        <v/>
      </c>
      <c r="CA695" s="0">
        <f>CA$1025</f>
        <v/>
      </c>
      <c r="CB695" s="0">
        <f>CB$1025</f>
        <v/>
      </c>
      <c r="CC695" s="0">
        <f>CC$1025</f>
        <v/>
      </c>
      <c r="CD695" s="0">
        <f>CD$1025</f>
        <v/>
      </c>
      <c r="CE695" s="0">
        <f>CE696</f>
        <v/>
      </c>
      <c r="CF695" s="0">
        <f>CF696</f>
        <v/>
      </c>
      <c r="CG695" s="0">
        <f>CG696</f>
        <v/>
      </c>
      <c r="CH695" s="0">
        <f>CH696</f>
        <v/>
      </c>
      <c r="CI695" s="0">
        <f>CI$1025</f>
        <v/>
      </c>
      <c r="CJ695" s="0">
        <f>CJ$1025</f>
        <v/>
      </c>
      <c r="CK695" s="0" t="n">
        <v>0.005</v>
      </c>
      <c r="CO695" s="0" t="n">
        <v>1</v>
      </c>
      <c r="CP695" s="0" t="n">
        <v>2</v>
      </c>
      <c r="CQ695" s="0" t="n">
        <v>2</v>
      </c>
    </row>
    <row r="696">
      <c r="A696" s="0" t="n">
        <v>694</v>
      </c>
      <c r="B696" s="0" t="n">
        <v>694</v>
      </c>
      <c r="C696" s="0" t="n">
        <v>694</v>
      </c>
      <c r="D696" s="1" t="n"/>
      <c r="E696" s="0" t="n">
        <v>298.363</v>
      </c>
      <c r="F696" s="0" t="n">
        <v>304.3465</v>
      </c>
      <c r="G696" s="0" t="n">
        <v>395.8591</v>
      </c>
      <c r="H696" s="1">
        <f>E696/SUM(E696:G696)</f>
        <v/>
      </c>
      <c r="I696" s="1">
        <f>F696/SUM(E696:G696)</f>
        <v/>
      </c>
      <c r="J696" s="1">
        <f>1-H696-I696</f>
        <v/>
      </c>
      <c r="K696" s="1">
        <f>(ABS(F696-AB696))/AB696*100</f>
        <v/>
      </c>
      <c r="L696" s="0">
        <f>(4*H696)/(-2*H696+12*I696+3)</f>
        <v/>
      </c>
      <c r="M696" s="0">
        <f>(9*I696)/(-2*H696+12*I696+3)</f>
        <v/>
      </c>
      <c r="N696" s="1">
        <f>SQRT(POWER(L696-AG696,2)+POWER(M696-AH696,2))</f>
        <v/>
      </c>
      <c r="O696" s="1" t="n">
        <v>-0.5742</v>
      </c>
      <c r="P696" s="1" t="n">
        <v>-15.1373</v>
      </c>
      <c r="Q696" s="1" t="n">
        <v>15.1538</v>
      </c>
      <c r="R696" s="0" t="n">
        <v>7995.1126</v>
      </c>
      <c r="S696" s="0" t="n">
        <v>9.197100000000001</v>
      </c>
      <c r="T696" s="0" t="n">
        <v>632.6514</v>
      </c>
      <c r="U696" s="0">
        <f>2*(F696-F695)/((F696+F695)*(AL696-AL695))</f>
        <v/>
      </c>
      <c r="V696" s="0">
        <f>(T696-T695)/($B696-$B695)</f>
        <v/>
      </c>
      <c r="W696" s="0">
        <f>(MAX(T$2:T$1025)-MIN(T$2:T$1025))/1023</f>
        <v/>
      </c>
      <c r="X696" s="0">
        <f>(V696-W696)/W696</f>
        <v/>
      </c>
      <c r="AA696" s="0" t="n">
        <v>265.5216</v>
      </c>
      <c r="AB696" s="0" t="n">
        <v>279.4203</v>
      </c>
      <c r="AC696" s="0" t="n">
        <v>303.8666</v>
      </c>
      <c r="AD696" s="1">
        <f>AA696/SUM(AA696:AC696)</f>
        <v/>
      </c>
      <c r="AE696" s="1">
        <f>AB696/SUM(AA696:AC696)</f>
        <v/>
      </c>
      <c r="AF696" s="1">
        <f>1-AD696-AE696</f>
        <v/>
      </c>
      <c r="AG696" s="0">
        <f>(4*AD696)/(-2*AD696+12*AE696+3)</f>
        <v/>
      </c>
      <c r="AH696" s="0">
        <f>(9*AE696)/(-2*AD696+12*AE696+3)</f>
        <v/>
      </c>
      <c r="AI696" t="n">
        <v>0.0125</v>
      </c>
      <c r="AJ696" t="n">
        <v>0.0052</v>
      </c>
      <c r="AK696" s="0" t="n">
        <v>6498.5834</v>
      </c>
      <c r="AL696" s="0" t="n">
        <v>620.2145</v>
      </c>
      <c r="AM696" s="0">
        <f>2*(AC696-AC695)/((AC696+AC695)*(AL696-AL695))</f>
        <v/>
      </c>
      <c r="AN696" s="0">
        <f>(AL696-AL695)/($B696-$B695)</f>
        <v/>
      </c>
      <c r="AO696" s="0">
        <f>(MAX(AL$2:AL$1025)-MIN(AL$2:AL$1025))/1023</f>
        <v/>
      </c>
      <c r="AR696" s="0" t="n">
        <v>265.8278</v>
      </c>
      <c r="AS696" s="0" t="n">
        <v>279.8541</v>
      </c>
      <c r="AT696" s="0" t="n">
        <v>302.2659</v>
      </c>
      <c r="AU696" s="1">
        <f>AR696/SUM(AR696:AT696)</f>
        <v/>
      </c>
      <c r="AV696" s="1">
        <f>AS696/SUM(AR696:AT696)</f>
        <v/>
      </c>
      <c r="AW696" s="1">
        <f>1-AU696-AV696</f>
        <v/>
      </c>
      <c r="AX696" s="1">
        <f>(ABS(AS696-AB696))/AB696*100</f>
        <v/>
      </c>
      <c r="AY696" s="0">
        <f>(4*AU696)/(-2*AU696+12*AV696+3)</f>
        <v/>
      </c>
      <c r="AZ696" s="0">
        <f>(9*AV696)/(-2*AU696+12*AV696+3)</f>
        <v/>
      </c>
      <c r="BA696" s="1">
        <f>SQRT(POWER(AY696-AG696,2)+POWER(AZ696-AH696,2))</f>
        <v/>
      </c>
      <c r="BB696" s="1" t="n">
        <v>0.1553</v>
      </c>
      <c r="BC696" s="1" t="n">
        <v>0.5168</v>
      </c>
      <c r="BD696" s="1" t="n">
        <v>0.5312</v>
      </c>
      <c r="BE696" s="0" t="n">
        <v>6451.8254</v>
      </c>
      <c r="BF696" s="0" t="n">
        <v>0.3497</v>
      </c>
      <c r="BG696" s="0" t="n">
        <v>620.4398</v>
      </c>
      <c r="BH696" s="0">
        <f>2*(AS696-AS695)/((AS696+AS695)*(AL696-AL695))</f>
        <v/>
      </c>
      <c r="BI696" s="0">
        <f>(BG696-BG695)/($B696-$B695)</f>
        <v/>
      </c>
      <c r="BJ696" s="0">
        <f>(MAX(BG$2:BG$1025)-MIN(BG$2:BG$1025))/1023</f>
        <v/>
      </c>
      <c r="BK696" s="0">
        <f>(BI696-BJ696)/BJ696</f>
        <v/>
      </c>
      <c r="CA696" s="0">
        <f>CA$1025</f>
        <v/>
      </c>
      <c r="CB696" s="0">
        <f>CB$1025</f>
        <v/>
      </c>
      <c r="CC696" s="0">
        <f>CC$1025</f>
        <v/>
      </c>
      <c r="CD696" s="0">
        <f>CD$1025</f>
        <v/>
      </c>
      <c r="CE696" s="0">
        <f>CE697</f>
        <v/>
      </c>
      <c r="CF696" s="0">
        <f>CF697</f>
        <v/>
      </c>
      <c r="CG696" s="0">
        <f>CG697</f>
        <v/>
      </c>
      <c r="CH696" s="0">
        <f>CH697</f>
        <v/>
      </c>
      <c r="CI696" s="0">
        <f>CI$1025</f>
        <v/>
      </c>
      <c r="CJ696" s="0">
        <f>CJ$1025</f>
        <v/>
      </c>
      <c r="CK696" s="0" t="n">
        <v>0.005</v>
      </c>
      <c r="CO696" s="0" t="n">
        <v>1</v>
      </c>
      <c r="CP696" s="0" t="n">
        <v>2</v>
      </c>
      <c r="CQ696" s="0" t="n">
        <v>2</v>
      </c>
    </row>
    <row r="697">
      <c r="A697" s="0" t="n">
        <v>695</v>
      </c>
      <c r="B697" s="0" t="n">
        <v>695</v>
      </c>
      <c r="C697" s="0" t="n">
        <v>695</v>
      </c>
      <c r="D697" s="1" t="n"/>
      <c r="E697" s="0" t="n">
        <v>298.2879</v>
      </c>
      <c r="F697" s="0" t="n">
        <v>304.2757</v>
      </c>
      <c r="G697" s="0" t="n">
        <v>395.7793</v>
      </c>
      <c r="H697" s="1">
        <f>E697/SUM(E697:G697)</f>
        <v/>
      </c>
      <c r="I697" s="1">
        <f>F697/SUM(E697:G697)</f>
        <v/>
      </c>
      <c r="J697" s="1">
        <f>1-H697-I697</f>
        <v/>
      </c>
      <c r="K697" s="1">
        <f>(ABS(F697-AB697))/AB697*100</f>
        <v/>
      </c>
      <c r="L697" s="0">
        <f>(4*H697)/(-2*H697+12*I697+3)</f>
        <v/>
      </c>
      <c r="M697" s="0">
        <f>(9*I697)/(-2*H697+12*I697+3)</f>
        <v/>
      </c>
      <c r="N697" s="1">
        <f>SQRT(POWER(L697-AG697,2)+POWER(M697-AH697,2))</f>
        <v/>
      </c>
      <c r="O697" s="1" t="n">
        <v>-0.5788</v>
      </c>
      <c r="P697" s="1" t="n">
        <v>-15.1381</v>
      </c>
      <c r="Q697" s="1" t="n">
        <v>15.1548</v>
      </c>
      <c r="R697" s="0" t="n">
        <v>7995.5703</v>
      </c>
      <c r="S697" s="0" t="n">
        <v>9.180999999999999</v>
      </c>
      <c r="T697" s="0" t="n">
        <v>632.6174999999999</v>
      </c>
      <c r="U697" s="0">
        <f>2*(F697-F696)/((F697+F696)*(AL697-AL696))</f>
        <v/>
      </c>
      <c r="V697" s="0">
        <f>(T697-T696)/($B697-$B696)</f>
        <v/>
      </c>
      <c r="W697" s="0">
        <f>(MAX(T$2:T$1025)-MIN(T$2:T$1025))/1023</f>
        <v/>
      </c>
      <c r="X697" s="0">
        <f>(V697-W697)/W697</f>
        <v/>
      </c>
      <c r="AA697" s="0" t="n">
        <v>266.3624</v>
      </c>
      <c r="AB697" s="0" t="n">
        <v>280.3051</v>
      </c>
      <c r="AC697" s="0" t="n">
        <v>304.829</v>
      </c>
      <c r="AD697" s="1">
        <f>AA697/SUM(AA697:AC697)</f>
        <v/>
      </c>
      <c r="AE697" s="1">
        <f>AB697/SUM(AA697:AC697)</f>
        <v/>
      </c>
      <c r="AF697" s="1">
        <f>1-AD697-AE697</f>
        <v/>
      </c>
      <c r="AG697" s="0">
        <f>(4*AD697)/(-2*AD697+12*AE697+3)</f>
        <v/>
      </c>
      <c r="AH697" s="0">
        <f>(9*AE697)/(-2*AD697+12*AE697+3)</f>
        <v/>
      </c>
      <c r="AI697" t="n">
        <v>0.0125</v>
      </c>
      <c r="AJ697" t="n">
        <v>0.0052</v>
      </c>
      <c r="AK697" s="0" t="n">
        <v>6498.5878</v>
      </c>
      <c r="AL697" s="0" t="n">
        <v>620.6737000000001</v>
      </c>
      <c r="AM697" s="0">
        <f>2*(AC697-AC696)/((AC697+AC696)*(AL697-AL696))</f>
        <v/>
      </c>
      <c r="AN697" s="0">
        <f>(AL697-AL696)/($B697-$B696)</f>
        <v/>
      </c>
      <c r="AO697" s="0">
        <f>(MAX(AL$2:AL$1025)-MIN(AL$2:AL$1025))/1023</f>
        <v/>
      </c>
      <c r="AR697" s="0" t="n">
        <v>265.806</v>
      </c>
      <c r="AS697" s="0" t="n">
        <v>279.8559</v>
      </c>
      <c r="AT697" s="0" t="n">
        <v>302.2633</v>
      </c>
      <c r="AU697" s="1">
        <f>AR697/SUM(AR697:AT697)</f>
        <v/>
      </c>
      <c r="AV697" s="1">
        <f>AS697/SUM(AR697:AT697)</f>
        <v/>
      </c>
      <c r="AW697" s="1">
        <f>1-AU697-AV697</f>
        <v/>
      </c>
      <c r="AX697" s="1">
        <f>(ABS(AS697-AB697))/AB697*100</f>
        <v/>
      </c>
      <c r="AY697" s="0">
        <f>(4*AU697)/(-2*AU697+12*AV697+3)</f>
        <v/>
      </c>
      <c r="AZ697" s="0">
        <f>(9*AV697)/(-2*AU697+12*AV697+3)</f>
        <v/>
      </c>
      <c r="BA697" s="1">
        <f>SQRT(POWER(AY697-AG697,2)+POWER(AZ697-AH697,2))</f>
        <v/>
      </c>
      <c r="BB697" s="1" t="n">
        <v>0.1403</v>
      </c>
      <c r="BC697" s="1" t="n">
        <v>0.5198</v>
      </c>
      <c r="BD697" s="1" t="n">
        <v>0.5303</v>
      </c>
      <c r="BE697" s="0" t="n">
        <v>6452.0268</v>
      </c>
      <c r="BF697" s="0" t="n">
        <v>0.3544</v>
      </c>
      <c r="BG697" s="0" t="n">
        <v>620.4407</v>
      </c>
      <c r="BH697" s="0">
        <f>2*(AS697-AS696)/((AS697+AS696)*(AL697-AL696))</f>
        <v/>
      </c>
      <c r="BI697" s="0">
        <f>(BG697-BG696)/($B697-$B696)</f>
        <v/>
      </c>
      <c r="BJ697" s="0">
        <f>(MAX(BG$2:BG$1025)-MIN(BG$2:BG$1025))/1023</f>
        <v/>
      </c>
      <c r="BK697" s="0">
        <f>(BI697-BJ697)/BJ697</f>
        <v/>
      </c>
      <c r="CA697" s="0">
        <f>CA$1025</f>
        <v/>
      </c>
      <c r="CB697" s="0">
        <f>CB$1025</f>
        <v/>
      </c>
      <c r="CC697" s="0">
        <f>CC$1025</f>
        <v/>
      </c>
      <c r="CD697" s="0">
        <f>CD$1025</f>
        <v/>
      </c>
      <c r="CE697" s="0">
        <f>CE698</f>
        <v/>
      </c>
      <c r="CF697" s="0">
        <f>CF698</f>
        <v/>
      </c>
      <c r="CG697" s="0">
        <f>CG698</f>
        <v/>
      </c>
      <c r="CH697" s="0">
        <f>CH698</f>
        <v/>
      </c>
      <c r="CI697" s="0">
        <f>CI$1025</f>
        <v/>
      </c>
      <c r="CJ697" s="0">
        <f>CJ$1025</f>
        <v/>
      </c>
      <c r="CK697" s="0" t="n">
        <v>0.005</v>
      </c>
      <c r="CO697" s="0" t="n">
        <v>1</v>
      </c>
      <c r="CP697" s="0" t="n">
        <v>2</v>
      </c>
      <c r="CQ697" s="0" t="n">
        <v>2</v>
      </c>
    </row>
    <row r="698">
      <c r="A698" s="0" t="n">
        <v>696</v>
      </c>
      <c r="B698" s="0" t="n">
        <v>696</v>
      </c>
      <c r="C698" s="0" t="n">
        <v>696</v>
      </c>
      <c r="D698" s="1" t="n"/>
      <c r="E698" s="0" t="n">
        <v>299.1606</v>
      </c>
      <c r="F698" s="0" t="n">
        <v>305.2017</v>
      </c>
      <c r="G698" s="0" t="n">
        <v>396.9695</v>
      </c>
      <c r="H698" s="1">
        <f>E698/SUM(E698:G698)</f>
        <v/>
      </c>
      <c r="I698" s="1">
        <f>F698/SUM(E698:G698)</f>
        <v/>
      </c>
      <c r="J698" s="1">
        <f>1-H698-I698</f>
        <v/>
      </c>
      <c r="K698" s="1">
        <f>(ABS(F698-AB698))/AB698*100</f>
        <v/>
      </c>
      <c r="L698" s="0">
        <f>(4*H698)/(-2*H698+12*I698+3)</f>
        <v/>
      </c>
      <c r="M698" s="0">
        <f>(9*I698)/(-2*H698+12*I698+3)</f>
        <v/>
      </c>
      <c r="N698" s="1">
        <f>SQRT(POWER(L698-AG698,2)+POWER(M698-AH698,2))</f>
        <v/>
      </c>
      <c r="O698" s="1" t="n">
        <v>-0.5992</v>
      </c>
      <c r="P698" s="1" t="n">
        <v>-15.1512</v>
      </c>
      <c r="Q698" s="1" t="n">
        <v>15.1687</v>
      </c>
      <c r="R698" s="0" t="n">
        <v>7995.7421</v>
      </c>
      <c r="S698" s="0" t="n">
        <v>9.179</v>
      </c>
      <c r="T698" s="0" t="n">
        <v>633.0608</v>
      </c>
      <c r="U698" s="0">
        <f>2*(F698-F697)/((F698+F697)*(AL698-AL697))</f>
        <v/>
      </c>
      <c r="V698" s="0">
        <f>(T698-T697)/($B698-$B697)</f>
        <v/>
      </c>
      <c r="W698" s="0">
        <f>(MAX(T$2:T$1025)-MIN(T$2:T$1025))/1023</f>
        <v/>
      </c>
      <c r="X698" s="0">
        <f>(V698-W698)/W698</f>
        <v/>
      </c>
      <c r="AA698" s="0" t="n">
        <v>267.2046</v>
      </c>
      <c r="AB698" s="0" t="n">
        <v>281.1915</v>
      </c>
      <c r="AC698" s="0" t="n">
        <v>305.7931</v>
      </c>
      <c r="AD698" s="1">
        <f>AA698/SUM(AA698:AC698)</f>
        <v/>
      </c>
      <c r="AE698" s="1">
        <f>AB698/SUM(AA698:AC698)</f>
        <v/>
      </c>
      <c r="AF698" s="1">
        <f>1-AD698-AE698</f>
        <v/>
      </c>
      <c r="AG698" s="0">
        <f>(4*AD698)/(-2*AD698+12*AE698+3)</f>
        <v/>
      </c>
      <c r="AH698" s="0">
        <f>(9*AE698)/(-2*AD698+12*AE698+3)</f>
        <v/>
      </c>
      <c r="AI698" t="n">
        <v>0.0124</v>
      </c>
      <c r="AJ698" t="n">
        <v>0.0051</v>
      </c>
      <c r="AK698" s="0" t="n">
        <v>6498.5923</v>
      </c>
      <c r="AL698" s="0" t="n">
        <v>621.1322</v>
      </c>
      <c r="AM698" s="0">
        <f>2*(AC698-AC697)/((AC698+AC697)*(AL698-AL697))</f>
        <v/>
      </c>
      <c r="AN698" s="0">
        <f>(AL698-AL697)/($B698-$B697)</f>
        <v/>
      </c>
      <c r="AO698" s="0">
        <f>(MAX(AL$2:AL$1025)-MIN(AL$2:AL$1025))/1023</f>
        <v/>
      </c>
      <c r="AR698" s="0" t="n">
        <v>266.6498</v>
      </c>
      <c r="AS698" s="0" t="n">
        <v>280.7521</v>
      </c>
      <c r="AT698" s="0" t="n">
        <v>303.3651</v>
      </c>
      <c r="AU698" s="1">
        <f>AR698/SUM(AR698:AT698)</f>
        <v/>
      </c>
      <c r="AV698" s="1">
        <f>AS698/SUM(AR698:AT698)</f>
        <v/>
      </c>
      <c r="AW698" s="1">
        <f>1-AU698-AV698</f>
        <v/>
      </c>
      <c r="AX698" s="1">
        <f>(ABS(AS698-AB698))/AB698*100</f>
        <v/>
      </c>
      <c r="AY698" s="0">
        <f>(4*AU698)/(-2*AU698+12*AV698+3)</f>
        <v/>
      </c>
      <c r="AZ698" s="0">
        <f>(9*AV698)/(-2*AU698+12*AV698+3)</f>
        <v/>
      </c>
      <c r="BA698" s="1">
        <f>SQRT(POWER(AY698-AG698,2)+POWER(AZ698-AH698,2))</f>
        <v/>
      </c>
      <c r="BB698" s="1" t="n">
        <v>0.1219</v>
      </c>
      <c r="BC698" s="1" t="n">
        <v>0.4886</v>
      </c>
      <c r="BD698" s="1" t="n">
        <v>0.4957</v>
      </c>
      <c r="BE698" s="0" t="n">
        <v>6455.2069</v>
      </c>
      <c r="BF698" s="0" t="n">
        <v>0.3353</v>
      </c>
      <c r="BG698" s="0" t="n">
        <v>620.9050999999999</v>
      </c>
      <c r="BH698" s="0">
        <f>2*(AS698-AS697)/((AS698+AS697)*(AL698-AL697))</f>
        <v/>
      </c>
      <c r="BI698" s="0">
        <f>(BG698-BG697)/($B698-$B697)</f>
        <v/>
      </c>
      <c r="BJ698" s="0">
        <f>(MAX(BG$2:BG$1025)-MIN(BG$2:BG$1025))/1023</f>
        <v/>
      </c>
      <c r="BK698" s="0">
        <f>(BI698-BJ698)/BJ698</f>
        <v/>
      </c>
      <c r="CA698" s="0">
        <f>CA$1025</f>
        <v/>
      </c>
      <c r="CB698" s="0">
        <f>CB$1025</f>
        <v/>
      </c>
      <c r="CC698" s="0">
        <f>CC$1025</f>
        <v/>
      </c>
      <c r="CD698" s="0">
        <f>CD$1025</f>
        <v/>
      </c>
      <c r="CE698" s="0">
        <f>CE699</f>
        <v/>
      </c>
      <c r="CF698" s="0">
        <f>CF699</f>
        <v/>
      </c>
      <c r="CG698" s="0">
        <f>CG699</f>
        <v/>
      </c>
      <c r="CH698" s="0">
        <f>CH699</f>
        <v/>
      </c>
      <c r="CI698" s="0">
        <f>CI$1025</f>
        <v/>
      </c>
      <c r="CJ698" s="0">
        <f>CJ$1025</f>
        <v/>
      </c>
      <c r="CK698" s="0" t="n">
        <v>0.005</v>
      </c>
      <c r="CO698" s="0" t="n">
        <v>1</v>
      </c>
      <c r="CP698" s="0" t="n">
        <v>2</v>
      </c>
      <c r="CQ698" s="0" t="n">
        <v>2</v>
      </c>
    </row>
    <row r="699">
      <c r="A699" s="0" t="n">
        <v>697</v>
      </c>
      <c r="B699" s="0" t="n">
        <v>697</v>
      </c>
      <c r="C699" s="0" t="n">
        <v>697</v>
      </c>
      <c r="D699" s="1" t="n"/>
      <c r="E699" s="0" t="n">
        <v>300.0838</v>
      </c>
      <c r="F699" s="0" t="n">
        <v>306.1609</v>
      </c>
      <c r="G699" s="0" t="n">
        <v>398.2466</v>
      </c>
      <c r="H699" s="1">
        <f>E699/SUM(E699:G699)</f>
        <v/>
      </c>
      <c r="I699" s="1">
        <f>F699/SUM(E699:G699)</f>
        <v/>
      </c>
      <c r="J699" s="1">
        <f>1-H699-I699</f>
        <v/>
      </c>
      <c r="K699" s="1">
        <f>(ABS(F699-AB699))/AB699*100</f>
        <v/>
      </c>
      <c r="L699" s="0">
        <f>(4*H699)/(-2*H699+12*I699+3)</f>
        <v/>
      </c>
      <c r="M699" s="0">
        <f>(9*I699)/(-2*H699+12*I699+3)</f>
        <v/>
      </c>
      <c r="N699" s="1">
        <f>SQRT(POWER(L699-AG699,2)+POWER(M699-AH699,2))</f>
        <v/>
      </c>
      <c r="O699" s="1" t="n">
        <v>-0.613</v>
      </c>
      <c r="P699" s="1" t="n">
        <v>-15.1756</v>
      </c>
      <c r="Q699" s="1" t="n">
        <v>15.1936</v>
      </c>
      <c r="R699" s="0" t="n">
        <v>7996.8917</v>
      </c>
      <c r="S699" s="0" t="n">
        <v>9.184699999999999</v>
      </c>
      <c r="T699" s="0" t="n">
        <v>633.5187</v>
      </c>
      <c r="U699" s="0">
        <f>2*(F699-F698)/((F699+F698)*(AL699-AL698))</f>
        <v/>
      </c>
      <c r="V699" s="0">
        <f>(T699-T698)/($B699-$B698)</f>
        <v/>
      </c>
      <c r="W699" s="0">
        <f>(MAX(T$2:T$1025)-MIN(T$2:T$1025))/1023</f>
        <v/>
      </c>
      <c r="X699" s="0">
        <f>(V699-W699)/W699</f>
        <v/>
      </c>
      <c r="AA699" s="0" t="n">
        <v>268.0483</v>
      </c>
      <c r="AB699" s="0" t="n">
        <v>282.0795</v>
      </c>
      <c r="AC699" s="0" t="n">
        <v>306.7589</v>
      </c>
      <c r="AD699" s="1">
        <f>AA699/SUM(AA699:AC699)</f>
        <v/>
      </c>
      <c r="AE699" s="1">
        <f>AB699/SUM(AA699:AC699)</f>
        <v/>
      </c>
      <c r="AF699" s="1">
        <f>1-AD699-AE699</f>
        <v/>
      </c>
      <c r="AG699" s="0">
        <f>(4*AD699)/(-2*AD699+12*AE699+3)</f>
        <v/>
      </c>
      <c r="AH699" s="0">
        <f>(9*AE699)/(-2*AD699+12*AE699+3)</f>
        <v/>
      </c>
      <c r="AI699" t="n">
        <v>0.0124</v>
      </c>
      <c r="AJ699" t="n">
        <v>0.0051</v>
      </c>
      <c r="AK699" s="0" t="n">
        <v>6498.5967</v>
      </c>
      <c r="AL699" s="0" t="n">
        <v>621.5902</v>
      </c>
      <c r="AM699" s="0">
        <f>2*(AC699-AC698)/((AC699+AC698)*(AL699-AL698))</f>
        <v/>
      </c>
      <c r="AN699" s="0">
        <f>(AL699-AL698)/($B699-$B698)</f>
        <v/>
      </c>
      <c r="AO699" s="0">
        <f>(MAX(AL$2:AL$1025)-MIN(AL$2:AL$1025))/1023</f>
        <v/>
      </c>
      <c r="AR699" s="0" t="n">
        <v>267.5493</v>
      </c>
      <c r="AS699" s="0" t="n">
        <v>281.7019</v>
      </c>
      <c r="AT699" s="0" t="n">
        <v>304.512</v>
      </c>
      <c r="AU699" s="1">
        <f>AR699/SUM(AR699:AT699)</f>
        <v/>
      </c>
      <c r="AV699" s="1">
        <f>AS699/SUM(AR699:AT699)</f>
        <v/>
      </c>
      <c r="AW699" s="1">
        <f>1-AU699-AV699</f>
        <v/>
      </c>
      <c r="AX699" s="1">
        <f>(ABS(AS699-AB699))/AB699*100</f>
        <v/>
      </c>
      <c r="AY699" s="0">
        <f>(4*AU699)/(-2*AU699+12*AV699+3)</f>
        <v/>
      </c>
      <c r="AZ699" s="0">
        <f>(9*AV699)/(-2*AU699+12*AV699+3)</f>
        <v/>
      </c>
      <c r="BA699" s="1">
        <f>SQRT(POWER(AY699-AG699,2)+POWER(AZ699-AH699,2))</f>
        <v/>
      </c>
      <c r="BB699" s="1" t="n">
        <v>0.1081</v>
      </c>
      <c r="BC699" s="1" t="n">
        <v>0.4603</v>
      </c>
      <c r="BD699" s="1" t="n">
        <v>0.4652</v>
      </c>
      <c r="BE699" s="0" t="n">
        <v>6458.0124</v>
      </c>
      <c r="BF699" s="0" t="n">
        <v>0.3171</v>
      </c>
      <c r="BG699" s="0" t="n">
        <v>621.3955999999999</v>
      </c>
      <c r="BH699" s="0">
        <f>2*(AS699-AS698)/((AS699+AS698)*(AL699-AL698))</f>
        <v/>
      </c>
      <c r="BI699" s="0">
        <f>(BG699-BG698)/($B699-$B698)</f>
        <v/>
      </c>
      <c r="BJ699" s="0">
        <f>(MAX(BG$2:BG$1025)-MIN(BG$2:BG$1025))/1023</f>
        <v/>
      </c>
      <c r="BK699" s="0">
        <f>(BI699-BJ699)/BJ699</f>
        <v/>
      </c>
      <c r="CA699" s="0">
        <f>CA$1025</f>
        <v/>
      </c>
      <c r="CB699" s="0">
        <f>CB$1025</f>
        <v/>
      </c>
      <c r="CC699" s="0">
        <f>CC$1025</f>
        <v/>
      </c>
      <c r="CD699" s="0">
        <f>CD$1025</f>
        <v/>
      </c>
      <c r="CE699" s="0">
        <f>CE700</f>
        <v/>
      </c>
      <c r="CF699" s="0">
        <f>CF700</f>
        <v/>
      </c>
      <c r="CG699" s="0">
        <f>CG700</f>
        <v/>
      </c>
      <c r="CH699" s="0">
        <f>CH700</f>
        <v/>
      </c>
      <c r="CI699" s="0">
        <f>CI$1025</f>
        <v/>
      </c>
      <c r="CJ699" s="0">
        <f>CJ$1025</f>
        <v/>
      </c>
      <c r="CK699" s="0" t="n">
        <v>0.005</v>
      </c>
      <c r="CO699" s="0" t="n">
        <v>1</v>
      </c>
      <c r="CP699" s="0" t="n">
        <v>2</v>
      </c>
      <c r="CQ699" s="0" t="n">
        <v>2</v>
      </c>
    </row>
    <row r="700">
      <c r="A700" s="0" t="n">
        <v>698</v>
      </c>
      <c r="B700" s="0" t="n">
        <v>698</v>
      </c>
      <c r="C700" s="0" t="n">
        <v>698</v>
      </c>
      <c r="D700" s="1" t="n"/>
      <c r="E700" s="0" t="n">
        <v>301.7483</v>
      </c>
      <c r="F700" s="0" t="n">
        <v>307.8896</v>
      </c>
      <c r="G700" s="0" t="n">
        <v>400.5154</v>
      </c>
      <c r="H700" s="1">
        <f>E700/SUM(E700:G700)</f>
        <v/>
      </c>
      <c r="I700" s="1">
        <f>F700/SUM(E700:G700)</f>
        <v/>
      </c>
      <c r="J700" s="1">
        <f>1-H700-I700</f>
        <v/>
      </c>
      <c r="K700" s="1">
        <f>(ABS(F700-AB700))/AB700*100</f>
        <v/>
      </c>
      <c r="L700" s="0">
        <f>(4*H700)/(-2*H700+12*I700+3)</f>
        <v/>
      </c>
      <c r="M700" s="0">
        <f>(9*I700)/(-2*H700+12*I700+3)</f>
        <v/>
      </c>
      <c r="N700" s="1">
        <f>SQRT(POWER(L700-AG700,2)+POWER(M700-AH700,2))</f>
        <v/>
      </c>
      <c r="O700" s="1" t="n">
        <v>-0.6342</v>
      </c>
      <c r="P700" s="1" t="n">
        <v>-15.2124</v>
      </c>
      <c r="Q700" s="1" t="n">
        <v>15.2313</v>
      </c>
      <c r="R700" s="0" t="n">
        <v>7997.9747</v>
      </c>
      <c r="S700" s="0" t="n">
        <v>9.203900000000001</v>
      </c>
      <c r="T700" s="0" t="n">
        <v>634.3405</v>
      </c>
      <c r="U700" s="0">
        <f>2*(F700-F699)/((F700+F699)*(AL700-AL699))</f>
        <v/>
      </c>
      <c r="V700" s="0">
        <f>(T700-T699)/($B700-$B699)</f>
        <v/>
      </c>
      <c r="W700" s="0">
        <f>(MAX(T$2:T$1025)-MIN(T$2:T$1025))/1023</f>
        <v/>
      </c>
      <c r="X700" s="0">
        <f>(V700-W700)/W700</f>
        <v/>
      </c>
      <c r="AA700" s="0" t="n">
        <v>268.8935</v>
      </c>
      <c r="AB700" s="0" t="n">
        <v>282.9689</v>
      </c>
      <c r="AC700" s="0" t="n">
        <v>307.7263</v>
      </c>
      <c r="AD700" s="1">
        <f>AA700/SUM(AA700:AC700)</f>
        <v/>
      </c>
      <c r="AE700" s="1">
        <f>AB700/SUM(AA700:AC700)</f>
        <v/>
      </c>
      <c r="AF700" s="1">
        <f>1-AD700-AE700</f>
        <v/>
      </c>
      <c r="AG700" s="0">
        <f>(4*AD700)/(-2*AD700+12*AE700+3)</f>
        <v/>
      </c>
      <c r="AH700" s="0">
        <f>(9*AE700)/(-2*AD700+12*AE700+3)</f>
        <v/>
      </c>
      <c r="AI700" t="n">
        <v>0.0123</v>
      </c>
      <c r="AJ700" t="n">
        <v>0.0051</v>
      </c>
      <c r="AK700" s="0" t="n">
        <v>6498.6011</v>
      </c>
      <c r="AL700" s="0" t="n">
        <v>622.0476</v>
      </c>
      <c r="AM700" s="0">
        <f>2*(AC700-AC699)/((AC700+AC699)*(AL700-AL699))</f>
        <v/>
      </c>
      <c r="AN700" s="0">
        <f>(AL700-AL699)/($B700-$B699)</f>
        <v/>
      </c>
      <c r="AO700" s="0">
        <f>(MAX(AL$2:AL$1025)-MIN(AL$2:AL$1025))/1023</f>
        <v/>
      </c>
      <c r="AR700" s="0" t="n">
        <v>268.4546</v>
      </c>
      <c r="AS700" s="0" t="n">
        <v>282.6726</v>
      </c>
      <c r="AT700" s="0" t="n">
        <v>305.7101</v>
      </c>
      <c r="AU700" s="1">
        <f>AR700/SUM(AR700:AT700)</f>
        <v/>
      </c>
      <c r="AV700" s="1">
        <f>AS700/SUM(AR700:AT700)</f>
        <v/>
      </c>
      <c r="AW700" s="1">
        <f>1-AU700-AV700</f>
        <v/>
      </c>
      <c r="AX700" s="1">
        <f>(ABS(AS700-AB700))/AB700*100</f>
        <v/>
      </c>
      <c r="AY700" s="0">
        <f>(4*AU700)/(-2*AU700+12*AV700+3)</f>
        <v/>
      </c>
      <c r="AZ700" s="0">
        <f>(9*AV700)/(-2*AU700+12*AV700+3)</f>
        <v/>
      </c>
      <c r="BA700" s="1">
        <f>SQRT(POWER(AY700-AG700,2)+POWER(AZ700-AH700,2))</f>
        <v/>
      </c>
      <c r="BB700" s="1" t="n">
        <v>0.0822</v>
      </c>
      <c r="BC700" s="1" t="n">
        <v>0.4264</v>
      </c>
      <c r="BD700" s="1" t="n">
        <v>0.427</v>
      </c>
      <c r="BE700" s="0" t="n">
        <v>6461.6384</v>
      </c>
      <c r="BF700" s="0" t="n">
        <v>0.2982</v>
      </c>
      <c r="BG700" s="0" t="n">
        <v>621.8954</v>
      </c>
      <c r="BH700" s="0">
        <f>2*(AS700-AS699)/((AS700+AS699)*(AL700-AL699))</f>
        <v/>
      </c>
      <c r="BI700" s="0">
        <f>(BG700-BG699)/($B700-$B699)</f>
        <v/>
      </c>
      <c r="BJ700" s="0">
        <f>(MAX(BG$2:BG$1025)-MIN(BG$2:BG$1025))/1023</f>
        <v/>
      </c>
      <c r="BK700" s="0">
        <f>(BI700-BJ700)/BJ700</f>
        <v/>
      </c>
      <c r="CA700" s="0">
        <f>CA$1025</f>
        <v/>
      </c>
      <c r="CB700" s="0">
        <f>CB$1025</f>
        <v/>
      </c>
      <c r="CC700" s="0">
        <f>CC$1025</f>
        <v/>
      </c>
      <c r="CD700" s="0">
        <f>CD$1025</f>
        <v/>
      </c>
      <c r="CE700" s="0">
        <f>CE701</f>
        <v/>
      </c>
      <c r="CF700" s="0">
        <f>CF701</f>
        <v/>
      </c>
      <c r="CG700" s="0">
        <f>CG701</f>
        <v/>
      </c>
      <c r="CH700" s="0">
        <f>CH701</f>
        <v/>
      </c>
      <c r="CI700" s="0">
        <f>CI$1025</f>
        <v/>
      </c>
      <c r="CJ700" s="0">
        <f>CJ$1025</f>
        <v/>
      </c>
      <c r="CK700" s="0" t="n">
        <v>0.005</v>
      </c>
      <c r="CO700" s="0" t="n">
        <v>1</v>
      </c>
      <c r="CP700" s="0" t="n">
        <v>2</v>
      </c>
      <c r="CQ700" s="0" t="n">
        <v>2</v>
      </c>
    </row>
    <row r="701">
      <c r="A701" s="0" t="n">
        <v>699</v>
      </c>
      <c r="B701" s="0" t="n">
        <v>699</v>
      </c>
      <c r="C701" s="0" t="n">
        <v>699</v>
      </c>
      <c r="D701" s="1" t="n"/>
      <c r="E701" s="0" t="n">
        <v>302.6345</v>
      </c>
      <c r="F701" s="0" t="n">
        <v>308.824</v>
      </c>
      <c r="G701" s="0" t="n">
        <v>401.7115</v>
      </c>
      <c r="H701" s="1">
        <f>E701/SUM(E701:G701)</f>
        <v/>
      </c>
      <c r="I701" s="1">
        <f>F701/SUM(E701:G701)</f>
        <v/>
      </c>
      <c r="J701" s="1">
        <f>1-H701-I701</f>
        <v/>
      </c>
      <c r="K701" s="1">
        <f>(ABS(F701-AB701))/AB701*100</f>
        <v/>
      </c>
      <c r="L701" s="0">
        <f>(4*H701)/(-2*H701+12*I701+3)</f>
        <v/>
      </c>
      <c r="M701" s="0">
        <f>(9*I701)/(-2*H701+12*I701+3)</f>
        <v/>
      </c>
      <c r="N701" s="1">
        <f>SQRT(POWER(L701-AG701,2)+POWER(M701-AH701,2))</f>
        <v/>
      </c>
      <c r="O701" s="1" t="n">
        <v>-0.6508</v>
      </c>
      <c r="P701" s="1" t="n">
        <v>-15.2249</v>
      </c>
      <c r="Q701" s="1" t="n">
        <v>15.2444</v>
      </c>
      <c r="R701" s="0" t="n">
        <v>7997.899</v>
      </c>
      <c r="S701" s="0" t="n">
        <v>9.2027</v>
      </c>
      <c r="T701" s="0" t="n">
        <v>634.7829</v>
      </c>
      <c r="U701" s="0">
        <f>2*(F701-F700)/((F701+F700)*(AL701-AL700))</f>
        <v/>
      </c>
      <c r="V701" s="0">
        <f>(T701-T700)/($B701-$B700)</f>
        <v/>
      </c>
      <c r="W701" s="0">
        <f>(MAX(T$2:T$1025)-MIN(T$2:T$1025))/1023</f>
        <v/>
      </c>
      <c r="X701" s="0">
        <f>(V701-W701)/W701</f>
        <v/>
      </c>
      <c r="AA701" s="0" t="n">
        <v>269.74</v>
      </c>
      <c r="AB701" s="0" t="n">
        <v>283.8599</v>
      </c>
      <c r="AC701" s="0" t="n">
        <v>308.6954</v>
      </c>
      <c r="AD701" s="1">
        <f>AA701/SUM(AA701:AC701)</f>
        <v/>
      </c>
      <c r="AE701" s="1">
        <f>AB701/SUM(AA701:AC701)</f>
        <v/>
      </c>
      <c r="AF701" s="1">
        <f>1-AD701-AE701</f>
        <v/>
      </c>
      <c r="AG701" s="0">
        <f>(4*AD701)/(-2*AD701+12*AE701+3)</f>
        <v/>
      </c>
      <c r="AH701" s="0">
        <f>(9*AE701)/(-2*AD701+12*AE701+3)</f>
        <v/>
      </c>
      <c r="AI701" t="n">
        <v>0.0123</v>
      </c>
      <c r="AJ701" t="n">
        <v>0.0051</v>
      </c>
      <c r="AK701" s="0" t="n">
        <v>6498.6055</v>
      </c>
      <c r="AL701" s="0" t="n">
        <v>622.5045</v>
      </c>
      <c r="AM701" s="0">
        <f>2*(AC701-AC700)/((AC701+AC700)*(AL701-AL700))</f>
        <v/>
      </c>
      <c r="AN701" s="0">
        <f>(AL701-AL700)/($B701-$B700)</f>
        <v/>
      </c>
      <c r="AO701" s="0">
        <f>(MAX(AL$2:AL$1025)-MIN(AL$2:AL$1025))/1023</f>
        <v/>
      </c>
      <c r="AR701" s="0" t="n">
        <v>269.296</v>
      </c>
      <c r="AS701" s="0" t="n">
        <v>283.564</v>
      </c>
      <c r="AT701" s="0" t="n">
        <v>306.7664</v>
      </c>
      <c r="AU701" s="1">
        <f>AR701/SUM(AR701:AT701)</f>
        <v/>
      </c>
      <c r="AV701" s="1">
        <f>AS701/SUM(AR701:AT701)</f>
        <v/>
      </c>
      <c r="AW701" s="1">
        <f>1-AU701-AV701</f>
        <v/>
      </c>
      <c r="AX701" s="1">
        <f>(ABS(AS701-AB701))/AB701*100</f>
        <v/>
      </c>
      <c r="AY701" s="0">
        <f>(4*AU701)/(-2*AU701+12*AV701+3)</f>
        <v/>
      </c>
      <c r="AZ701" s="0">
        <f>(9*AV701)/(-2*AU701+12*AV701+3)</f>
        <v/>
      </c>
      <c r="BA701" s="1">
        <f>SQRT(POWER(AY701-AG701,2)+POWER(AZ701-AH701,2))</f>
        <v/>
      </c>
      <c r="BB701" s="1" t="n">
        <v>0.0696</v>
      </c>
      <c r="BC701" s="1" t="n">
        <v>0.4051</v>
      </c>
      <c r="BD701" s="1" t="n">
        <v>0.4041</v>
      </c>
      <c r="BE701" s="0" t="n">
        <v>6463.8134</v>
      </c>
      <c r="BF701" s="0" t="n">
        <v>0.2861</v>
      </c>
      <c r="BG701" s="0" t="n">
        <v>622.3529</v>
      </c>
      <c r="BH701" s="0">
        <f>2*(AS701-AS700)/((AS701+AS700)*(AL701-AL700))</f>
        <v/>
      </c>
      <c r="BI701" s="0">
        <f>(BG701-BG700)/($B701-$B700)</f>
        <v/>
      </c>
      <c r="BJ701" s="0">
        <f>(MAX(BG$2:BG$1025)-MIN(BG$2:BG$1025))/1023</f>
        <v/>
      </c>
      <c r="BK701" s="0">
        <f>(BI701-BJ701)/BJ701</f>
        <v/>
      </c>
      <c r="CA701" s="0">
        <f>CA$1025</f>
        <v/>
      </c>
      <c r="CB701" s="0">
        <f>CB$1025</f>
        <v/>
      </c>
      <c r="CC701" s="0">
        <f>CC$1025</f>
        <v/>
      </c>
      <c r="CD701" s="0">
        <f>CD$1025</f>
        <v/>
      </c>
      <c r="CE701" s="0">
        <f>CE702</f>
        <v/>
      </c>
      <c r="CF701" s="0">
        <f>CF702</f>
        <v/>
      </c>
      <c r="CG701" s="0">
        <f>CG702</f>
        <v/>
      </c>
      <c r="CH701" s="0">
        <f>CH702</f>
        <v/>
      </c>
      <c r="CI701" s="0">
        <f>CI$1025</f>
        <v/>
      </c>
      <c r="CJ701" s="0">
        <f>CJ$1025</f>
        <v/>
      </c>
      <c r="CK701" s="0" t="n">
        <v>0.005</v>
      </c>
      <c r="CO701" s="0" t="n">
        <v>1</v>
      </c>
      <c r="CP701" s="0" t="n">
        <v>2</v>
      </c>
      <c r="CQ701" s="0" t="n">
        <v>2</v>
      </c>
    </row>
    <row r="702">
      <c r="A702" s="0" t="n">
        <v>700</v>
      </c>
      <c r="B702" s="0" t="n">
        <v>700</v>
      </c>
      <c r="C702" s="0" t="n">
        <v>700</v>
      </c>
      <c r="D702" s="1" t="n"/>
      <c r="E702" s="0" t="n">
        <v>303.573</v>
      </c>
      <c r="F702" s="0" t="n">
        <v>309.7841</v>
      </c>
      <c r="G702" s="0" t="n">
        <v>403.0861</v>
      </c>
      <c r="H702" s="1">
        <f>E702/SUM(E702:G702)</f>
        <v/>
      </c>
      <c r="I702" s="1">
        <f>F702/SUM(E702:G702)</f>
        <v/>
      </c>
      <c r="J702" s="1">
        <f>1-H702-I702</f>
        <v/>
      </c>
      <c r="K702" s="1">
        <f>(ABS(F702-AB702))/AB702*100</f>
        <v/>
      </c>
      <c r="L702" s="0">
        <f>(4*H702)/(-2*H702+12*I702+3)</f>
        <v/>
      </c>
      <c r="M702" s="0">
        <f>(9*I702)/(-2*H702+12*I702+3)</f>
        <v/>
      </c>
      <c r="N702" s="1">
        <f>SQRT(POWER(L702-AG702,2)+POWER(M702-AH702,2))</f>
        <v/>
      </c>
      <c r="O702" s="1" t="n">
        <v>-0.6647</v>
      </c>
      <c r="P702" s="1" t="n">
        <v>-15.2706</v>
      </c>
      <c r="Q702" s="1" t="n">
        <v>15.2907</v>
      </c>
      <c r="R702" s="0" t="n">
        <v>8001.5811</v>
      </c>
      <c r="S702" s="0" t="n">
        <v>9.218400000000001</v>
      </c>
      <c r="T702" s="0" t="n">
        <v>635.2361</v>
      </c>
      <c r="U702" s="0">
        <f>2*(F702-F701)/((F702+F701)*(AL702-AL701))</f>
        <v/>
      </c>
      <c r="V702" s="0">
        <f>(T702-T701)/($B702-$B701)</f>
        <v/>
      </c>
      <c r="W702" s="0">
        <f>(MAX(T$2:T$1025)-MIN(T$2:T$1025))/1023</f>
        <v/>
      </c>
      <c r="X702" s="0">
        <f>(V702-W702)/W702</f>
        <v/>
      </c>
      <c r="AA702" s="0" t="n">
        <v>270.5881</v>
      </c>
      <c r="AB702" s="0" t="n">
        <v>284.7525</v>
      </c>
      <c r="AC702" s="0" t="n">
        <v>309.6662</v>
      </c>
      <c r="AD702" s="1">
        <f>AA702/SUM(AA702:AC702)</f>
        <v/>
      </c>
      <c r="AE702" s="1">
        <f>AB702/SUM(AA702:AC702)</f>
        <v/>
      </c>
      <c r="AF702" s="1">
        <f>1-AD702-AE702</f>
        <v/>
      </c>
      <c r="AG702" s="0">
        <f>(4*AD702)/(-2*AD702+12*AE702+3)</f>
        <v/>
      </c>
      <c r="AH702" s="0">
        <f>(9*AE702)/(-2*AD702+12*AE702+3)</f>
        <v/>
      </c>
      <c r="AI702" t="n">
        <v>0.0122</v>
      </c>
      <c r="AJ702" t="n">
        <v>0.005</v>
      </c>
      <c r="AK702" s="0" t="n">
        <v>6498.6099</v>
      </c>
      <c r="AL702" s="0" t="n">
        <v>622.9607</v>
      </c>
      <c r="AM702" s="0">
        <f>2*(AC702-AC701)/((AC702+AC701)*(AL702-AL701))</f>
        <v/>
      </c>
      <c r="AN702" s="0">
        <f>(AL702-AL701)/($B702-$B701)</f>
        <v/>
      </c>
      <c r="AO702" s="0">
        <f>(MAX(AL$2:AL$1025)-MIN(AL$2:AL$1025))/1023</f>
        <v/>
      </c>
      <c r="AR702" s="0" t="n">
        <v>270.1058</v>
      </c>
      <c r="AS702" s="0" t="n">
        <v>284.4174</v>
      </c>
      <c r="AT702" s="0" t="n">
        <v>307.7722</v>
      </c>
      <c r="AU702" s="1">
        <f>AR702/SUM(AR702:AT702)</f>
        <v/>
      </c>
      <c r="AV702" s="1">
        <f>AS702/SUM(AR702:AT702)</f>
        <v/>
      </c>
      <c r="AW702" s="1">
        <f>1-AU702-AV702</f>
        <v/>
      </c>
      <c r="AX702" s="1">
        <f>(ABS(AS702-AB702))/AB702*100</f>
        <v/>
      </c>
      <c r="AY702" s="0">
        <f>(4*AU702)/(-2*AU702+12*AV702+3)</f>
        <v/>
      </c>
      <c r="AZ702" s="0">
        <f>(9*AV702)/(-2*AU702+12*AV702+3)</f>
        <v/>
      </c>
      <c r="BA702" s="1">
        <f>SQRT(POWER(AY702-AG702,2)+POWER(AZ702-AH702,2))</f>
        <v/>
      </c>
      <c r="BB702" s="1" t="n">
        <v>0.0609</v>
      </c>
      <c r="BC702" s="1" t="n">
        <v>0.3858</v>
      </c>
      <c r="BD702" s="1" t="n">
        <v>0.3838</v>
      </c>
      <c r="BE702" s="0" t="n">
        <v>6465.7044</v>
      </c>
      <c r="BF702" s="0" t="n">
        <v>0.2747</v>
      </c>
      <c r="BG702" s="0" t="n">
        <v>622.7896</v>
      </c>
      <c r="BH702" s="0">
        <f>2*(AS702-AS701)/((AS702+AS701)*(AL702-AL701))</f>
        <v/>
      </c>
      <c r="BI702" s="0">
        <f>(BG702-BG701)/($B702-$B701)</f>
        <v/>
      </c>
      <c r="BJ702" s="0">
        <f>(MAX(BG$2:BG$1025)-MIN(BG$2:BG$1025))/1023</f>
        <v/>
      </c>
      <c r="BK702" s="0">
        <f>(BI702-BJ702)/BJ702</f>
        <v/>
      </c>
      <c r="CA702" s="0">
        <f>CA$1025</f>
        <v/>
      </c>
      <c r="CB702" s="0">
        <f>CB$1025</f>
        <v/>
      </c>
      <c r="CC702" s="0">
        <f>CC$1025</f>
        <v/>
      </c>
      <c r="CD702" s="0">
        <f>CD$1025</f>
        <v/>
      </c>
      <c r="CE702" s="0">
        <f>CE703</f>
        <v/>
      </c>
      <c r="CF702" s="0">
        <f>CF703</f>
        <v/>
      </c>
      <c r="CG702" s="0">
        <f>CG703</f>
        <v/>
      </c>
      <c r="CH702" s="0">
        <f>CH703</f>
        <v/>
      </c>
      <c r="CI702" s="0">
        <f>CI$1025</f>
        <v/>
      </c>
      <c r="CJ702" s="0">
        <f>CJ$1025</f>
        <v/>
      </c>
      <c r="CK702" s="0" t="n">
        <v>0.005</v>
      </c>
      <c r="CO702" s="0" t="n">
        <v>1</v>
      </c>
      <c r="CP702" s="0" t="n">
        <v>2</v>
      </c>
      <c r="CQ702" s="0" t="n">
        <v>2</v>
      </c>
    </row>
    <row r="703">
      <c r="A703" s="0" t="n">
        <v>701</v>
      </c>
      <c r="B703" s="0" t="n">
        <v>701</v>
      </c>
      <c r="C703" s="0" t="n">
        <v>701</v>
      </c>
      <c r="D703" s="1" t="n"/>
      <c r="E703" s="0" t="n">
        <v>304.4543</v>
      </c>
      <c r="F703" s="0" t="n">
        <v>310.7054</v>
      </c>
      <c r="G703" s="0" t="n">
        <v>404.3603</v>
      </c>
      <c r="H703" s="1">
        <f>E703/SUM(E703:G703)</f>
        <v/>
      </c>
      <c r="I703" s="1">
        <f>F703/SUM(E703:G703)</f>
        <v/>
      </c>
      <c r="J703" s="1">
        <f>1-H703-I703</f>
        <v/>
      </c>
      <c r="K703" s="1">
        <f>(ABS(F703-AB703))/AB703*100</f>
        <v/>
      </c>
      <c r="L703" s="0">
        <f>(4*H703)/(-2*H703+12*I703+3)</f>
        <v/>
      </c>
      <c r="M703" s="0">
        <f>(9*I703)/(-2*H703+12*I703+3)</f>
        <v/>
      </c>
      <c r="N703" s="1">
        <f>SQRT(POWER(L703-AG703,2)+POWER(M703-AH703,2))</f>
        <v/>
      </c>
      <c r="O703" s="1" t="n">
        <v>-0.6853</v>
      </c>
      <c r="P703" s="1" t="n">
        <v>-15.3036</v>
      </c>
      <c r="Q703" s="1" t="n">
        <v>15.3245</v>
      </c>
      <c r="R703" s="0" t="n">
        <v>8004.1152</v>
      </c>
      <c r="S703" s="0" t="n">
        <v>9.2255</v>
      </c>
      <c r="T703" s="0" t="n">
        <v>635.6697</v>
      </c>
      <c r="U703" s="0">
        <f>2*(F703-F702)/((F703+F702)*(AL703-AL702))</f>
        <v/>
      </c>
      <c r="V703" s="0">
        <f>(T703-T702)/($B703-$B702)</f>
        <v/>
      </c>
      <c r="W703" s="0">
        <f>(MAX(T$2:T$1025)-MIN(T$2:T$1025))/1023</f>
        <v/>
      </c>
      <c r="X703" s="0">
        <f>(V703-W703)/W703</f>
        <v/>
      </c>
      <c r="AA703" s="0" t="n">
        <v>271.4376</v>
      </c>
      <c r="AB703" s="0" t="n">
        <v>285.6465</v>
      </c>
      <c r="AC703" s="0" t="n">
        <v>310.6386</v>
      </c>
      <c r="AD703" s="1">
        <f>AA703/SUM(AA703:AC703)</f>
        <v/>
      </c>
      <c r="AE703" s="1">
        <f>AB703/SUM(AA703:AC703)</f>
        <v/>
      </c>
      <c r="AF703" s="1">
        <f>1-AD703-AE703</f>
        <v/>
      </c>
      <c r="AG703" s="0">
        <f>(4*AD703)/(-2*AD703+12*AE703+3)</f>
        <v/>
      </c>
      <c r="AH703" s="0">
        <f>(9*AE703)/(-2*AD703+12*AE703+3)</f>
        <v/>
      </c>
      <c r="AI703" t="n">
        <v>0.0121</v>
      </c>
      <c r="AJ703" t="n">
        <v>0.005</v>
      </c>
      <c r="AK703" s="0" t="n">
        <v>6498.6142</v>
      </c>
      <c r="AL703" s="0" t="n">
        <v>623.4165</v>
      </c>
      <c r="AM703" s="0">
        <f>2*(AC703-AC702)/((AC703+AC702)*(AL703-AL702))</f>
        <v/>
      </c>
      <c r="AN703" s="0">
        <f>(AL703-AL702)/($B703-$B702)</f>
        <v/>
      </c>
      <c r="AO703" s="0">
        <f>(MAX(AL$2:AL$1025)-MIN(AL$2:AL$1025))/1023</f>
        <v/>
      </c>
      <c r="AR703" s="0" t="n">
        <v>271.0878</v>
      </c>
      <c r="AS703" s="0" t="n">
        <v>285.4726</v>
      </c>
      <c r="AT703" s="0" t="n">
        <v>309.0182</v>
      </c>
      <c r="AU703" s="1">
        <f>AR703/SUM(AR703:AT703)</f>
        <v/>
      </c>
      <c r="AV703" s="1">
        <f>AS703/SUM(AR703:AT703)</f>
        <v/>
      </c>
      <c r="AW703" s="1">
        <f>1-AU703-AV703</f>
        <v/>
      </c>
      <c r="AX703" s="1">
        <f>(ABS(AS703-AB703))/AB703*100</f>
        <v/>
      </c>
      <c r="AY703" s="0">
        <f>(4*AU703)/(-2*AU703+12*AV703+3)</f>
        <v/>
      </c>
      <c r="AZ703" s="0">
        <f>(9*AV703)/(-2*AU703+12*AV703+3)</f>
        <v/>
      </c>
      <c r="BA703" s="1">
        <f>SQRT(POWER(AY703-AG703,2)+POWER(AZ703-AH703,2))</f>
        <v/>
      </c>
      <c r="BB703" s="1" t="n">
        <v>0.0374</v>
      </c>
      <c r="BC703" s="1" t="n">
        <v>0.363</v>
      </c>
      <c r="BD703" s="1" t="n">
        <v>0.3589</v>
      </c>
      <c r="BE703" s="0" t="n">
        <v>6468.3292</v>
      </c>
      <c r="BF703" s="0" t="n">
        <v>0.2654</v>
      </c>
      <c r="BG703" s="0" t="n">
        <v>623.3279</v>
      </c>
      <c r="BH703" s="0">
        <f>2*(AS703-AS702)/((AS703+AS702)*(AL703-AL702))</f>
        <v/>
      </c>
      <c r="BI703" s="0">
        <f>(BG703-BG702)/($B703-$B702)</f>
        <v/>
      </c>
      <c r="BJ703" s="0">
        <f>(MAX(BG$2:BG$1025)-MIN(BG$2:BG$1025))/1023</f>
        <v/>
      </c>
      <c r="BK703" s="0">
        <f>(BI703-BJ703)/BJ703</f>
        <v/>
      </c>
      <c r="CA703" s="0">
        <f>CA$1025</f>
        <v/>
      </c>
      <c r="CB703" s="0">
        <f>CB$1025</f>
        <v/>
      </c>
      <c r="CC703" s="0">
        <f>CC$1025</f>
        <v/>
      </c>
      <c r="CD703" s="0">
        <f>CD$1025</f>
        <v/>
      </c>
      <c r="CE703" s="0">
        <f>CE704</f>
        <v/>
      </c>
      <c r="CF703" s="0">
        <f>CF704</f>
        <v/>
      </c>
      <c r="CG703" s="0">
        <f>CG704</f>
        <v/>
      </c>
      <c r="CH703" s="0">
        <f>CH704</f>
        <v/>
      </c>
      <c r="CI703" s="0">
        <f>CI$1025</f>
        <v/>
      </c>
      <c r="CJ703" s="0">
        <f>CJ$1025</f>
        <v/>
      </c>
      <c r="CK703" s="0" t="n">
        <v>0.005</v>
      </c>
      <c r="CO703" s="0" t="n">
        <v>1</v>
      </c>
      <c r="CP703" s="0" t="n">
        <v>2</v>
      </c>
      <c r="CQ703" s="0" t="n">
        <v>2</v>
      </c>
    </row>
    <row r="704">
      <c r="A704" s="0" t="n">
        <v>702</v>
      </c>
      <c r="B704" s="0" t="n">
        <v>702</v>
      </c>
      <c r="C704" s="0" t="n">
        <v>702</v>
      </c>
      <c r="D704" s="1" t="n"/>
      <c r="E704" s="0" t="n">
        <v>305.2703</v>
      </c>
      <c r="F704" s="0" t="n">
        <v>311.5493</v>
      </c>
      <c r="G704" s="0" t="n">
        <v>405.5735</v>
      </c>
      <c r="H704" s="1">
        <f>E704/SUM(E704:G704)</f>
        <v/>
      </c>
      <c r="I704" s="1">
        <f>F704/SUM(E704:G704)</f>
        <v/>
      </c>
      <c r="J704" s="1">
        <f>1-H704-I704</f>
        <v/>
      </c>
      <c r="K704" s="1">
        <f>(ABS(F704-AB704))/AB704*100</f>
        <v/>
      </c>
      <c r="L704" s="0">
        <f>(4*H704)/(-2*H704+12*I704+3)</f>
        <v/>
      </c>
      <c r="M704" s="0">
        <f>(9*I704)/(-2*H704+12*I704+3)</f>
        <v/>
      </c>
      <c r="N704" s="1">
        <f>SQRT(POWER(L704-AG704,2)+POWER(M704-AH704,2))</f>
        <v/>
      </c>
      <c r="O704" s="1" t="n">
        <v>-0.7032</v>
      </c>
      <c r="P704" s="1" t="n">
        <v>-15.344</v>
      </c>
      <c r="Q704" s="1" t="n">
        <v>15.3657</v>
      </c>
      <c r="R704" s="0" t="n">
        <v>8007.6086</v>
      </c>
      <c r="S704" s="0" t="n">
        <v>9.235900000000001</v>
      </c>
      <c r="T704" s="0" t="n">
        <v>636.0659000000001</v>
      </c>
      <c r="U704" s="0">
        <f>2*(F704-F703)/((F704+F703)*(AL704-AL703))</f>
        <v/>
      </c>
      <c r="V704" s="0">
        <f>(T704-T703)/($B704-$B703)</f>
        <v/>
      </c>
      <c r="W704" s="0">
        <f>(MAX(T$2:T$1025)-MIN(T$2:T$1025))/1023</f>
        <v/>
      </c>
      <c r="X704" s="0">
        <f>(V704-W704)/W704</f>
        <v/>
      </c>
      <c r="AA704" s="0" t="n">
        <v>272.2886</v>
      </c>
      <c r="AB704" s="0" t="n">
        <v>286.5421</v>
      </c>
      <c r="AC704" s="0" t="n">
        <v>311.6127</v>
      </c>
      <c r="AD704" s="1">
        <f>AA704/SUM(AA704:AC704)</f>
        <v/>
      </c>
      <c r="AE704" s="1">
        <f>AB704/SUM(AA704:AC704)</f>
        <v/>
      </c>
      <c r="AF704" s="1">
        <f>1-AD704-AE704</f>
        <v/>
      </c>
      <c r="AG704" s="0">
        <f>(4*AD704)/(-2*AD704+12*AE704+3)</f>
        <v/>
      </c>
      <c r="AH704" s="0">
        <f>(9*AE704)/(-2*AD704+12*AE704+3)</f>
        <v/>
      </c>
      <c r="AI704" t="n">
        <v>0.0121</v>
      </c>
      <c r="AJ704" t="n">
        <v>0.005</v>
      </c>
      <c r="AK704" s="0" t="n">
        <v>6498.6186</v>
      </c>
      <c r="AL704" s="0" t="n">
        <v>623.8715999999999</v>
      </c>
      <c r="AM704" s="0">
        <f>2*(AC704-AC703)/((AC704+AC703)*(AL704-AL703))</f>
        <v/>
      </c>
      <c r="AN704" s="0">
        <f>(AL704-AL703)/($B704-$B703)</f>
        <v/>
      </c>
      <c r="AO704" s="0">
        <f>(MAX(AL$2:AL$1025)-MIN(AL$2:AL$1025))/1023</f>
        <v/>
      </c>
      <c r="AR704" s="0" t="n">
        <v>271.929</v>
      </c>
      <c r="AS704" s="0" t="n">
        <v>286.3637</v>
      </c>
      <c r="AT704" s="0" t="n">
        <v>310.1041</v>
      </c>
      <c r="AU704" s="1">
        <f>AR704/SUM(AR704:AT704)</f>
        <v/>
      </c>
      <c r="AV704" s="1">
        <f>AS704/SUM(AR704:AT704)</f>
        <v/>
      </c>
      <c r="AW704" s="1">
        <f>1-AU704-AV704</f>
        <v/>
      </c>
      <c r="AX704" s="1">
        <f>(ABS(AS704-AB704))/AB704*100</f>
        <v/>
      </c>
      <c r="AY704" s="0">
        <f>(4*AU704)/(-2*AU704+12*AV704+3)</f>
        <v/>
      </c>
      <c r="AZ704" s="0">
        <f>(9*AV704)/(-2*AU704+12*AV704+3)</f>
        <v/>
      </c>
      <c r="BA704" s="1">
        <f>SQRT(POWER(AY704-AG704,2)+POWER(AZ704-AH704,2))</f>
        <v/>
      </c>
      <c r="BB704" s="1" t="n">
        <v>0.0219</v>
      </c>
      <c r="BC704" s="1" t="n">
        <v>0.3348</v>
      </c>
      <c r="BD704" s="1" t="n">
        <v>0.3299</v>
      </c>
      <c r="BE704" s="0" t="n">
        <v>6471.1456</v>
      </c>
      <c r="BF704" s="0" t="n">
        <v>0.2506</v>
      </c>
      <c r="BG704" s="0" t="n">
        <v>623.7811</v>
      </c>
      <c r="BH704" s="0">
        <f>2*(AS704-AS703)/((AS704+AS703)*(AL704-AL703))</f>
        <v/>
      </c>
      <c r="BI704" s="0">
        <f>(BG704-BG703)/($B704-$B703)</f>
        <v/>
      </c>
      <c r="BJ704" s="0">
        <f>(MAX(BG$2:BG$1025)-MIN(BG$2:BG$1025))/1023</f>
        <v/>
      </c>
      <c r="BK704" s="0">
        <f>(BI704-BJ704)/BJ704</f>
        <v/>
      </c>
      <c r="CA704" s="0">
        <f>CA$1025</f>
        <v/>
      </c>
      <c r="CB704" s="0">
        <f>CB$1025</f>
        <v/>
      </c>
      <c r="CC704" s="0">
        <f>CC$1025</f>
        <v/>
      </c>
      <c r="CD704" s="0">
        <f>CD$1025</f>
        <v/>
      </c>
      <c r="CE704" s="0">
        <f>CE705</f>
        <v/>
      </c>
      <c r="CF704" s="0">
        <f>CF705</f>
        <v/>
      </c>
      <c r="CG704" s="0">
        <f>CG705</f>
        <v/>
      </c>
      <c r="CH704" s="0">
        <f>CH705</f>
        <v/>
      </c>
      <c r="CI704" s="0">
        <f>CI$1025</f>
        <v/>
      </c>
      <c r="CJ704" s="0">
        <f>CJ$1025</f>
        <v/>
      </c>
      <c r="CK704" s="0" t="n">
        <v>0.005</v>
      </c>
      <c r="CO704" s="0" t="n">
        <v>1</v>
      </c>
      <c r="CP704" s="0" t="n">
        <v>2</v>
      </c>
      <c r="CQ704" s="0" t="n">
        <v>2</v>
      </c>
    </row>
    <row r="705">
      <c r="A705" s="0" t="n">
        <v>703</v>
      </c>
      <c r="B705" s="0" t="n">
        <v>703</v>
      </c>
      <c r="C705" s="0" t="n">
        <v>703</v>
      </c>
      <c r="D705" s="1" t="n"/>
      <c r="E705" s="0" t="n">
        <v>306.2392</v>
      </c>
      <c r="F705" s="0" t="n">
        <v>312.561</v>
      </c>
      <c r="G705" s="0" t="n">
        <v>406.9649</v>
      </c>
      <c r="H705" s="1">
        <f>E705/SUM(E705:G705)</f>
        <v/>
      </c>
      <c r="I705" s="1">
        <f>F705/SUM(E705:G705)</f>
        <v/>
      </c>
      <c r="J705" s="1">
        <f>1-H705-I705</f>
        <v/>
      </c>
      <c r="K705" s="1">
        <f>(ABS(F705-AB705))/AB705*100</f>
        <v/>
      </c>
      <c r="L705" s="0">
        <f>(4*H705)/(-2*H705+12*I705+3)</f>
        <v/>
      </c>
      <c r="M705" s="0">
        <f>(9*I705)/(-2*H705+12*I705+3)</f>
        <v/>
      </c>
      <c r="N705" s="1">
        <f>SQRT(POWER(L705-AG705,2)+POWER(M705-AH705,2))</f>
        <v/>
      </c>
      <c r="O705" s="1" t="n">
        <v>-0.7242</v>
      </c>
      <c r="P705" s="1" t="n">
        <v>-15.3783</v>
      </c>
      <c r="Q705" s="1" t="n">
        <v>15.4009</v>
      </c>
      <c r="R705" s="0" t="n">
        <v>8010.1154</v>
      </c>
      <c r="S705" s="0" t="n">
        <v>9.2447</v>
      </c>
      <c r="T705" s="0" t="n">
        <v>636.5395</v>
      </c>
      <c r="U705" s="0">
        <f>2*(F705-F704)/((F705+F704)*(AL705-AL704))</f>
        <v/>
      </c>
      <c r="V705" s="0">
        <f>(T705-T704)/($B705-$B704)</f>
        <v/>
      </c>
      <c r="W705" s="0">
        <f>(MAX(T$2:T$1025)-MIN(T$2:T$1025))/1023</f>
        <v/>
      </c>
      <c r="X705" s="0">
        <f>(V705-W705)/W705</f>
        <v/>
      </c>
      <c r="AA705" s="0" t="n">
        <v>273.141</v>
      </c>
      <c r="AB705" s="0" t="n">
        <v>287.4392</v>
      </c>
      <c r="AC705" s="0" t="n">
        <v>312.5884</v>
      </c>
      <c r="AD705" s="1">
        <f>AA705/SUM(AA705:AC705)</f>
        <v/>
      </c>
      <c r="AE705" s="1">
        <f>AB705/SUM(AA705:AC705)</f>
        <v/>
      </c>
      <c r="AF705" s="1">
        <f>1-AD705-AE705</f>
        <v/>
      </c>
      <c r="AG705" s="0">
        <f>(4*AD705)/(-2*AD705+12*AE705+3)</f>
        <v/>
      </c>
      <c r="AH705" s="0">
        <f>(9*AE705)/(-2*AD705+12*AE705+3)</f>
        <v/>
      </c>
      <c r="AI705" t="n">
        <v>0.012</v>
      </c>
      <c r="AJ705" t="n">
        <v>0.005</v>
      </c>
      <c r="AK705" s="0" t="n">
        <v>6498.6228</v>
      </c>
      <c r="AL705" s="0" t="n">
        <v>624.3262</v>
      </c>
      <c r="AM705" s="0">
        <f>2*(AC705-AC704)/((AC705+AC704)*(AL705-AL704))</f>
        <v/>
      </c>
      <c r="AN705" s="0">
        <f>(AL705-AL704)/($B705-$B704)</f>
        <v/>
      </c>
      <c r="AO705" s="0">
        <f>(MAX(AL$2:AL$1025)-MIN(AL$2:AL$1025))/1023</f>
        <v/>
      </c>
      <c r="AR705" s="0" t="n">
        <v>272.6395</v>
      </c>
      <c r="AS705" s="0" t="n">
        <v>287.1933</v>
      </c>
      <c r="AT705" s="0" t="n">
        <v>310.6448</v>
      </c>
      <c r="AU705" s="1">
        <f>AR705/SUM(AR705:AT705)</f>
        <v/>
      </c>
      <c r="AV705" s="1">
        <f>AS705/SUM(AR705:AT705)</f>
        <v/>
      </c>
      <c r="AW705" s="1">
        <f>1-AU705-AV705</f>
        <v/>
      </c>
      <c r="AX705" s="1">
        <f>(ABS(AS705-AB705))/AB705*100</f>
        <v/>
      </c>
      <c r="AY705" s="0">
        <f>(4*AU705)/(-2*AU705+12*AV705+3)</f>
        <v/>
      </c>
      <c r="AZ705" s="0">
        <f>(9*AV705)/(-2*AU705+12*AV705+3)</f>
        <v/>
      </c>
      <c r="BA705" s="1">
        <f>SQRT(POWER(AY705-AG705,2)+POWER(AZ705-AH705,2))</f>
        <v/>
      </c>
      <c r="BB705" s="1" t="n">
        <v>0.0081</v>
      </c>
      <c r="BC705" s="1" t="n">
        <v>0.4269</v>
      </c>
      <c r="BD705" s="1" t="n">
        <v>0.4219</v>
      </c>
      <c r="BE705" s="0" t="n">
        <v>6464.0466</v>
      </c>
      <c r="BF705" s="0" t="n">
        <v>0.3281</v>
      </c>
      <c r="BG705" s="0" t="n">
        <v>624.2017</v>
      </c>
      <c r="BH705" s="0">
        <f>2*(AS705-AS704)/((AS705+AS704)*(AL705-AL704))</f>
        <v/>
      </c>
      <c r="BI705" s="0">
        <f>(BG705-BG704)/($B705-$B704)</f>
        <v/>
      </c>
      <c r="BJ705" s="0">
        <f>(MAX(BG$2:BG$1025)-MIN(BG$2:BG$1025))/1023</f>
        <v/>
      </c>
      <c r="BK705" s="0">
        <f>(BI705-BJ705)/BJ705</f>
        <v/>
      </c>
      <c r="CA705" s="0">
        <f>CA$1025</f>
        <v/>
      </c>
      <c r="CB705" s="0">
        <f>CB$1025</f>
        <v/>
      </c>
      <c r="CC705" s="0">
        <f>CC$1025</f>
        <v/>
      </c>
      <c r="CD705" s="0">
        <f>CD$1025</f>
        <v/>
      </c>
      <c r="CE705" s="0">
        <f>CE706</f>
        <v/>
      </c>
      <c r="CF705" s="0">
        <f>CF706</f>
        <v/>
      </c>
      <c r="CG705" s="0">
        <f>CG706</f>
        <v/>
      </c>
      <c r="CH705" s="0">
        <f>CH706</f>
        <v/>
      </c>
      <c r="CI705" s="0">
        <f>CI$1025</f>
        <v/>
      </c>
      <c r="CJ705" s="0">
        <f>CJ$1025</f>
        <v/>
      </c>
      <c r="CK705" s="0" t="n">
        <v>0.005</v>
      </c>
      <c r="CO705" s="0" t="n">
        <v>1</v>
      </c>
      <c r="CP705" s="0" t="n">
        <v>2</v>
      </c>
      <c r="CQ705" s="0" t="n">
        <v>2</v>
      </c>
    </row>
    <row r="706">
      <c r="A706" s="0" t="n">
        <v>704</v>
      </c>
      <c r="B706" s="0" t="n">
        <v>704</v>
      </c>
      <c r="C706" s="0" t="n">
        <v>704</v>
      </c>
      <c r="D706" s="1" t="n"/>
      <c r="E706" s="0" t="n">
        <v>307.0938</v>
      </c>
      <c r="F706" s="0" t="n">
        <v>313.4283</v>
      </c>
      <c r="G706" s="0" t="n">
        <v>408.2176</v>
      </c>
      <c r="H706" s="1">
        <f>E706/SUM(E706:G706)</f>
        <v/>
      </c>
      <c r="I706" s="1">
        <f>F706/SUM(E706:G706)</f>
        <v/>
      </c>
      <c r="J706" s="1">
        <f>1-H706-I706</f>
        <v/>
      </c>
      <c r="K706" s="1">
        <f>(ABS(F706-AB706))/AB706*100</f>
        <v/>
      </c>
      <c r="L706" s="0">
        <f>(4*H706)/(-2*H706+12*I706+3)</f>
        <v/>
      </c>
      <c r="M706" s="0">
        <f>(9*I706)/(-2*H706+12*I706+3)</f>
        <v/>
      </c>
      <c r="N706" s="1">
        <f>SQRT(POWER(L706-AG706,2)+POWER(M706-AH706,2))</f>
        <v/>
      </c>
      <c r="O706" s="1" t="n">
        <v>-0.7336</v>
      </c>
      <c r="P706" s="1" t="n">
        <v>-15.422</v>
      </c>
      <c r="Q706" s="1" t="n">
        <v>15.445</v>
      </c>
      <c r="R706" s="0" t="n">
        <v>8013.5778</v>
      </c>
      <c r="S706" s="0" t="n">
        <v>9.259499999999999</v>
      </c>
      <c r="T706" s="0" t="n">
        <v>636.9444</v>
      </c>
      <c r="U706" s="0">
        <f>2*(F706-F705)/((F706+F705)*(AL706-AL705))</f>
        <v/>
      </c>
      <c r="V706" s="0">
        <f>(T706-T705)/($B706-$B705)</f>
        <v/>
      </c>
      <c r="W706" s="0">
        <f>(MAX(T$2:T$1025)-MIN(T$2:T$1025))/1023</f>
        <v/>
      </c>
      <c r="X706" s="0">
        <f>(V706-W706)/W706</f>
        <v/>
      </c>
      <c r="AA706" s="0" t="n">
        <v>273.9948</v>
      </c>
      <c r="AB706" s="0" t="n">
        <v>288.3379</v>
      </c>
      <c r="AC706" s="0" t="n">
        <v>313.5659</v>
      </c>
      <c r="AD706" s="1">
        <f>AA706/SUM(AA706:AC706)</f>
        <v/>
      </c>
      <c r="AE706" s="1">
        <f>AB706/SUM(AA706:AC706)</f>
        <v/>
      </c>
      <c r="AF706" s="1">
        <f>1-AD706-AE706</f>
        <v/>
      </c>
      <c r="AG706" s="0">
        <f>(4*AD706)/(-2*AD706+12*AE706+3)</f>
        <v/>
      </c>
      <c r="AH706" s="0">
        <f>(9*AE706)/(-2*AD706+12*AE706+3)</f>
        <v/>
      </c>
      <c r="AI706" t="n">
        <v>0.012</v>
      </c>
      <c r="AJ706" t="n">
        <v>0.005</v>
      </c>
      <c r="AK706" s="0" t="n">
        <v>6498.6272</v>
      </c>
      <c r="AL706" s="0" t="n">
        <v>624.7802</v>
      </c>
      <c r="AM706" s="0">
        <f>2*(AC706-AC705)/((AC706+AC705)*(AL706-AL705))</f>
        <v/>
      </c>
      <c r="AN706" s="0">
        <f>(AL706-AL705)/($B706-$B705)</f>
        <v/>
      </c>
      <c r="AO706" s="0">
        <f>(MAX(AL$2:AL$1025)-MIN(AL$2:AL$1025))/1023</f>
        <v/>
      </c>
      <c r="AR706" s="0" t="n">
        <v>273.5226</v>
      </c>
      <c r="AS706" s="0" t="n">
        <v>288.1028</v>
      </c>
      <c r="AT706" s="0" t="n">
        <v>311.8009</v>
      </c>
      <c r="AU706" s="1">
        <f>AR706/SUM(AR706:AT706)</f>
        <v/>
      </c>
      <c r="AV706" s="1">
        <f>AS706/SUM(AR706:AT706)</f>
        <v/>
      </c>
      <c r="AW706" s="1">
        <f>1-AU706-AV706</f>
        <v/>
      </c>
      <c r="AX706" s="1">
        <f>(ABS(AS706-AB706))/AB706*100</f>
        <v/>
      </c>
      <c r="AY706" s="0">
        <f>(4*AU706)/(-2*AU706+12*AV706+3)</f>
        <v/>
      </c>
      <c r="AZ706" s="0">
        <f>(9*AV706)/(-2*AU706+12*AV706+3)</f>
        <v/>
      </c>
      <c r="BA706" s="1">
        <f>SQRT(POWER(AY706-AG706,2)+POWER(AZ706-AH706,2))</f>
        <v/>
      </c>
      <c r="BB706" s="1" t="n">
        <v>0.0035</v>
      </c>
      <c r="BC706" s="1" t="n">
        <v>0.3847</v>
      </c>
      <c r="BD706" s="1" t="n">
        <v>0.3798</v>
      </c>
      <c r="BE706" s="0" t="n">
        <v>6467.6756</v>
      </c>
      <c r="BF706" s="0" t="n">
        <v>0.2981</v>
      </c>
      <c r="BG706" s="0" t="n">
        <v>624.6615</v>
      </c>
      <c r="BH706" s="0">
        <f>2*(AS706-AS705)/((AS706+AS705)*(AL706-AL705))</f>
        <v/>
      </c>
      <c r="BI706" s="0">
        <f>(BG706-BG705)/($B706-$B705)</f>
        <v/>
      </c>
      <c r="BJ706" s="0">
        <f>(MAX(BG$2:BG$1025)-MIN(BG$2:BG$1025))/1023</f>
        <v/>
      </c>
      <c r="BK706" s="0">
        <f>(BI706-BJ706)/BJ706</f>
        <v/>
      </c>
      <c r="CA706" s="0">
        <f>CA$1025</f>
        <v/>
      </c>
      <c r="CB706" s="0">
        <f>CB$1025</f>
        <v/>
      </c>
      <c r="CC706" s="0">
        <f>CC$1025</f>
        <v/>
      </c>
      <c r="CD706" s="0">
        <f>CD$1025</f>
        <v/>
      </c>
      <c r="CE706" s="0">
        <f>CE707</f>
        <v/>
      </c>
      <c r="CF706" s="0">
        <f>CF707</f>
        <v/>
      </c>
      <c r="CG706" s="0">
        <f>CG707</f>
        <v/>
      </c>
      <c r="CH706" s="0">
        <f>CH707</f>
        <v/>
      </c>
      <c r="CI706" s="0">
        <f>CI$1025</f>
        <v/>
      </c>
      <c r="CJ706" s="0">
        <f>CJ$1025</f>
        <v/>
      </c>
      <c r="CK706" s="0" t="n">
        <v>0.005</v>
      </c>
      <c r="CO706" s="0" t="n">
        <v>1</v>
      </c>
      <c r="CP706" s="0" t="n">
        <v>2</v>
      </c>
      <c r="CQ706" s="0" t="n">
        <v>2</v>
      </c>
    </row>
    <row r="707">
      <c r="A707" s="0" t="n">
        <v>705</v>
      </c>
      <c r="B707" s="0" t="n">
        <v>705</v>
      </c>
      <c r="C707" s="0" t="n">
        <v>705</v>
      </c>
      <c r="D707" s="1" t="n"/>
      <c r="E707" s="0" t="n">
        <v>308.0573</v>
      </c>
      <c r="F707" s="0" t="n">
        <v>314.4196</v>
      </c>
      <c r="G707" s="0" t="n">
        <v>409.5752</v>
      </c>
      <c r="H707" s="1">
        <f>E707/SUM(E707:G707)</f>
        <v/>
      </c>
      <c r="I707" s="1">
        <f>F707/SUM(E707:G707)</f>
        <v/>
      </c>
      <c r="J707" s="1">
        <f>1-H707-I707</f>
        <v/>
      </c>
      <c r="K707" s="1">
        <f>(ABS(F707-AB707))/AB707*100</f>
        <v/>
      </c>
      <c r="L707" s="0">
        <f>(4*H707)/(-2*H707+12*I707+3)</f>
        <v/>
      </c>
      <c r="M707" s="0">
        <f>(9*I707)/(-2*H707+12*I707+3)</f>
        <v/>
      </c>
      <c r="N707" s="1">
        <f>SQRT(POWER(L707-AG707,2)+POWER(M707-AH707,2))</f>
        <v/>
      </c>
      <c r="O707" s="1" t="n">
        <v>-0.7452</v>
      </c>
      <c r="P707" s="1" t="n">
        <v>-15.4553</v>
      </c>
      <c r="Q707" s="1" t="n">
        <v>15.4787</v>
      </c>
      <c r="R707" s="0" t="n">
        <v>8015.6094</v>
      </c>
      <c r="S707" s="0" t="n">
        <v>9.270200000000001</v>
      </c>
      <c r="T707" s="0" t="n">
        <v>637.4058</v>
      </c>
      <c r="U707" s="0">
        <f>2*(F707-F706)/((F707+F706)*(AL707-AL706))</f>
        <v/>
      </c>
      <c r="V707" s="0">
        <f>(T707-T706)/($B707-$B706)</f>
        <v/>
      </c>
      <c r="W707" s="0">
        <f>(MAX(T$2:T$1025)-MIN(T$2:T$1025))/1023</f>
        <v/>
      </c>
      <c r="X707" s="0">
        <f>(V707-W707)/W707</f>
        <v/>
      </c>
      <c r="AA707" s="0" t="n">
        <v>274.8502</v>
      </c>
      <c r="AB707" s="0" t="n">
        <v>289.2381</v>
      </c>
      <c r="AC707" s="0" t="n">
        <v>314.545</v>
      </c>
      <c r="AD707" s="1">
        <f>AA707/SUM(AA707:AC707)</f>
        <v/>
      </c>
      <c r="AE707" s="1">
        <f>AB707/SUM(AA707:AC707)</f>
        <v/>
      </c>
      <c r="AF707" s="1">
        <f>1-AD707-AE707</f>
        <v/>
      </c>
      <c r="AG707" s="0">
        <f>(4*AD707)/(-2*AD707+12*AE707+3)</f>
        <v/>
      </c>
      <c r="AH707" s="0">
        <f>(9*AE707)/(-2*AD707+12*AE707+3)</f>
        <v/>
      </c>
      <c r="AI707" t="n">
        <v>0.0119</v>
      </c>
      <c r="AJ707" t="n">
        <v>0.0049</v>
      </c>
      <c r="AK707" s="0" t="n">
        <v>6498.6314</v>
      </c>
      <c r="AL707" s="0" t="n">
        <v>625.2336</v>
      </c>
      <c r="AM707" s="0">
        <f>2*(AC707-AC706)/((AC707+AC706)*(AL707-AL706))</f>
        <v/>
      </c>
      <c r="AN707" s="0">
        <f>(AL707-AL706)/($B707-$B706)</f>
        <v/>
      </c>
      <c r="AO707" s="0">
        <f>(MAX(AL$2:AL$1025)-MIN(AL$2:AL$1025))/1023</f>
        <v/>
      </c>
      <c r="AR707" s="0" t="n">
        <v>274.3333</v>
      </c>
      <c r="AS707" s="0" t="n">
        <v>289.0547</v>
      </c>
      <c r="AT707" s="0" t="n">
        <v>312.446</v>
      </c>
      <c r="AU707" s="1">
        <f>AR707/SUM(AR707:AT707)</f>
        <v/>
      </c>
      <c r="AV707" s="1">
        <f>AS707/SUM(AR707:AT707)</f>
        <v/>
      </c>
      <c r="AW707" s="1">
        <f>1-AU707-AV707</f>
        <v/>
      </c>
      <c r="AX707" s="1">
        <f>(ABS(AS707-AB707))/AB707*100</f>
        <v/>
      </c>
      <c r="AY707" s="0">
        <f>(4*AU707)/(-2*AU707+12*AV707+3)</f>
        <v/>
      </c>
      <c r="AZ707" s="0">
        <f>(9*AV707)/(-2*AU707+12*AV707+3)</f>
        <v/>
      </c>
      <c r="BA707" s="1">
        <f>SQRT(POWER(AY707-AG707,2)+POWER(AZ707-AH707,2))</f>
        <v/>
      </c>
      <c r="BB707" s="1" t="n">
        <v>-0.0178</v>
      </c>
      <c r="BC707" s="1" t="n">
        <v>0.4844</v>
      </c>
      <c r="BD707" s="1" t="n">
        <v>0.4804</v>
      </c>
      <c r="BE707" s="0" t="n">
        <v>6460.2112</v>
      </c>
      <c r="BF707" s="0" t="n">
        <v>0.3853</v>
      </c>
      <c r="BG707" s="0" t="n">
        <v>625.1414</v>
      </c>
      <c r="BH707" s="0">
        <f>2*(AS707-AS706)/((AS707+AS706)*(AL707-AL706))</f>
        <v/>
      </c>
      <c r="BI707" s="0">
        <f>(BG707-BG706)/($B707-$B706)</f>
        <v/>
      </c>
      <c r="BJ707" s="0">
        <f>(MAX(BG$2:BG$1025)-MIN(BG$2:BG$1025))/1023</f>
        <v/>
      </c>
      <c r="BK707" s="0">
        <f>(BI707-BJ707)/BJ707</f>
        <v/>
      </c>
      <c r="CA707" s="0">
        <f>CA$1025</f>
        <v/>
      </c>
      <c r="CB707" s="0">
        <f>CB$1025</f>
        <v/>
      </c>
      <c r="CC707" s="0">
        <f>CC$1025</f>
        <v/>
      </c>
      <c r="CD707" s="0">
        <f>CD$1025</f>
        <v/>
      </c>
      <c r="CE707" s="0">
        <f>CE708</f>
        <v/>
      </c>
      <c r="CF707" s="0">
        <f>CF708</f>
        <v/>
      </c>
      <c r="CG707" s="0">
        <f>CG708</f>
        <v/>
      </c>
      <c r="CH707" s="0">
        <f>CH708</f>
        <v/>
      </c>
      <c r="CI707" s="0">
        <f>CI$1025</f>
        <v/>
      </c>
      <c r="CJ707" s="0">
        <f>CJ$1025</f>
        <v/>
      </c>
      <c r="CK707" s="0" t="n">
        <v>0.005</v>
      </c>
      <c r="CO707" s="0" t="n">
        <v>1</v>
      </c>
      <c r="CP707" s="0" t="n">
        <v>2</v>
      </c>
      <c r="CQ707" s="0" t="n">
        <v>2</v>
      </c>
    </row>
    <row r="708">
      <c r="A708" s="0" t="n">
        <v>706</v>
      </c>
      <c r="B708" s="0" t="n">
        <v>706</v>
      </c>
      <c r="C708" s="0" t="n">
        <v>706</v>
      </c>
      <c r="D708" s="1" t="n"/>
      <c r="E708" s="0" t="n">
        <v>308.9388</v>
      </c>
      <c r="F708" s="0" t="n">
        <v>315.3102</v>
      </c>
      <c r="G708" s="0" t="n">
        <v>410.8649</v>
      </c>
      <c r="H708" s="1">
        <f>E708/SUM(E708:G708)</f>
        <v/>
      </c>
      <c r="I708" s="1">
        <f>F708/SUM(E708:G708)</f>
        <v/>
      </c>
      <c r="J708" s="1">
        <f>1-H708-I708</f>
        <v/>
      </c>
      <c r="K708" s="1">
        <f>(ABS(F708-AB708))/AB708*100</f>
        <v/>
      </c>
      <c r="L708" s="0">
        <f>(4*H708)/(-2*H708+12*I708+3)</f>
        <v/>
      </c>
      <c r="M708" s="0">
        <f>(9*I708)/(-2*H708+12*I708+3)</f>
        <v/>
      </c>
      <c r="N708" s="1">
        <f>SQRT(POWER(L708-AG708,2)+POWER(M708-AH708,2))</f>
        <v/>
      </c>
      <c r="O708" s="1" t="n">
        <v>-0.7528</v>
      </c>
      <c r="P708" s="1" t="n">
        <v>-15.5009</v>
      </c>
      <c r="Q708" s="1" t="n">
        <v>15.5247</v>
      </c>
      <c r="R708" s="0" t="n">
        <v>8019.1643</v>
      </c>
      <c r="S708" s="0" t="n">
        <v>9.2867</v>
      </c>
      <c r="T708" s="0" t="n">
        <v>637.8192</v>
      </c>
      <c r="U708" s="0">
        <f>2*(F708-F707)/((F708+F707)*(AL708-AL707))</f>
        <v/>
      </c>
      <c r="V708" s="0">
        <f>(T708-T707)/($B708-$B707)</f>
        <v/>
      </c>
      <c r="W708" s="0">
        <f>(MAX(T$2:T$1025)-MIN(T$2:T$1025))/1023</f>
        <v/>
      </c>
      <c r="X708" s="0">
        <f>(V708-W708)/W708</f>
        <v/>
      </c>
      <c r="AA708" s="0" t="n">
        <v>275.707</v>
      </c>
      <c r="AB708" s="0" t="n">
        <v>290.1398</v>
      </c>
      <c r="AC708" s="0" t="n">
        <v>315.5257</v>
      </c>
      <c r="AD708" s="1">
        <f>AA708/SUM(AA708:AC708)</f>
        <v/>
      </c>
      <c r="AE708" s="1">
        <f>AB708/SUM(AA708:AC708)</f>
        <v/>
      </c>
      <c r="AF708" s="1">
        <f>1-AD708-AE708</f>
        <v/>
      </c>
      <c r="AG708" s="0">
        <f>(4*AD708)/(-2*AD708+12*AE708+3)</f>
        <v/>
      </c>
      <c r="AH708" s="0">
        <f>(9*AE708)/(-2*AD708+12*AE708+3)</f>
        <v/>
      </c>
      <c r="AI708" t="n">
        <v>0.0119</v>
      </c>
      <c r="AJ708" t="n">
        <v>0.0049</v>
      </c>
      <c r="AK708" s="0" t="n">
        <v>6498.6357</v>
      </c>
      <c r="AL708" s="0" t="n">
        <v>625.6865</v>
      </c>
      <c r="AM708" s="0">
        <f>2*(AC708-AC707)/((AC708+AC707)*(AL708-AL707))</f>
        <v/>
      </c>
      <c r="AN708" s="0">
        <f>(AL708-AL707)/($B708-$B707)</f>
        <v/>
      </c>
      <c r="AO708" s="0">
        <f>(MAX(AL$2:AL$1025)-MIN(AL$2:AL$1025))/1023</f>
        <v/>
      </c>
      <c r="AR708" s="0" t="n">
        <v>275.2736</v>
      </c>
      <c r="AS708" s="0" t="n">
        <v>290.0469</v>
      </c>
      <c r="AT708" s="0" t="n">
        <v>313.6691</v>
      </c>
      <c r="AU708" s="1">
        <f>AR708/SUM(AR708:AT708)</f>
        <v/>
      </c>
      <c r="AV708" s="1">
        <f>AS708/SUM(AR708:AT708)</f>
        <v/>
      </c>
      <c r="AW708" s="1">
        <f>1-AU708-AV708</f>
        <v/>
      </c>
      <c r="AX708" s="1">
        <f>(ABS(AS708-AB708))/AB708*100</f>
        <v/>
      </c>
      <c r="AY708" s="0">
        <f>(4*AU708)/(-2*AU708+12*AV708+3)</f>
        <v/>
      </c>
      <c r="AZ708" s="0">
        <f>(9*AV708)/(-2*AU708+12*AV708+3)</f>
        <v/>
      </c>
      <c r="BA708" s="1">
        <f>SQRT(POWER(AY708-AG708,2)+POWER(AZ708-AH708,2))</f>
        <v/>
      </c>
      <c r="BB708" s="1" t="n">
        <v>-0.0338</v>
      </c>
      <c r="BC708" s="1" t="n">
        <v>0.4493</v>
      </c>
      <c r="BD708" s="1" t="n">
        <v>0.4468</v>
      </c>
      <c r="BE708" s="0" t="n">
        <v>6463.5955</v>
      </c>
      <c r="BF708" s="0" t="n">
        <v>0.3675</v>
      </c>
      <c r="BG708" s="0" t="n">
        <v>625.6399</v>
      </c>
      <c r="BH708" s="0">
        <f>2*(AS708-AS707)/((AS708+AS707)*(AL708-AL707))</f>
        <v/>
      </c>
      <c r="BI708" s="0">
        <f>(BG708-BG707)/($B708-$B707)</f>
        <v/>
      </c>
      <c r="BJ708" s="0">
        <f>(MAX(BG$2:BG$1025)-MIN(BG$2:BG$1025))/1023</f>
        <v/>
      </c>
      <c r="BK708" s="0">
        <f>(BI708-BJ708)/BJ708</f>
        <v/>
      </c>
      <c r="CA708" s="0">
        <f>CA$1025</f>
        <v/>
      </c>
      <c r="CB708" s="0">
        <f>CB$1025</f>
        <v/>
      </c>
      <c r="CC708" s="0">
        <f>CC$1025</f>
        <v/>
      </c>
      <c r="CD708" s="0">
        <f>CD$1025</f>
        <v/>
      </c>
      <c r="CE708" s="0">
        <f>CE709</f>
        <v/>
      </c>
      <c r="CF708" s="0">
        <f>CF709</f>
        <v/>
      </c>
      <c r="CG708" s="0">
        <f>CG709</f>
        <v/>
      </c>
      <c r="CH708" s="0">
        <f>CH709</f>
        <v/>
      </c>
      <c r="CI708" s="0">
        <f>CI$1025</f>
        <v/>
      </c>
      <c r="CJ708" s="0">
        <f>CJ$1025</f>
        <v/>
      </c>
      <c r="CK708" s="0" t="n">
        <v>0.005</v>
      </c>
      <c r="CO708" s="0" t="n">
        <v>1</v>
      </c>
      <c r="CP708" s="0" t="n">
        <v>2</v>
      </c>
      <c r="CQ708" s="0" t="n">
        <v>2</v>
      </c>
    </row>
    <row r="709">
      <c r="A709" s="0" t="n">
        <v>707</v>
      </c>
      <c r="B709" s="0" t="n">
        <v>707</v>
      </c>
      <c r="C709" s="0" t="n">
        <v>707</v>
      </c>
      <c r="D709" s="1" t="n"/>
      <c r="E709" s="0" t="n">
        <v>309.7317</v>
      </c>
      <c r="F709" s="0" t="n">
        <v>316.1454</v>
      </c>
      <c r="G709" s="0" t="n">
        <v>412.0154</v>
      </c>
      <c r="H709" s="1">
        <f>E709/SUM(E709:G709)</f>
        <v/>
      </c>
      <c r="I709" s="1">
        <f>F709/SUM(E709:G709)</f>
        <v/>
      </c>
      <c r="J709" s="1">
        <f>1-H709-I709</f>
        <v/>
      </c>
      <c r="K709" s="1">
        <f>(ABS(F709-AB709))/AB709*100</f>
        <v/>
      </c>
      <c r="L709" s="0">
        <f>(4*H709)/(-2*H709+12*I709+3)</f>
        <v/>
      </c>
      <c r="M709" s="0">
        <f>(9*I709)/(-2*H709+12*I709+3)</f>
        <v/>
      </c>
      <c r="N709" s="1">
        <f>SQRT(POWER(L709-AG709,2)+POWER(M709-AH709,2))</f>
        <v/>
      </c>
      <c r="O709" s="1" t="n">
        <v>-0.7742</v>
      </c>
      <c r="P709" s="1" t="n">
        <v>-15.5288</v>
      </c>
      <c r="Q709" s="1" t="n">
        <v>15.5536</v>
      </c>
      <c r="R709" s="0" t="n">
        <v>8021.3514</v>
      </c>
      <c r="S709" s="0" t="n">
        <v>9.290100000000001</v>
      </c>
      <c r="T709" s="0" t="n">
        <v>638.2058</v>
      </c>
      <c r="U709" s="0">
        <f>2*(F709-F708)/((F709+F708)*(AL709-AL708))</f>
        <v/>
      </c>
      <c r="V709" s="0">
        <f>(T709-T708)/($B709-$B708)</f>
        <v/>
      </c>
      <c r="W709" s="0">
        <f>(MAX(T$2:T$1025)-MIN(T$2:T$1025))/1023</f>
        <v/>
      </c>
      <c r="X709" s="0">
        <f>(V709-W709)/W709</f>
        <v/>
      </c>
      <c r="AA709" s="0" t="n">
        <v>276.5652</v>
      </c>
      <c r="AB709" s="0" t="n">
        <v>291.043</v>
      </c>
      <c r="AC709" s="0" t="n">
        <v>316.5081</v>
      </c>
      <c r="AD709" s="1">
        <f>AA709/SUM(AA709:AC709)</f>
        <v/>
      </c>
      <c r="AE709" s="1">
        <f>AB709/SUM(AA709:AC709)</f>
        <v/>
      </c>
      <c r="AF709" s="1">
        <f>1-AD709-AE709</f>
        <v/>
      </c>
      <c r="AG709" s="0">
        <f>(4*AD709)/(-2*AD709+12*AE709+3)</f>
        <v/>
      </c>
      <c r="AH709" s="0">
        <f>(9*AE709)/(-2*AD709+12*AE709+3)</f>
        <v/>
      </c>
      <c r="AI709" t="n">
        <v>0.0118</v>
      </c>
      <c r="AJ709" t="n">
        <v>0.0049</v>
      </c>
      <c r="AK709" s="0" t="n">
        <v>6498.6399</v>
      </c>
      <c r="AL709" s="0" t="n">
        <v>626.1387999999999</v>
      </c>
      <c r="AM709" s="0">
        <f>2*(AC709-AC708)/((AC709+AC708)*(AL709-AL708))</f>
        <v/>
      </c>
      <c r="AN709" s="0">
        <f>(AL709-AL708)/($B709-$B708)</f>
        <v/>
      </c>
      <c r="AO709" s="0">
        <f>(MAX(AL$2:AL$1025)-MIN(AL$2:AL$1025))/1023</f>
        <v/>
      </c>
      <c r="AR709" s="0" t="n">
        <v>276.118</v>
      </c>
      <c r="AS709" s="0" t="n">
        <v>290.9409</v>
      </c>
      <c r="AT709" s="0" t="n">
        <v>314.7571</v>
      </c>
      <c r="AU709" s="1">
        <f>AR709/SUM(AR709:AT709)</f>
        <v/>
      </c>
      <c r="AV709" s="1">
        <f>AS709/SUM(AR709:AT709)</f>
        <v/>
      </c>
      <c r="AW709" s="1">
        <f>1-AU709-AV709</f>
        <v/>
      </c>
      <c r="AX709" s="1">
        <f>(ABS(AS709-AB709))/AB709*100</f>
        <v/>
      </c>
      <c r="AY709" s="0">
        <f>(4*AU709)/(-2*AU709+12*AV709+3)</f>
        <v/>
      </c>
      <c r="AZ709" s="0">
        <f>(9*AV709)/(-2*AU709+12*AV709+3)</f>
        <v/>
      </c>
      <c r="BA709" s="1">
        <f>SQRT(POWER(AY709-AG709,2)+POWER(AZ709-AH709,2))</f>
        <v/>
      </c>
      <c r="BB709" s="1" t="n">
        <v>-0.0486</v>
      </c>
      <c r="BC709" s="1" t="n">
        <v>0.4215</v>
      </c>
      <c r="BD709" s="1" t="n">
        <v>0.4209</v>
      </c>
      <c r="BE709" s="0" t="n">
        <v>6466.347</v>
      </c>
      <c r="BF709" s="0" t="n">
        <v>0.3553</v>
      </c>
      <c r="BG709" s="0" t="n">
        <v>626.0878</v>
      </c>
      <c r="BH709" s="0">
        <f>2*(AS709-AS708)/((AS709+AS708)*(AL709-AL708))</f>
        <v/>
      </c>
      <c r="BI709" s="0">
        <f>(BG709-BG708)/($B709-$B708)</f>
        <v/>
      </c>
      <c r="BJ709" s="0">
        <f>(MAX(BG$2:BG$1025)-MIN(BG$2:BG$1025))/1023</f>
        <v/>
      </c>
      <c r="BK709" s="0">
        <f>(BI709-BJ709)/BJ709</f>
        <v/>
      </c>
      <c r="CA709" s="0">
        <f>CA$1025</f>
        <v/>
      </c>
      <c r="CB709" s="0">
        <f>CB$1025</f>
        <v/>
      </c>
      <c r="CC709" s="0">
        <f>CC$1025</f>
        <v/>
      </c>
      <c r="CD709" s="0">
        <f>CD$1025</f>
        <v/>
      </c>
      <c r="CE709" s="0">
        <f>CE710</f>
        <v/>
      </c>
      <c r="CF709" s="0">
        <f>CF710</f>
        <v/>
      </c>
      <c r="CG709" s="0">
        <f>CG710</f>
        <v/>
      </c>
      <c r="CH709" s="0">
        <f>CH710</f>
        <v/>
      </c>
      <c r="CI709" s="0">
        <f>CI$1025</f>
        <v/>
      </c>
      <c r="CJ709" s="0">
        <f>CJ$1025</f>
        <v/>
      </c>
      <c r="CK709" s="0" t="n">
        <v>0.005</v>
      </c>
      <c r="CO709" s="0" t="n">
        <v>1</v>
      </c>
      <c r="CP709" s="0" t="n">
        <v>2</v>
      </c>
      <c r="CQ709" s="0" t="n">
        <v>2</v>
      </c>
    </row>
    <row r="710">
      <c r="A710" s="0" t="n">
        <v>708</v>
      </c>
      <c r="B710" s="0" t="n">
        <v>708</v>
      </c>
      <c r="C710" s="0" t="n">
        <v>708</v>
      </c>
      <c r="D710" s="1" t="n"/>
      <c r="E710" s="0" t="n">
        <v>310.6642</v>
      </c>
      <c r="F710" s="0" t="n">
        <v>317.1117</v>
      </c>
      <c r="G710" s="0" t="n">
        <v>413.4055</v>
      </c>
      <c r="H710" s="1">
        <f>E710/SUM(E710:G710)</f>
        <v/>
      </c>
      <c r="I710" s="1">
        <f>F710/SUM(E710:G710)</f>
        <v/>
      </c>
      <c r="J710" s="1">
        <f>1-H710-I710</f>
        <v/>
      </c>
      <c r="K710" s="1">
        <f>(ABS(F710-AB710))/AB710*100</f>
        <v/>
      </c>
      <c r="L710" s="0">
        <f>(4*H710)/(-2*H710+12*I710+3)</f>
        <v/>
      </c>
      <c r="M710" s="0">
        <f>(9*I710)/(-2*H710+12*I710+3)</f>
        <v/>
      </c>
      <c r="N710" s="1">
        <f>SQRT(POWER(L710-AG710,2)+POWER(M710-AH710,2))</f>
        <v/>
      </c>
      <c r="O710" s="1" t="n">
        <v>-0.7955</v>
      </c>
      <c r="P710" s="1" t="n">
        <v>-15.5744</v>
      </c>
      <c r="Q710" s="1" t="n">
        <v>15.6002</v>
      </c>
      <c r="R710" s="0" t="n">
        <v>8025.2984</v>
      </c>
      <c r="S710" s="0" t="n">
        <v>9.3034</v>
      </c>
      <c r="T710" s="0" t="n">
        <v>638.652</v>
      </c>
      <c r="U710" s="0">
        <f>2*(F710-F709)/((F710+F709)*(AL710-AL709))</f>
        <v/>
      </c>
      <c r="V710" s="0">
        <f>(T710-T709)/($B710-$B709)</f>
        <v/>
      </c>
      <c r="W710" s="0">
        <f>(MAX(T$2:T$1025)-MIN(T$2:T$1025))/1023</f>
        <v/>
      </c>
      <c r="X710" s="0">
        <f>(V710-W710)/W710</f>
        <v/>
      </c>
      <c r="AA710" s="0" t="n">
        <v>277.4249</v>
      </c>
      <c r="AB710" s="0" t="n">
        <v>291.9478</v>
      </c>
      <c r="AC710" s="0" t="n">
        <v>317.4922</v>
      </c>
      <c r="AD710" s="1">
        <f>AA710/SUM(AA710:AC710)</f>
        <v/>
      </c>
      <c r="AE710" s="1">
        <f>AB710/SUM(AA710:AC710)</f>
        <v/>
      </c>
      <c r="AF710" s="1">
        <f>1-AD710-AE710</f>
        <v/>
      </c>
      <c r="AG710" s="0">
        <f>(4*AD710)/(-2*AD710+12*AE710+3)</f>
        <v/>
      </c>
      <c r="AH710" s="0">
        <f>(9*AE710)/(-2*AD710+12*AE710+3)</f>
        <v/>
      </c>
      <c r="AI710" t="n">
        <v>0.0118</v>
      </c>
      <c r="AJ710" t="n">
        <v>0.0049</v>
      </c>
      <c r="AK710" s="0" t="n">
        <v>6498.6441</v>
      </c>
      <c r="AL710" s="0" t="n">
        <v>626.5906</v>
      </c>
      <c r="AM710" s="0">
        <f>2*(AC710-AC709)/((AC710+AC709)*(AL710-AL709))</f>
        <v/>
      </c>
      <c r="AN710" s="0">
        <f>(AL710-AL709)/($B710-$B709)</f>
        <v/>
      </c>
      <c r="AO710" s="0">
        <f>(MAX(AL$2:AL$1025)-MIN(AL$2:AL$1025))/1023</f>
        <v/>
      </c>
      <c r="AR710" s="0" t="n">
        <v>276.9532</v>
      </c>
      <c r="AS710" s="0" t="n">
        <v>291.8132</v>
      </c>
      <c r="AT710" s="0" t="n">
        <v>315.8805</v>
      </c>
      <c r="AU710" s="1">
        <f>AR710/SUM(AR710:AT710)</f>
        <v/>
      </c>
      <c r="AV710" s="1">
        <f>AS710/SUM(AR710:AT710)</f>
        <v/>
      </c>
      <c r="AW710" s="1">
        <f>1-AU710-AV710</f>
        <v/>
      </c>
      <c r="AX710" s="1">
        <f>(ABS(AS710-AB710))/AB710*100</f>
        <v/>
      </c>
      <c r="AY710" s="0">
        <f>(4*AU710)/(-2*AU710+12*AV710+3)</f>
        <v/>
      </c>
      <c r="AZ710" s="0">
        <f>(9*AV710)/(-2*AU710+12*AV710+3)</f>
        <v/>
      </c>
      <c r="BA710" s="1">
        <f>SQRT(POWER(AY710-AG710,2)+POWER(AZ710-AH710,2))</f>
        <v/>
      </c>
      <c r="BB710" s="1" t="n">
        <v>-0.0619</v>
      </c>
      <c r="BC710" s="1" t="n">
        <v>0.3788</v>
      </c>
      <c r="BD710" s="1" t="n">
        <v>0.3811</v>
      </c>
      <c r="BE710" s="0" t="n">
        <v>6470.254</v>
      </c>
      <c r="BF710" s="0" t="n">
        <v>0.3317</v>
      </c>
      <c r="BG710" s="0" t="n">
        <v>626.5235</v>
      </c>
      <c r="BH710" s="0">
        <f>2*(AS710-AS709)/((AS710+AS709)*(AL710-AL709))</f>
        <v/>
      </c>
      <c r="BI710" s="0">
        <f>(BG710-BG709)/($B710-$B709)</f>
        <v/>
      </c>
      <c r="BJ710" s="0">
        <f>(MAX(BG$2:BG$1025)-MIN(BG$2:BG$1025))/1023</f>
        <v/>
      </c>
      <c r="BK710" s="0">
        <f>(BI710-BJ710)/BJ710</f>
        <v/>
      </c>
      <c r="CA710" s="0">
        <f>CA$1025</f>
        <v/>
      </c>
      <c r="CB710" s="0">
        <f>CB$1025</f>
        <v/>
      </c>
      <c r="CC710" s="0">
        <f>CC$1025</f>
        <v/>
      </c>
      <c r="CD710" s="0">
        <f>CD$1025</f>
        <v/>
      </c>
      <c r="CE710" s="0">
        <f>CE711</f>
        <v/>
      </c>
      <c r="CF710" s="0">
        <f>CF711</f>
        <v/>
      </c>
      <c r="CG710" s="0">
        <f>CG711</f>
        <v/>
      </c>
      <c r="CH710" s="0">
        <f>CH711</f>
        <v/>
      </c>
      <c r="CI710" s="0">
        <f>CI$1025</f>
        <v/>
      </c>
      <c r="CJ710" s="0">
        <f>CJ$1025</f>
        <v/>
      </c>
      <c r="CK710" s="0" t="n">
        <v>0.005</v>
      </c>
      <c r="CO710" s="0" t="n">
        <v>1</v>
      </c>
      <c r="CP710" s="0" t="n">
        <v>2</v>
      </c>
      <c r="CQ710" s="0" t="n">
        <v>2</v>
      </c>
    </row>
    <row r="711">
      <c r="A711" s="0" t="n">
        <v>709</v>
      </c>
      <c r="B711" s="0" t="n">
        <v>709</v>
      </c>
      <c r="C711" s="0" t="n">
        <v>709</v>
      </c>
      <c r="D711" s="1" t="n"/>
      <c r="E711" s="0" t="n">
        <v>311.6449</v>
      </c>
      <c r="F711" s="0" t="n">
        <v>318.1367</v>
      </c>
      <c r="G711" s="0" t="n">
        <v>414.7984</v>
      </c>
      <c r="H711" s="1">
        <f>E711/SUM(E711:G711)</f>
        <v/>
      </c>
      <c r="I711" s="1">
        <f>F711/SUM(E711:G711)</f>
        <v/>
      </c>
      <c r="J711" s="1">
        <f>1-H711-I711</f>
        <v/>
      </c>
      <c r="K711" s="1">
        <f>(ABS(F711-AB711))/AB711*100</f>
        <v/>
      </c>
      <c r="L711" s="0">
        <f>(4*H711)/(-2*H711+12*I711+3)</f>
        <v/>
      </c>
      <c r="M711" s="0">
        <f>(9*I711)/(-2*H711+12*I711+3)</f>
        <v/>
      </c>
      <c r="N711" s="1">
        <f>SQRT(POWER(L711-AG711,2)+POWER(M711-AH711,2))</f>
        <v/>
      </c>
      <c r="O711" s="1" t="n">
        <v>-0.8155</v>
      </c>
      <c r="P711" s="1" t="n">
        <v>-15.605</v>
      </c>
      <c r="Q711" s="1" t="n">
        <v>15.6318</v>
      </c>
      <c r="R711" s="0" t="n">
        <v>8027.2839</v>
      </c>
      <c r="S711" s="0" t="n">
        <v>9.3108</v>
      </c>
      <c r="T711" s="0" t="n">
        <v>639.1238</v>
      </c>
      <c r="U711" s="0">
        <f>2*(F711-F710)/((F711+F710)*(AL711-AL710))</f>
        <v/>
      </c>
      <c r="V711" s="0">
        <f>(T711-T710)/($B711-$B710)</f>
        <v/>
      </c>
      <c r="W711" s="0">
        <f>(MAX(T$2:T$1025)-MIN(T$2:T$1025))/1023</f>
        <v/>
      </c>
      <c r="X711" s="0">
        <f>(V711-W711)/W711</f>
        <v/>
      </c>
      <c r="AA711" s="0" t="n">
        <v>278.2861</v>
      </c>
      <c r="AB711" s="0" t="n">
        <v>292.8542</v>
      </c>
      <c r="AC711" s="0" t="n">
        <v>318.478</v>
      </c>
      <c r="AD711" s="1">
        <f>AA711/SUM(AA711:AC711)</f>
        <v/>
      </c>
      <c r="AE711" s="1">
        <f>AB711/SUM(AA711:AC711)</f>
        <v/>
      </c>
      <c r="AF711" s="1">
        <f>1-AD711-AE711</f>
        <v/>
      </c>
      <c r="AG711" s="0">
        <f>(4*AD711)/(-2*AD711+12*AE711+3)</f>
        <v/>
      </c>
      <c r="AH711" s="0">
        <f>(9*AE711)/(-2*AD711+12*AE711+3)</f>
        <v/>
      </c>
      <c r="AI711" t="n">
        <v>0.0117</v>
      </c>
      <c r="AJ711" t="n">
        <v>0.0049</v>
      </c>
      <c r="AK711" s="0" t="n">
        <v>6498.6483</v>
      </c>
      <c r="AL711" s="0" t="n">
        <v>627.0418</v>
      </c>
      <c r="AM711" s="0">
        <f>2*(AC711-AC710)/((AC711+AC710)*(AL711-AL710))</f>
        <v/>
      </c>
      <c r="AN711" s="0">
        <f>(AL711-AL710)/($B711-$B710)</f>
        <v/>
      </c>
      <c r="AO711" s="0">
        <f>(MAX(AL$2:AL$1025)-MIN(AL$2:AL$1025))/1023</f>
        <v/>
      </c>
      <c r="AR711" s="0" t="n">
        <v>277.8141</v>
      </c>
      <c r="AS711" s="0" t="n">
        <v>292.7202</v>
      </c>
      <c r="AT711" s="0" t="n">
        <v>316.9955</v>
      </c>
      <c r="AU711" s="1">
        <f>AR711/SUM(AR711:AT711)</f>
        <v/>
      </c>
      <c r="AV711" s="1">
        <f>AS711/SUM(AR711:AT711)</f>
        <v/>
      </c>
      <c r="AW711" s="1">
        <f>1-AU711-AV711</f>
        <v/>
      </c>
      <c r="AX711" s="1">
        <f>(ABS(AS711-AB711))/AB711*100</f>
        <v/>
      </c>
      <c r="AY711" s="0">
        <f>(4*AU711)/(-2*AU711+12*AV711+3)</f>
        <v/>
      </c>
      <c r="AZ711" s="0">
        <f>(9*AV711)/(-2*AU711+12*AV711+3)</f>
        <v/>
      </c>
      <c r="BA711" s="1">
        <f>SQRT(POWER(AY711-AG711,2)+POWER(AZ711-AH711,2))</f>
        <v/>
      </c>
      <c r="BB711" s="1" t="n">
        <v>-0.0752</v>
      </c>
      <c r="BC711" s="1" t="n">
        <v>0.3478</v>
      </c>
      <c r="BD711" s="1" t="n">
        <v>0.3538</v>
      </c>
      <c r="BE711" s="0" t="n">
        <v>6473.2095</v>
      </c>
      <c r="BF711" s="0" t="n">
        <v>0.3174</v>
      </c>
      <c r="BG711" s="0" t="n">
        <v>626.9752</v>
      </c>
      <c r="BH711" s="0">
        <f>2*(AS711-AS710)/((AS711+AS710)*(AL711-AL710))</f>
        <v/>
      </c>
      <c r="BI711" s="0">
        <f>(BG711-BG710)/($B711-$B710)</f>
        <v/>
      </c>
      <c r="BJ711" s="0">
        <f>(MAX(BG$2:BG$1025)-MIN(BG$2:BG$1025))/1023</f>
        <v/>
      </c>
      <c r="BK711" s="0">
        <f>(BI711-BJ711)/BJ711</f>
        <v/>
      </c>
      <c r="CA711" s="0">
        <f>CA$1025</f>
        <v/>
      </c>
      <c r="CB711" s="0">
        <f>CB$1025</f>
        <v/>
      </c>
      <c r="CC711" s="0">
        <f>CC$1025</f>
        <v/>
      </c>
      <c r="CD711" s="0">
        <f>CD$1025</f>
        <v/>
      </c>
      <c r="CE711" s="0">
        <f>CE712</f>
        <v/>
      </c>
      <c r="CF711" s="0">
        <f>CF712</f>
        <v/>
      </c>
      <c r="CG711" s="0">
        <f>CG712</f>
        <v/>
      </c>
      <c r="CH711" s="0">
        <f>CH712</f>
        <v/>
      </c>
      <c r="CI711" s="0">
        <f>CI$1025</f>
        <v/>
      </c>
      <c r="CJ711" s="0">
        <f>CJ$1025</f>
        <v/>
      </c>
      <c r="CK711" s="0" t="n">
        <v>0.005</v>
      </c>
      <c r="CO711" s="0" t="n">
        <v>1</v>
      </c>
      <c r="CP711" s="0" t="n">
        <v>2</v>
      </c>
      <c r="CQ711" s="0" t="n">
        <v>2</v>
      </c>
    </row>
    <row r="712">
      <c r="A712" s="0" t="n">
        <v>710</v>
      </c>
      <c r="B712" s="0" t="n">
        <v>710</v>
      </c>
      <c r="C712" s="0" t="n">
        <v>710</v>
      </c>
      <c r="D712" s="1" t="n"/>
      <c r="E712" s="0" t="n">
        <v>312.5641</v>
      </c>
      <c r="F712" s="0" t="n">
        <v>319.1294</v>
      </c>
      <c r="G712" s="0" t="n">
        <v>416.1139</v>
      </c>
      <c r="H712" s="1">
        <f>E712/SUM(E712:G712)</f>
        <v/>
      </c>
      <c r="I712" s="1">
        <f>F712/SUM(E712:G712)</f>
        <v/>
      </c>
      <c r="J712" s="1">
        <f>1-H712-I712</f>
        <v/>
      </c>
      <c r="K712" s="1">
        <f>(ABS(F712-AB712))/AB712*100</f>
        <v/>
      </c>
      <c r="L712" s="0">
        <f>(4*H712)/(-2*H712+12*I712+3)</f>
        <v/>
      </c>
      <c r="M712" s="0">
        <f>(9*I712)/(-2*H712+12*I712+3)</f>
        <v/>
      </c>
      <c r="N712" s="1">
        <f>SQRT(POWER(L712-AG712,2)+POWER(M712-AH712,2))</f>
        <v/>
      </c>
      <c r="O712" s="1" t="n">
        <v>-0.8497</v>
      </c>
      <c r="P712" s="1" t="n">
        <v>-15.6254</v>
      </c>
      <c r="Q712" s="1" t="n">
        <v>15.6539</v>
      </c>
      <c r="R712" s="0" t="n">
        <v>8028.7438</v>
      </c>
      <c r="S712" s="0" t="n">
        <v>9.3088</v>
      </c>
      <c r="T712" s="0" t="n">
        <v>639.5794</v>
      </c>
      <c r="U712" s="0">
        <f>2*(F712-F711)/((F712+F711)*(AL712-AL711))</f>
        <v/>
      </c>
      <c r="V712" s="0">
        <f>(T712-T711)/($B712-$B711)</f>
        <v/>
      </c>
      <c r="W712" s="0">
        <f>(MAX(T$2:T$1025)-MIN(T$2:T$1025))/1023</f>
        <v/>
      </c>
      <c r="X712" s="0">
        <f>(V712-W712)/W712</f>
        <v/>
      </c>
      <c r="AA712" s="0" t="n">
        <v>279.1487</v>
      </c>
      <c r="AB712" s="0" t="n">
        <v>293.762</v>
      </c>
      <c r="AC712" s="0" t="n">
        <v>319.4654</v>
      </c>
      <c r="AD712" s="1">
        <f>AA712/SUM(AA712:AC712)</f>
        <v/>
      </c>
      <c r="AE712" s="1">
        <f>AB712/SUM(AA712:AC712)</f>
        <v/>
      </c>
      <c r="AF712" s="1">
        <f>1-AD712-AE712</f>
        <v/>
      </c>
      <c r="AG712" s="0">
        <f>(4*AD712)/(-2*AD712+12*AE712+3)</f>
        <v/>
      </c>
      <c r="AH712" s="0">
        <f>(9*AE712)/(-2*AD712+12*AE712+3)</f>
        <v/>
      </c>
      <c r="AI712" t="n">
        <v>0.0117</v>
      </c>
      <c r="AJ712" t="n">
        <v>0.0048</v>
      </c>
      <c r="AK712" s="0" t="n">
        <v>6498.6525</v>
      </c>
      <c r="AL712" s="0" t="n">
        <v>627.4924999999999</v>
      </c>
      <c r="AM712" s="0">
        <f>2*(AC712-AC711)/((AC712+AC711)*(AL712-AL711))</f>
        <v/>
      </c>
      <c r="AN712" s="0">
        <f>(AL712-AL711)/($B712-$B711)</f>
        <v/>
      </c>
      <c r="AO712" s="0">
        <f>(MAX(AL$2:AL$1025)-MIN(AL$2:AL$1025))/1023</f>
        <v/>
      </c>
      <c r="AR712" s="0" t="n">
        <v>278.7707</v>
      </c>
      <c r="AS712" s="0" t="n">
        <v>293.7408</v>
      </c>
      <c r="AT712" s="0" t="n">
        <v>318.2233</v>
      </c>
      <c r="AU712" s="1">
        <f>AR712/SUM(AR712:AT712)</f>
        <v/>
      </c>
      <c r="AV712" s="1">
        <f>AS712/SUM(AR712:AT712)</f>
        <v/>
      </c>
      <c r="AW712" s="1">
        <f>1-AU712-AV712</f>
        <v/>
      </c>
      <c r="AX712" s="1">
        <f>(ABS(AS712-AB712))/AB712*100</f>
        <v/>
      </c>
      <c r="AY712" s="0">
        <f>(4*AU712)/(-2*AU712+12*AV712+3)</f>
        <v/>
      </c>
      <c r="AZ712" s="0">
        <f>(9*AV712)/(-2*AU712+12*AV712+3)</f>
        <v/>
      </c>
      <c r="BA712" s="1">
        <f>SQRT(POWER(AY712-AG712,2)+POWER(AZ712-AH712,2))</f>
        <v/>
      </c>
      <c r="BB712" s="1" t="n">
        <v>-0.0951</v>
      </c>
      <c r="BC712" s="1" t="n">
        <v>0.3203</v>
      </c>
      <c r="BD712" s="1" t="n">
        <v>0.3331</v>
      </c>
      <c r="BE712" s="0" t="n">
        <v>6476.0696</v>
      </c>
      <c r="BF712" s="0" t="n">
        <v>0.3113</v>
      </c>
      <c r="BG712" s="0" t="n">
        <v>627.4819</v>
      </c>
      <c r="BH712" s="0">
        <f>2*(AS712-AS711)/((AS712+AS711)*(AL712-AL711))</f>
        <v/>
      </c>
      <c r="BI712" s="0">
        <f>(BG712-BG711)/($B712-$B711)</f>
        <v/>
      </c>
      <c r="BJ712" s="0">
        <f>(MAX(BG$2:BG$1025)-MIN(BG$2:BG$1025))/1023</f>
        <v/>
      </c>
      <c r="BK712" s="0">
        <f>(BI712-BJ712)/BJ712</f>
        <v/>
      </c>
      <c r="CA712" s="0">
        <f>CA$1025</f>
        <v/>
      </c>
      <c r="CB712" s="0">
        <f>CB$1025</f>
        <v/>
      </c>
      <c r="CC712" s="0">
        <f>CC$1025</f>
        <v/>
      </c>
      <c r="CD712" s="0">
        <f>CD$1025</f>
        <v/>
      </c>
      <c r="CE712" s="0">
        <f>CE713</f>
        <v/>
      </c>
      <c r="CF712" s="0">
        <f>CF713</f>
        <v/>
      </c>
      <c r="CG712" s="0">
        <f>CG713</f>
        <v/>
      </c>
      <c r="CH712" s="0">
        <f>CH713</f>
        <v/>
      </c>
      <c r="CI712" s="0">
        <f>CI$1025</f>
        <v/>
      </c>
      <c r="CJ712" s="0">
        <f>CJ$1025</f>
        <v/>
      </c>
      <c r="CK712" s="0" t="n">
        <v>0.005</v>
      </c>
      <c r="CO712" s="0" t="n">
        <v>1</v>
      </c>
      <c r="CP712" s="0" t="n">
        <v>2</v>
      </c>
      <c r="CQ712" s="0" t="n">
        <v>2</v>
      </c>
    </row>
    <row r="713">
      <c r="A713" s="0" t="n">
        <v>711</v>
      </c>
      <c r="B713" s="0" t="n">
        <v>711</v>
      </c>
      <c r="C713" s="0" t="n">
        <v>711</v>
      </c>
      <c r="D713" s="1" t="n"/>
      <c r="E713" s="0" t="n">
        <v>313.3751</v>
      </c>
      <c r="F713" s="0" t="n">
        <v>320.0373</v>
      </c>
      <c r="G713" s="0" t="n">
        <v>416.7295</v>
      </c>
      <c r="H713" s="1">
        <f>E713/SUM(E713:G713)</f>
        <v/>
      </c>
      <c r="I713" s="1">
        <f>F713/SUM(E713:G713)</f>
        <v/>
      </c>
      <c r="J713" s="1">
        <f>1-H713-I713</f>
        <v/>
      </c>
      <c r="K713" s="1">
        <f>(ABS(F713-AB713))/AB713*100</f>
        <v/>
      </c>
      <c r="L713" s="0">
        <f>(4*H713)/(-2*H713+12*I713+3)</f>
        <v/>
      </c>
      <c r="M713" s="0">
        <f>(9*I713)/(-2*H713+12*I713+3)</f>
        <v/>
      </c>
      <c r="N713" s="1">
        <f>SQRT(POWER(L713-AG713,2)+POWER(M713-AH713,2))</f>
        <v/>
      </c>
      <c r="O713" s="1" t="n">
        <v>-0.8447</v>
      </c>
      <c r="P713" s="1" t="n">
        <v>-15.5192</v>
      </c>
      <c r="Q713" s="1" t="n">
        <v>15.5476</v>
      </c>
      <c r="R713" s="0" t="n">
        <v>8014.0053</v>
      </c>
      <c r="S713" s="0" t="n">
        <v>9.2584</v>
      </c>
      <c r="T713" s="0" t="n">
        <v>639.9949</v>
      </c>
      <c r="U713" s="0">
        <f>2*(F713-F712)/((F713+F712)*(AL713-AL712))</f>
        <v/>
      </c>
      <c r="V713" s="0">
        <f>(T713-T712)/($B713-$B712)</f>
        <v/>
      </c>
      <c r="W713" s="0">
        <f>(MAX(T$2:T$1025)-MIN(T$2:T$1025))/1023</f>
        <v/>
      </c>
      <c r="X713" s="0">
        <f>(V713-W713)/W713</f>
        <v/>
      </c>
      <c r="AA713" s="0" t="n">
        <v>280.0127</v>
      </c>
      <c r="AB713" s="0" t="n">
        <v>294.6714</v>
      </c>
      <c r="AC713" s="0" t="n">
        <v>320.4545</v>
      </c>
      <c r="AD713" s="1">
        <f>AA713/SUM(AA713:AC713)</f>
        <v/>
      </c>
      <c r="AE713" s="1">
        <f>AB713/SUM(AA713:AC713)</f>
        <v/>
      </c>
      <c r="AF713" s="1">
        <f>1-AD713-AE713</f>
        <v/>
      </c>
      <c r="AG713" s="0">
        <f>(4*AD713)/(-2*AD713+12*AE713+3)</f>
        <v/>
      </c>
      <c r="AH713" s="0">
        <f>(9*AE713)/(-2*AD713+12*AE713+3)</f>
        <v/>
      </c>
      <c r="AI713" t="n">
        <v>0.0116</v>
      </c>
      <c r="AJ713" t="n">
        <v>0.0048</v>
      </c>
      <c r="AK713" s="0" t="n">
        <v>6498.6566</v>
      </c>
      <c r="AL713" s="0" t="n">
        <v>627.9425</v>
      </c>
      <c r="AM713" s="0">
        <f>2*(AC713-AC712)/((AC713+AC712)*(AL713-AL712))</f>
        <v/>
      </c>
      <c r="AN713" s="0">
        <f>(AL713-AL712)/($B713-$B712)</f>
        <v/>
      </c>
      <c r="AO713" s="0">
        <f>(MAX(AL$2:AL$1025)-MIN(AL$2:AL$1025))/1023</f>
        <v/>
      </c>
      <c r="AR713" s="0" t="n">
        <v>279.6618</v>
      </c>
      <c r="AS713" s="0" t="n">
        <v>294.6793</v>
      </c>
      <c r="AT713" s="0" t="n">
        <v>319.3799</v>
      </c>
      <c r="AU713" s="1">
        <f>AR713/SUM(AR713:AT713)</f>
        <v/>
      </c>
      <c r="AV713" s="1">
        <f>AS713/SUM(AR713:AT713)</f>
        <v/>
      </c>
      <c r="AW713" s="1">
        <f>1-AU713-AV713</f>
        <v/>
      </c>
      <c r="AX713" s="1">
        <f>(ABS(AS713-AB713))/AB713*100</f>
        <v/>
      </c>
      <c r="AY713" s="0">
        <f>(4*AU713)/(-2*AU713+12*AV713+3)</f>
        <v/>
      </c>
      <c r="AZ713" s="0">
        <f>(9*AV713)/(-2*AU713+12*AV713+3)</f>
        <v/>
      </c>
      <c r="BA713" s="1">
        <f>SQRT(POWER(AY713-AG713,2)+POWER(AZ713-AH713,2))</f>
        <v/>
      </c>
      <c r="BB713" s="1" t="n">
        <v>-0.1089</v>
      </c>
      <c r="BC713" s="1" t="n">
        <v>0.2878</v>
      </c>
      <c r="BD713" s="1" t="n">
        <v>0.3076</v>
      </c>
      <c r="BE713" s="0" t="n">
        <v>6479.151</v>
      </c>
      <c r="BF713" s="0" t="n">
        <v>0.2981</v>
      </c>
      <c r="BG713" s="0" t="n">
        <v>627.9464</v>
      </c>
      <c r="BH713" s="0">
        <f>2*(AS713-AS712)/((AS713+AS712)*(AL713-AL712))</f>
        <v/>
      </c>
      <c r="BI713" s="0">
        <f>(BG713-BG712)/($B713-$B712)</f>
        <v/>
      </c>
      <c r="BJ713" s="0">
        <f>(MAX(BG$2:BG$1025)-MIN(BG$2:BG$1025))/1023</f>
        <v/>
      </c>
      <c r="BK713" s="0">
        <f>(BI713-BJ713)/BJ713</f>
        <v/>
      </c>
      <c r="CA713" s="0">
        <f>CA$1025</f>
        <v/>
      </c>
      <c r="CB713" s="0">
        <f>CB$1025</f>
        <v/>
      </c>
      <c r="CC713" s="0">
        <f>CC$1025</f>
        <v/>
      </c>
      <c r="CD713" s="0">
        <f>CD$1025</f>
        <v/>
      </c>
      <c r="CE713" s="0">
        <f>CE714</f>
        <v/>
      </c>
      <c r="CF713" s="0">
        <f>CF714</f>
        <v/>
      </c>
      <c r="CG713" s="0">
        <f>CG714</f>
        <v/>
      </c>
      <c r="CH713" s="0">
        <f>CH714</f>
        <v/>
      </c>
      <c r="CI713" s="0">
        <f>CI$1025</f>
        <v/>
      </c>
      <c r="CJ713" s="0">
        <f>CJ$1025</f>
        <v/>
      </c>
      <c r="CK713" s="0" t="n">
        <v>0.005</v>
      </c>
      <c r="CO713" s="0" t="n">
        <v>1</v>
      </c>
      <c r="CP713" s="0" t="n">
        <v>2</v>
      </c>
      <c r="CQ713" s="0" t="n">
        <v>2</v>
      </c>
    </row>
    <row r="714">
      <c r="A714" s="0" t="n">
        <v>712</v>
      </c>
      <c r="B714" s="0" t="n">
        <v>712</v>
      </c>
      <c r="C714" s="0" t="n">
        <v>712</v>
      </c>
      <c r="D714" s="1" t="n"/>
      <c r="E714" s="0" t="n">
        <v>314.3376</v>
      </c>
      <c r="F714" s="0" t="n">
        <v>321.0641</v>
      </c>
      <c r="G714" s="0" t="n">
        <v>418.0647</v>
      </c>
      <c r="H714" s="1">
        <f>E714/SUM(E714:G714)</f>
        <v/>
      </c>
      <c r="I714" s="1">
        <f>F714/SUM(E714:G714)</f>
        <v/>
      </c>
      <c r="J714" s="1">
        <f>1-H714-I714</f>
        <v/>
      </c>
      <c r="K714" s="1">
        <f>(ABS(F714-AB714))/AB714*100</f>
        <v/>
      </c>
      <c r="L714" s="0">
        <f>(4*H714)/(-2*H714+12*I714+3)</f>
        <v/>
      </c>
      <c r="M714" s="0">
        <f>(9*I714)/(-2*H714+12*I714+3)</f>
        <v/>
      </c>
      <c r="N714" s="1">
        <f>SQRT(POWER(L714-AG714,2)+POWER(M714-AH714,2))</f>
        <v/>
      </c>
      <c r="O714" s="1" t="n">
        <v>-0.8707</v>
      </c>
      <c r="P714" s="1" t="n">
        <v>-15.5359</v>
      </c>
      <c r="Q714" s="1" t="n">
        <v>15.5658</v>
      </c>
      <c r="R714" s="0" t="n">
        <v>8014.6414</v>
      </c>
      <c r="S714" s="0" t="n">
        <v>9.2576</v>
      </c>
      <c r="T714" s="0" t="n">
        <v>640.4635</v>
      </c>
      <c r="U714" s="0">
        <f>2*(F714-F713)/((F714+F713)*(AL714-AL713))</f>
        <v/>
      </c>
      <c r="V714" s="0">
        <f>(T714-T713)/($B714-$B713)</f>
        <v/>
      </c>
      <c r="W714" s="0">
        <f>(MAX(T$2:T$1025)-MIN(T$2:T$1025))/1023</f>
        <v/>
      </c>
      <c r="X714" s="0">
        <f>(V714-W714)/W714</f>
        <v/>
      </c>
      <c r="AA714" s="0" t="n">
        <v>280.8783</v>
      </c>
      <c r="AB714" s="0" t="n">
        <v>295.5823</v>
      </c>
      <c r="AC714" s="0" t="n">
        <v>321.4453</v>
      </c>
      <c r="AD714" s="1">
        <f>AA714/SUM(AA714:AC714)</f>
        <v/>
      </c>
      <c r="AE714" s="1">
        <f>AB714/SUM(AA714:AC714)</f>
        <v/>
      </c>
      <c r="AF714" s="1">
        <f>1-AD714-AE714</f>
        <v/>
      </c>
      <c r="AG714" s="0">
        <f>(4*AD714)/(-2*AD714+12*AE714+3)</f>
        <v/>
      </c>
      <c r="AH714" s="0">
        <f>(9*AE714)/(-2*AD714+12*AE714+3)</f>
        <v/>
      </c>
      <c r="AI714" t="n">
        <v>0.0116</v>
      </c>
      <c r="AJ714" t="n">
        <v>0.0048</v>
      </c>
      <c r="AK714" s="0" t="n">
        <v>6498.6608</v>
      </c>
      <c r="AL714" s="0" t="n">
        <v>628.3921</v>
      </c>
      <c r="AM714" s="0">
        <f>2*(AC714-AC713)/((AC714+AC713)*(AL714-AL713))</f>
        <v/>
      </c>
      <c r="AN714" s="0">
        <f>(AL714-AL713)/($B714-$B713)</f>
        <v/>
      </c>
      <c r="AO714" s="0">
        <f>(MAX(AL$2:AL$1025)-MIN(AL$2:AL$1025))/1023</f>
        <v/>
      </c>
      <c r="AR714" s="0" t="n">
        <v>280.5688</v>
      </c>
      <c r="AS714" s="0" t="n">
        <v>295.5977</v>
      </c>
      <c r="AT714" s="0" t="n">
        <v>320.5303</v>
      </c>
      <c r="AU714" s="1">
        <f>AR714/SUM(AR714:AT714)</f>
        <v/>
      </c>
      <c r="AV714" s="1">
        <f>AS714/SUM(AR714:AT714)</f>
        <v/>
      </c>
      <c r="AW714" s="1">
        <f>1-AU714-AV714</f>
        <v/>
      </c>
      <c r="AX714" s="1">
        <f>(ABS(AS714-AB714))/AB714*100</f>
        <v/>
      </c>
      <c r="AY714" s="0">
        <f>(4*AU714)/(-2*AU714+12*AV714+3)</f>
        <v/>
      </c>
      <c r="AZ714" s="0">
        <f>(9*AV714)/(-2*AU714+12*AV714+3)</f>
        <v/>
      </c>
      <c r="BA714" s="1">
        <f>SQRT(POWER(AY714-AG714,2)+POWER(AZ714-AH714,2))</f>
        <v/>
      </c>
      <c r="BB714" s="1" t="n">
        <v>-0.1019</v>
      </c>
      <c r="BC714" s="1" t="n">
        <v>0.2489</v>
      </c>
      <c r="BD714" s="1" t="n">
        <v>0.2692</v>
      </c>
      <c r="BE714" s="0" t="n">
        <v>6482.127</v>
      </c>
      <c r="BF714" s="0" t="n">
        <v>0.2649</v>
      </c>
      <c r="BG714" s="0" t="n">
        <v>628.3996</v>
      </c>
      <c r="BH714" s="0">
        <f>2*(AS714-AS713)/((AS714+AS713)*(AL714-AL713))</f>
        <v/>
      </c>
      <c r="BI714" s="0">
        <f>(BG714-BG713)/($B714-$B713)</f>
        <v/>
      </c>
      <c r="BJ714" s="0">
        <f>(MAX(BG$2:BG$1025)-MIN(BG$2:BG$1025))/1023</f>
        <v/>
      </c>
      <c r="BK714" s="0">
        <f>(BI714-BJ714)/BJ714</f>
        <v/>
      </c>
      <c r="CA714" s="0">
        <f>CA$1025</f>
        <v/>
      </c>
      <c r="CB714" s="0">
        <f>CB$1025</f>
        <v/>
      </c>
      <c r="CC714" s="0">
        <f>CC$1025</f>
        <v/>
      </c>
      <c r="CD714" s="0">
        <f>CD$1025</f>
        <v/>
      </c>
      <c r="CE714" s="0">
        <f>CE715</f>
        <v/>
      </c>
      <c r="CF714" s="0">
        <f>CF715</f>
        <v/>
      </c>
      <c r="CG714" s="0">
        <f>CG715</f>
        <v/>
      </c>
      <c r="CH714" s="0">
        <f>CH715</f>
        <v/>
      </c>
      <c r="CI714" s="0">
        <f>CI$1025</f>
        <v/>
      </c>
      <c r="CJ714" s="0">
        <f>CJ$1025</f>
        <v/>
      </c>
      <c r="CK714" s="0" t="n">
        <v>0.005</v>
      </c>
      <c r="CO714" s="0" t="n">
        <v>1</v>
      </c>
      <c r="CP714" s="0" t="n">
        <v>2</v>
      </c>
      <c r="CQ714" s="0" t="n">
        <v>2</v>
      </c>
    </row>
    <row r="715">
      <c r="A715" s="0" t="n">
        <v>713</v>
      </c>
      <c r="B715" s="0" t="n">
        <v>713</v>
      </c>
      <c r="C715" s="0" t="n">
        <v>713</v>
      </c>
      <c r="D715" s="1" t="n"/>
      <c r="E715" s="0" t="n">
        <v>315.1907</v>
      </c>
      <c r="F715" s="0" t="n">
        <v>322.0264</v>
      </c>
      <c r="G715" s="0" t="n">
        <v>418.7876</v>
      </c>
      <c r="H715" s="1">
        <f>E715/SUM(E715:G715)</f>
        <v/>
      </c>
      <c r="I715" s="1">
        <f>F715/SUM(E715:G715)</f>
        <v/>
      </c>
      <c r="J715" s="1">
        <f>1-H715-I715</f>
        <v/>
      </c>
      <c r="K715" s="1">
        <f>(ABS(F715-AB715))/AB715*100</f>
        <v/>
      </c>
      <c r="L715" s="0">
        <f>(4*H715)/(-2*H715+12*I715+3)</f>
        <v/>
      </c>
      <c r="M715" s="0">
        <f>(9*I715)/(-2*H715+12*I715+3)</f>
        <v/>
      </c>
      <c r="N715" s="1">
        <f>SQRT(POWER(L715-AG715,2)+POWER(M715-AH715,2))</f>
        <v/>
      </c>
      <c r="O715" s="1" t="n">
        <v>-0.8757</v>
      </c>
      <c r="P715" s="1" t="n">
        <v>-15.4382</v>
      </c>
      <c r="Q715" s="1" t="n">
        <v>15.4684</v>
      </c>
      <c r="R715" s="0" t="n">
        <v>8001.2706</v>
      </c>
      <c r="S715" s="0" t="n">
        <v>9.2087</v>
      </c>
      <c r="T715" s="0" t="n">
        <v>640.9014</v>
      </c>
      <c r="U715" s="0">
        <f>2*(F715-F714)/((F715+F714)*(AL715-AL714))</f>
        <v/>
      </c>
      <c r="V715" s="0">
        <f>(T715-T714)/($B715-$B714)</f>
        <v/>
      </c>
      <c r="W715" s="0">
        <f>(MAX(T$2:T$1025)-MIN(T$2:T$1025))/1023</f>
        <v/>
      </c>
      <c r="X715" s="0">
        <f>(V715-W715)/W715</f>
        <v/>
      </c>
      <c r="AA715" s="0" t="n">
        <v>281.7453</v>
      </c>
      <c r="AB715" s="0" t="n">
        <v>296.4948</v>
      </c>
      <c r="AC715" s="0" t="n">
        <v>322.4378</v>
      </c>
      <c r="AD715" s="1">
        <f>AA715/SUM(AA715:AC715)</f>
        <v/>
      </c>
      <c r="AE715" s="1">
        <f>AB715/SUM(AA715:AC715)</f>
        <v/>
      </c>
      <c r="AF715" s="1">
        <f>1-AD715-AE715</f>
        <v/>
      </c>
      <c r="AG715" s="0">
        <f>(4*AD715)/(-2*AD715+12*AE715+3)</f>
        <v/>
      </c>
      <c r="AH715" s="0">
        <f>(9*AE715)/(-2*AD715+12*AE715+3)</f>
        <v/>
      </c>
      <c r="AI715" t="n">
        <v>0.0115</v>
      </c>
      <c r="AJ715" t="n">
        <v>0.0048</v>
      </c>
      <c r="AK715" s="0" t="n">
        <v>6498.6649</v>
      </c>
      <c r="AL715" s="0" t="n">
        <v>628.8411</v>
      </c>
      <c r="AM715" s="0">
        <f>2*(AC715-AC714)/((AC715+AC714)*(AL715-AL714))</f>
        <v/>
      </c>
      <c r="AN715" s="0">
        <f>(AL715-AL714)/($B715-$B714)</f>
        <v/>
      </c>
      <c r="AO715" s="0">
        <f>(MAX(AL$2:AL$1025)-MIN(AL$2:AL$1025))/1023</f>
        <v/>
      </c>
      <c r="AR715" s="0" t="n">
        <v>281.4681</v>
      </c>
      <c r="AS715" s="0" t="n">
        <v>296.5483</v>
      </c>
      <c r="AT715" s="0" t="n">
        <v>321.6974</v>
      </c>
      <c r="AU715" s="1">
        <f>AR715/SUM(AR715:AT715)</f>
        <v/>
      </c>
      <c r="AV715" s="1">
        <f>AS715/SUM(AR715:AT715)</f>
        <v/>
      </c>
      <c r="AW715" s="1">
        <f>1-AU715-AV715</f>
        <v/>
      </c>
      <c r="AX715" s="1">
        <f>(ABS(AS715-AB715))/AB715*100</f>
        <v/>
      </c>
      <c r="AY715" s="0">
        <f>(4*AU715)/(-2*AU715+12*AV715+3)</f>
        <v/>
      </c>
      <c r="AZ715" s="0">
        <f>(9*AV715)/(-2*AU715+12*AV715+3)</f>
        <v/>
      </c>
      <c r="BA715" s="1">
        <f>SQRT(POWER(AY715-AG715,2)+POWER(AZ715-AH715,2))</f>
        <v/>
      </c>
      <c r="BB715" s="1" t="n">
        <v>-0.1174</v>
      </c>
      <c r="BC715" s="1" t="n">
        <v>0.2175</v>
      </c>
      <c r="BD715" s="1" t="n">
        <v>0.2488</v>
      </c>
      <c r="BE715" s="0" t="n">
        <v>6485.158</v>
      </c>
      <c r="BF715" s="0" t="n">
        <v>0.2557</v>
      </c>
      <c r="BG715" s="0" t="n">
        <v>628.8674</v>
      </c>
      <c r="BH715" s="0">
        <f>2*(AS715-AS714)/((AS715+AS714)*(AL715-AL714))</f>
        <v/>
      </c>
      <c r="BI715" s="0">
        <f>(BG715-BG714)/($B715-$B714)</f>
        <v/>
      </c>
      <c r="BJ715" s="0">
        <f>(MAX(BG$2:BG$1025)-MIN(BG$2:BG$1025))/1023</f>
        <v/>
      </c>
      <c r="BK715" s="0">
        <f>(BI715-BJ715)/BJ715</f>
        <v/>
      </c>
      <c r="CA715" s="0">
        <f>CA$1025</f>
        <v/>
      </c>
      <c r="CB715" s="0">
        <f>CB$1025</f>
        <v/>
      </c>
      <c r="CC715" s="0">
        <f>CC$1025</f>
        <v/>
      </c>
      <c r="CD715" s="0">
        <f>CD$1025</f>
        <v/>
      </c>
      <c r="CE715" s="0">
        <f>CE716</f>
        <v/>
      </c>
      <c r="CF715" s="0">
        <f>CF716</f>
        <v/>
      </c>
      <c r="CG715" s="0">
        <f>CG716</f>
        <v/>
      </c>
      <c r="CH715" s="0">
        <f>CH716</f>
        <v/>
      </c>
      <c r="CI715" s="0">
        <f>CI$1025</f>
        <v/>
      </c>
      <c r="CJ715" s="0">
        <f>CJ$1025</f>
        <v/>
      </c>
      <c r="CK715" s="0" t="n">
        <v>0.005</v>
      </c>
      <c r="CO715" s="0" t="n">
        <v>1</v>
      </c>
      <c r="CP715" s="0" t="n">
        <v>2</v>
      </c>
      <c r="CQ715" s="0" t="n">
        <v>2</v>
      </c>
    </row>
    <row r="716">
      <c r="A716" s="0" t="n">
        <v>714</v>
      </c>
      <c r="B716" s="0" t="n">
        <v>714</v>
      </c>
      <c r="C716" s="0" t="n">
        <v>714</v>
      </c>
      <c r="D716" s="1" t="n"/>
      <c r="E716" s="0" t="n">
        <v>316.1617</v>
      </c>
      <c r="F716" s="0" t="n">
        <v>323.0428</v>
      </c>
      <c r="G716" s="0" t="n">
        <v>420.1183</v>
      </c>
      <c r="H716" s="1">
        <f>E716/SUM(E716:G716)</f>
        <v/>
      </c>
      <c r="I716" s="1">
        <f>F716/SUM(E716:G716)</f>
        <v/>
      </c>
      <c r="J716" s="1">
        <f>1-H716-I716</f>
        <v/>
      </c>
      <c r="K716" s="1">
        <f>(ABS(F716-AB716))/AB716*100</f>
        <v/>
      </c>
      <c r="L716" s="0">
        <f>(4*H716)/(-2*H716+12*I716+3)</f>
        <v/>
      </c>
      <c r="M716" s="0">
        <f>(9*I716)/(-2*H716+12*I716+3)</f>
        <v/>
      </c>
      <c r="N716" s="1">
        <f>SQRT(POWER(L716-AG716,2)+POWER(M716-AH716,2))</f>
        <v/>
      </c>
      <c r="O716" s="1" t="n">
        <v>-0.8915</v>
      </c>
      <c r="P716" s="1" t="n">
        <v>-15.458</v>
      </c>
      <c r="Q716" s="1" t="n">
        <v>15.4891</v>
      </c>
      <c r="R716" s="0" t="n">
        <v>8001.8981</v>
      </c>
      <c r="S716" s="0" t="n">
        <v>9.212199999999999</v>
      </c>
      <c r="T716" s="0" t="n">
        <v>641.3625</v>
      </c>
      <c r="U716" s="0">
        <f>2*(F716-F715)/((F716+F715)*(AL716-AL715))</f>
        <v/>
      </c>
      <c r="V716" s="0">
        <f>(T716-T715)/($B716-$B715)</f>
        <v/>
      </c>
      <c r="W716" s="0">
        <f>(MAX(T$2:T$1025)-MIN(T$2:T$1025))/1023</f>
        <v/>
      </c>
      <c r="X716" s="0">
        <f>(V716-W716)/W716</f>
        <v/>
      </c>
      <c r="AA716" s="0" t="n">
        <v>282.6137</v>
      </c>
      <c r="AB716" s="0" t="n">
        <v>297.4088</v>
      </c>
      <c r="AC716" s="0" t="n">
        <v>323.4319</v>
      </c>
      <c r="AD716" s="1">
        <f>AA716/SUM(AA716:AC716)</f>
        <v/>
      </c>
      <c r="AE716" s="1">
        <f>AB716/SUM(AA716:AC716)</f>
        <v/>
      </c>
      <c r="AF716" s="1">
        <f>1-AD716-AE716</f>
        <v/>
      </c>
      <c r="AG716" s="0">
        <f>(4*AD716)/(-2*AD716+12*AE716+3)</f>
        <v/>
      </c>
      <c r="AH716" s="0">
        <f>(9*AE716)/(-2*AD716+12*AE716+3)</f>
        <v/>
      </c>
      <c r="AI716" t="n">
        <v>0.0115</v>
      </c>
      <c r="AJ716" t="n">
        <v>0.0047</v>
      </c>
      <c r="AK716" s="0" t="n">
        <v>6498.669</v>
      </c>
      <c r="AL716" s="0" t="n">
        <v>629.2895</v>
      </c>
      <c r="AM716" s="0">
        <f>2*(AC716-AC715)/((AC716+AC715)*(AL716-AL715))</f>
        <v/>
      </c>
      <c r="AN716" s="0">
        <f>(AL716-AL715)/($B716-$B715)</f>
        <v/>
      </c>
      <c r="AO716" s="0">
        <f>(MAX(AL$2:AL$1025)-MIN(AL$2:AL$1025))/1023</f>
        <v/>
      </c>
      <c r="AR716" s="0" t="n">
        <v>282.3367</v>
      </c>
      <c r="AS716" s="0" t="n">
        <v>297.4643</v>
      </c>
      <c r="AT716" s="0" t="n">
        <v>322.9391</v>
      </c>
      <c r="AU716" s="1">
        <f>AR716/SUM(AR716:AT716)</f>
        <v/>
      </c>
      <c r="AV716" s="1">
        <f>AS716/SUM(AR716:AT716)</f>
        <v/>
      </c>
      <c r="AW716" s="1">
        <f>1-AU716-AV716</f>
        <v/>
      </c>
      <c r="AX716" s="1">
        <f>(ABS(AS716-AB716))/AB716*100</f>
        <v/>
      </c>
      <c r="AY716" s="0">
        <f>(4*AU716)/(-2*AU716+12*AV716+3)</f>
        <v/>
      </c>
      <c r="AZ716" s="0">
        <f>(9*AV716)/(-2*AU716+12*AV716+3)</f>
        <v/>
      </c>
      <c r="BA716" s="1">
        <f>SQRT(POWER(AY716-AG716,2)+POWER(AZ716-AH716,2))</f>
        <v/>
      </c>
      <c r="BB716" s="1" t="n">
        <v>-0.1425</v>
      </c>
      <c r="BC716" s="1" t="n">
        <v>0.1598</v>
      </c>
      <c r="BD716" s="1" t="n">
        <v>0.2186</v>
      </c>
      <c r="BE716" s="0" t="n">
        <v>6490.6031</v>
      </c>
      <c r="BF716" s="0" t="n">
        <v>0.2396</v>
      </c>
      <c r="BG716" s="0" t="n">
        <v>629.3167</v>
      </c>
      <c r="BH716" s="0">
        <f>2*(AS716-AS715)/((AS716+AS715)*(AL716-AL715))</f>
        <v/>
      </c>
      <c r="BI716" s="0">
        <f>(BG716-BG715)/($B716-$B715)</f>
        <v/>
      </c>
      <c r="BJ716" s="0">
        <f>(MAX(BG$2:BG$1025)-MIN(BG$2:BG$1025))/1023</f>
        <v/>
      </c>
      <c r="BK716" s="0">
        <f>(BI716-BJ716)/BJ716</f>
        <v/>
      </c>
      <c r="CA716" s="0">
        <f>CA$1025</f>
        <v/>
      </c>
      <c r="CB716" s="0">
        <f>CB$1025</f>
        <v/>
      </c>
      <c r="CC716" s="0">
        <f>CC$1025</f>
        <v/>
      </c>
      <c r="CD716" s="0">
        <f>CD$1025</f>
        <v/>
      </c>
      <c r="CE716" s="0">
        <f>CE717</f>
        <v/>
      </c>
      <c r="CF716" s="0">
        <f>CF717</f>
        <v/>
      </c>
      <c r="CG716" s="0">
        <f>CG717</f>
        <v/>
      </c>
      <c r="CH716" s="0">
        <f>CH717</f>
        <v/>
      </c>
      <c r="CI716" s="0">
        <f>CI$1025</f>
        <v/>
      </c>
      <c r="CJ716" s="0">
        <f>CJ$1025</f>
        <v/>
      </c>
      <c r="CK716" s="0" t="n">
        <v>0.005</v>
      </c>
      <c r="CO716" s="0" t="n">
        <v>1</v>
      </c>
      <c r="CP716" s="0" t="n">
        <v>2</v>
      </c>
      <c r="CQ716" s="0" t="n">
        <v>2</v>
      </c>
    </row>
    <row r="717">
      <c r="A717" s="0" t="n">
        <v>715</v>
      </c>
      <c r="B717" s="0" t="n">
        <v>715</v>
      </c>
      <c r="C717" s="0" t="n">
        <v>715</v>
      </c>
      <c r="D717" s="1" t="n"/>
      <c r="E717" s="0" t="n">
        <v>317.0645</v>
      </c>
      <c r="F717" s="0" t="n">
        <v>323.9909</v>
      </c>
      <c r="G717" s="0" t="n">
        <v>421.3611</v>
      </c>
      <c r="H717" s="1">
        <f>E717/SUM(E717:G717)</f>
        <v/>
      </c>
      <c r="I717" s="1">
        <f>F717/SUM(E717:G717)</f>
        <v/>
      </c>
      <c r="J717" s="1">
        <f>1-H717-I717</f>
        <v/>
      </c>
      <c r="K717" s="1">
        <f>(ABS(F717-AB717))/AB717*100</f>
        <v/>
      </c>
      <c r="L717" s="0">
        <f>(4*H717)/(-2*H717+12*I717+3)</f>
        <v/>
      </c>
      <c r="M717" s="0">
        <f>(9*I717)/(-2*H717+12*I717+3)</f>
        <v/>
      </c>
      <c r="N717" s="1">
        <f>SQRT(POWER(L717-AG717,2)+POWER(M717-AH717,2))</f>
        <v/>
      </c>
      <c r="O717" s="1" t="n">
        <v>-0.908</v>
      </c>
      <c r="P717" s="1" t="n">
        <v>-15.4766</v>
      </c>
      <c r="Q717" s="1" t="n">
        <v>15.5086</v>
      </c>
      <c r="R717" s="0" t="n">
        <v>8002.5644</v>
      </c>
      <c r="S717" s="0" t="n">
        <v>9.2141</v>
      </c>
      <c r="T717" s="0" t="n">
        <v>641.7914</v>
      </c>
      <c r="U717" s="0">
        <f>2*(F717-F716)/((F717+F716)*(AL717-AL716))</f>
        <v/>
      </c>
      <c r="V717" s="0">
        <f>(T717-T716)/($B717-$B716)</f>
        <v/>
      </c>
      <c r="W717" s="0">
        <f>(MAX(T$2:T$1025)-MIN(T$2:T$1025))/1023</f>
        <v/>
      </c>
      <c r="X717" s="0">
        <f>(V717-W717)/W717</f>
        <v/>
      </c>
      <c r="AA717" s="0" t="n">
        <v>283.4837</v>
      </c>
      <c r="AB717" s="0" t="n">
        <v>298.3244</v>
      </c>
      <c r="AC717" s="0" t="n">
        <v>324.4277</v>
      </c>
      <c r="AD717" s="1">
        <f>AA717/SUM(AA717:AC717)</f>
        <v/>
      </c>
      <c r="AE717" s="1">
        <f>AB717/SUM(AA717:AC717)</f>
        <v/>
      </c>
      <c r="AF717" s="1">
        <f>1-AD717-AE717</f>
        <v/>
      </c>
      <c r="AG717" s="0">
        <f>(4*AD717)/(-2*AD717+12*AE717+3)</f>
        <v/>
      </c>
      <c r="AH717" s="0">
        <f>(9*AE717)/(-2*AD717+12*AE717+3)</f>
        <v/>
      </c>
      <c r="AI717" t="n">
        <v>0.0114</v>
      </c>
      <c r="AJ717" t="n">
        <v>0.0047</v>
      </c>
      <c r="AK717" s="0" t="n">
        <v>6498.6731</v>
      </c>
      <c r="AL717" s="0" t="n">
        <v>629.7374</v>
      </c>
      <c r="AM717" s="0">
        <f>2*(AC717-AC716)/((AC717+AC716)*(AL717-AL716))</f>
        <v/>
      </c>
      <c r="AN717" s="0">
        <f>(AL717-AL716)/($B717-$B716)</f>
        <v/>
      </c>
      <c r="AO717" s="0">
        <f>(MAX(AL$2:AL$1025)-MIN(AL$2:AL$1025))/1023</f>
        <v/>
      </c>
      <c r="AR717" s="0" t="n">
        <v>283.2101</v>
      </c>
      <c r="AS717" s="0" t="n">
        <v>298.3851</v>
      </c>
      <c r="AT717" s="0" t="n">
        <v>324.0838</v>
      </c>
      <c r="AU717" s="1">
        <f>AR717/SUM(AR717:AT717)</f>
        <v/>
      </c>
      <c r="AV717" s="1">
        <f>AS717/SUM(AR717:AT717)</f>
        <v/>
      </c>
      <c r="AW717" s="1">
        <f>1-AU717-AV717</f>
        <v/>
      </c>
      <c r="AX717" s="1">
        <f>(ABS(AS717-AB717))/AB717*100</f>
        <v/>
      </c>
      <c r="AY717" s="0">
        <f>(4*AU717)/(-2*AU717+12*AV717+3)</f>
        <v/>
      </c>
      <c r="AZ717" s="0">
        <f>(9*AV717)/(-2*AU717+12*AV717+3)</f>
        <v/>
      </c>
      <c r="BA717" s="1">
        <f>SQRT(POWER(AY717-AG717,2)+POWER(AZ717-AH717,2))</f>
        <v/>
      </c>
      <c r="BB717" s="1" t="n">
        <v>-0.1574</v>
      </c>
      <c r="BC717" s="1" t="n">
        <v>0.1262</v>
      </c>
      <c r="BD717" s="1" t="n">
        <v>0.208</v>
      </c>
      <c r="BE717" s="0" t="n">
        <v>6493.7829</v>
      </c>
      <c r="BF717" s="0" t="n">
        <v>0.2329</v>
      </c>
      <c r="BG717" s="0" t="n">
        <v>629.7671</v>
      </c>
      <c r="BH717" s="0">
        <f>2*(AS717-AS716)/((AS717+AS716)*(AL717-AL716))</f>
        <v/>
      </c>
      <c r="BI717" s="0">
        <f>(BG717-BG716)/($B717-$B716)</f>
        <v/>
      </c>
      <c r="BJ717" s="0">
        <f>(MAX(BG$2:BG$1025)-MIN(BG$2:BG$1025))/1023</f>
        <v/>
      </c>
      <c r="BK717" s="0">
        <f>(BI717-BJ717)/BJ717</f>
        <v/>
      </c>
      <c r="CA717" s="0">
        <f>CA$1025</f>
        <v/>
      </c>
      <c r="CB717" s="0">
        <f>CB$1025</f>
        <v/>
      </c>
      <c r="CC717" s="0">
        <f>CC$1025</f>
        <v/>
      </c>
      <c r="CD717" s="0">
        <f>CD$1025</f>
        <v/>
      </c>
      <c r="CE717" s="0">
        <f>CE718</f>
        <v/>
      </c>
      <c r="CF717" s="0">
        <f>CF718</f>
        <v/>
      </c>
      <c r="CG717" s="0">
        <f>CG718</f>
        <v/>
      </c>
      <c r="CH717" s="0">
        <f>CH718</f>
        <v/>
      </c>
      <c r="CI717" s="0">
        <f>CI$1025</f>
        <v/>
      </c>
      <c r="CJ717" s="0">
        <f>CJ$1025</f>
        <v/>
      </c>
      <c r="CK717" s="0" t="n">
        <v>0.005</v>
      </c>
      <c r="CO717" s="0" t="n">
        <v>1</v>
      </c>
      <c r="CP717" s="0" t="n">
        <v>2</v>
      </c>
      <c r="CQ717" s="0" t="n">
        <v>2</v>
      </c>
    </row>
    <row r="718">
      <c r="A718" s="0" t="n">
        <v>716</v>
      </c>
      <c r="B718" s="0" t="n">
        <v>716</v>
      </c>
      <c r="C718" s="0" t="n">
        <v>716</v>
      </c>
      <c r="D718" s="1" t="n"/>
      <c r="E718" s="0" t="n">
        <v>318.0893</v>
      </c>
      <c r="F718" s="0" t="n">
        <v>325.0729</v>
      </c>
      <c r="G718" s="0" t="n">
        <v>422.7518</v>
      </c>
      <c r="H718" s="1">
        <f>E718/SUM(E718:G718)</f>
        <v/>
      </c>
      <c r="I718" s="1">
        <f>F718/SUM(E718:G718)</f>
        <v/>
      </c>
      <c r="J718" s="1">
        <f>1-H718-I718</f>
        <v/>
      </c>
      <c r="K718" s="1">
        <f>(ABS(F718-AB718))/AB718*100</f>
        <v/>
      </c>
      <c r="L718" s="0">
        <f>(4*H718)/(-2*H718+12*I718+3)</f>
        <v/>
      </c>
      <c r="M718" s="0">
        <f>(9*I718)/(-2*H718+12*I718+3)</f>
        <v/>
      </c>
      <c r="N718" s="1">
        <f>SQRT(POWER(L718-AG718,2)+POWER(M718-AH718,2))</f>
        <v/>
      </c>
      <c r="O718" s="1" t="n">
        <v>-0.9275</v>
      </c>
      <c r="P718" s="1" t="n">
        <v>-15.4917</v>
      </c>
      <c r="Q718" s="1" t="n">
        <v>15.5248</v>
      </c>
      <c r="R718" s="0" t="n">
        <v>8002.6456</v>
      </c>
      <c r="S718" s="0" t="n">
        <v>9.2151</v>
      </c>
      <c r="T718" s="0" t="n">
        <v>642.2794</v>
      </c>
      <c r="U718" s="0">
        <f>2*(F718-F717)/((F718+F717)*(AL718-AL717))</f>
        <v/>
      </c>
      <c r="V718" s="0">
        <f>(T718-T717)/($B718-$B717)</f>
        <v/>
      </c>
      <c r="W718" s="0">
        <f>(MAX(T$2:T$1025)-MIN(T$2:T$1025))/1023</f>
        <v/>
      </c>
      <c r="X718" s="0">
        <f>(V718-W718)/W718</f>
        <v/>
      </c>
      <c r="AA718" s="0" t="n">
        <v>284.355</v>
      </c>
      <c r="AB718" s="0" t="n">
        <v>299.2414</v>
      </c>
      <c r="AC718" s="0" t="n">
        <v>325.4252</v>
      </c>
      <c r="AD718" s="1">
        <f>AA718/SUM(AA718:AC718)</f>
        <v/>
      </c>
      <c r="AE718" s="1">
        <f>AB718/SUM(AA718:AC718)</f>
        <v/>
      </c>
      <c r="AF718" s="1">
        <f>1-AD718-AE718</f>
        <v/>
      </c>
      <c r="AG718" s="0">
        <f>(4*AD718)/(-2*AD718+12*AE718+3)</f>
        <v/>
      </c>
      <c r="AH718" s="0">
        <f>(9*AE718)/(-2*AD718+12*AE718+3)</f>
        <v/>
      </c>
      <c r="AI718" t="n">
        <v>0.0114</v>
      </c>
      <c r="AJ718" t="n">
        <v>0.0047</v>
      </c>
      <c r="AK718" s="0" t="n">
        <v>6498.6772</v>
      </c>
      <c r="AL718" s="0" t="n">
        <v>630.1847</v>
      </c>
      <c r="AM718" s="0">
        <f>2*(AC718-AC717)/((AC718+AC717)*(AL718-AL717))</f>
        <v/>
      </c>
      <c r="AN718" s="0">
        <f>(AL718-AL717)/($B718-$B717)</f>
        <v/>
      </c>
      <c r="AO718" s="0">
        <f>(MAX(AL$2:AL$1025)-MIN(AL$2:AL$1025))/1023</f>
        <v/>
      </c>
      <c r="AR718" s="0" t="n">
        <v>284.1159</v>
      </c>
      <c r="AS718" s="0" t="n">
        <v>299.3465</v>
      </c>
      <c r="AT718" s="0" t="n">
        <v>325.3084</v>
      </c>
      <c r="AU718" s="1">
        <f>AR718/SUM(AR718:AT718)</f>
        <v/>
      </c>
      <c r="AV718" s="1">
        <f>AS718/SUM(AR718:AT718)</f>
        <v/>
      </c>
      <c r="AW718" s="1">
        <f>1-AU718-AV718</f>
        <v/>
      </c>
      <c r="AX718" s="1">
        <f>(ABS(AS718-AB718))/AB718*100</f>
        <v/>
      </c>
      <c r="AY718" s="0">
        <f>(4*AU718)/(-2*AU718+12*AV718+3)</f>
        <v/>
      </c>
      <c r="AZ718" s="0">
        <f>(9*AV718)/(-2*AU718+12*AV718+3)</f>
        <v/>
      </c>
      <c r="BA718" s="1">
        <f>SQRT(POWER(AY718-AG718,2)+POWER(AZ718-AH718,2))</f>
        <v/>
      </c>
      <c r="BB718" s="1" t="n">
        <v>-0.1796</v>
      </c>
      <c r="BC718" s="1" t="n">
        <v>0.0848</v>
      </c>
      <c r="BD718" s="1" t="n">
        <v>0.2071</v>
      </c>
      <c r="BE718" s="0" t="n">
        <v>6497.8014</v>
      </c>
      <c r="BF718" s="0" t="n">
        <v>0.2315</v>
      </c>
      <c r="BG718" s="0" t="n">
        <v>630.2359</v>
      </c>
      <c r="BH718" s="0">
        <f>2*(AS718-AS717)/((AS718+AS717)*(AL718-AL717))</f>
        <v/>
      </c>
      <c r="BI718" s="0">
        <f>(BG718-BG717)/($B718-$B717)</f>
        <v/>
      </c>
      <c r="BJ718" s="0">
        <f>(MAX(BG$2:BG$1025)-MIN(BG$2:BG$1025))/1023</f>
        <v/>
      </c>
      <c r="BK718" s="0">
        <f>(BI718-BJ718)/BJ718</f>
        <v/>
      </c>
      <c r="CA718" s="0">
        <f>CA$1025</f>
        <v/>
      </c>
      <c r="CB718" s="0">
        <f>CB$1025</f>
        <v/>
      </c>
      <c r="CC718" s="0">
        <f>CC$1025</f>
        <v/>
      </c>
      <c r="CD718" s="0">
        <f>CD$1025</f>
        <v/>
      </c>
      <c r="CE718" s="0">
        <f>CE719</f>
        <v/>
      </c>
      <c r="CF718" s="0">
        <f>CF719</f>
        <v/>
      </c>
      <c r="CG718" s="0">
        <f>CG719</f>
        <v/>
      </c>
      <c r="CH718" s="0">
        <f>CH719</f>
        <v/>
      </c>
      <c r="CI718" s="0">
        <f>CI$1025</f>
        <v/>
      </c>
      <c r="CJ718" s="0">
        <f>CJ$1025</f>
        <v/>
      </c>
      <c r="CK718" s="0" t="n">
        <v>0.005</v>
      </c>
      <c r="CO718" s="0" t="n">
        <v>1</v>
      </c>
      <c r="CP718" s="0" t="n">
        <v>2</v>
      </c>
      <c r="CQ718" s="0" t="n">
        <v>2</v>
      </c>
    </row>
    <row r="719">
      <c r="A719" s="0" t="n">
        <v>717</v>
      </c>
      <c r="B719" s="0" t="n">
        <v>717</v>
      </c>
      <c r="C719" s="0" t="n">
        <v>717</v>
      </c>
      <c r="D719" s="1" t="n"/>
      <c r="E719" s="0" t="n">
        <v>318.0648</v>
      </c>
      <c r="F719" s="0" t="n">
        <v>325.0564</v>
      </c>
      <c r="G719" s="0" t="n">
        <v>422.7244</v>
      </c>
      <c r="H719" s="1">
        <f>E719/SUM(E719:G719)</f>
        <v/>
      </c>
      <c r="I719" s="1">
        <f>F719/SUM(E719:G719)</f>
        <v/>
      </c>
      <c r="J719" s="1">
        <f>1-H719-I719</f>
        <v/>
      </c>
      <c r="K719" s="1">
        <f>(ABS(F719-AB719))/AB719*100</f>
        <v/>
      </c>
      <c r="L719" s="0">
        <f>(4*H719)/(-2*H719+12*I719+3)</f>
        <v/>
      </c>
      <c r="M719" s="0">
        <f>(9*I719)/(-2*H719+12*I719+3)</f>
        <v/>
      </c>
      <c r="N719" s="1">
        <f>SQRT(POWER(L719-AG719,2)+POWER(M719-AH719,2))</f>
        <v/>
      </c>
      <c r="O719" s="1" t="n">
        <v>-0.9318</v>
      </c>
      <c r="P719" s="1" t="n">
        <v>-15.4896</v>
      </c>
      <c r="Q719" s="1" t="n">
        <v>15.5229</v>
      </c>
      <c r="R719" s="0" t="n">
        <v>8002.6146</v>
      </c>
      <c r="S719" s="0" t="n">
        <v>9.199400000000001</v>
      </c>
      <c r="T719" s="0" t="n">
        <v>642.272</v>
      </c>
      <c r="U719" s="0">
        <f>2*(F719-F718)/((F719+F718)*(AL719-AL718))</f>
        <v/>
      </c>
      <c r="V719" s="0">
        <f>(T719-T718)/($B719-$B718)</f>
        <v/>
      </c>
      <c r="W719" s="0">
        <f>(MAX(T$2:T$1025)-MIN(T$2:T$1025))/1023</f>
        <v/>
      </c>
      <c r="X719" s="0">
        <f>(V719-W719)/W719</f>
        <v/>
      </c>
      <c r="AA719" s="0" t="n">
        <v>285.2279</v>
      </c>
      <c r="AB719" s="0" t="n">
        <v>300.1601</v>
      </c>
      <c r="AC719" s="0" t="n">
        <v>326.4243</v>
      </c>
      <c r="AD719" s="1">
        <f>AA719/SUM(AA719:AC719)</f>
        <v/>
      </c>
      <c r="AE719" s="1">
        <f>AB719/SUM(AA719:AC719)</f>
        <v/>
      </c>
      <c r="AF719" s="1">
        <f>1-AD719-AE719</f>
        <v/>
      </c>
      <c r="AG719" s="0">
        <f>(4*AD719)/(-2*AD719+12*AE719+3)</f>
        <v/>
      </c>
      <c r="AH719" s="0">
        <f>(9*AE719)/(-2*AD719+12*AE719+3)</f>
        <v/>
      </c>
      <c r="AI719" t="n">
        <v>0.0113</v>
      </c>
      <c r="AJ719" t="n">
        <v>0.0047</v>
      </c>
      <c r="AK719" s="0" t="n">
        <v>6498.6812</v>
      </c>
      <c r="AL719" s="0" t="n">
        <v>630.6315</v>
      </c>
      <c r="AM719" s="0">
        <f>2*(AC719-AC718)/((AC719+AC718)*(AL719-AL718))</f>
        <v/>
      </c>
      <c r="AN719" s="0">
        <f>(AL719-AL718)/($B719-$B718)</f>
        <v/>
      </c>
      <c r="AO719" s="0">
        <f>(MAX(AL$2:AL$1025)-MIN(AL$2:AL$1025))/1023</f>
        <v/>
      </c>
      <c r="AR719" s="0" t="n">
        <v>284.9477</v>
      </c>
      <c r="AS719" s="0" t="n">
        <v>300.2155</v>
      </c>
      <c r="AT719" s="0" t="n">
        <v>326.4021</v>
      </c>
      <c r="AU719" s="1">
        <f>AR719/SUM(AR719:AT719)</f>
        <v/>
      </c>
      <c r="AV719" s="1">
        <f>AS719/SUM(AR719:AT719)</f>
        <v/>
      </c>
      <c r="AW719" s="1">
        <f>1-AU719-AV719</f>
        <v/>
      </c>
      <c r="AX719" s="1">
        <f>(ABS(AS719-AB719))/AB719*100</f>
        <v/>
      </c>
      <c r="AY719" s="0">
        <f>(4*AU719)/(-2*AU719+12*AV719+3)</f>
        <v/>
      </c>
      <c r="AZ719" s="0">
        <f>(9*AV719)/(-2*AU719+12*AV719+3)</f>
        <v/>
      </c>
      <c r="BA719" s="1">
        <f>SQRT(POWER(AY719-AG719,2)+POWER(AZ719-AH719,2))</f>
        <v/>
      </c>
      <c r="BB719" s="1" t="n">
        <v>-0.19</v>
      </c>
      <c r="BC719" s="1" t="n">
        <v>0.0497</v>
      </c>
      <c r="BD719" s="1" t="n">
        <v>0.2063</v>
      </c>
      <c r="BE719" s="0" t="n">
        <v>6500.967</v>
      </c>
      <c r="BF719" s="0" t="n">
        <v>0.2243</v>
      </c>
      <c r="BG719" s="0" t="n">
        <v>630.6584</v>
      </c>
      <c r="BH719" s="0">
        <f>2*(AS719-AS718)/((AS719+AS718)*(AL719-AL718))</f>
        <v/>
      </c>
      <c r="BI719" s="0">
        <f>(BG719-BG718)/($B719-$B718)</f>
        <v/>
      </c>
      <c r="BJ719" s="0">
        <f>(MAX(BG$2:BG$1025)-MIN(BG$2:BG$1025))/1023</f>
        <v/>
      </c>
      <c r="BK719" s="0">
        <f>(BI719-BJ719)/BJ719</f>
        <v/>
      </c>
      <c r="CA719" s="0">
        <f>CA$1025</f>
        <v/>
      </c>
      <c r="CB719" s="0">
        <f>CB$1025</f>
        <v/>
      </c>
      <c r="CC719" s="0">
        <f>CC$1025</f>
        <v/>
      </c>
      <c r="CD719" s="0">
        <f>CD$1025</f>
        <v/>
      </c>
      <c r="CE719" s="0">
        <f>CE720</f>
        <v/>
      </c>
      <c r="CF719" s="0">
        <f>CF720</f>
        <v/>
      </c>
      <c r="CG719" s="0">
        <f>CG720</f>
        <v/>
      </c>
      <c r="CH719" s="0">
        <f>CH720</f>
        <v/>
      </c>
      <c r="CI719" s="0">
        <f>CI$1025</f>
        <v/>
      </c>
      <c r="CJ719" s="0">
        <f>CJ$1025</f>
        <v/>
      </c>
      <c r="CK719" s="0" t="n">
        <v>0.005</v>
      </c>
      <c r="CO719" s="0" t="n">
        <v>1</v>
      </c>
      <c r="CP719" s="0" t="n">
        <v>2</v>
      </c>
      <c r="CQ719" s="0" t="n">
        <v>2</v>
      </c>
    </row>
    <row r="720">
      <c r="A720" s="0" t="n">
        <v>718</v>
      </c>
      <c r="B720" s="0" t="n">
        <v>718</v>
      </c>
      <c r="C720" s="0" t="n">
        <v>718</v>
      </c>
      <c r="D720" s="1" t="n"/>
      <c r="E720" s="0" t="n">
        <v>319.0409</v>
      </c>
      <c r="F720" s="0" t="n">
        <v>326.0754</v>
      </c>
      <c r="G720" s="0" t="n">
        <v>424.0366</v>
      </c>
      <c r="H720" s="1">
        <f>E720/SUM(E720:G720)</f>
        <v/>
      </c>
      <c r="I720" s="1">
        <f>F720/SUM(E720:G720)</f>
        <v/>
      </c>
      <c r="J720" s="1">
        <f>1-H720-I720</f>
        <v/>
      </c>
      <c r="K720" s="1">
        <f>(ABS(F720-AB720))/AB720*100</f>
        <v/>
      </c>
      <c r="L720" s="0">
        <f>(4*H720)/(-2*H720+12*I720+3)</f>
        <v/>
      </c>
      <c r="M720" s="0">
        <f>(9*I720)/(-2*H720+12*I720+3)</f>
        <v/>
      </c>
      <c r="N720" s="1">
        <f>SQRT(POWER(L720-AG720,2)+POWER(M720-AH720,2))</f>
        <v/>
      </c>
      <c r="O720" s="1" t="n">
        <v>-0.944</v>
      </c>
      <c r="P720" s="1" t="n">
        <v>-15.505</v>
      </c>
      <c r="Q720" s="1" t="n">
        <v>15.5391</v>
      </c>
      <c r="R720" s="0" t="n">
        <v>8002.5885</v>
      </c>
      <c r="S720" s="0" t="n">
        <v>9.202</v>
      </c>
      <c r="T720" s="0" t="n">
        <v>642.7302</v>
      </c>
      <c r="U720" s="0">
        <f>2*(F720-F719)/((F720+F719)*(AL720-AL719))</f>
        <v/>
      </c>
      <c r="V720" s="0">
        <f>(T720-T719)/($B720-$B719)</f>
        <v/>
      </c>
      <c r="W720" s="0">
        <f>(MAX(T$2:T$1025)-MIN(T$2:T$1025))/1023</f>
        <v/>
      </c>
      <c r="X720" s="0">
        <f>(V720-W720)/W720</f>
        <v/>
      </c>
      <c r="AA720" s="0" t="n">
        <v>286.1022</v>
      </c>
      <c r="AB720" s="0" t="n">
        <v>301.0802</v>
      </c>
      <c r="AC720" s="0" t="n">
        <v>327.4251</v>
      </c>
      <c r="AD720" s="1">
        <f>AA720/SUM(AA720:AC720)</f>
        <v/>
      </c>
      <c r="AE720" s="1">
        <f>AB720/SUM(AA720:AC720)</f>
        <v/>
      </c>
      <c r="AF720" s="1">
        <f>1-AD720-AE720</f>
        <v/>
      </c>
      <c r="AG720" s="0">
        <f>(4*AD720)/(-2*AD720+12*AE720+3)</f>
        <v/>
      </c>
      <c r="AH720" s="0">
        <f>(9*AE720)/(-2*AD720+12*AE720+3)</f>
        <v/>
      </c>
      <c r="AI720" t="n">
        <v>0.0113</v>
      </c>
      <c r="AJ720" t="n">
        <v>0.0047</v>
      </c>
      <c r="AK720" s="0" t="n">
        <v>6498.6852</v>
      </c>
      <c r="AL720" s="0" t="n">
        <v>631.0777</v>
      </c>
      <c r="AM720" s="0">
        <f>2*(AC720-AC719)/((AC720+AC719)*(AL720-AL719))</f>
        <v/>
      </c>
      <c r="AN720" s="0">
        <f>(AL720-AL719)/($B720-$B719)</f>
        <v/>
      </c>
      <c r="AO720" s="0">
        <f>(MAX(AL$2:AL$1025)-MIN(AL$2:AL$1025))/1023</f>
        <v/>
      </c>
      <c r="AR720" s="0" t="n">
        <v>285.8058</v>
      </c>
      <c r="AS720" s="0" t="n">
        <v>301.1032</v>
      </c>
      <c r="AT720" s="0" t="n">
        <v>327.5916</v>
      </c>
      <c r="AU720" s="1">
        <f>AR720/SUM(AR720:AT720)</f>
        <v/>
      </c>
      <c r="AV720" s="1">
        <f>AS720/SUM(AR720:AT720)</f>
        <v/>
      </c>
      <c r="AW720" s="1">
        <f>1-AU720-AV720</f>
        <v/>
      </c>
      <c r="AX720" s="1">
        <f>(ABS(AS720-AB720))/AB720*100</f>
        <v/>
      </c>
      <c r="AY720" s="0">
        <f>(4*AU720)/(-2*AU720+12*AV720+3)</f>
        <v/>
      </c>
      <c r="AZ720" s="0">
        <f>(9*AV720)/(-2*AU720+12*AV720+3)</f>
        <v/>
      </c>
      <c r="BA720" s="1">
        <f>SQRT(POWER(AY720-AG720,2)+POWER(AZ720-AH720,2))</f>
        <v/>
      </c>
      <c r="BB720" s="1" t="n">
        <v>-0.2024</v>
      </c>
      <c r="BC720" s="1" t="n">
        <v>-0.0036</v>
      </c>
      <c r="BD720" s="1" t="n">
        <v>0.2139</v>
      </c>
      <c r="BE720" s="0" t="n">
        <v>6505.6497</v>
      </c>
      <c r="BF720" s="0" t="n">
        <v>0.2149</v>
      </c>
      <c r="BG720" s="0" t="n">
        <v>631.0889</v>
      </c>
      <c r="BH720" s="0">
        <f>2*(AS720-AS719)/((AS720+AS719)*(AL720-AL719))</f>
        <v/>
      </c>
      <c r="BI720" s="0">
        <f>(BG720-BG719)/($B720-$B719)</f>
        <v/>
      </c>
      <c r="BJ720" s="0">
        <f>(MAX(BG$2:BG$1025)-MIN(BG$2:BG$1025))/1023</f>
        <v/>
      </c>
      <c r="BK720" s="0">
        <f>(BI720-BJ720)/BJ720</f>
        <v/>
      </c>
      <c r="CA720" s="0">
        <f>CA$1025</f>
        <v/>
      </c>
      <c r="CB720" s="0">
        <f>CB$1025</f>
        <v/>
      </c>
      <c r="CC720" s="0">
        <f>CC$1025</f>
        <v/>
      </c>
      <c r="CD720" s="0">
        <f>CD$1025</f>
        <v/>
      </c>
      <c r="CE720" s="0">
        <f>CE721</f>
        <v/>
      </c>
      <c r="CF720" s="0">
        <f>CF721</f>
        <v/>
      </c>
      <c r="CG720" s="0">
        <f>CG721</f>
        <v/>
      </c>
      <c r="CH720" s="0">
        <f>CH721</f>
        <v/>
      </c>
      <c r="CI720" s="0">
        <f>CI$1025</f>
        <v/>
      </c>
      <c r="CJ720" s="0">
        <f>CJ$1025</f>
        <v/>
      </c>
      <c r="CK720" s="0" t="n">
        <v>0.005</v>
      </c>
      <c r="CO720" s="0" t="n">
        <v>1</v>
      </c>
      <c r="CP720" s="0" t="n">
        <v>2</v>
      </c>
      <c r="CQ720" s="0" t="n">
        <v>2</v>
      </c>
    </row>
    <row r="721">
      <c r="A721" s="0" t="n">
        <v>719</v>
      </c>
      <c r="B721" s="0" t="n">
        <v>719</v>
      </c>
      <c r="C721" s="0" t="n">
        <v>719</v>
      </c>
      <c r="D721" s="1" t="n"/>
      <c r="E721" s="0" t="n">
        <v>320.92</v>
      </c>
      <c r="F721" s="0" t="n">
        <v>328.061</v>
      </c>
      <c r="G721" s="0" t="n">
        <v>426.6133</v>
      </c>
      <c r="H721" s="1">
        <f>E721/SUM(E721:G721)</f>
        <v/>
      </c>
      <c r="I721" s="1">
        <f>F721/SUM(E721:G721)</f>
        <v/>
      </c>
      <c r="J721" s="1">
        <f>1-H721-I721</f>
        <v/>
      </c>
      <c r="K721" s="1">
        <f>(ABS(F721-AB721))/AB721*100</f>
        <v/>
      </c>
      <c r="L721" s="0">
        <f>(4*H721)/(-2*H721+12*I721+3)</f>
        <v/>
      </c>
      <c r="M721" s="0">
        <f>(9*I721)/(-2*H721+12*I721+3)</f>
        <v/>
      </c>
      <c r="N721" s="1">
        <f>SQRT(POWER(L721-AG721,2)+POWER(M721-AH721,2))</f>
        <v/>
      </c>
      <c r="O721" s="1" t="n">
        <v>-0.9825</v>
      </c>
      <c r="P721" s="1" t="n">
        <v>-15.5375</v>
      </c>
      <c r="Q721" s="1" t="n">
        <v>15.5739</v>
      </c>
      <c r="R721" s="0" t="n">
        <v>8003.4343</v>
      </c>
      <c r="S721" s="0" t="n">
        <v>9.2163</v>
      </c>
      <c r="T721" s="0" t="n">
        <v>643.6192</v>
      </c>
      <c r="U721" s="0">
        <f>2*(F721-F720)/((F721+F720)*(AL721-AL720))</f>
        <v/>
      </c>
      <c r="V721" s="0">
        <f>(T721-T720)/($B721-$B720)</f>
        <v/>
      </c>
      <c r="W721" s="0">
        <f>(MAX(T$2:T$1025)-MIN(T$2:T$1025))/1023</f>
        <v/>
      </c>
      <c r="X721" s="0">
        <f>(V721-W721)/W721</f>
        <v/>
      </c>
      <c r="AA721" s="0" t="n">
        <v>286.9779</v>
      </c>
      <c r="AB721" s="0" t="n">
        <v>302.0019</v>
      </c>
      <c r="AC721" s="0" t="n">
        <v>328.4276</v>
      </c>
      <c r="AD721" s="1">
        <f>AA721/SUM(AA721:AC721)</f>
        <v/>
      </c>
      <c r="AE721" s="1">
        <f>AB721/SUM(AA721:AC721)</f>
        <v/>
      </c>
      <c r="AF721" s="1">
        <f>1-AD721-AE721</f>
        <v/>
      </c>
      <c r="AG721" s="0">
        <f>(4*AD721)/(-2*AD721+12*AE721+3)</f>
        <v/>
      </c>
      <c r="AH721" s="0">
        <f>(9*AE721)/(-2*AD721+12*AE721+3)</f>
        <v/>
      </c>
      <c r="AI721" t="n">
        <v>0.0112</v>
      </c>
      <c r="AJ721" t="n">
        <v>0.0046</v>
      </c>
      <c r="AK721" s="0" t="n">
        <v>6498.6892</v>
      </c>
      <c r="AL721" s="0" t="n">
        <v>631.5234</v>
      </c>
      <c r="AM721" s="0">
        <f>2*(AC721-AC720)/((AC721+AC720)*(AL721-AL720))</f>
        <v/>
      </c>
      <c r="AN721" s="0">
        <f>(AL721-AL720)/($B721-$B720)</f>
        <v/>
      </c>
      <c r="AO721" s="0">
        <f>(MAX(AL$2:AL$1025)-MIN(AL$2:AL$1025))/1023</f>
        <v/>
      </c>
      <c r="AR721" s="0" t="n">
        <v>286.4645</v>
      </c>
      <c r="AS721" s="0" t="n">
        <v>301.8624</v>
      </c>
      <c r="AT721" s="0" t="n">
        <v>328.0227</v>
      </c>
      <c r="AU721" s="1">
        <f>AR721/SUM(AR721:AT721)</f>
        <v/>
      </c>
      <c r="AV721" s="1">
        <f>AS721/SUM(AR721:AT721)</f>
        <v/>
      </c>
      <c r="AW721" s="1">
        <f>1-AU721-AV721</f>
        <v/>
      </c>
      <c r="AX721" s="1">
        <f>(ABS(AS721-AB721))/AB721*100</f>
        <v/>
      </c>
      <c r="AY721" s="0">
        <f>(4*AU721)/(-2*AU721+12*AV721+3)</f>
        <v/>
      </c>
      <c r="AZ721" s="0">
        <f>(9*AV721)/(-2*AU721+12*AV721+3)</f>
        <v/>
      </c>
      <c r="BA721" s="1">
        <f>SQRT(POWER(AY721-AG721,2)+POWER(AZ721-AH721,2))</f>
        <v/>
      </c>
      <c r="BB721" s="1" t="n">
        <v>-0.2028</v>
      </c>
      <c r="BC721" s="1" t="n">
        <v>0.09279999999999999</v>
      </c>
      <c r="BD721" s="1" t="n">
        <v>0.2315</v>
      </c>
      <c r="BE721" s="0" t="n">
        <v>6497.8506</v>
      </c>
      <c r="BF721" s="0" t="n">
        <v>0.2583</v>
      </c>
      <c r="BG721" s="0" t="n">
        <v>631.456</v>
      </c>
      <c r="BH721" s="0">
        <f>2*(AS721-AS720)/((AS721+AS720)*(AL721-AL720))</f>
        <v/>
      </c>
      <c r="BI721" s="0">
        <f>(BG721-BG720)/($B721-$B720)</f>
        <v/>
      </c>
      <c r="BJ721" s="0">
        <f>(MAX(BG$2:BG$1025)-MIN(BG$2:BG$1025))/1023</f>
        <v/>
      </c>
      <c r="BK721" s="0">
        <f>(BI721-BJ721)/BJ721</f>
        <v/>
      </c>
      <c r="CA721" s="0">
        <f>CA$1025</f>
        <v/>
      </c>
      <c r="CB721" s="0">
        <f>CB$1025</f>
        <v/>
      </c>
      <c r="CC721" s="0">
        <f>CC$1025</f>
        <v/>
      </c>
      <c r="CD721" s="0">
        <f>CD$1025</f>
        <v/>
      </c>
      <c r="CE721" s="0">
        <f>CE722</f>
        <v/>
      </c>
      <c r="CF721" s="0">
        <f>CF722</f>
        <v/>
      </c>
      <c r="CG721" s="0">
        <f>CG722</f>
        <v/>
      </c>
      <c r="CH721" s="0">
        <f>CH722</f>
        <v/>
      </c>
      <c r="CI721" s="0">
        <f>CI$1025</f>
        <v/>
      </c>
      <c r="CJ721" s="0">
        <f>CJ$1025</f>
        <v/>
      </c>
      <c r="CK721" s="0" t="n">
        <v>0.005</v>
      </c>
      <c r="CO721" s="0" t="n">
        <v>1</v>
      </c>
      <c r="CP721" s="0" t="n">
        <v>2</v>
      </c>
      <c r="CQ721" s="0" t="n">
        <v>2</v>
      </c>
    </row>
    <row r="722">
      <c r="A722" s="0" t="n">
        <v>720</v>
      </c>
      <c r="B722" s="0" t="n">
        <v>720</v>
      </c>
      <c r="C722" s="0" t="n">
        <v>720</v>
      </c>
      <c r="D722" s="1" t="n"/>
      <c r="E722" s="0" t="n">
        <v>321.8561</v>
      </c>
      <c r="F722" s="0" t="n">
        <v>329.0391</v>
      </c>
      <c r="G722" s="0" t="n">
        <v>427.881</v>
      </c>
      <c r="H722" s="1">
        <f>E722/SUM(E722:G722)</f>
        <v/>
      </c>
      <c r="I722" s="1">
        <f>F722/SUM(E722:G722)</f>
        <v/>
      </c>
      <c r="J722" s="1">
        <f>1-H722-I722</f>
        <v/>
      </c>
      <c r="K722" s="1">
        <f>(ABS(F722-AB722))/AB722*100</f>
        <v/>
      </c>
      <c r="L722" s="0">
        <f>(4*H722)/(-2*H722+12*I722+3)</f>
        <v/>
      </c>
      <c r="M722" s="0">
        <f>(9*I722)/(-2*H722+12*I722+3)</f>
        <v/>
      </c>
      <c r="N722" s="1">
        <f>SQRT(POWER(L722-AG722,2)+POWER(M722-AH722,2))</f>
        <v/>
      </c>
      <c r="O722" s="1" t="n">
        <v>-0.9952</v>
      </c>
      <c r="P722" s="1" t="n">
        <v>-15.554</v>
      </c>
      <c r="Q722" s="1" t="n">
        <v>15.5911</v>
      </c>
      <c r="R722" s="0" t="n">
        <v>8003.6466</v>
      </c>
      <c r="S722" s="0" t="n">
        <v>9.2186</v>
      </c>
      <c r="T722" s="0" t="n">
        <v>644.0552</v>
      </c>
      <c r="U722" s="0">
        <f>2*(F722-F721)/((F722+F721)*(AL722-AL721))</f>
        <v/>
      </c>
      <c r="V722" s="0">
        <f>(T722-T721)/($B722-$B721)</f>
        <v/>
      </c>
      <c r="W722" s="0">
        <f>(MAX(T$2:T$1025)-MIN(T$2:T$1025))/1023</f>
        <v/>
      </c>
      <c r="X722" s="0">
        <f>(V722-W722)/W722</f>
        <v/>
      </c>
      <c r="AA722" s="0" t="n">
        <v>287.8552</v>
      </c>
      <c r="AB722" s="0" t="n">
        <v>302.9251</v>
      </c>
      <c r="AC722" s="0" t="n">
        <v>329.4317</v>
      </c>
      <c r="AD722" s="1">
        <f>AA722/SUM(AA722:AC722)</f>
        <v/>
      </c>
      <c r="AE722" s="1">
        <f>AB722/SUM(AA722:AC722)</f>
        <v/>
      </c>
      <c r="AF722" s="1">
        <f>1-AD722-AE722</f>
        <v/>
      </c>
      <c r="AG722" s="0">
        <f>(4*AD722)/(-2*AD722+12*AE722+3)</f>
        <v/>
      </c>
      <c r="AH722" s="0">
        <f>(9*AE722)/(-2*AD722+12*AE722+3)</f>
        <v/>
      </c>
      <c r="AI722" t="n">
        <v>0.0112</v>
      </c>
      <c r="AJ722" t="n">
        <v>0.0046</v>
      </c>
      <c r="AK722" s="0" t="n">
        <v>6498.6933</v>
      </c>
      <c r="AL722" s="0" t="n">
        <v>631.9686</v>
      </c>
      <c r="AM722" s="0">
        <f>2*(AC722-AC721)/((AC722+AC721)*(AL722-AL721))</f>
        <v/>
      </c>
      <c r="AN722" s="0">
        <f>(AL722-AL721)/($B722-$B721)</f>
        <v/>
      </c>
      <c r="AO722" s="0">
        <f>(MAX(AL$2:AL$1025)-MIN(AL$2:AL$1025))/1023</f>
        <v/>
      </c>
      <c r="AR722" s="0" t="n">
        <v>287.4435</v>
      </c>
      <c r="AS722" s="0" t="n">
        <v>302.918</v>
      </c>
      <c r="AT722" s="0" t="n">
        <v>329.3206</v>
      </c>
      <c r="AU722" s="1">
        <f>AR722/SUM(AR722:AT722)</f>
        <v/>
      </c>
      <c r="AV722" s="1">
        <f>AS722/SUM(AR722:AT722)</f>
        <v/>
      </c>
      <c r="AW722" s="1">
        <f>1-AU722-AV722</f>
        <v/>
      </c>
      <c r="AX722" s="1">
        <f>(ABS(AS722-AB722))/AB722*100</f>
        <v/>
      </c>
      <c r="AY722" s="0">
        <f>(4*AU722)/(-2*AU722+12*AV722+3)</f>
        <v/>
      </c>
      <c r="AZ722" s="0">
        <f>(9*AV722)/(-2*AU722+12*AV722+3)</f>
        <v/>
      </c>
      <c r="BA722" s="1">
        <f>SQRT(POWER(AY722-AG722,2)+POWER(AZ722-AH722,2))</f>
        <v/>
      </c>
      <c r="BB722" s="1" t="n">
        <v>-0.2321</v>
      </c>
      <c r="BC722" s="1" t="n">
        <v>0.0598</v>
      </c>
      <c r="BD722" s="1" t="n">
        <v>0.2495</v>
      </c>
      <c r="BE722" s="0" t="n">
        <v>6501.382</v>
      </c>
      <c r="BF722" s="0" t="n">
        <v>0.271</v>
      </c>
      <c r="BG722" s="0" t="n">
        <v>631.9652</v>
      </c>
      <c r="BH722" s="0">
        <f>2*(AS722-AS721)/((AS722+AS721)*(AL722-AL721))</f>
        <v/>
      </c>
      <c r="BI722" s="0">
        <f>(BG722-BG721)/($B722-$B721)</f>
        <v/>
      </c>
      <c r="BJ722" s="0">
        <f>(MAX(BG$2:BG$1025)-MIN(BG$2:BG$1025))/1023</f>
        <v/>
      </c>
      <c r="BK722" s="0">
        <f>(BI722-BJ722)/BJ722</f>
        <v/>
      </c>
      <c r="CA722" s="0">
        <f>CA$1025</f>
        <v/>
      </c>
      <c r="CB722" s="0">
        <f>CB$1025</f>
        <v/>
      </c>
      <c r="CC722" s="0">
        <f>CC$1025</f>
        <v/>
      </c>
      <c r="CD722" s="0">
        <f>CD$1025</f>
        <v/>
      </c>
      <c r="CE722" s="0">
        <f>CE723</f>
        <v/>
      </c>
      <c r="CF722" s="0">
        <f>CF723</f>
        <v/>
      </c>
      <c r="CG722" s="0">
        <f>CG723</f>
        <v/>
      </c>
      <c r="CH722" s="0">
        <f>CH723</f>
        <v/>
      </c>
      <c r="CI722" s="0">
        <f>CI$1025</f>
        <v/>
      </c>
      <c r="CJ722" s="0">
        <f>CJ$1025</f>
        <v/>
      </c>
      <c r="CK722" s="0" t="n">
        <v>0.005</v>
      </c>
      <c r="CO722" s="0" t="n">
        <v>1</v>
      </c>
      <c r="CP722" s="0" t="n">
        <v>2</v>
      </c>
      <c r="CQ722" s="0" t="n">
        <v>2</v>
      </c>
    </row>
    <row r="723">
      <c r="A723" s="0" t="n">
        <v>721</v>
      </c>
      <c r="B723" s="0" t="n">
        <v>721</v>
      </c>
      <c r="C723" s="0" t="n">
        <v>721</v>
      </c>
      <c r="D723" s="1" t="n"/>
      <c r="E723" s="0" t="n">
        <v>321.8175</v>
      </c>
      <c r="F723" s="0" t="n">
        <v>328.9937</v>
      </c>
      <c r="G723" s="0" t="n">
        <v>427.867</v>
      </c>
      <c r="H723" s="1">
        <f>E723/SUM(E723:G723)</f>
        <v/>
      </c>
      <c r="I723" s="1">
        <f>F723/SUM(E723:G723)</f>
        <v/>
      </c>
      <c r="J723" s="1">
        <f>1-H723-I723</f>
        <v/>
      </c>
      <c r="K723" s="1">
        <f>(ABS(F723-AB723))/AB723*100</f>
        <v/>
      </c>
      <c r="L723" s="0">
        <f>(4*H723)/(-2*H723+12*I723+3)</f>
        <v/>
      </c>
      <c r="M723" s="0">
        <f>(9*I723)/(-2*H723+12*I723+3)</f>
        <v/>
      </c>
      <c r="N723" s="1">
        <f>SQRT(POWER(L723-AG723,2)+POWER(M723-AH723,2))</f>
        <v/>
      </c>
      <c r="O723" s="1" t="n">
        <v>-0.9959</v>
      </c>
      <c r="P723" s="1" t="n">
        <v>-15.5627</v>
      </c>
      <c r="Q723" s="1" t="n">
        <v>15.5999</v>
      </c>
      <c r="R723" s="0" t="n">
        <v>8004.7842</v>
      </c>
      <c r="S723" s="0" t="n">
        <v>9.2088</v>
      </c>
      <c r="T723" s="0" t="n">
        <v>644.035</v>
      </c>
      <c r="U723" s="0">
        <f>2*(F723-F722)/((F723+F722)*(AL723-AL722))</f>
        <v/>
      </c>
      <c r="V723" s="0">
        <f>(T723-T722)/($B723-$B722)</f>
        <v/>
      </c>
      <c r="W723" s="0">
        <f>(MAX(T$2:T$1025)-MIN(T$2:T$1025))/1023</f>
        <v/>
      </c>
      <c r="X723" s="0">
        <f>(V723-W723)/W723</f>
        <v/>
      </c>
      <c r="AA723" s="0" t="n">
        <v>288.7339</v>
      </c>
      <c r="AB723" s="0" t="n">
        <v>303.8499</v>
      </c>
      <c r="AC723" s="0" t="n">
        <v>330.4376</v>
      </c>
      <c r="AD723" s="1">
        <f>AA723/SUM(AA723:AC723)</f>
        <v/>
      </c>
      <c r="AE723" s="1">
        <f>AB723/SUM(AA723:AC723)</f>
        <v/>
      </c>
      <c r="AF723" s="1">
        <f>1-AD723-AE723</f>
        <v/>
      </c>
      <c r="AG723" s="0">
        <f>(4*AD723)/(-2*AD723+12*AE723+3)</f>
        <v/>
      </c>
      <c r="AH723" s="0">
        <f>(9*AE723)/(-2*AD723+12*AE723+3)</f>
        <v/>
      </c>
      <c r="AI723" t="n">
        <v>0.0111</v>
      </c>
      <c r="AJ723" t="n">
        <v>0.0046</v>
      </c>
      <c r="AK723" s="0" t="n">
        <v>6498.6972</v>
      </c>
      <c r="AL723" s="0" t="n">
        <v>632.4132</v>
      </c>
      <c r="AM723" s="0">
        <f>2*(AC723-AC722)/((AC723+AC722)*(AL723-AL722))</f>
        <v/>
      </c>
      <c r="AN723" s="0">
        <f>(AL723-AL722)/($B723-$B722)</f>
        <v/>
      </c>
      <c r="AO723" s="0">
        <f>(MAX(AL$2:AL$1025)-MIN(AL$2:AL$1025))/1023</f>
        <v/>
      </c>
      <c r="AR723" s="0" t="n">
        <v>288.2553</v>
      </c>
      <c r="AS723" s="0" t="n">
        <v>303.8344</v>
      </c>
      <c r="AT723" s="0" t="n">
        <v>330.0084</v>
      </c>
      <c r="AU723" s="1">
        <f>AR723/SUM(AR723:AT723)</f>
        <v/>
      </c>
      <c r="AV723" s="1">
        <f>AS723/SUM(AR723:AT723)</f>
        <v/>
      </c>
      <c r="AW723" s="1">
        <f>1-AU723-AV723</f>
        <v/>
      </c>
      <c r="AX723" s="1">
        <f>(ABS(AS723-AB723))/AB723*100</f>
        <v/>
      </c>
      <c r="AY723" s="0">
        <f>(4*AU723)/(-2*AU723+12*AV723+3)</f>
        <v/>
      </c>
      <c r="AZ723" s="0">
        <f>(9*AV723)/(-2*AU723+12*AV723+3)</f>
        <v/>
      </c>
      <c r="BA723" s="1">
        <f>SQRT(POWER(AY723-AG723,2)+POWER(AZ723-AH723,2))</f>
        <v/>
      </c>
      <c r="BB723" s="1" t="n">
        <v>-0.2385</v>
      </c>
      <c r="BC723" s="1" t="n">
        <v>0.1356</v>
      </c>
      <c r="BD723" s="1" t="n">
        <v>0.2819</v>
      </c>
      <c r="BE723" s="0" t="n">
        <v>6495.446</v>
      </c>
      <c r="BF723" s="0" t="n">
        <v>0.3155</v>
      </c>
      <c r="BG723" s="0" t="n">
        <v>632.4058</v>
      </c>
      <c r="BH723" s="0">
        <f>2*(AS723-AS722)/((AS723+AS722)*(AL723-AL722))</f>
        <v/>
      </c>
      <c r="BI723" s="0">
        <f>(BG723-BG722)/($B723-$B722)</f>
        <v/>
      </c>
      <c r="BJ723" s="0">
        <f>(MAX(BG$2:BG$1025)-MIN(BG$2:BG$1025))/1023</f>
        <v/>
      </c>
      <c r="BK723" s="0">
        <f>(BI723-BJ723)/BJ723</f>
        <v/>
      </c>
      <c r="CA723" s="0">
        <f>CA$1025</f>
        <v/>
      </c>
      <c r="CB723" s="0">
        <f>CB$1025</f>
        <v/>
      </c>
      <c r="CC723" s="0">
        <f>CC$1025</f>
        <v/>
      </c>
      <c r="CD723" s="0">
        <f>CD$1025</f>
        <v/>
      </c>
      <c r="CE723" s="0">
        <f>CE724</f>
        <v/>
      </c>
      <c r="CF723" s="0">
        <f>CF724</f>
        <v/>
      </c>
      <c r="CG723" s="0">
        <f>CG724</f>
        <v/>
      </c>
      <c r="CH723" s="0">
        <f>CH724</f>
        <v/>
      </c>
      <c r="CI723" s="0">
        <f>CI$1025</f>
        <v/>
      </c>
      <c r="CJ723" s="0">
        <f>CJ$1025</f>
        <v/>
      </c>
      <c r="CK723" s="0" t="n">
        <v>0.005</v>
      </c>
      <c r="CO723" s="0" t="n">
        <v>1</v>
      </c>
      <c r="CP723" s="0" t="n">
        <v>2</v>
      </c>
      <c r="CQ723" s="0" t="n">
        <v>2</v>
      </c>
    </row>
    <row r="724">
      <c r="A724" s="0" t="n">
        <v>722</v>
      </c>
      <c r="B724" s="0" t="n">
        <v>722</v>
      </c>
      <c r="C724" s="0" t="n">
        <v>722</v>
      </c>
      <c r="D724" s="1" t="n"/>
      <c r="E724" s="0" t="n">
        <v>322.8066</v>
      </c>
      <c r="F724" s="0" t="n">
        <v>330.0481</v>
      </c>
      <c r="G724" s="0" t="n">
        <v>429.1703</v>
      </c>
      <c r="H724" s="1">
        <f>E724/SUM(E724:G724)</f>
        <v/>
      </c>
      <c r="I724" s="1">
        <f>F724/SUM(E724:G724)</f>
        <v/>
      </c>
      <c r="J724" s="1">
        <f>1-H724-I724</f>
        <v/>
      </c>
      <c r="K724" s="1">
        <f>(ABS(F724-AB724))/AB724*100</f>
        <v/>
      </c>
      <c r="L724" s="0">
        <f>(4*H724)/(-2*H724+12*I724+3)</f>
        <v/>
      </c>
      <c r="M724" s="0">
        <f>(9*I724)/(-2*H724+12*I724+3)</f>
        <v/>
      </c>
      <c r="N724" s="1">
        <f>SQRT(POWER(L724-AG724,2)+POWER(M724-AH724,2))</f>
        <v/>
      </c>
      <c r="O724" s="1" t="n">
        <v>-1.0154</v>
      </c>
      <c r="P724" s="1" t="n">
        <v>-15.566</v>
      </c>
      <c r="Q724" s="1" t="n">
        <v>15.6044</v>
      </c>
      <c r="R724" s="0" t="n">
        <v>8003.5908</v>
      </c>
      <c r="S724" s="0" t="n">
        <v>9.203900000000001</v>
      </c>
      <c r="T724" s="0" t="n">
        <v>644.5038</v>
      </c>
      <c r="U724" s="0">
        <f>2*(F724-F723)/((F724+F723)*(AL724-AL723))</f>
        <v/>
      </c>
      <c r="V724" s="0">
        <f>(T724-T723)/($B724-$B723)</f>
        <v/>
      </c>
      <c r="W724" s="0">
        <f>(MAX(T$2:T$1025)-MIN(T$2:T$1025))/1023</f>
        <v/>
      </c>
      <c r="X724" s="0">
        <f>(V724-W724)/W724</f>
        <v/>
      </c>
      <c r="AA724" s="0" t="n">
        <v>289.614</v>
      </c>
      <c r="AB724" s="0" t="n">
        <v>304.7762</v>
      </c>
      <c r="AC724" s="0" t="n">
        <v>331.4451</v>
      </c>
      <c r="AD724" s="1">
        <f>AA724/SUM(AA724:AC724)</f>
        <v/>
      </c>
      <c r="AE724" s="1">
        <f>AB724/SUM(AA724:AC724)</f>
        <v/>
      </c>
      <c r="AF724" s="1">
        <f>1-AD724-AE724</f>
        <v/>
      </c>
      <c r="AG724" s="0">
        <f>(4*AD724)/(-2*AD724+12*AE724+3)</f>
        <v/>
      </c>
      <c r="AH724" s="0">
        <f>(9*AE724)/(-2*AD724+12*AE724+3)</f>
        <v/>
      </c>
      <c r="AI724" t="n">
        <v>0.0111</v>
      </c>
      <c r="AJ724" t="n">
        <v>0.0046</v>
      </c>
      <c r="AK724" s="0" t="n">
        <v>6498.7012</v>
      </c>
      <c r="AL724" s="0" t="n">
        <v>632.8573</v>
      </c>
      <c r="AM724" s="0">
        <f>2*(AC724-AC723)/((AC724+AC723)*(AL724-AL723))</f>
        <v/>
      </c>
      <c r="AN724" s="0">
        <f>(AL724-AL723)/($B724-$B723)</f>
        <v/>
      </c>
      <c r="AO724" s="0">
        <f>(MAX(AL$2:AL$1025)-MIN(AL$2:AL$1025))/1023</f>
        <v/>
      </c>
      <c r="AR724" s="0" t="n">
        <v>289.0049</v>
      </c>
      <c r="AS724" s="0" t="n">
        <v>304.628</v>
      </c>
      <c r="AT724" s="0" t="n">
        <v>331.0102</v>
      </c>
      <c r="AU724" s="1">
        <f>AR724/SUM(AR724:AT724)</f>
        <v/>
      </c>
      <c r="AV724" s="1">
        <f>AS724/SUM(AR724:AT724)</f>
        <v/>
      </c>
      <c r="AW724" s="1">
        <f>1-AU724-AV724</f>
        <v/>
      </c>
      <c r="AX724" s="1">
        <f>(ABS(AS724-AB724))/AB724*100</f>
        <v/>
      </c>
      <c r="AY724" s="0">
        <f>(4*AU724)/(-2*AU724+12*AV724+3)</f>
        <v/>
      </c>
      <c r="AZ724" s="0">
        <f>(9*AV724)/(-2*AU724+12*AV724+3)</f>
        <v/>
      </c>
      <c r="BA724" s="1">
        <f>SQRT(POWER(AY724-AG724,2)+POWER(AZ724-AH724,2))</f>
        <v/>
      </c>
      <c r="BB724" s="1" t="n">
        <v>-0.2544</v>
      </c>
      <c r="BC724" s="1" t="n">
        <v>0.1037</v>
      </c>
      <c r="BD724" s="1" t="n">
        <v>0.2834</v>
      </c>
      <c r="BE724" s="0" t="n">
        <v>6498.4855</v>
      </c>
      <c r="BF724" s="0" t="n">
        <v>0.3145</v>
      </c>
      <c r="BG724" s="0" t="n">
        <v>632.7863</v>
      </c>
      <c r="BH724" s="0">
        <f>2*(AS724-AS723)/((AS724+AS723)*(AL724-AL723))</f>
        <v/>
      </c>
      <c r="BI724" s="0">
        <f>(BG724-BG723)/($B724-$B723)</f>
        <v/>
      </c>
      <c r="BJ724" s="0">
        <f>(MAX(BG$2:BG$1025)-MIN(BG$2:BG$1025))/1023</f>
        <v/>
      </c>
      <c r="BK724" s="0">
        <f>(BI724-BJ724)/BJ724</f>
        <v/>
      </c>
      <c r="CA724" s="0">
        <f>CA$1025</f>
        <v/>
      </c>
      <c r="CB724" s="0">
        <f>CB$1025</f>
        <v/>
      </c>
      <c r="CC724" s="0">
        <f>CC$1025</f>
        <v/>
      </c>
      <c r="CD724" s="0">
        <f>CD$1025</f>
        <v/>
      </c>
      <c r="CE724" s="0">
        <f>CE725</f>
        <v/>
      </c>
      <c r="CF724" s="0">
        <f>CF725</f>
        <v/>
      </c>
      <c r="CG724" s="0">
        <f>CG725</f>
        <v/>
      </c>
      <c r="CH724" s="0">
        <f>CH725</f>
        <v/>
      </c>
      <c r="CI724" s="0">
        <f>CI$1025</f>
        <v/>
      </c>
      <c r="CJ724" s="0">
        <f>CJ$1025</f>
        <v/>
      </c>
      <c r="CK724" s="0" t="n">
        <v>0.005</v>
      </c>
      <c r="CO724" s="0" t="n">
        <v>1</v>
      </c>
      <c r="CP724" s="0" t="n">
        <v>2</v>
      </c>
      <c r="CQ724" s="0" t="n">
        <v>2</v>
      </c>
    </row>
    <row r="725">
      <c r="A725" s="0" t="n">
        <v>723</v>
      </c>
      <c r="B725" s="0" t="n">
        <v>723</v>
      </c>
      <c r="C725" s="0" t="n">
        <v>723</v>
      </c>
      <c r="D725" s="1" t="n"/>
      <c r="E725" s="0" t="n">
        <v>324.5951</v>
      </c>
      <c r="F725" s="0" t="n">
        <v>331.6938</v>
      </c>
      <c r="G725" s="0" t="n">
        <v>431.7175</v>
      </c>
      <c r="H725" s="1">
        <f>E725/SUM(E725:G725)</f>
        <v/>
      </c>
      <c r="I725" s="1">
        <f>F725/SUM(E725:G725)</f>
        <v/>
      </c>
      <c r="J725" s="1">
        <f>1-H725-I725</f>
        <v/>
      </c>
      <c r="K725" s="1">
        <f>(ABS(F725-AB725))/AB725*100</f>
        <v/>
      </c>
      <c r="L725" s="0">
        <f>(4*H725)/(-2*H725+12*I725+3)</f>
        <v/>
      </c>
      <c r="M725" s="0">
        <f>(9*I725)/(-2*H725+12*I725+3)</f>
        <v/>
      </c>
      <c r="N725" s="1">
        <f>SQRT(POWER(L725-AG725,2)+POWER(M725-AH725,2))</f>
        <v/>
      </c>
      <c r="O725" s="1" t="n">
        <v>-0.9510999999999999</v>
      </c>
      <c r="P725" s="1" t="n">
        <v>-15.6928</v>
      </c>
      <c r="Q725" s="1" t="n">
        <v>15.7268</v>
      </c>
      <c r="R725" s="0" t="n">
        <v>8011.8524</v>
      </c>
      <c r="S725" s="0" t="n">
        <v>9.2874</v>
      </c>
      <c r="T725" s="0" t="n">
        <v>645.2325</v>
      </c>
      <c r="U725" s="0">
        <f>2*(F725-F724)/((F725+F724)*(AL725-AL724))</f>
        <v/>
      </c>
      <c r="V725" s="0">
        <f>(T725-T724)/($B725-$B724)</f>
        <v/>
      </c>
      <c r="W725" s="0">
        <f>(MAX(T$2:T$1025)-MIN(T$2:T$1025))/1023</f>
        <v/>
      </c>
      <c r="X725" s="0">
        <f>(V725-W725)/W725</f>
        <v/>
      </c>
      <c r="AA725" s="0" t="n">
        <v>290.4956</v>
      </c>
      <c r="AB725" s="0" t="n">
        <v>305.7041</v>
      </c>
      <c r="AC725" s="0" t="n">
        <v>332.4543</v>
      </c>
      <c r="AD725" s="1">
        <f>AA725/SUM(AA725:AC725)</f>
        <v/>
      </c>
      <c r="AE725" s="1">
        <f>AB725/SUM(AA725:AC725)</f>
        <v/>
      </c>
      <c r="AF725" s="1">
        <f>1-AD725-AE725</f>
        <v/>
      </c>
      <c r="AG725" s="0">
        <f>(4*AD725)/(-2*AD725+12*AE725+3)</f>
        <v/>
      </c>
      <c r="AH725" s="0">
        <f>(9*AE725)/(-2*AD725+12*AE725+3)</f>
        <v/>
      </c>
      <c r="AI725" t="n">
        <v>0.011</v>
      </c>
      <c r="AJ725" t="n">
        <v>0.0046</v>
      </c>
      <c r="AK725" s="0" t="n">
        <v>6498.7051</v>
      </c>
      <c r="AL725" s="0" t="n">
        <v>633.3008</v>
      </c>
      <c r="AM725" s="0">
        <f>2*(AC725-AC724)/((AC725+AC724)*(AL725-AL724))</f>
        <v/>
      </c>
      <c r="AN725" s="0">
        <f>(AL725-AL724)/($B725-$B724)</f>
        <v/>
      </c>
      <c r="AO725" s="0">
        <f>(MAX(AL$2:AL$1025)-MIN(AL$2:AL$1025))/1023</f>
        <v/>
      </c>
      <c r="AR725" s="0" t="n">
        <v>289.316</v>
      </c>
      <c r="AS725" s="0" t="n">
        <v>305.2569</v>
      </c>
      <c r="AT725" s="0" t="n">
        <v>332.0863</v>
      </c>
      <c r="AU725" s="1">
        <f>AR725/SUM(AR725:AT725)</f>
        <v/>
      </c>
      <c r="AV725" s="1">
        <f>AS725/SUM(AR725:AT725)</f>
        <v/>
      </c>
      <c r="AW725" s="1">
        <f>1-AU725-AV725</f>
        <v/>
      </c>
      <c r="AX725" s="1">
        <f>(ABS(AS725-AB725))/AB725*100</f>
        <v/>
      </c>
      <c r="AY725" s="0">
        <f>(4*AU725)/(-2*AU725+12*AV725+3)</f>
        <v/>
      </c>
      <c r="AZ725" s="0">
        <f>(9*AV725)/(-2*AU725+12*AV725+3)</f>
        <v/>
      </c>
      <c r="BA725" s="1">
        <f>SQRT(POWER(AY725-AG725,2)+POWER(AZ725-AH725,2))</f>
        <v/>
      </c>
      <c r="BB725" s="1" t="n">
        <v>-0.4706</v>
      </c>
      <c r="BC725" s="1" t="n">
        <v>0.0352</v>
      </c>
      <c r="BD725" s="1" t="n">
        <v>0.4827</v>
      </c>
      <c r="BE725" s="0" t="n">
        <v>6510.3521</v>
      </c>
      <c r="BF725" s="0" t="n">
        <v>0.5006</v>
      </c>
      <c r="BG725" s="0" t="n">
        <v>633.0872000000001</v>
      </c>
      <c r="BH725" s="0">
        <f>2*(AS725-AS724)/((AS725+AS724)*(AL725-AL724))</f>
        <v/>
      </c>
      <c r="BI725" s="0">
        <f>(BG725-BG724)/($B725-$B724)</f>
        <v/>
      </c>
      <c r="BJ725" s="0">
        <f>(MAX(BG$2:BG$1025)-MIN(BG$2:BG$1025))/1023</f>
        <v/>
      </c>
      <c r="BK725" s="0">
        <f>(BI725-BJ725)/BJ725</f>
        <v/>
      </c>
      <c r="CA725" s="0">
        <f>CA$1025</f>
        <v/>
      </c>
      <c r="CB725" s="0">
        <f>CB$1025</f>
        <v/>
      </c>
      <c r="CC725" s="0">
        <f>CC$1025</f>
        <v/>
      </c>
      <c r="CD725" s="0">
        <f>CD$1025</f>
        <v/>
      </c>
      <c r="CE725" s="0">
        <f>CE726</f>
        <v/>
      </c>
      <c r="CF725" s="0">
        <f>CF726</f>
        <v/>
      </c>
      <c r="CG725" s="0">
        <f>CG726</f>
        <v/>
      </c>
      <c r="CH725" s="0">
        <f>CH726</f>
        <v/>
      </c>
      <c r="CI725" s="0">
        <f>CI$1025</f>
        <v/>
      </c>
      <c r="CJ725" s="0">
        <f>CJ$1025</f>
        <v/>
      </c>
      <c r="CK725" s="0" t="n">
        <v>0.005</v>
      </c>
      <c r="CO725" s="0" t="n">
        <v>1</v>
      </c>
      <c r="CP725" s="0" t="n">
        <v>2</v>
      </c>
      <c r="CQ725" s="0" t="n">
        <v>2</v>
      </c>
    </row>
    <row r="726">
      <c r="A726" s="0" t="n">
        <v>724</v>
      </c>
      <c r="B726" s="0" t="n">
        <v>724</v>
      </c>
      <c r="C726" s="0" t="n">
        <v>724</v>
      </c>
      <c r="D726" s="1" t="n"/>
      <c r="E726" s="0" t="n">
        <v>325.5159</v>
      </c>
      <c r="F726" s="0" t="n">
        <v>332.6626</v>
      </c>
      <c r="G726" s="0" t="n">
        <v>432.926</v>
      </c>
      <c r="H726" s="1">
        <f>E726/SUM(E726:G726)</f>
        <v/>
      </c>
      <c r="I726" s="1">
        <f>F726/SUM(E726:G726)</f>
        <v/>
      </c>
      <c r="J726" s="1">
        <f>1-H726-I726</f>
        <v/>
      </c>
      <c r="K726" s="1">
        <f>(ABS(F726-AB726))/AB726*100</f>
        <v/>
      </c>
      <c r="L726" s="0">
        <f>(4*H726)/(-2*H726+12*I726+3)</f>
        <v/>
      </c>
      <c r="M726" s="0">
        <f>(9*I726)/(-2*H726+12*I726+3)</f>
        <v/>
      </c>
      <c r="N726" s="1">
        <f>SQRT(POWER(L726-AG726,2)+POWER(M726-AH726,2))</f>
        <v/>
      </c>
      <c r="O726" s="1" t="n">
        <v>-0.9631999999999999</v>
      </c>
      <c r="P726" s="1" t="n">
        <v>-15.6987</v>
      </c>
      <c r="Q726" s="1" t="n">
        <v>15.7334</v>
      </c>
      <c r="R726" s="0" t="n">
        <v>8010.8576</v>
      </c>
      <c r="S726" s="0" t="n">
        <v>9.284800000000001</v>
      </c>
      <c r="T726" s="0" t="n">
        <v>645.6599</v>
      </c>
      <c r="U726" s="0">
        <f>2*(F726-F725)/((F726+F725)*(AL726-AL725))</f>
        <v/>
      </c>
      <c r="V726" s="0">
        <f>(T726-T725)/($B726-$B725)</f>
        <v/>
      </c>
      <c r="W726" s="0">
        <f>(MAX(T$2:T$1025)-MIN(T$2:T$1025))/1023</f>
        <v/>
      </c>
      <c r="X726" s="0">
        <f>(V726-W726)/W726</f>
        <v/>
      </c>
      <c r="AA726" s="0" t="n">
        <v>291.3787</v>
      </c>
      <c r="AB726" s="0" t="n">
        <v>306.6335</v>
      </c>
      <c r="AC726" s="0" t="n">
        <v>333.4651</v>
      </c>
      <c r="AD726" s="1">
        <f>AA726/SUM(AA726:AC726)</f>
        <v/>
      </c>
      <c r="AE726" s="1">
        <f>AB726/SUM(AA726:AC726)</f>
        <v/>
      </c>
      <c r="AF726" s="1">
        <f>1-AD726-AE726</f>
        <v/>
      </c>
      <c r="AG726" s="0">
        <f>(4*AD726)/(-2*AD726+12*AE726+3)</f>
        <v/>
      </c>
      <c r="AH726" s="0">
        <f>(9*AE726)/(-2*AD726+12*AE726+3)</f>
        <v/>
      </c>
      <c r="AI726" t="n">
        <v>0.011</v>
      </c>
      <c r="AJ726" t="n">
        <v>0.0045</v>
      </c>
      <c r="AK726" s="0" t="n">
        <v>6498.709</v>
      </c>
      <c r="AL726" s="0" t="n">
        <v>633.7438</v>
      </c>
      <c r="AM726" s="0">
        <f>2*(AC726-AC725)/((AC726+AC725)*(AL726-AL725))</f>
        <v/>
      </c>
      <c r="AN726" s="0">
        <f>(AL726-AL725)/($B726-$B725)</f>
        <v/>
      </c>
      <c r="AO726" s="0">
        <f>(MAX(AL$2:AL$1025)-MIN(AL$2:AL$1025))/1023</f>
        <v/>
      </c>
      <c r="AR726" s="0" t="n">
        <v>289.7813</v>
      </c>
      <c r="AS726" s="0" t="n">
        <v>306.0284</v>
      </c>
      <c r="AT726" s="0" t="n">
        <v>333.3495</v>
      </c>
      <c r="AU726" s="1">
        <f>AR726/SUM(AR726:AT726)</f>
        <v/>
      </c>
      <c r="AV726" s="1">
        <f>AS726/SUM(AR726:AT726)</f>
        <v/>
      </c>
      <c r="AW726" s="1">
        <f>1-AU726-AV726</f>
        <v/>
      </c>
      <c r="AX726" s="1">
        <f>(ABS(AS726-AB726))/AB726*100</f>
        <v/>
      </c>
      <c r="AY726" s="0">
        <f>(4*AU726)/(-2*AU726+12*AV726+3)</f>
        <v/>
      </c>
      <c r="AZ726" s="0">
        <f>(9*AV726)/(-2*AU726+12*AV726+3)</f>
        <v/>
      </c>
      <c r="BA726" s="1">
        <f>SQRT(POWER(AY726-AG726,2)+POWER(AZ726-AH726,2))</f>
        <v/>
      </c>
      <c r="BB726" s="1" t="n">
        <v>-0.6776</v>
      </c>
      <c r="BC726" s="1" t="n">
        <v>-0.0418</v>
      </c>
      <c r="BD726" s="1" t="n">
        <v>0.6901</v>
      </c>
      <c r="BE726" s="0" t="n">
        <v>6522.6483</v>
      </c>
      <c r="BF726" s="0" t="n">
        <v>0.6792</v>
      </c>
      <c r="BG726" s="0" t="n">
        <v>633.4555</v>
      </c>
      <c r="BH726" s="0">
        <f>2*(AS726-AS725)/((AS726+AS725)*(AL726-AL725))</f>
        <v/>
      </c>
      <c r="BI726" s="0">
        <f>(BG726-BG725)/($B726-$B725)</f>
        <v/>
      </c>
      <c r="BJ726" s="0">
        <f>(MAX(BG$2:BG$1025)-MIN(BG$2:BG$1025))/1023</f>
        <v/>
      </c>
      <c r="BK726" s="0">
        <f>(BI726-BJ726)/BJ726</f>
        <v/>
      </c>
      <c r="CA726" s="0">
        <f>CA$1025</f>
        <v/>
      </c>
      <c r="CB726" s="0">
        <f>CB$1025</f>
        <v/>
      </c>
      <c r="CC726" s="0">
        <f>CC$1025</f>
        <v/>
      </c>
      <c r="CD726" s="0">
        <f>CD$1025</f>
        <v/>
      </c>
      <c r="CE726" s="0">
        <f>CE727</f>
        <v/>
      </c>
      <c r="CF726" s="0">
        <f>CF727</f>
        <v/>
      </c>
      <c r="CG726" s="0">
        <f>CG727</f>
        <v/>
      </c>
      <c r="CH726" s="0">
        <f>CH727</f>
        <v/>
      </c>
      <c r="CI726" s="0">
        <f>CI$1025</f>
        <v/>
      </c>
      <c r="CJ726" s="0">
        <f>CJ$1025</f>
        <v/>
      </c>
      <c r="CK726" s="0" t="n">
        <v>0.005</v>
      </c>
      <c r="CO726" s="0" t="n">
        <v>1</v>
      </c>
      <c r="CP726" s="0" t="n">
        <v>2</v>
      </c>
      <c r="CQ726" s="0" t="n">
        <v>2</v>
      </c>
    </row>
    <row r="727">
      <c r="A727" s="0" t="n">
        <v>725</v>
      </c>
      <c r="B727" s="0" t="n">
        <v>725</v>
      </c>
      <c r="C727" s="0" t="n">
        <v>725</v>
      </c>
      <c r="D727" s="1" t="n"/>
      <c r="E727" s="0" t="n">
        <v>325.5912</v>
      </c>
      <c r="F727" s="0" t="n">
        <v>332.714</v>
      </c>
      <c r="G727" s="0" t="n">
        <v>432.9852</v>
      </c>
      <c r="H727" s="1">
        <f>E727/SUM(E727:G727)</f>
        <v/>
      </c>
      <c r="I727" s="1">
        <f>F727/SUM(E727:G727)</f>
        <v/>
      </c>
      <c r="J727" s="1">
        <f>1-H727-I727</f>
        <v/>
      </c>
      <c r="K727" s="1">
        <f>(ABS(F727-AB727))/AB727*100</f>
        <v/>
      </c>
      <c r="L727" s="0">
        <f>(4*H727)/(-2*H727+12*I727+3)</f>
        <v/>
      </c>
      <c r="M727" s="0">
        <f>(9*I727)/(-2*H727+12*I727+3)</f>
        <v/>
      </c>
      <c r="N727" s="1">
        <f>SQRT(POWER(L727-AG727,2)+POWER(M727-AH727,2))</f>
        <v/>
      </c>
      <c r="O727" s="1" t="n">
        <v>-0.9483</v>
      </c>
      <c r="P727" s="1" t="n">
        <v>-15.6998</v>
      </c>
      <c r="Q727" s="1" t="n">
        <v>15.7336</v>
      </c>
      <c r="R727" s="0" t="n">
        <v>8010.2623</v>
      </c>
      <c r="S727" s="0" t="n">
        <v>9.2773</v>
      </c>
      <c r="T727" s="0" t="n">
        <v>645.6826</v>
      </c>
      <c r="U727" s="0">
        <f>2*(F727-F726)/((F727+F726)*(AL727-AL726))</f>
        <v/>
      </c>
      <c r="V727" s="0">
        <f>(T727-T726)/($B727-$B726)</f>
        <v/>
      </c>
      <c r="W727" s="0">
        <f>(MAX(T$2:T$1025)-MIN(T$2:T$1025))/1023</f>
        <v/>
      </c>
      <c r="X727" s="0">
        <f>(V727-W727)/W727</f>
        <v/>
      </c>
      <c r="AA727" s="0" t="n">
        <v>292.2633</v>
      </c>
      <c r="AB727" s="0" t="n">
        <v>307.5644</v>
      </c>
      <c r="AC727" s="0" t="n">
        <v>334.4777</v>
      </c>
      <c r="AD727" s="1">
        <f>AA727/SUM(AA727:AC727)</f>
        <v/>
      </c>
      <c r="AE727" s="1">
        <f>AB727/SUM(AA727:AC727)</f>
        <v/>
      </c>
      <c r="AF727" s="1">
        <f>1-AD727-AE727</f>
        <v/>
      </c>
      <c r="AG727" s="0">
        <f>(4*AD727)/(-2*AD727+12*AE727+3)</f>
        <v/>
      </c>
      <c r="AH727" s="0">
        <f>(9*AE727)/(-2*AD727+12*AE727+3)</f>
        <v/>
      </c>
      <c r="AI727" t="n">
        <v>0.0109</v>
      </c>
      <c r="AJ727" t="n">
        <v>0.0045</v>
      </c>
      <c r="AK727" s="0" t="n">
        <v>6498.713</v>
      </c>
      <c r="AL727" s="0" t="n">
        <v>634.1862</v>
      </c>
      <c r="AM727" s="0">
        <f>2*(AC727-AC726)/((AC727+AC726)*(AL727-AL726))</f>
        <v/>
      </c>
      <c r="AN727" s="0">
        <f>(AL727-AL726)/($B727-$B726)</f>
        <v/>
      </c>
      <c r="AO727" s="0">
        <f>(MAX(AL$2:AL$1025)-MIN(AL$2:AL$1025))/1023</f>
        <v/>
      </c>
      <c r="AR727" s="0" t="n">
        <v>292.2131</v>
      </c>
      <c r="AS727" s="0" t="n">
        <v>307.7107</v>
      </c>
      <c r="AT727" s="0" t="n">
        <v>332.3658</v>
      </c>
      <c r="AU727" s="1">
        <f>AR727/SUM(AR727:AT727)</f>
        <v/>
      </c>
      <c r="AV727" s="1">
        <f>AS727/SUM(AR727:AT727)</f>
        <v/>
      </c>
      <c r="AW727" s="1">
        <f>1-AU727-AV727</f>
        <v/>
      </c>
      <c r="AX727" s="1">
        <f>(ABS(AS727-AB727))/AB727*100</f>
        <v/>
      </c>
      <c r="AY727" s="0">
        <f>(4*AU727)/(-2*AU727+12*AV727+3)</f>
        <v/>
      </c>
      <c r="AZ727" s="0">
        <f>(9*AV727)/(-2*AU727+12*AV727+3)</f>
        <v/>
      </c>
      <c r="BA727" s="1">
        <f>SQRT(POWER(AY727-AG727,2)+POWER(AZ727-AH727,2))</f>
        <v/>
      </c>
      <c r="BB727" s="1" t="n">
        <v>0.1136</v>
      </c>
      <c r="BC727" s="1" t="n">
        <v>0.54</v>
      </c>
      <c r="BD727" s="1" t="n">
        <v>0.5452</v>
      </c>
      <c r="BE727" s="0" t="n">
        <v>6452.9757</v>
      </c>
      <c r="BF727" s="0" t="n">
        <v>0.3712</v>
      </c>
      <c r="BG727" s="0" t="n">
        <v>634.2556</v>
      </c>
      <c r="BH727" s="0">
        <f>2*(AS727-AS726)/((AS727+AS726)*(AL727-AL726))</f>
        <v/>
      </c>
      <c r="BI727" s="0">
        <f>(BG727-BG726)/($B727-$B726)</f>
        <v/>
      </c>
      <c r="BJ727" s="0">
        <f>(MAX(BG$2:BG$1025)-MIN(BG$2:BG$1025))/1023</f>
        <v/>
      </c>
      <c r="BK727" s="0">
        <f>(BI727-BJ727)/BJ727</f>
        <v/>
      </c>
      <c r="CA727" s="0">
        <f>CA$1025</f>
        <v/>
      </c>
      <c r="CB727" s="0">
        <f>CB$1025</f>
        <v/>
      </c>
      <c r="CC727" s="0">
        <f>CC$1025</f>
        <v/>
      </c>
      <c r="CD727" s="0">
        <f>CD$1025</f>
        <v/>
      </c>
      <c r="CE727" s="0">
        <f>CE728</f>
        <v/>
      </c>
      <c r="CF727" s="0">
        <f>CF728</f>
        <v/>
      </c>
      <c r="CG727" s="0">
        <f>CG728</f>
        <v/>
      </c>
      <c r="CH727" s="0">
        <f>CH728</f>
        <v/>
      </c>
      <c r="CI727" s="0">
        <f>CI$1025</f>
        <v/>
      </c>
      <c r="CJ727" s="0">
        <f>CJ$1025</f>
        <v/>
      </c>
      <c r="CK727" s="0" t="n">
        <v>0.005</v>
      </c>
      <c r="CO727" s="0" t="n">
        <v>1</v>
      </c>
      <c r="CP727" s="0" t="n">
        <v>2</v>
      </c>
      <c r="CQ727" s="0" t="n">
        <v>2</v>
      </c>
    </row>
    <row r="728">
      <c r="A728" s="0" t="n">
        <v>726</v>
      </c>
      <c r="B728" s="0" t="n">
        <v>726</v>
      </c>
      <c r="C728" s="0" t="n">
        <v>726</v>
      </c>
      <c r="D728" s="1" t="n"/>
      <c r="E728" s="0" t="n">
        <v>326.4184</v>
      </c>
      <c r="F728" s="0" t="n">
        <v>333.3358</v>
      </c>
      <c r="G728" s="0" t="n">
        <v>434.2961</v>
      </c>
      <c r="H728" s="1">
        <f>E728/SUM(E728:G728)</f>
        <v/>
      </c>
      <c r="I728" s="1">
        <f>F728/SUM(E728:G728)</f>
        <v/>
      </c>
      <c r="J728" s="1">
        <f>1-H728-I728</f>
        <v/>
      </c>
      <c r="K728" s="1">
        <f>(ABS(F728-AB728))/AB728*100</f>
        <v/>
      </c>
      <c r="L728" s="0">
        <f>(4*H728)/(-2*H728+12*I728+3)</f>
        <v/>
      </c>
      <c r="M728" s="0">
        <f>(9*I728)/(-2*H728+12*I728+3)</f>
        <v/>
      </c>
      <c r="N728" s="1">
        <f>SQRT(POWER(L728-AG728,2)+POWER(M728-AH728,2))</f>
        <v/>
      </c>
      <c r="O728" s="1" t="n">
        <v>-0.8686</v>
      </c>
      <c r="P728" s="1" t="n">
        <v>-15.8288</v>
      </c>
      <c r="Q728" s="1" t="n">
        <v>15.8577</v>
      </c>
      <c r="R728" s="0" t="n">
        <v>8020.432</v>
      </c>
      <c r="S728" s="0" t="n">
        <v>9.354699999999999</v>
      </c>
      <c r="T728" s="0" t="n">
        <v>645.9562</v>
      </c>
      <c r="U728" s="0">
        <f>2*(F728-F727)/((F728+F727)*(AL728-AL727))</f>
        <v/>
      </c>
      <c r="V728" s="0">
        <f>(T728-T727)/($B728-$B727)</f>
        <v/>
      </c>
      <c r="W728" s="0">
        <f>(MAX(T$2:T$1025)-MIN(T$2:T$1025))/1023</f>
        <v/>
      </c>
      <c r="X728" s="0">
        <f>(V728-W728)/W728</f>
        <v/>
      </c>
      <c r="AA728" s="0" t="n">
        <v>293.1493</v>
      </c>
      <c r="AB728" s="0" t="n">
        <v>308.4969</v>
      </c>
      <c r="AC728" s="0" t="n">
        <v>335.4919</v>
      </c>
      <c r="AD728" s="1">
        <f>AA728/SUM(AA728:AC728)</f>
        <v/>
      </c>
      <c r="AE728" s="1">
        <f>AB728/SUM(AA728:AC728)</f>
        <v/>
      </c>
      <c r="AF728" s="1">
        <f>1-AD728-AE728</f>
        <v/>
      </c>
      <c r="AG728" s="0">
        <f>(4*AD728)/(-2*AD728+12*AE728+3)</f>
        <v/>
      </c>
      <c r="AH728" s="0">
        <f>(9*AE728)/(-2*AD728+12*AE728+3)</f>
        <v/>
      </c>
      <c r="AI728" t="n">
        <v>0.0109</v>
      </c>
      <c r="AJ728" t="n">
        <v>0.0045</v>
      </c>
      <c r="AK728" s="0" t="n">
        <v>6498.7168</v>
      </c>
      <c r="AL728" s="0" t="n">
        <v>634.6281</v>
      </c>
      <c r="AM728" s="0">
        <f>2*(AC728-AC727)/((AC728+AC727)*(AL728-AL727))</f>
        <v/>
      </c>
      <c r="AN728" s="0">
        <f>(AL728-AL727)/($B728-$B727)</f>
        <v/>
      </c>
      <c r="AO728" s="0">
        <f>(MAX(AL$2:AL$1025)-MIN(AL$2:AL$1025))/1023</f>
        <v/>
      </c>
      <c r="AR728" s="0" t="n">
        <v>292.1873</v>
      </c>
      <c r="AS728" s="0" t="n">
        <v>307.6962</v>
      </c>
      <c r="AT728" s="0" t="n">
        <v>332.3235</v>
      </c>
      <c r="AU728" s="1">
        <f>AR728/SUM(AR728:AT728)</f>
        <v/>
      </c>
      <c r="AV728" s="1">
        <f>AS728/SUM(AR728:AT728)</f>
        <v/>
      </c>
      <c r="AW728" s="1">
        <f>1-AU728-AV728</f>
        <v/>
      </c>
      <c r="AX728" s="1">
        <f>(ABS(AS728-AB728))/AB728*100</f>
        <v/>
      </c>
      <c r="AY728" s="0">
        <f>(4*AU728)/(-2*AU728+12*AV728+3)</f>
        <v/>
      </c>
      <c r="AZ728" s="0">
        <f>(9*AV728)/(-2*AU728+12*AV728+3)</f>
        <v/>
      </c>
      <c r="BA728" s="1">
        <f>SQRT(POWER(AY728-AG728,2)+POWER(AZ728-AH728,2))</f>
        <v/>
      </c>
      <c r="BB728" s="1" t="n">
        <v>0.1087</v>
      </c>
      <c r="BC728" s="1" t="n">
        <v>0.547</v>
      </c>
      <c r="BD728" s="1" t="n">
        <v>0.5513</v>
      </c>
      <c r="BE728" s="0" t="n">
        <v>6452.5578</v>
      </c>
      <c r="BF728" s="0" t="n">
        <v>0.382</v>
      </c>
      <c r="BG728" s="0" t="n">
        <v>634.2488</v>
      </c>
      <c r="BH728" s="0">
        <f>2*(AS728-AS727)/((AS728+AS727)*(AL728-AL727))</f>
        <v/>
      </c>
      <c r="BI728" s="0">
        <f>(BG728-BG727)/($B728-$B727)</f>
        <v/>
      </c>
      <c r="BJ728" s="0">
        <f>(MAX(BG$2:BG$1025)-MIN(BG$2:BG$1025))/1023</f>
        <v/>
      </c>
      <c r="BK728" s="0">
        <f>(BI728-BJ728)/BJ728</f>
        <v/>
      </c>
      <c r="CA728" s="0">
        <f>CA$1025</f>
        <v/>
      </c>
      <c r="CB728" s="0">
        <f>CB$1025</f>
        <v/>
      </c>
      <c r="CC728" s="0">
        <f>CC$1025</f>
        <v/>
      </c>
      <c r="CD728" s="0">
        <f>CD$1025</f>
        <v/>
      </c>
      <c r="CE728" s="0">
        <f>CE729</f>
        <v/>
      </c>
      <c r="CF728" s="0">
        <f>CF729</f>
        <v/>
      </c>
      <c r="CG728" s="0">
        <f>CG729</f>
        <v/>
      </c>
      <c r="CH728" s="0">
        <f>CH729</f>
        <v/>
      </c>
      <c r="CI728" s="0">
        <f>CI$1025</f>
        <v/>
      </c>
      <c r="CJ728" s="0">
        <f>CJ$1025</f>
        <v/>
      </c>
      <c r="CK728" s="0" t="n">
        <v>0.005</v>
      </c>
      <c r="CO728" s="0" t="n">
        <v>1</v>
      </c>
      <c r="CP728" s="0" t="n">
        <v>2</v>
      </c>
      <c r="CQ728" s="0" t="n">
        <v>2</v>
      </c>
    </row>
    <row r="729">
      <c r="A729" s="0" t="n">
        <v>727</v>
      </c>
      <c r="B729" s="0" t="n">
        <v>727</v>
      </c>
      <c r="C729" s="0" t="n">
        <v>727</v>
      </c>
      <c r="D729" s="1" t="n"/>
      <c r="E729" s="0" t="n">
        <v>328.3149</v>
      </c>
      <c r="F729" s="0" t="n">
        <v>335.3487</v>
      </c>
      <c r="G729" s="0" t="n">
        <v>436.8512</v>
      </c>
      <c r="H729" s="1">
        <f>E729/SUM(E729:G729)</f>
        <v/>
      </c>
      <c r="I729" s="1">
        <f>F729/SUM(E729:G729)</f>
        <v/>
      </c>
      <c r="J729" s="1">
        <f>1-H729-I729</f>
        <v/>
      </c>
      <c r="K729" s="1">
        <f>(ABS(F729-AB729))/AB729*100</f>
        <v/>
      </c>
      <c r="L729" s="0">
        <f>(4*H729)/(-2*H729+12*I729+3)</f>
        <v/>
      </c>
      <c r="M729" s="0">
        <f>(9*I729)/(-2*H729+12*I729+3)</f>
        <v/>
      </c>
      <c r="N729" s="1">
        <f>SQRT(POWER(L729-AG729,2)+POWER(M729-AH729,2))</f>
        <v/>
      </c>
      <c r="O729" s="1" t="n">
        <v>-0.9072</v>
      </c>
      <c r="P729" s="1" t="n">
        <v>-15.8485</v>
      </c>
      <c r="Q729" s="1" t="n">
        <v>15.8795</v>
      </c>
      <c r="R729" s="0" t="n">
        <v>8019.7647</v>
      </c>
      <c r="S729" s="0" t="n">
        <v>9.3622</v>
      </c>
      <c r="T729" s="0" t="n">
        <v>646.8388</v>
      </c>
      <c r="U729" s="0">
        <f>2*(F729-F728)/((F729+F728)*(AL729-AL728))</f>
        <v/>
      </c>
      <c r="V729" s="0">
        <f>(T729-T728)/($B729-$B728)</f>
        <v/>
      </c>
      <c r="W729" s="0">
        <f>(MAX(T$2:T$1025)-MIN(T$2:T$1025))/1023</f>
        <v/>
      </c>
      <c r="X729" s="0">
        <f>(V729-W729)/W729</f>
        <v/>
      </c>
      <c r="AA729" s="0" t="n">
        <v>294.0367</v>
      </c>
      <c r="AB729" s="0" t="n">
        <v>309.4309</v>
      </c>
      <c r="AC729" s="0" t="n">
        <v>336.5078</v>
      </c>
      <c r="AD729" s="1">
        <f>AA729/SUM(AA729:AC729)</f>
        <v/>
      </c>
      <c r="AE729" s="1">
        <f>AB729/SUM(AA729:AC729)</f>
        <v/>
      </c>
      <c r="AF729" s="1">
        <f>1-AD729-AE729</f>
        <v/>
      </c>
      <c r="AG729" s="0">
        <f>(4*AD729)/(-2*AD729+12*AE729+3)</f>
        <v/>
      </c>
      <c r="AH729" s="0">
        <f>(9*AE729)/(-2*AD729+12*AE729+3)</f>
        <v/>
      </c>
      <c r="AI729" t="n">
        <v>0.0108</v>
      </c>
      <c r="AJ729" t="n">
        <v>0.0045</v>
      </c>
      <c r="AK729" s="0" t="n">
        <v>6498.7207</v>
      </c>
      <c r="AL729" s="0" t="n">
        <v>635.0694999999999</v>
      </c>
      <c r="AM729" s="0">
        <f>2*(AC729-AC728)/((AC729+AC728)*(AL729-AL728))</f>
        <v/>
      </c>
      <c r="AN729" s="0">
        <f>(AL729-AL728)/($B729-$B728)</f>
        <v/>
      </c>
      <c r="AO729" s="0">
        <f>(MAX(AL$2:AL$1025)-MIN(AL$2:AL$1025))/1023</f>
        <v/>
      </c>
      <c r="AR729" s="0" t="n">
        <v>293.0824</v>
      </c>
      <c r="AS729" s="0" t="n">
        <v>308.6262</v>
      </c>
      <c r="AT729" s="0" t="n">
        <v>333.5164</v>
      </c>
      <c r="AU729" s="1">
        <f>AR729/SUM(AR729:AT729)</f>
        <v/>
      </c>
      <c r="AV729" s="1">
        <f>AS729/SUM(AR729:AT729)</f>
        <v/>
      </c>
      <c r="AW729" s="1">
        <f>1-AU729-AV729</f>
        <v/>
      </c>
      <c r="AX729" s="1">
        <f>(ABS(AS729-AB729))/AB729*100</f>
        <v/>
      </c>
      <c r="AY729" s="0">
        <f>(4*AU729)/(-2*AU729+12*AV729+3)</f>
        <v/>
      </c>
      <c r="AZ729" s="0">
        <f>(9*AV729)/(-2*AU729+12*AV729+3)</f>
        <v/>
      </c>
      <c r="BA729" s="1">
        <f>SQRT(POWER(AY729-AG729,2)+POWER(AZ729-AH729,2))</f>
        <v/>
      </c>
      <c r="BB729" s="1" t="n">
        <v>0.098</v>
      </c>
      <c r="BC729" s="1" t="n">
        <v>0.5036</v>
      </c>
      <c r="BD729" s="1" t="n">
        <v>0.5066000000000001</v>
      </c>
      <c r="BE729" s="0" t="n">
        <v>6456.3699</v>
      </c>
      <c r="BF729" s="0" t="n">
        <v>0.353</v>
      </c>
      <c r="BG729" s="0" t="n">
        <v>634.6893</v>
      </c>
      <c r="BH729" s="0">
        <f>2*(AS729-AS728)/((AS729+AS728)*(AL729-AL728))</f>
        <v/>
      </c>
      <c r="BI729" s="0">
        <f>(BG729-BG728)/($B729-$B728)</f>
        <v/>
      </c>
      <c r="BJ729" s="0">
        <f>(MAX(BG$2:BG$1025)-MIN(BG$2:BG$1025))/1023</f>
        <v/>
      </c>
      <c r="BK729" s="0">
        <f>(BI729-BJ729)/BJ729</f>
        <v/>
      </c>
      <c r="CA729" s="0">
        <f>CA$1025</f>
        <v/>
      </c>
      <c r="CB729" s="0">
        <f>CB$1025</f>
        <v/>
      </c>
      <c r="CC729" s="0">
        <f>CC$1025</f>
        <v/>
      </c>
      <c r="CD729" s="0">
        <f>CD$1025</f>
        <v/>
      </c>
      <c r="CE729" s="0">
        <f>CE730</f>
        <v/>
      </c>
      <c r="CF729" s="0">
        <f>CF730</f>
        <v/>
      </c>
      <c r="CG729" s="0">
        <f>CG730</f>
        <v/>
      </c>
      <c r="CH729" s="0">
        <f>CH730</f>
        <v/>
      </c>
      <c r="CI729" s="0">
        <f>CI$1025</f>
        <v/>
      </c>
      <c r="CJ729" s="0">
        <f>CJ$1025</f>
        <v/>
      </c>
      <c r="CK729" s="0" t="n">
        <v>0.005</v>
      </c>
      <c r="CO729" s="0" t="n">
        <v>1</v>
      </c>
      <c r="CP729" s="0" t="n">
        <v>2</v>
      </c>
      <c r="CQ729" s="0" t="n">
        <v>2</v>
      </c>
    </row>
    <row r="730">
      <c r="A730" s="0" t="n">
        <v>728</v>
      </c>
      <c r="B730" s="0" t="n">
        <v>728</v>
      </c>
      <c r="C730" s="0" t="n">
        <v>728</v>
      </c>
      <c r="D730" s="1" t="n"/>
      <c r="E730" s="0" t="n">
        <v>329.2752</v>
      </c>
      <c r="F730" s="0" t="n">
        <v>336.3743</v>
      </c>
      <c r="G730" s="0" t="n">
        <v>438.2095</v>
      </c>
      <c r="H730" s="1">
        <f>E730/SUM(E730:G730)</f>
        <v/>
      </c>
      <c r="I730" s="1">
        <f>F730/SUM(E730:G730)</f>
        <v/>
      </c>
      <c r="J730" s="1">
        <f>1-H730-I730</f>
        <v/>
      </c>
      <c r="K730" s="1">
        <f>(ABS(F730-AB730))/AB730*100</f>
        <v/>
      </c>
      <c r="L730" s="0">
        <f>(4*H730)/(-2*H730+12*I730+3)</f>
        <v/>
      </c>
      <c r="M730" s="0">
        <f>(9*I730)/(-2*H730+12*I730+3)</f>
        <v/>
      </c>
      <c r="N730" s="1">
        <f>SQRT(POWER(L730-AG730,2)+POWER(M730-AH730,2))</f>
        <v/>
      </c>
      <c r="O730" s="1" t="n">
        <v>-0.9352</v>
      </c>
      <c r="P730" s="1" t="n">
        <v>-15.8695</v>
      </c>
      <c r="Q730" s="1" t="n">
        <v>15.9021</v>
      </c>
      <c r="R730" s="0" t="n">
        <v>8021.0341</v>
      </c>
      <c r="S730" s="0" t="n">
        <v>9.3626</v>
      </c>
      <c r="T730" s="0" t="n">
        <v>647.2866</v>
      </c>
      <c r="U730" s="0">
        <f>2*(F730-F729)/((F730+F729)*(AL730-AL729))</f>
        <v/>
      </c>
      <c r="V730" s="0">
        <f>(T730-T729)/($B730-$B729)</f>
        <v/>
      </c>
      <c r="W730" s="0">
        <f>(MAX(T$2:T$1025)-MIN(T$2:T$1025))/1023</f>
        <v/>
      </c>
      <c r="X730" s="0">
        <f>(V730-W730)/W730</f>
        <v/>
      </c>
      <c r="AA730" s="0" t="n">
        <v>294.9257</v>
      </c>
      <c r="AB730" s="0" t="n">
        <v>310.3665</v>
      </c>
      <c r="AC730" s="0" t="n">
        <v>337.5254</v>
      </c>
      <c r="AD730" s="1">
        <f>AA730/SUM(AA730:AC730)</f>
        <v/>
      </c>
      <c r="AE730" s="1">
        <f>AB730/SUM(AA730:AC730)</f>
        <v/>
      </c>
      <c r="AF730" s="1">
        <f>1-AD730-AE730</f>
        <v/>
      </c>
      <c r="AG730" s="0">
        <f>(4*AD730)/(-2*AD730+12*AE730+3)</f>
        <v/>
      </c>
      <c r="AH730" s="0">
        <f>(9*AE730)/(-2*AD730+12*AE730+3)</f>
        <v/>
      </c>
      <c r="AI730" t="n">
        <v>0.0108</v>
      </c>
      <c r="AJ730" t="n">
        <v>0.0045</v>
      </c>
      <c r="AK730" s="0" t="n">
        <v>6498.7246</v>
      </c>
      <c r="AL730" s="0" t="n">
        <v>635.5104</v>
      </c>
      <c r="AM730" s="0">
        <f>2*(AC730-AC729)/((AC730+AC729)*(AL730-AL729))</f>
        <v/>
      </c>
      <c r="AN730" s="0">
        <f>(AL730-AL729)/($B730-$B729)</f>
        <v/>
      </c>
      <c r="AO730" s="0">
        <f>(MAX(AL$2:AL$1025)-MIN(AL$2:AL$1025))/1023</f>
        <v/>
      </c>
      <c r="AR730" s="0" t="n">
        <v>293.995</v>
      </c>
      <c r="AS730" s="0" t="n">
        <v>309.6205</v>
      </c>
      <c r="AT730" s="0" t="n">
        <v>334.6896</v>
      </c>
      <c r="AU730" s="1">
        <f>AR730/SUM(AR730:AT730)</f>
        <v/>
      </c>
      <c r="AV730" s="1">
        <f>AS730/SUM(AR730:AT730)</f>
        <v/>
      </c>
      <c r="AW730" s="1">
        <f>1-AU730-AV730</f>
        <v/>
      </c>
      <c r="AX730" s="1">
        <f>(ABS(AS730-AB730))/AB730*100</f>
        <v/>
      </c>
      <c r="AY730" s="0">
        <f>(4*AU730)/(-2*AU730+12*AV730+3)</f>
        <v/>
      </c>
      <c r="AZ730" s="0">
        <f>(9*AV730)/(-2*AU730+12*AV730+3)</f>
        <v/>
      </c>
      <c r="BA730" s="1">
        <f>SQRT(POWER(AY730-AG730,2)+POWER(AZ730-AH730,2))</f>
        <v/>
      </c>
      <c r="BB730" s="1" t="n">
        <v>0.06909999999999999</v>
      </c>
      <c r="BC730" s="1" t="n">
        <v>0.4841</v>
      </c>
      <c r="BD730" s="1" t="n">
        <v>0.4831</v>
      </c>
      <c r="BE730" s="0" t="n">
        <v>6458.8066</v>
      </c>
      <c r="BF730" s="0" t="n">
        <v>0.347</v>
      </c>
      <c r="BG730" s="0" t="n">
        <v>635.1589</v>
      </c>
      <c r="BH730" s="0">
        <f>2*(AS730-AS729)/((AS730+AS729)*(AL730-AL729))</f>
        <v/>
      </c>
      <c r="BI730" s="0">
        <f>(BG730-BG729)/($B730-$B729)</f>
        <v/>
      </c>
      <c r="BJ730" s="0">
        <f>(MAX(BG$2:BG$1025)-MIN(BG$2:BG$1025))/1023</f>
        <v/>
      </c>
      <c r="BK730" s="0">
        <f>(BI730-BJ730)/BJ730</f>
        <v/>
      </c>
      <c r="CA730" s="0">
        <f>CA$1025</f>
        <v/>
      </c>
      <c r="CB730" s="0">
        <f>CB$1025</f>
        <v/>
      </c>
      <c r="CC730" s="0">
        <f>CC$1025</f>
        <v/>
      </c>
      <c r="CD730" s="0">
        <f>CD$1025</f>
        <v/>
      </c>
      <c r="CE730" s="0">
        <f>CE731</f>
        <v/>
      </c>
      <c r="CF730" s="0">
        <f>CF731</f>
        <v/>
      </c>
      <c r="CG730" s="0">
        <f>CG731</f>
        <v/>
      </c>
      <c r="CH730" s="0">
        <f>CH731</f>
        <v/>
      </c>
      <c r="CI730" s="0">
        <f>CI$1025</f>
        <v/>
      </c>
      <c r="CJ730" s="0">
        <f>CJ$1025</f>
        <v/>
      </c>
      <c r="CK730" s="0" t="n">
        <v>0.005</v>
      </c>
      <c r="CO730" s="0" t="n">
        <v>1</v>
      </c>
      <c r="CP730" s="0" t="n">
        <v>2</v>
      </c>
      <c r="CQ730" s="0" t="n">
        <v>2</v>
      </c>
    </row>
    <row r="731">
      <c r="A731" s="0" t="n">
        <v>729</v>
      </c>
      <c r="B731" s="0" t="n">
        <v>729</v>
      </c>
      <c r="C731" s="0" t="n">
        <v>729</v>
      </c>
      <c r="D731" s="1" t="n"/>
      <c r="E731" s="0" t="n">
        <v>330.2647</v>
      </c>
      <c r="F731" s="0" t="n">
        <v>337.3821</v>
      </c>
      <c r="G731" s="0" t="n">
        <v>439.5511</v>
      </c>
      <c r="H731" s="1">
        <f>E731/SUM(E731:G731)</f>
        <v/>
      </c>
      <c r="I731" s="1">
        <f>F731/SUM(E731:G731)</f>
        <v/>
      </c>
      <c r="J731" s="1">
        <f>1-H731-I731</f>
        <v/>
      </c>
      <c r="K731" s="1">
        <f>(ABS(F731-AB731))/AB731*100</f>
        <v/>
      </c>
      <c r="L731" s="0">
        <f>(4*H731)/(-2*H731+12*I731+3)</f>
        <v/>
      </c>
      <c r="M731" s="0">
        <f>(9*I731)/(-2*H731+12*I731+3)</f>
        <v/>
      </c>
      <c r="N731" s="1">
        <f>SQRT(POWER(L731-AG731,2)+POWER(M731-AH731,2))</f>
        <v/>
      </c>
      <c r="O731" s="1" t="n">
        <v>-0.9371</v>
      </c>
      <c r="P731" s="1" t="n">
        <v>-15.8947</v>
      </c>
      <c r="Q731" s="1" t="n">
        <v>15.9273</v>
      </c>
      <c r="R731" s="0" t="n">
        <v>8021.7558</v>
      </c>
      <c r="S731" s="0" t="n">
        <v>9.372199999999999</v>
      </c>
      <c r="T731" s="0" t="n">
        <v>647.7252999999999</v>
      </c>
      <c r="U731" s="0">
        <f>2*(F731-F730)/((F731+F730)*(AL731-AL730))</f>
        <v/>
      </c>
      <c r="V731" s="0">
        <f>(T731-T730)/($B731-$B730)</f>
        <v/>
      </c>
      <c r="W731" s="0">
        <f>(MAX(T$2:T$1025)-MIN(T$2:T$1025))/1023</f>
        <v/>
      </c>
      <c r="X731" s="0">
        <f>(V731-W731)/W731</f>
        <v/>
      </c>
      <c r="AA731" s="0" t="n">
        <v>295.8161</v>
      </c>
      <c r="AB731" s="0" t="n">
        <v>311.3036</v>
      </c>
      <c r="AC731" s="0" t="n">
        <v>338.5446</v>
      </c>
      <c r="AD731" s="1">
        <f>AA731/SUM(AA731:AC731)</f>
        <v/>
      </c>
      <c r="AE731" s="1">
        <f>AB731/SUM(AA731:AC731)</f>
        <v/>
      </c>
      <c r="AF731" s="1">
        <f>1-AD731-AE731</f>
        <v/>
      </c>
      <c r="AG731" s="0">
        <f>(4*AD731)/(-2*AD731+12*AE731+3)</f>
        <v/>
      </c>
      <c r="AH731" s="0">
        <f>(9*AE731)/(-2*AD731+12*AE731+3)</f>
        <v/>
      </c>
      <c r="AI731" t="n">
        <v>0.0107</v>
      </c>
      <c r="AJ731" t="n">
        <v>0.0044</v>
      </c>
      <c r="AK731" s="0" t="n">
        <v>6498.7284</v>
      </c>
      <c r="AL731" s="0" t="n">
        <v>635.9507</v>
      </c>
      <c r="AM731" s="0">
        <f>2*(AC731-AC730)/((AC731+AC730)*(AL731-AL730))</f>
        <v/>
      </c>
      <c r="AN731" s="0">
        <f>(AL731-AL730)/($B731-$B730)</f>
        <v/>
      </c>
      <c r="AO731" s="0">
        <f>(MAX(AL$2:AL$1025)-MIN(AL$2:AL$1025))/1023</f>
        <v/>
      </c>
      <c r="AR731" s="0" t="n">
        <v>294.8857</v>
      </c>
      <c r="AS731" s="0" t="n">
        <v>310.6109</v>
      </c>
      <c r="AT731" s="0" t="n">
        <v>335.8749</v>
      </c>
      <c r="AU731" s="1">
        <f>AR731/SUM(AR731:AT731)</f>
        <v/>
      </c>
      <c r="AV731" s="1">
        <f>AS731/SUM(AR731:AT731)</f>
        <v/>
      </c>
      <c r="AW731" s="1">
        <f>1-AU731-AV731</f>
        <v/>
      </c>
      <c r="AX731" s="1">
        <f>(ABS(AS731-AB731))/AB731*100</f>
        <v/>
      </c>
      <c r="AY731" s="0">
        <f>(4*AU731)/(-2*AU731+12*AV731+3)</f>
        <v/>
      </c>
      <c r="AZ731" s="0">
        <f>(9*AV731)/(-2*AU731+12*AV731+3)</f>
        <v/>
      </c>
      <c r="BA731" s="1">
        <f>SQRT(POWER(AY731-AG731,2)+POWER(AZ731-AH731,2))</f>
        <v/>
      </c>
      <c r="BB731" s="1" t="n">
        <v>0.0274</v>
      </c>
      <c r="BC731" s="1" t="n">
        <v>0.4623</v>
      </c>
      <c r="BD731" s="1" t="n">
        <v>0.4581</v>
      </c>
      <c r="BE731" s="0" t="n">
        <v>6461.784</v>
      </c>
      <c r="BF731" s="0" t="n">
        <v>0.3468</v>
      </c>
      <c r="BG731" s="0" t="n">
        <v>635.6253</v>
      </c>
      <c r="BH731" s="0">
        <f>2*(AS731-AS730)/((AS731+AS730)*(AL731-AL730))</f>
        <v/>
      </c>
      <c r="BI731" s="0">
        <f>(BG731-BG730)/($B731-$B730)</f>
        <v/>
      </c>
      <c r="BJ731" s="0">
        <f>(MAX(BG$2:BG$1025)-MIN(BG$2:BG$1025))/1023</f>
        <v/>
      </c>
      <c r="BK731" s="0">
        <f>(BI731-BJ731)/BJ731</f>
        <v/>
      </c>
      <c r="CA731" s="0">
        <f>CA$1025</f>
        <v/>
      </c>
      <c r="CB731" s="0">
        <f>CB$1025</f>
        <v/>
      </c>
      <c r="CC731" s="0">
        <f>CC$1025</f>
        <v/>
      </c>
      <c r="CD731" s="0">
        <f>CD$1025</f>
        <v/>
      </c>
      <c r="CE731" s="0">
        <f>CE732</f>
        <v/>
      </c>
      <c r="CF731" s="0">
        <f>CF732</f>
        <v/>
      </c>
      <c r="CG731" s="0">
        <f>CG732</f>
        <v/>
      </c>
      <c r="CH731" s="0">
        <f>CH732</f>
        <v/>
      </c>
      <c r="CI731" s="0">
        <f>CI$1025</f>
        <v/>
      </c>
      <c r="CJ731" s="0">
        <f>CJ$1025</f>
        <v/>
      </c>
      <c r="CK731" s="0" t="n">
        <v>0.005</v>
      </c>
      <c r="CO731" s="0" t="n">
        <v>1</v>
      </c>
      <c r="CP731" s="0" t="n">
        <v>2</v>
      </c>
      <c r="CQ731" s="0" t="n">
        <v>2</v>
      </c>
    </row>
    <row r="732">
      <c r="A732" s="0" t="n">
        <v>730</v>
      </c>
      <c r="B732" s="0" t="n">
        <v>730</v>
      </c>
      <c r="C732" s="0" t="n">
        <v>730</v>
      </c>
      <c r="D732" s="1" t="n"/>
      <c r="E732" s="0" t="n">
        <v>331.2362</v>
      </c>
      <c r="F732" s="0" t="n">
        <v>338.4048</v>
      </c>
      <c r="G732" s="0" t="n">
        <v>440.9141</v>
      </c>
      <c r="H732" s="1">
        <f>E732/SUM(E732:G732)</f>
        <v/>
      </c>
      <c r="I732" s="1">
        <f>F732/SUM(E732:G732)</f>
        <v/>
      </c>
      <c r="J732" s="1">
        <f>1-H732-I732</f>
        <v/>
      </c>
      <c r="K732" s="1">
        <f>(ABS(F732-AB732))/AB732*100</f>
        <v/>
      </c>
      <c r="L732" s="0">
        <f>(4*H732)/(-2*H732+12*I732+3)</f>
        <v/>
      </c>
      <c r="M732" s="0">
        <f>(9*I732)/(-2*H732+12*I732+3)</f>
        <v/>
      </c>
      <c r="N732" s="1">
        <f>SQRT(POWER(L732-AG732,2)+POWER(M732-AH732,2))</f>
        <v/>
      </c>
      <c r="O732" s="1" t="n">
        <v>-0.9577</v>
      </c>
      <c r="P732" s="1" t="n">
        <v>-15.9182</v>
      </c>
      <c r="Q732" s="1" t="n">
        <v>15.9521</v>
      </c>
      <c r="R732" s="0" t="n">
        <v>8023.0199</v>
      </c>
      <c r="S732" s="0" t="n">
        <v>9.3758</v>
      </c>
      <c r="T732" s="0" t="n">
        <v>648.1692</v>
      </c>
      <c r="U732" s="0">
        <f>2*(F732-F731)/((F732+F731)*(AL732-AL731))</f>
        <v/>
      </c>
      <c r="V732" s="0">
        <f>(T732-T731)/($B732-$B731)</f>
        <v/>
      </c>
      <c r="W732" s="0">
        <f>(MAX(T$2:T$1025)-MIN(T$2:T$1025))/1023</f>
        <v/>
      </c>
      <c r="X732" s="0">
        <f>(V732-W732)/W732</f>
        <v/>
      </c>
      <c r="AA732" s="0" t="n">
        <v>296.708</v>
      </c>
      <c r="AB732" s="0" t="n">
        <v>312.2423</v>
      </c>
      <c r="AC732" s="0" t="n">
        <v>339.5656</v>
      </c>
      <c r="AD732" s="1">
        <f>AA732/SUM(AA732:AC732)</f>
        <v/>
      </c>
      <c r="AE732" s="1">
        <f>AB732/SUM(AA732:AC732)</f>
        <v/>
      </c>
      <c r="AF732" s="1">
        <f>1-AD732-AE732</f>
        <v/>
      </c>
      <c r="AG732" s="0">
        <f>(4*AD732)/(-2*AD732+12*AE732+3)</f>
        <v/>
      </c>
      <c r="AH732" s="0">
        <f>(9*AE732)/(-2*AD732+12*AE732+3)</f>
        <v/>
      </c>
      <c r="AI732" t="n">
        <v>0.0107</v>
      </c>
      <c r="AJ732" t="n">
        <v>0.0044</v>
      </c>
      <c r="AK732" s="0" t="n">
        <v>6498.7323</v>
      </c>
      <c r="AL732" s="0" t="n">
        <v>636.3905</v>
      </c>
      <c r="AM732" s="0">
        <f>2*(AC732-AC731)/((AC732+AC731)*(AL732-AL731))</f>
        <v/>
      </c>
      <c r="AN732" s="0">
        <f>(AL732-AL731)/($B732-$B731)</f>
        <v/>
      </c>
      <c r="AO732" s="0">
        <f>(MAX(AL$2:AL$1025)-MIN(AL$2:AL$1025))/1023</f>
        <v/>
      </c>
      <c r="AR732" s="0" t="n">
        <v>295.8169</v>
      </c>
      <c r="AS732" s="0" t="n">
        <v>311.6055</v>
      </c>
      <c r="AT732" s="0" t="n">
        <v>337.0727</v>
      </c>
      <c r="AU732" s="1">
        <f>AR732/SUM(AR732:AT732)</f>
        <v/>
      </c>
      <c r="AV732" s="1">
        <f>AS732/SUM(AR732:AT732)</f>
        <v/>
      </c>
      <c r="AW732" s="1">
        <f>1-AU732-AV732</f>
        <v/>
      </c>
      <c r="AX732" s="1">
        <f>(ABS(AS732-AB732))/AB732*100</f>
        <v/>
      </c>
      <c r="AY732" s="0">
        <f>(4*AU732)/(-2*AU732+12*AV732+3)</f>
        <v/>
      </c>
      <c r="AZ732" s="0">
        <f>(9*AV732)/(-2*AU732+12*AV732+3)</f>
        <v/>
      </c>
      <c r="BA732" s="1">
        <f>SQRT(POWER(AY732-AG732,2)+POWER(AZ732-AH732,2))</f>
        <v/>
      </c>
      <c r="BB732" s="1" t="n">
        <v>0.0077</v>
      </c>
      <c r="BC732" s="1" t="n">
        <v>0.436</v>
      </c>
      <c r="BD732" s="1" t="n">
        <v>0.4316</v>
      </c>
      <c r="BE732" s="0" t="n">
        <v>6464.4811</v>
      </c>
      <c r="BF732" s="0" t="n">
        <v>0.3356</v>
      </c>
      <c r="BG732" s="0" t="n">
        <v>636.0922</v>
      </c>
      <c r="BH732" s="0">
        <f>2*(AS732-AS731)/((AS732+AS731)*(AL732-AL731))</f>
        <v/>
      </c>
      <c r="BI732" s="0">
        <f>(BG732-BG731)/($B732-$B731)</f>
        <v/>
      </c>
      <c r="BJ732" s="0">
        <f>(MAX(BG$2:BG$1025)-MIN(BG$2:BG$1025))/1023</f>
        <v/>
      </c>
      <c r="BK732" s="0">
        <f>(BI732-BJ732)/BJ732</f>
        <v/>
      </c>
      <c r="CA732" s="0">
        <f>CA$1025</f>
        <v/>
      </c>
      <c r="CB732" s="0">
        <f>CB$1025</f>
        <v/>
      </c>
      <c r="CC732" s="0">
        <f>CC$1025</f>
        <v/>
      </c>
      <c r="CD732" s="0">
        <f>CD$1025</f>
        <v/>
      </c>
      <c r="CE732" s="0">
        <f>CE733</f>
        <v/>
      </c>
      <c r="CF732" s="0">
        <f>CF733</f>
        <v/>
      </c>
      <c r="CG732" s="0">
        <f>CG733</f>
        <v/>
      </c>
      <c r="CH732" s="0">
        <f>CH733</f>
        <v/>
      </c>
      <c r="CI732" s="0">
        <f>CI$1025</f>
        <v/>
      </c>
      <c r="CJ732" s="0">
        <f>CJ$1025</f>
        <v/>
      </c>
      <c r="CK732" s="0" t="n">
        <v>0.005</v>
      </c>
      <c r="CO732" s="0" t="n">
        <v>1</v>
      </c>
      <c r="CP732" s="0" t="n">
        <v>2</v>
      </c>
      <c r="CQ732" s="0" t="n">
        <v>2</v>
      </c>
    </row>
    <row r="733">
      <c r="A733" s="0" t="n">
        <v>731</v>
      </c>
      <c r="B733" s="0" t="n">
        <v>731</v>
      </c>
      <c r="C733" s="0" t="n">
        <v>731</v>
      </c>
      <c r="D733" s="1" t="n"/>
      <c r="E733" s="0" t="n">
        <v>332.1182</v>
      </c>
      <c r="F733" s="0" t="n">
        <v>339.3459</v>
      </c>
      <c r="G733" s="0" t="n">
        <v>442.0596</v>
      </c>
      <c r="H733" s="1">
        <f>E733/SUM(E733:G733)</f>
        <v/>
      </c>
      <c r="I733" s="1">
        <f>F733/SUM(E733:G733)</f>
        <v/>
      </c>
      <c r="J733" s="1">
        <f>1-H733-I733</f>
        <v/>
      </c>
      <c r="K733" s="1">
        <f>(ABS(F733-AB733))/AB733*100</f>
        <v/>
      </c>
      <c r="L733" s="0">
        <f>(4*H733)/(-2*H733+12*I733+3)</f>
        <v/>
      </c>
      <c r="M733" s="0">
        <f>(9*I733)/(-2*H733+12*I733+3)</f>
        <v/>
      </c>
      <c r="N733" s="1">
        <f>SQRT(POWER(L733-AG733,2)+POWER(M733-AH733,2))</f>
        <v/>
      </c>
      <c r="O733" s="1" t="n">
        <v>-0.9738</v>
      </c>
      <c r="P733" s="1" t="n">
        <v>-15.9171</v>
      </c>
      <c r="Q733" s="1" t="n">
        <v>15.9519</v>
      </c>
      <c r="R733" s="0" t="n">
        <v>8021.4731</v>
      </c>
      <c r="S733" s="0" t="n">
        <v>9.368399999999999</v>
      </c>
      <c r="T733" s="0" t="n">
        <v>648.5766</v>
      </c>
      <c r="U733" s="0">
        <f>2*(F733-F732)/((F733+F732)*(AL733-AL732))</f>
        <v/>
      </c>
      <c r="V733" s="0">
        <f>(T733-T732)/($B733-$B732)</f>
        <v/>
      </c>
      <c r="W733" s="0">
        <f>(MAX(T$2:T$1025)-MIN(T$2:T$1025))/1023</f>
        <v/>
      </c>
      <c r="X733" s="0">
        <f>(V733-W733)/W733</f>
        <v/>
      </c>
      <c r="AA733" s="0" t="n">
        <v>297.6013</v>
      </c>
      <c r="AB733" s="0" t="n">
        <v>313.1825</v>
      </c>
      <c r="AC733" s="0" t="n">
        <v>340.5882</v>
      </c>
      <c r="AD733" s="1">
        <f>AA733/SUM(AA733:AC733)</f>
        <v/>
      </c>
      <c r="AE733" s="1">
        <f>AB733/SUM(AA733:AC733)</f>
        <v/>
      </c>
      <c r="AF733" s="1">
        <f>1-AD733-AE733</f>
        <v/>
      </c>
      <c r="AG733" s="0">
        <f>(4*AD733)/(-2*AD733+12*AE733+3)</f>
        <v/>
      </c>
      <c r="AH733" s="0">
        <f>(9*AE733)/(-2*AD733+12*AE733+3)</f>
        <v/>
      </c>
      <c r="AI733" t="n">
        <v>0.0106</v>
      </c>
      <c r="AJ733" t="n">
        <v>0.0044</v>
      </c>
      <c r="AK733" s="0" t="n">
        <v>6498.736</v>
      </c>
      <c r="AL733" s="0" t="n">
        <v>636.8297</v>
      </c>
      <c r="AM733" s="0">
        <f>2*(AC733-AC732)/((AC733+AC732)*(AL733-AL732))</f>
        <v/>
      </c>
      <c r="AN733" s="0">
        <f>(AL733-AL732)/($B733-$B732)</f>
        <v/>
      </c>
      <c r="AO733" s="0">
        <f>(MAX(AL$2:AL$1025)-MIN(AL$2:AL$1025))/1023</f>
        <v/>
      </c>
      <c r="AR733" s="0" t="n">
        <v>296.7588</v>
      </c>
      <c r="AS733" s="0" t="n">
        <v>312.6057</v>
      </c>
      <c r="AT733" s="0" t="n">
        <v>338.2258</v>
      </c>
      <c r="AU733" s="1">
        <f>AR733/SUM(AR733:AT733)</f>
        <v/>
      </c>
      <c r="AV733" s="1">
        <f>AS733/SUM(AR733:AT733)</f>
        <v/>
      </c>
      <c r="AW733" s="1">
        <f>1-AU733-AV733</f>
        <v/>
      </c>
      <c r="AX733" s="1">
        <f>(ABS(AS733-AB733))/AB733*100</f>
        <v/>
      </c>
      <c r="AY733" s="0">
        <f>(4*AU733)/(-2*AU733+12*AV733+3)</f>
        <v/>
      </c>
      <c r="AZ733" s="0">
        <f>(9*AV733)/(-2*AU733+12*AV733+3)</f>
        <v/>
      </c>
      <c r="BA733" s="1">
        <f>SQRT(POWER(AY733-AG733,2)+POWER(AZ733-AH733,2))</f>
        <v/>
      </c>
      <c r="BB733" s="1" t="n">
        <v>-0.0039</v>
      </c>
      <c r="BC733" s="1" t="n">
        <v>0.421</v>
      </c>
      <c r="BD733" s="1" t="n">
        <v>0.4168</v>
      </c>
      <c r="BE733" s="0" t="n">
        <v>6466.0458</v>
      </c>
      <c r="BF733" s="0" t="n">
        <v>0.3295</v>
      </c>
      <c r="BG733" s="0" t="n">
        <v>636.5604</v>
      </c>
      <c r="BH733" s="0">
        <f>2*(AS733-AS732)/((AS733+AS732)*(AL733-AL732))</f>
        <v/>
      </c>
      <c r="BI733" s="0">
        <f>(BG733-BG732)/($B733-$B732)</f>
        <v/>
      </c>
      <c r="BJ733" s="0">
        <f>(MAX(BG$2:BG$1025)-MIN(BG$2:BG$1025))/1023</f>
        <v/>
      </c>
      <c r="BK733" s="0">
        <f>(BI733-BJ733)/BJ733</f>
        <v/>
      </c>
      <c r="CA733" s="0">
        <f>CA$1025</f>
        <v/>
      </c>
      <c r="CB733" s="0">
        <f>CB$1025</f>
        <v/>
      </c>
      <c r="CC733" s="0">
        <f>CC$1025</f>
        <v/>
      </c>
      <c r="CD733" s="0">
        <f>CD$1025</f>
        <v/>
      </c>
      <c r="CE733" s="0">
        <f>CE734</f>
        <v/>
      </c>
      <c r="CF733" s="0">
        <f>CF734</f>
        <v/>
      </c>
      <c r="CG733" s="0">
        <f>CG734</f>
        <v/>
      </c>
      <c r="CH733" s="0">
        <f>CH734</f>
        <v/>
      </c>
      <c r="CI733" s="0">
        <f>CI$1025</f>
        <v/>
      </c>
      <c r="CJ733" s="0">
        <f>CJ$1025</f>
        <v/>
      </c>
      <c r="CK733" s="0" t="n">
        <v>0.005</v>
      </c>
      <c r="CO733" s="0" t="n">
        <v>1</v>
      </c>
      <c r="CP733" s="0" t="n">
        <v>2</v>
      </c>
      <c r="CQ733" s="0" t="n">
        <v>2</v>
      </c>
    </row>
    <row r="734">
      <c r="A734" s="0" t="n">
        <v>732</v>
      </c>
      <c r="B734" s="0" t="n">
        <v>732</v>
      </c>
      <c r="C734" s="0" t="n">
        <v>732</v>
      </c>
      <c r="D734" s="1" t="n"/>
      <c r="E734" s="0" t="n">
        <v>333.0398</v>
      </c>
      <c r="F734" s="0" t="n">
        <v>340.3079</v>
      </c>
      <c r="G734" s="0" t="n">
        <v>443.3611</v>
      </c>
      <c r="H734" s="1">
        <f>E734/SUM(E734:G734)</f>
        <v/>
      </c>
      <c r="I734" s="1">
        <f>F734/SUM(E734:G734)</f>
        <v/>
      </c>
      <c r="J734" s="1">
        <f>1-H734-I734</f>
        <v/>
      </c>
      <c r="K734" s="1">
        <f>(ABS(F734-AB734))/AB734*100</f>
        <v/>
      </c>
      <c r="L734" s="0">
        <f>(4*H734)/(-2*H734+12*I734+3)</f>
        <v/>
      </c>
      <c r="M734" s="0">
        <f>(9*I734)/(-2*H734+12*I734+3)</f>
        <v/>
      </c>
      <c r="N734" s="1">
        <f>SQRT(POWER(L734-AG734,2)+POWER(M734-AH734,2))</f>
        <v/>
      </c>
      <c r="O734" s="1" t="n">
        <v>-0.9903999999999999</v>
      </c>
      <c r="P734" s="1" t="n">
        <v>-15.9437</v>
      </c>
      <c r="Q734" s="1" t="n">
        <v>15.9794</v>
      </c>
      <c r="R734" s="0" t="n">
        <v>8023.054</v>
      </c>
      <c r="S734" s="0" t="n">
        <v>9.373900000000001</v>
      </c>
      <c r="T734" s="0" t="n">
        <v>648.9919</v>
      </c>
      <c r="U734" s="0">
        <f>2*(F734-F733)/((F734+F733)*(AL734-AL733))</f>
        <v/>
      </c>
      <c r="V734" s="0">
        <f>(T734-T733)/($B734-$B733)</f>
        <v/>
      </c>
      <c r="W734" s="0">
        <f>(MAX(T$2:T$1025)-MIN(T$2:T$1025))/1023</f>
        <v/>
      </c>
      <c r="X734" s="0">
        <f>(V734-W734)/W734</f>
        <v/>
      </c>
      <c r="AA734" s="0" t="n">
        <v>298.4961</v>
      </c>
      <c r="AB734" s="0" t="n">
        <v>314.1242</v>
      </c>
      <c r="AC734" s="0" t="n">
        <v>341.6125</v>
      </c>
      <c r="AD734" s="1">
        <f>AA734/SUM(AA734:AC734)</f>
        <v/>
      </c>
      <c r="AE734" s="1">
        <f>AB734/SUM(AA734:AC734)</f>
        <v/>
      </c>
      <c r="AF734" s="1">
        <f>1-AD734-AE734</f>
        <v/>
      </c>
      <c r="AG734" s="0">
        <f>(4*AD734)/(-2*AD734+12*AE734+3)</f>
        <v/>
      </c>
      <c r="AH734" s="0">
        <f>(9*AE734)/(-2*AD734+12*AE734+3)</f>
        <v/>
      </c>
      <c r="AI734" t="n">
        <v>0.0106</v>
      </c>
      <c r="AJ734" t="n">
        <v>0.0044</v>
      </c>
      <c r="AK734" s="0" t="n">
        <v>6498.7398</v>
      </c>
      <c r="AL734" s="0" t="n">
        <v>637.2684</v>
      </c>
      <c r="AM734" s="0">
        <f>2*(AC734-AC733)/((AC734+AC733)*(AL734-AL733))</f>
        <v/>
      </c>
      <c r="AN734" s="0">
        <f>(AL734-AL733)/($B734-$B733)</f>
        <v/>
      </c>
      <c r="AO734" s="0">
        <f>(MAX(AL$2:AL$1025)-MIN(AL$2:AL$1025))/1023</f>
        <v/>
      </c>
      <c r="AR734" s="0" t="n">
        <v>297.7272</v>
      </c>
      <c r="AS734" s="0" t="n">
        <v>313.6286</v>
      </c>
      <c r="AT734" s="0" t="n">
        <v>339.4374</v>
      </c>
      <c r="AU734" s="1">
        <f>AR734/SUM(AR734:AT734)</f>
        <v/>
      </c>
      <c r="AV734" s="1">
        <f>AS734/SUM(AR734:AT734)</f>
        <v/>
      </c>
      <c r="AW734" s="1">
        <f>1-AU734-AV734</f>
        <v/>
      </c>
      <c r="AX734" s="1">
        <f>(ABS(AS734-AB734))/AB734*100</f>
        <v/>
      </c>
      <c r="AY734" s="0">
        <f>(4*AU734)/(-2*AU734+12*AV734+3)</f>
        <v/>
      </c>
      <c r="AZ734" s="0">
        <f>(9*AV734)/(-2*AU734+12*AV734+3)</f>
        <v/>
      </c>
      <c r="BA734" s="1">
        <f>SQRT(POWER(AY734-AG734,2)+POWER(AZ734-AH734,2))</f>
        <v/>
      </c>
      <c r="BB734" s="1" t="n">
        <v>-0.0155</v>
      </c>
      <c r="BC734" s="1" t="n">
        <v>0.3979</v>
      </c>
      <c r="BD734" s="1" t="n">
        <v>0.3944</v>
      </c>
      <c r="BE734" s="0" t="n">
        <v>6468.2484</v>
      </c>
      <c r="BF734" s="0" t="n">
        <v>0.3176</v>
      </c>
      <c r="BG734" s="0" t="n">
        <v>637.0377</v>
      </c>
      <c r="BH734" s="0">
        <f>2*(AS734-AS733)/((AS734+AS733)*(AL734-AL733))</f>
        <v/>
      </c>
      <c r="BI734" s="0">
        <f>(BG734-BG733)/($B734-$B733)</f>
        <v/>
      </c>
      <c r="BJ734" s="0">
        <f>(MAX(BG$2:BG$1025)-MIN(BG$2:BG$1025))/1023</f>
        <v/>
      </c>
      <c r="BK734" s="0">
        <f>(BI734-BJ734)/BJ734</f>
        <v/>
      </c>
      <c r="CA734" s="0">
        <f>CA$1025</f>
        <v/>
      </c>
      <c r="CB734" s="0">
        <f>CB$1025</f>
        <v/>
      </c>
      <c r="CC734" s="0">
        <f>CC$1025</f>
        <v/>
      </c>
      <c r="CD734" s="0">
        <f>CD$1025</f>
        <v/>
      </c>
      <c r="CE734" s="0">
        <f>CE735</f>
        <v/>
      </c>
      <c r="CF734" s="0">
        <f>CF735</f>
        <v/>
      </c>
      <c r="CG734" s="0">
        <f>CG735</f>
        <v/>
      </c>
      <c r="CH734" s="0">
        <f>CH735</f>
        <v/>
      </c>
      <c r="CI734" s="0">
        <f>CI$1025</f>
        <v/>
      </c>
      <c r="CJ734" s="0">
        <f>CJ$1025</f>
        <v/>
      </c>
      <c r="CK734" s="0" t="n">
        <v>0.005</v>
      </c>
      <c r="CO734" s="0" t="n">
        <v>1</v>
      </c>
      <c r="CP734" s="0" t="n">
        <v>2</v>
      </c>
      <c r="CQ734" s="0" t="n">
        <v>2</v>
      </c>
    </row>
    <row r="735">
      <c r="A735" s="0" t="n">
        <v>733</v>
      </c>
      <c r="B735" s="0" t="n">
        <v>733</v>
      </c>
      <c r="C735" s="0" t="n">
        <v>733</v>
      </c>
      <c r="D735" s="1" t="n"/>
      <c r="E735" s="0" t="n">
        <v>334.0627</v>
      </c>
      <c r="F735" s="0" t="n">
        <v>341.3838</v>
      </c>
      <c r="G735" s="0" t="n">
        <v>444.7738</v>
      </c>
      <c r="H735" s="1">
        <f>E735/SUM(E735:G735)</f>
        <v/>
      </c>
      <c r="I735" s="1">
        <f>F735/SUM(E735:G735)</f>
        <v/>
      </c>
      <c r="J735" s="1">
        <f>1-H735-I735</f>
        <v/>
      </c>
      <c r="K735" s="1">
        <f>(ABS(F735-AB735))/AB735*100</f>
        <v/>
      </c>
      <c r="L735" s="0">
        <f>(4*H735)/(-2*H735+12*I735+3)</f>
        <v/>
      </c>
      <c r="M735" s="0">
        <f>(9*I735)/(-2*H735+12*I735+3)</f>
        <v/>
      </c>
      <c r="N735" s="1">
        <f>SQRT(POWER(L735-AG735,2)+POWER(M735-AH735,2))</f>
        <v/>
      </c>
      <c r="O735" s="1" t="n">
        <v>-1.0096</v>
      </c>
      <c r="P735" s="1" t="n">
        <v>-15.9641</v>
      </c>
      <c r="Q735" s="1" t="n">
        <v>16.001</v>
      </c>
      <c r="R735" s="0" t="n">
        <v>8023.7979</v>
      </c>
      <c r="S735" s="0" t="n">
        <v>9.3771</v>
      </c>
      <c r="T735" s="0" t="n">
        <v>649.4552</v>
      </c>
      <c r="U735" s="0">
        <f>2*(F735-F734)/((F735+F734)*(AL735-AL734))</f>
        <v/>
      </c>
      <c r="V735" s="0">
        <f>(T735-T734)/($B735-$B734)</f>
        <v/>
      </c>
      <c r="W735" s="0">
        <f>(MAX(T$2:T$1025)-MIN(T$2:T$1025))/1023</f>
        <v/>
      </c>
      <c r="X735" s="0">
        <f>(V735-W735)/W735</f>
        <v/>
      </c>
      <c r="AA735" s="0" t="n">
        <v>299.3924</v>
      </c>
      <c r="AB735" s="0" t="n">
        <v>315.0675</v>
      </c>
      <c r="AC735" s="0" t="n">
        <v>342.6384</v>
      </c>
      <c r="AD735" s="1">
        <f>AA735/SUM(AA735:AC735)</f>
        <v/>
      </c>
      <c r="AE735" s="1">
        <f>AB735/SUM(AA735:AC735)</f>
        <v/>
      </c>
      <c r="AF735" s="1">
        <f>1-AD735-AE735</f>
        <v/>
      </c>
      <c r="AG735" s="0">
        <f>(4*AD735)/(-2*AD735+12*AE735+3)</f>
        <v/>
      </c>
      <c r="AH735" s="0">
        <f>(9*AE735)/(-2*AD735+12*AE735+3)</f>
        <v/>
      </c>
      <c r="AI735" t="n">
        <v>0.0106</v>
      </c>
      <c r="AJ735" t="n">
        <v>0.0044</v>
      </c>
      <c r="AK735" s="0" t="n">
        <v>6498.7436</v>
      </c>
      <c r="AL735" s="0" t="n">
        <v>637.7066</v>
      </c>
      <c r="AM735" s="0">
        <f>2*(AC735-AC734)/((AC735+AC734)*(AL735-AL734))</f>
        <v/>
      </c>
      <c r="AN735" s="0">
        <f>(AL735-AL734)/($B735-$B734)</f>
        <v/>
      </c>
      <c r="AO735" s="0">
        <f>(MAX(AL$2:AL$1025)-MIN(AL$2:AL$1025))/1023</f>
        <v/>
      </c>
      <c r="AR735" s="0" t="n">
        <v>298.6563</v>
      </c>
      <c r="AS735" s="0" t="n">
        <v>314.6358</v>
      </c>
      <c r="AT735" s="0" t="n">
        <v>340.6178</v>
      </c>
      <c r="AU735" s="1">
        <f>AR735/SUM(AR735:AT735)</f>
        <v/>
      </c>
      <c r="AV735" s="1">
        <f>AS735/SUM(AR735:AT735)</f>
        <v/>
      </c>
      <c r="AW735" s="1">
        <f>1-AU735-AV735</f>
        <v/>
      </c>
      <c r="AX735" s="1">
        <f>(ABS(AS735-AB735))/AB735*100</f>
        <v/>
      </c>
      <c r="AY735" s="0">
        <f>(4*AU735)/(-2*AU735+12*AV735+3)</f>
        <v/>
      </c>
      <c r="AZ735" s="0">
        <f>(9*AV735)/(-2*AU735+12*AV735+3)</f>
        <v/>
      </c>
      <c r="BA735" s="1">
        <f>SQRT(POWER(AY735-AG735,2)+POWER(AZ735-AH735,2))</f>
        <v/>
      </c>
      <c r="BB735" s="1" t="n">
        <v>-0.0407</v>
      </c>
      <c r="BC735" s="1" t="n">
        <v>0.38</v>
      </c>
      <c r="BD735" s="1" t="n">
        <v>0.3791</v>
      </c>
      <c r="BE735" s="0" t="n">
        <v>6470.4247</v>
      </c>
      <c r="BF735" s="0" t="n">
        <v>0.3182</v>
      </c>
      <c r="BG735" s="0" t="n">
        <v>637.5062</v>
      </c>
      <c r="BH735" s="0">
        <f>2*(AS735-AS734)/((AS735+AS734)*(AL735-AL734))</f>
        <v/>
      </c>
      <c r="BI735" s="0">
        <f>(BG735-BG734)/($B735-$B734)</f>
        <v/>
      </c>
      <c r="BJ735" s="0">
        <f>(MAX(BG$2:BG$1025)-MIN(BG$2:BG$1025))/1023</f>
        <v/>
      </c>
      <c r="BK735" s="0">
        <f>(BI735-BJ735)/BJ735</f>
        <v/>
      </c>
      <c r="CA735" s="0">
        <f>CA$1025</f>
        <v/>
      </c>
      <c r="CB735" s="0">
        <f>CB$1025</f>
        <v/>
      </c>
      <c r="CC735" s="0">
        <f>CC$1025</f>
        <v/>
      </c>
      <c r="CD735" s="0">
        <f>CD$1025</f>
        <v/>
      </c>
      <c r="CE735" s="0">
        <f>CE736</f>
        <v/>
      </c>
      <c r="CF735" s="0">
        <f>CF736</f>
        <v/>
      </c>
      <c r="CG735" s="0">
        <f>CG736</f>
        <v/>
      </c>
      <c r="CH735" s="0">
        <f>CH736</f>
        <v/>
      </c>
      <c r="CI735" s="0">
        <f>CI$1025</f>
        <v/>
      </c>
      <c r="CJ735" s="0">
        <f>CJ$1025</f>
        <v/>
      </c>
      <c r="CK735" s="0" t="n">
        <v>0.005</v>
      </c>
      <c r="CO735" s="0" t="n">
        <v>1</v>
      </c>
      <c r="CP735" s="0" t="n">
        <v>2</v>
      </c>
      <c r="CQ735" s="0" t="n">
        <v>2</v>
      </c>
    </row>
    <row r="736">
      <c r="A736" s="0" t="n">
        <v>734</v>
      </c>
      <c r="B736" s="0" t="n">
        <v>734</v>
      </c>
      <c r="C736" s="0" t="n">
        <v>734</v>
      </c>
      <c r="D736" s="1" t="n"/>
      <c r="E736" s="0" t="n">
        <v>335.9107</v>
      </c>
      <c r="F736" s="0" t="n">
        <v>343.3188</v>
      </c>
      <c r="G736" s="0" t="n">
        <v>447.2956</v>
      </c>
      <c r="H736" s="1">
        <f>E736/SUM(E736:G736)</f>
        <v/>
      </c>
      <c r="I736" s="1">
        <f>F736/SUM(E736:G736)</f>
        <v/>
      </c>
      <c r="J736" s="1">
        <f>1-H736-I736</f>
        <v/>
      </c>
      <c r="K736" s="1">
        <f>(ABS(F736-AB736))/AB736*100</f>
        <v/>
      </c>
      <c r="L736" s="0">
        <f>(4*H736)/(-2*H736+12*I736+3)</f>
        <v/>
      </c>
      <c r="M736" s="0">
        <f>(9*I736)/(-2*H736+12*I736+3)</f>
        <v/>
      </c>
      <c r="N736" s="1">
        <f>SQRT(POWER(L736-AG736,2)+POWER(M736-AH736,2))</f>
        <v/>
      </c>
      <c r="O736" s="1" t="n">
        <v>-1.0374</v>
      </c>
      <c r="P736" s="1" t="n">
        <v>-15.9976</v>
      </c>
      <c r="Q736" s="1" t="n">
        <v>16.0362</v>
      </c>
      <c r="R736" s="0" t="n">
        <v>8024.5005</v>
      </c>
      <c r="S736" s="0" t="n">
        <v>9.3934</v>
      </c>
      <c r="T736" s="0" t="n">
        <v>650.2847</v>
      </c>
      <c r="U736" s="0">
        <f>2*(F736-F735)/((F736+F735)*(AL736-AL735))</f>
        <v/>
      </c>
      <c r="V736" s="0">
        <f>(T736-T735)/($B736-$B735)</f>
        <v/>
      </c>
      <c r="W736" s="0">
        <f>(MAX(T$2:T$1025)-MIN(T$2:T$1025))/1023</f>
        <v/>
      </c>
      <c r="X736" s="0">
        <f>(V736-W736)/W736</f>
        <v/>
      </c>
      <c r="AA736" s="0" t="n">
        <v>300.2902</v>
      </c>
      <c r="AB736" s="0" t="n">
        <v>316.0123</v>
      </c>
      <c r="AC736" s="0" t="n">
        <v>343.6661</v>
      </c>
      <c r="AD736" s="1">
        <f>AA736/SUM(AA736:AC736)</f>
        <v/>
      </c>
      <c r="AE736" s="1">
        <f>AB736/SUM(AA736:AC736)</f>
        <v/>
      </c>
      <c r="AF736" s="1">
        <f>1-AD736-AE736</f>
        <v/>
      </c>
      <c r="AG736" s="0">
        <f>(4*AD736)/(-2*AD736+12*AE736+3)</f>
        <v/>
      </c>
      <c r="AH736" s="0">
        <f>(9*AE736)/(-2*AD736+12*AE736+3)</f>
        <v/>
      </c>
      <c r="AI736" t="n">
        <v>0.0105</v>
      </c>
      <c r="AJ736" t="n">
        <v>0.0043</v>
      </c>
      <c r="AK736" s="0" t="n">
        <v>6498.7474</v>
      </c>
      <c r="AL736" s="0" t="n">
        <v>638.1443</v>
      </c>
      <c r="AM736" s="0">
        <f>2*(AC736-AC735)/((AC736+AC735)*(AL736-AL735))</f>
        <v/>
      </c>
      <c r="AN736" s="0">
        <f>(AL736-AL735)/($B736-$B735)</f>
        <v/>
      </c>
      <c r="AO736" s="0">
        <f>(MAX(AL$2:AL$1025)-MIN(AL$2:AL$1025))/1023</f>
        <v/>
      </c>
      <c r="AR736" s="0" t="n">
        <v>299.6108</v>
      </c>
      <c r="AS736" s="0" t="n">
        <v>315.647</v>
      </c>
      <c r="AT736" s="0" t="n">
        <v>341.8065</v>
      </c>
      <c r="AU736" s="1">
        <f>AR736/SUM(AR736:AT736)</f>
        <v/>
      </c>
      <c r="AV736" s="1">
        <f>AS736/SUM(AR736:AT736)</f>
        <v/>
      </c>
      <c r="AW736" s="1">
        <f>1-AU736-AV736</f>
        <v/>
      </c>
      <c r="AX736" s="1">
        <f>(ABS(AS736-AB736))/AB736*100</f>
        <v/>
      </c>
      <c r="AY736" s="0">
        <f>(4*AU736)/(-2*AU736+12*AV736+3)</f>
        <v/>
      </c>
      <c r="AZ736" s="0">
        <f>(9*AV736)/(-2*AU736+12*AV736+3)</f>
        <v/>
      </c>
      <c r="BA736" s="1">
        <f>SQRT(POWER(AY736-AG736,2)+POWER(AZ736-AH736,2))</f>
        <v/>
      </c>
      <c r="BB736" s="1" t="n">
        <v>-0.053</v>
      </c>
      <c r="BC736" s="1" t="n">
        <v>0.3597</v>
      </c>
      <c r="BD736" s="1" t="n">
        <v>0.361</v>
      </c>
      <c r="BE736" s="0" t="n">
        <v>6472.4215</v>
      </c>
      <c r="BF736" s="0" t="n">
        <v>0.3102</v>
      </c>
      <c r="BG736" s="0" t="n">
        <v>637.9752</v>
      </c>
      <c r="BH736" s="0">
        <f>2*(AS736-AS735)/((AS736+AS735)*(AL736-AL735))</f>
        <v/>
      </c>
      <c r="BI736" s="0">
        <f>(BG736-BG735)/($B736-$B735)</f>
        <v/>
      </c>
      <c r="BJ736" s="0">
        <f>(MAX(BG$2:BG$1025)-MIN(BG$2:BG$1025))/1023</f>
        <v/>
      </c>
      <c r="BK736" s="0">
        <f>(BI736-BJ736)/BJ736</f>
        <v/>
      </c>
      <c r="CA736" s="0">
        <f>CA$1025</f>
        <v/>
      </c>
      <c r="CB736" s="0">
        <f>CB$1025</f>
        <v/>
      </c>
      <c r="CC736" s="0">
        <f>CC$1025</f>
        <v/>
      </c>
      <c r="CD736" s="0">
        <f>CD$1025</f>
        <v/>
      </c>
      <c r="CE736" s="0">
        <f>CE737</f>
        <v/>
      </c>
      <c r="CF736" s="0">
        <f>CF737</f>
        <v/>
      </c>
      <c r="CG736" s="0">
        <f>CG737</f>
        <v/>
      </c>
      <c r="CH736" s="0">
        <f>CH737</f>
        <v/>
      </c>
      <c r="CI736" s="0">
        <f>CI$1025</f>
        <v/>
      </c>
      <c r="CJ736" s="0">
        <f>CJ$1025</f>
        <v/>
      </c>
      <c r="CK736" s="0" t="n">
        <v>0.005</v>
      </c>
      <c r="CO736" s="0" t="n">
        <v>1</v>
      </c>
      <c r="CP736" s="0" t="n">
        <v>2</v>
      </c>
      <c r="CQ736" s="0" t="n">
        <v>2</v>
      </c>
    </row>
    <row r="737">
      <c r="A737" s="0" t="n">
        <v>735</v>
      </c>
      <c r="B737" s="0" t="n">
        <v>735</v>
      </c>
      <c r="C737" s="0" t="n">
        <v>735</v>
      </c>
      <c r="D737" s="1" t="n"/>
      <c r="E737" s="0" t="n">
        <v>336.8577</v>
      </c>
      <c r="F737" s="0" t="n">
        <v>344.321</v>
      </c>
      <c r="G737" s="0" t="n">
        <v>448.6083</v>
      </c>
      <c r="H737" s="1">
        <f>E737/SUM(E737:G737)</f>
        <v/>
      </c>
      <c r="I737" s="1">
        <f>F737/SUM(E737:G737)</f>
        <v/>
      </c>
      <c r="J737" s="1">
        <f>1-H737-I737</f>
        <v/>
      </c>
      <c r="K737" s="1">
        <f>(ABS(F737-AB737))/AB737*100</f>
        <v/>
      </c>
      <c r="L737" s="0">
        <f>(4*H737)/(-2*H737+12*I737+3)</f>
        <v/>
      </c>
      <c r="M737" s="0">
        <f>(9*I737)/(-2*H737+12*I737+3)</f>
        <v/>
      </c>
      <c r="N737" s="1">
        <f>SQRT(POWER(L737-AG737,2)+POWER(M737-AH737,2))</f>
        <v/>
      </c>
      <c r="O737" s="1" t="n">
        <v>-1.0581</v>
      </c>
      <c r="P737" s="1" t="n">
        <v>-16.0155</v>
      </c>
      <c r="Q737" s="1" t="n">
        <v>16.0554</v>
      </c>
      <c r="R737" s="0" t="n">
        <v>8025.1885</v>
      </c>
      <c r="S737" s="0" t="n">
        <v>9.3942</v>
      </c>
      <c r="T737" s="0" t="n">
        <v>650.7126</v>
      </c>
      <c r="U737" s="0">
        <f>2*(F737-F736)/((F737+F736)*(AL737-AL736))</f>
        <v/>
      </c>
      <c r="V737" s="0">
        <f>(T737-T736)/($B737-$B736)</f>
        <v/>
      </c>
      <c r="W737" s="0">
        <f>(MAX(T$2:T$1025)-MIN(T$2:T$1025))/1023</f>
        <v/>
      </c>
      <c r="X737" s="0">
        <f>(V737-W737)/W737</f>
        <v/>
      </c>
      <c r="AA737" s="0" t="n">
        <v>301.1894</v>
      </c>
      <c r="AB737" s="0" t="n">
        <v>316.9587</v>
      </c>
      <c r="AC737" s="0" t="n">
        <v>344.6954</v>
      </c>
      <c r="AD737" s="1">
        <f>AA737/SUM(AA737:AC737)</f>
        <v/>
      </c>
      <c r="AE737" s="1">
        <f>AB737/SUM(AA737:AC737)</f>
        <v/>
      </c>
      <c r="AF737" s="1">
        <f>1-AD737-AE737</f>
        <v/>
      </c>
      <c r="AG737" s="0">
        <f>(4*AD737)/(-2*AD737+12*AE737+3)</f>
        <v/>
      </c>
      <c r="AH737" s="0">
        <f>(9*AE737)/(-2*AD737+12*AE737+3)</f>
        <v/>
      </c>
      <c r="AI737" t="n">
        <v>0.0105</v>
      </c>
      <c r="AJ737" t="n">
        <v>0.0043</v>
      </c>
      <c r="AK737" s="0" t="n">
        <v>6498.7511</v>
      </c>
      <c r="AL737" s="0" t="n">
        <v>638.5814</v>
      </c>
      <c r="AM737" s="0">
        <f>2*(AC737-AC736)/((AC737+AC736)*(AL737-AL736))</f>
        <v/>
      </c>
      <c r="AN737" s="0">
        <f>(AL737-AL736)/($B737-$B736)</f>
        <v/>
      </c>
      <c r="AO737" s="0">
        <f>(MAX(AL$2:AL$1025)-MIN(AL$2:AL$1025))/1023</f>
        <v/>
      </c>
      <c r="AR737" s="0" t="n">
        <v>300.4248</v>
      </c>
      <c r="AS737" s="0" t="n">
        <v>316.5151</v>
      </c>
      <c r="AT737" s="0" t="n">
        <v>342.8511</v>
      </c>
      <c r="AU737" s="1">
        <f>AR737/SUM(AR737:AT737)</f>
        <v/>
      </c>
      <c r="AV737" s="1">
        <f>AS737/SUM(AR737:AT737)</f>
        <v/>
      </c>
      <c r="AW737" s="1">
        <f>1-AU737-AV737</f>
        <v/>
      </c>
      <c r="AX737" s="1">
        <f>(ABS(AS737-AB737))/AB737*100</f>
        <v/>
      </c>
      <c r="AY737" s="0">
        <f>(4*AU737)/(-2*AU737+12*AV737+3)</f>
        <v/>
      </c>
      <c r="AZ737" s="0">
        <f>(9*AV737)/(-2*AU737+12*AV737+3)</f>
        <v/>
      </c>
      <c r="BA737" s="1">
        <f>SQRT(POWER(AY737-AG737,2)+POWER(AZ737-AH737,2))</f>
        <v/>
      </c>
      <c r="BB737" s="1" t="n">
        <v>-0.0692</v>
      </c>
      <c r="BC737" s="1" t="n">
        <v>0.3372</v>
      </c>
      <c r="BD737" s="1" t="n">
        <v>0.3423</v>
      </c>
      <c r="BE737" s="0" t="n">
        <v>6474.6844</v>
      </c>
      <c r="BF737" s="0" t="n">
        <v>0.3046</v>
      </c>
      <c r="BG737" s="0" t="n">
        <v>638.3767</v>
      </c>
      <c r="BH737" s="0">
        <f>2*(AS737-AS736)/((AS737+AS736)*(AL737-AL736))</f>
        <v/>
      </c>
      <c r="BI737" s="0">
        <f>(BG737-BG736)/($B737-$B736)</f>
        <v/>
      </c>
      <c r="BJ737" s="0">
        <f>(MAX(BG$2:BG$1025)-MIN(BG$2:BG$1025))/1023</f>
        <v/>
      </c>
      <c r="BK737" s="0">
        <f>(BI737-BJ737)/BJ737</f>
        <v/>
      </c>
      <c r="CA737" s="0">
        <f>CA$1025</f>
        <v/>
      </c>
      <c r="CB737" s="0">
        <f>CB$1025</f>
        <v/>
      </c>
      <c r="CC737" s="0">
        <f>CC$1025</f>
        <v/>
      </c>
      <c r="CD737" s="0">
        <f>CD$1025</f>
        <v/>
      </c>
      <c r="CE737" s="0">
        <f>CE738</f>
        <v/>
      </c>
      <c r="CF737" s="0">
        <f>CF738</f>
        <v/>
      </c>
      <c r="CG737" s="0">
        <f>CG738</f>
        <v/>
      </c>
      <c r="CH737" s="0">
        <f>CH738</f>
        <v/>
      </c>
      <c r="CI737" s="0">
        <f>CI$1025</f>
        <v/>
      </c>
      <c r="CJ737" s="0">
        <f>CJ$1025</f>
        <v/>
      </c>
      <c r="CK737" s="0" t="n">
        <v>0.005</v>
      </c>
      <c r="CO737" s="0" t="n">
        <v>1</v>
      </c>
      <c r="CP737" s="0" t="n">
        <v>2</v>
      </c>
      <c r="CQ737" s="0" t="n">
        <v>2</v>
      </c>
    </row>
    <row r="738">
      <c r="A738" s="0" t="n">
        <v>736</v>
      </c>
      <c r="B738" s="0" t="n">
        <v>736</v>
      </c>
      <c r="C738" s="0" t="n">
        <v>736</v>
      </c>
      <c r="D738" s="1" t="n"/>
      <c r="E738" s="0" t="n">
        <v>337.7686</v>
      </c>
      <c r="F738" s="0" t="n">
        <v>345.2634</v>
      </c>
      <c r="G738" s="0" t="n">
        <v>449.8704</v>
      </c>
      <c r="H738" s="1">
        <f>E738/SUM(E738:G738)</f>
        <v/>
      </c>
      <c r="I738" s="1">
        <f>F738/SUM(E738:G738)</f>
        <v/>
      </c>
      <c r="J738" s="1">
        <f>1-H738-I738</f>
        <v/>
      </c>
      <c r="K738" s="1">
        <f>(ABS(F738-AB738))/AB738*100</f>
        <v/>
      </c>
      <c r="L738" s="0">
        <f>(4*H738)/(-2*H738+12*I738+3)</f>
        <v/>
      </c>
      <c r="M738" s="0">
        <f>(9*I738)/(-2*H738+12*I738+3)</f>
        <v/>
      </c>
      <c r="N738" s="1">
        <f>SQRT(POWER(L738-AG738,2)+POWER(M738-AH738,2))</f>
        <v/>
      </c>
      <c r="O738" s="1" t="n">
        <v>-1.0684</v>
      </c>
      <c r="P738" s="1" t="n">
        <v>-16.0392</v>
      </c>
      <c r="Q738" s="1" t="n">
        <v>16.0797</v>
      </c>
      <c r="R738" s="0" t="n">
        <v>8026.2476</v>
      </c>
      <c r="S738" s="0" t="n">
        <v>9.399800000000001</v>
      </c>
      <c r="T738" s="0" t="n">
        <v>651.1138999999999</v>
      </c>
      <c r="U738" s="0">
        <f>2*(F738-F737)/((F738+F737)*(AL738-AL737))</f>
        <v/>
      </c>
      <c r="V738" s="0">
        <f>(T738-T737)/($B738-$B737)</f>
        <v/>
      </c>
      <c r="W738" s="0">
        <f>(MAX(T$2:T$1025)-MIN(T$2:T$1025))/1023</f>
        <v/>
      </c>
      <c r="X738" s="0">
        <f>(V738-W738)/W738</f>
        <v/>
      </c>
      <c r="AA738" s="0" t="n">
        <v>302.0901</v>
      </c>
      <c r="AB738" s="0" t="n">
        <v>317.9067</v>
      </c>
      <c r="AC738" s="0" t="n">
        <v>345.7264</v>
      </c>
      <c r="AD738" s="1">
        <f>AA738/SUM(AA738:AC738)</f>
        <v/>
      </c>
      <c r="AE738" s="1">
        <f>AB738/SUM(AA738:AC738)</f>
        <v/>
      </c>
      <c r="AF738" s="1">
        <f>1-AD738-AE738</f>
        <v/>
      </c>
      <c r="AG738" s="0">
        <f>(4*AD738)/(-2*AD738+12*AE738+3)</f>
        <v/>
      </c>
      <c r="AH738" s="0">
        <f>(9*AE738)/(-2*AD738+12*AE738+3)</f>
        <v/>
      </c>
      <c r="AI738" t="n">
        <v>0.0104</v>
      </c>
      <c r="AJ738" t="n">
        <v>0.0043</v>
      </c>
      <c r="AK738" s="0" t="n">
        <v>6498.7548</v>
      </c>
      <c r="AL738" s="0" t="n">
        <v>639.018</v>
      </c>
      <c r="AM738" s="0">
        <f>2*(AC738-AC737)/((AC738+AC737)*(AL738-AL737))</f>
        <v/>
      </c>
      <c r="AN738" s="0">
        <f>(AL738-AL737)/($B738-$B737)</f>
        <v/>
      </c>
      <c r="AO738" s="0">
        <f>(MAX(AL$2:AL$1025)-MIN(AL$2:AL$1025))/1023</f>
        <v/>
      </c>
      <c r="AR738" s="0" t="n">
        <v>301.4234</v>
      </c>
      <c r="AS738" s="0" t="n">
        <v>317.579</v>
      </c>
      <c r="AT738" s="0" t="n">
        <v>344.134</v>
      </c>
      <c r="AU738" s="1">
        <f>AR738/SUM(AR738:AT738)</f>
        <v/>
      </c>
      <c r="AV738" s="1">
        <f>AS738/SUM(AR738:AT738)</f>
        <v/>
      </c>
      <c r="AW738" s="1">
        <f>1-AU738-AV738</f>
        <v/>
      </c>
      <c r="AX738" s="1">
        <f>(ABS(AS738-AB738))/AB738*100</f>
        <v/>
      </c>
      <c r="AY738" s="0">
        <f>(4*AU738)/(-2*AU738+12*AV738+3)</f>
        <v/>
      </c>
      <c r="AZ738" s="0">
        <f>(9*AV738)/(-2*AU738+12*AV738+3)</f>
        <v/>
      </c>
      <c r="BA738" s="1">
        <f>SQRT(POWER(AY738-AG738,2)+POWER(AZ738-AH738,2))</f>
        <v/>
      </c>
      <c r="BB738" s="1" t="n">
        <v>-0.08840000000000001</v>
      </c>
      <c r="BC738" s="1" t="n">
        <v>0.3091</v>
      </c>
      <c r="BD738" s="1" t="n">
        <v>0.3204</v>
      </c>
      <c r="BE738" s="0" t="n">
        <v>6477.4855</v>
      </c>
      <c r="BF738" s="0" t="n">
        <v>0.2968</v>
      </c>
      <c r="BG738" s="0" t="n">
        <v>638.8673</v>
      </c>
      <c r="BH738" s="0">
        <f>2*(AS738-AS737)/((AS738+AS737)*(AL738-AL737))</f>
        <v/>
      </c>
      <c r="BI738" s="0">
        <f>(BG738-BG737)/($B738-$B737)</f>
        <v/>
      </c>
      <c r="BJ738" s="0">
        <f>(MAX(BG$2:BG$1025)-MIN(BG$2:BG$1025))/1023</f>
        <v/>
      </c>
      <c r="BK738" s="0">
        <f>(BI738-BJ738)/BJ738</f>
        <v/>
      </c>
      <c r="CA738" s="0">
        <f>CA$1025</f>
        <v/>
      </c>
      <c r="CB738" s="0">
        <f>CB$1025</f>
        <v/>
      </c>
      <c r="CC738" s="0">
        <f>CC$1025</f>
        <v/>
      </c>
      <c r="CD738" s="0">
        <f>CD$1025</f>
        <v/>
      </c>
      <c r="CE738" s="0">
        <f>CE739</f>
        <v/>
      </c>
      <c r="CF738" s="0">
        <f>CF739</f>
        <v/>
      </c>
      <c r="CG738" s="0">
        <f>CG739</f>
        <v/>
      </c>
      <c r="CH738" s="0">
        <f>CH739</f>
        <v/>
      </c>
      <c r="CI738" s="0">
        <f>CI$1025</f>
        <v/>
      </c>
      <c r="CJ738" s="0">
        <f>CJ$1025</f>
        <v/>
      </c>
      <c r="CK738" s="0" t="n">
        <v>0.005</v>
      </c>
      <c r="CO738" s="0" t="n">
        <v>1</v>
      </c>
      <c r="CP738" s="0" t="n">
        <v>2</v>
      </c>
      <c r="CQ738" s="0" t="n">
        <v>2</v>
      </c>
    </row>
    <row r="739">
      <c r="A739" s="0" t="n">
        <v>737</v>
      </c>
      <c r="B739" s="0" t="n">
        <v>737</v>
      </c>
      <c r="C739" s="0" t="n">
        <v>737</v>
      </c>
      <c r="D739" s="1" t="n"/>
      <c r="E739" s="0" t="n">
        <v>337.7069</v>
      </c>
      <c r="F739" s="0" t="n">
        <v>345.1989</v>
      </c>
      <c r="G739" s="0" t="n">
        <v>449.8051</v>
      </c>
      <c r="H739" s="1">
        <f>E739/SUM(E739:G739)</f>
        <v/>
      </c>
      <c r="I739" s="1">
        <f>F739/SUM(E739:G739)</f>
        <v/>
      </c>
      <c r="J739" s="1">
        <f>1-H739-I739</f>
        <v/>
      </c>
      <c r="K739" s="1">
        <f>(ABS(F739-AB739))/AB739*100</f>
        <v/>
      </c>
      <c r="L739" s="0">
        <f>(4*H739)/(-2*H739+12*I739+3)</f>
        <v/>
      </c>
      <c r="M739" s="0">
        <f>(9*I739)/(-2*H739+12*I739+3)</f>
        <v/>
      </c>
      <c r="N739" s="1">
        <f>SQRT(POWER(L739-AG739,2)+POWER(M739-AH739,2))</f>
        <v/>
      </c>
      <c r="O739" s="1" t="n">
        <v>-1.0692</v>
      </c>
      <c r="P739" s="1" t="n">
        <v>-16.0418</v>
      </c>
      <c r="Q739" s="1" t="n">
        <v>16.0824</v>
      </c>
      <c r="R739" s="0" t="n">
        <v>8026.717</v>
      </c>
      <c r="S739" s="0" t="n">
        <v>9.387499999999999</v>
      </c>
      <c r="T739" s="0" t="n">
        <v>651.0865</v>
      </c>
      <c r="U739" s="0">
        <f>2*(F739-F738)/((F739+F738)*(AL739-AL738))</f>
        <v/>
      </c>
      <c r="V739" s="0">
        <f>(T739-T738)/($B739-$B738)</f>
        <v/>
      </c>
      <c r="W739" s="0">
        <f>(MAX(T$2:T$1025)-MIN(T$2:T$1025))/1023</f>
        <v/>
      </c>
      <c r="X739" s="0">
        <f>(V739-W739)/W739</f>
        <v/>
      </c>
      <c r="AA739" s="0" t="n">
        <v>302.9922</v>
      </c>
      <c r="AB739" s="0" t="n">
        <v>318.8561</v>
      </c>
      <c r="AC739" s="0" t="n">
        <v>346.7591</v>
      </c>
      <c r="AD739" s="1">
        <f>AA739/SUM(AA739:AC739)</f>
        <v/>
      </c>
      <c r="AE739" s="1">
        <f>AB739/SUM(AA739:AC739)</f>
        <v/>
      </c>
      <c r="AF739" s="1">
        <f>1-AD739-AE739</f>
        <v/>
      </c>
      <c r="AG739" s="0">
        <f>(4*AD739)/(-2*AD739+12*AE739+3)</f>
        <v/>
      </c>
      <c r="AH739" s="0">
        <f>(9*AE739)/(-2*AD739+12*AE739+3)</f>
        <v/>
      </c>
      <c r="AI739" t="n">
        <v>0.0104</v>
      </c>
      <c r="AJ739" t="n">
        <v>0.0043</v>
      </c>
      <c r="AK739" s="0" t="n">
        <v>6498.7585</v>
      </c>
      <c r="AL739" s="0" t="n">
        <v>639.4541</v>
      </c>
      <c r="AM739" s="0">
        <f>2*(AC739-AC738)/((AC739+AC738)*(AL739-AL738))</f>
        <v/>
      </c>
      <c r="AN739" s="0">
        <f>(AL739-AL738)/($B739-$B738)</f>
        <v/>
      </c>
      <c r="AO739" s="0">
        <f>(MAX(AL$2:AL$1025)-MIN(AL$2:AL$1025))/1023</f>
        <v/>
      </c>
      <c r="AR739" s="0" t="n">
        <v>302.2849</v>
      </c>
      <c r="AS739" s="0" t="n">
        <v>318.5284</v>
      </c>
      <c r="AT739" s="0" t="n">
        <v>345.2179</v>
      </c>
      <c r="AU739" s="1">
        <f>AR739/SUM(AR739:AT739)</f>
        <v/>
      </c>
      <c r="AV739" s="1">
        <f>AS739/SUM(AR739:AT739)</f>
        <v/>
      </c>
      <c r="AW739" s="1">
        <f>1-AU739-AV739</f>
        <v/>
      </c>
      <c r="AX739" s="1">
        <f>(ABS(AS739-AB739))/AB739*100</f>
        <v/>
      </c>
      <c r="AY739" s="0">
        <f>(4*AU739)/(-2*AU739+12*AV739+3)</f>
        <v/>
      </c>
      <c r="AZ739" s="0">
        <f>(9*AV739)/(-2*AU739+12*AV739+3)</f>
        <v/>
      </c>
      <c r="BA739" s="1">
        <f>SQRT(POWER(AY739-AG739,2)+POWER(AZ739-AH739,2))</f>
        <v/>
      </c>
      <c r="BB739" s="1" t="n">
        <v>-0.1179</v>
      </c>
      <c r="BC739" s="1" t="n">
        <v>0.3001</v>
      </c>
      <c r="BD739" s="1" t="n">
        <v>0.3224</v>
      </c>
      <c r="BE739" s="0" t="n">
        <v>6479.0657</v>
      </c>
      <c r="BF739" s="0" t="n">
        <v>0.3124</v>
      </c>
      <c r="BG739" s="0" t="n">
        <v>639.3038</v>
      </c>
      <c r="BH739" s="0">
        <f>2*(AS739-AS738)/((AS739+AS738)*(AL739-AL738))</f>
        <v/>
      </c>
      <c r="BI739" s="0">
        <f>(BG739-BG738)/($B739-$B738)</f>
        <v/>
      </c>
      <c r="BJ739" s="0">
        <f>(MAX(BG$2:BG$1025)-MIN(BG$2:BG$1025))/1023</f>
        <v/>
      </c>
      <c r="BK739" s="0">
        <f>(BI739-BJ739)/BJ739</f>
        <v/>
      </c>
      <c r="CA739" s="0">
        <f>CA$1025</f>
        <v/>
      </c>
      <c r="CB739" s="0">
        <f>CB$1025</f>
        <v/>
      </c>
      <c r="CC739" s="0">
        <f>CC$1025</f>
        <v/>
      </c>
      <c r="CD739" s="0">
        <f>CD$1025</f>
        <v/>
      </c>
      <c r="CE739" s="0">
        <f>CE740</f>
        <v/>
      </c>
      <c r="CF739" s="0">
        <f>CF740</f>
        <v/>
      </c>
      <c r="CG739" s="0">
        <f>CG740</f>
        <v/>
      </c>
      <c r="CH739" s="0">
        <f>CH740</f>
        <v/>
      </c>
      <c r="CI739" s="0">
        <f>CI$1025</f>
        <v/>
      </c>
      <c r="CJ739" s="0">
        <f>CJ$1025</f>
        <v/>
      </c>
      <c r="CK739" s="0" t="n">
        <v>0.005</v>
      </c>
      <c r="CO739" s="0" t="n">
        <v>1</v>
      </c>
      <c r="CP739" s="0" t="n">
        <v>2</v>
      </c>
      <c r="CQ739" s="0" t="n">
        <v>2</v>
      </c>
    </row>
    <row r="740">
      <c r="A740" s="0" t="n">
        <v>738</v>
      </c>
      <c r="B740" s="0" t="n">
        <v>738</v>
      </c>
      <c r="C740" s="0" t="n">
        <v>738</v>
      </c>
      <c r="D740" s="1" t="n"/>
      <c r="E740" s="0" t="n">
        <v>338.5903</v>
      </c>
      <c r="F740" s="0" t="n">
        <v>346.1377</v>
      </c>
      <c r="G740" s="0" t="n">
        <v>450.9622</v>
      </c>
      <c r="H740" s="1">
        <f>E740/SUM(E740:G740)</f>
        <v/>
      </c>
      <c r="I740" s="1">
        <f>F740/SUM(E740:G740)</f>
        <v/>
      </c>
      <c r="J740" s="1">
        <f>1-H740-I740</f>
        <v/>
      </c>
      <c r="K740" s="1">
        <f>(ABS(F740-AB740))/AB740*100</f>
        <v/>
      </c>
      <c r="L740" s="0">
        <f>(4*H740)/(-2*H740+12*I740+3)</f>
        <v/>
      </c>
      <c r="M740" s="0">
        <f>(9*I740)/(-2*H740+12*I740+3)</f>
        <v/>
      </c>
      <c r="N740" s="1">
        <f>SQRT(POWER(L740-AG740,2)+POWER(M740-AH740,2))</f>
        <v/>
      </c>
      <c r="O740" s="1" t="n">
        <v>-1.0841</v>
      </c>
      <c r="P740" s="1" t="n">
        <v>-16.0438</v>
      </c>
      <c r="Q740" s="1" t="n">
        <v>16.0854</v>
      </c>
      <c r="R740" s="0" t="n">
        <v>8025.5144</v>
      </c>
      <c r="S740" s="0" t="n">
        <v>9.3819</v>
      </c>
      <c r="T740" s="0" t="n">
        <v>651.4852</v>
      </c>
      <c r="U740" s="0">
        <f>2*(F740-F739)/((F740+F739)*(AL740-AL739))</f>
        <v/>
      </c>
      <c r="V740" s="0">
        <f>(T740-T739)/($B740-$B739)</f>
        <v/>
      </c>
      <c r="W740" s="0">
        <f>(MAX(T$2:T$1025)-MIN(T$2:T$1025))/1023</f>
        <v/>
      </c>
      <c r="X740" s="0">
        <f>(V740-W740)/W740</f>
        <v/>
      </c>
      <c r="AA740" s="0" t="n">
        <v>303.8959</v>
      </c>
      <c r="AB740" s="0" t="n">
        <v>319.8072</v>
      </c>
      <c r="AC740" s="0" t="n">
        <v>347.7935</v>
      </c>
      <c r="AD740" s="1">
        <f>AA740/SUM(AA740:AC740)</f>
        <v/>
      </c>
      <c r="AE740" s="1">
        <f>AB740/SUM(AA740:AC740)</f>
        <v/>
      </c>
      <c r="AF740" s="1">
        <f>1-AD740-AE740</f>
        <v/>
      </c>
      <c r="AG740" s="0">
        <f>(4*AD740)/(-2*AD740+12*AE740+3)</f>
        <v/>
      </c>
      <c r="AH740" s="0">
        <f>(9*AE740)/(-2*AD740+12*AE740+3)</f>
        <v/>
      </c>
      <c r="AI740" t="n">
        <v>0.0103</v>
      </c>
      <c r="AJ740" t="n">
        <v>0.0043</v>
      </c>
      <c r="AK740" s="0" t="n">
        <v>6498.7622</v>
      </c>
      <c r="AL740" s="0" t="n">
        <v>639.8896999999999</v>
      </c>
      <c r="AM740" s="0">
        <f>2*(AC740-AC739)/((AC740+AC739)*(AL740-AL739))</f>
        <v/>
      </c>
      <c r="AN740" s="0">
        <f>(AL740-AL739)/($B740-$B739)</f>
        <v/>
      </c>
      <c r="AO740" s="0">
        <f>(MAX(AL$2:AL$1025)-MIN(AL$2:AL$1025))/1023</f>
        <v/>
      </c>
      <c r="AR740" s="0" t="n">
        <v>302.5222</v>
      </c>
      <c r="AS740" s="0" t="n">
        <v>319.2387</v>
      </c>
      <c r="AT740" s="0" t="n">
        <v>345.3472</v>
      </c>
      <c r="AU740" s="1">
        <f>AR740/SUM(AR740:AT740)</f>
        <v/>
      </c>
      <c r="AV740" s="1">
        <f>AS740/SUM(AR740:AT740)</f>
        <v/>
      </c>
      <c r="AW740" s="1">
        <f>1-AU740-AV740</f>
        <v/>
      </c>
      <c r="AX740" s="1">
        <f>(ABS(AS740-AB740))/AB740*100</f>
        <v/>
      </c>
      <c r="AY740" s="0">
        <f>(4*AU740)/(-2*AU740+12*AV740+3)</f>
        <v/>
      </c>
      <c r="AZ740" s="0">
        <f>(9*AV740)/(-2*AU740+12*AV740+3)</f>
        <v/>
      </c>
      <c r="BA740" s="1">
        <f>SQRT(POWER(AY740-AG740,2)+POWER(AZ740-AH740,2))</f>
        <v/>
      </c>
      <c r="BB740" s="1" t="n">
        <v>-0.3225</v>
      </c>
      <c r="BC740" s="1" t="n">
        <v>0.4769</v>
      </c>
      <c r="BD740" s="1" t="n">
        <v>0.5780999999999999</v>
      </c>
      <c r="BE740" s="0" t="n">
        <v>6471.0319</v>
      </c>
      <c r="BF740" s="0" t="n">
        <v>0.601</v>
      </c>
      <c r="BG740" s="0" t="n">
        <v>639.6295</v>
      </c>
      <c r="BH740" s="0">
        <f>2*(AS740-AS739)/((AS740+AS739)*(AL740-AL739))</f>
        <v/>
      </c>
      <c r="BI740" s="0">
        <f>(BG740-BG739)/($B740-$B739)</f>
        <v/>
      </c>
      <c r="BJ740" s="0">
        <f>(MAX(BG$2:BG$1025)-MIN(BG$2:BG$1025))/1023</f>
        <v/>
      </c>
      <c r="BK740" s="0">
        <f>(BI740-BJ740)/BJ740</f>
        <v/>
      </c>
      <c r="CA740" s="0">
        <f>CA$1025</f>
        <v/>
      </c>
      <c r="CB740" s="0">
        <f>CB$1025</f>
        <v/>
      </c>
      <c r="CC740" s="0">
        <f>CC$1025</f>
        <v/>
      </c>
      <c r="CD740" s="0">
        <f>CD$1025</f>
        <v/>
      </c>
      <c r="CE740" s="0">
        <f>CE741</f>
        <v/>
      </c>
      <c r="CF740" s="0">
        <f>CF741</f>
        <v/>
      </c>
      <c r="CG740" s="0">
        <f>CG741</f>
        <v/>
      </c>
      <c r="CH740" s="0">
        <f>CH741</f>
        <v/>
      </c>
      <c r="CI740" s="0">
        <f>CI$1025</f>
        <v/>
      </c>
      <c r="CJ740" s="0">
        <f>CJ$1025</f>
        <v/>
      </c>
      <c r="CK740" s="0" t="n">
        <v>0.005</v>
      </c>
      <c r="CO740" s="0" t="n">
        <v>1</v>
      </c>
      <c r="CP740" s="0" t="n">
        <v>2</v>
      </c>
      <c r="CQ740" s="0" t="n">
        <v>2</v>
      </c>
    </row>
    <row r="741">
      <c r="A741" s="0" t="n">
        <v>739</v>
      </c>
      <c r="B741" s="0" t="n">
        <v>739</v>
      </c>
      <c r="C741" s="0" t="n">
        <v>739</v>
      </c>
      <c r="D741" s="1" t="n"/>
      <c r="E741" s="0" t="n">
        <v>339.5898</v>
      </c>
      <c r="F741" s="0" t="n">
        <v>347.176</v>
      </c>
      <c r="G741" s="0" t="n">
        <v>452.391</v>
      </c>
      <c r="H741" s="1">
        <f>E741/SUM(E741:G741)</f>
        <v/>
      </c>
      <c r="I741" s="1">
        <f>F741/SUM(E741:G741)</f>
        <v/>
      </c>
      <c r="J741" s="1">
        <f>1-H741-I741</f>
        <v/>
      </c>
      <c r="K741" s="1">
        <f>(ABS(F741-AB741))/AB741*100</f>
        <v/>
      </c>
      <c r="L741" s="0">
        <f>(4*H741)/(-2*H741+12*I741+3)</f>
        <v/>
      </c>
      <c r="M741" s="0">
        <f>(9*I741)/(-2*H741+12*I741+3)</f>
        <v/>
      </c>
      <c r="N741" s="1">
        <f>SQRT(POWER(L741-AG741,2)+POWER(M741-AH741,2))</f>
        <v/>
      </c>
      <c r="O741" s="1" t="n">
        <v>-1.101</v>
      </c>
      <c r="P741" s="1" t="n">
        <v>-16.0772</v>
      </c>
      <c r="Q741" s="1" t="n">
        <v>16.1198</v>
      </c>
      <c r="R741" s="0" t="n">
        <v>8027.7312</v>
      </c>
      <c r="S741" s="0" t="n">
        <v>9.3912</v>
      </c>
      <c r="T741" s="0" t="n">
        <v>651.9251</v>
      </c>
      <c r="U741" s="0">
        <f>2*(F741-F740)/((F741+F740)*(AL741-AL740))</f>
        <v/>
      </c>
      <c r="V741" s="0">
        <f>(T741-T740)/($B741-$B740)</f>
        <v/>
      </c>
      <c r="W741" s="0">
        <f>(MAX(T$2:T$1025)-MIN(T$2:T$1025))/1023</f>
        <v/>
      </c>
      <c r="X741" s="0">
        <f>(V741-W741)/W741</f>
        <v/>
      </c>
      <c r="AA741" s="0" t="n">
        <v>304.801</v>
      </c>
      <c r="AB741" s="0" t="n">
        <v>320.7597</v>
      </c>
      <c r="AC741" s="0" t="n">
        <v>348.8296</v>
      </c>
      <c r="AD741" s="1">
        <f>AA741/SUM(AA741:AC741)</f>
        <v/>
      </c>
      <c r="AE741" s="1">
        <f>AB741/SUM(AA741:AC741)</f>
        <v/>
      </c>
      <c r="AF741" s="1">
        <f>1-AD741-AE741</f>
        <v/>
      </c>
      <c r="AG741" s="0">
        <f>(4*AD741)/(-2*AD741+12*AE741+3)</f>
        <v/>
      </c>
      <c r="AH741" s="0">
        <f>(9*AE741)/(-2*AD741+12*AE741+3)</f>
        <v/>
      </c>
      <c r="AI741" t="n">
        <v>0.0103</v>
      </c>
      <c r="AJ741" t="n">
        <v>0.0042</v>
      </c>
      <c r="AK741" s="0" t="n">
        <v>6498.7659</v>
      </c>
      <c r="AL741" s="0" t="n">
        <v>640.3247</v>
      </c>
      <c r="AM741" s="0">
        <f>2*(AC741-AC740)/((AC741+AC740)*(AL741-AL740))</f>
        <v/>
      </c>
      <c r="AN741" s="0">
        <f>(AL741-AL740)/($B741-$B740)</f>
        <v/>
      </c>
      <c r="AO741" s="0">
        <f>(MAX(AL$2:AL$1025)-MIN(AL$2:AL$1025))/1023</f>
        <v/>
      </c>
      <c r="AR741" s="0" t="n">
        <v>303.462</v>
      </c>
      <c r="AS741" s="0" t="n">
        <v>320.2336</v>
      </c>
      <c r="AT741" s="0" t="n">
        <v>346.5174</v>
      </c>
      <c r="AU741" s="1">
        <f>AR741/SUM(AR741:AT741)</f>
        <v/>
      </c>
      <c r="AV741" s="1">
        <f>AS741/SUM(AR741:AT741)</f>
        <v/>
      </c>
      <c r="AW741" s="1">
        <f>1-AU741-AV741</f>
        <v/>
      </c>
      <c r="AX741" s="1">
        <f>(ABS(AS741-AB741))/AB741*100</f>
        <v/>
      </c>
      <c r="AY741" s="0">
        <f>(4*AU741)/(-2*AU741+12*AV741+3)</f>
        <v/>
      </c>
      <c r="AZ741" s="0">
        <f>(9*AV741)/(-2*AU741+12*AV741+3)</f>
        <v/>
      </c>
      <c r="BA741" s="1">
        <f>SQRT(POWER(AY741-AG741,2)+POWER(AZ741-AH741,2))</f>
        <v/>
      </c>
      <c r="BB741" s="1" t="n">
        <v>-0.3337</v>
      </c>
      <c r="BC741" s="1" t="n">
        <v>0.4567</v>
      </c>
      <c r="BD741" s="1" t="n">
        <v>0.5683</v>
      </c>
      <c r="BE741" s="0" t="n">
        <v>6472.9712</v>
      </c>
      <c r="BF741" s="0" t="n">
        <v>0.597</v>
      </c>
      <c r="BG741" s="0" t="n">
        <v>640.0846</v>
      </c>
      <c r="BH741" s="0">
        <f>2*(AS741-AS740)/((AS741+AS740)*(AL741-AL740))</f>
        <v/>
      </c>
      <c r="BI741" s="0">
        <f>(BG741-BG740)/($B741-$B740)</f>
        <v/>
      </c>
      <c r="BJ741" s="0">
        <f>(MAX(BG$2:BG$1025)-MIN(BG$2:BG$1025))/1023</f>
        <v/>
      </c>
      <c r="BK741" s="0">
        <f>(BI741-BJ741)/BJ741</f>
        <v/>
      </c>
      <c r="CA741" s="0">
        <f>CA$1025</f>
        <v/>
      </c>
      <c r="CB741" s="0">
        <f>CB$1025</f>
        <v/>
      </c>
      <c r="CC741" s="0">
        <f>CC$1025</f>
        <v/>
      </c>
      <c r="CD741" s="0">
        <f>CD$1025</f>
        <v/>
      </c>
      <c r="CE741" s="0">
        <f>CE742</f>
        <v/>
      </c>
      <c r="CF741" s="0">
        <f>CF742</f>
        <v/>
      </c>
      <c r="CG741" s="0">
        <f>CG742</f>
        <v/>
      </c>
      <c r="CH741" s="0">
        <f>CH742</f>
        <v/>
      </c>
      <c r="CI741" s="0">
        <f>CI$1025</f>
        <v/>
      </c>
      <c r="CJ741" s="0">
        <f>CJ$1025</f>
        <v/>
      </c>
      <c r="CK741" s="0" t="n">
        <v>0.005</v>
      </c>
      <c r="CO741" s="0" t="n">
        <v>1</v>
      </c>
      <c r="CP741" s="0" t="n">
        <v>2</v>
      </c>
      <c r="CQ741" s="0" t="n">
        <v>2</v>
      </c>
    </row>
    <row r="742">
      <c r="A742" s="0" t="n">
        <v>740</v>
      </c>
      <c r="B742" s="0" t="n">
        <v>740</v>
      </c>
      <c r="C742" s="0" t="n">
        <v>740</v>
      </c>
      <c r="D742" s="1" t="n"/>
      <c r="E742" s="0" t="n">
        <v>340.5576</v>
      </c>
      <c r="F742" s="0" t="n">
        <v>348.214</v>
      </c>
      <c r="G742" s="0" t="n">
        <v>453.7119</v>
      </c>
      <c r="H742" s="1">
        <f>E742/SUM(E742:G742)</f>
        <v/>
      </c>
      <c r="I742" s="1">
        <f>F742/SUM(E742:G742)</f>
        <v/>
      </c>
      <c r="J742" s="1">
        <f>1-H742-I742</f>
        <v/>
      </c>
      <c r="K742" s="1">
        <f>(ABS(F742-AB742))/AB742*100</f>
        <v/>
      </c>
      <c r="L742" s="0">
        <f>(4*H742)/(-2*H742+12*I742+3)</f>
        <v/>
      </c>
      <c r="M742" s="0">
        <f>(9*I742)/(-2*H742+12*I742+3)</f>
        <v/>
      </c>
      <c r="N742" s="1">
        <f>SQRT(POWER(L742-AG742,2)+POWER(M742-AH742,2))</f>
        <v/>
      </c>
      <c r="O742" s="1" t="n">
        <v>-1.1261</v>
      </c>
      <c r="P742" s="1" t="n">
        <v>-16.0871</v>
      </c>
      <c r="Q742" s="1" t="n">
        <v>16.1314</v>
      </c>
      <c r="R742" s="0" t="n">
        <v>8027.6158</v>
      </c>
      <c r="S742" s="0" t="n">
        <v>9.387499999999999</v>
      </c>
      <c r="T742" s="0" t="n">
        <v>652.3636</v>
      </c>
      <c r="U742" s="0">
        <f>2*(F742-F741)/((F742+F741)*(AL742-AL741))</f>
        <v/>
      </c>
      <c r="V742" s="0">
        <f>(T742-T741)/($B742-$B741)</f>
        <v/>
      </c>
      <c r="W742" s="0">
        <f>(MAX(T$2:T$1025)-MIN(T$2:T$1025))/1023</f>
        <v/>
      </c>
      <c r="X742" s="0">
        <f>(V742-W742)/W742</f>
        <v/>
      </c>
      <c r="AA742" s="0" t="n">
        <v>305.7075</v>
      </c>
      <c r="AB742" s="0" t="n">
        <v>321.7138</v>
      </c>
      <c r="AC742" s="0" t="n">
        <v>349.8673</v>
      </c>
      <c r="AD742" s="1">
        <f>AA742/SUM(AA742:AC742)</f>
        <v/>
      </c>
      <c r="AE742" s="1">
        <f>AB742/SUM(AA742:AC742)</f>
        <v/>
      </c>
      <c r="AF742" s="1">
        <f>1-AD742-AE742</f>
        <v/>
      </c>
      <c r="AG742" s="0">
        <f>(4*AD742)/(-2*AD742+12*AE742+3)</f>
        <v/>
      </c>
      <c r="AH742" s="0">
        <f>(9*AE742)/(-2*AD742+12*AE742+3)</f>
        <v/>
      </c>
      <c r="AI742" t="n">
        <v>0.0102</v>
      </c>
      <c r="AJ742" t="n">
        <v>0.0042</v>
      </c>
      <c r="AK742" s="0" t="n">
        <v>6498.7695</v>
      </c>
      <c r="AL742" s="0" t="n">
        <v>640.7593000000001</v>
      </c>
      <c r="AM742" s="0">
        <f>2*(AC742-AC741)/((AC742+AC741)*(AL742-AL741))</f>
        <v/>
      </c>
      <c r="AN742" s="0">
        <f>(AL742-AL741)/($B742-$B741)</f>
        <v/>
      </c>
      <c r="AO742" s="0">
        <f>(MAX(AL$2:AL$1025)-MIN(AL$2:AL$1025))/1023</f>
        <v/>
      </c>
      <c r="AR742" s="0" t="n">
        <v>304.347</v>
      </c>
      <c r="AS742" s="0" t="n">
        <v>321.2274</v>
      </c>
      <c r="AT742" s="0" t="n">
        <v>347.604</v>
      </c>
      <c r="AU742" s="1">
        <f>AR742/SUM(AR742:AT742)</f>
        <v/>
      </c>
      <c r="AV742" s="1">
        <f>AS742/SUM(AR742:AT742)</f>
        <v/>
      </c>
      <c r="AW742" s="1">
        <f>1-AU742-AV742</f>
        <v/>
      </c>
      <c r="AX742" s="1">
        <f>(ABS(AS742-AB742))/AB742*100</f>
        <v/>
      </c>
      <c r="AY742" s="0">
        <f>(4*AU742)/(-2*AU742+12*AV742+3)</f>
        <v/>
      </c>
      <c r="AZ742" s="0">
        <f>(9*AV742)/(-2*AU742+12*AV742+3)</f>
        <v/>
      </c>
      <c r="BA742" s="1">
        <f>SQRT(POWER(AY742-AG742,2)+POWER(AZ742-AH742,2))</f>
        <v/>
      </c>
      <c r="BB742" s="1" t="n">
        <v>-0.3694</v>
      </c>
      <c r="BC742" s="1" t="n">
        <v>0.4589</v>
      </c>
      <c r="BD742" s="1" t="n">
        <v>0.5923</v>
      </c>
      <c r="BE742" s="0" t="n">
        <v>6473.844</v>
      </c>
      <c r="BF742" s="0" t="n">
        <v>0.6289</v>
      </c>
      <c r="BG742" s="0" t="n">
        <v>640.5379</v>
      </c>
      <c r="BH742" s="0">
        <f>2*(AS742-AS741)/((AS742+AS741)*(AL742-AL741))</f>
        <v/>
      </c>
      <c r="BI742" s="0">
        <f>(BG742-BG741)/($B742-$B741)</f>
        <v/>
      </c>
      <c r="BJ742" s="0">
        <f>(MAX(BG$2:BG$1025)-MIN(BG$2:BG$1025))/1023</f>
        <v/>
      </c>
      <c r="BK742" s="0">
        <f>(BI742-BJ742)/BJ742</f>
        <v/>
      </c>
      <c r="CA742" s="0">
        <f>CA$1025</f>
        <v/>
      </c>
      <c r="CB742" s="0">
        <f>CB$1025</f>
        <v/>
      </c>
      <c r="CC742" s="0">
        <f>CC$1025</f>
        <v/>
      </c>
      <c r="CD742" s="0">
        <f>CD$1025</f>
        <v/>
      </c>
      <c r="CE742" s="0">
        <f>CE743</f>
        <v/>
      </c>
      <c r="CF742" s="0">
        <f>CF743</f>
        <v/>
      </c>
      <c r="CG742" s="0">
        <f>CG743</f>
        <v/>
      </c>
      <c r="CH742" s="0">
        <f>CH743</f>
        <v/>
      </c>
      <c r="CI742" s="0">
        <f>CI$1025</f>
        <v/>
      </c>
      <c r="CJ742" s="0">
        <f>CJ$1025</f>
        <v/>
      </c>
      <c r="CK742" s="0" t="n">
        <v>0.005</v>
      </c>
      <c r="CO742" s="0" t="n">
        <v>1</v>
      </c>
      <c r="CP742" s="0" t="n">
        <v>2</v>
      </c>
      <c r="CQ742" s="0" t="n">
        <v>2</v>
      </c>
    </row>
    <row r="743">
      <c r="A743" s="0" t="n">
        <v>741</v>
      </c>
      <c r="B743" s="0" t="n">
        <v>741</v>
      </c>
      <c r="C743" s="0" t="n">
        <v>741</v>
      </c>
      <c r="D743" s="1" t="n"/>
      <c r="E743" s="0" t="n">
        <v>342.4227</v>
      </c>
      <c r="F743" s="0" t="n">
        <v>350.1633</v>
      </c>
      <c r="G743" s="0" t="n">
        <v>456.2656</v>
      </c>
      <c r="H743" s="1">
        <f>E743/SUM(E743:G743)</f>
        <v/>
      </c>
      <c r="I743" s="1">
        <f>F743/SUM(E743:G743)</f>
        <v/>
      </c>
      <c r="J743" s="1">
        <f>1-H743-I743</f>
        <v/>
      </c>
      <c r="K743" s="1">
        <f>(ABS(F743-AB743))/AB743*100</f>
        <v/>
      </c>
      <c r="L743" s="0">
        <f>(4*H743)/(-2*H743+12*I743+3)</f>
        <v/>
      </c>
      <c r="M743" s="0">
        <f>(9*I743)/(-2*H743+12*I743+3)</f>
        <v/>
      </c>
      <c r="N743" s="1">
        <f>SQRT(POWER(L743-AG743,2)+POWER(M743-AH743,2))</f>
        <v/>
      </c>
      <c r="O743" s="1" t="n">
        <v>-1.1528</v>
      </c>
      <c r="P743" s="1" t="n">
        <v>-16.1232</v>
      </c>
      <c r="Q743" s="1" t="n">
        <v>16.1693</v>
      </c>
      <c r="R743" s="0" t="n">
        <v>8028.5796</v>
      </c>
      <c r="S743" s="0" t="n">
        <v>9.405099999999999</v>
      </c>
      <c r="T743" s="0" t="n">
        <v>653.1837</v>
      </c>
      <c r="U743" s="0">
        <f>2*(F743-F742)/((F743+F742)*(AL743-AL742))</f>
        <v/>
      </c>
      <c r="V743" s="0">
        <f>(T743-T742)/($B743-$B742)</f>
        <v/>
      </c>
      <c r="W743" s="0">
        <f>(MAX(T$2:T$1025)-MIN(T$2:T$1025))/1023</f>
        <v/>
      </c>
      <c r="X743" s="0">
        <f>(V743-W743)/W743</f>
        <v/>
      </c>
      <c r="AA743" s="0" t="n">
        <v>306.6156</v>
      </c>
      <c r="AB743" s="0" t="n">
        <v>322.6695</v>
      </c>
      <c r="AC743" s="0" t="n">
        <v>350.9068</v>
      </c>
      <c r="AD743" s="1">
        <f>AA743/SUM(AA743:AC743)</f>
        <v/>
      </c>
      <c r="AE743" s="1">
        <f>AB743/SUM(AA743:AC743)</f>
        <v/>
      </c>
      <c r="AF743" s="1">
        <f>1-AD743-AE743</f>
        <v/>
      </c>
      <c r="AG743" s="0">
        <f>(4*AD743)/(-2*AD743+12*AE743+3)</f>
        <v/>
      </c>
      <c r="AH743" s="0">
        <f>(9*AE743)/(-2*AD743+12*AE743+3)</f>
        <v/>
      </c>
      <c r="AI743" t="n">
        <v>0.0102</v>
      </c>
      <c r="AJ743" t="n">
        <v>0.0042</v>
      </c>
      <c r="AK743" s="0" t="n">
        <v>6498.7732</v>
      </c>
      <c r="AL743" s="0" t="n">
        <v>641.1933</v>
      </c>
      <c r="AM743" s="0">
        <f>2*(AC743-AC742)/((AC743+AC742)*(AL743-AL742))</f>
        <v/>
      </c>
      <c r="AN743" s="0">
        <f>(AL743-AL742)/($B743-$B742)</f>
        <v/>
      </c>
      <c r="AO743" s="0">
        <f>(MAX(AL$2:AL$1025)-MIN(AL$2:AL$1025))/1023</f>
        <v/>
      </c>
      <c r="AR743" s="0" t="n">
        <v>305.1981</v>
      </c>
      <c r="AS743" s="0" t="n">
        <v>321.8617</v>
      </c>
      <c r="AT743" s="0" t="n">
        <v>348.8149</v>
      </c>
      <c r="AU743" s="1">
        <f>AR743/SUM(AR743:AT743)</f>
        <v/>
      </c>
      <c r="AV743" s="1">
        <f>AS743/SUM(AR743:AT743)</f>
        <v/>
      </c>
      <c r="AW743" s="1">
        <f>1-AU743-AV743</f>
        <v/>
      </c>
      <c r="AX743" s="1">
        <f>(ABS(AS743-AB743))/AB743*100</f>
        <v/>
      </c>
      <c r="AY743" s="0">
        <f>(4*AU743)/(-2*AU743+12*AV743+3)</f>
        <v/>
      </c>
      <c r="AZ743" s="0">
        <f>(9*AV743)/(-2*AU743+12*AV743+3)</f>
        <v/>
      </c>
      <c r="BA743" s="1">
        <f>SQRT(POWER(AY743-AG743,2)+POWER(AZ743-AH743,2))</f>
        <v/>
      </c>
      <c r="BB743" s="1" t="n">
        <v>-0.268</v>
      </c>
      <c r="BC743" s="1" t="n">
        <v>0.3235</v>
      </c>
      <c r="BD743" s="1" t="n">
        <v>0.4234</v>
      </c>
      <c r="BE743" s="0" t="n">
        <v>6481.5999</v>
      </c>
      <c r="BF743" s="0" t="n">
        <v>0.4564</v>
      </c>
      <c r="BG743" s="0" t="n">
        <v>640.8265</v>
      </c>
      <c r="BH743" s="0">
        <f>2*(AS743-AS742)/((AS743+AS742)*(AL743-AL742))</f>
        <v/>
      </c>
      <c r="BI743" s="0">
        <f>(BG743-BG742)/($B743-$B742)</f>
        <v/>
      </c>
      <c r="BJ743" s="0">
        <f>(MAX(BG$2:BG$1025)-MIN(BG$2:BG$1025))/1023</f>
        <v/>
      </c>
      <c r="BK743" s="0">
        <f>(BI743-BJ743)/BJ743</f>
        <v/>
      </c>
      <c r="CA743" s="0">
        <f>CA$1025</f>
        <v/>
      </c>
      <c r="CB743" s="0">
        <f>CB$1025</f>
        <v/>
      </c>
      <c r="CC743" s="0">
        <f>CC$1025</f>
        <v/>
      </c>
      <c r="CD743" s="0">
        <f>CD$1025</f>
        <v/>
      </c>
      <c r="CE743" s="0">
        <f>CE744</f>
        <v/>
      </c>
      <c r="CF743" s="0">
        <f>CF744</f>
        <v/>
      </c>
      <c r="CG743" s="0">
        <f>CG744</f>
        <v/>
      </c>
      <c r="CH743" s="0">
        <f>CH744</f>
        <v/>
      </c>
      <c r="CI743" s="0">
        <f>CI$1025</f>
        <v/>
      </c>
      <c r="CJ743" s="0">
        <f>CJ$1025</f>
        <v/>
      </c>
      <c r="CK743" s="0" t="n">
        <v>0.005</v>
      </c>
      <c r="CO743" s="0" t="n">
        <v>1</v>
      </c>
      <c r="CP743" s="0" t="n">
        <v>2</v>
      </c>
      <c r="CQ743" s="0" t="n">
        <v>2</v>
      </c>
    </row>
    <row r="744">
      <c r="A744" s="0" t="n">
        <v>742</v>
      </c>
      <c r="B744" s="0" t="n">
        <v>742</v>
      </c>
      <c r="C744" s="0" t="n">
        <v>742</v>
      </c>
      <c r="D744" s="1" t="n"/>
      <c r="E744" s="0" t="n">
        <v>342.432</v>
      </c>
      <c r="F744" s="0" t="n">
        <v>350.1622</v>
      </c>
      <c r="G744" s="0" t="n">
        <v>456.2865</v>
      </c>
      <c r="H744" s="1">
        <f>E744/SUM(E744:G744)</f>
        <v/>
      </c>
      <c r="I744" s="1">
        <f>F744/SUM(E744:G744)</f>
        <v/>
      </c>
      <c r="J744" s="1">
        <f>1-H744-I744</f>
        <v/>
      </c>
      <c r="K744" s="1">
        <f>(ABS(F744-AB744))/AB744*100</f>
        <v/>
      </c>
      <c r="L744" s="0">
        <f>(4*H744)/(-2*H744+12*I744+3)</f>
        <v/>
      </c>
      <c r="M744" s="0">
        <f>(9*I744)/(-2*H744+12*I744+3)</f>
        <v/>
      </c>
      <c r="N744" s="1">
        <f>SQRT(POWER(L744-AG744,2)+POWER(M744-AH744,2))</f>
        <v/>
      </c>
      <c r="O744" s="1" t="n">
        <v>-1.1489</v>
      </c>
      <c r="P744" s="1" t="n">
        <v>-16.1283</v>
      </c>
      <c r="Q744" s="1" t="n">
        <v>16.174</v>
      </c>
      <c r="R744" s="0" t="n">
        <v>8029.0018</v>
      </c>
      <c r="S744" s="0" t="n">
        <v>9.396100000000001</v>
      </c>
      <c r="T744" s="0" t="n">
        <v>653.1833</v>
      </c>
      <c r="U744" s="0">
        <f>2*(F744-F743)/((F744+F743)*(AL744-AL743))</f>
        <v/>
      </c>
      <c r="V744" s="0">
        <f>(T744-T743)/($B744-$B743)</f>
        <v/>
      </c>
      <c r="W744" s="0">
        <f>(MAX(T$2:T$1025)-MIN(T$2:T$1025))/1023</f>
        <v/>
      </c>
      <c r="X744" s="0">
        <f>(V744-W744)/W744</f>
        <v/>
      </c>
      <c r="AA744" s="0" t="n">
        <v>307.5251</v>
      </c>
      <c r="AB744" s="0" t="n">
        <v>323.6267</v>
      </c>
      <c r="AC744" s="0" t="n">
        <v>351.9479</v>
      </c>
      <c r="AD744" s="1">
        <f>AA744/SUM(AA744:AC744)</f>
        <v/>
      </c>
      <c r="AE744" s="1">
        <f>AB744/SUM(AA744:AC744)</f>
        <v/>
      </c>
      <c r="AF744" s="1">
        <f>1-AD744-AE744</f>
        <v/>
      </c>
      <c r="AG744" s="0">
        <f>(4*AD744)/(-2*AD744+12*AE744+3)</f>
        <v/>
      </c>
      <c r="AH744" s="0">
        <f>(9*AE744)/(-2*AD744+12*AE744+3)</f>
        <v/>
      </c>
      <c r="AI744" t="n">
        <v>0.0101</v>
      </c>
      <c r="AJ744" t="n">
        <v>0.0042</v>
      </c>
      <c r="AK744" s="0" t="n">
        <v>6498.7768</v>
      </c>
      <c r="AL744" s="0" t="n">
        <v>641.6268</v>
      </c>
      <c r="AM744" s="0">
        <f>2*(AC744-AC743)/((AC744+AC743)*(AL744-AL743))</f>
        <v/>
      </c>
      <c r="AN744" s="0">
        <f>(AL744-AL743)/($B744-$B743)</f>
        <v/>
      </c>
      <c r="AO744" s="0">
        <f>(MAX(AL$2:AL$1025)-MIN(AL$2:AL$1025))/1023</f>
        <v/>
      </c>
      <c r="AR744" s="0" t="n">
        <v>307.013</v>
      </c>
      <c r="AS744" s="0" t="n">
        <v>323.5094</v>
      </c>
      <c r="AT744" s="0" t="n">
        <v>351.239</v>
      </c>
      <c r="AU744" s="1">
        <f>AR744/SUM(AR744:AT744)</f>
        <v/>
      </c>
      <c r="AV744" s="1">
        <f>AS744/SUM(AR744:AT744)</f>
        <v/>
      </c>
      <c r="AW744" s="1">
        <f>1-AU744-AV744</f>
        <v/>
      </c>
      <c r="AX744" s="1">
        <f>(ABS(AS744-AB744))/AB744*100</f>
        <v/>
      </c>
      <c r="AY744" s="0">
        <f>(4*AU744)/(-2*AU744+12*AV744+3)</f>
        <v/>
      </c>
      <c r="AZ744" s="0">
        <f>(9*AV744)/(-2*AU744+12*AV744+3)</f>
        <v/>
      </c>
      <c r="BA744" s="1">
        <f>SQRT(POWER(AY744-AG744,2)+POWER(AZ744-AH744,2))</f>
        <v/>
      </c>
      <c r="BB744" s="1" t="n">
        <v>-0.1764</v>
      </c>
      <c r="BC744" s="1" t="n">
        <v>0.1632</v>
      </c>
      <c r="BD744" s="1" t="n">
        <v>0.2451</v>
      </c>
      <c r="BE744" s="0" t="n">
        <v>6491.5961</v>
      </c>
      <c r="BF744" s="0" t="n">
        <v>0.2705</v>
      </c>
      <c r="BG744" s="0" t="n">
        <v>641.5737</v>
      </c>
      <c r="BH744" s="0">
        <f>2*(AS744-AS743)/((AS744+AS743)*(AL744-AL743))</f>
        <v/>
      </c>
      <c r="BI744" s="0">
        <f>(BG744-BG743)/($B744-$B743)</f>
        <v/>
      </c>
      <c r="BJ744" s="0">
        <f>(MAX(BG$2:BG$1025)-MIN(BG$2:BG$1025))/1023</f>
        <v/>
      </c>
      <c r="BK744" s="0">
        <f>(BI744-BJ744)/BJ744</f>
        <v/>
      </c>
      <c r="CA744" s="0">
        <f>CA$1025</f>
        <v/>
      </c>
      <c r="CB744" s="0">
        <f>CB$1025</f>
        <v/>
      </c>
      <c r="CC744" s="0">
        <f>CC$1025</f>
        <v/>
      </c>
      <c r="CD744" s="0">
        <f>CD$1025</f>
        <v/>
      </c>
      <c r="CE744" s="0">
        <f>CE745</f>
        <v/>
      </c>
      <c r="CF744" s="0">
        <f>CF745</f>
        <v/>
      </c>
      <c r="CG744" s="0">
        <f>CG745</f>
        <v/>
      </c>
      <c r="CH744" s="0">
        <f>CH745</f>
        <v/>
      </c>
      <c r="CI744" s="0">
        <f>CI$1025</f>
        <v/>
      </c>
      <c r="CJ744" s="0">
        <f>CJ$1025</f>
        <v/>
      </c>
      <c r="CK744" s="0" t="n">
        <v>0.005</v>
      </c>
      <c r="CO744" s="0" t="n">
        <v>1</v>
      </c>
      <c r="CP744" s="0" t="n">
        <v>2</v>
      </c>
      <c r="CQ744" s="0" t="n">
        <v>2</v>
      </c>
    </row>
    <row r="745">
      <c r="A745" s="0" t="n">
        <v>743</v>
      </c>
      <c r="B745" s="0" t="n">
        <v>743</v>
      </c>
      <c r="C745" s="0" t="n">
        <v>743</v>
      </c>
      <c r="D745" s="1" t="n"/>
      <c r="E745" s="0" t="n">
        <v>344.3564</v>
      </c>
      <c r="F745" s="0" t="n">
        <v>352.2028</v>
      </c>
      <c r="G745" s="0" t="n">
        <v>458.9172</v>
      </c>
      <c r="H745" s="1">
        <f>E745/SUM(E745:G745)</f>
        <v/>
      </c>
      <c r="I745" s="1">
        <f>F745/SUM(E745:G745)</f>
        <v/>
      </c>
      <c r="J745" s="1">
        <f>1-H745-I745</f>
        <v/>
      </c>
      <c r="K745" s="1">
        <f>(ABS(F745-AB745))/AB745*100</f>
        <v/>
      </c>
      <c r="L745" s="0">
        <f>(4*H745)/(-2*H745+12*I745+3)</f>
        <v/>
      </c>
      <c r="M745" s="0">
        <f>(9*I745)/(-2*H745+12*I745+3)</f>
        <v/>
      </c>
      <c r="N745" s="1">
        <f>SQRT(POWER(L745-AG745,2)+POWER(M745-AH745,2))</f>
        <v/>
      </c>
      <c r="O745" s="1" t="n">
        <v>-1.1885</v>
      </c>
      <c r="P745" s="1" t="n">
        <v>-16.1557</v>
      </c>
      <c r="Q745" s="1" t="n">
        <v>16.2043</v>
      </c>
      <c r="R745" s="0" t="n">
        <v>8029.3216</v>
      </c>
      <c r="S745" s="0" t="n">
        <v>9.407</v>
      </c>
      <c r="T745" s="0" t="n">
        <v>654.0371</v>
      </c>
      <c r="U745" s="0">
        <f>2*(F745-F744)/((F745+F744)*(AL745-AL744))</f>
        <v/>
      </c>
      <c r="V745" s="0">
        <f>(T745-T744)/($B745-$B744)</f>
        <v/>
      </c>
      <c r="W745" s="0">
        <f>(MAX(T$2:T$1025)-MIN(T$2:T$1025))/1023</f>
        <v/>
      </c>
      <c r="X745" s="0">
        <f>(V745-W745)/W745</f>
        <v/>
      </c>
      <c r="AA745" s="0" t="n">
        <v>308.4361</v>
      </c>
      <c r="AB745" s="0" t="n">
        <v>324.5855</v>
      </c>
      <c r="AC745" s="0" t="n">
        <v>352.9907</v>
      </c>
      <c r="AD745" s="1">
        <f>AA745/SUM(AA745:AC745)</f>
        <v/>
      </c>
      <c r="AE745" s="1">
        <f>AB745/SUM(AA745:AC745)</f>
        <v/>
      </c>
      <c r="AF745" s="1">
        <f>1-AD745-AE745</f>
        <v/>
      </c>
      <c r="AG745" s="0">
        <f>(4*AD745)/(-2*AD745+12*AE745+3)</f>
        <v/>
      </c>
      <c r="AH745" s="0">
        <f>(9*AE745)/(-2*AD745+12*AE745+3)</f>
        <v/>
      </c>
      <c r="AI745" t="n">
        <v>0.0101</v>
      </c>
      <c r="AJ745" t="n">
        <v>0.0042</v>
      </c>
      <c r="AK745" s="0" t="n">
        <v>6498.7804</v>
      </c>
      <c r="AL745" s="0" t="n">
        <v>642.0598</v>
      </c>
      <c r="AM745" s="0">
        <f>2*(AC745-AC744)/((AC745+AC744)*(AL745-AL744))</f>
        <v/>
      </c>
      <c r="AN745" s="0">
        <f>(AL745-AL744)/($B745-$B744)</f>
        <v/>
      </c>
      <c r="AO745" s="0">
        <f>(MAX(AL$2:AL$1025)-MIN(AL$2:AL$1025))/1023</f>
        <v/>
      </c>
      <c r="AR745" s="0" t="n">
        <v>307.9224</v>
      </c>
      <c r="AS745" s="0" t="n">
        <v>324.5072</v>
      </c>
      <c r="AT745" s="0" t="n">
        <v>352.4579</v>
      </c>
      <c r="AU745" s="1">
        <f>AR745/SUM(AR745:AT745)</f>
        <v/>
      </c>
      <c r="AV745" s="1">
        <f>AS745/SUM(AR745:AT745)</f>
        <v/>
      </c>
      <c r="AW745" s="1">
        <f>1-AU745-AV745</f>
        <v/>
      </c>
      <c r="AX745" s="1">
        <f>(ABS(AS745-AB745))/AB745*100</f>
        <v/>
      </c>
      <c r="AY745" s="0">
        <f>(4*AU745)/(-2*AU745+12*AV745+3)</f>
        <v/>
      </c>
      <c r="AZ745" s="0">
        <f>(9*AV745)/(-2*AU745+12*AV745+3)</f>
        <v/>
      </c>
      <c r="BA745" s="1">
        <f>SQRT(POWER(AY745-AG745,2)+POWER(AZ745-AH745,2))</f>
        <v/>
      </c>
      <c r="BB745" s="1" t="n">
        <v>-0.2119</v>
      </c>
      <c r="BC745" s="1" t="n">
        <v>0.1361</v>
      </c>
      <c r="BD745" s="1" t="n">
        <v>0.2582</v>
      </c>
      <c r="BE745" s="0" t="n">
        <v>6494.7496</v>
      </c>
      <c r="BF745" s="0" t="n">
        <v>0.288</v>
      </c>
      <c r="BG745" s="0" t="n">
        <v>642.0244</v>
      </c>
      <c r="BH745" s="0">
        <f>2*(AS745-AS744)/((AS745+AS744)*(AL745-AL744))</f>
        <v/>
      </c>
      <c r="BI745" s="0">
        <f>(BG745-BG744)/($B745-$B744)</f>
        <v/>
      </c>
      <c r="BJ745" s="0">
        <f>(MAX(BG$2:BG$1025)-MIN(BG$2:BG$1025))/1023</f>
        <v/>
      </c>
      <c r="BK745" s="0">
        <f>(BI745-BJ745)/BJ745</f>
        <v/>
      </c>
      <c r="CA745" s="0">
        <f>CA$1025</f>
        <v/>
      </c>
      <c r="CB745" s="0">
        <f>CB$1025</f>
        <v/>
      </c>
      <c r="CC745" s="0">
        <f>CC$1025</f>
        <v/>
      </c>
      <c r="CD745" s="0">
        <f>CD$1025</f>
        <v/>
      </c>
      <c r="CE745" s="0">
        <f>CE746</f>
        <v/>
      </c>
      <c r="CF745" s="0">
        <f>CF746</f>
        <v/>
      </c>
      <c r="CG745" s="0">
        <f>CG746</f>
        <v/>
      </c>
      <c r="CH745" s="0">
        <f>CH746</f>
        <v/>
      </c>
      <c r="CI745" s="0">
        <f>CI$1025</f>
        <v/>
      </c>
      <c r="CJ745" s="0">
        <f>CJ$1025</f>
        <v/>
      </c>
      <c r="CK745" s="0" t="n">
        <v>0.005</v>
      </c>
      <c r="CO745" s="0" t="n">
        <v>1</v>
      </c>
      <c r="CP745" s="0" t="n">
        <v>2</v>
      </c>
      <c r="CQ745" s="0" t="n">
        <v>2</v>
      </c>
    </row>
    <row r="746">
      <c r="A746" s="0" t="n">
        <v>744</v>
      </c>
      <c r="B746" s="0" t="n">
        <v>744</v>
      </c>
      <c r="C746" s="0" t="n">
        <v>744</v>
      </c>
      <c r="D746" s="1" t="n"/>
      <c r="E746" s="0" t="n">
        <v>345.2253</v>
      </c>
      <c r="F746" s="0" t="n">
        <v>353.1185</v>
      </c>
      <c r="G746" s="0" t="n">
        <v>460.0798</v>
      </c>
      <c r="H746" s="1">
        <f>E746/SUM(E746:G746)</f>
        <v/>
      </c>
      <c r="I746" s="1">
        <f>F746/SUM(E746:G746)</f>
        <v/>
      </c>
      <c r="J746" s="1">
        <f>1-H746-I746</f>
        <v/>
      </c>
      <c r="K746" s="1">
        <f>(ABS(F746-AB746))/AB746*100</f>
        <v/>
      </c>
      <c r="L746" s="0">
        <f>(4*H746)/(-2*H746+12*I746+3)</f>
        <v/>
      </c>
      <c r="M746" s="0">
        <f>(9*I746)/(-2*H746+12*I746+3)</f>
        <v/>
      </c>
      <c r="N746" s="1">
        <f>SQRT(POWER(L746-AG746,2)+POWER(M746-AH746,2))</f>
        <v/>
      </c>
      <c r="O746" s="1" t="n">
        <v>-1.2017</v>
      </c>
      <c r="P746" s="1" t="n">
        <v>-16.1648</v>
      </c>
      <c r="Q746" s="1" t="n">
        <v>16.2143</v>
      </c>
      <c r="R746" s="0" t="n">
        <v>8028.9258</v>
      </c>
      <c r="S746" s="0" t="n">
        <v>9.4048</v>
      </c>
      <c r="T746" s="0" t="n">
        <v>654.4188</v>
      </c>
      <c r="U746" s="0">
        <f>2*(F746-F745)/((F746+F745)*(AL746-AL745))</f>
        <v/>
      </c>
      <c r="V746" s="0">
        <f>(T746-T745)/($B746-$B745)</f>
        <v/>
      </c>
      <c r="W746" s="0">
        <f>(MAX(T$2:T$1025)-MIN(T$2:T$1025))/1023</f>
        <v/>
      </c>
      <c r="X746" s="0">
        <f>(V746-W746)/W746</f>
        <v/>
      </c>
      <c r="AA746" s="0" t="n">
        <v>309.3485</v>
      </c>
      <c r="AB746" s="0" t="n">
        <v>325.5458</v>
      </c>
      <c r="AC746" s="0" t="n">
        <v>354.0352</v>
      </c>
      <c r="AD746" s="1">
        <f>AA746/SUM(AA746:AC746)</f>
        <v/>
      </c>
      <c r="AE746" s="1">
        <f>AB746/SUM(AA746:AC746)</f>
        <v/>
      </c>
      <c r="AF746" s="1">
        <f>1-AD746-AE746</f>
        <v/>
      </c>
      <c r="AG746" s="0">
        <f>(4*AD746)/(-2*AD746+12*AE746+3)</f>
        <v/>
      </c>
      <c r="AH746" s="0">
        <f>(9*AE746)/(-2*AD746+12*AE746+3)</f>
        <v/>
      </c>
      <c r="AI746" t="n">
        <v>0.01</v>
      </c>
      <c r="AJ746" t="n">
        <v>0.0041</v>
      </c>
      <c r="AK746" s="0" t="n">
        <v>6498.784</v>
      </c>
      <c r="AL746" s="0" t="n">
        <v>642.4922</v>
      </c>
      <c r="AM746" s="0">
        <f>2*(AC746-AC745)/((AC746+AC745)*(AL746-AL745))</f>
        <v/>
      </c>
      <c r="AN746" s="0">
        <f>(AL746-AL745)/($B746-$B745)</f>
        <v/>
      </c>
      <c r="AO746" s="0">
        <f>(MAX(AL$2:AL$1025)-MIN(AL$2:AL$1025))/1023</f>
        <v/>
      </c>
      <c r="AR746" s="0" t="n">
        <v>308.8781</v>
      </c>
      <c r="AS746" s="0" t="n">
        <v>325.5289</v>
      </c>
      <c r="AT746" s="0" t="n">
        <v>353.69</v>
      </c>
      <c r="AU746" s="1">
        <f>AR746/SUM(AR746:AT746)</f>
        <v/>
      </c>
      <c r="AV746" s="1">
        <f>AS746/SUM(AR746:AT746)</f>
        <v/>
      </c>
      <c r="AW746" s="1">
        <f>1-AU746-AV746</f>
        <v/>
      </c>
      <c r="AX746" s="1">
        <f>(ABS(AS746-AB746))/AB746*100</f>
        <v/>
      </c>
      <c r="AY746" s="0">
        <f>(4*AU746)/(-2*AU746+12*AV746+3)</f>
        <v/>
      </c>
      <c r="AZ746" s="0">
        <f>(9*AV746)/(-2*AU746+12*AV746+3)</f>
        <v/>
      </c>
      <c r="BA746" s="1">
        <f>SQRT(POWER(AY746-AG746,2)+POWER(AZ746-AH746,2))</f>
        <v/>
      </c>
      <c r="BB746" s="1" t="n">
        <v>-0.2319</v>
      </c>
      <c r="BC746" s="1" t="n">
        <v>0.1102</v>
      </c>
      <c r="BD746" s="1" t="n">
        <v>0.2641</v>
      </c>
      <c r="BE746" s="0" t="n">
        <v>6497.359</v>
      </c>
      <c r="BF746" s="0" t="n">
        <v>0.2933</v>
      </c>
      <c r="BG746" s="0" t="n">
        <v>642.4846</v>
      </c>
      <c r="BH746" s="0">
        <f>2*(AS746-AS745)/((AS746+AS745)*(AL746-AL745))</f>
        <v/>
      </c>
      <c r="BI746" s="0">
        <f>(BG746-BG745)/($B746-$B745)</f>
        <v/>
      </c>
      <c r="BJ746" s="0">
        <f>(MAX(BG$2:BG$1025)-MIN(BG$2:BG$1025))/1023</f>
        <v/>
      </c>
      <c r="BK746" s="0">
        <f>(BI746-BJ746)/BJ746</f>
        <v/>
      </c>
      <c r="CA746" s="0">
        <f>CA$1025</f>
        <v/>
      </c>
      <c r="CB746" s="0">
        <f>CB$1025</f>
        <v/>
      </c>
      <c r="CC746" s="0">
        <f>CC$1025</f>
        <v/>
      </c>
      <c r="CD746" s="0">
        <f>CD$1025</f>
        <v/>
      </c>
      <c r="CE746" s="0">
        <f>CE747</f>
        <v/>
      </c>
      <c r="CF746" s="0">
        <f>CF747</f>
        <v/>
      </c>
      <c r="CG746" s="0">
        <f>CG747</f>
        <v/>
      </c>
      <c r="CH746" s="0">
        <f>CH747</f>
        <v/>
      </c>
      <c r="CI746" s="0">
        <f>CI$1025</f>
        <v/>
      </c>
      <c r="CJ746" s="0">
        <f>CJ$1025</f>
        <v/>
      </c>
      <c r="CK746" s="0" t="n">
        <v>0.005</v>
      </c>
      <c r="CO746" s="0" t="n">
        <v>1</v>
      </c>
      <c r="CP746" s="0" t="n">
        <v>2</v>
      </c>
      <c r="CQ746" s="0" t="n">
        <v>2</v>
      </c>
    </row>
    <row r="747">
      <c r="A747" s="0" t="n">
        <v>745</v>
      </c>
      <c r="B747" s="0" t="n">
        <v>745</v>
      </c>
      <c r="C747" s="0" t="n">
        <v>745</v>
      </c>
      <c r="D747" s="1" t="n"/>
      <c r="E747" s="0" t="n">
        <v>346.2107</v>
      </c>
      <c r="F747" s="0" t="n">
        <v>354.1581</v>
      </c>
      <c r="G747" s="0" t="n">
        <v>461.4054</v>
      </c>
      <c r="H747" s="1">
        <f>E747/SUM(E747:G747)</f>
        <v/>
      </c>
      <c r="I747" s="1">
        <f>F747/SUM(E747:G747)</f>
        <v/>
      </c>
      <c r="J747" s="1">
        <f>1-H747-I747</f>
        <v/>
      </c>
      <c r="K747" s="1">
        <f>(ABS(F747-AB747))/AB747*100</f>
        <v/>
      </c>
      <c r="L747" s="0">
        <f>(4*H747)/(-2*H747+12*I747+3)</f>
        <v/>
      </c>
      <c r="M747" s="0">
        <f>(9*I747)/(-2*H747+12*I747+3)</f>
        <v/>
      </c>
      <c r="N747" s="1">
        <f>SQRT(POWER(L747-AG747,2)+POWER(M747-AH747,2))</f>
        <v/>
      </c>
      <c r="O747" s="1" t="n">
        <v>-1.2177</v>
      </c>
      <c r="P747" s="1" t="n">
        <v>-16.1761</v>
      </c>
      <c r="Q747" s="1" t="n">
        <v>16.2268</v>
      </c>
      <c r="R747" s="0" t="n">
        <v>8028.6397</v>
      </c>
      <c r="S747" s="0" t="n">
        <v>9.404299999999999</v>
      </c>
      <c r="T747" s="0" t="n">
        <v>654.8509</v>
      </c>
      <c r="U747" s="0">
        <f>2*(F747-F746)/((F747+F746)*(AL747-AL746))</f>
        <v/>
      </c>
      <c r="V747" s="0">
        <f>(T747-T746)/($B747-$B746)</f>
        <v/>
      </c>
      <c r="W747" s="0">
        <f>(MAX(T$2:T$1025)-MIN(T$2:T$1025))/1023</f>
        <v/>
      </c>
      <c r="X747" s="0">
        <f>(V747-W747)/W747</f>
        <v/>
      </c>
      <c r="AA747" s="0" t="n">
        <v>310.2624</v>
      </c>
      <c r="AB747" s="0" t="n">
        <v>326.5077</v>
      </c>
      <c r="AC747" s="0" t="n">
        <v>355.0813</v>
      </c>
      <c r="AD747" s="1">
        <f>AA747/SUM(AA747:AC747)</f>
        <v/>
      </c>
      <c r="AE747" s="1">
        <f>AB747/SUM(AA747:AC747)</f>
        <v/>
      </c>
      <c r="AF747" s="1">
        <f>1-AD747-AE747</f>
        <v/>
      </c>
      <c r="AG747" s="0">
        <f>(4*AD747)/(-2*AD747+12*AE747+3)</f>
        <v/>
      </c>
      <c r="AH747" s="0">
        <f>(9*AE747)/(-2*AD747+12*AE747+3)</f>
        <v/>
      </c>
      <c r="AI747" t="n">
        <v>0.01</v>
      </c>
      <c r="AJ747" t="n">
        <v>0.0041</v>
      </c>
      <c r="AK747" s="0" t="n">
        <v>6498.7876</v>
      </c>
      <c r="AL747" s="0" t="n">
        <v>642.9242</v>
      </c>
      <c r="AM747" s="0">
        <f>2*(AC747-AC746)/((AC747+AC746)*(AL747-AL746))</f>
        <v/>
      </c>
      <c r="AN747" s="0">
        <f>(AL747-AL746)/($B747-$B746)</f>
        <v/>
      </c>
      <c r="AO747" s="0">
        <f>(MAX(AL$2:AL$1025)-MIN(AL$2:AL$1025))/1023</f>
        <v/>
      </c>
      <c r="AR747" s="0" t="n">
        <v>309.8667</v>
      </c>
      <c r="AS747" s="0" t="n">
        <v>326.589</v>
      </c>
      <c r="AT747" s="0" t="n">
        <v>354.922</v>
      </c>
      <c r="AU747" s="1">
        <f>AR747/SUM(AR747:AT747)</f>
        <v/>
      </c>
      <c r="AV747" s="1">
        <f>AS747/SUM(AR747:AT747)</f>
        <v/>
      </c>
      <c r="AW747" s="1">
        <f>1-AU747-AV747</f>
        <v/>
      </c>
      <c r="AX747" s="1">
        <f>(ABS(AS747-AB747))/AB747*100</f>
        <v/>
      </c>
      <c r="AY747" s="0">
        <f>(4*AU747)/(-2*AU747+12*AV747+3)</f>
        <v/>
      </c>
      <c r="AZ747" s="0">
        <f>(9*AV747)/(-2*AU747+12*AV747+3)</f>
        <v/>
      </c>
      <c r="BA747" s="1">
        <f>SQRT(POWER(AY747-AG747,2)+POWER(AZ747-AH747,2))</f>
        <v/>
      </c>
      <c r="BB747" s="1" t="n">
        <v>-0.25</v>
      </c>
      <c r="BC747" s="1" t="n">
        <v>0.09379999999999999</v>
      </c>
      <c r="BD747" s="1" t="n">
        <v>0.275</v>
      </c>
      <c r="BE747" s="0" t="n">
        <v>6499.1573</v>
      </c>
      <c r="BF747" s="0" t="n">
        <v>0.3027</v>
      </c>
      <c r="BG747" s="0" t="n">
        <v>642.9607</v>
      </c>
      <c r="BH747" s="0">
        <f>2*(AS747-AS746)/((AS747+AS746)*(AL747-AL746))</f>
        <v/>
      </c>
      <c r="BI747" s="0">
        <f>(BG747-BG746)/($B747-$B746)</f>
        <v/>
      </c>
      <c r="BJ747" s="0">
        <f>(MAX(BG$2:BG$1025)-MIN(BG$2:BG$1025))/1023</f>
        <v/>
      </c>
      <c r="BK747" s="0">
        <f>(BI747-BJ747)/BJ747</f>
        <v/>
      </c>
      <c r="CA747" s="0">
        <f>CA$1025</f>
        <v/>
      </c>
      <c r="CB747" s="0">
        <f>CB$1025</f>
        <v/>
      </c>
      <c r="CC747" s="0">
        <f>CC$1025</f>
        <v/>
      </c>
      <c r="CD747" s="0">
        <f>CD$1025</f>
        <v/>
      </c>
      <c r="CE747" s="0">
        <f>CE748</f>
        <v/>
      </c>
      <c r="CF747" s="0">
        <f>CF748</f>
        <v/>
      </c>
      <c r="CG747" s="0">
        <f>CG748</f>
        <v/>
      </c>
      <c r="CH747" s="0">
        <f>CH748</f>
        <v/>
      </c>
      <c r="CI747" s="0">
        <f>CI$1025</f>
        <v/>
      </c>
      <c r="CJ747" s="0">
        <f>CJ$1025</f>
        <v/>
      </c>
      <c r="CK747" s="0" t="n">
        <v>0.005</v>
      </c>
      <c r="CO747" s="0" t="n">
        <v>1</v>
      </c>
      <c r="CP747" s="0" t="n">
        <v>2</v>
      </c>
      <c r="CQ747" s="0" t="n">
        <v>2</v>
      </c>
    </row>
    <row r="748">
      <c r="A748" s="0" t="n">
        <v>746</v>
      </c>
      <c r="B748" s="0" t="n">
        <v>746</v>
      </c>
      <c r="C748" s="0" t="n">
        <v>746</v>
      </c>
      <c r="D748" s="1" t="n"/>
      <c r="E748" s="0" t="n">
        <v>347.1808</v>
      </c>
      <c r="F748" s="0" t="n">
        <v>355.1522</v>
      </c>
      <c r="G748" s="0" t="n">
        <v>462.7868</v>
      </c>
      <c r="H748" s="1">
        <f>E748/SUM(E748:G748)</f>
        <v/>
      </c>
      <c r="I748" s="1">
        <f>F748/SUM(E748:G748)</f>
        <v/>
      </c>
      <c r="J748" s="1">
        <f>1-H748-I748</f>
        <v/>
      </c>
      <c r="K748" s="1">
        <f>(ABS(F748-AB748))/AB748*100</f>
        <v/>
      </c>
      <c r="L748" s="0">
        <f>(4*H748)/(-2*H748+12*I748+3)</f>
        <v/>
      </c>
      <c r="M748" s="0">
        <f>(9*I748)/(-2*H748+12*I748+3)</f>
        <v/>
      </c>
      <c r="N748" s="1">
        <f>SQRT(POWER(L748-AG748,2)+POWER(M748-AH748,2))</f>
        <v/>
      </c>
      <c r="O748" s="1" t="n">
        <v>-1.2274</v>
      </c>
      <c r="P748" s="1" t="n">
        <v>-16.2112</v>
      </c>
      <c r="Q748" s="1" t="n">
        <v>16.2624</v>
      </c>
      <c r="R748" s="0" t="n">
        <v>8030.8573</v>
      </c>
      <c r="S748" s="0" t="n">
        <v>9.415800000000001</v>
      </c>
      <c r="T748" s="0" t="n">
        <v>655.263</v>
      </c>
      <c r="U748" s="0">
        <f>2*(F748-F747)/((F748+F747)*(AL748-AL747))</f>
        <v/>
      </c>
      <c r="V748" s="0">
        <f>(T748-T747)/($B748-$B747)</f>
        <v/>
      </c>
      <c r="W748" s="0">
        <f>(MAX(T$2:T$1025)-MIN(T$2:T$1025))/1023</f>
        <v/>
      </c>
      <c r="X748" s="0">
        <f>(V748-W748)/W748</f>
        <v/>
      </c>
      <c r="AA748" s="0" t="n">
        <v>311.1779</v>
      </c>
      <c r="AB748" s="0" t="n">
        <v>327.4711</v>
      </c>
      <c r="AC748" s="0" t="n">
        <v>356.1292</v>
      </c>
      <c r="AD748" s="1">
        <f>AA748/SUM(AA748:AC748)</f>
        <v/>
      </c>
      <c r="AE748" s="1">
        <f>AB748/SUM(AA748:AC748)</f>
        <v/>
      </c>
      <c r="AF748" s="1">
        <f>1-AD748-AE748</f>
        <v/>
      </c>
      <c r="AG748" s="0">
        <f>(4*AD748)/(-2*AD748+12*AE748+3)</f>
        <v/>
      </c>
      <c r="AH748" s="0">
        <f>(9*AE748)/(-2*AD748+12*AE748+3)</f>
        <v/>
      </c>
      <c r="AI748" t="n">
        <v>0.009900000000000001</v>
      </c>
      <c r="AJ748" t="n">
        <v>0.0041</v>
      </c>
      <c r="AK748" s="0" t="n">
        <v>6498.7911</v>
      </c>
      <c r="AL748" s="0" t="n">
        <v>643.3556</v>
      </c>
      <c r="AM748" s="0">
        <f>2*(AC748-AC747)/((AC748+AC747)*(AL748-AL747))</f>
        <v/>
      </c>
      <c r="AN748" s="0">
        <f>(AL748-AL747)/($B748-$B747)</f>
        <v/>
      </c>
      <c r="AO748" s="0">
        <f>(MAX(AL$2:AL$1025)-MIN(AL$2:AL$1025))/1023</f>
        <v/>
      </c>
      <c r="AR748" s="0" t="n">
        <v>310.784</v>
      </c>
      <c r="AS748" s="0" t="n">
        <v>327.5556</v>
      </c>
      <c r="AT748" s="0" t="n">
        <v>356.1102</v>
      </c>
      <c r="AU748" s="1">
        <f>AR748/SUM(AR748:AT748)</f>
        <v/>
      </c>
      <c r="AV748" s="1">
        <f>AS748/SUM(AR748:AT748)</f>
        <v/>
      </c>
      <c r="AW748" s="1">
        <f>1-AU748-AV748</f>
        <v/>
      </c>
      <c r="AX748" s="1">
        <f>(ABS(AS748-AB748))/AB748*100</f>
        <v/>
      </c>
      <c r="AY748" s="0">
        <f>(4*AU748)/(-2*AU748+12*AV748+3)</f>
        <v/>
      </c>
      <c r="AZ748" s="0">
        <f>(9*AV748)/(-2*AU748+12*AV748+3)</f>
        <v/>
      </c>
      <c r="BA748" s="1">
        <f>SQRT(POWER(AY748-AG748,2)+POWER(AZ748-AH748,2))</f>
        <v/>
      </c>
      <c r="BB748" s="1" t="n">
        <v>-0.263</v>
      </c>
      <c r="BC748" s="1" t="n">
        <v>0.0635</v>
      </c>
      <c r="BD748" s="1" t="n">
        <v>0.2793</v>
      </c>
      <c r="BE748" s="0" t="n">
        <v>6501.9058</v>
      </c>
      <c r="BF748" s="0" t="n">
        <v>0.301</v>
      </c>
      <c r="BG748" s="0" t="n">
        <v>643.3934</v>
      </c>
      <c r="BH748" s="0">
        <f>2*(AS748-AS747)/((AS748+AS747)*(AL748-AL747))</f>
        <v/>
      </c>
      <c r="BI748" s="0">
        <f>(BG748-BG747)/($B748-$B747)</f>
        <v/>
      </c>
      <c r="BJ748" s="0">
        <f>(MAX(BG$2:BG$1025)-MIN(BG$2:BG$1025))/1023</f>
        <v/>
      </c>
      <c r="BK748" s="0">
        <f>(BI748-BJ748)/BJ748</f>
        <v/>
      </c>
      <c r="CA748" s="0">
        <f>CA$1025</f>
        <v/>
      </c>
      <c r="CB748" s="0">
        <f>CB$1025</f>
        <v/>
      </c>
      <c r="CC748" s="0">
        <f>CC$1025</f>
        <v/>
      </c>
      <c r="CD748" s="0">
        <f>CD$1025</f>
        <v/>
      </c>
      <c r="CE748" s="0">
        <f>CE749</f>
        <v/>
      </c>
      <c r="CF748" s="0">
        <f>CF749</f>
        <v/>
      </c>
      <c r="CG748" s="0">
        <f>CG749</f>
        <v/>
      </c>
      <c r="CH748" s="0">
        <f>CH749</f>
        <v/>
      </c>
      <c r="CI748" s="0">
        <f>CI$1025</f>
        <v/>
      </c>
      <c r="CJ748" s="0">
        <f>CJ$1025</f>
        <v/>
      </c>
      <c r="CK748" s="0" t="n">
        <v>0.005</v>
      </c>
      <c r="CO748" s="0" t="n">
        <v>1</v>
      </c>
      <c r="CP748" s="0" t="n">
        <v>2</v>
      </c>
      <c r="CQ748" s="0" t="n">
        <v>2</v>
      </c>
    </row>
    <row r="749">
      <c r="A749" s="0" t="n">
        <v>747</v>
      </c>
      <c r="B749" s="0" t="n">
        <v>747</v>
      </c>
      <c r="C749" s="0" t="n">
        <v>747</v>
      </c>
      <c r="D749" s="1" t="n"/>
      <c r="E749" s="0" t="n">
        <v>348.0732</v>
      </c>
      <c r="F749" s="0" t="n">
        <v>356.1078</v>
      </c>
      <c r="G749" s="0" t="n">
        <v>464.0134</v>
      </c>
      <c r="H749" s="1">
        <f>E749/SUM(E749:G749)</f>
        <v/>
      </c>
      <c r="I749" s="1">
        <f>F749/SUM(E749:G749)</f>
        <v/>
      </c>
      <c r="J749" s="1">
        <f>1-H749-I749</f>
        <v/>
      </c>
      <c r="K749" s="1">
        <f>(ABS(F749-AB749))/AB749*100</f>
        <v/>
      </c>
      <c r="L749" s="0">
        <f>(4*H749)/(-2*H749+12*I749+3)</f>
        <v/>
      </c>
      <c r="M749" s="0">
        <f>(9*I749)/(-2*H749+12*I749+3)</f>
        <v/>
      </c>
      <c r="N749" s="1">
        <f>SQRT(POWER(L749-AG749,2)+POWER(M749-AH749,2))</f>
        <v/>
      </c>
      <c r="O749" s="1" t="n">
        <v>-1.25</v>
      </c>
      <c r="P749" s="1" t="n">
        <v>-16.2223</v>
      </c>
      <c r="Q749" s="1" t="n">
        <v>16.2752</v>
      </c>
      <c r="R749" s="0" t="n">
        <v>8030.9904</v>
      </c>
      <c r="S749" s="0" t="n">
        <v>9.4124</v>
      </c>
      <c r="T749" s="0" t="n">
        <v>655.6581</v>
      </c>
      <c r="U749" s="0">
        <f>2*(F749-F748)/((F749+F748)*(AL749-AL748))</f>
        <v/>
      </c>
      <c r="V749" s="0">
        <f>(T749-T748)/($B749-$B748)</f>
        <v/>
      </c>
      <c r="W749" s="0">
        <f>(MAX(T$2:T$1025)-MIN(T$2:T$1025))/1023</f>
        <v/>
      </c>
      <c r="X749" s="0">
        <f>(V749-W749)/W749</f>
        <v/>
      </c>
      <c r="AA749" s="0" t="n">
        <v>312.0947</v>
      </c>
      <c r="AB749" s="0" t="n">
        <v>328.436</v>
      </c>
      <c r="AC749" s="0" t="n">
        <v>357.1788</v>
      </c>
      <c r="AD749" s="1">
        <f>AA749/SUM(AA749:AC749)</f>
        <v/>
      </c>
      <c r="AE749" s="1">
        <f>AB749/SUM(AA749:AC749)</f>
        <v/>
      </c>
      <c r="AF749" s="1">
        <f>1-AD749-AE749</f>
        <v/>
      </c>
      <c r="AG749" s="0">
        <f>(4*AD749)/(-2*AD749+12*AE749+3)</f>
        <v/>
      </c>
      <c r="AH749" s="0">
        <f>(9*AE749)/(-2*AD749+12*AE749+3)</f>
        <v/>
      </c>
      <c r="AI749" t="n">
        <v>0.009900000000000001</v>
      </c>
      <c r="AJ749" t="n">
        <v>0.0041</v>
      </c>
      <c r="AK749" s="0" t="n">
        <v>6498.7947</v>
      </c>
      <c r="AL749" s="0" t="n">
        <v>643.7865</v>
      </c>
      <c r="AM749" s="0">
        <f>2*(AC749-AC748)/((AC749+AC748)*(AL749-AL748))</f>
        <v/>
      </c>
      <c r="AN749" s="0">
        <f>(AL749-AL748)/($B749-$B748)</f>
        <v/>
      </c>
      <c r="AO749" s="0">
        <f>(MAX(AL$2:AL$1025)-MIN(AL$2:AL$1025))/1023</f>
        <v/>
      </c>
      <c r="AR749" s="0" t="n">
        <v>311.7472</v>
      </c>
      <c r="AS749" s="0" t="n">
        <v>328.5621</v>
      </c>
      <c r="AT749" s="0" t="n">
        <v>357.35</v>
      </c>
      <c r="AU749" s="1">
        <f>AR749/SUM(AR749:AT749)</f>
        <v/>
      </c>
      <c r="AV749" s="1">
        <f>AS749/SUM(AR749:AT749)</f>
        <v/>
      </c>
      <c r="AW749" s="1">
        <f>1-AU749-AV749</f>
        <v/>
      </c>
      <c r="AX749" s="1">
        <f>(ABS(AS749-AB749))/AB749*100</f>
        <v/>
      </c>
      <c r="AY749" s="0">
        <f>(4*AU749)/(-2*AU749+12*AV749+3)</f>
        <v/>
      </c>
      <c r="AZ749" s="0">
        <f>(9*AV749)/(-2*AU749+12*AV749+3)</f>
        <v/>
      </c>
      <c r="BA749" s="1">
        <f>SQRT(POWER(AY749-AG749,2)+POWER(AZ749-AH749,2))</f>
        <v/>
      </c>
      <c r="BB749" s="1" t="n">
        <v>-0.272</v>
      </c>
      <c r="BC749" s="1" t="n">
        <v>0.0309</v>
      </c>
      <c r="BD749" s="1" t="n">
        <v>0.2831</v>
      </c>
      <c r="BE749" s="0" t="n">
        <v>6504.7117</v>
      </c>
      <c r="BF749" s="0" t="n">
        <v>0.2958</v>
      </c>
      <c r="BG749" s="0" t="n">
        <v>643.8427</v>
      </c>
      <c r="BH749" s="0">
        <f>2*(AS749-AS748)/((AS749+AS748)*(AL749-AL748))</f>
        <v/>
      </c>
      <c r="BI749" s="0">
        <f>(BG749-BG748)/($B749-$B748)</f>
        <v/>
      </c>
      <c r="BJ749" s="0">
        <f>(MAX(BG$2:BG$1025)-MIN(BG$2:BG$1025))/1023</f>
        <v/>
      </c>
      <c r="BK749" s="0">
        <f>(BI749-BJ749)/BJ749</f>
        <v/>
      </c>
      <c r="CA749" s="0">
        <f>CA$1025</f>
        <v/>
      </c>
      <c r="CB749" s="0">
        <f>CB$1025</f>
        <v/>
      </c>
      <c r="CC749" s="0">
        <f>CC$1025</f>
        <v/>
      </c>
      <c r="CD749" s="0">
        <f>CD$1025</f>
        <v/>
      </c>
      <c r="CE749" s="0">
        <f>CE750</f>
        <v/>
      </c>
      <c r="CF749" s="0">
        <f>CF750</f>
        <v/>
      </c>
      <c r="CG749" s="0">
        <f>CG750</f>
        <v/>
      </c>
      <c r="CH749" s="0">
        <f>CH750</f>
        <v/>
      </c>
      <c r="CI749" s="0">
        <f>CI$1025</f>
        <v/>
      </c>
      <c r="CJ749" s="0">
        <f>CJ$1025</f>
        <v/>
      </c>
      <c r="CK749" s="0" t="n">
        <v>0.005</v>
      </c>
      <c r="CO749" s="0" t="n">
        <v>1</v>
      </c>
      <c r="CP749" s="0" t="n">
        <v>2</v>
      </c>
      <c r="CQ749" s="0" t="n">
        <v>2</v>
      </c>
    </row>
    <row r="750">
      <c r="A750" s="0" t="n">
        <v>748</v>
      </c>
      <c r="B750" s="0" t="n">
        <v>748</v>
      </c>
      <c r="C750" s="0" t="n">
        <v>748</v>
      </c>
      <c r="D750" s="1" t="n"/>
      <c r="E750" s="0" t="n">
        <v>348.9673</v>
      </c>
      <c r="F750" s="0" t="n">
        <v>357.0395</v>
      </c>
      <c r="G750" s="0" t="n">
        <v>465.3213</v>
      </c>
      <c r="H750" s="1">
        <f>E750/SUM(E750:G750)</f>
        <v/>
      </c>
      <c r="I750" s="1">
        <f>F750/SUM(E750:G750)</f>
        <v/>
      </c>
      <c r="J750" s="1">
        <f>1-H750-I750</f>
        <v/>
      </c>
      <c r="K750" s="1">
        <f>(ABS(F750-AB750))/AB750*100</f>
        <v/>
      </c>
      <c r="L750" s="0">
        <f>(4*H750)/(-2*H750+12*I750+3)</f>
        <v/>
      </c>
      <c r="M750" s="0">
        <f>(9*I750)/(-2*H750+12*I750+3)</f>
        <v/>
      </c>
      <c r="N750" s="1">
        <f>SQRT(POWER(L750-AG750,2)+POWER(M750-AH750,2))</f>
        <v/>
      </c>
      <c r="O750" s="1" t="n">
        <v>-1.2684</v>
      </c>
      <c r="P750" s="1" t="n">
        <v>-16.2566</v>
      </c>
      <c r="Q750" s="1" t="n">
        <v>16.3108</v>
      </c>
      <c r="R750" s="0" t="n">
        <v>8033.6054</v>
      </c>
      <c r="S750" s="0" t="n">
        <v>9.4206</v>
      </c>
      <c r="T750" s="0" t="n">
        <v>656.0424</v>
      </c>
      <c r="U750" s="0">
        <f>2*(F750-F749)/((F750+F749)*(AL750-AL749))</f>
        <v/>
      </c>
      <c r="V750" s="0">
        <f>(T750-T749)/($B750-$B749)</f>
        <v/>
      </c>
      <c r="W750" s="0">
        <f>(MAX(T$2:T$1025)-MIN(T$2:T$1025))/1023</f>
        <v/>
      </c>
      <c r="X750" s="0">
        <f>(V750-W750)/W750</f>
        <v/>
      </c>
      <c r="AA750" s="0" t="n">
        <v>313.0131</v>
      </c>
      <c r="AB750" s="0" t="n">
        <v>329.4026</v>
      </c>
      <c r="AC750" s="0" t="n">
        <v>358.23</v>
      </c>
      <c r="AD750" s="1">
        <f>AA750/SUM(AA750:AC750)</f>
        <v/>
      </c>
      <c r="AE750" s="1">
        <f>AB750/SUM(AA750:AC750)</f>
        <v/>
      </c>
      <c r="AF750" s="1">
        <f>1-AD750-AE750</f>
        <v/>
      </c>
      <c r="AG750" s="0">
        <f>(4*AD750)/(-2*AD750+12*AE750+3)</f>
        <v/>
      </c>
      <c r="AH750" s="0">
        <f>(9*AE750)/(-2*AD750+12*AE750+3)</f>
        <v/>
      </c>
      <c r="AI750" t="n">
        <v>0.0098</v>
      </c>
      <c r="AJ750" t="n">
        <v>0.0041</v>
      </c>
      <c r="AK750" s="0" t="n">
        <v>6498.7983</v>
      </c>
      <c r="AL750" s="0" t="n">
        <v>644.2169</v>
      </c>
      <c r="AM750" s="0">
        <f>2*(AC750-AC749)/((AC750+AC749)*(AL750-AL749))</f>
        <v/>
      </c>
      <c r="AN750" s="0">
        <f>(AL750-AL749)/($B750-$B749)</f>
        <v/>
      </c>
      <c r="AO750" s="0">
        <f>(MAX(AL$2:AL$1025)-MIN(AL$2:AL$1025))/1023</f>
        <v/>
      </c>
      <c r="AR750" s="0" t="n">
        <v>312.6269</v>
      </c>
      <c r="AS750" s="0" t="n">
        <v>329.4937</v>
      </c>
      <c r="AT750" s="0" t="n">
        <v>358.4708</v>
      </c>
      <c r="AU750" s="1">
        <f>AR750/SUM(AR750:AT750)</f>
        <v/>
      </c>
      <c r="AV750" s="1">
        <f>AS750/SUM(AR750:AT750)</f>
        <v/>
      </c>
      <c r="AW750" s="1">
        <f>1-AU750-AV750</f>
        <v/>
      </c>
      <c r="AX750" s="1">
        <f>(ABS(AS750-AB750))/AB750*100</f>
        <v/>
      </c>
      <c r="AY750" s="0">
        <f>(4*AU750)/(-2*AU750+12*AV750+3)</f>
        <v/>
      </c>
      <c r="AZ750" s="0">
        <f>(9*AV750)/(-2*AU750+12*AV750+3)</f>
        <v/>
      </c>
      <c r="BA750" s="1">
        <f>SQRT(POWER(AY750-AG750,2)+POWER(AZ750-AH750,2))</f>
        <v/>
      </c>
      <c r="BB750" s="1" t="n">
        <v>-0.2848</v>
      </c>
      <c r="BC750" s="1" t="n">
        <v>0.0076</v>
      </c>
      <c r="BD750" s="1" t="n">
        <v>0.2946</v>
      </c>
      <c r="BE750" s="0" t="n">
        <v>6506.8962</v>
      </c>
      <c r="BF750" s="0" t="n">
        <v>0.2993</v>
      </c>
      <c r="BG750" s="0" t="n">
        <v>644.2575000000001</v>
      </c>
      <c r="BH750" s="0">
        <f>2*(AS750-AS749)/((AS750+AS749)*(AL750-AL749))</f>
        <v/>
      </c>
      <c r="BI750" s="0">
        <f>(BG750-BG749)/($B750-$B749)</f>
        <v/>
      </c>
      <c r="BJ750" s="0">
        <f>(MAX(BG$2:BG$1025)-MIN(BG$2:BG$1025))/1023</f>
        <v/>
      </c>
      <c r="BK750" s="0">
        <f>(BI750-BJ750)/BJ750</f>
        <v/>
      </c>
      <c r="CA750" s="0">
        <f>CA$1025</f>
        <v/>
      </c>
      <c r="CB750" s="0">
        <f>CB$1025</f>
        <v/>
      </c>
      <c r="CC750" s="0">
        <f>CC$1025</f>
        <v/>
      </c>
      <c r="CD750" s="0">
        <f>CD$1025</f>
        <v/>
      </c>
      <c r="CE750" s="0">
        <f>CE751</f>
        <v/>
      </c>
      <c r="CF750" s="0">
        <f>CF751</f>
        <v/>
      </c>
      <c r="CG750" s="0">
        <f>CG751</f>
        <v/>
      </c>
      <c r="CH750" s="0">
        <f>CH751</f>
        <v/>
      </c>
      <c r="CI750" s="0">
        <f>CI$1025</f>
        <v/>
      </c>
      <c r="CJ750" s="0">
        <f>CJ$1025</f>
        <v/>
      </c>
      <c r="CK750" s="0" t="n">
        <v>0.005</v>
      </c>
      <c r="CO750" s="0" t="n">
        <v>1</v>
      </c>
      <c r="CP750" s="0" t="n">
        <v>2</v>
      </c>
      <c r="CQ750" s="0" t="n">
        <v>2</v>
      </c>
    </row>
    <row r="751">
      <c r="A751" s="0" t="n">
        <v>749</v>
      </c>
      <c r="B751" s="0" t="n">
        <v>749</v>
      </c>
      <c r="C751" s="0" t="n">
        <v>749</v>
      </c>
      <c r="D751" s="1" t="n"/>
      <c r="E751" s="0" t="n">
        <v>349.8937</v>
      </c>
      <c r="F751" s="0" t="n">
        <v>357.9814</v>
      </c>
      <c r="G751" s="0" t="n">
        <v>466.7113</v>
      </c>
      <c r="H751" s="1">
        <f>E751/SUM(E751:G751)</f>
        <v/>
      </c>
      <c r="I751" s="1">
        <f>F751/SUM(E751:G751)</f>
        <v/>
      </c>
      <c r="J751" s="1">
        <f>1-H751-I751</f>
        <v/>
      </c>
      <c r="K751" s="1">
        <f>(ABS(F751-AB751))/AB751*100</f>
        <v/>
      </c>
      <c r="L751" s="0">
        <f>(4*H751)/(-2*H751+12*I751+3)</f>
        <v/>
      </c>
      <c r="M751" s="0">
        <f>(9*I751)/(-2*H751+12*I751+3)</f>
        <v/>
      </c>
      <c r="N751" s="1">
        <f>SQRT(POWER(L751-AG751,2)+POWER(M751-AH751,2))</f>
        <v/>
      </c>
      <c r="O751" s="1" t="n">
        <v>-1.2803</v>
      </c>
      <c r="P751" s="1" t="n">
        <v>-16.3059</v>
      </c>
      <c r="Q751" s="1" t="n">
        <v>16.3609</v>
      </c>
      <c r="R751" s="0" t="n">
        <v>8037.6236</v>
      </c>
      <c r="S751" s="0" t="n">
        <v>9.4374</v>
      </c>
      <c r="T751" s="0" t="n">
        <v>656.4299</v>
      </c>
      <c r="U751" s="0">
        <f>2*(F751-F750)/((F751+F750)*(AL751-AL750))</f>
        <v/>
      </c>
      <c r="V751" s="0">
        <f>(T751-T750)/($B751-$B750)</f>
        <v/>
      </c>
      <c r="W751" s="0">
        <f>(MAX(T$2:T$1025)-MIN(T$2:T$1025))/1023</f>
        <v/>
      </c>
      <c r="X751" s="0">
        <f>(V751-W751)/W751</f>
        <v/>
      </c>
      <c r="AA751" s="0" t="n">
        <v>313.9329</v>
      </c>
      <c r="AB751" s="0" t="n">
        <v>330.3706</v>
      </c>
      <c r="AC751" s="0" t="n">
        <v>359.2829</v>
      </c>
      <c r="AD751" s="1">
        <f>AA751/SUM(AA751:AC751)</f>
        <v/>
      </c>
      <c r="AE751" s="1">
        <f>AB751/SUM(AA751:AC751)</f>
        <v/>
      </c>
      <c r="AF751" s="1">
        <f>1-AD751-AE751</f>
        <v/>
      </c>
      <c r="AG751" s="0">
        <f>(4*AD751)/(-2*AD751+12*AE751+3)</f>
        <v/>
      </c>
      <c r="AH751" s="0">
        <f>(9*AE751)/(-2*AD751+12*AE751+3)</f>
        <v/>
      </c>
      <c r="AI751" t="n">
        <v>0.0098</v>
      </c>
      <c r="AJ751" t="n">
        <v>0.004</v>
      </c>
      <c r="AK751" s="0" t="n">
        <v>6498.8018</v>
      </c>
      <c r="AL751" s="0" t="n">
        <v>644.6468</v>
      </c>
      <c r="AM751" s="0">
        <f>2*(AC751-AC750)/((AC751+AC750)*(AL751-AL750))</f>
        <v/>
      </c>
      <c r="AN751" s="0">
        <f>(AL751-AL750)/($B751-$B750)</f>
        <v/>
      </c>
      <c r="AO751" s="0">
        <f>(MAX(AL$2:AL$1025)-MIN(AL$2:AL$1025))/1023</f>
        <v/>
      </c>
      <c r="AR751" s="0" t="n">
        <v>313.5212</v>
      </c>
      <c r="AS751" s="0" t="n">
        <v>330.4551</v>
      </c>
      <c r="AT751" s="0" t="n">
        <v>359.6523</v>
      </c>
      <c r="AU751" s="1">
        <f>AR751/SUM(AR751:AT751)</f>
        <v/>
      </c>
      <c r="AV751" s="1">
        <f>AS751/SUM(AR751:AT751)</f>
        <v/>
      </c>
      <c r="AW751" s="1">
        <f>1-AU751-AV751</f>
        <v/>
      </c>
      <c r="AX751" s="1">
        <f>(ABS(AS751-AB751))/AB751*100</f>
        <v/>
      </c>
      <c r="AY751" s="0">
        <f>(4*AU751)/(-2*AU751+12*AV751+3)</f>
        <v/>
      </c>
      <c r="AZ751" s="0">
        <f>(9*AV751)/(-2*AU751+12*AV751+3)</f>
        <v/>
      </c>
      <c r="BA751" s="1">
        <f>SQRT(POWER(AY751-AG751,2)+POWER(AZ751-AH751,2))</f>
        <v/>
      </c>
      <c r="BB751" s="1" t="n">
        <v>-0.3083</v>
      </c>
      <c r="BC751" s="1" t="n">
        <v>-0.0209</v>
      </c>
      <c r="BD751" s="1" t="n">
        <v>0.319</v>
      </c>
      <c r="BE751" s="0" t="n">
        <v>6509.781</v>
      </c>
      <c r="BF751" s="0" t="n">
        <v>0.3126</v>
      </c>
      <c r="BG751" s="0" t="n">
        <v>644.6843</v>
      </c>
      <c r="BH751" s="0">
        <f>2*(AS751-AS750)/((AS751+AS750)*(AL751-AL750))</f>
        <v/>
      </c>
      <c r="BI751" s="0">
        <f>(BG751-BG750)/($B751-$B750)</f>
        <v/>
      </c>
      <c r="BJ751" s="0">
        <f>(MAX(BG$2:BG$1025)-MIN(BG$2:BG$1025))/1023</f>
        <v/>
      </c>
      <c r="BK751" s="0">
        <f>(BI751-BJ751)/BJ751</f>
        <v/>
      </c>
      <c r="CA751" s="0">
        <f>CA$1025</f>
        <v/>
      </c>
      <c r="CB751" s="0">
        <f>CB$1025</f>
        <v/>
      </c>
      <c r="CC751" s="0">
        <f>CC$1025</f>
        <v/>
      </c>
      <c r="CD751" s="0">
        <f>CD$1025</f>
        <v/>
      </c>
      <c r="CE751" s="0">
        <f>CE752</f>
        <v/>
      </c>
      <c r="CF751" s="0">
        <f>CF752</f>
        <v/>
      </c>
      <c r="CG751" s="0">
        <f>CG752</f>
        <v/>
      </c>
      <c r="CH751" s="0">
        <f>CH752</f>
        <v/>
      </c>
      <c r="CI751" s="0">
        <f>CI$1025</f>
        <v/>
      </c>
      <c r="CJ751" s="0">
        <f>CJ$1025</f>
        <v/>
      </c>
      <c r="CK751" s="0" t="n">
        <v>0.005</v>
      </c>
      <c r="CO751" s="0" t="n">
        <v>1</v>
      </c>
      <c r="CP751" s="0" t="n">
        <v>2</v>
      </c>
      <c r="CQ751" s="0" t="n">
        <v>2</v>
      </c>
    </row>
    <row r="752">
      <c r="A752" s="0" t="n">
        <v>750</v>
      </c>
      <c r="B752" s="0" t="n">
        <v>750</v>
      </c>
      <c r="C752" s="0" t="n">
        <v>750</v>
      </c>
      <c r="D752" s="1" t="n"/>
      <c r="E752" s="0" t="n">
        <v>350.8206</v>
      </c>
      <c r="F752" s="0" t="n">
        <v>359.0523</v>
      </c>
      <c r="G752" s="0" t="n">
        <v>467.5381</v>
      </c>
      <c r="H752" s="1">
        <f>E752/SUM(E752:G752)</f>
        <v/>
      </c>
      <c r="I752" s="1">
        <f>F752/SUM(E752:G752)</f>
        <v/>
      </c>
      <c r="J752" s="1">
        <f>1-H752-I752</f>
        <v/>
      </c>
      <c r="K752" s="1">
        <f>(ABS(F752-AB752))/AB752*100</f>
        <v/>
      </c>
      <c r="L752" s="0">
        <f>(4*H752)/(-2*H752+12*I752+3)</f>
        <v/>
      </c>
      <c r="M752" s="0">
        <f>(9*I752)/(-2*H752+12*I752+3)</f>
        <v/>
      </c>
      <c r="N752" s="1">
        <f>SQRT(POWER(L752-AG752,2)+POWER(M752-AH752,2))</f>
        <v/>
      </c>
      <c r="O752" s="1" t="n">
        <v>-1.2992</v>
      </c>
      <c r="P752" s="1" t="n">
        <v>-16.2066</v>
      </c>
      <c r="Q752" s="1" t="n">
        <v>16.2633</v>
      </c>
      <c r="R752" s="0" t="n">
        <v>8025.027</v>
      </c>
      <c r="S752" s="0" t="n">
        <v>9.3857</v>
      </c>
      <c r="T752" s="0" t="n">
        <v>656.8693</v>
      </c>
      <c r="U752" s="0">
        <f>2*(F752-F751)/((F752+F751)*(AL752-AL751))</f>
        <v/>
      </c>
      <c r="V752" s="0">
        <f>(T752-T751)/($B752-$B751)</f>
        <v/>
      </c>
      <c r="W752" s="0">
        <f>(MAX(T$2:T$1025)-MIN(T$2:T$1025))/1023</f>
        <v/>
      </c>
      <c r="X752" s="0">
        <f>(V752-W752)/W752</f>
        <v/>
      </c>
      <c r="AA752" s="0" t="n">
        <v>314.8542</v>
      </c>
      <c r="AB752" s="0" t="n">
        <v>331.3402</v>
      </c>
      <c r="AC752" s="0" t="n">
        <v>360.3375</v>
      </c>
      <c r="AD752" s="1">
        <f>AA752/SUM(AA752:AC752)</f>
        <v/>
      </c>
      <c r="AE752" s="1">
        <f>AB752/SUM(AA752:AC752)</f>
        <v/>
      </c>
      <c r="AF752" s="1">
        <f>1-AD752-AE752</f>
        <v/>
      </c>
      <c r="AG752" s="0">
        <f>(4*AD752)/(-2*AD752+12*AE752+3)</f>
        <v/>
      </c>
      <c r="AH752" s="0">
        <f>(9*AE752)/(-2*AD752+12*AE752+3)</f>
        <v/>
      </c>
      <c r="AI752" t="n">
        <v>0.0097</v>
      </c>
      <c r="AJ752" t="n">
        <v>0.004</v>
      </c>
      <c r="AK752" s="0" t="n">
        <v>6498.8052</v>
      </c>
      <c r="AL752" s="0" t="n">
        <v>645.0762</v>
      </c>
      <c r="AM752" s="0">
        <f>2*(AC752-AC751)/((AC752+AC751)*(AL752-AL751))</f>
        <v/>
      </c>
      <c r="AN752" s="0">
        <f>(AL752-AL751)/($B752-$B751)</f>
        <v/>
      </c>
      <c r="AO752" s="0">
        <f>(MAX(AL$2:AL$1025)-MIN(AL$2:AL$1025))/1023</f>
        <v/>
      </c>
      <c r="AR752" s="0" t="n">
        <v>314.3131</v>
      </c>
      <c r="AS752" s="0" t="n">
        <v>331.3682</v>
      </c>
      <c r="AT752" s="0" t="n">
        <v>360.2434</v>
      </c>
      <c r="AU752" s="1">
        <f>AR752/SUM(AR752:AT752)</f>
        <v/>
      </c>
      <c r="AV752" s="1">
        <f>AS752/SUM(AR752:AT752)</f>
        <v/>
      </c>
      <c r="AW752" s="1">
        <f>1-AU752-AV752</f>
        <v/>
      </c>
      <c r="AX752" s="1">
        <f>(ABS(AS752-AB752))/AB752*100</f>
        <v/>
      </c>
      <c r="AY752" s="0">
        <f>(4*AU752)/(-2*AU752+12*AV752+3)</f>
        <v/>
      </c>
      <c r="AZ752" s="0">
        <f>(9*AV752)/(-2*AU752+12*AV752+3)</f>
        <v/>
      </c>
      <c r="BA752" s="1">
        <f>SQRT(POWER(AY752-AG752,2)+POWER(AZ752-AH752,2))</f>
        <v/>
      </c>
      <c r="BB752" s="1" t="n">
        <v>-0.3155</v>
      </c>
      <c r="BC752" s="1" t="n">
        <v>0.0728</v>
      </c>
      <c r="BD752" s="1" t="n">
        <v>0.3325</v>
      </c>
      <c r="BE752" s="0" t="n">
        <v>6502.6552</v>
      </c>
      <c r="BF752" s="0" t="n">
        <v>0.3571</v>
      </c>
      <c r="BG752" s="0" t="n">
        <v>645.0886</v>
      </c>
      <c r="BH752" s="0">
        <f>2*(AS752-AS751)/((AS752+AS751)*(AL752-AL751))</f>
        <v/>
      </c>
      <c r="BI752" s="0">
        <f>(BG752-BG751)/($B752-$B751)</f>
        <v/>
      </c>
      <c r="BJ752" s="0">
        <f>(MAX(BG$2:BG$1025)-MIN(BG$2:BG$1025))/1023</f>
        <v/>
      </c>
      <c r="BK752" s="0">
        <f>(BI752-BJ752)/BJ752</f>
        <v/>
      </c>
      <c r="CA752" s="0">
        <f>CA$1025</f>
        <v/>
      </c>
      <c r="CB752" s="0">
        <f>CB$1025</f>
        <v/>
      </c>
      <c r="CC752" s="0">
        <f>CC$1025</f>
        <v/>
      </c>
      <c r="CD752" s="0">
        <f>CD$1025</f>
        <v/>
      </c>
      <c r="CE752" s="0">
        <f>CE753</f>
        <v/>
      </c>
      <c r="CF752" s="0">
        <f>CF753</f>
        <v/>
      </c>
      <c r="CG752" s="0">
        <f>CG753</f>
        <v/>
      </c>
      <c r="CH752" s="0">
        <f>CH753</f>
        <v/>
      </c>
      <c r="CI752" s="0">
        <f>CI$1025</f>
        <v/>
      </c>
      <c r="CJ752" s="0">
        <f>CJ$1025</f>
        <v/>
      </c>
      <c r="CK752" s="0" t="n">
        <v>0.005</v>
      </c>
      <c r="CO752" s="0" t="n">
        <v>1</v>
      </c>
      <c r="CP752" s="0" t="n">
        <v>2</v>
      </c>
      <c r="CQ752" s="0" t="n">
        <v>2</v>
      </c>
    </row>
    <row r="753">
      <c r="A753" s="0" t="n">
        <v>751</v>
      </c>
      <c r="B753" s="0" t="n">
        <v>751</v>
      </c>
      <c r="C753" s="0" t="n">
        <v>751</v>
      </c>
      <c r="D753" s="1" t="n"/>
      <c r="E753" s="0" t="n">
        <v>351.76</v>
      </c>
      <c r="F753" s="0" t="n">
        <v>360.0298</v>
      </c>
      <c r="G753" s="0" t="n">
        <v>468.8829</v>
      </c>
      <c r="H753" s="1">
        <f>E753/SUM(E753:G753)</f>
        <v/>
      </c>
      <c r="I753" s="1">
        <f>F753/SUM(E753:G753)</f>
        <v/>
      </c>
      <c r="J753" s="1">
        <f>1-H753-I753</f>
        <v/>
      </c>
      <c r="K753" s="1">
        <f>(ABS(F753-AB753))/AB753*100</f>
        <v/>
      </c>
      <c r="L753" s="0">
        <f>(4*H753)/(-2*H753+12*I753+3)</f>
        <v/>
      </c>
      <c r="M753" s="0">
        <f>(9*I753)/(-2*H753+12*I753+3)</f>
        <v/>
      </c>
      <c r="N753" s="1">
        <f>SQRT(POWER(L753-AG753,2)+POWER(M753-AH753,2))</f>
        <v/>
      </c>
      <c r="O753" s="1" t="n">
        <v>-1.3152</v>
      </c>
      <c r="P753" s="1" t="n">
        <v>-16.2372</v>
      </c>
      <c r="Q753" s="1" t="n">
        <v>16.2952</v>
      </c>
      <c r="R753" s="0" t="n">
        <v>8027.0548</v>
      </c>
      <c r="S753" s="0" t="n">
        <v>9.3934</v>
      </c>
      <c r="T753" s="0" t="n">
        <v>657.2693</v>
      </c>
      <c r="U753" s="0">
        <f>2*(F753-F752)/((F753+F752)*(AL753-AL752))</f>
        <v/>
      </c>
      <c r="V753" s="0">
        <f>(T753-T752)/($B753-$B752)</f>
        <v/>
      </c>
      <c r="W753" s="0">
        <f>(MAX(T$2:T$1025)-MIN(T$2:T$1025))/1023</f>
        <v/>
      </c>
      <c r="X753" s="0">
        <f>(V753-W753)/W753</f>
        <v/>
      </c>
      <c r="AA753" s="0" t="n">
        <v>315.777</v>
      </c>
      <c r="AB753" s="0" t="n">
        <v>332.3114</v>
      </c>
      <c r="AC753" s="0" t="n">
        <v>361.3938</v>
      </c>
      <c r="AD753" s="1">
        <f>AA753/SUM(AA753:AC753)</f>
        <v/>
      </c>
      <c r="AE753" s="1">
        <f>AB753/SUM(AA753:AC753)</f>
        <v/>
      </c>
      <c r="AF753" s="1">
        <f>1-AD753-AE753</f>
        <v/>
      </c>
      <c r="AG753" s="0">
        <f>(4*AD753)/(-2*AD753+12*AE753+3)</f>
        <v/>
      </c>
      <c r="AH753" s="0">
        <f>(9*AE753)/(-2*AD753+12*AE753+3)</f>
        <v/>
      </c>
      <c r="AI753" t="n">
        <v>0.0097</v>
      </c>
      <c r="AJ753" t="n">
        <v>0.004</v>
      </c>
      <c r="AK753" s="0" t="n">
        <v>6498.8087</v>
      </c>
      <c r="AL753" s="0" t="n">
        <v>645.5051</v>
      </c>
      <c r="AM753" s="0">
        <f>2*(AC753-AC752)/((AC753+AC752)*(AL753-AL752))</f>
        <v/>
      </c>
      <c r="AN753" s="0">
        <f>(AL753-AL752)/($B753-$B752)</f>
        <v/>
      </c>
      <c r="AO753" s="0">
        <f>(MAX(AL$2:AL$1025)-MIN(AL$2:AL$1025))/1023</f>
        <v/>
      </c>
      <c r="AR753" s="0" t="n">
        <v>315.2628</v>
      </c>
      <c r="AS753" s="0" t="n">
        <v>332.3588</v>
      </c>
      <c r="AT753" s="0" t="n">
        <v>361.5006</v>
      </c>
      <c r="AU753" s="1">
        <f>AR753/SUM(AR753:AT753)</f>
        <v/>
      </c>
      <c r="AV753" s="1">
        <f>AS753/SUM(AR753:AT753)</f>
        <v/>
      </c>
      <c r="AW753" s="1">
        <f>1-AU753-AV753</f>
        <v/>
      </c>
      <c r="AX753" s="1">
        <f>(ABS(AS753-AB753))/AB753*100</f>
        <v/>
      </c>
      <c r="AY753" s="0">
        <f>(4*AU753)/(-2*AU753+12*AV753+3)</f>
        <v/>
      </c>
      <c r="AZ753" s="0">
        <f>(9*AV753)/(-2*AU753+12*AV753+3)</f>
        <v/>
      </c>
      <c r="BA753" s="1">
        <f>SQRT(POWER(AY753-AG753,2)+POWER(AZ753-AH753,2))</f>
        <v/>
      </c>
      <c r="BB753" s="1" t="n">
        <v>-0.3266</v>
      </c>
      <c r="BC753" s="1" t="n">
        <v>0.0327</v>
      </c>
      <c r="BD753" s="1" t="n">
        <v>0.3375</v>
      </c>
      <c r="BE753" s="0" t="n">
        <v>6506.0915</v>
      </c>
      <c r="BF753" s="0" t="n">
        <v>0.3507</v>
      </c>
      <c r="BG753" s="0" t="n">
        <v>645.526</v>
      </c>
      <c r="BH753" s="0">
        <f>2*(AS753-AS752)/((AS753+AS752)*(AL753-AL752))</f>
        <v/>
      </c>
      <c r="BI753" s="0">
        <f>(BG753-BG752)/($B753-$B752)</f>
        <v/>
      </c>
      <c r="BJ753" s="0">
        <f>(MAX(BG$2:BG$1025)-MIN(BG$2:BG$1025))/1023</f>
        <v/>
      </c>
      <c r="BK753" s="0">
        <f>(BI753-BJ753)/BJ753</f>
        <v/>
      </c>
      <c r="CA753" s="0">
        <f>CA$1025</f>
        <v/>
      </c>
      <c r="CB753" s="0">
        <f>CB$1025</f>
        <v/>
      </c>
      <c r="CC753" s="0">
        <f>CC$1025</f>
        <v/>
      </c>
      <c r="CD753" s="0">
        <f>CD$1025</f>
        <v/>
      </c>
      <c r="CE753" s="0">
        <f>CE754</f>
        <v/>
      </c>
      <c r="CF753" s="0">
        <f>CF754</f>
        <v/>
      </c>
      <c r="CG753" s="0">
        <f>CG754</f>
        <v/>
      </c>
      <c r="CH753" s="0">
        <f>CH754</f>
        <v/>
      </c>
      <c r="CI753" s="0">
        <f>CI$1025</f>
        <v/>
      </c>
      <c r="CJ753" s="0">
        <f>CJ$1025</f>
        <v/>
      </c>
      <c r="CK753" s="0" t="n">
        <v>0.005</v>
      </c>
      <c r="CO753" s="0" t="n">
        <v>1</v>
      </c>
      <c r="CP753" s="0" t="n">
        <v>2</v>
      </c>
      <c r="CQ753" s="0" t="n">
        <v>2</v>
      </c>
    </row>
    <row r="754">
      <c r="A754" s="0" t="n">
        <v>752</v>
      </c>
      <c r="B754" s="0" t="n">
        <v>752</v>
      </c>
      <c r="C754" s="0" t="n">
        <v>752</v>
      </c>
      <c r="D754" s="1" t="n"/>
      <c r="E754" s="0" t="n">
        <v>352.503</v>
      </c>
      <c r="F754" s="0" t="n">
        <v>360.8628</v>
      </c>
      <c r="G754" s="0" t="n">
        <v>469.5166</v>
      </c>
      <c r="H754" s="1">
        <f>E754/SUM(E754:G754)</f>
        <v/>
      </c>
      <c r="I754" s="1">
        <f>F754/SUM(E754:G754)</f>
        <v/>
      </c>
      <c r="J754" s="1">
        <f>1-H754-I754</f>
        <v/>
      </c>
      <c r="K754" s="1">
        <f>(ABS(F754-AB754))/AB754*100</f>
        <v/>
      </c>
      <c r="L754" s="0">
        <f>(4*H754)/(-2*H754+12*I754+3)</f>
        <v/>
      </c>
      <c r="M754" s="0">
        <f>(9*I754)/(-2*H754+12*I754+3)</f>
        <v/>
      </c>
      <c r="N754" s="1">
        <f>SQRT(POWER(L754-AG754,2)+POWER(M754-AH754,2))</f>
        <v/>
      </c>
      <c r="O754" s="1" t="n">
        <v>-1.3169</v>
      </c>
      <c r="P754" s="1" t="n">
        <v>-16.1599</v>
      </c>
      <c r="Q754" s="1" t="n">
        <v>16.2183</v>
      </c>
      <c r="R754" s="0" t="n">
        <v>8016.7993</v>
      </c>
      <c r="S754" s="0" t="n">
        <v>9.353899999999999</v>
      </c>
      <c r="T754" s="0" t="n">
        <v>657.6093</v>
      </c>
      <c r="U754" s="0">
        <f>2*(F754-F753)/((F754+F753)*(AL754-AL753))</f>
        <v/>
      </c>
      <c r="V754" s="0">
        <f>(T754-T753)/($B754-$B753)</f>
        <v/>
      </c>
      <c r="W754" s="0">
        <f>(MAX(T$2:T$1025)-MIN(T$2:T$1025))/1023</f>
        <v/>
      </c>
      <c r="X754" s="0">
        <f>(V754-W754)/W754</f>
        <v/>
      </c>
      <c r="AA754" s="0" t="n">
        <v>316.7012</v>
      </c>
      <c r="AB754" s="0" t="n">
        <v>333.2841</v>
      </c>
      <c r="AC754" s="0" t="n">
        <v>362.4518</v>
      </c>
      <c r="AD754" s="1">
        <f>AA754/SUM(AA754:AC754)</f>
        <v/>
      </c>
      <c r="AE754" s="1">
        <f>AB754/SUM(AA754:AC754)</f>
        <v/>
      </c>
      <c r="AF754" s="1">
        <f>1-AD754-AE754</f>
        <v/>
      </c>
      <c r="AG754" s="0">
        <f>(4*AD754)/(-2*AD754+12*AE754+3)</f>
        <v/>
      </c>
      <c r="AH754" s="0">
        <f>(9*AE754)/(-2*AD754+12*AE754+3)</f>
        <v/>
      </c>
      <c r="AI754" t="n">
        <v>0.0097</v>
      </c>
      <c r="AJ754" t="n">
        <v>0.004</v>
      </c>
      <c r="AK754" s="0" t="n">
        <v>6498.8122</v>
      </c>
      <c r="AL754" s="0" t="n">
        <v>645.9335</v>
      </c>
      <c r="AM754" s="0">
        <f>2*(AC754-AC753)/((AC754+AC753)*(AL754-AL753))</f>
        <v/>
      </c>
      <c r="AN754" s="0">
        <f>(AL754-AL753)/($B754-$B753)</f>
        <v/>
      </c>
      <c r="AO754" s="0">
        <f>(MAX(AL$2:AL$1025)-MIN(AL$2:AL$1025))/1023</f>
        <v/>
      </c>
      <c r="AR754" s="0" t="n">
        <v>316.024</v>
      </c>
      <c r="AS754" s="0" t="n">
        <v>333.2618</v>
      </c>
      <c r="AT754" s="0" t="n">
        <v>362.0585</v>
      </c>
      <c r="AU754" s="1">
        <f>AR754/SUM(AR754:AT754)</f>
        <v/>
      </c>
      <c r="AV754" s="1">
        <f>AS754/SUM(AR754:AT754)</f>
        <v/>
      </c>
      <c r="AW754" s="1">
        <f>1-AU754-AV754</f>
        <v/>
      </c>
      <c r="AX754" s="1">
        <f>(ABS(AS754-AB754))/AB754*100</f>
        <v/>
      </c>
      <c r="AY754" s="0">
        <f>(4*AU754)/(-2*AU754+12*AV754+3)</f>
        <v/>
      </c>
      <c r="AZ754" s="0">
        <f>(9*AV754)/(-2*AU754+12*AV754+3)</f>
        <v/>
      </c>
      <c r="BA754" s="1">
        <f>SQRT(POWER(AY754-AG754,2)+POWER(AZ754-AH754,2))</f>
        <v/>
      </c>
      <c r="BB754" s="1" t="n">
        <v>-0.3442</v>
      </c>
      <c r="BC754" s="1" t="n">
        <v>0.1324</v>
      </c>
      <c r="BD754" s="1" t="n">
        <v>0.3765</v>
      </c>
      <c r="BE754" s="0" t="n">
        <v>6498.82</v>
      </c>
      <c r="BF754" s="0" t="n">
        <v>0.4135</v>
      </c>
      <c r="BG754" s="0" t="n">
        <v>645.9237000000001</v>
      </c>
      <c r="BH754" s="0">
        <f>2*(AS754-AS753)/((AS754+AS753)*(AL754-AL753))</f>
        <v/>
      </c>
      <c r="BI754" s="0">
        <f>(BG754-BG753)/($B754-$B753)</f>
        <v/>
      </c>
      <c r="BJ754" s="0">
        <f>(MAX(BG$2:BG$1025)-MIN(BG$2:BG$1025))/1023</f>
        <v/>
      </c>
      <c r="BK754" s="0">
        <f>(BI754-BJ754)/BJ754</f>
        <v/>
      </c>
      <c r="CA754" s="0">
        <f>CA$1025</f>
        <v/>
      </c>
      <c r="CB754" s="0">
        <f>CB$1025</f>
        <v/>
      </c>
      <c r="CC754" s="0">
        <f>CC$1025</f>
        <v/>
      </c>
      <c r="CD754" s="0">
        <f>CD$1025</f>
        <v/>
      </c>
      <c r="CE754" s="0">
        <f>CE755</f>
        <v/>
      </c>
      <c r="CF754" s="0">
        <f>CF755</f>
        <v/>
      </c>
      <c r="CG754" s="0">
        <f>CG755</f>
        <v/>
      </c>
      <c r="CH754" s="0">
        <f>CH755</f>
        <v/>
      </c>
      <c r="CI754" s="0">
        <f>CI$1025</f>
        <v/>
      </c>
      <c r="CJ754" s="0">
        <f>CJ$1025</f>
        <v/>
      </c>
      <c r="CK754" s="0" t="n">
        <v>0.005</v>
      </c>
      <c r="CO754" s="0" t="n">
        <v>1</v>
      </c>
      <c r="CP754" s="0" t="n">
        <v>2</v>
      </c>
      <c r="CQ754" s="0" t="n">
        <v>2</v>
      </c>
    </row>
    <row r="755">
      <c r="A755" s="0" t="n">
        <v>753</v>
      </c>
      <c r="B755" s="0" t="n">
        <v>753</v>
      </c>
      <c r="C755" s="0" t="n">
        <v>753</v>
      </c>
      <c r="D755" s="1" t="n"/>
      <c r="E755" s="0" t="n">
        <v>353.4944</v>
      </c>
      <c r="F755" s="0" t="n">
        <v>361.9197</v>
      </c>
      <c r="G755" s="0" t="n">
        <v>470.9124</v>
      </c>
      <c r="H755" s="1">
        <f>E755/SUM(E755:G755)</f>
        <v/>
      </c>
      <c r="I755" s="1">
        <f>F755/SUM(E755:G755)</f>
        <v/>
      </c>
      <c r="J755" s="1">
        <f>1-H755-I755</f>
        <v/>
      </c>
      <c r="K755" s="1">
        <f>(ABS(F755-AB755))/AB755*100</f>
        <v/>
      </c>
      <c r="L755" s="0">
        <f>(4*H755)/(-2*H755+12*I755+3)</f>
        <v/>
      </c>
      <c r="M755" s="0">
        <f>(9*I755)/(-2*H755+12*I755+3)</f>
        <v/>
      </c>
      <c r="N755" s="1">
        <f>SQRT(POWER(L755-AG755,2)+POWER(M755-AH755,2))</f>
        <v/>
      </c>
      <c r="O755" s="1" t="n">
        <v>-1.3425</v>
      </c>
      <c r="P755" s="1" t="n">
        <v>-16.1802</v>
      </c>
      <c r="Q755" s="1" t="n">
        <v>16.2406</v>
      </c>
      <c r="R755" s="0" t="n">
        <v>8017.8959</v>
      </c>
      <c r="S755" s="0" t="n">
        <v>9.355</v>
      </c>
      <c r="T755" s="0" t="n">
        <v>658.0396</v>
      </c>
      <c r="U755" s="0">
        <f>2*(F755-F754)/((F755+F754)*(AL755-AL754))</f>
        <v/>
      </c>
      <c r="V755" s="0">
        <f>(T755-T754)/($B755-$B754)</f>
        <v/>
      </c>
      <c r="W755" s="0">
        <f>(MAX(T$2:T$1025)-MIN(T$2:T$1025))/1023</f>
        <v/>
      </c>
      <c r="X755" s="0">
        <f>(V755-W755)/W755</f>
        <v/>
      </c>
      <c r="AA755" s="0" t="n">
        <v>317.627</v>
      </c>
      <c r="AB755" s="0" t="n">
        <v>334.2584</v>
      </c>
      <c r="AC755" s="0" t="n">
        <v>363.5115</v>
      </c>
      <c r="AD755" s="1">
        <f>AA755/SUM(AA755:AC755)</f>
        <v/>
      </c>
      <c r="AE755" s="1">
        <f>AB755/SUM(AA755:AC755)</f>
        <v/>
      </c>
      <c r="AF755" s="1">
        <f>1-AD755-AE755</f>
        <v/>
      </c>
      <c r="AG755" s="0">
        <f>(4*AD755)/(-2*AD755+12*AE755+3)</f>
        <v/>
      </c>
      <c r="AH755" s="0">
        <f>(9*AE755)/(-2*AD755+12*AE755+3)</f>
        <v/>
      </c>
      <c r="AI755" t="n">
        <v>0.009599999999999999</v>
      </c>
      <c r="AJ755" t="n">
        <v>0.004</v>
      </c>
      <c r="AK755" s="0" t="n">
        <v>6498.8157</v>
      </c>
      <c r="AL755" s="0" t="n">
        <v>646.3614</v>
      </c>
      <c r="AM755" s="0">
        <f>2*(AC755-AC754)/((AC755+AC754)*(AL755-AL754))</f>
        <v/>
      </c>
      <c r="AN755" s="0">
        <f>(AL755-AL754)/($B755-$B754)</f>
        <v/>
      </c>
      <c r="AO755" s="0">
        <f>(MAX(AL$2:AL$1025)-MIN(AL$2:AL$1025))/1023</f>
        <v/>
      </c>
      <c r="AR755" s="0" t="n">
        <v>316.938</v>
      </c>
      <c r="AS755" s="0" t="n">
        <v>334.2247</v>
      </c>
      <c r="AT755" s="0" t="n">
        <v>363.2769</v>
      </c>
      <c r="AU755" s="1">
        <f>AR755/SUM(AR755:AT755)</f>
        <v/>
      </c>
      <c r="AV755" s="1">
        <f>AS755/SUM(AR755:AT755)</f>
        <v/>
      </c>
      <c r="AW755" s="1">
        <f>1-AU755-AV755</f>
        <v/>
      </c>
      <c r="AX755" s="1">
        <f>(ABS(AS755-AB755))/AB755*100</f>
        <v/>
      </c>
      <c r="AY755" s="0">
        <f>(4*AU755)/(-2*AU755+12*AV755+3)</f>
        <v/>
      </c>
      <c r="AZ755" s="0">
        <f>(9*AV755)/(-2*AU755+12*AV755+3)</f>
        <v/>
      </c>
      <c r="BA755" s="1">
        <f>SQRT(POWER(AY755-AG755,2)+POWER(AZ755-AH755,2))</f>
        <v/>
      </c>
      <c r="BB755" s="1" t="n">
        <v>-0.36</v>
      </c>
      <c r="BC755" s="1" t="n">
        <v>0.0949</v>
      </c>
      <c r="BD755" s="1" t="n">
        <v>0.3806</v>
      </c>
      <c r="BE755" s="0" t="n">
        <v>6502.1812</v>
      </c>
      <c r="BF755" s="0" t="n">
        <v>0.4108</v>
      </c>
      <c r="BG755" s="0" t="n">
        <v>646.3466</v>
      </c>
      <c r="BH755" s="0">
        <f>2*(AS755-AS754)/((AS755+AS754)*(AL755-AL754))</f>
        <v/>
      </c>
      <c r="BI755" s="0">
        <f>(BG755-BG754)/($B755-$B754)</f>
        <v/>
      </c>
      <c r="BJ755" s="0">
        <f>(MAX(BG$2:BG$1025)-MIN(BG$2:BG$1025))/1023</f>
        <v/>
      </c>
      <c r="BK755" s="0">
        <f>(BI755-BJ755)/BJ755</f>
        <v/>
      </c>
      <c r="CA755" s="0">
        <f>CA$1025</f>
        <v/>
      </c>
      <c r="CB755" s="0">
        <f>CB$1025</f>
        <v/>
      </c>
      <c r="CC755" s="0">
        <f>CC$1025</f>
        <v/>
      </c>
      <c r="CD755" s="0">
        <f>CD$1025</f>
        <v/>
      </c>
      <c r="CE755" s="0">
        <f>CE756</f>
        <v/>
      </c>
      <c r="CF755" s="0">
        <f>CF756</f>
        <v/>
      </c>
      <c r="CG755" s="0">
        <f>CG756</f>
        <v/>
      </c>
      <c r="CH755" s="0">
        <f>CH756</f>
        <v/>
      </c>
      <c r="CI755" s="0">
        <f>CI$1025</f>
        <v/>
      </c>
      <c r="CJ755" s="0">
        <f>CJ$1025</f>
        <v/>
      </c>
      <c r="CK755" s="0" t="n">
        <v>0.005</v>
      </c>
      <c r="CO755" s="0" t="n">
        <v>1</v>
      </c>
      <c r="CP755" s="0" t="n">
        <v>2</v>
      </c>
      <c r="CQ755" s="0" t="n">
        <v>2</v>
      </c>
    </row>
    <row r="756">
      <c r="A756" s="0" t="n">
        <v>754</v>
      </c>
      <c r="B756" s="0" t="n">
        <v>754</v>
      </c>
      <c r="C756" s="0" t="n">
        <v>754</v>
      </c>
      <c r="D756" s="1" t="n"/>
      <c r="E756" s="0" t="n">
        <v>354.4873</v>
      </c>
      <c r="F756" s="0" t="n">
        <v>362.9289</v>
      </c>
      <c r="G756" s="0" t="n">
        <v>472.3271</v>
      </c>
      <c r="H756" s="1">
        <f>E756/SUM(E756:G756)</f>
        <v/>
      </c>
      <c r="I756" s="1">
        <f>F756/SUM(E756:G756)</f>
        <v/>
      </c>
      <c r="J756" s="1">
        <f>1-H756-I756</f>
        <v/>
      </c>
      <c r="K756" s="1">
        <f>(ABS(F756-AB756))/AB756*100</f>
        <v/>
      </c>
      <c r="L756" s="0">
        <f>(4*H756)/(-2*H756+12*I756+3)</f>
        <v/>
      </c>
      <c r="M756" s="0">
        <f>(9*I756)/(-2*H756+12*I756+3)</f>
        <v/>
      </c>
      <c r="N756" s="1">
        <f>SQRT(POWER(L756-AG756,2)+POWER(M756-AH756,2))</f>
        <v/>
      </c>
      <c r="O756" s="1" t="n">
        <v>-1.3487</v>
      </c>
      <c r="P756" s="1" t="n">
        <v>-16.2185</v>
      </c>
      <c r="Q756" s="1" t="n">
        <v>16.2792</v>
      </c>
      <c r="R756" s="0" t="n">
        <v>8020.3172</v>
      </c>
      <c r="S756" s="0" t="n">
        <v>9.3691</v>
      </c>
      <c r="T756" s="0" t="n">
        <v>658.4494</v>
      </c>
      <c r="U756" s="0">
        <f>2*(F756-F755)/((F756+F755)*(AL756-AL755))</f>
        <v/>
      </c>
      <c r="V756" s="0">
        <f>(T756-T755)/($B756-$B755)</f>
        <v/>
      </c>
      <c r="W756" s="0">
        <f>(MAX(T$2:T$1025)-MIN(T$2:T$1025))/1023</f>
        <v/>
      </c>
      <c r="X756" s="0">
        <f>(V756-W756)/W756</f>
        <v/>
      </c>
      <c r="AA756" s="0" t="n">
        <v>318.5542</v>
      </c>
      <c r="AB756" s="0" t="n">
        <v>335.2343</v>
      </c>
      <c r="AC756" s="0" t="n">
        <v>364.5729</v>
      </c>
      <c r="AD756" s="1">
        <f>AA756/SUM(AA756:AC756)</f>
        <v/>
      </c>
      <c r="AE756" s="1">
        <f>AB756/SUM(AA756:AC756)</f>
        <v/>
      </c>
      <c r="AF756" s="1">
        <f>1-AD756-AE756</f>
        <v/>
      </c>
      <c r="AG756" s="0">
        <f>(4*AD756)/(-2*AD756+12*AE756+3)</f>
        <v/>
      </c>
      <c r="AH756" s="0">
        <f>(9*AE756)/(-2*AD756+12*AE756+3)</f>
        <v/>
      </c>
      <c r="AI756" t="n">
        <v>0.009599999999999999</v>
      </c>
      <c r="AJ756" t="n">
        <v>0.004</v>
      </c>
      <c r="AK756" s="0" t="n">
        <v>6498.8191</v>
      </c>
      <c r="AL756" s="0" t="n">
        <v>646.7888</v>
      </c>
      <c r="AM756" s="0">
        <f>2*(AC756-AC755)/((AC756+AC755)*(AL756-AL755))</f>
        <v/>
      </c>
      <c r="AN756" s="0">
        <f>(AL756-AL755)/($B756-$B755)</f>
        <v/>
      </c>
      <c r="AO756" s="0">
        <f>(MAX(AL$2:AL$1025)-MIN(AL$2:AL$1025))/1023</f>
        <v/>
      </c>
      <c r="AR756" s="0" t="n">
        <v>317.3291</v>
      </c>
      <c r="AS756" s="0" t="n">
        <v>334.9667</v>
      </c>
      <c r="AT756" s="0" t="n">
        <v>364.4627</v>
      </c>
      <c r="AU756" s="1">
        <f>AR756/SUM(AR756:AT756)</f>
        <v/>
      </c>
      <c r="AV756" s="1">
        <f>AS756/SUM(AR756:AT756)</f>
        <v/>
      </c>
      <c r="AW756" s="1">
        <f>1-AU756-AV756</f>
        <v/>
      </c>
      <c r="AX756" s="1">
        <f>(ABS(AS756-AB756))/AB756*100</f>
        <v/>
      </c>
      <c r="AY756" s="0">
        <f>(4*AU756)/(-2*AU756+12*AV756+3)</f>
        <v/>
      </c>
      <c r="AZ756" s="0">
        <f>(9*AV756)/(-2*AU756+12*AV756+3)</f>
        <v/>
      </c>
      <c r="BA756" s="1">
        <f>SQRT(POWER(AY756-AG756,2)+POWER(AZ756-AH756,2))</f>
        <v/>
      </c>
      <c r="BB756" s="1" t="n">
        <v>-0.5793</v>
      </c>
      <c r="BC756" s="1" t="n">
        <v>0.0351</v>
      </c>
      <c r="BD756" s="1" t="n">
        <v>0.5897</v>
      </c>
      <c r="BE756" s="0" t="n">
        <v>6513.0341</v>
      </c>
      <c r="BF756" s="0" t="n">
        <v>0.6031</v>
      </c>
      <c r="BG756" s="0" t="n">
        <v>646.6717</v>
      </c>
      <c r="BH756" s="0">
        <f>2*(AS756-AS755)/((AS756+AS755)*(AL756-AL755))</f>
        <v/>
      </c>
      <c r="BI756" s="0">
        <f>(BG756-BG755)/($B756-$B755)</f>
        <v/>
      </c>
      <c r="BJ756" s="0">
        <f>(MAX(BG$2:BG$1025)-MIN(BG$2:BG$1025))/1023</f>
        <v/>
      </c>
      <c r="BK756" s="0">
        <f>(BI756-BJ756)/BJ756</f>
        <v/>
      </c>
      <c r="CA756" s="0">
        <f>CA$1025</f>
        <v/>
      </c>
      <c r="CB756" s="0">
        <f>CB$1025</f>
        <v/>
      </c>
      <c r="CC756" s="0">
        <f>CC$1025</f>
        <v/>
      </c>
      <c r="CD756" s="0">
        <f>CD$1025</f>
        <v/>
      </c>
      <c r="CE756" s="0">
        <f>CE757</f>
        <v/>
      </c>
      <c r="CF756" s="0">
        <f>CF757</f>
        <v/>
      </c>
      <c r="CG756" s="0">
        <f>CG757</f>
        <v/>
      </c>
      <c r="CH756" s="0">
        <f>CH757</f>
        <v/>
      </c>
      <c r="CI756" s="0">
        <f>CI$1025</f>
        <v/>
      </c>
      <c r="CJ756" s="0">
        <f>CJ$1025</f>
        <v/>
      </c>
      <c r="CK756" s="0" t="n">
        <v>0.005</v>
      </c>
      <c r="CO756" s="0" t="n">
        <v>1</v>
      </c>
      <c r="CP756" s="0" t="n">
        <v>2</v>
      </c>
      <c r="CQ756" s="0" t="n">
        <v>2</v>
      </c>
    </row>
    <row r="757">
      <c r="A757" s="0" t="n">
        <v>755</v>
      </c>
      <c r="B757" s="0" t="n">
        <v>755</v>
      </c>
      <c r="C757" s="0" t="n">
        <v>755</v>
      </c>
      <c r="D757" s="1" t="n"/>
      <c r="E757" s="0" t="n">
        <v>355.5171</v>
      </c>
      <c r="F757" s="0" t="n">
        <v>364.2571</v>
      </c>
      <c r="G757" s="0" t="n">
        <v>473.7529</v>
      </c>
      <c r="H757" s="1">
        <f>E757/SUM(E757:G757)</f>
        <v/>
      </c>
      <c r="I757" s="1">
        <f>F757/SUM(E757:G757)</f>
        <v/>
      </c>
      <c r="J757" s="1">
        <f>1-H757-I757</f>
        <v/>
      </c>
      <c r="K757" s="1">
        <f>(ABS(F757-AB757))/AB757*100</f>
        <v/>
      </c>
      <c r="L757" s="0">
        <f>(4*H757)/(-2*H757+12*I757+3)</f>
        <v/>
      </c>
      <c r="M757" s="0">
        <f>(9*I757)/(-2*H757+12*I757+3)</f>
        <v/>
      </c>
      <c r="N757" s="1">
        <f>SQRT(POWER(L757-AG757,2)+POWER(M757-AH757,2))</f>
        <v/>
      </c>
      <c r="O757" s="1" t="n">
        <v>-1.4702</v>
      </c>
      <c r="P757" s="1" t="n">
        <v>-16.1663</v>
      </c>
      <c r="Q757" s="1" t="n">
        <v>16.2378</v>
      </c>
      <c r="R757" s="0" t="n">
        <v>8016.613</v>
      </c>
      <c r="S757" s="0" t="n">
        <v>9.314299999999999</v>
      </c>
      <c r="T757" s="0" t="n">
        <v>658.9872</v>
      </c>
      <c r="U757" s="0">
        <f>2*(F757-F756)/((F757+F756)*(AL757-AL756))</f>
        <v/>
      </c>
      <c r="V757" s="0">
        <f>(T757-T756)/($B757-$B756)</f>
        <v/>
      </c>
      <c r="W757" s="0">
        <f>(MAX(T$2:T$1025)-MIN(T$2:T$1025))/1023</f>
        <v/>
      </c>
      <c r="X757" s="0">
        <f>(V757-W757)/W757</f>
        <v/>
      </c>
      <c r="AA757" s="0" t="n">
        <v>319.4828</v>
      </c>
      <c r="AB757" s="0" t="n">
        <v>336.2116</v>
      </c>
      <c r="AC757" s="0" t="n">
        <v>365.6359</v>
      </c>
      <c r="AD757" s="1">
        <f>AA757/SUM(AA757:AC757)</f>
        <v/>
      </c>
      <c r="AE757" s="1">
        <f>AB757/SUM(AA757:AC757)</f>
        <v/>
      </c>
      <c r="AF757" s="1">
        <f>1-AD757-AE757</f>
        <v/>
      </c>
      <c r="AG757" s="0">
        <f>(4*AD757)/(-2*AD757+12*AE757+3)</f>
        <v/>
      </c>
      <c r="AH757" s="0">
        <f>(9*AE757)/(-2*AD757+12*AE757+3)</f>
        <v/>
      </c>
      <c r="AI757" t="n">
        <v>0.0095</v>
      </c>
      <c r="AJ757" t="n">
        <v>0.0039</v>
      </c>
      <c r="AK757" s="0" t="n">
        <v>6498.8225</v>
      </c>
      <c r="AL757" s="0" t="n">
        <v>647.2156</v>
      </c>
      <c r="AM757" s="0">
        <f>2*(AC757-AC756)/((AC757+AC756)*(AL757-AL756))</f>
        <v/>
      </c>
      <c r="AN757" s="0">
        <f>(AL757-AL756)/($B757-$B756)</f>
        <v/>
      </c>
      <c r="AO757" s="0">
        <f>(MAX(AL$2:AL$1025)-MIN(AL$2:AL$1025))/1023</f>
        <v/>
      </c>
      <c r="AR757" s="0" t="n">
        <v>317.7976</v>
      </c>
      <c r="AS757" s="0" t="n">
        <v>335.8021</v>
      </c>
      <c r="AT757" s="0" t="n">
        <v>365.6994</v>
      </c>
      <c r="AU757" s="1">
        <f>AR757/SUM(AR757:AT757)</f>
        <v/>
      </c>
      <c r="AV757" s="1">
        <f>AS757/SUM(AR757:AT757)</f>
        <v/>
      </c>
      <c r="AW757" s="1">
        <f>1-AU757-AV757</f>
        <v/>
      </c>
      <c r="AX757" s="1">
        <f>(ABS(AS757-AB757))/AB757*100</f>
        <v/>
      </c>
      <c r="AY757" s="0">
        <f>(4*AU757)/(-2*AU757+12*AV757+3)</f>
        <v/>
      </c>
      <c r="AZ757" s="0">
        <f>(9*AV757)/(-2*AU757+12*AV757+3)</f>
        <v/>
      </c>
      <c r="BA757" s="1">
        <f>SQRT(POWER(AY757-AG757,2)+POWER(AZ757-AH757,2))</f>
        <v/>
      </c>
      <c r="BB757" s="1" t="n">
        <v>-0.8</v>
      </c>
      <c r="BC757" s="1" t="n">
        <v>-0.0128</v>
      </c>
      <c r="BD757" s="1" t="n">
        <v>0.8097</v>
      </c>
      <c r="BE757" s="0" t="n">
        <v>6522.9931</v>
      </c>
      <c r="BF757" s="0" t="n">
        <v>0.8032</v>
      </c>
      <c r="BG757" s="0" t="n">
        <v>647.0368999999999</v>
      </c>
      <c r="BH757" s="0">
        <f>2*(AS757-AS756)/((AS757+AS756)*(AL757-AL756))</f>
        <v/>
      </c>
      <c r="BI757" s="0">
        <f>(BG757-BG756)/($B757-$B756)</f>
        <v/>
      </c>
      <c r="BJ757" s="0">
        <f>(MAX(BG$2:BG$1025)-MIN(BG$2:BG$1025))/1023</f>
        <v/>
      </c>
      <c r="BK757" s="0">
        <f>(BI757-BJ757)/BJ757</f>
        <v/>
      </c>
      <c r="CA757" s="0">
        <f>CA$1025</f>
        <v/>
      </c>
      <c r="CB757" s="0">
        <f>CB$1025</f>
        <v/>
      </c>
      <c r="CC757" s="0">
        <f>CC$1025</f>
        <v/>
      </c>
      <c r="CD757" s="0">
        <f>CD$1025</f>
        <v/>
      </c>
      <c r="CE757" s="0">
        <f>CE758</f>
        <v/>
      </c>
      <c r="CF757" s="0">
        <f>CF758</f>
        <v/>
      </c>
      <c r="CG757" s="0">
        <f>CG758</f>
        <v/>
      </c>
      <c r="CH757" s="0">
        <f>CH758</f>
        <v/>
      </c>
      <c r="CI757" s="0">
        <f>CI$1025</f>
        <v/>
      </c>
      <c r="CJ757" s="0">
        <f>CJ$1025</f>
        <v/>
      </c>
      <c r="CK757" s="0" t="n">
        <v>0.005</v>
      </c>
      <c r="CO757" s="0" t="n">
        <v>1</v>
      </c>
      <c r="CP757" s="0" t="n">
        <v>2</v>
      </c>
      <c r="CQ757" s="0" t="n">
        <v>2</v>
      </c>
    </row>
    <row r="758">
      <c r="A758" s="0" t="n">
        <v>756</v>
      </c>
      <c r="B758" s="0" t="n">
        <v>756</v>
      </c>
      <c r="C758" s="0" t="n">
        <v>756</v>
      </c>
      <c r="D758" s="1" t="n"/>
      <c r="E758" s="0" t="n">
        <v>356.4654</v>
      </c>
      <c r="F758" s="0" t="n">
        <v>365.2454</v>
      </c>
      <c r="G758" s="0" t="n">
        <v>475.1263</v>
      </c>
      <c r="H758" s="1">
        <f>E758/SUM(E758:G758)</f>
        <v/>
      </c>
      <c r="I758" s="1">
        <f>F758/SUM(E758:G758)</f>
        <v/>
      </c>
      <c r="J758" s="1">
        <f>1-H758-I758</f>
        <v/>
      </c>
      <c r="K758" s="1">
        <f>(ABS(F758-AB758))/AB758*100</f>
        <v/>
      </c>
      <c r="L758" s="0">
        <f>(4*H758)/(-2*H758+12*I758+3)</f>
        <v/>
      </c>
      <c r="M758" s="0">
        <f>(9*I758)/(-2*H758+12*I758+3)</f>
        <v/>
      </c>
      <c r="N758" s="1">
        <f>SQRT(POWER(L758-AG758,2)+POWER(M758-AH758,2))</f>
        <v/>
      </c>
      <c r="O758" s="1" t="n">
        <v>-1.488</v>
      </c>
      <c r="P758" s="1" t="n">
        <v>-16.1999</v>
      </c>
      <c r="Q758" s="1" t="n">
        <v>16.2728</v>
      </c>
      <c r="R758" s="0" t="n">
        <v>8019.0141</v>
      </c>
      <c r="S758" s="0" t="n">
        <v>9.323</v>
      </c>
      <c r="T758" s="0" t="n">
        <v>659.386</v>
      </c>
      <c r="U758" s="0">
        <f>2*(F758-F757)/((F758+F757)*(AL758-AL757))</f>
        <v/>
      </c>
      <c r="V758" s="0">
        <f>(T758-T757)/($B758-$B757)</f>
        <v/>
      </c>
      <c r="W758" s="0">
        <f>(MAX(T$2:T$1025)-MIN(T$2:T$1025))/1023</f>
        <v/>
      </c>
      <c r="X758" s="0">
        <f>(V758-W758)/W758</f>
        <v/>
      </c>
      <c r="AA758" s="0" t="n">
        <v>320.413</v>
      </c>
      <c r="AB758" s="0" t="n">
        <v>337.1906</v>
      </c>
      <c r="AC758" s="0" t="n">
        <v>366.7007</v>
      </c>
      <c r="AD758" s="1">
        <f>AA758/SUM(AA758:AC758)</f>
        <v/>
      </c>
      <c r="AE758" s="1">
        <f>AB758/SUM(AA758:AC758)</f>
        <v/>
      </c>
      <c r="AF758" s="1">
        <f>1-AD758-AE758</f>
        <v/>
      </c>
      <c r="AG758" s="0">
        <f>(4*AD758)/(-2*AD758+12*AE758+3)</f>
        <v/>
      </c>
      <c r="AH758" s="0">
        <f>(9*AE758)/(-2*AD758+12*AE758+3)</f>
        <v/>
      </c>
      <c r="AI758" t="n">
        <v>0.0095</v>
      </c>
      <c r="AJ758" t="n">
        <v>0.0039</v>
      </c>
      <c r="AK758" s="0" t="n">
        <v>6498.826</v>
      </c>
      <c r="AL758" s="0" t="n">
        <v>647.6420000000001</v>
      </c>
      <c r="AM758" s="0">
        <f>2*(AC758-AC757)/((AC758+AC757)*(AL758-AL757))</f>
        <v/>
      </c>
      <c r="AN758" s="0">
        <f>(AL758-AL757)/($B758-$B757)</f>
        <v/>
      </c>
      <c r="AO758" s="0">
        <f>(MAX(AL$2:AL$1025)-MIN(AL$2:AL$1025))/1023</f>
        <v/>
      </c>
      <c r="AR758" s="0" t="n">
        <v>320.357</v>
      </c>
      <c r="AS758" s="0" t="n">
        <v>337.5286</v>
      </c>
      <c r="AT758" s="0" t="n">
        <v>364.6673</v>
      </c>
      <c r="AU758" s="1">
        <f>AR758/SUM(AR758:AT758)</f>
        <v/>
      </c>
      <c r="AV758" s="1">
        <f>AS758/SUM(AR758:AT758)</f>
        <v/>
      </c>
      <c r="AW758" s="1">
        <f>1-AU758-AV758</f>
        <v/>
      </c>
      <c r="AX758" s="1">
        <f>(ABS(AS758-AB758))/AB758*100</f>
        <v/>
      </c>
      <c r="AY758" s="0">
        <f>(4*AU758)/(-2*AU758+12*AV758+3)</f>
        <v/>
      </c>
      <c r="AZ758" s="0">
        <f>(9*AV758)/(-2*AU758+12*AV758+3)</f>
        <v/>
      </c>
      <c r="BA758" s="1">
        <f>SQRT(POWER(AY758-AG758,2)+POWER(AZ758-AH758,2))</f>
        <v/>
      </c>
      <c r="BB758" s="1" t="n">
        <v>0.0081</v>
      </c>
      <c r="BC758" s="1" t="n">
        <v>0.5525</v>
      </c>
      <c r="BD758" s="1" t="n">
        <v>0.5486</v>
      </c>
      <c r="BE758" s="0" t="n">
        <v>6456.6466</v>
      </c>
      <c r="BF758" s="0" t="n">
        <v>0.4189</v>
      </c>
      <c r="BG758" s="0" t="n">
        <v>647.789</v>
      </c>
      <c r="BH758" s="0">
        <f>2*(AS758-AS757)/((AS758+AS757)*(AL758-AL757))</f>
        <v/>
      </c>
      <c r="BI758" s="0">
        <f>(BG758-BG757)/($B758-$B757)</f>
        <v/>
      </c>
      <c r="BJ758" s="0">
        <f>(MAX(BG$2:BG$1025)-MIN(BG$2:BG$1025))/1023</f>
        <v/>
      </c>
      <c r="BK758" s="0">
        <f>(BI758-BJ758)/BJ758</f>
        <v/>
      </c>
      <c r="CA758" s="0">
        <f>CA$1025</f>
        <v/>
      </c>
      <c r="CB758" s="0">
        <f>CB$1025</f>
        <v/>
      </c>
      <c r="CC758" s="0">
        <f>CC$1025</f>
        <v/>
      </c>
      <c r="CD758" s="0">
        <f>CD$1025</f>
        <v/>
      </c>
      <c r="CE758" s="0">
        <f>CE759</f>
        <v/>
      </c>
      <c r="CF758" s="0">
        <f>CF759</f>
        <v/>
      </c>
      <c r="CG758" s="0">
        <f>CG759</f>
        <v/>
      </c>
      <c r="CH758" s="0">
        <f>CH759</f>
        <v/>
      </c>
      <c r="CI758" s="0">
        <f>CI$1025</f>
        <v/>
      </c>
      <c r="CJ758" s="0">
        <f>CJ$1025</f>
        <v/>
      </c>
      <c r="CK758" s="0" t="n">
        <v>0.005</v>
      </c>
      <c r="CO758" s="0" t="n">
        <v>1</v>
      </c>
      <c r="CP758" s="0" t="n">
        <v>2</v>
      </c>
      <c r="CQ758" s="0" t="n">
        <v>2</v>
      </c>
    </row>
    <row r="759">
      <c r="A759" s="0" t="n">
        <v>757</v>
      </c>
      <c r="B759" s="0" t="n">
        <v>757</v>
      </c>
      <c r="C759" s="0" t="n">
        <v>757</v>
      </c>
      <c r="D759" s="1" t="n"/>
      <c r="E759" s="0" t="n">
        <v>357.5163</v>
      </c>
      <c r="F759" s="0" t="n">
        <v>366.6161</v>
      </c>
      <c r="G759" s="0" t="n">
        <v>476.4935</v>
      </c>
      <c r="H759" s="1">
        <f>E759/SUM(E759:G759)</f>
        <v/>
      </c>
      <c r="I759" s="1">
        <f>F759/SUM(E759:G759)</f>
        <v/>
      </c>
      <c r="J759" s="1">
        <f>1-H759-I759</f>
        <v/>
      </c>
      <c r="K759" s="1">
        <f>(ABS(F759-AB759))/AB759*100</f>
        <v/>
      </c>
      <c r="L759" s="0">
        <f>(4*H759)/(-2*H759+12*I759+3)</f>
        <v/>
      </c>
      <c r="M759" s="0">
        <f>(9*I759)/(-2*H759+12*I759+3)</f>
        <v/>
      </c>
      <c r="N759" s="1">
        <f>SQRT(POWER(L759-AG759,2)+POWER(M759-AH759,2))</f>
        <v/>
      </c>
      <c r="O759" s="1" t="n">
        <v>-1.6104</v>
      </c>
      <c r="P759" s="1" t="n">
        <v>-16.1255</v>
      </c>
      <c r="Q759" s="1" t="n">
        <v>16.2106</v>
      </c>
      <c r="R759" s="0" t="n">
        <v>8012.83</v>
      </c>
      <c r="S759" s="0" t="n">
        <v>9.258900000000001</v>
      </c>
      <c r="T759" s="0" t="n">
        <v>659.9376</v>
      </c>
      <c r="U759" s="0">
        <f>2*(F759-F758)/((F759+F758)*(AL759-AL758))</f>
        <v/>
      </c>
      <c r="V759" s="0">
        <f>(T759-T758)/($B759-$B758)</f>
        <v/>
      </c>
      <c r="W759" s="0">
        <f>(MAX(T$2:T$1025)-MIN(T$2:T$1025))/1023</f>
        <v/>
      </c>
      <c r="X759" s="0">
        <f>(V759-W759)/W759</f>
        <v/>
      </c>
      <c r="AA759" s="0" t="n">
        <v>321.3446</v>
      </c>
      <c r="AB759" s="0" t="n">
        <v>338.1711</v>
      </c>
      <c r="AC759" s="0" t="n">
        <v>367.7671</v>
      </c>
      <c r="AD759" s="1">
        <f>AA759/SUM(AA759:AC759)</f>
        <v/>
      </c>
      <c r="AE759" s="1">
        <f>AB759/SUM(AA759:AC759)</f>
        <v/>
      </c>
      <c r="AF759" s="1">
        <f>1-AD759-AE759</f>
        <v/>
      </c>
      <c r="AG759" s="0">
        <f>(4*AD759)/(-2*AD759+12*AE759+3)</f>
        <v/>
      </c>
      <c r="AH759" s="0">
        <f>(9*AE759)/(-2*AD759+12*AE759+3)</f>
        <v/>
      </c>
      <c r="AI759" t="n">
        <v>0.0094</v>
      </c>
      <c r="AJ759" t="n">
        <v>0.0039</v>
      </c>
      <c r="AK759" s="0" t="n">
        <v>6498.8293</v>
      </c>
      <c r="AL759" s="0" t="n">
        <v>648.0679</v>
      </c>
      <c r="AM759" s="0">
        <f>2*(AC759-AC758)/((AC759+AC758)*(AL759-AL758))</f>
        <v/>
      </c>
      <c r="AN759" s="0">
        <f>(AL759-AL758)/($B759-$B758)</f>
        <v/>
      </c>
      <c r="AO759" s="0">
        <f>(MAX(AL$2:AL$1025)-MIN(AL$2:AL$1025))/1023</f>
        <v/>
      </c>
      <c r="AR759" s="0" t="n">
        <v>320.4165</v>
      </c>
      <c r="AS759" s="0" t="n">
        <v>337.5852</v>
      </c>
      <c r="AT759" s="0" t="n">
        <v>364.7354</v>
      </c>
      <c r="AU759" s="1">
        <f>AR759/SUM(AR759:AT759)</f>
        <v/>
      </c>
      <c r="AV759" s="1">
        <f>AS759/SUM(AR759:AT759)</f>
        <v/>
      </c>
      <c r="AW759" s="1">
        <f>1-AU759-AV759</f>
        <v/>
      </c>
      <c r="AX759" s="1">
        <f>(ABS(AS759-AB759))/AB759*100</f>
        <v/>
      </c>
      <c r="AY759" s="0">
        <f>(4*AU759)/(-2*AU759+12*AV759+3)</f>
        <v/>
      </c>
      <c r="AZ759" s="0">
        <f>(9*AV759)/(-2*AU759+12*AV759+3)</f>
        <v/>
      </c>
      <c r="BA759" s="1">
        <f>SQRT(POWER(AY759-AG759,2)+POWER(AZ759-AH759,2))</f>
        <v/>
      </c>
      <c r="BB759" s="1" t="n">
        <v>0.0108</v>
      </c>
      <c r="BC759" s="1" t="n">
        <v>0.5506</v>
      </c>
      <c r="BD759" s="1" t="n">
        <v>0.5467</v>
      </c>
      <c r="BE759" s="0" t="n">
        <v>6456.719</v>
      </c>
      <c r="BF759" s="0" t="n">
        <v>0.4173</v>
      </c>
      <c r="BG759" s="0" t="n">
        <v>647.8136</v>
      </c>
      <c r="BH759" s="0">
        <f>2*(AS759-AS758)/((AS759+AS758)*(AL759-AL758))</f>
        <v/>
      </c>
      <c r="BI759" s="0">
        <f>(BG759-BG758)/($B759-$B758)</f>
        <v/>
      </c>
      <c r="BJ759" s="0">
        <f>(MAX(BG$2:BG$1025)-MIN(BG$2:BG$1025))/1023</f>
        <v/>
      </c>
      <c r="BK759" s="0">
        <f>(BI759-BJ759)/BJ759</f>
        <v/>
      </c>
      <c r="CA759" s="0">
        <f>CA$1025</f>
        <v/>
      </c>
      <c r="CB759" s="0">
        <f>CB$1025</f>
        <v/>
      </c>
      <c r="CC759" s="0">
        <f>CC$1025</f>
        <v/>
      </c>
      <c r="CD759" s="0">
        <f>CD$1025</f>
        <v/>
      </c>
      <c r="CE759" s="0">
        <f>CE760</f>
        <v/>
      </c>
      <c r="CF759" s="0">
        <f>CF760</f>
        <v/>
      </c>
      <c r="CG759" s="0">
        <f>CG760</f>
        <v/>
      </c>
      <c r="CH759" s="0">
        <f>CH760</f>
        <v/>
      </c>
      <c r="CI759" s="0">
        <f>CI$1025</f>
        <v/>
      </c>
      <c r="CJ759" s="0">
        <f>CJ$1025</f>
        <v/>
      </c>
      <c r="CK759" s="0" t="n">
        <v>0.005</v>
      </c>
      <c r="CO759" s="0" t="n">
        <v>1</v>
      </c>
      <c r="CP759" s="0" t="n">
        <v>2</v>
      </c>
      <c r="CQ759" s="0" t="n">
        <v>2</v>
      </c>
    </row>
    <row r="760">
      <c r="A760" s="0" t="n">
        <v>758</v>
      </c>
      <c r="B760" s="0" t="n">
        <v>758</v>
      </c>
      <c r="C760" s="0" t="n">
        <v>758</v>
      </c>
      <c r="D760" s="1" t="n"/>
      <c r="E760" s="0" t="n">
        <v>358.4685</v>
      </c>
      <c r="F760" s="0" t="n">
        <v>367.3468</v>
      </c>
      <c r="G760" s="0" t="n">
        <v>477.8854</v>
      </c>
      <c r="H760" s="1">
        <f>E760/SUM(E760:G760)</f>
        <v/>
      </c>
      <c r="I760" s="1">
        <f>F760/SUM(E760:G760)</f>
        <v/>
      </c>
      <c r="J760" s="1">
        <f>1-H760-I760</f>
        <v/>
      </c>
      <c r="K760" s="1">
        <f>(ABS(F760-AB760))/AB760*100</f>
        <v/>
      </c>
      <c r="L760" s="0">
        <f>(4*H760)/(-2*H760+12*I760+3)</f>
        <v/>
      </c>
      <c r="M760" s="0">
        <f>(9*I760)/(-2*H760+12*I760+3)</f>
        <v/>
      </c>
      <c r="N760" s="1">
        <f>SQRT(POWER(L760-AG760,2)+POWER(M760-AH760,2))</f>
        <v/>
      </c>
      <c r="O760" s="1" t="n">
        <v>-1.5193</v>
      </c>
      <c r="P760" s="1" t="n">
        <v>-16.239</v>
      </c>
      <c r="Q760" s="1" t="n">
        <v>16.3146</v>
      </c>
      <c r="R760" s="0" t="n">
        <v>8020.3087</v>
      </c>
      <c r="S760" s="0" t="n">
        <v>9.3299</v>
      </c>
      <c r="T760" s="0" t="n">
        <v>660.2308</v>
      </c>
      <c r="U760" s="0">
        <f>2*(F760-F759)/((F760+F759)*(AL760-AL759))</f>
        <v/>
      </c>
      <c r="V760" s="0">
        <f>(T760-T759)/($B760-$B759)</f>
        <v/>
      </c>
      <c r="W760" s="0">
        <f>(MAX(T$2:T$1025)-MIN(T$2:T$1025))/1023</f>
        <v/>
      </c>
      <c r="X760" s="0">
        <f>(V760-W760)/W760</f>
        <v/>
      </c>
      <c r="AA760" s="0" t="n">
        <v>322.2777</v>
      </c>
      <c r="AB760" s="0" t="n">
        <v>339.1531</v>
      </c>
      <c r="AC760" s="0" t="n">
        <v>368.8352</v>
      </c>
      <c r="AD760" s="1">
        <f>AA760/SUM(AA760:AC760)</f>
        <v/>
      </c>
      <c r="AE760" s="1">
        <f>AB760/SUM(AA760:AC760)</f>
        <v/>
      </c>
      <c r="AF760" s="1">
        <f>1-AD760-AE760</f>
        <v/>
      </c>
      <c r="AG760" s="0">
        <f>(4*AD760)/(-2*AD760+12*AE760+3)</f>
        <v/>
      </c>
      <c r="AH760" s="0">
        <f>(9*AE760)/(-2*AD760+12*AE760+3)</f>
        <v/>
      </c>
      <c r="AI760" t="n">
        <v>0.0094</v>
      </c>
      <c r="AJ760" t="n">
        <v>0.0039</v>
      </c>
      <c r="AK760" s="0" t="n">
        <v>6498.8328</v>
      </c>
      <c r="AL760" s="0" t="n">
        <v>648.4933</v>
      </c>
      <c r="AM760" s="0">
        <f>2*(AC760-AC759)/((AC760+AC759)*(AL760-AL759))</f>
        <v/>
      </c>
      <c r="AN760" s="0">
        <f>(AL760-AL759)/($B760-$B759)</f>
        <v/>
      </c>
      <c r="AO760" s="0">
        <f>(MAX(AL$2:AL$1025)-MIN(AL$2:AL$1025))/1023</f>
        <v/>
      </c>
      <c r="AR760" s="0" t="n">
        <v>321.31</v>
      </c>
      <c r="AS760" s="0" t="n">
        <v>338.5436</v>
      </c>
      <c r="AT760" s="0" t="n">
        <v>365.9278</v>
      </c>
      <c r="AU760" s="1">
        <f>AR760/SUM(AR760:AT760)</f>
        <v/>
      </c>
      <c r="AV760" s="1">
        <f>AS760/SUM(AR760:AT760)</f>
        <v/>
      </c>
      <c r="AW760" s="1">
        <f>1-AU760-AV760</f>
        <v/>
      </c>
      <c r="AX760" s="1">
        <f>(ABS(AS760-AB760))/AB760*100</f>
        <v/>
      </c>
      <c r="AY760" s="0">
        <f>(4*AU760)/(-2*AU760+12*AV760+3)</f>
        <v/>
      </c>
      <c r="AZ760" s="0">
        <f>(9*AV760)/(-2*AU760+12*AV760+3)</f>
        <v/>
      </c>
      <c r="BA760" s="1">
        <f>SQRT(POWER(AY760-AG760,2)+POWER(AZ760-AH760,2))</f>
        <v/>
      </c>
      <c r="BB760" s="1" t="n">
        <v>-0.013</v>
      </c>
      <c r="BC760" s="1" t="n">
        <v>0.5184</v>
      </c>
      <c r="BD760" s="1" t="n">
        <v>0.515</v>
      </c>
      <c r="BE760" s="0" t="n">
        <v>6459.8954</v>
      </c>
      <c r="BF760" s="0" t="n">
        <v>0.4052</v>
      </c>
      <c r="BG760" s="0" t="n">
        <v>648.2294000000001</v>
      </c>
      <c r="BH760" s="0">
        <f>2*(AS760-AS759)/((AS760+AS759)*(AL760-AL759))</f>
        <v/>
      </c>
      <c r="BI760" s="0">
        <f>(BG760-BG759)/($B760-$B759)</f>
        <v/>
      </c>
      <c r="BJ760" s="0">
        <f>(MAX(BG$2:BG$1025)-MIN(BG$2:BG$1025))/1023</f>
        <v/>
      </c>
      <c r="BK760" s="0">
        <f>(BI760-BJ760)/BJ760</f>
        <v/>
      </c>
      <c r="CA760" s="0">
        <f>CA$1025</f>
        <v/>
      </c>
      <c r="CB760" s="0">
        <f>CB$1025</f>
        <v/>
      </c>
      <c r="CC760" s="0">
        <f>CC$1025</f>
        <v/>
      </c>
      <c r="CD760" s="0">
        <f>CD$1025</f>
        <v/>
      </c>
      <c r="CE760" s="0">
        <f>CE761</f>
        <v/>
      </c>
      <c r="CF760" s="0">
        <f>CF761</f>
        <v/>
      </c>
      <c r="CG760" s="0">
        <f>CG761</f>
        <v/>
      </c>
      <c r="CH760" s="0">
        <f>CH761</f>
        <v/>
      </c>
      <c r="CI760" s="0">
        <f>CI$1025</f>
        <v/>
      </c>
      <c r="CJ760" s="0">
        <f>CJ$1025</f>
        <v/>
      </c>
      <c r="CK760" s="0" t="n">
        <v>0.005</v>
      </c>
      <c r="CO760" s="0" t="n">
        <v>1</v>
      </c>
      <c r="CP760" s="0" t="n">
        <v>2</v>
      </c>
      <c r="CQ760" s="0" t="n">
        <v>2</v>
      </c>
    </row>
    <row r="761">
      <c r="A761" s="0" t="n">
        <v>759</v>
      </c>
      <c r="B761" s="0" t="n">
        <v>759</v>
      </c>
      <c r="C761" s="0" t="n">
        <v>759</v>
      </c>
      <c r="D761" s="1" t="n"/>
      <c r="E761" s="0" t="n">
        <v>359.4205</v>
      </c>
      <c r="F761" s="0" t="n">
        <v>368.3733</v>
      </c>
      <c r="G761" s="0" t="n">
        <v>479.2172</v>
      </c>
      <c r="H761" s="1">
        <f>E761/SUM(E761:G761)</f>
        <v/>
      </c>
      <c r="I761" s="1">
        <f>F761/SUM(E761:G761)</f>
        <v/>
      </c>
      <c r="J761" s="1">
        <f>1-H761-I761</f>
        <v/>
      </c>
      <c r="K761" s="1">
        <f>(ABS(F761-AB761))/AB761*100</f>
        <v/>
      </c>
      <c r="L761" s="0">
        <f>(4*H761)/(-2*H761+12*I761+3)</f>
        <v/>
      </c>
      <c r="M761" s="0">
        <f>(9*I761)/(-2*H761+12*I761+3)</f>
        <v/>
      </c>
      <c r="N761" s="1">
        <f>SQRT(POWER(L761-AG761,2)+POWER(M761-AH761,2))</f>
        <v/>
      </c>
      <c r="O761" s="1" t="n">
        <v>-1.5474</v>
      </c>
      <c r="P761" s="1" t="n">
        <v>-16.2532</v>
      </c>
      <c r="Q761" s="1" t="n">
        <v>16.3315</v>
      </c>
      <c r="R761" s="0" t="n">
        <v>8020.9167</v>
      </c>
      <c r="S761" s="0" t="n">
        <v>9.327400000000001</v>
      </c>
      <c r="T761" s="0" t="n">
        <v>660.6417</v>
      </c>
      <c r="U761" s="0">
        <f>2*(F761-F760)/((F761+F760)*(AL761-AL760))</f>
        <v/>
      </c>
      <c r="V761" s="0">
        <f>(T761-T760)/($B761-$B760)</f>
        <v/>
      </c>
      <c r="W761" s="0">
        <f>(MAX(T$2:T$1025)-MIN(T$2:T$1025))/1023</f>
        <v/>
      </c>
      <c r="X761" s="0">
        <f>(V761-W761)/W761</f>
        <v/>
      </c>
      <c r="AA761" s="0" t="n">
        <v>323.2123</v>
      </c>
      <c r="AB761" s="0" t="n">
        <v>340.1367</v>
      </c>
      <c r="AC761" s="0" t="n">
        <v>369.9051</v>
      </c>
      <c r="AD761" s="1">
        <f>AA761/SUM(AA761:AC761)</f>
        <v/>
      </c>
      <c r="AE761" s="1">
        <f>AB761/SUM(AA761:AC761)</f>
        <v/>
      </c>
      <c r="AF761" s="1">
        <f>1-AD761-AE761</f>
        <v/>
      </c>
      <c r="AG761" s="0">
        <f>(4*AD761)/(-2*AD761+12*AE761+3)</f>
        <v/>
      </c>
      <c r="AH761" s="0">
        <f>(9*AE761)/(-2*AD761+12*AE761+3)</f>
        <v/>
      </c>
      <c r="AI761" t="n">
        <v>0.009299999999999999</v>
      </c>
      <c r="AJ761" t="n">
        <v>0.0039</v>
      </c>
      <c r="AK761" s="0" t="n">
        <v>6498.8362</v>
      </c>
      <c r="AL761" s="0" t="n">
        <v>648.9181</v>
      </c>
      <c r="AM761" s="0">
        <f>2*(AC761-AC760)/((AC761+AC760)*(AL761-AL760))</f>
        <v/>
      </c>
      <c r="AN761" s="0">
        <f>(AL761-AL760)/($B761-$B760)</f>
        <v/>
      </c>
      <c r="AO761" s="0">
        <f>(MAX(AL$2:AL$1025)-MIN(AL$2:AL$1025))/1023</f>
        <v/>
      </c>
      <c r="AR761" s="0" t="n">
        <v>322.2093</v>
      </c>
      <c r="AS761" s="0" t="n">
        <v>339.4895</v>
      </c>
      <c r="AT761" s="0" t="n">
        <v>367.1033</v>
      </c>
      <c r="AU761" s="1">
        <f>AR761/SUM(AR761:AT761)</f>
        <v/>
      </c>
      <c r="AV761" s="1">
        <f>AS761/SUM(AR761:AT761)</f>
        <v/>
      </c>
      <c r="AW761" s="1">
        <f>1-AU761-AV761</f>
        <v/>
      </c>
      <c r="AX761" s="1">
        <f>(ABS(AS761-AB761))/AB761*100</f>
        <v/>
      </c>
      <c r="AY761" s="0">
        <f>(4*AU761)/(-2*AU761+12*AV761+3)</f>
        <v/>
      </c>
      <c r="AZ761" s="0">
        <f>(9*AV761)/(-2*AU761+12*AV761+3)</f>
        <v/>
      </c>
      <c r="BA761" s="1">
        <f>SQRT(POWER(AY761-AG761,2)+POWER(AZ761-AH761,2))</f>
        <v/>
      </c>
      <c r="BB761" s="1" t="n">
        <v>-0.0261</v>
      </c>
      <c r="BC761" s="1" t="n">
        <v>0.4857</v>
      </c>
      <c r="BD761" s="1" t="n">
        <v>0.4831</v>
      </c>
      <c r="BE761" s="0" t="n">
        <v>6462.801</v>
      </c>
      <c r="BF761" s="0" t="n">
        <v>0.388</v>
      </c>
      <c r="BG761" s="0" t="n">
        <v>648.6387</v>
      </c>
      <c r="BH761" s="0">
        <f>2*(AS761-AS760)/((AS761+AS760)*(AL761-AL760))</f>
        <v/>
      </c>
      <c r="BI761" s="0">
        <f>(BG761-BG760)/($B761-$B760)</f>
        <v/>
      </c>
      <c r="BJ761" s="0">
        <f>(MAX(BG$2:BG$1025)-MIN(BG$2:BG$1025))/1023</f>
        <v/>
      </c>
      <c r="BK761" s="0">
        <f>(BI761-BJ761)/BJ761</f>
        <v/>
      </c>
      <c r="CA761" s="0">
        <f>CA$1025</f>
        <v/>
      </c>
      <c r="CB761" s="0">
        <f>CB$1025</f>
        <v/>
      </c>
      <c r="CC761" s="0">
        <f>CC$1025</f>
        <v/>
      </c>
      <c r="CD761" s="0">
        <f>CD$1025</f>
        <v/>
      </c>
      <c r="CE761" s="0">
        <f>CE762</f>
        <v/>
      </c>
      <c r="CF761" s="0">
        <f>CF762</f>
        <v/>
      </c>
      <c r="CG761" s="0">
        <f>CG762</f>
        <v/>
      </c>
      <c r="CH761" s="0">
        <f>CH762</f>
        <v/>
      </c>
      <c r="CI761" s="0">
        <f>CI$1025</f>
        <v/>
      </c>
      <c r="CJ761" s="0">
        <f>CJ$1025</f>
        <v/>
      </c>
      <c r="CK761" s="0" t="n">
        <v>0.005</v>
      </c>
      <c r="CO761" s="0" t="n">
        <v>1</v>
      </c>
      <c r="CP761" s="0" t="n">
        <v>2</v>
      </c>
      <c r="CQ761" s="0" t="n">
        <v>2</v>
      </c>
    </row>
    <row r="762">
      <c r="A762" s="0" t="n">
        <v>760</v>
      </c>
      <c r="B762" s="0" t="n">
        <v>760</v>
      </c>
      <c r="C762" s="0" t="n">
        <v>760</v>
      </c>
      <c r="D762" s="1" t="n"/>
      <c r="E762" s="0" t="n">
        <v>360.3311</v>
      </c>
      <c r="F762" s="0" t="n">
        <v>369.0493</v>
      </c>
      <c r="G762" s="0" t="n">
        <v>480.6133</v>
      </c>
      <c r="H762" s="1">
        <f>E762/SUM(E762:G762)</f>
        <v/>
      </c>
      <c r="I762" s="1">
        <f>F762/SUM(E762:G762)</f>
        <v/>
      </c>
      <c r="J762" s="1">
        <f>1-H762-I762</f>
        <v/>
      </c>
      <c r="K762" s="1">
        <f>(ABS(F762-AB762))/AB762*100</f>
        <v/>
      </c>
      <c r="L762" s="0">
        <f>(4*H762)/(-2*H762+12*I762+3)</f>
        <v/>
      </c>
      <c r="M762" s="0">
        <f>(9*I762)/(-2*H762+12*I762+3)</f>
        <v/>
      </c>
      <c r="N762" s="1">
        <f>SQRT(POWER(L762-AG762,2)+POWER(M762-AH762,2))</f>
        <v/>
      </c>
      <c r="O762" s="1" t="n">
        <v>-1.4567</v>
      </c>
      <c r="P762" s="1" t="n">
        <v>-16.3804</v>
      </c>
      <c r="Q762" s="1" t="n">
        <v>16.4497</v>
      </c>
      <c r="R762" s="0" t="n">
        <v>8030.0352</v>
      </c>
      <c r="S762" s="0" t="n">
        <v>9.4041</v>
      </c>
      <c r="T762" s="0" t="n">
        <v>660.9118</v>
      </c>
      <c r="U762" s="0">
        <f>2*(F762-F761)/((F762+F761)*(AL762-AL761))</f>
        <v/>
      </c>
      <c r="V762" s="0">
        <f>(T762-T761)/($B762-$B761)</f>
        <v/>
      </c>
      <c r="W762" s="0">
        <f>(MAX(T$2:T$1025)-MIN(T$2:T$1025))/1023</f>
        <v/>
      </c>
      <c r="X762" s="0">
        <f>(V762-W762)/W762</f>
        <v/>
      </c>
      <c r="AA762" s="0" t="n">
        <v>324.1484</v>
      </c>
      <c r="AB762" s="0" t="n">
        <v>341.1219</v>
      </c>
      <c r="AC762" s="0" t="n">
        <v>370.9766</v>
      </c>
      <c r="AD762" s="1">
        <f>AA762/SUM(AA762:AC762)</f>
        <v/>
      </c>
      <c r="AE762" s="1">
        <f>AB762/SUM(AA762:AC762)</f>
        <v/>
      </c>
      <c r="AF762" s="1">
        <f>1-AD762-AE762</f>
        <v/>
      </c>
      <c r="AG762" s="0">
        <f>(4*AD762)/(-2*AD762+12*AE762+3)</f>
        <v/>
      </c>
      <c r="AH762" s="0">
        <f>(9*AE762)/(-2*AD762+12*AE762+3)</f>
        <v/>
      </c>
      <c r="AI762" t="n">
        <v>0.009299999999999999</v>
      </c>
      <c r="AJ762" t="n">
        <v>0.0038</v>
      </c>
      <c r="AK762" s="0" t="n">
        <v>6498.8395</v>
      </c>
      <c r="AL762" s="0" t="n">
        <v>649.3425</v>
      </c>
      <c r="AM762" s="0">
        <f>2*(AC762-AC761)/((AC762+AC761)*(AL762-AL761))</f>
        <v/>
      </c>
      <c r="AN762" s="0">
        <f>(AL762-AL761)/($B762-$B761)</f>
        <v/>
      </c>
      <c r="AO762" s="0">
        <f>(MAX(AL$2:AL$1025)-MIN(AL$2:AL$1025))/1023</f>
        <v/>
      </c>
      <c r="AR762" s="0" t="n">
        <v>323.1584</v>
      </c>
      <c r="AS762" s="0" t="n">
        <v>340.5103</v>
      </c>
      <c r="AT762" s="0" t="n">
        <v>368.3464</v>
      </c>
      <c r="AU762" s="1">
        <f>AR762/SUM(AR762:AT762)</f>
        <v/>
      </c>
      <c r="AV762" s="1">
        <f>AS762/SUM(AR762:AT762)</f>
        <v/>
      </c>
      <c r="AW762" s="1">
        <f>1-AU762-AV762</f>
        <v/>
      </c>
      <c r="AX762" s="1">
        <f>(ABS(AS762-AB762))/AB762*100</f>
        <v/>
      </c>
      <c r="AY762" s="0">
        <f>(4*AU762)/(-2*AU762+12*AV762+3)</f>
        <v/>
      </c>
      <c r="AZ762" s="0">
        <f>(9*AV762)/(-2*AU762+12*AV762+3)</f>
        <v/>
      </c>
      <c r="BA762" s="1">
        <f>SQRT(POWER(AY762-AG762,2)+POWER(AZ762-AH762,2))</f>
        <v/>
      </c>
      <c r="BB762" s="1" t="n">
        <v>-0.0503</v>
      </c>
      <c r="BC762" s="1" t="n">
        <v>0.4576</v>
      </c>
      <c r="BD762" s="1" t="n">
        <v>0.4576</v>
      </c>
      <c r="BE762" s="0" t="n">
        <v>6465.6649</v>
      </c>
      <c r="BF762" s="0" t="n">
        <v>0.3806</v>
      </c>
      <c r="BG762" s="0" t="n">
        <v>649.0792</v>
      </c>
      <c r="BH762" s="0">
        <f>2*(AS762-AS761)/((AS762+AS761)*(AL762-AL761))</f>
        <v/>
      </c>
      <c r="BI762" s="0">
        <f>(BG762-BG761)/($B762-$B761)</f>
        <v/>
      </c>
      <c r="BJ762" s="0">
        <f>(MAX(BG$2:BG$1025)-MIN(BG$2:BG$1025))/1023</f>
        <v/>
      </c>
      <c r="BK762" s="0">
        <f>(BI762-BJ762)/BJ762</f>
        <v/>
      </c>
      <c r="CA762" s="0">
        <f>CA$1025</f>
        <v/>
      </c>
      <c r="CB762" s="0">
        <f>CB$1025</f>
        <v/>
      </c>
      <c r="CC762" s="0">
        <f>CC$1025</f>
        <v/>
      </c>
      <c r="CD762" s="0">
        <f>CD$1025</f>
        <v/>
      </c>
      <c r="CE762" s="0">
        <f>CE763</f>
        <v/>
      </c>
      <c r="CF762" s="0">
        <f>CF763</f>
        <v/>
      </c>
      <c r="CG762" s="0">
        <f>CG763</f>
        <v/>
      </c>
      <c r="CH762" s="0">
        <f>CH763</f>
        <v/>
      </c>
      <c r="CI762" s="0">
        <f>CI$1025</f>
        <v/>
      </c>
      <c r="CJ762" s="0">
        <f>CJ$1025</f>
        <v/>
      </c>
      <c r="CK762" s="0" t="n">
        <v>0.005</v>
      </c>
      <c r="CO762" s="0" t="n">
        <v>1</v>
      </c>
      <c r="CP762" s="0" t="n">
        <v>2</v>
      </c>
      <c r="CQ762" s="0" t="n">
        <v>2</v>
      </c>
    </row>
    <row r="763">
      <c r="A763" s="0" t="n">
        <v>761</v>
      </c>
      <c r="B763" s="0" t="n">
        <v>761</v>
      </c>
      <c r="C763" s="0" t="n">
        <v>761</v>
      </c>
      <c r="D763" s="1" t="n"/>
      <c r="E763" s="0" t="n">
        <v>361.3214</v>
      </c>
      <c r="F763" s="0" t="n">
        <v>370.1088</v>
      </c>
      <c r="G763" s="0" t="n">
        <v>481.9037</v>
      </c>
      <c r="H763" s="1">
        <f>E763/SUM(E763:G763)</f>
        <v/>
      </c>
      <c r="I763" s="1">
        <f>F763/SUM(E763:G763)</f>
        <v/>
      </c>
      <c r="J763" s="1">
        <f>1-H763-I763</f>
        <v/>
      </c>
      <c r="K763" s="1">
        <f>(ABS(F763-AB763))/AB763*100</f>
        <v/>
      </c>
      <c r="L763" s="0">
        <f>(4*H763)/(-2*H763+12*I763+3)</f>
        <v/>
      </c>
      <c r="M763" s="0">
        <f>(9*I763)/(-2*H763+12*I763+3)</f>
        <v/>
      </c>
      <c r="N763" s="1">
        <f>SQRT(POWER(L763-AG763,2)+POWER(M763-AH763,2))</f>
        <v/>
      </c>
      <c r="O763" s="1" t="n">
        <v>-1.4746</v>
      </c>
      <c r="P763" s="1" t="n">
        <v>-16.3793</v>
      </c>
      <c r="Q763" s="1" t="n">
        <v>16.4502</v>
      </c>
      <c r="R763" s="0" t="n">
        <v>8028.4729</v>
      </c>
      <c r="S763" s="0" t="n">
        <v>9.397500000000001</v>
      </c>
      <c r="T763" s="0" t="n">
        <v>661.3341</v>
      </c>
      <c r="U763" s="0">
        <f>2*(F763-F762)/((F763+F762)*(AL763-AL762))</f>
        <v/>
      </c>
      <c r="V763" s="0">
        <f>(T763-T762)/($B763-$B762)</f>
        <v/>
      </c>
      <c r="W763" s="0">
        <f>(MAX(T$2:T$1025)-MIN(T$2:T$1025))/1023</f>
        <v/>
      </c>
      <c r="X763" s="0">
        <f>(V763-W763)/W763</f>
        <v/>
      </c>
      <c r="AA763" s="0" t="n">
        <v>325.086</v>
      </c>
      <c r="AB763" s="0" t="n">
        <v>342.1086</v>
      </c>
      <c r="AC763" s="0" t="n">
        <v>372.0498</v>
      </c>
      <c r="AD763" s="1">
        <f>AA763/SUM(AA763:AC763)</f>
        <v/>
      </c>
      <c r="AE763" s="1">
        <f>AB763/SUM(AA763:AC763)</f>
        <v/>
      </c>
      <c r="AF763" s="1">
        <f>1-AD763-AE763</f>
        <v/>
      </c>
      <c r="AG763" s="0">
        <f>(4*AD763)/(-2*AD763+12*AE763+3)</f>
        <v/>
      </c>
      <c r="AH763" s="0">
        <f>(9*AE763)/(-2*AD763+12*AE763+3)</f>
        <v/>
      </c>
      <c r="AI763" t="n">
        <v>0.0092</v>
      </c>
      <c r="AJ763" t="n">
        <v>0.0038</v>
      </c>
      <c r="AK763" s="0" t="n">
        <v>6498.8428</v>
      </c>
      <c r="AL763" s="0" t="n">
        <v>649.7664</v>
      </c>
      <c r="AM763" s="0">
        <f>2*(AC763-AC762)/((AC763+AC762)*(AL763-AL762))</f>
        <v/>
      </c>
      <c r="AN763" s="0">
        <f>(AL763-AL762)/($B763-$B762)</f>
        <v/>
      </c>
      <c r="AO763" s="0">
        <f>(MAX(AL$2:AL$1025)-MIN(AL$2:AL$1025))/1023</f>
        <v/>
      </c>
      <c r="AR763" s="0" t="n">
        <v>324.0989</v>
      </c>
      <c r="AS763" s="0" t="n">
        <v>341.5007</v>
      </c>
      <c r="AT763" s="0" t="n">
        <v>369.5975</v>
      </c>
      <c r="AU763" s="1">
        <f>AR763/SUM(AR763:AT763)</f>
        <v/>
      </c>
      <c r="AV763" s="1">
        <f>AS763/SUM(AR763:AT763)</f>
        <v/>
      </c>
      <c r="AW763" s="1">
        <f>1-AU763-AV763</f>
        <v/>
      </c>
      <c r="AX763" s="1">
        <f>(ABS(AS763-AB763))/AB763*100</f>
        <v/>
      </c>
      <c r="AY763" s="0">
        <f>(4*AU763)/(-2*AU763+12*AV763+3)</f>
        <v/>
      </c>
      <c r="AZ763" s="0">
        <f>(9*AV763)/(-2*AU763+12*AV763+3)</f>
        <v/>
      </c>
      <c r="BA763" s="1">
        <f>SQRT(POWER(AY763-AG763,2)+POWER(AZ763-AH763,2))</f>
        <v/>
      </c>
      <c r="BB763" s="1" t="n">
        <v>-0.0664</v>
      </c>
      <c r="BC763" s="1" t="n">
        <v>0.4193</v>
      </c>
      <c r="BD763" s="1" t="n">
        <v>0.4223</v>
      </c>
      <c r="BE763" s="0" t="n">
        <v>6469.0737</v>
      </c>
      <c r="BF763" s="0" t="n">
        <v>0.3621</v>
      </c>
      <c r="BG763" s="0" t="n">
        <v>649.5054</v>
      </c>
      <c r="BH763" s="0">
        <f>2*(AS763-AS762)/((AS763+AS762)*(AL763-AL762))</f>
        <v/>
      </c>
      <c r="BI763" s="0">
        <f>(BG763-BG762)/($B763-$B762)</f>
        <v/>
      </c>
      <c r="BJ763" s="0">
        <f>(MAX(BG$2:BG$1025)-MIN(BG$2:BG$1025))/1023</f>
        <v/>
      </c>
      <c r="BK763" s="0">
        <f>(BI763-BJ763)/BJ763</f>
        <v/>
      </c>
      <c r="CA763" s="0">
        <f>CA$1025</f>
        <v/>
      </c>
      <c r="CB763" s="0">
        <f>CB$1025</f>
        <v/>
      </c>
      <c r="CC763" s="0">
        <f>CC$1025</f>
        <v/>
      </c>
      <c r="CD763" s="0">
        <f>CD$1025</f>
        <v/>
      </c>
      <c r="CE763" s="0">
        <f>CE764</f>
        <v/>
      </c>
      <c r="CF763" s="0">
        <f>CF764</f>
        <v/>
      </c>
      <c r="CG763" s="0">
        <f>CG764</f>
        <v/>
      </c>
      <c r="CH763" s="0">
        <f>CH764</f>
        <v/>
      </c>
      <c r="CI763" s="0">
        <f>CI$1025</f>
        <v/>
      </c>
      <c r="CJ763" s="0">
        <f>CJ$1025</f>
        <v/>
      </c>
      <c r="CK763" s="0" t="n">
        <v>0.005</v>
      </c>
      <c r="CO763" s="0" t="n">
        <v>1</v>
      </c>
      <c r="CP763" s="0" t="n">
        <v>2</v>
      </c>
      <c r="CQ763" s="0" t="n">
        <v>2</v>
      </c>
    </row>
    <row r="764">
      <c r="A764" s="0" t="n">
        <v>762</v>
      </c>
      <c r="B764" s="0" t="n">
        <v>762</v>
      </c>
      <c r="C764" s="0" t="n">
        <v>762</v>
      </c>
      <c r="D764" s="1" t="n"/>
      <c r="E764" s="0" t="n">
        <v>362.2869</v>
      </c>
      <c r="F764" s="0" t="n">
        <v>371.1323</v>
      </c>
      <c r="G764" s="0" t="n">
        <v>483.1956</v>
      </c>
      <c r="H764" s="1">
        <f>E764/SUM(E764:G764)</f>
        <v/>
      </c>
      <c r="I764" s="1">
        <f>F764/SUM(E764:G764)</f>
        <v/>
      </c>
      <c r="J764" s="1">
        <f>1-H764-I764</f>
        <v/>
      </c>
      <c r="K764" s="1">
        <f>(ABS(F764-AB764))/AB764*100</f>
        <v/>
      </c>
      <c r="L764" s="0">
        <f>(4*H764)/(-2*H764+12*I764+3)</f>
        <v/>
      </c>
      <c r="M764" s="0">
        <f>(9*I764)/(-2*H764+12*I764+3)</f>
        <v/>
      </c>
      <c r="N764" s="1">
        <f>SQRT(POWER(L764-AG764,2)+POWER(M764-AH764,2))</f>
        <v/>
      </c>
      <c r="O764" s="1" t="n">
        <v>-1.4909</v>
      </c>
      <c r="P764" s="1" t="n">
        <v>-16.3875</v>
      </c>
      <c r="Q764" s="1" t="n">
        <v>16.4598</v>
      </c>
      <c r="R764" s="0" t="n">
        <v>8027.9518</v>
      </c>
      <c r="S764" s="0" t="n">
        <v>9.395300000000001</v>
      </c>
      <c r="T764" s="0" t="n">
        <v>661.7409</v>
      </c>
      <c r="U764" s="0">
        <f>2*(F764-F763)/((F764+F763)*(AL764-AL763))</f>
        <v/>
      </c>
      <c r="V764" s="0">
        <f>(T764-T763)/($B764-$B763)</f>
        <v/>
      </c>
      <c r="W764" s="0">
        <f>(MAX(T$2:T$1025)-MIN(T$2:T$1025))/1023</f>
        <v/>
      </c>
      <c r="X764" s="0">
        <f>(V764-W764)/W764</f>
        <v/>
      </c>
      <c r="AA764" s="0" t="n">
        <v>326.025</v>
      </c>
      <c r="AB764" s="0" t="n">
        <v>343.0969</v>
      </c>
      <c r="AC764" s="0" t="n">
        <v>373.1247</v>
      </c>
      <c r="AD764" s="1">
        <f>AA764/SUM(AA764:AC764)</f>
        <v/>
      </c>
      <c r="AE764" s="1">
        <f>AB764/SUM(AA764:AC764)</f>
        <v/>
      </c>
      <c r="AF764" s="1">
        <f>1-AD764-AE764</f>
        <v/>
      </c>
      <c r="AG764" s="0">
        <f>(4*AD764)/(-2*AD764+12*AE764+3)</f>
        <v/>
      </c>
      <c r="AH764" s="0">
        <f>(9*AE764)/(-2*AD764+12*AE764+3)</f>
        <v/>
      </c>
      <c r="AI764" t="n">
        <v>0.0092</v>
      </c>
      <c r="AJ764" t="n">
        <v>0.0038</v>
      </c>
      <c r="AK764" s="0" t="n">
        <v>6498.8462</v>
      </c>
      <c r="AL764" s="0" t="n">
        <v>650.1898</v>
      </c>
      <c r="AM764" s="0">
        <f>2*(AC764-AC763)/((AC764+AC763)*(AL764-AL763))</f>
        <v/>
      </c>
      <c r="AN764" s="0">
        <f>(AL764-AL763)/($B764-$B763)</f>
        <v/>
      </c>
      <c r="AO764" s="0">
        <f>(MAX(AL$2:AL$1025)-MIN(AL$2:AL$1025))/1023</f>
        <v/>
      </c>
      <c r="AR764" s="0" t="n">
        <v>324.9721</v>
      </c>
      <c r="AS764" s="0" t="n">
        <v>342.4434</v>
      </c>
      <c r="AT764" s="0" t="n">
        <v>370.7395</v>
      </c>
      <c r="AU764" s="1">
        <f>AR764/SUM(AR764:AT764)</f>
        <v/>
      </c>
      <c r="AV764" s="1">
        <f>AS764/SUM(AR764:AT764)</f>
        <v/>
      </c>
      <c r="AW764" s="1">
        <f>1-AU764-AV764</f>
        <v/>
      </c>
      <c r="AX764" s="1">
        <f>(ABS(AS764-AB764))/AB764*100</f>
        <v/>
      </c>
      <c r="AY764" s="0">
        <f>(4*AU764)/(-2*AU764+12*AV764+3)</f>
        <v/>
      </c>
      <c r="AZ764" s="0">
        <f>(9*AV764)/(-2*AU764+12*AV764+3)</f>
        <v/>
      </c>
      <c r="BA764" s="1">
        <f>SQRT(POWER(AY764-AG764,2)+POWER(AZ764-AH764,2))</f>
        <v/>
      </c>
      <c r="BB764" s="1" t="n">
        <v>-0.0901</v>
      </c>
      <c r="BC764" s="1" t="n">
        <v>0.3951</v>
      </c>
      <c r="BD764" s="1" t="n">
        <v>0.4037</v>
      </c>
      <c r="BE764" s="0" t="n">
        <v>6471.613</v>
      </c>
      <c r="BF764" s="0" t="n">
        <v>0.3602</v>
      </c>
      <c r="BG764" s="0" t="n">
        <v>649.9099</v>
      </c>
      <c r="BH764" s="0">
        <f>2*(AS764-AS763)/((AS764+AS763)*(AL764-AL763))</f>
        <v/>
      </c>
      <c r="BI764" s="0">
        <f>(BG764-BG763)/($B764-$B763)</f>
        <v/>
      </c>
      <c r="BJ764" s="0">
        <f>(MAX(BG$2:BG$1025)-MIN(BG$2:BG$1025))/1023</f>
        <v/>
      </c>
      <c r="BK764" s="0">
        <f>(BI764-BJ764)/BJ764</f>
        <v/>
      </c>
      <c r="CA764" s="0">
        <f>CA$1025</f>
        <v/>
      </c>
      <c r="CB764" s="0">
        <f>CB$1025</f>
        <v/>
      </c>
      <c r="CC764" s="0">
        <f>CC$1025</f>
        <v/>
      </c>
      <c r="CD764" s="0">
        <f>CD$1025</f>
        <v/>
      </c>
      <c r="CE764" s="0">
        <f>CE765</f>
        <v/>
      </c>
      <c r="CF764" s="0">
        <f>CF765</f>
        <v/>
      </c>
      <c r="CG764" s="0">
        <f>CG765</f>
        <v/>
      </c>
      <c r="CH764" s="0">
        <f>CH765</f>
        <v/>
      </c>
      <c r="CI764" s="0">
        <f>CI$1025</f>
        <v/>
      </c>
      <c r="CJ764" s="0">
        <f>CJ$1025</f>
        <v/>
      </c>
      <c r="CK764" s="0" t="n">
        <v>0.005</v>
      </c>
      <c r="CO764" s="0" t="n">
        <v>1</v>
      </c>
      <c r="CP764" s="0" t="n">
        <v>2</v>
      </c>
      <c r="CQ764" s="0" t="n">
        <v>2</v>
      </c>
    </row>
    <row r="765">
      <c r="A765" s="0" t="n">
        <v>763</v>
      </c>
      <c r="B765" s="0" t="n">
        <v>763</v>
      </c>
      <c r="C765" s="0" t="n">
        <v>763</v>
      </c>
      <c r="D765" s="1" t="n"/>
      <c r="E765" s="0" t="n">
        <v>363.2898</v>
      </c>
      <c r="F765" s="0" t="n">
        <v>372.2034</v>
      </c>
      <c r="G765" s="0" t="n">
        <v>484.573</v>
      </c>
      <c r="H765" s="1">
        <f>E765/SUM(E765:G765)</f>
        <v/>
      </c>
      <c r="I765" s="1">
        <f>F765/SUM(E765:G765)</f>
        <v/>
      </c>
      <c r="J765" s="1">
        <f>1-H765-I765</f>
        <v/>
      </c>
      <c r="K765" s="1">
        <f>(ABS(F765-AB765))/AB765*100</f>
        <v/>
      </c>
      <c r="L765" s="0">
        <f>(4*H765)/(-2*H765+12*I765+3)</f>
        <v/>
      </c>
      <c r="M765" s="0">
        <f>(9*I765)/(-2*H765+12*I765+3)</f>
        <v/>
      </c>
      <c r="N765" s="1">
        <f>SQRT(POWER(L765-AG765,2)+POWER(M765-AH765,2))</f>
        <v/>
      </c>
      <c r="O765" s="1" t="n">
        <v>-1.514</v>
      </c>
      <c r="P765" s="1" t="n">
        <v>-16.4004</v>
      </c>
      <c r="Q765" s="1" t="n">
        <v>16.4747</v>
      </c>
      <c r="R765" s="0" t="n">
        <v>8028.1278</v>
      </c>
      <c r="S765" s="0" t="n">
        <v>9.393800000000001</v>
      </c>
      <c r="T765" s="0" t="n">
        <v>662.1656</v>
      </c>
      <c r="U765" s="0">
        <f>2*(F765-F764)/((F765+F764)*(AL765-AL764))</f>
        <v/>
      </c>
      <c r="V765" s="0">
        <f>(T765-T764)/($B765-$B764)</f>
        <v/>
      </c>
      <c r="W765" s="0">
        <f>(MAX(T$2:T$1025)-MIN(T$2:T$1025))/1023</f>
        <v/>
      </c>
      <c r="X765" s="0">
        <f>(V765-W765)/W765</f>
        <v/>
      </c>
      <c r="AA765" s="0" t="n">
        <v>326.9655</v>
      </c>
      <c r="AB765" s="0" t="n">
        <v>344.0867</v>
      </c>
      <c r="AC765" s="0" t="n">
        <v>374.2013</v>
      </c>
      <c r="AD765" s="1">
        <f>AA765/SUM(AA765:AC765)</f>
        <v/>
      </c>
      <c r="AE765" s="1">
        <f>AB765/SUM(AA765:AC765)</f>
        <v/>
      </c>
      <c r="AF765" s="1">
        <f>1-AD765-AE765</f>
        <v/>
      </c>
      <c r="AG765" s="0">
        <f>(4*AD765)/(-2*AD765+12*AE765+3)</f>
        <v/>
      </c>
      <c r="AH765" s="0">
        <f>(9*AE765)/(-2*AD765+12*AE765+3)</f>
        <v/>
      </c>
      <c r="AI765" t="n">
        <v>0.0092</v>
      </c>
      <c r="AJ765" t="n">
        <v>0.0038</v>
      </c>
      <c r="AK765" s="0" t="n">
        <v>6498.8495</v>
      </c>
      <c r="AL765" s="0" t="n">
        <v>650.6127</v>
      </c>
      <c r="AM765" s="0">
        <f>2*(AC765-AC764)/((AC765+AC764)*(AL765-AL764))</f>
        <v/>
      </c>
      <c r="AN765" s="0">
        <f>(AL765-AL764)/($B765-$B764)</f>
        <v/>
      </c>
      <c r="AO765" s="0">
        <f>(MAX(AL$2:AL$1025)-MIN(AL$2:AL$1025))/1023</f>
        <v/>
      </c>
      <c r="AR765" s="0" t="n">
        <v>325.9122</v>
      </c>
      <c r="AS765" s="0" t="n">
        <v>343.4282</v>
      </c>
      <c r="AT765" s="0" t="n">
        <v>371.999</v>
      </c>
      <c r="AU765" s="1">
        <f>AR765/SUM(AR765:AT765)</f>
        <v/>
      </c>
      <c r="AV765" s="1">
        <f>AS765/SUM(AR765:AT765)</f>
        <v/>
      </c>
      <c r="AW765" s="1">
        <f>1-AU765-AV765</f>
        <v/>
      </c>
      <c r="AX765" s="1">
        <f>(ABS(AS765-AB765))/AB765*100</f>
        <v/>
      </c>
      <c r="AY765" s="0">
        <f>(4*AU765)/(-2*AU765+12*AV765+3)</f>
        <v/>
      </c>
      <c r="AZ765" s="0">
        <f>(9*AV765)/(-2*AU765+12*AV765+3)</f>
        <v/>
      </c>
      <c r="BA765" s="1">
        <f>SQRT(POWER(AY765-AG765,2)+POWER(AZ765-AH765,2))</f>
        <v/>
      </c>
      <c r="BB765" s="1" t="n">
        <v>-0.1045</v>
      </c>
      <c r="BC765" s="1" t="n">
        <v>0.3536</v>
      </c>
      <c r="BD765" s="1" t="n">
        <v>0.3678</v>
      </c>
      <c r="BE765" s="0" t="n">
        <v>6475.2118</v>
      </c>
      <c r="BF765" s="0" t="n">
        <v>0.3402</v>
      </c>
      <c r="BG765" s="0" t="n">
        <v>650.3314</v>
      </c>
      <c r="BH765" s="0">
        <f>2*(AS765-AS764)/((AS765+AS764)*(AL765-AL764))</f>
        <v/>
      </c>
      <c r="BI765" s="0">
        <f>(BG765-BG764)/($B765-$B764)</f>
        <v/>
      </c>
      <c r="BJ765" s="0">
        <f>(MAX(BG$2:BG$1025)-MIN(BG$2:BG$1025))/1023</f>
        <v/>
      </c>
      <c r="BK765" s="0">
        <f>(BI765-BJ765)/BJ765</f>
        <v/>
      </c>
      <c r="CA765" s="0">
        <f>CA$1025</f>
        <v/>
      </c>
      <c r="CB765" s="0">
        <f>CB$1025</f>
        <v/>
      </c>
      <c r="CC765" s="0">
        <f>CC$1025</f>
        <v/>
      </c>
      <c r="CD765" s="0">
        <f>CD$1025</f>
        <v/>
      </c>
      <c r="CE765" s="0">
        <f>CE766</f>
        <v/>
      </c>
      <c r="CF765" s="0">
        <f>CF766</f>
        <v/>
      </c>
      <c r="CG765" s="0">
        <f>CG766</f>
        <v/>
      </c>
      <c r="CH765" s="0">
        <f>CH766</f>
        <v/>
      </c>
      <c r="CI765" s="0">
        <f>CI$1025</f>
        <v/>
      </c>
      <c r="CJ765" s="0">
        <f>CJ$1025</f>
        <v/>
      </c>
      <c r="CK765" s="0" t="n">
        <v>0.005</v>
      </c>
      <c r="CO765" s="0" t="n">
        <v>1</v>
      </c>
      <c r="CP765" s="0" t="n">
        <v>2</v>
      </c>
      <c r="CQ765" s="0" t="n">
        <v>2</v>
      </c>
    </row>
    <row r="766">
      <c r="A766" s="0" t="n">
        <v>764</v>
      </c>
      <c r="B766" s="0" t="n">
        <v>764</v>
      </c>
      <c r="C766" s="0" t="n">
        <v>764</v>
      </c>
      <c r="D766" s="1" t="n"/>
      <c r="E766" s="0" t="n">
        <v>364.2781</v>
      </c>
      <c r="F766" s="0" t="n">
        <v>373.2192</v>
      </c>
      <c r="G766" s="0" t="n">
        <v>486.0267</v>
      </c>
      <c r="H766" s="1">
        <f>E766/SUM(E766:G766)</f>
        <v/>
      </c>
      <c r="I766" s="1">
        <f>F766/SUM(E766:G766)</f>
        <v/>
      </c>
      <c r="J766" s="1">
        <f>1-H766-I766</f>
        <v/>
      </c>
      <c r="K766" s="1">
        <f>(ABS(F766-AB766))/AB766*100</f>
        <v/>
      </c>
      <c r="L766" s="0">
        <f>(4*H766)/(-2*H766+12*I766+3)</f>
        <v/>
      </c>
      <c r="M766" s="0">
        <f>(9*I766)/(-2*H766+12*I766+3)</f>
        <v/>
      </c>
      <c r="N766" s="1">
        <f>SQRT(POWER(L766-AG766,2)+POWER(M766-AH766,2))</f>
        <v/>
      </c>
      <c r="O766" s="1" t="n">
        <v>-1.5282</v>
      </c>
      <c r="P766" s="1" t="n">
        <v>-16.4431</v>
      </c>
      <c r="Q766" s="1" t="n">
        <v>16.5185</v>
      </c>
      <c r="R766" s="0" t="n">
        <v>8031.3463</v>
      </c>
      <c r="S766" s="0" t="n">
        <v>9.4078</v>
      </c>
      <c r="T766" s="0" t="n">
        <v>662.5672</v>
      </c>
      <c r="U766" s="0">
        <f>2*(F766-F765)/((F766+F765)*(AL766-AL765))</f>
        <v/>
      </c>
      <c r="V766" s="0">
        <f>(T766-T765)/($B766-$B765)</f>
        <v/>
      </c>
      <c r="W766" s="0">
        <f>(MAX(T$2:T$1025)-MIN(T$2:T$1025))/1023</f>
        <v/>
      </c>
      <c r="X766" s="0">
        <f>(V766-W766)/W766</f>
        <v/>
      </c>
      <c r="AA766" s="0" t="n">
        <v>327.9075</v>
      </c>
      <c r="AB766" s="0" t="n">
        <v>345.0781</v>
      </c>
      <c r="AC766" s="0" t="n">
        <v>375.2796</v>
      </c>
      <c r="AD766" s="1">
        <f>AA766/SUM(AA766:AC766)</f>
        <v/>
      </c>
      <c r="AE766" s="1">
        <f>AB766/SUM(AA766:AC766)</f>
        <v/>
      </c>
      <c r="AF766" s="1">
        <f>1-AD766-AE766</f>
        <v/>
      </c>
      <c r="AG766" s="0">
        <f>(4*AD766)/(-2*AD766+12*AE766+3)</f>
        <v/>
      </c>
      <c r="AH766" s="0">
        <f>(9*AE766)/(-2*AD766+12*AE766+3)</f>
        <v/>
      </c>
      <c r="AI766" t="n">
        <v>0.0091</v>
      </c>
      <c r="AJ766" t="n">
        <v>0.0038</v>
      </c>
      <c r="AK766" s="0" t="n">
        <v>6498.8528</v>
      </c>
      <c r="AL766" s="0" t="n">
        <v>651.0351000000001</v>
      </c>
      <c r="AM766" s="0">
        <f>2*(AC766-AC765)/((AC766+AC765)*(AL766-AL765))</f>
        <v/>
      </c>
      <c r="AN766" s="0">
        <f>(AL766-AL765)/($B766-$B765)</f>
        <v/>
      </c>
      <c r="AO766" s="0">
        <f>(MAX(AL$2:AL$1025)-MIN(AL$2:AL$1025))/1023</f>
        <v/>
      </c>
      <c r="AR766" s="0" t="n">
        <v>326.9071</v>
      </c>
      <c r="AS766" s="0" t="n">
        <v>344.4772</v>
      </c>
      <c r="AT766" s="0" t="n">
        <v>373.3329</v>
      </c>
      <c r="AU766" s="1">
        <f>AR766/SUM(AR766:AT766)</f>
        <v/>
      </c>
      <c r="AV766" s="1">
        <f>AS766/SUM(AR766:AT766)</f>
        <v/>
      </c>
      <c r="AW766" s="1">
        <f>1-AU766-AV766</f>
        <v/>
      </c>
      <c r="AX766" s="1">
        <f>(ABS(AS766-AB766))/AB766*100</f>
        <v/>
      </c>
      <c r="AY766" s="0">
        <f>(4*AU766)/(-2*AU766+12*AV766+3)</f>
        <v/>
      </c>
      <c r="AZ766" s="0">
        <f>(9*AV766)/(-2*AU766+12*AV766+3)</f>
        <v/>
      </c>
      <c r="BA766" s="1">
        <f>SQRT(POWER(AY766-AG766,2)+POWER(AZ766-AH766,2))</f>
        <v/>
      </c>
      <c r="BB766" s="1" t="n">
        <v>-0.1228</v>
      </c>
      <c r="BC766" s="1" t="n">
        <v>0.3117</v>
      </c>
      <c r="BD766" s="1" t="n">
        <v>0.335</v>
      </c>
      <c r="BE766" s="0" t="n">
        <v>6478.9487</v>
      </c>
      <c r="BF766" s="0" t="n">
        <v>0.3236</v>
      </c>
      <c r="BG766" s="0" t="n">
        <v>650.7791999999999</v>
      </c>
      <c r="BH766" s="0">
        <f>2*(AS766-AS765)/((AS766+AS765)*(AL766-AL765))</f>
        <v/>
      </c>
      <c r="BI766" s="0">
        <f>(BG766-BG765)/($B766-$B765)</f>
        <v/>
      </c>
      <c r="BJ766" s="0">
        <f>(MAX(BG$2:BG$1025)-MIN(BG$2:BG$1025))/1023</f>
        <v/>
      </c>
      <c r="BK766" s="0">
        <f>(BI766-BJ766)/BJ766</f>
        <v/>
      </c>
      <c r="CA766" s="0">
        <f>CA$1025</f>
        <v/>
      </c>
      <c r="CB766" s="0">
        <f>CB$1025</f>
        <v/>
      </c>
      <c r="CC766" s="0">
        <f>CC$1025</f>
        <v/>
      </c>
      <c r="CD766" s="0">
        <f>CD$1025</f>
        <v/>
      </c>
      <c r="CE766" s="0">
        <f>CE767</f>
        <v/>
      </c>
      <c r="CF766" s="0">
        <f>CF767</f>
        <v/>
      </c>
      <c r="CG766" s="0">
        <f>CG767</f>
        <v/>
      </c>
      <c r="CH766" s="0">
        <f>CH767</f>
        <v/>
      </c>
      <c r="CI766" s="0">
        <f>CI$1025</f>
        <v/>
      </c>
      <c r="CJ766" s="0">
        <f>CJ$1025</f>
        <v/>
      </c>
      <c r="CK766" s="0" t="n">
        <v>0.005</v>
      </c>
      <c r="CO766" s="0" t="n">
        <v>1</v>
      </c>
      <c r="CP766" s="0" t="n">
        <v>2</v>
      </c>
      <c r="CQ766" s="0" t="n">
        <v>2</v>
      </c>
    </row>
    <row r="767">
      <c r="A767" s="0" t="n">
        <v>765</v>
      </c>
      <c r="B767" s="0" t="n">
        <v>765</v>
      </c>
      <c r="C767" s="0" t="n">
        <v>765</v>
      </c>
      <c r="D767" s="1" t="n"/>
      <c r="E767" s="0" t="n">
        <v>365.2849</v>
      </c>
      <c r="F767" s="0" t="n">
        <v>374.2497</v>
      </c>
      <c r="G767" s="0" t="n">
        <v>487.4798</v>
      </c>
      <c r="H767" s="1">
        <f>E767/SUM(E767:G767)</f>
        <v/>
      </c>
      <c r="I767" s="1">
        <f>F767/SUM(E767:G767)</f>
        <v/>
      </c>
      <c r="J767" s="1">
        <f>1-H767-I767</f>
        <v/>
      </c>
      <c r="K767" s="1">
        <f>(ABS(F767-AB767))/AB767*100</f>
        <v/>
      </c>
      <c r="L767" s="0">
        <f>(4*H767)/(-2*H767+12*I767+3)</f>
        <v/>
      </c>
      <c r="M767" s="0">
        <f>(9*I767)/(-2*H767+12*I767+3)</f>
        <v/>
      </c>
      <c r="N767" s="1">
        <f>SQRT(POWER(L767-AG767,2)+POWER(M767-AH767,2))</f>
        <v/>
      </c>
      <c r="O767" s="1" t="n">
        <v>-1.5385</v>
      </c>
      <c r="P767" s="1" t="n">
        <v>-16.4824</v>
      </c>
      <c r="Q767" s="1" t="n">
        <v>16.5586</v>
      </c>
      <c r="R767" s="0" t="n">
        <v>8034.0141</v>
      </c>
      <c r="S767" s="0" t="n">
        <v>9.4213</v>
      </c>
      <c r="T767" s="0" t="n">
        <v>662.9736</v>
      </c>
      <c r="U767" s="0">
        <f>2*(F767-F766)/((F767+F766)*(AL767-AL766))</f>
        <v/>
      </c>
      <c r="V767" s="0">
        <f>(T767-T766)/($B767-$B766)</f>
        <v/>
      </c>
      <c r="W767" s="0">
        <f>(MAX(T$2:T$1025)-MIN(T$2:T$1025))/1023</f>
        <v/>
      </c>
      <c r="X767" s="0">
        <f>(V767-W767)/W767</f>
        <v/>
      </c>
      <c r="AA767" s="0" t="n">
        <v>328.851</v>
      </c>
      <c r="AB767" s="0" t="n">
        <v>346.0711</v>
      </c>
      <c r="AC767" s="0" t="n">
        <v>376.3596</v>
      </c>
      <c r="AD767" s="1">
        <f>AA767/SUM(AA767:AC767)</f>
        <v/>
      </c>
      <c r="AE767" s="1">
        <f>AB767/SUM(AA767:AC767)</f>
        <v/>
      </c>
      <c r="AF767" s="1">
        <f>1-AD767-AE767</f>
        <v/>
      </c>
      <c r="AG767" s="0">
        <f>(4*AD767)/(-2*AD767+12*AE767+3)</f>
        <v/>
      </c>
      <c r="AH767" s="0">
        <f>(9*AE767)/(-2*AD767+12*AE767+3)</f>
        <v/>
      </c>
      <c r="AI767" t="n">
        <v>0.0091</v>
      </c>
      <c r="AJ767" t="n">
        <v>0.0037</v>
      </c>
      <c r="AK767" s="0" t="n">
        <v>6498.8561</v>
      </c>
      <c r="AL767" s="0" t="n">
        <v>651.457</v>
      </c>
      <c r="AM767" s="0">
        <f>2*(AC767-AC766)/((AC767+AC766)*(AL767-AL766))</f>
        <v/>
      </c>
      <c r="AN767" s="0">
        <f>(AL767-AL766)/($B767-$B766)</f>
        <v/>
      </c>
      <c r="AO767" s="0">
        <f>(MAX(AL$2:AL$1025)-MIN(AL$2:AL$1025))/1023</f>
        <v/>
      </c>
      <c r="AR767" s="0" t="n">
        <v>327.7964</v>
      </c>
      <c r="AS767" s="0" t="n">
        <v>345.433</v>
      </c>
      <c r="AT767" s="0" t="n">
        <v>374.4952</v>
      </c>
      <c r="AU767" s="1">
        <f>AR767/SUM(AR767:AT767)</f>
        <v/>
      </c>
      <c r="AV767" s="1">
        <f>AS767/SUM(AR767:AT767)</f>
        <v/>
      </c>
      <c r="AW767" s="1">
        <f>1-AU767-AV767</f>
        <v/>
      </c>
      <c r="AX767" s="1">
        <f>(ABS(AS767-AB767))/AB767*100</f>
        <v/>
      </c>
      <c r="AY767" s="0">
        <f>(4*AU767)/(-2*AU767+12*AV767+3)</f>
        <v/>
      </c>
      <c r="AZ767" s="0">
        <f>(9*AV767)/(-2*AU767+12*AV767+3)</f>
        <v/>
      </c>
      <c r="BA767" s="1">
        <f>SQRT(POWER(AY767-AG767,2)+POWER(AZ767-AH767,2))</f>
        <v/>
      </c>
      <c r="BB767" s="1" t="n">
        <v>-0.1447</v>
      </c>
      <c r="BC767" s="1" t="n">
        <v>0.2862</v>
      </c>
      <c r="BD767" s="1" t="n">
        <v>0.3216</v>
      </c>
      <c r="BE767" s="0" t="n">
        <v>6481.5199</v>
      </c>
      <c r="BF767" s="0" t="n">
        <v>0.3234</v>
      </c>
      <c r="BG767" s="0" t="n">
        <v>651.186</v>
      </c>
      <c r="BH767" s="0">
        <f>2*(AS767-AS766)/((AS767+AS766)*(AL767-AL766))</f>
        <v/>
      </c>
      <c r="BI767" s="0">
        <f>(BG767-BG766)/($B767-$B766)</f>
        <v/>
      </c>
      <c r="BJ767" s="0">
        <f>(MAX(BG$2:BG$1025)-MIN(BG$2:BG$1025))/1023</f>
        <v/>
      </c>
      <c r="BK767" s="0">
        <f>(BI767-BJ767)/BJ767</f>
        <v/>
      </c>
      <c r="CA767" s="0">
        <f>CA$1025</f>
        <v/>
      </c>
      <c r="CB767" s="0">
        <f>CB$1025</f>
        <v/>
      </c>
      <c r="CC767" s="0">
        <f>CC$1025</f>
        <v/>
      </c>
      <c r="CD767" s="0">
        <f>CD$1025</f>
        <v/>
      </c>
      <c r="CE767" s="0">
        <f>CE768</f>
        <v/>
      </c>
      <c r="CF767" s="0">
        <f>CF768</f>
        <v/>
      </c>
      <c r="CG767" s="0">
        <f>CG768</f>
        <v/>
      </c>
      <c r="CH767" s="0">
        <f>CH768</f>
        <v/>
      </c>
      <c r="CI767" s="0">
        <f>CI$1025</f>
        <v/>
      </c>
      <c r="CJ767" s="0">
        <f>CJ$1025</f>
        <v/>
      </c>
      <c r="CK767" s="0" t="n">
        <v>0.005</v>
      </c>
      <c r="CO767" s="0" t="n">
        <v>1</v>
      </c>
      <c r="CP767" s="0" t="n">
        <v>2</v>
      </c>
      <c r="CQ767" s="0" t="n">
        <v>2</v>
      </c>
    </row>
    <row r="768">
      <c r="A768" s="0" t="n">
        <v>766</v>
      </c>
      <c r="B768" s="0" t="n">
        <v>766</v>
      </c>
      <c r="C768" s="0" t="n">
        <v>766</v>
      </c>
      <c r="D768" s="1" t="n"/>
      <c r="E768" s="0" t="n">
        <v>366.2117</v>
      </c>
      <c r="F768" s="0" t="n">
        <v>375.3225</v>
      </c>
      <c r="G768" s="0" t="n">
        <v>488.2785</v>
      </c>
      <c r="H768" s="1">
        <f>E768/SUM(E768:G768)</f>
        <v/>
      </c>
      <c r="I768" s="1">
        <f>F768/SUM(E768:G768)</f>
        <v/>
      </c>
      <c r="J768" s="1">
        <f>1-H768-I768</f>
        <v/>
      </c>
      <c r="K768" s="1">
        <f>(ABS(F768-AB768))/AB768*100</f>
        <v/>
      </c>
      <c r="L768" s="0">
        <f>(4*H768)/(-2*H768+12*I768+3)</f>
        <v/>
      </c>
      <c r="M768" s="0">
        <f>(9*I768)/(-2*H768+12*I768+3)</f>
        <v/>
      </c>
      <c r="N768" s="1">
        <f>SQRT(POWER(L768-AG768,2)+POWER(M768-AH768,2))</f>
        <v/>
      </c>
      <c r="O768" s="1" t="n">
        <v>-1.555</v>
      </c>
      <c r="P768" s="1" t="n">
        <v>-16.3799</v>
      </c>
      <c r="Q768" s="1" t="n">
        <v>16.4581</v>
      </c>
      <c r="R768" s="0" t="n">
        <v>8021.2732</v>
      </c>
      <c r="S768" s="0" t="n">
        <v>9.369</v>
      </c>
      <c r="T768" s="0" t="n">
        <v>663.3955</v>
      </c>
      <c r="U768" s="0">
        <f>2*(F768-F767)/((F768+F767)*(AL768-AL767))</f>
        <v/>
      </c>
      <c r="V768" s="0">
        <f>(T768-T767)/($B768-$B767)</f>
        <v/>
      </c>
      <c r="W768" s="0">
        <f>(MAX(T$2:T$1025)-MIN(T$2:T$1025))/1023</f>
        <v/>
      </c>
      <c r="X768" s="0">
        <f>(V768-W768)/W768</f>
        <v/>
      </c>
      <c r="AA768" s="0" t="n">
        <v>329.7959</v>
      </c>
      <c r="AB768" s="0" t="n">
        <v>347.0656</v>
      </c>
      <c r="AC768" s="0" t="n">
        <v>377.4413</v>
      </c>
      <c r="AD768" s="1">
        <f>AA768/SUM(AA768:AC768)</f>
        <v/>
      </c>
      <c r="AE768" s="1">
        <f>AB768/SUM(AA768:AC768)</f>
        <v/>
      </c>
      <c r="AF768" s="1">
        <f>1-AD768-AE768</f>
        <v/>
      </c>
      <c r="AG768" s="0">
        <f>(4*AD768)/(-2*AD768+12*AE768+3)</f>
        <v/>
      </c>
      <c r="AH768" s="0">
        <f>(9*AE768)/(-2*AD768+12*AE768+3)</f>
        <v/>
      </c>
      <c r="AI768" t="n">
        <v>0.008999999999999999</v>
      </c>
      <c r="AJ768" t="n">
        <v>0.0037</v>
      </c>
      <c r="AK768" s="0" t="n">
        <v>6498.8593</v>
      </c>
      <c r="AL768" s="0" t="n">
        <v>651.8784000000001</v>
      </c>
      <c r="AM768" s="0">
        <f>2*(AC768-AC767)/((AC768+AC767)*(AL768-AL767))</f>
        <v/>
      </c>
      <c r="AN768" s="0">
        <f>(AL768-AL767)/($B768-$B767)</f>
        <v/>
      </c>
      <c r="AO768" s="0">
        <f>(MAX(AL$2:AL$1025)-MIN(AL$2:AL$1025))/1023</f>
        <v/>
      </c>
      <c r="AR768" s="0" t="n">
        <v>328.6778</v>
      </c>
      <c r="AS768" s="0" t="n">
        <v>346.3618</v>
      </c>
      <c r="AT768" s="0" t="n">
        <v>375.6681</v>
      </c>
      <c r="AU768" s="1">
        <f>AR768/SUM(AR768:AT768)</f>
        <v/>
      </c>
      <c r="AV768" s="1">
        <f>AS768/SUM(AR768:AT768)</f>
        <v/>
      </c>
      <c r="AW768" s="1">
        <f>1-AU768-AV768</f>
        <v/>
      </c>
      <c r="AX768" s="1">
        <f>(ABS(AS768-AB768))/AB768*100</f>
        <v/>
      </c>
      <c r="AY768" s="0">
        <f>(4*AU768)/(-2*AU768+12*AV768+3)</f>
        <v/>
      </c>
      <c r="AZ768" s="0">
        <f>(9*AV768)/(-2*AU768+12*AV768+3)</f>
        <v/>
      </c>
      <c r="BA768" s="1">
        <f>SQRT(POWER(AY768-AG768,2)+POWER(AZ768-AH768,2))</f>
        <v/>
      </c>
      <c r="BB768" s="1" t="n">
        <v>-0.1598</v>
      </c>
      <c r="BC768" s="1" t="n">
        <v>0.251</v>
      </c>
      <c r="BD768" s="1" t="n">
        <v>0.2995</v>
      </c>
      <c r="BE768" s="0" t="n">
        <v>6484.6405</v>
      </c>
      <c r="BF768" s="0" t="n">
        <v>0.3128</v>
      </c>
      <c r="BG768" s="0" t="n">
        <v>651.5803</v>
      </c>
      <c r="BH768" s="0">
        <f>2*(AS768-AS767)/((AS768+AS767)*(AL768-AL767))</f>
        <v/>
      </c>
      <c r="BI768" s="0">
        <f>(BG768-BG767)/($B768-$B767)</f>
        <v/>
      </c>
      <c r="BJ768" s="0">
        <f>(MAX(BG$2:BG$1025)-MIN(BG$2:BG$1025))/1023</f>
        <v/>
      </c>
      <c r="BK768" s="0">
        <f>(BI768-BJ768)/BJ768</f>
        <v/>
      </c>
      <c r="CA768" s="0">
        <f>CA$1025</f>
        <v/>
      </c>
      <c r="CB768" s="0">
        <f>CB$1025</f>
        <v/>
      </c>
      <c r="CC768" s="0">
        <f>CC$1025</f>
        <v/>
      </c>
      <c r="CD768" s="0">
        <f>CD$1025</f>
        <v/>
      </c>
      <c r="CE768" s="0">
        <f>CE769</f>
        <v/>
      </c>
      <c r="CF768" s="0">
        <f>CF769</f>
        <v/>
      </c>
      <c r="CG768" s="0">
        <f>CG769</f>
        <v/>
      </c>
      <c r="CH768" s="0">
        <f>CH769</f>
        <v/>
      </c>
      <c r="CI768" s="0">
        <f>CI$1025</f>
        <v/>
      </c>
      <c r="CJ768" s="0">
        <f>CJ$1025</f>
        <v/>
      </c>
      <c r="CK768" s="0" t="n">
        <v>0.005</v>
      </c>
      <c r="CO768" s="0" t="n">
        <v>1</v>
      </c>
      <c r="CP768" s="0" t="n">
        <v>2</v>
      </c>
      <c r="CQ768" s="0" t="n">
        <v>2</v>
      </c>
    </row>
    <row r="769">
      <c r="A769" s="0" t="n">
        <v>767</v>
      </c>
      <c r="B769" s="0" t="n">
        <v>767</v>
      </c>
      <c r="C769" s="0" t="n">
        <v>767</v>
      </c>
      <c r="D769" s="1" t="n"/>
      <c r="E769" s="0" t="n">
        <v>367.1022</v>
      </c>
      <c r="F769" s="0" t="n">
        <v>376.2425</v>
      </c>
      <c r="G769" s="0" t="n">
        <v>489.6258</v>
      </c>
      <c r="H769" s="1">
        <f>E769/SUM(E769:G769)</f>
        <v/>
      </c>
      <c r="I769" s="1">
        <f>F769/SUM(E769:G769)</f>
        <v/>
      </c>
      <c r="J769" s="1">
        <f>1-H769-I769</f>
        <v/>
      </c>
      <c r="K769" s="1">
        <f>(ABS(F769-AB769))/AB769*100</f>
        <v/>
      </c>
      <c r="L769" s="0">
        <f>(4*H769)/(-2*H769+12*I769+3)</f>
        <v/>
      </c>
      <c r="M769" s="0">
        <f>(9*I769)/(-2*H769+12*I769+3)</f>
        <v/>
      </c>
      <c r="N769" s="1">
        <f>SQRT(POWER(L769-AG769,2)+POWER(M769-AH769,2))</f>
        <v/>
      </c>
      <c r="O769" s="1" t="n">
        <v>-1.5727</v>
      </c>
      <c r="P769" s="1" t="n">
        <v>-16.424</v>
      </c>
      <c r="Q769" s="1" t="n">
        <v>16.5037</v>
      </c>
      <c r="R769" s="0" t="n">
        <v>8024.9766</v>
      </c>
      <c r="S769" s="0" t="n">
        <v>9.3818</v>
      </c>
      <c r="T769" s="0" t="n">
        <v>663.7565</v>
      </c>
      <c r="U769" s="0">
        <f>2*(F769-F768)/((F769+F768)*(AL769-AL768))</f>
        <v/>
      </c>
      <c r="V769" s="0">
        <f>(T769-T768)/($B769-$B768)</f>
        <v/>
      </c>
      <c r="W769" s="0">
        <f>(MAX(T$2:T$1025)-MIN(T$2:T$1025))/1023</f>
        <v/>
      </c>
      <c r="X769" s="0">
        <f>(V769-W769)/W769</f>
        <v/>
      </c>
      <c r="AA769" s="0" t="n">
        <v>330.7423</v>
      </c>
      <c r="AB769" s="0" t="n">
        <v>348.0617</v>
      </c>
      <c r="AC769" s="0" t="n">
        <v>378.5246</v>
      </c>
      <c r="AD769" s="1">
        <f>AA769/SUM(AA769:AC769)</f>
        <v/>
      </c>
      <c r="AE769" s="1">
        <f>AB769/SUM(AA769:AC769)</f>
        <v/>
      </c>
      <c r="AF769" s="1">
        <f>1-AD769-AE769</f>
        <v/>
      </c>
      <c r="AG769" s="0">
        <f>(4*AD769)/(-2*AD769+12*AE769+3)</f>
        <v/>
      </c>
      <c r="AH769" s="0">
        <f>(9*AE769)/(-2*AD769+12*AE769+3)</f>
        <v/>
      </c>
      <c r="AI769" t="n">
        <v>0.008999999999999999</v>
      </c>
      <c r="AJ769" t="n">
        <v>0.0037</v>
      </c>
      <c r="AK769" s="0" t="n">
        <v>6498.8627</v>
      </c>
      <c r="AL769" s="0" t="n">
        <v>652.2993</v>
      </c>
      <c r="AM769" s="0">
        <f>2*(AC769-AC768)/((AC769+AC768)*(AL769-AL768))</f>
        <v/>
      </c>
      <c r="AN769" s="0">
        <f>(AL769-AL768)/($B769-$B768)</f>
        <v/>
      </c>
      <c r="AO769" s="0">
        <f>(MAX(AL$2:AL$1025)-MIN(AL$2:AL$1025))/1023</f>
        <v/>
      </c>
      <c r="AR769" s="0" t="n">
        <v>329.5848</v>
      </c>
      <c r="AS769" s="0" t="n">
        <v>347.3308</v>
      </c>
      <c r="AT769" s="0" t="n">
        <v>376.8807</v>
      </c>
      <c r="AU769" s="1">
        <f>AR769/SUM(AR769:AT769)</f>
        <v/>
      </c>
      <c r="AV769" s="1">
        <f>AS769/SUM(AR769:AT769)</f>
        <v/>
      </c>
      <c r="AW769" s="1">
        <f>1-AU769-AV769</f>
        <v/>
      </c>
      <c r="AX769" s="1">
        <f>(ABS(AS769-AB769))/AB769*100</f>
        <v/>
      </c>
      <c r="AY769" s="0">
        <f>(4*AU769)/(-2*AU769+12*AV769+3)</f>
        <v/>
      </c>
      <c r="AZ769" s="0">
        <f>(9*AV769)/(-2*AU769+12*AV769+3)</f>
        <v/>
      </c>
      <c r="BA769" s="1">
        <f>SQRT(POWER(AY769-AG769,2)+POWER(AZ769-AH769,2))</f>
        <v/>
      </c>
      <c r="BB769" s="1" t="n">
        <v>-0.1817</v>
      </c>
      <c r="BC769" s="1" t="n">
        <v>0.2177</v>
      </c>
      <c r="BD769" s="1" t="n">
        <v>0.2866</v>
      </c>
      <c r="BE769" s="0" t="n">
        <v>6487.8055</v>
      </c>
      <c r="BF769" s="0" t="n">
        <v>0.3103</v>
      </c>
      <c r="BG769" s="0" t="n">
        <v>651.9906</v>
      </c>
      <c r="BH769" s="0">
        <f>2*(AS769-AS768)/((AS769+AS768)*(AL769-AL768))</f>
        <v/>
      </c>
      <c r="BI769" s="0">
        <f>(BG769-BG768)/($B769-$B768)</f>
        <v/>
      </c>
      <c r="BJ769" s="0">
        <f>(MAX(BG$2:BG$1025)-MIN(BG$2:BG$1025))/1023</f>
        <v/>
      </c>
      <c r="BK769" s="0">
        <f>(BI769-BJ769)/BJ769</f>
        <v/>
      </c>
      <c r="CA769" s="0">
        <f>CA$1025</f>
        <v/>
      </c>
      <c r="CB769" s="0">
        <f>CB$1025</f>
        <v/>
      </c>
      <c r="CC769" s="0">
        <f>CC$1025</f>
        <v/>
      </c>
      <c r="CD769" s="0">
        <f>CD$1025</f>
        <v/>
      </c>
      <c r="CE769" s="0">
        <f>CE770</f>
        <v/>
      </c>
      <c r="CF769" s="0">
        <f>CF770</f>
        <v/>
      </c>
      <c r="CG769" s="0">
        <f>CG770</f>
        <v/>
      </c>
      <c r="CH769" s="0">
        <f>CH770</f>
        <v/>
      </c>
      <c r="CI769" s="0">
        <f>CI$1025</f>
        <v/>
      </c>
      <c r="CJ769" s="0">
        <f>CJ$1025</f>
        <v/>
      </c>
      <c r="CK769" s="0" t="n">
        <v>0.005</v>
      </c>
      <c r="CO769" s="0" t="n">
        <v>1</v>
      </c>
      <c r="CP769" s="0" t="n">
        <v>2</v>
      </c>
      <c r="CQ769" s="0" t="n">
        <v>2</v>
      </c>
    </row>
    <row r="770">
      <c r="A770" s="0" t="n">
        <v>768</v>
      </c>
      <c r="B770" s="0" t="n">
        <v>768</v>
      </c>
      <c r="C770" s="0" t="n">
        <v>768</v>
      </c>
      <c r="D770" s="1" t="n"/>
      <c r="E770" s="0" t="n">
        <v>369.0097</v>
      </c>
      <c r="F770" s="0" t="n">
        <v>378.312</v>
      </c>
      <c r="G770" s="0" t="n">
        <v>491.8356</v>
      </c>
      <c r="H770" s="1">
        <f>E770/SUM(E770:G770)</f>
        <v/>
      </c>
      <c r="I770" s="1">
        <f>F770/SUM(E770:G770)</f>
        <v/>
      </c>
      <c r="J770" s="1">
        <f>1-H770-I770</f>
        <v/>
      </c>
      <c r="K770" s="1">
        <f>(ABS(F770-AB770))/AB770*100</f>
        <v/>
      </c>
      <c r="L770" s="0">
        <f>(4*H770)/(-2*H770+12*I770+3)</f>
        <v/>
      </c>
      <c r="M770" s="0">
        <f>(9*I770)/(-2*H770+12*I770+3)</f>
        <v/>
      </c>
      <c r="N770" s="1">
        <f>SQRT(POWER(L770-AG770,2)+POWER(M770-AH770,2))</f>
        <v/>
      </c>
      <c r="O770" s="1" t="n">
        <v>-1.5957</v>
      </c>
      <c r="P770" s="1" t="n">
        <v>-16.3616</v>
      </c>
      <c r="Q770" s="1" t="n">
        <v>16.4437</v>
      </c>
      <c r="R770" s="0" t="n">
        <v>8014.9863</v>
      </c>
      <c r="S770" s="0" t="n">
        <v>9.3558</v>
      </c>
      <c r="T770" s="0" t="n">
        <v>664.5653</v>
      </c>
      <c r="U770" s="0">
        <f>2*(F770-F769)/((F770+F769)*(AL770-AL769))</f>
        <v/>
      </c>
      <c r="V770" s="0">
        <f>(T770-T769)/($B770-$B769)</f>
        <v/>
      </c>
      <c r="W770" s="0">
        <f>(MAX(T$2:T$1025)-MIN(T$2:T$1025))/1023</f>
        <v/>
      </c>
      <c r="X770" s="0">
        <f>(V770-W770)/W770</f>
        <v/>
      </c>
      <c r="AA770" s="0" t="n">
        <v>331.6903</v>
      </c>
      <c r="AB770" s="0" t="n">
        <v>349.0593</v>
      </c>
      <c r="AC770" s="0" t="n">
        <v>379.6097</v>
      </c>
      <c r="AD770" s="1">
        <f>AA770/SUM(AA770:AC770)</f>
        <v/>
      </c>
      <c r="AE770" s="1">
        <f>AB770/SUM(AA770:AC770)</f>
        <v/>
      </c>
      <c r="AF770" s="1">
        <f>1-AD770-AE770</f>
        <v/>
      </c>
      <c r="AG770" s="0">
        <f>(4*AD770)/(-2*AD770+12*AE770+3)</f>
        <v/>
      </c>
      <c r="AH770" s="0">
        <f>(9*AE770)/(-2*AD770+12*AE770+3)</f>
        <v/>
      </c>
      <c r="AI770" t="n">
        <v>0.0089</v>
      </c>
      <c r="AJ770" t="n">
        <v>0.0037</v>
      </c>
      <c r="AK770" s="0" t="n">
        <v>6498.8658</v>
      </c>
      <c r="AL770" s="0" t="n">
        <v>652.7198</v>
      </c>
      <c r="AM770" s="0">
        <f>2*(AC770-AC769)/((AC770+AC769)*(AL770-AL769))</f>
        <v/>
      </c>
      <c r="AN770" s="0">
        <f>(AL770-AL769)/($B770-$B769)</f>
        <v/>
      </c>
      <c r="AO770" s="0">
        <f>(MAX(AL$2:AL$1025)-MIN(AL$2:AL$1025))/1023</f>
        <v/>
      </c>
      <c r="AR770" s="0" t="n">
        <v>330.5884</v>
      </c>
      <c r="AS770" s="0" t="n">
        <v>348.3957</v>
      </c>
      <c r="AT770" s="0" t="n">
        <v>378.2268</v>
      </c>
      <c r="AU770" s="1">
        <f>AR770/SUM(AR770:AT770)</f>
        <v/>
      </c>
      <c r="AV770" s="1">
        <f>AS770/SUM(AR770:AT770)</f>
        <v/>
      </c>
      <c r="AW770" s="1">
        <f>1-AU770-AV770</f>
        <v/>
      </c>
      <c r="AX770" s="1">
        <f>(ABS(AS770-AB770))/AB770*100</f>
        <v/>
      </c>
      <c r="AY770" s="0">
        <f>(4*AU770)/(-2*AU770+12*AV770+3)</f>
        <v/>
      </c>
      <c r="AZ770" s="0">
        <f>(9*AV770)/(-2*AU770+12*AV770+3)</f>
        <v/>
      </c>
      <c r="BA770" s="1">
        <f>SQRT(POWER(AY770-AG770,2)+POWER(AZ770-AH770,2))</f>
        <v/>
      </c>
      <c r="BB770" s="1" t="n">
        <v>-0.2031</v>
      </c>
      <c r="BC770" s="1" t="n">
        <v>0.1779</v>
      </c>
      <c r="BD770" s="1" t="n">
        <v>0.2744</v>
      </c>
      <c r="BE770" s="0" t="n">
        <v>6491.4463</v>
      </c>
      <c r="BF770" s="0" t="n">
        <v>0.3045</v>
      </c>
      <c r="BG770" s="0" t="n">
        <v>652.4403</v>
      </c>
      <c r="BH770" s="0">
        <f>2*(AS770-AS769)/((AS770+AS769)*(AL770-AL769))</f>
        <v/>
      </c>
      <c r="BI770" s="0">
        <f>(BG770-BG769)/($B770-$B769)</f>
        <v/>
      </c>
      <c r="BJ770" s="0">
        <f>(MAX(BG$2:BG$1025)-MIN(BG$2:BG$1025))/1023</f>
        <v/>
      </c>
      <c r="BK770" s="0">
        <f>(BI770-BJ770)/BJ770</f>
        <v/>
      </c>
      <c r="CA770" s="0">
        <f>CA$1025</f>
        <v/>
      </c>
      <c r="CB770" s="0">
        <f>CB$1025</f>
        <v/>
      </c>
      <c r="CC770" s="0">
        <f>CC$1025</f>
        <v/>
      </c>
      <c r="CD770" s="0">
        <f>CD$1025</f>
        <v/>
      </c>
      <c r="CE770" s="0">
        <f>CE771</f>
        <v/>
      </c>
      <c r="CF770" s="0">
        <f>CF771</f>
        <v/>
      </c>
      <c r="CG770" s="0">
        <f>CG771</f>
        <v/>
      </c>
      <c r="CH770" s="0">
        <f>CH771</f>
        <v/>
      </c>
      <c r="CI770" s="0">
        <f>CI$1025</f>
        <v/>
      </c>
      <c r="CJ770" s="0">
        <f>CJ$1025</f>
        <v/>
      </c>
      <c r="CK770" s="0" t="n">
        <v>0.005</v>
      </c>
      <c r="CO770" s="0" t="n">
        <v>1</v>
      </c>
      <c r="CP770" s="0" t="n">
        <v>2</v>
      </c>
      <c r="CQ770" s="0" t="n">
        <v>2</v>
      </c>
    </row>
    <row r="771">
      <c r="A771" s="0" t="n">
        <v>769</v>
      </c>
      <c r="B771" s="0" t="n">
        <v>769</v>
      </c>
      <c r="C771" s="0" t="n">
        <v>769</v>
      </c>
      <c r="D771" s="1" t="n"/>
      <c r="E771" s="0" t="n">
        <v>369.0563</v>
      </c>
      <c r="F771" s="0" t="n">
        <v>378.3682</v>
      </c>
      <c r="G771" s="0" t="n">
        <v>491.9139</v>
      </c>
      <c r="H771" s="1">
        <f>E771/SUM(E771:G771)</f>
        <v/>
      </c>
      <c r="I771" s="1">
        <f>F771/SUM(E771:G771)</f>
        <v/>
      </c>
      <c r="J771" s="1">
        <f>1-H771-I771</f>
        <v/>
      </c>
      <c r="K771" s="1">
        <f>(ABS(F771-AB771))/AB771*100</f>
        <v/>
      </c>
      <c r="L771" s="0">
        <f>(4*H771)/(-2*H771+12*I771+3)</f>
        <v/>
      </c>
      <c r="M771" s="0">
        <f>(9*I771)/(-2*H771+12*I771+3)</f>
        <v/>
      </c>
      <c r="N771" s="1">
        <f>SQRT(POWER(L771-AG771,2)+POWER(M771-AH771,2))</f>
        <v/>
      </c>
      <c r="O771" s="1" t="n">
        <v>-1.6006</v>
      </c>
      <c r="P771" s="1" t="n">
        <v>-16.363</v>
      </c>
      <c r="Q771" s="1" t="n">
        <v>16.4456</v>
      </c>
      <c r="R771" s="0" t="n">
        <v>8015.2233</v>
      </c>
      <c r="S771" s="0" t="n">
        <v>9.3439</v>
      </c>
      <c r="T771" s="0" t="n">
        <v>664.5872000000001</v>
      </c>
      <c r="U771" s="0">
        <f>2*(F771-F770)/((F771+F770)*(AL771-AL770))</f>
        <v/>
      </c>
      <c r="V771" s="0">
        <f>(T771-T770)/($B771-$B770)</f>
        <v/>
      </c>
      <c r="W771" s="0">
        <f>(MAX(T$2:T$1025)-MIN(T$2:T$1025))/1023</f>
        <v/>
      </c>
      <c r="X771" s="0">
        <f>(V771-W771)/W771</f>
        <v/>
      </c>
      <c r="AA771" s="0" t="n">
        <v>332.6396</v>
      </c>
      <c r="AB771" s="0" t="n">
        <v>350.0585</v>
      </c>
      <c r="AC771" s="0" t="n">
        <v>380.6965</v>
      </c>
      <c r="AD771" s="1">
        <f>AA771/SUM(AA771:AC771)</f>
        <v/>
      </c>
      <c r="AE771" s="1">
        <f>AB771/SUM(AA771:AC771)</f>
        <v/>
      </c>
      <c r="AF771" s="1">
        <f>1-AD771-AE771</f>
        <v/>
      </c>
      <c r="AG771" s="0">
        <f>(4*AD771)/(-2*AD771+12*AE771+3)</f>
        <v/>
      </c>
      <c r="AH771" s="0">
        <f>(9*AE771)/(-2*AD771+12*AE771+3)</f>
        <v/>
      </c>
      <c r="AI771" t="n">
        <v>0.0089</v>
      </c>
      <c r="AJ771" t="n">
        <v>0.0037</v>
      </c>
      <c r="AK771" s="0" t="n">
        <v>6498.8691</v>
      </c>
      <c r="AL771" s="0" t="n">
        <v>653.1396999999999</v>
      </c>
      <c r="AM771" s="0">
        <f>2*(AC771-AC770)/((AC771+AC770)*(AL771-AL770))</f>
        <v/>
      </c>
      <c r="AN771" s="0">
        <f>(AL771-AL770)/($B771-$B770)</f>
        <v/>
      </c>
      <c r="AO771" s="0">
        <f>(MAX(AL$2:AL$1025)-MIN(AL$2:AL$1025))/1023</f>
        <v/>
      </c>
      <c r="AR771" s="0" t="n">
        <v>332.3469</v>
      </c>
      <c r="AS771" s="0" t="n">
        <v>350.3424</v>
      </c>
      <c r="AT771" s="0" t="n">
        <v>380.0998</v>
      </c>
      <c r="AU771" s="1">
        <f>AR771/SUM(AR771:AT771)</f>
        <v/>
      </c>
      <c r="AV771" s="1">
        <f>AS771/SUM(AR771:AT771)</f>
        <v/>
      </c>
      <c r="AW771" s="1">
        <f>1-AU771-AV771</f>
        <v/>
      </c>
      <c r="AX771" s="1">
        <f>(ABS(AS771-AB771))/AB771*100</f>
        <v/>
      </c>
      <c r="AY771" s="0">
        <f>(4*AU771)/(-2*AU771+12*AV771+3)</f>
        <v/>
      </c>
      <c r="AZ771" s="0">
        <f>(9*AV771)/(-2*AU771+12*AV771+3)</f>
        <v/>
      </c>
      <c r="BA771" s="1">
        <f>SQRT(POWER(AY771-AG771,2)+POWER(AZ771-AH771,2))</f>
        <v/>
      </c>
      <c r="BB771" s="1" t="n">
        <v>-0.2329</v>
      </c>
      <c r="BC771" s="1" t="n">
        <v>0.2356</v>
      </c>
      <c r="BD771" s="1" t="n">
        <v>0.3351</v>
      </c>
      <c r="BE771" s="0" t="n">
        <v>6487.9002</v>
      </c>
      <c r="BF771" s="0" t="n">
        <v>0.364</v>
      </c>
      <c r="BG771" s="0" t="n">
        <v>653.2589</v>
      </c>
      <c r="BH771" s="0">
        <f>2*(AS771-AS770)/((AS771+AS770)*(AL771-AL770))</f>
        <v/>
      </c>
      <c r="BI771" s="0">
        <f>(BG771-BG770)/($B771-$B770)</f>
        <v/>
      </c>
      <c r="BJ771" s="0">
        <f>(MAX(BG$2:BG$1025)-MIN(BG$2:BG$1025))/1023</f>
        <v/>
      </c>
      <c r="BK771" s="0">
        <f>(BI771-BJ771)/BJ771</f>
        <v/>
      </c>
      <c r="CA771" s="0">
        <f>CA$1025</f>
        <v/>
      </c>
      <c r="CB771" s="0">
        <f>CB$1025</f>
        <v/>
      </c>
      <c r="CC771" s="0">
        <f>CC$1025</f>
        <v/>
      </c>
      <c r="CD771" s="0">
        <f>CD$1025</f>
        <v/>
      </c>
      <c r="CE771" s="0">
        <f>CE772</f>
        <v/>
      </c>
      <c r="CF771" s="0">
        <f>CF772</f>
        <v/>
      </c>
      <c r="CG771" s="0">
        <f>CG772</f>
        <v/>
      </c>
      <c r="CH771" s="0">
        <f>CH772</f>
        <v/>
      </c>
      <c r="CI771" s="0">
        <f>CI$1025</f>
        <v/>
      </c>
      <c r="CJ771" s="0">
        <f>CJ$1025</f>
        <v/>
      </c>
      <c r="CK771" s="0" t="n">
        <v>0.005</v>
      </c>
      <c r="CO771" s="0" t="n">
        <v>1</v>
      </c>
      <c r="CP771" s="0" t="n">
        <v>2</v>
      </c>
      <c r="CQ771" s="0" t="n">
        <v>2</v>
      </c>
    </row>
    <row r="772">
      <c r="A772" s="0" t="n">
        <v>770</v>
      </c>
      <c r="B772" s="0" t="n">
        <v>770</v>
      </c>
      <c r="C772" s="0" t="n">
        <v>770</v>
      </c>
      <c r="D772" s="1" t="n"/>
      <c r="E772" s="0" t="n">
        <v>370.0827</v>
      </c>
      <c r="F772" s="0" t="n">
        <v>379.46</v>
      </c>
      <c r="G772" s="0" t="n">
        <v>493.3323</v>
      </c>
      <c r="H772" s="1">
        <f>E772/SUM(E772:G772)</f>
        <v/>
      </c>
      <c r="I772" s="1">
        <f>F772/SUM(E772:G772)</f>
        <v/>
      </c>
      <c r="J772" s="1">
        <f>1-H772-I772</f>
        <v/>
      </c>
      <c r="K772" s="1">
        <f>(ABS(F772-AB772))/AB772*100</f>
        <v/>
      </c>
      <c r="L772" s="0">
        <f>(4*H772)/(-2*H772+12*I772+3)</f>
        <v/>
      </c>
      <c r="M772" s="0">
        <f>(9*I772)/(-2*H772+12*I772+3)</f>
        <v/>
      </c>
      <c r="N772" s="1">
        <f>SQRT(POWER(L772-AG772,2)+POWER(M772-AH772,2))</f>
        <v/>
      </c>
      <c r="O772" s="1" t="n">
        <v>-1.6227</v>
      </c>
      <c r="P772" s="1" t="n">
        <v>-16.3792</v>
      </c>
      <c r="Q772" s="1" t="n">
        <v>16.4639</v>
      </c>
      <c r="R772" s="0" t="n">
        <v>8015.7196</v>
      </c>
      <c r="S772" s="0" t="n">
        <v>9.3445</v>
      </c>
      <c r="T772" s="0" t="n">
        <v>665.0121</v>
      </c>
      <c r="U772" s="0">
        <f>2*(F772-F771)/((F772+F771)*(AL772-AL771))</f>
        <v/>
      </c>
      <c r="V772" s="0">
        <f>(T772-T771)/($B772-$B771)</f>
        <v/>
      </c>
      <c r="W772" s="0">
        <f>(MAX(T$2:T$1025)-MIN(T$2:T$1025))/1023</f>
        <v/>
      </c>
      <c r="X772" s="0">
        <f>(V772-W772)/W772</f>
        <v/>
      </c>
      <c r="AA772" s="0" t="n">
        <v>333.5905</v>
      </c>
      <c r="AB772" s="0" t="n">
        <v>351.0592</v>
      </c>
      <c r="AC772" s="0" t="n">
        <v>381.785</v>
      </c>
      <c r="AD772" s="1">
        <f>AA772/SUM(AA772:AC772)</f>
        <v/>
      </c>
      <c r="AE772" s="1">
        <f>AB772/SUM(AA772:AC772)</f>
        <v/>
      </c>
      <c r="AF772" s="1">
        <f>1-AD772-AE772</f>
        <v/>
      </c>
      <c r="AG772" s="0">
        <f>(4*AD772)/(-2*AD772+12*AE772+3)</f>
        <v/>
      </c>
      <c r="AH772" s="0">
        <f>(9*AE772)/(-2*AD772+12*AE772+3)</f>
        <v/>
      </c>
      <c r="AI772" t="n">
        <v>0.008800000000000001</v>
      </c>
      <c r="AJ772" t="n">
        <v>0.0037</v>
      </c>
      <c r="AK772" s="0" t="n">
        <v>6498.8723</v>
      </c>
      <c r="AL772" s="0" t="n">
        <v>653.5592</v>
      </c>
      <c r="AM772" s="0">
        <f>2*(AC772-AC771)/((AC772+AC771)*(AL772-AL771))</f>
        <v/>
      </c>
      <c r="AN772" s="0">
        <f>(AL772-AL771)/($B772-$B771)</f>
        <v/>
      </c>
      <c r="AO772" s="0">
        <f>(MAX(AL$2:AL$1025)-MIN(AL$2:AL$1025))/1023</f>
        <v/>
      </c>
      <c r="AR772" s="0" t="n">
        <v>333.1072</v>
      </c>
      <c r="AS772" s="0" t="n">
        <v>351.2082</v>
      </c>
      <c r="AT772" s="0" t="n">
        <v>380.6846</v>
      </c>
      <c r="AU772" s="1">
        <f>AR772/SUM(AR772:AT772)</f>
        <v/>
      </c>
      <c r="AV772" s="1">
        <f>AS772/SUM(AR772:AT772)</f>
        <v/>
      </c>
      <c r="AW772" s="1">
        <f>1-AU772-AV772</f>
        <v/>
      </c>
      <c r="AX772" s="1">
        <f>(ABS(AS772-AB772))/AB772*100</f>
        <v/>
      </c>
      <c r="AY772" s="0">
        <f>(4*AU772)/(-2*AU772+12*AV772+3)</f>
        <v/>
      </c>
      <c r="AZ772" s="0">
        <f>(9*AV772)/(-2*AU772+12*AV772+3)</f>
        <v/>
      </c>
      <c r="BA772" s="1">
        <f>SQRT(POWER(AY772-AG772,2)+POWER(AZ772-AH772,2))</f>
        <v/>
      </c>
      <c r="BB772" s="1" t="n">
        <v>-0.2364</v>
      </c>
      <c r="BC772" s="1" t="n">
        <v>0.3153</v>
      </c>
      <c r="BD772" s="1" t="n">
        <v>0.3966</v>
      </c>
      <c r="BE772" s="0" t="n">
        <v>6481.9614</v>
      </c>
      <c r="BF772" s="0" t="n">
        <v>0.4168</v>
      </c>
      <c r="BG772" s="0" t="n">
        <v>653.6215</v>
      </c>
      <c r="BH772" s="0">
        <f>2*(AS772-AS771)/((AS772+AS771)*(AL772-AL771))</f>
        <v/>
      </c>
      <c r="BI772" s="0">
        <f>(BG772-BG771)/($B772-$B771)</f>
        <v/>
      </c>
      <c r="BJ772" s="0">
        <f>(MAX(BG$2:BG$1025)-MIN(BG$2:BG$1025))/1023</f>
        <v/>
      </c>
      <c r="BK772" s="0">
        <f>(BI772-BJ772)/BJ772</f>
        <v/>
      </c>
      <c r="CA772" s="0">
        <f>CA$1025</f>
        <v/>
      </c>
      <c r="CB772" s="0">
        <f>CB$1025</f>
        <v/>
      </c>
      <c r="CC772" s="0">
        <f>CC$1025</f>
        <v/>
      </c>
      <c r="CD772" s="0">
        <f>CD$1025</f>
        <v/>
      </c>
      <c r="CE772" s="0">
        <f>CE773</f>
        <v/>
      </c>
      <c r="CF772" s="0">
        <f>CF773</f>
        <v/>
      </c>
      <c r="CG772" s="0">
        <f>CG773</f>
        <v/>
      </c>
      <c r="CH772" s="0">
        <f>CH773</f>
        <v/>
      </c>
      <c r="CI772" s="0">
        <f>CI$1025</f>
        <v/>
      </c>
      <c r="CJ772" s="0">
        <f>CJ$1025</f>
        <v/>
      </c>
      <c r="CK772" s="0" t="n">
        <v>0.005</v>
      </c>
      <c r="CO772" s="0" t="n">
        <v>1</v>
      </c>
      <c r="CP772" s="0" t="n">
        <v>2</v>
      </c>
      <c r="CQ772" s="0" t="n">
        <v>2</v>
      </c>
    </row>
    <row r="773">
      <c r="A773" s="0" t="n">
        <v>771</v>
      </c>
      <c r="B773" s="0" t="n">
        <v>771</v>
      </c>
      <c r="C773" s="0" t="n">
        <v>771</v>
      </c>
      <c r="D773" s="1" t="n"/>
      <c r="E773" s="0" t="n">
        <v>372.1375</v>
      </c>
      <c r="F773" s="0" t="n">
        <v>381.5862</v>
      </c>
      <c r="G773" s="0" t="n">
        <v>496.2983</v>
      </c>
      <c r="H773" s="1">
        <f>E773/SUM(E773:G773)</f>
        <v/>
      </c>
      <c r="I773" s="1">
        <f>F773/SUM(E773:G773)</f>
        <v/>
      </c>
      <c r="J773" s="1">
        <f>1-H773-I773</f>
        <v/>
      </c>
      <c r="K773" s="1">
        <f>(ABS(F773-AB773))/AB773*100</f>
        <v/>
      </c>
      <c r="L773" s="0">
        <f>(4*H773)/(-2*H773+12*I773+3)</f>
        <v/>
      </c>
      <c r="M773" s="0">
        <f>(9*I773)/(-2*H773+12*I773+3)</f>
        <v/>
      </c>
      <c r="N773" s="1">
        <f>SQRT(POWER(L773-AG773,2)+POWER(M773-AH773,2))</f>
        <v/>
      </c>
      <c r="O773" s="1" t="n">
        <v>-1.6527</v>
      </c>
      <c r="P773" s="1" t="n">
        <v>-16.4526</v>
      </c>
      <c r="Q773" s="1" t="n">
        <v>16.5399</v>
      </c>
      <c r="R773" s="0" t="n">
        <v>8020.7367</v>
      </c>
      <c r="S773" s="0" t="n">
        <v>9.379099999999999</v>
      </c>
      <c r="T773" s="0" t="n">
        <v>665.8363000000001</v>
      </c>
      <c r="U773" s="0">
        <f>2*(F773-F772)/((F773+F772)*(AL773-AL772))</f>
        <v/>
      </c>
      <c r="V773" s="0">
        <f>(T773-T772)/($B773-$B772)</f>
        <v/>
      </c>
      <c r="W773" s="0">
        <f>(MAX(T$2:T$1025)-MIN(T$2:T$1025))/1023</f>
        <v/>
      </c>
      <c r="X773" s="0">
        <f>(V773-W773)/W773</f>
        <v/>
      </c>
      <c r="AA773" s="0" t="n">
        <v>334.5429</v>
      </c>
      <c r="AB773" s="0" t="n">
        <v>352.0616</v>
      </c>
      <c r="AC773" s="0" t="n">
        <v>382.8751</v>
      </c>
      <c r="AD773" s="1">
        <f>AA773/SUM(AA773:AC773)</f>
        <v/>
      </c>
      <c r="AE773" s="1">
        <f>AB773/SUM(AA773:AC773)</f>
        <v/>
      </c>
      <c r="AF773" s="1">
        <f>1-AD773-AE773</f>
        <v/>
      </c>
      <c r="AG773" s="0">
        <f>(4*AD773)/(-2*AD773+12*AE773+3)</f>
        <v/>
      </c>
      <c r="AH773" s="0">
        <f>(9*AE773)/(-2*AD773+12*AE773+3)</f>
        <v/>
      </c>
      <c r="AI773" t="n">
        <v>0.008800000000000001</v>
      </c>
      <c r="AJ773" t="n">
        <v>0.0036</v>
      </c>
      <c r="AK773" s="0" t="n">
        <v>6498.8755</v>
      </c>
      <c r="AL773" s="0" t="n">
        <v>653.9782</v>
      </c>
      <c r="AM773" s="0">
        <f>2*(AC773-AC772)/((AC773+AC772)*(AL773-AL772))</f>
        <v/>
      </c>
      <c r="AN773" s="0">
        <f>(AL773-AL772)/($B773-$B772)</f>
        <v/>
      </c>
      <c r="AO773" s="0">
        <f>(MAX(AL$2:AL$1025)-MIN(AL$2:AL$1025))/1023</f>
        <v/>
      </c>
      <c r="AR773" s="0" t="n">
        <v>334.0176</v>
      </c>
      <c r="AS773" s="0" t="n">
        <v>352.178</v>
      </c>
      <c r="AT773" s="0" t="n">
        <v>381.8908</v>
      </c>
      <c r="AU773" s="1">
        <f>AR773/SUM(AR773:AT773)</f>
        <v/>
      </c>
      <c r="AV773" s="1">
        <f>AS773/SUM(AR773:AT773)</f>
        <v/>
      </c>
      <c r="AW773" s="1">
        <f>1-AU773-AV773</f>
        <v/>
      </c>
      <c r="AX773" s="1">
        <f>(ABS(AS773-AB773))/AB773*100</f>
        <v/>
      </c>
      <c r="AY773" s="0">
        <f>(4*AU773)/(-2*AU773+12*AV773+3)</f>
        <v/>
      </c>
      <c r="AZ773" s="0">
        <f>(9*AV773)/(-2*AU773+12*AV773+3)</f>
        <v/>
      </c>
      <c r="BA773" s="1">
        <f>SQRT(POWER(AY773-AG773,2)+POWER(AZ773-AH773,2))</f>
        <v/>
      </c>
      <c r="BB773" s="1" t="n">
        <v>-0.256</v>
      </c>
      <c r="BC773" s="1" t="n">
        <v>0.2835</v>
      </c>
      <c r="BD773" s="1" t="n">
        <v>0.3853</v>
      </c>
      <c r="BE773" s="0" t="n">
        <v>6484.9252</v>
      </c>
      <c r="BF773" s="0" t="n">
        <v>0.4137</v>
      </c>
      <c r="BG773" s="0" t="n">
        <v>654.0268</v>
      </c>
      <c r="BH773" s="0">
        <f>2*(AS773-AS772)/((AS773+AS772)*(AL773-AL772))</f>
        <v/>
      </c>
      <c r="BI773" s="0">
        <f>(BG773-BG772)/($B773-$B772)</f>
        <v/>
      </c>
      <c r="BJ773" s="0">
        <f>(MAX(BG$2:BG$1025)-MIN(BG$2:BG$1025))/1023</f>
        <v/>
      </c>
      <c r="BK773" s="0">
        <f>(BI773-BJ773)/BJ773</f>
        <v/>
      </c>
      <c r="CA773" s="0">
        <f>CA$1025</f>
        <v/>
      </c>
      <c r="CB773" s="0">
        <f>CB$1025</f>
        <v/>
      </c>
      <c r="CC773" s="0">
        <f>CC$1025</f>
        <v/>
      </c>
      <c r="CD773" s="0">
        <f>CD$1025</f>
        <v/>
      </c>
      <c r="CE773" s="0">
        <f>CE774</f>
        <v/>
      </c>
      <c r="CF773" s="0">
        <f>CF774</f>
        <v/>
      </c>
      <c r="CG773" s="0">
        <f>CG774</f>
        <v/>
      </c>
      <c r="CH773" s="0">
        <f>CH774</f>
        <v/>
      </c>
      <c r="CI773" s="0">
        <f>CI$1025</f>
        <v/>
      </c>
      <c r="CJ773" s="0">
        <f>CJ$1025</f>
        <v/>
      </c>
      <c r="CK773" s="0" t="n">
        <v>0.005</v>
      </c>
      <c r="CO773" s="0" t="n">
        <v>1</v>
      </c>
      <c r="CP773" s="0" t="n">
        <v>2</v>
      </c>
      <c r="CQ773" s="0" t="n">
        <v>2</v>
      </c>
    </row>
    <row r="774">
      <c r="A774" s="0" t="n">
        <v>772</v>
      </c>
      <c r="B774" s="0" t="n">
        <v>772</v>
      </c>
      <c r="C774" s="0" t="n">
        <v>772</v>
      </c>
      <c r="D774" s="1" t="n"/>
      <c r="E774" s="0" t="n">
        <v>373.1464</v>
      </c>
      <c r="F774" s="0" t="n">
        <v>382.6346</v>
      </c>
      <c r="G774" s="0" t="n">
        <v>497.8152</v>
      </c>
      <c r="H774" s="1">
        <f>E774/SUM(E774:G774)</f>
        <v/>
      </c>
      <c r="I774" s="1">
        <f>F774/SUM(E774:G774)</f>
        <v/>
      </c>
      <c r="J774" s="1">
        <f>1-H774-I774</f>
        <v/>
      </c>
      <c r="K774" s="1">
        <f>(ABS(F774-AB774))/AB774*100</f>
        <v/>
      </c>
      <c r="L774" s="0">
        <f>(4*H774)/(-2*H774+12*I774+3)</f>
        <v/>
      </c>
      <c r="M774" s="0">
        <f>(9*I774)/(-2*H774+12*I774+3)</f>
        <v/>
      </c>
      <c r="N774" s="1">
        <f>SQRT(POWER(L774-AG774,2)+POWER(M774-AH774,2))</f>
        <v/>
      </c>
      <c r="O774" s="1" t="n">
        <v>-1.6742</v>
      </c>
      <c r="P774" s="1" t="n">
        <v>-16.4986</v>
      </c>
      <c r="Q774" s="1" t="n">
        <v>16.5878</v>
      </c>
      <c r="R774" s="0" t="n">
        <v>8024.5331</v>
      </c>
      <c r="S774" s="0" t="n">
        <v>9.393000000000001</v>
      </c>
      <c r="T774" s="0" t="n">
        <v>666.2411</v>
      </c>
      <c r="U774" s="0">
        <f>2*(F774-F773)/((F774+F773)*(AL774-AL773))</f>
        <v/>
      </c>
      <c r="V774" s="0">
        <f>(T774-T773)/($B774-$B773)</f>
        <v/>
      </c>
      <c r="W774" s="0">
        <f>(MAX(T$2:T$1025)-MIN(T$2:T$1025))/1023</f>
        <v/>
      </c>
      <c r="X774" s="0">
        <f>(V774-W774)/W774</f>
        <v/>
      </c>
      <c r="AA774" s="0" t="n">
        <v>335.4967</v>
      </c>
      <c r="AB774" s="0" t="n">
        <v>353.0654</v>
      </c>
      <c r="AC774" s="0" t="n">
        <v>383.967</v>
      </c>
      <c r="AD774" s="1">
        <f>AA774/SUM(AA774:AC774)</f>
        <v/>
      </c>
      <c r="AE774" s="1">
        <f>AB774/SUM(AA774:AC774)</f>
        <v/>
      </c>
      <c r="AF774" s="1">
        <f>1-AD774-AE774</f>
        <v/>
      </c>
      <c r="AG774" s="0">
        <f>(4*AD774)/(-2*AD774+12*AE774+3)</f>
        <v/>
      </c>
      <c r="AH774" s="0">
        <f>(9*AE774)/(-2*AD774+12*AE774+3)</f>
        <v/>
      </c>
      <c r="AI774" t="n">
        <v>0.008800000000000001</v>
      </c>
      <c r="AJ774" t="n">
        <v>0.0036</v>
      </c>
      <c r="AK774" s="0" t="n">
        <v>6498.8787</v>
      </c>
      <c r="AL774" s="0" t="n">
        <v>654.3967</v>
      </c>
      <c r="AM774" s="0">
        <f>2*(AC774-AC773)/((AC774+AC773)*(AL774-AL773))</f>
        <v/>
      </c>
      <c r="AN774" s="0">
        <f>(AL774-AL773)/($B774-$B773)</f>
        <v/>
      </c>
      <c r="AO774" s="0">
        <f>(MAX(AL$2:AL$1025)-MIN(AL$2:AL$1025))/1023</f>
        <v/>
      </c>
      <c r="AR774" s="0" t="n">
        <v>334.8683</v>
      </c>
      <c r="AS774" s="0" t="n">
        <v>353.08</v>
      </c>
      <c r="AT774" s="0" t="n">
        <v>383.0601</v>
      </c>
      <c r="AU774" s="1">
        <f>AR774/SUM(AR774:AT774)</f>
        <v/>
      </c>
      <c r="AV774" s="1">
        <f>AS774/SUM(AR774:AT774)</f>
        <v/>
      </c>
      <c r="AW774" s="1">
        <f>1-AU774-AV774</f>
        <v/>
      </c>
      <c r="AX774" s="1">
        <f>(ABS(AS774-AB774))/AB774*100</f>
        <v/>
      </c>
      <c r="AY774" s="0">
        <f>(4*AU774)/(-2*AU774+12*AV774+3)</f>
        <v/>
      </c>
      <c r="AZ774" s="0">
        <f>(9*AV774)/(-2*AU774+12*AV774+3)</f>
        <v/>
      </c>
      <c r="BA774" s="1">
        <f>SQRT(POWER(AY774-AG774,2)+POWER(AZ774-AH774,2))</f>
        <v/>
      </c>
      <c r="BB774" s="1" t="n">
        <v>-0.276</v>
      </c>
      <c r="BC774" s="1" t="n">
        <v>0.2437</v>
      </c>
      <c r="BD774" s="1" t="n">
        <v>0.3725</v>
      </c>
      <c r="BE774" s="0" t="n">
        <v>6488.5043</v>
      </c>
      <c r="BF774" s="0" t="n">
        <v>0.4074</v>
      </c>
      <c r="BG774" s="0" t="n">
        <v>654.4028</v>
      </c>
      <c r="BH774" s="0">
        <f>2*(AS774-AS773)/((AS774+AS773)*(AL774-AL773))</f>
        <v/>
      </c>
      <c r="BI774" s="0">
        <f>(BG774-BG773)/($B774-$B773)</f>
        <v/>
      </c>
      <c r="BJ774" s="0">
        <f>(MAX(BG$2:BG$1025)-MIN(BG$2:BG$1025))/1023</f>
        <v/>
      </c>
      <c r="BK774" s="0">
        <f>(BI774-BJ774)/BJ774</f>
        <v/>
      </c>
      <c r="CA774" s="0">
        <f>CA$1025</f>
        <v/>
      </c>
      <c r="CB774" s="0">
        <f>CB$1025</f>
        <v/>
      </c>
      <c r="CC774" s="0">
        <f>CC$1025</f>
        <v/>
      </c>
      <c r="CD774" s="0">
        <f>CD$1025</f>
        <v/>
      </c>
      <c r="CE774" s="0">
        <f>CE775</f>
        <v/>
      </c>
      <c r="CF774" s="0">
        <f>CF775</f>
        <v/>
      </c>
      <c r="CG774" s="0">
        <f>CG775</f>
        <v/>
      </c>
      <c r="CH774" s="0">
        <f>CH775</f>
        <v/>
      </c>
      <c r="CI774" s="0">
        <f>CI$1025</f>
        <v/>
      </c>
      <c r="CJ774" s="0">
        <f>CJ$1025</f>
        <v/>
      </c>
      <c r="CK774" s="0" t="n">
        <v>0.005</v>
      </c>
      <c r="CO774" s="0" t="n">
        <v>1</v>
      </c>
      <c r="CP774" s="0" t="n">
        <v>2</v>
      </c>
      <c r="CQ774" s="0" t="n">
        <v>2</v>
      </c>
    </row>
    <row r="775">
      <c r="A775" s="0" t="n">
        <v>773</v>
      </c>
      <c r="B775" s="0" t="n">
        <v>773</v>
      </c>
      <c r="C775" s="0" t="n">
        <v>773</v>
      </c>
      <c r="D775" s="1" t="n"/>
      <c r="E775" s="0" t="n">
        <v>373.2143</v>
      </c>
      <c r="F775" s="0" t="n">
        <v>382.7242</v>
      </c>
      <c r="G775" s="0" t="n">
        <v>497.9132</v>
      </c>
      <c r="H775" s="1">
        <f>E775/SUM(E775:G775)</f>
        <v/>
      </c>
      <c r="I775" s="1">
        <f>F775/SUM(E775:G775)</f>
        <v/>
      </c>
      <c r="J775" s="1">
        <f>1-H775-I775</f>
        <v/>
      </c>
      <c r="K775" s="1">
        <f>(ABS(F775-AB775))/AB775*100</f>
        <v/>
      </c>
      <c r="L775" s="0">
        <f>(4*H775)/(-2*H775+12*I775+3)</f>
        <v/>
      </c>
      <c r="M775" s="0">
        <f>(9*I775)/(-2*H775+12*I775+3)</f>
        <v/>
      </c>
      <c r="N775" s="1">
        <f>SQRT(POWER(L775-AG775,2)+POWER(M775-AH775,2))</f>
        <v/>
      </c>
      <c r="O775" s="1" t="n">
        <v>-1.6831</v>
      </c>
      <c r="P775" s="1" t="n">
        <v>-16.4954</v>
      </c>
      <c r="Q775" s="1" t="n">
        <v>16.5855</v>
      </c>
      <c r="R775" s="0" t="n">
        <v>8024.3576</v>
      </c>
      <c r="S775" s="0" t="n">
        <v>9.378399999999999</v>
      </c>
      <c r="T775" s="0" t="n">
        <v>666.2757</v>
      </c>
      <c r="U775" s="0">
        <f>2*(F775-F774)/((F775+F774)*(AL775-AL774))</f>
        <v/>
      </c>
      <c r="V775" s="0">
        <f>(T775-T774)/($B775-$B774)</f>
        <v/>
      </c>
      <c r="W775" s="0">
        <f>(MAX(T$2:T$1025)-MIN(T$2:T$1025))/1023</f>
        <v/>
      </c>
      <c r="X775" s="0">
        <f>(V775-W775)/W775</f>
        <v/>
      </c>
      <c r="AA775" s="0" t="n">
        <v>336.4521</v>
      </c>
      <c r="AB775" s="0" t="n">
        <v>354.0709</v>
      </c>
      <c r="AC775" s="0" t="n">
        <v>385.0606</v>
      </c>
      <c r="AD775" s="1">
        <f>AA775/SUM(AA775:AC775)</f>
        <v/>
      </c>
      <c r="AE775" s="1">
        <f>AB775/SUM(AA775:AC775)</f>
        <v/>
      </c>
      <c r="AF775" s="1">
        <f>1-AD775-AE775</f>
        <v/>
      </c>
      <c r="AG775" s="0">
        <f>(4*AD775)/(-2*AD775+12*AE775+3)</f>
        <v/>
      </c>
      <c r="AH775" s="0">
        <f>(9*AE775)/(-2*AD775+12*AE775+3)</f>
        <v/>
      </c>
      <c r="AI775" t="n">
        <v>0.008699999999999999</v>
      </c>
      <c r="AJ775" t="n">
        <v>0.0036</v>
      </c>
      <c r="AK775" s="0" t="n">
        <v>6498.882</v>
      </c>
      <c r="AL775" s="0" t="n">
        <v>654.8147</v>
      </c>
      <c r="AM775" s="0">
        <f>2*(AC775-AC774)/((AC775+AC774)*(AL775-AL774))</f>
        <v/>
      </c>
      <c r="AN775" s="0">
        <f>(AL775-AL774)/($B775-$B774)</f>
        <v/>
      </c>
      <c r="AO775" s="0">
        <f>(MAX(AL$2:AL$1025)-MIN(AL$2:AL$1025))/1023</f>
        <v/>
      </c>
      <c r="AR775" s="0" t="n">
        <v>334.9371</v>
      </c>
      <c r="AS775" s="0" t="n">
        <v>353.1368</v>
      </c>
      <c r="AT775" s="0" t="n">
        <v>383.1801</v>
      </c>
      <c r="AU775" s="1">
        <f>AR775/SUM(AR775:AT775)</f>
        <v/>
      </c>
      <c r="AV775" s="1">
        <f>AS775/SUM(AR775:AT775)</f>
        <v/>
      </c>
      <c r="AW775" s="1">
        <f>1-AU775-AV775</f>
        <v/>
      </c>
      <c r="AX775" s="1">
        <f>(ABS(AS775-AB775))/AB775*100</f>
        <v/>
      </c>
      <c r="AY775" s="0">
        <f>(4*AU775)/(-2*AU775+12*AV775+3)</f>
        <v/>
      </c>
      <c r="AZ775" s="0">
        <f>(9*AV775)/(-2*AU775+12*AV775+3)</f>
        <v/>
      </c>
      <c r="BA775" s="1">
        <f>SQRT(POWER(AY775-AG775,2)+POWER(AZ775-AH775,2))</f>
        <v/>
      </c>
      <c r="BB775" s="1" t="n">
        <v>-0.2726</v>
      </c>
      <c r="BC775" s="1" t="n">
        <v>0.2304</v>
      </c>
      <c r="BD775" s="1" t="n">
        <v>0.3614</v>
      </c>
      <c r="BE775" s="0" t="n">
        <v>6489.428</v>
      </c>
      <c r="BF775" s="0" t="n">
        <v>0.4006</v>
      </c>
      <c r="BG775" s="0" t="n">
        <v>654.4263999999999</v>
      </c>
      <c r="BH775" s="0">
        <f>2*(AS775-AS774)/((AS775+AS774)*(AL775-AL774))</f>
        <v/>
      </c>
      <c r="BI775" s="0">
        <f>(BG775-BG774)/($B775-$B774)</f>
        <v/>
      </c>
      <c r="BJ775" s="0">
        <f>(MAX(BG$2:BG$1025)-MIN(BG$2:BG$1025))/1023</f>
        <v/>
      </c>
      <c r="BK775" s="0">
        <f>(BI775-BJ775)/BJ775</f>
        <v/>
      </c>
      <c r="CA775" s="0">
        <f>CA$1025</f>
        <v/>
      </c>
      <c r="CB775" s="0">
        <f>CB$1025</f>
        <v/>
      </c>
      <c r="CC775" s="0">
        <f>CC$1025</f>
        <v/>
      </c>
      <c r="CD775" s="0">
        <f>CD$1025</f>
        <v/>
      </c>
      <c r="CE775" s="0">
        <f>CE776</f>
        <v/>
      </c>
      <c r="CF775" s="0">
        <f>CF776</f>
        <v/>
      </c>
      <c r="CG775" s="0">
        <f>CG776</f>
        <v/>
      </c>
      <c r="CH775" s="0">
        <f>CH776</f>
        <v/>
      </c>
      <c r="CI775" s="0">
        <f>CI$1025</f>
        <v/>
      </c>
      <c r="CJ775" s="0">
        <f>CJ$1025</f>
        <v/>
      </c>
      <c r="CK775" s="0" t="n">
        <v>0.005</v>
      </c>
      <c r="CO775" s="0" t="n">
        <v>1</v>
      </c>
      <c r="CP775" s="0" t="n">
        <v>2</v>
      </c>
      <c r="CQ775" s="0" t="n">
        <v>2</v>
      </c>
    </row>
    <row r="776">
      <c r="A776" s="0" t="n">
        <v>774</v>
      </c>
      <c r="B776" s="0" t="n">
        <v>774</v>
      </c>
      <c r="C776" s="0" t="n">
        <v>774</v>
      </c>
      <c r="D776" s="1" t="n"/>
      <c r="E776" s="0" t="n">
        <v>374.3424</v>
      </c>
      <c r="F776" s="0" t="n">
        <v>383.8944</v>
      </c>
      <c r="G776" s="0" t="n">
        <v>499.4619</v>
      </c>
      <c r="H776" s="1">
        <f>E776/SUM(E776:G776)</f>
        <v/>
      </c>
      <c r="I776" s="1">
        <f>F776/SUM(E776:G776)</f>
        <v/>
      </c>
      <c r="J776" s="1">
        <f>1-H776-I776</f>
        <v/>
      </c>
      <c r="K776" s="1">
        <f>(ABS(F776-AB776))/AB776*100</f>
        <v/>
      </c>
      <c r="L776" s="0">
        <f>(4*H776)/(-2*H776+12*I776+3)</f>
        <v/>
      </c>
      <c r="M776" s="0">
        <f>(9*I776)/(-2*H776+12*I776+3)</f>
        <v/>
      </c>
      <c r="N776" s="1">
        <f>SQRT(POWER(L776-AG776,2)+POWER(M776-AH776,2))</f>
        <v/>
      </c>
      <c r="O776" s="1" t="n">
        <v>-1.6941</v>
      </c>
      <c r="P776" s="1" t="n">
        <v>-16.5197</v>
      </c>
      <c r="Q776" s="1" t="n">
        <v>16.6108</v>
      </c>
      <c r="R776" s="0" t="n">
        <v>8025.1527</v>
      </c>
      <c r="S776" s="0" t="n">
        <v>9.386200000000001</v>
      </c>
      <c r="T776" s="0" t="n">
        <v>666.7261</v>
      </c>
      <c r="U776" s="0">
        <f>2*(F776-F775)/((F776+F775)*(AL776-AL775))</f>
        <v/>
      </c>
      <c r="V776" s="0">
        <f>(T776-T775)/($B776-$B775)</f>
        <v/>
      </c>
      <c r="W776" s="0">
        <f>(MAX(T$2:T$1025)-MIN(T$2:T$1025))/1023</f>
        <v/>
      </c>
      <c r="X776" s="0">
        <f>(V776-W776)/W776</f>
        <v/>
      </c>
      <c r="AA776" s="0" t="n">
        <v>337.4089</v>
      </c>
      <c r="AB776" s="0" t="n">
        <v>355.0779</v>
      </c>
      <c r="AC776" s="0" t="n">
        <v>386.1558</v>
      </c>
      <c r="AD776" s="1">
        <f>AA776/SUM(AA776:AC776)</f>
        <v/>
      </c>
      <c r="AE776" s="1">
        <f>AB776/SUM(AA776:AC776)</f>
        <v/>
      </c>
      <c r="AF776" s="1">
        <f>1-AD776-AE776</f>
        <v/>
      </c>
      <c r="AG776" s="0">
        <f>(4*AD776)/(-2*AD776+12*AE776+3)</f>
        <v/>
      </c>
      <c r="AH776" s="0">
        <f>(9*AE776)/(-2*AD776+12*AE776+3)</f>
        <v/>
      </c>
      <c r="AI776" t="n">
        <v>0.008699999999999999</v>
      </c>
      <c r="AJ776" t="n">
        <v>0.0036</v>
      </c>
      <c r="AK776" s="0" t="n">
        <v>6498.8851</v>
      </c>
      <c r="AL776" s="0" t="n">
        <v>655.2323</v>
      </c>
      <c r="AM776" s="0">
        <f>2*(AC776-AC775)/((AC776+AC775)*(AL776-AL775))</f>
        <v/>
      </c>
      <c r="AN776" s="0">
        <f>(AL776-AL775)/($B776-$B775)</f>
        <v/>
      </c>
      <c r="AO776" s="0">
        <f>(MAX(AL$2:AL$1025)-MIN(AL$2:AL$1025))/1023</f>
        <v/>
      </c>
      <c r="AR776" s="0" t="n">
        <v>335.9724</v>
      </c>
      <c r="AS776" s="0" t="n">
        <v>354.4608</v>
      </c>
      <c r="AT776" s="0" t="n">
        <v>384.3517</v>
      </c>
      <c r="AU776" s="1">
        <f>AR776/SUM(AR776:AT776)</f>
        <v/>
      </c>
      <c r="AV776" s="1">
        <f>AS776/SUM(AR776:AT776)</f>
        <v/>
      </c>
      <c r="AW776" s="1">
        <f>1-AU776-AV776</f>
        <v/>
      </c>
      <c r="AX776" s="1">
        <f>(ABS(AS776-AB776))/AB776*100</f>
        <v/>
      </c>
      <c r="AY776" s="0">
        <f>(4*AU776)/(-2*AU776+12*AV776+3)</f>
        <v/>
      </c>
      <c r="AZ776" s="0">
        <f>(9*AV776)/(-2*AU776+12*AV776+3)</f>
        <v/>
      </c>
      <c r="BA776" s="1">
        <f>SQRT(POWER(AY776-AG776,2)+POWER(AZ776-AH776,2))</f>
        <v/>
      </c>
      <c r="BB776" s="1" t="n">
        <v>-0.3752</v>
      </c>
      <c r="BC776" s="1" t="n">
        <v>0.3021</v>
      </c>
      <c r="BD776" s="1" t="n">
        <v>0.4863</v>
      </c>
      <c r="BE776" s="0" t="n">
        <v>6486.8356</v>
      </c>
      <c r="BF776" s="0" t="n">
        <v>0.534</v>
      </c>
      <c r="BG776" s="0" t="n">
        <v>654.9765</v>
      </c>
      <c r="BH776" s="0">
        <f>2*(AS776-AS775)/((AS776+AS775)*(AL776-AL775))</f>
        <v/>
      </c>
      <c r="BI776" s="0">
        <f>(BG776-BG775)/($B776-$B775)</f>
        <v/>
      </c>
      <c r="BJ776" s="0">
        <f>(MAX(BG$2:BG$1025)-MIN(BG$2:BG$1025))/1023</f>
        <v/>
      </c>
      <c r="BK776" s="0">
        <f>(BI776-BJ776)/BJ776</f>
        <v/>
      </c>
      <c r="CA776" s="0">
        <f>CA$1025</f>
        <v/>
      </c>
      <c r="CB776" s="0">
        <f>CB$1025</f>
        <v/>
      </c>
      <c r="CC776" s="0">
        <f>CC$1025</f>
        <v/>
      </c>
      <c r="CD776" s="0">
        <f>CD$1025</f>
        <v/>
      </c>
      <c r="CE776" s="0">
        <f>CE777</f>
        <v/>
      </c>
      <c r="CF776" s="0">
        <f>CF777</f>
        <v/>
      </c>
      <c r="CG776" s="0">
        <f>CG777</f>
        <v/>
      </c>
      <c r="CH776" s="0">
        <f>CH777</f>
        <v/>
      </c>
      <c r="CI776" s="0">
        <f>CI$1025</f>
        <v/>
      </c>
      <c r="CJ776" s="0">
        <f>CJ$1025</f>
        <v/>
      </c>
      <c r="CK776" s="0" t="n">
        <v>0.005</v>
      </c>
      <c r="CO776" s="0" t="n">
        <v>1</v>
      </c>
      <c r="CP776" s="0" t="n">
        <v>2</v>
      </c>
      <c r="CQ776" s="0" t="n">
        <v>2</v>
      </c>
    </row>
    <row r="777">
      <c r="A777" s="0" t="n">
        <v>775</v>
      </c>
      <c r="B777" s="0" t="n">
        <v>775</v>
      </c>
      <c r="C777" s="0" t="n">
        <v>775</v>
      </c>
      <c r="D777" s="1" t="n"/>
      <c r="E777" s="0" t="n">
        <v>376.3906</v>
      </c>
      <c r="F777" s="0" t="n">
        <v>386.0587</v>
      </c>
      <c r="G777" s="0" t="n">
        <v>502.2123</v>
      </c>
      <c r="H777" s="1">
        <f>E777/SUM(E777:G777)</f>
        <v/>
      </c>
      <c r="I777" s="1">
        <f>F777/SUM(E777:G777)</f>
        <v/>
      </c>
      <c r="J777" s="1">
        <f>1-H777-I777</f>
        <v/>
      </c>
      <c r="K777" s="1">
        <f>(ABS(F777-AB777))/AB777*100</f>
        <v/>
      </c>
      <c r="L777" s="0">
        <f>(4*H777)/(-2*H777+12*I777+3)</f>
        <v/>
      </c>
      <c r="M777" s="0">
        <f>(9*I777)/(-2*H777+12*I777+3)</f>
        <v/>
      </c>
      <c r="N777" s="1">
        <f>SQRT(POWER(L777-AG777,2)+POWER(M777-AH777,2))</f>
        <v/>
      </c>
      <c r="O777" s="1" t="n">
        <v>-1.7252</v>
      </c>
      <c r="P777" s="1" t="n">
        <v>-16.5406</v>
      </c>
      <c r="Q777" s="1" t="n">
        <v>16.6348</v>
      </c>
      <c r="R777" s="0" t="n">
        <v>8024.454</v>
      </c>
      <c r="S777" s="0" t="n">
        <v>9.397</v>
      </c>
      <c r="T777" s="0" t="n">
        <v>667.5558</v>
      </c>
      <c r="U777" s="0">
        <f>2*(F777-F776)/((F777+F776)*(AL777-AL776))</f>
        <v/>
      </c>
      <c r="V777" s="0">
        <f>(T777-T776)/($B777-$B776)</f>
        <v/>
      </c>
      <c r="W777" s="0">
        <f>(MAX(T$2:T$1025)-MIN(T$2:T$1025))/1023</f>
        <v/>
      </c>
      <c r="X777" s="0">
        <f>(V777-W777)/W777</f>
        <v/>
      </c>
      <c r="AA777" s="0" t="n">
        <v>338.3672</v>
      </c>
      <c r="AB777" s="0" t="n">
        <v>356.0864</v>
      </c>
      <c r="AC777" s="0" t="n">
        <v>387.2528</v>
      </c>
      <c r="AD777" s="1">
        <f>AA777/SUM(AA777:AC777)</f>
        <v/>
      </c>
      <c r="AE777" s="1">
        <f>AB777/SUM(AA777:AC777)</f>
        <v/>
      </c>
      <c r="AF777" s="1">
        <f>1-AD777-AE777</f>
        <v/>
      </c>
      <c r="AG777" s="0">
        <f>(4*AD777)/(-2*AD777+12*AE777+3)</f>
        <v/>
      </c>
      <c r="AH777" s="0">
        <f>(9*AE777)/(-2*AD777+12*AE777+3)</f>
        <v/>
      </c>
      <c r="AI777" t="n">
        <v>0.0086</v>
      </c>
      <c r="AJ777" t="n">
        <v>0.0036</v>
      </c>
      <c r="AK777" s="0" t="n">
        <v>6498.8882</v>
      </c>
      <c r="AL777" s="0" t="n">
        <v>655.6493</v>
      </c>
      <c r="AM777" s="0">
        <f>2*(AC777-AC776)/((AC777+AC776)*(AL777-AL776))</f>
        <v/>
      </c>
      <c r="AN777" s="0">
        <f>(AL777-AL776)/($B777-$B776)</f>
        <v/>
      </c>
      <c r="AO777" s="0">
        <f>(MAX(AL$2:AL$1025)-MIN(AL$2:AL$1025))/1023</f>
        <v/>
      </c>
      <c r="AR777" s="0" t="n">
        <v>336.9161</v>
      </c>
      <c r="AS777" s="0" t="n">
        <v>355.4622</v>
      </c>
      <c r="AT777" s="0" t="n">
        <v>385.7278</v>
      </c>
      <c r="AU777" s="1">
        <f>AR777/SUM(AR777:AT777)</f>
        <v/>
      </c>
      <c r="AV777" s="1">
        <f>AS777/SUM(AR777:AT777)</f>
        <v/>
      </c>
      <c r="AW777" s="1">
        <f>1-AU777-AV777</f>
        <v/>
      </c>
      <c r="AX777" s="1">
        <f>(ABS(AS777-AB777))/AB777*100</f>
        <v/>
      </c>
      <c r="AY777" s="0">
        <f>(4*AU777)/(-2*AU777+12*AV777+3)</f>
        <v/>
      </c>
      <c r="AZ777" s="0">
        <f>(9*AV777)/(-2*AU777+12*AV777+3)</f>
        <v/>
      </c>
      <c r="BA777" s="1">
        <f>SQRT(POWER(AY777-AG777,2)+POWER(AZ777-AH777,2))</f>
        <v/>
      </c>
      <c r="BB777" s="1" t="n">
        <v>-0.4045</v>
      </c>
      <c r="BC777" s="1" t="n">
        <v>0.2417</v>
      </c>
      <c r="BD777" s="1" t="n">
        <v>0.4768</v>
      </c>
      <c r="BE777" s="0" t="n">
        <v>6492.2172</v>
      </c>
      <c r="BF777" s="0" t="n">
        <v>0.5272</v>
      </c>
      <c r="BG777" s="0" t="n">
        <v>655.3913</v>
      </c>
      <c r="BH777" s="0">
        <f>2*(AS777-AS776)/((AS777+AS776)*(AL777-AL776))</f>
        <v/>
      </c>
      <c r="BI777" s="0">
        <f>(BG777-BG776)/($B777-$B776)</f>
        <v/>
      </c>
      <c r="BJ777" s="0">
        <f>(MAX(BG$2:BG$1025)-MIN(BG$2:BG$1025))/1023</f>
        <v/>
      </c>
      <c r="BK777" s="0">
        <f>(BI777-BJ777)/BJ777</f>
        <v/>
      </c>
      <c r="CA777" s="0">
        <f>CA$1025</f>
        <v/>
      </c>
      <c r="CB777" s="0">
        <f>CB$1025</f>
        <v/>
      </c>
      <c r="CC777" s="0">
        <f>CC$1025</f>
        <v/>
      </c>
      <c r="CD777" s="0">
        <f>CD$1025</f>
        <v/>
      </c>
      <c r="CE777" s="0">
        <f>CE778</f>
        <v/>
      </c>
      <c r="CF777" s="0">
        <f>CF778</f>
        <v/>
      </c>
      <c r="CG777" s="0">
        <f>CG778</f>
        <v/>
      </c>
      <c r="CH777" s="0">
        <f>CH778</f>
        <v/>
      </c>
      <c r="CI777" s="0">
        <f>CI$1025</f>
        <v/>
      </c>
      <c r="CJ777" s="0">
        <f>CJ$1025</f>
        <v/>
      </c>
      <c r="CK777" s="0" t="n">
        <v>0.005</v>
      </c>
      <c r="CO777" s="0" t="n">
        <v>1</v>
      </c>
      <c r="CP777" s="0" t="n">
        <v>2</v>
      </c>
      <c r="CQ777" s="0" t="n">
        <v>2</v>
      </c>
    </row>
    <row r="778">
      <c r="A778" s="0" t="n">
        <v>776</v>
      </c>
      <c r="B778" s="0" t="n">
        <v>776</v>
      </c>
      <c r="C778" s="0" t="n">
        <v>776</v>
      </c>
      <c r="D778" s="1" t="n"/>
      <c r="E778" s="0" t="n">
        <v>377.4609</v>
      </c>
      <c r="F778" s="0" t="n">
        <v>387.2</v>
      </c>
      <c r="G778" s="0" t="n">
        <v>503.7265</v>
      </c>
      <c r="H778" s="1">
        <f>E778/SUM(E778:G778)</f>
        <v/>
      </c>
      <c r="I778" s="1">
        <f>F778/SUM(E778:G778)</f>
        <v/>
      </c>
      <c r="J778" s="1">
        <f>1-H778-I778</f>
        <v/>
      </c>
      <c r="K778" s="1">
        <f>(ABS(F778-AB778))/AB778*100</f>
        <v/>
      </c>
      <c r="L778" s="0">
        <f>(4*H778)/(-2*H778+12*I778+3)</f>
        <v/>
      </c>
      <c r="M778" s="0">
        <f>(9*I778)/(-2*H778+12*I778+3)</f>
        <v/>
      </c>
      <c r="N778" s="1">
        <f>SQRT(POWER(L778-AG778,2)+POWER(M778-AH778,2))</f>
        <v/>
      </c>
      <c r="O778" s="1" t="n">
        <v>-1.7518</v>
      </c>
      <c r="P778" s="1" t="n">
        <v>-16.563</v>
      </c>
      <c r="Q778" s="1" t="n">
        <v>16.6598</v>
      </c>
      <c r="R778" s="0" t="n">
        <v>8025.7065</v>
      </c>
      <c r="S778" s="0" t="n">
        <v>9.399699999999999</v>
      </c>
      <c r="T778" s="0" t="n">
        <v>667.9915999999999</v>
      </c>
      <c r="U778" s="0">
        <f>2*(F778-F777)/((F778+F777)*(AL778-AL777))</f>
        <v/>
      </c>
      <c r="V778" s="0">
        <f>(T778-T777)/($B778-$B777)</f>
        <v/>
      </c>
      <c r="W778" s="0">
        <f>(MAX(T$2:T$1025)-MIN(T$2:T$1025))/1023</f>
        <v/>
      </c>
      <c r="X778" s="0">
        <f>(V778-W778)/W778</f>
        <v/>
      </c>
      <c r="AA778" s="0" t="n">
        <v>339.327</v>
      </c>
      <c r="AB778" s="0" t="n">
        <v>357.0965</v>
      </c>
      <c r="AC778" s="0" t="n">
        <v>388.3515</v>
      </c>
      <c r="AD778" s="1">
        <f>AA778/SUM(AA778:AC778)</f>
        <v/>
      </c>
      <c r="AE778" s="1">
        <f>AB778/SUM(AA778:AC778)</f>
        <v/>
      </c>
      <c r="AF778" s="1">
        <f>1-AD778-AE778</f>
        <v/>
      </c>
      <c r="AG778" s="0">
        <f>(4*AD778)/(-2*AD778+12*AE778+3)</f>
        <v/>
      </c>
      <c r="AH778" s="0">
        <f>(9*AE778)/(-2*AD778+12*AE778+3)</f>
        <v/>
      </c>
      <c r="AI778" t="n">
        <v>0.0086</v>
      </c>
      <c r="AJ778" t="n">
        <v>0.0035</v>
      </c>
      <c r="AK778" s="0" t="n">
        <v>6498.8914</v>
      </c>
      <c r="AL778" s="0" t="n">
        <v>656.0659000000001</v>
      </c>
      <c r="AM778" s="0">
        <f>2*(AC778-AC777)/((AC778+AC777)*(AL778-AL777))</f>
        <v/>
      </c>
      <c r="AN778" s="0">
        <f>(AL778-AL777)/($B778-$B777)</f>
        <v/>
      </c>
      <c r="AO778" s="0">
        <f>(MAX(AL$2:AL$1025)-MIN(AL$2:AL$1025))/1023</f>
        <v/>
      </c>
      <c r="AR778" s="0" t="n">
        <v>338.0193</v>
      </c>
      <c r="AS778" s="0" t="n">
        <v>356.9249</v>
      </c>
      <c r="AT778" s="0" t="n">
        <v>387.0535</v>
      </c>
      <c r="AU778" s="1">
        <f>AR778/SUM(AR778:AT778)</f>
        <v/>
      </c>
      <c r="AV778" s="1">
        <f>AS778/SUM(AR778:AT778)</f>
        <v/>
      </c>
      <c r="AW778" s="1">
        <f>1-AU778-AV778</f>
        <v/>
      </c>
      <c r="AX778" s="1">
        <f>(ABS(AS778-AB778))/AB778*100</f>
        <v/>
      </c>
      <c r="AY778" s="0">
        <f>(4*AU778)/(-2*AU778+12*AV778+3)</f>
        <v/>
      </c>
      <c r="AZ778" s="0">
        <f>(9*AV778)/(-2*AU778+12*AV778+3)</f>
        <v/>
      </c>
      <c r="BA778" s="1">
        <f>SQRT(POWER(AY778-AG778,2)+POWER(AZ778-AH778,2))</f>
        <v/>
      </c>
      <c r="BB778" s="1" t="n">
        <v>-0.5427999999999999</v>
      </c>
      <c r="BC778" s="1" t="n">
        <v>0.3168</v>
      </c>
      <c r="BD778" s="1" t="n">
        <v>0.6342</v>
      </c>
      <c r="BE778" s="0" t="n">
        <v>6490.3517</v>
      </c>
      <c r="BF778" s="0" t="n">
        <v>0.6965</v>
      </c>
      <c r="BG778" s="0" t="n">
        <v>655.9952</v>
      </c>
      <c r="BH778" s="0">
        <f>2*(AS778-AS777)/((AS778+AS777)*(AL778-AL777))</f>
        <v/>
      </c>
      <c r="BI778" s="0">
        <f>(BG778-BG777)/($B778-$B777)</f>
        <v/>
      </c>
      <c r="BJ778" s="0">
        <f>(MAX(BG$2:BG$1025)-MIN(BG$2:BG$1025))/1023</f>
        <v/>
      </c>
      <c r="BK778" s="0">
        <f>(BI778-BJ778)/BJ778</f>
        <v/>
      </c>
      <c r="CA778" s="0">
        <f>CA$1025</f>
        <v/>
      </c>
      <c r="CB778" s="0">
        <f>CB$1025</f>
        <v/>
      </c>
      <c r="CC778" s="0">
        <f>CC$1025</f>
        <v/>
      </c>
      <c r="CD778" s="0">
        <f>CD$1025</f>
        <v/>
      </c>
      <c r="CE778" s="0">
        <f>CE779</f>
        <v/>
      </c>
      <c r="CF778" s="0">
        <f>CF779</f>
        <v/>
      </c>
      <c r="CG778" s="0">
        <f>CG779</f>
        <v/>
      </c>
      <c r="CH778" s="0">
        <f>CH779</f>
        <v/>
      </c>
      <c r="CI778" s="0">
        <f>CI$1025</f>
        <v/>
      </c>
      <c r="CJ778" s="0">
        <f>CJ$1025</f>
        <v/>
      </c>
      <c r="CK778" s="0" t="n">
        <v>0.005</v>
      </c>
      <c r="CO778" s="0" t="n">
        <v>1</v>
      </c>
      <c r="CP778" s="0" t="n">
        <v>2</v>
      </c>
      <c r="CQ778" s="0" t="n">
        <v>2</v>
      </c>
    </row>
    <row r="779">
      <c r="A779" s="0" t="n">
        <v>777</v>
      </c>
      <c r="B779" s="0" t="n">
        <v>777</v>
      </c>
      <c r="C779" s="0" t="n">
        <v>777</v>
      </c>
      <c r="D779" s="1" t="n"/>
      <c r="E779" s="0" t="n">
        <v>377.5432</v>
      </c>
      <c r="F779" s="0" t="n">
        <v>387.2884</v>
      </c>
      <c r="G779" s="0" t="n">
        <v>503.8205</v>
      </c>
      <c r="H779" s="1">
        <f>E779/SUM(E779:G779)</f>
        <v/>
      </c>
      <c r="I779" s="1">
        <f>F779/SUM(E779:G779)</f>
        <v/>
      </c>
      <c r="J779" s="1">
        <f>1-H779-I779</f>
        <v/>
      </c>
      <c r="K779" s="1">
        <f>(ABS(F779-AB779))/AB779*100</f>
        <v/>
      </c>
      <c r="L779" s="0">
        <f>(4*H779)/(-2*H779+12*I779+3)</f>
        <v/>
      </c>
      <c r="M779" s="0">
        <f>(9*I779)/(-2*H779+12*I779+3)</f>
        <v/>
      </c>
      <c r="N779" s="1">
        <f>SQRT(POWER(L779-AG779,2)+POWER(M779-AH779,2))</f>
        <v/>
      </c>
      <c r="O779" s="1" t="n">
        <v>-1.7523</v>
      </c>
      <c r="P779" s="1" t="n">
        <v>-16.5604</v>
      </c>
      <c r="Q779" s="1" t="n">
        <v>16.6572</v>
      </c>
      <c r="R779" s="0" t="n">
        <v>8025.2699</v>
      </c>
      <c r="S779" s="0" t="n">
        <v>9.3874</v>
      </c>
      <c r="T779" s="0" t="n">
        <v>668.0253</v>
      </c>
      <c r="U779" s="0">
        <f>2*(F779-F778)/((F779+F778)*(AL779-AL778))</f>
        <v/>
      </c>
      <c r="V779" s="0">
        <f>(T779-T778)/($B779-$B778)</f>
        <v/>
      </c>
      <c r="W779" s="0">
        <f>(MAX(T$2:T$1025)-MIN(T$2:T$1025))/1023</f>
        <v/>
      </c>
      <c r="X779" s="0">
        <f>(V779-W779)/W779</f>
        <v/>
      </c>
      <c r="AA779" s="0" t="n">
        <v>340.2882</v>
      </c>
      <c r="AB779" s="0" t="n">
        <v>358.1082</v>
      </c>
      <c r="AC779" s="0" t="n">
        <v>389.4518</v>
      </c>
      <c r="AD779" s="1">
        <f>AA779/SUM(AA779:AC779)</f>
        <v/>
      </c>
      <c r="AE779" s="1">
        <f>AB779/SUM(AA779:AC779)</f>
        <v/>
      </c>
      <c r="AF779" s="1">
        <f>1-AD779-AE779</f>
        <v/>
      </c>
      <c r="AG779" s="0">
        <f>(4*AD779)/(-2*AD779+12*AE779+3)</f>
        <v/>
      </c>
      <c r="AH779" s="0">
        <f>(9*AE779)/(-2*AD779+12*AE779+3)</f>
        <v/>
      </c>
      <c r="AI779" t="n">
        <v>0.008500000000000001</v>
      </c>
      <c r="AJ779" t="n">
        <v>0.0035</v>
      </c>
      <c r="AK779" s="0" t="n">
        <v>6498.8945</v>
      </c>
      <c r="AL779" s="0" t="n">
        <v>656.482</v>
      </c>
      <c r="AM779" s="0">
        <f>2*(AC779-AC778)/((AC779+AC778)*(AL779-AL778))</f>
        <v/>
      </c>
      <c r="AN779" s="0">
        <f>(AL779-AL778)/($B779-$B778)</f>
        <v/>
      </c>
      <c r="AO779" s="0">
        <f>(MAX(AL$2:AL$1025)-MIN(AL$2:AL$1025))/1023</f>
        <v/>
      </c>
      <c r="AR779" s="0" t="n">
        <v>338.7195</v>
      </c>
      <c r="AS779" s="0" t="n">
        <v>358.1276</v>
      </c>
      <c r="AT779" s="0" t="n">
        <v>389.4353</v>
      </c>
      <c r="AU779" s="1">
        <f>AR779/SUM(AR779:AT779)</f>
        <v/>
      </c>
      <c r="AV779" s="1">
        <f>AS779/SUM(AR779:AT779)</f>
        <v/>
      </c>
      <c r="AW779" s="1">
        <f>1-AU779-AV779</f>
        <v/>
      </c>
      <c r="AX779" s="1">
        <f>(ABS(AS779-AB779))/AB779*100</f>
        <v/>
      </c>
      <c r="AY779" s="0">
        <f>(4*AU779)/(-2*AU779+12*AV779+3)</f>
        <v/>
      </c>
      <c r="AZ779" s="0">
        <f>(9*AV779)/(-2*AU779+12*AV779+3)</f>
        <v/>
      </c>
      <c r="BA779" s="1">
        <f>SQRT(POWER(AY779-AG779,2)+POWER(AZ779-AH779,2))</f>
        <v/>
      </c>
      <c r="BB779" s="1" t="n">
        <v>-0.8872</v>
      </c>
      <c r="BC779" s="1" t="n">
        <v>0.1222</v>
      </c>
      <c r="BD779" s="1" t="n">
        <v>0.9036</v>
      </c>
      <c r="BE779" s="0" t="n">
        <v>6514.5437</v>
      </c>
      <c r="BF779" s="0" t="n">
        <v>0.9351</v>
      </c>
      <c r="BG779" s="0" t="n">
        <v>656.4899</v>
      </c>
      <c r="BH779" s="0">
        <f>2*(AS779-AS778)/((AS779+AS778)*(AL779-AL778))</f>
        <v/>
      </c>
      <c r="BI779" s="0">
        <f>(BG779-BG778)/($B779-$B778)</f>
        <v/>
      </c>
      <c r="BJ779" s="0">
        <f>(MAX(BG$2:BG$1025)-MIN(BG$2:BG$1025))/1023</f>
        <v/>
      </c>
      <c r="BK779" s="0">
        <f>(BI779-BJ779)/BJ779</f>
        <v/>
      </c>
      <c r="CA779" s="0">
        <f>CA$1025</f>
        <v/>
      </c>
      <c r="CB779" s="0">
        <f>CB$1025</f>
        <v/>
      </c>
      <c r="CC779" s="0">
        <f>CC$1025</f>
        <v/>
      </c>
      <c r="CD779" s="0">
        <f>CD$1025</f>
        <v/>
      </c>
      <c r="CE779" s="0">
        <f>CE780</f>
        <v/>
      </c>
      <c r="CF779" s="0">
        <f>CF780</f>
        <v/>
      </c>
      <c r="CG779" s="0">
        <f>CG780</f>
        <v/>
      </c>
      <c r="CH779" s="0">
        <f>CH780</f>
        <v/>
      </c>
      <c r="CI779" s="0">
        <f>CI$1025</f>
        <v/>
      </c>
      <c r="CJ779" s="0">
        <f>CJ$1025</f>
        <v/>
      </c>
      <c r="CK779" s="0" t="n">
        <v>0.005</v>
      </c>
      <c r="CO779" s="0" t="n">
        <v>1</v>
      </c>
      <c r="CP779" s="0" t="n">
        <v>2</v>
      </c>
      <c r="CQ779" s="0" t="n">
        <v>2</v>
      </c>
    </row>
    <row r="780">
      <c r="A780" s="0" t="n">
        <v>778</v>
      </c>
      <c r="B780" s="0" t="n">
        <v>778</v>
      </c>
      <c r="C780" s="0" t="n">
        <v>778</v>
      </c>
      <c r="D780" s="1" t="n"/>
      <c r="E780" s="0" t="n">
        <v>378.2218</v>
      </c>
      <c r="F780" s="0" t="n">
        <v>388.1907</v>
      </c>
      <c r="G780" s="0" t="n">
        <v>505.1281</v>
      </c>
      <c r="H780" s="1">
        <f>E780/SUM(E780:G780)</f>
        <v/>
      </c>
      <c r="I780" s="1">
        <f>F780/SUM(E780:G780)</f>
        <v/>
      </c>
      <c r="J780" s="1">
        <f>1-H780-I780</f>
        <v/>
      </c>
      <c r="K780" s="1">
        <f>(ABS(F780-AB780))/AB780*100</f>
        <v/>
      </c>
      <c r="L780" s="0">
        <f>(4*H780)/(-2*H780+12*I780+3)</f>
        <v/>
      </c>
      <c r="M780" s="0">
        <f>(9*I780)/(-2*H780+12*I780+3)</f>
        <v/>
      </c>
      <c r="N780" s="1">
        <f>SQRT(POWER(L780-AG780,2)+POWER(M780-AH780,2))</f>
        <v/>
      </c>
      <c r="O780" s="1" t="n">
        <v>-1.8696</v>
      </c>
      <c r="P780" s="1" t="n">
        <v>-16.5882</v>
      </c>
      <c r="Q780" s="1" t="n">
        <v>16.6976</v>
      </c>
      <c r="R780" s="0" t="n">
        <v>8031.0552</v>
      </c>
      <c r="S780" s="0" t="n">
        <v>9.367900000000001</v>
      </c>
      <c r="T780" s="0" t="n">
        <v>668.3688</v>
      </c>
      <c r="U780" s="0">
        <f>2*(F780-F779)/((F780+F779)*(AL780-AL779))</f>
        <v/>
      </c>
      <c r="V780" s="0">
        <f>(T780-T779)/($B780-$B779)</f>
        <v/>
      </c>
      <c r="W780" s="0">
        <f>(MAX(T$2:T$1025)-MIN(T$2:T$1025))/1023</f>
        <v/>
      </c>
      <c r="X780" s="0">
        <f>(V780-W780)/W780</f>
        <v/>
      </c>
      <c r="AA780" s="0" t="n">
        <v>341.251</v>
      </c>
      <c r="AB780" s="0" t="n">
        <v>359.1215</v>
      </c>
      <c r="AC780" s="0" t="n">
        <v>390.5539</v>
      </c>
      <c r="AD780" s="1">
        <f>AA780/SUM(AA780:AC780)</f>
        <v/>
      </c>
      <c r="AE780" s="1">
        <f>AB780/SUM(AA780:AC780)</f>
        <v/>
      </c>
      <c r="AF780" s="1">
        <f>1-AD780-AE780</f>
        <v/>
      </c>
      <c r="AG780" s="0">
        <f>(4*AD780)/(-2*AD780+12*AE780+3)</f>
        <v/>
      </c>
      <c r="AH780" s="0">
        <f>(9*AE780)/(-2*AD780+12*AE780+3)</f>
        <v/>
      </c>
      <c r="AI780" t="n">
        <v>0.008500000000000001</v>
      </c>
      <c r="AJ780" t="n">
        <v>0.0035</v>
      </c>
      <c r="AK780" s="0" t="n">
        <v>6498.8976</v>
      </c>
      <c r="AL780" s="0" t="n">
        <v>656.8976</v>
      </c>
      <c r="AM780" s="0">
        <f>2*(AC780-AC779)/((AC780+AC779)*(AL780-AL779))</f>
        <v/>
      </c>
      <c r="AN780" s="0">
        <f>(AL780-AL779)/($B780-$B779)</f>
        <v/>
      </c>
      <c r="AO780" s="0">
        <f>(MAX(AL$2:AL$1025)-MIN(AL$2:AL$1025))/1023</f>
        <v/>
      </c>
      <c r="AR780" s="0" t="n">
        <v>339.5788</v>
      </c>
      <c r="AS780" s="0" t="n">
        <v>358.8207</v>
      </c>
      <c r="AT780" s="0" t="n">
        <v>390.6238</v>
      </c>
      <c r="AU780" s="1">
        <f>AR780/SUM(AR780:AT780)</f>
        <v/>
      </c>
      <c r="AV780" s="1">
        <f>AS780/SUM(AR780:AT780)</f>
        <v/>
      </c>
      <c r="AW780" s="1">
        <f>1-AU780-AV780</f>
        <v/>
      </c>
      <c r="AX780" s="1">
        <f>(ABS(AS780-AB780))/AB780*100</f>
        <v/>
      </c>
      <c r="AY780" s="0">
        <f>(4*AU780)/(-2*AU780+12*AV780+3)</f>
        <v/>
      </c>
      <c r="AZ780" s="0">
        <f>(9*AV780)/(-2*AU780+12*AV780+3)</f>
        <v/>
      </c>
      <c r="BA780" s="1">
        <f>SQRT(POWER(AY780-AG780,2)+POWER(AZ780-AH780,2))</f>
        <v/>
      </c>
      <c r="BB780" s="1" t="n">
        <v>-0.8108</v>
      </c>
      <c r="BC780" s="1" t="n">
        <v>0.0171</v>
      </c>
      <c r="BD780" s="1" t="n">
        <v>0.8194</v>
      </c>
      <c r="BE780" s="0" t="n">
        <v>6520.3966</v>
      </c>
      <c r="BF780" s="0" t="n">
        <v>0.8198</v>
      </c>
      <c r="BG780" s="0" t="n">
        <v>656.7744</v>
      </c>
      <c r="BH780" s="0">
        <f>2*(AS780-AS779)/((AS780+AS779)*(AL780-AL779))</f>
        <v/>
      </c>
      <c r="BI780" s="0">
        <f>(BG780-BG779)/($B780-$B779)</f>
        <v/>
      </c>
      <c r="BJ780" s="0">
        <f>(MAX(BG$2:BG$1025)-MIN(BG$2:BG$1025))/1023</f>
        <v/>
      </c>
      <c r="BK780" s="0">
        <f>(BI780-BJ780)/BJ780</f>
        <v/>
      </c>
      <c r="CA780" s="0">
        <f>CA$1025</f>
        <v/>
      </c>
      <c r="CB780" s="0">
        <f>CB$1025</f>
        <v/>
      </c>
      <c r="CC780" s="0">
        <f>CC$1025</f>
        <v/>
      </c>
      <c r="CD780" s="0">
        <f>CD$1025</f>
        <v/>
      </c>
      <c r="CE780" s="0">
        <f>CE781</f>
        <v/>
      </c>
      <c r="CF780" s="0">
        <f>CF781</f>
        <v/>
      </c>
      <c r="CG780" s="0">
        <f>CG781</f>
        <v/>
      </c>
      <c r="CH780" s="0">
        <f>CH781</f>
        <v/>
      </c>
      <c r="CI780" s="0">
        <f>CI$1025</f>
        <v/>
      </c>
      <c r="CJ780" s="0">
        <f>CJ$1025</f>
        <v/>
      </c>
      <c r="CK780" s="0" t="n">
        <v>0.005</v>
      </c>
      <c r="CO780" s="0" t="n">
        <v>1</v>
      </c>
      <c r="CP780" s="0" t="n">
        <v>2</v>
      </c>
      <c r="CQ780" s="0" t="n">
        <v>2</v>
      </c>
    </row>
    <row r="781">
      <c r="A781" s="0" t="n">
        <v>779</v>
      </c>
      <c r="B781" s="0" t="n">
        <v>779</v>
      </c>
      <c r="C781" s="0" t="n">
        <v>779</v>
      </c>
      <c r="D781" s="1" t="n"/>
      <c r="E781" s="0" t="n">
        <v>379.284</v>
      </c>
      <c r="F781" s="0" t="n">
        <v>389.3255</v>
      </c>
      <c r="G781" s="0" t="n">
        <v>506.5558</v>
      </c>
      <c r="H781" s="1">
        <f>E781/SUM(E781:G781)</f>
        <v/>
      </c>
      <c r="I781" s="1">
        <f>F781/SUM(E781:G781)</f>
        <v/>
      </c>
      <c r="J781" s="1">
        <f>1-H781-I781</f>
        <v/>
      </c>
      <c r="K781" s="1">
        <f>(ABS(F781-AB781))/AB781*100</f>
        <v/>
      </c>
      <c r="L781" s="0">
        <f>(4*H781)/(-2*H781+12*I781+3)</f>
        <v/>
      </c>
      <c r="M781" s="0">
        <f>(9*I781)/(-2*H781+12*I781+3)</f>
        <v/>
      </c>
      <c r="N781" s="1">
        <f>SQRT(POWER(L781-AG781,2)+POWER(M781-AH781,2))</f>
        <v/>
      </c>
      <c r="O781" s="1" t="n">
        <v>-1.8904</v>
      </c>
      <c r="P781" s="1" t="n">
        <v>-16.5957</v>
      </c>
      <c r="Q781" s="1" t="n">
        <v>16.7075</v>
      </c>
      <c r="R781" s="0" t="n">
        <v>8030.4977</v>
      </c>
      <c r="S781" s="0" t="n">
        <v>9.365399999999999</v>
      </c>
      <c r="T781" s="0" t="n">
        <v>668.7998</v>
      </c>
      <c r="U781" s="0">
        <f>2*(F781-F780)/((F781+F780)*(AL781-AL780))</f>
        <v/>
      </c>
      <c r="V781" s="0">
        <f>(T781-T780)/($B781-$B780)</f>
        <v/>
      </c>
      <c r="W781" s="0">
        <f>(MAX(T$2:T$1025)-MIN(T$2:T$1025))/1023</f>
        <v/>
      </c>
      <c r="X781" s="0">
        <f>(V781-W781)/W781</f>
        <v/>
      </c>
      <c r="AA781" s="0" t="n">
        <v>342.2152</v>
      </c>
      <c r="AB781" s="0" t="n">
        <v>360.1363</v>
      </c>
      <c r="AC781" s="0" t="n">
        <v>391.6577</v>
      </c>
      <c r="AD781" s="1">
        <f>AA781/SUM(AA781:AC781)</f>
        <v/>
      </c>
      <c r="AE781" s="1">
        <f>AB781/SUM(AA781:AC781)</f>
        <v/>
      </c>
      <c r="AF781" s="1">
        <f>1-AD781-AE781</f>
        <v/>
      </c>
      <c r="AG781" s="0">
        <f>(4*AD781)/(-2*AD781+12*AE781+3)</f>
        <v/>
      </c>
      <c r="AH781" s="0">
        <f>(9*AE781)/(-2*AD781+12*AE781+3)</f>
        <v/>
      </c>
      <c r="AI781" t="n">
        <v>0.008500000000000001</v>
      </c>
      <c r="AJ781" t="n">
        <v>0.0035</v>
      </c>
      <c r="AK781" s="0" t="n">
        <v>6498.9007</v>
      </c>
      <c r="AL781" s="0" t="n">
        <v>657.3128</v>
      </c>
      <c r="AM781" s="0">
        <f>2*(AC781-AC780)/((AC781+AC780)*(AL781-AL780))</f>
        <v/>
      </c>
      <c r="AN781" s="0">
        <f>(AL781-AL780)/($B781-$B780)</f>
        <v/>
      </c>
      <c r="AO781" s="0">
        <f>(MAX(AL$2:AL$1025)-MIN(AL$2:AL$1025))/1023</f>
        <v/>
      </c>
      <c r="AR781" s="0" t="n">
        <v>342.3597</v>
      </c>
      <c r="AS781" s="0" t="n">
        <v>360.7081</v>
      </c>
      <c r="AT781" s="0" t="n">
        <v>389.5503</v>
      </c>
      <c r="AU781" s="1">
        <f>AR781/SUM(AR781:AT781)</f>
        <v/>
      </c>
      <c r="AV781" s="1">
        <f>AS781/SUM(AR781:AT781)</f>
        <v/>
      </c>
      <c r="AW781" s="1">
        <f>1-AU781-AV781</f>
        <v/>
      </c>
      <c r="AX781" s="1">
        <f>(ABS(AS781-AB781))/AB781*100</f>
        <v/>
      </c>
      <c r="AY781" s="0">
        <f>(4*AU781)/(-2*AU781+12*AV781+3)</f>
        <v/>
      </c>
      <c r="AZ781" s="0">
        <f>(9*AV781)/(-2*AU781+12*AV781+3)</f>
        <v/>
      </c>
      <c r="BA781" s="1">
        <f>SQRT(POWER(AY781-AG781,2)+POWER(AZ781-AH781,2))</f>
        <v/>
      </c>
      <c r="BB781" s="1" t="n">
        <v>0.0238</v>
      </c>
      <c r="BC781" s="1" t="n">
        <v>0.6007</v>
      </c>
      <c r="BD781" s="1" t="n">
        <v>0.5974</v>
      </c>
      <c r="BE781" s="0" t="n">
        <v>6453.748</v>
      </c>
      <c r="BF781" s="0" t="n">
        <v>0.4464</v>
      </c>
      <c r="BG781" s="0" t="n">
        <v>657.5462</v>
      </c>
      <c r="BH781" s="0">
        <f>2*(AS781-AS780)/((AS781+AS780)*(AL781-AL780))</f>
        <v/>
      </c>
      <c r="BI781" s="0">
        <f>(BG781-BG780)/($B781-$B780)</f>
        <v/>
      </c>
      <c r="BJ781" s="0">
        <f>(MAX(BG$2:BG$1025)-MIN(BG$2:BG$1025))/1023</f>
        <v/>
      </c>
      <c r="BK781" s="0">
        <f>(BI781-BJ781)/BJ781</f>
        <v/>
      </c>
      <c r="CA781" s="0">
        <f>CA$1025</f>
        <v/>
      </c>
      <c r="CB781" s="0">
        <f>CB$1025</f>
        <v/>
      </c>
      <c r="CC781" s="0">
        <f>CC$1025</f>
        <v/>
      </c>
      <c r="CD781" s="0">
        <f>CD$1025</f>
        <v/>
      </c>
      <c r="CE781" s="0">
        <f>CE782</f>
        <v/>
      </c>
      <c r="CF781" s="0">
        <f>CF782</f>
        <v/>
      </c>
      <c r="CG781" s="0">
        <f>CG782</f>
        <v/>
      </c>
      <c r="CH781" s="0">
        <f>CH782</f>
        <v/>
      </c>
      <c r="CI781" s="0">
        <f>CI$1025</f>
        <v/>
      </c>
      <c r="CJ781" s="0">
        <f>CJ$1025</f>
        <v/>
      </c>
      <c r="CK781" s="0" t="n">
        <v>0.005</v>
      </c>
      <c r="CO781" s="0" t="n">
        <v>1</v>
      </c>
      <c r="CP781" s="0" t="n">
        <v>2</v>
      </c>
      <c r="CQ781" s="0" t="n">
        <v>2</v>
      </c>
    </row>
    <row r="782">
      <c r="A782" s="0" t="n">
        <v>780</v>
      </c>
      <c r="B782" s="0" t="n">
        <v>780</v>
      </c>
      <c r="C782" s="0" t="n">
        <v>780</v>
      </c>
      <c r="D782" s="1" t="n"/>
      <c r="E782" s="0" t="n">
        <v>381.1257</v>
      </c>
      <c r="F782" s="0" t="n">
        <v>391.41</v>
      </c>
      <c r="G782" s="0" t="n">
        <v>509.5559</v>
      </c>
      <c r="H782" s="1">
        <f>E782/SUM(E782:G782)</f>
        <v/>
      </c>
      <c r="I782" s="1">
        <f>F782/SUM(E782:G782)</f>
        <v/>
      </c>
      <c r="J782" s="1">
        <f>1-H782-I782</f>
        <v/>
      </c>
      <c r="K782" s="1">
        <f>(ABS(F782-AB782))/AB782*100</f>
        <v/>
      </c>
      <c r="L782" s="0">
        <f>(4*H782)/(-2*H782+12*I782+3)</f>
        <v/>
      </c>
      <c r="M782" s="0">
        <f>(9*I782)/(-2*H782+12*I782+3)</f>
        <v/>
      </c>
      <c r="N782" s="1">
        <f>SQRT(POWER(L782-AG782,2)+POWER(M782-AH782,2))</f>
        <v/>
      </c>
      <c r="O782" s="1" t="n">
        <v>-2.0157</v>
      </c>
      <c r="P782" s="1" t="n">
        <v>-16.6728</v>
      </c>
      <c r="Q782" s="1" t="n">
        <v>16.7987</v>
      </c>
      <c r="R782" s="0" t="n">
        <v>8039.6462</v>
      </c>
      <c r="S782" s="0" t="n">
        <v>9.3781</v>
      </c>
      <c r="T782" s="0" t="n">
        <v>669.5884</v>
      </c>
      <c r="U782" s="0">
        <f>2*(F782-F781)/((F782+F781)*(AL782-AL781))</f>
        <v/>
      </c>
      <c r="V782" s="0">
        <f>(T782-T781)/($B782-$B781)</f>
        <v/>
      </c>
      <c r="W782" s="0">
        <f>(MAX(T$2:T$1025)-MIN(T$2:T$1025))/1023</f>
        <v/>
      </c>
      <c r="X782" s="0">
        <f>(V782-W782)/W782</f>
        <v/>
      </c>
      <c r="AA782" s="0" t="n">
        <v>343.181</v>
      </c>
      <c r="AB782" s="0" t="n">
        <v>361.1527</v>
      </c>
      <c r="AC782" s="0" t="n">
        <v>392.7631</v>
      </c>
      <c r="AD782" s="1">
        <f>AA782/SUM(AA782:AC782)</f>
        <v/>
      </c>
      <c r="AE782" s="1">
        <f>AB782/SUM(AA782:AC782)</f>
        <v/>
      </c>
      <c r="AF782" s="1">
        <f>1-AD782-AE782</f>
        <v/>
      </c>
      <c r="AG782" s="0">
        <f>(4*AD782)/(-2*AD782+12*AE782+3)</f>
        <v/>
      </c>
      <c r="AH782" s="0">
        <f>(9*AE782)/(-2*AD782+12*AE782+3)</f>
        <v/>
      </c>
      <c r="AI782" t="n">
        <v>0.008399999999999999</v>
      </c>
      <c r="AJ782" t="n">
        <v>0.0035</v>
      </c>
      <c r="AK782" s="0" t="n">
        <v>6498.9038</v>
      </c>
      <c r="AL782" s="0" t="n">
        <v>657.7274</v>
      </c>
      <c r="AM782" s="0">
        <f>2*(AC782-AC781)/((AC782+AC781)*(AL782-AL781))</f>
        <v/>
      </c>
      <c r="AN782" s="0">
        <f>(AL782-AL781)/($B782-$B781)</f>
        <v/>
      </c>
      <c r="AO782" s="0">
        <f>(MAX(AL$2:AL$1025)-MIN(AL$2:AL$1025))/1023</f>
        <v/>
      </c>
      <c r="AR782" s="0" t="n">
        <v>342.3688</v>
      </c>
      <c r="AS782" s="0" t="n">
        <v>360.6964</v>
      </c>
      <c r="AT782" s="0" t="n">
        <v>389.55</v>
      </c>
      <c r="AU782" s="1">
        <f>AR782/SUM(AR782:AT782)</f>
        <v/>
      </c>
      <c r="AV782" s="1">
        <f>AS782/SUM(AR782:AT782)</f>
        <v/>
      </c>
      <c r="AW782" s="1">
        <f>1-AU782-AV782</f>
        <v/>
      </c>
      <c r="AX782" s="1">
        <f>(ABS(AS782-AB782))/AB782*100</f>
        <v/>
      </c>
      <c r="AY782" s="0">
        <f>(4*AU782)/(-2*AU782+12*AV782+3)</f>
        <v/>
      </c>
      <c r="AZ782" s="0">
        <f>(9*AV782)/(-2*AU782+12*AV782+3)</f>
        <v/>
      </c>
      <c r="BA782" s="1">
        <f>SQRT(POWER(AY782-AG782,2)+POWER(AZ782-AH782,2))</f>
        <v/>
      </c>
      <c r="BB782" s="1" t="n">
        <v>0.0341</v>
      </c>
      <c r="BC782" s="1" t="n">
        <v>0.5968</v>
      </c>
      <c r="BD782" s="1" t="n">
        <v>0.5939</v>
      </c>
      <c r="BE782" s="0" t="n">
        <v>6453.7636</v>
      </c>
      <c r="BF782" s="0" t="n">
        <v>0.4383</v>
      </c>
      <c r="BG782" s="0" t="n">
        <v>657.5414</v>
      </c>
      <c r="BH782" s="0">
        <f>2*(AS782-AS781)/((AS782+AS781)*(AL782-AL781))</f>
        <v/>
      </c>
      <c r="BI782" s="0">
        <f>(BG782-BG781)/($B782-$B781)</f>
        <v/>
      </c>
      <c r="BJ782" s="0">
        <f>(MAX(BG$2:BG$1025)-MIN(BG$2:BG$1025))/1023</f>
        <v/>
      </c>
      <c r="BK782" s="0">
        <f>(BI782-BJ782)/BJ782</f>
        <v/>
      </c>
      <c r="CA782" s="0">
        <f>CA$1025</f>
        <v/>
      </c>
      <c r="CB782" s="0">
        <f>CB$1025</f>
        <v/>
      </c>
      <c r="CC782" s="0">
        <f>CC$1025</f>
        <v/>
      </c>
      <c r="CD782" s="0">
        <f>CD$1025</f>
        <v/>
      </c>
      <c r="CE782" s="0">
        <f>CE783</f>
        <v/>
      </c>
      <c r="CF782" s="0">
        <f>CF783</f>
        <v/>
      </c>
      <c r="CG782" s="0">
        <f>CG783</f>
        <v/>
      </c>
      <c r="CH782" s="0">
        <f>CH783</f>
        <v/>
      </c>
      <c r="CI782" s="0">
        <f>CI$1025</f>
        <v/>
      </c>
      <c r="CJ782" s="0">
        <f>CJ$1025</f>
        <v/>
      </c>
      <c r="CK782" s="0" t="n">
        <v>0.005</v>
      </c>
      <c r="CO782" s="0" t="n">
        <v>1</v>
      </c>
      <c r="CP782" s="0" t="n">
        <v>2</v>
      </c>
      <c r="CQ782" s="0" t="n">
        <v>2</v>
      </c>
    </row>
    <row r="783">
      <c r="A783" s="0" t="n">
        <v>781</v>
      </c>
      <c r="B783" s="0" t="n">
        <v>781</v>
      </c>
      <c r="C783" s="0" t="n">
        <v>781</v>
      </c>
      <c r="D783" s="1" t="n"/>
      <c r="E783" s="0" t="n">
        <v>382.0183</v>
      </c>
      <c r="F783" s="0" t="n">
        <v>392.4297</v>
      </c>
      <c r="G783" s="0" t="n">
        <v>510.3191</v>
      </c>
      <c r="H783" s="1">
        <f>E783/SUM(E783:G783)</f>
        <v/>
      </c>
      <c r="I783" s="1">
        <f>F783/SUM(E783:G783)</f>
        <v/>
      </c>
      <c r="J783" s="1">
        <f>1-H783-I783</f>
        <v/>
      </c>
      <c r="K783" s="1">
        <f>(ABS(F783-AB783))/AB783*100</f>
        <v/>
      </c>
      <c r="L783" s="0">
        <f>(4*H783)/(-2*H783+12*I783+3)</f>
        <v/>
      </c>
      <c r="M783" s="0">
        <f>(9*I783)/(-2*H783+12*I783+3)</f>
        <v/>
      </c>
      <c r="N783" s="1">
        <f>SQRT(POWER(L783-AG783,2)+POWER(M783-AH783,2))</f>
        <v/>
      </c>
      <c r="O783" s="1" t="n">
        <v>-2.0246</v>
      </c>
      <c r="P783" s="1" t="n">
        <v>-16.5795</v>
      </c>
      <c r="Q783" s="1" t="n">
        <v>16.7071</v>
      </c>
      <c r="R783" s="0" t="n">
        <v>8027.9716</v>
      </c>
      <c r="S783" s="0" t="n">
        <v>9.3317</v>
      </c>
      <c r="T783" s="0" t="n">
        <v>669.9727</v>
      </c>
      <c r="U783" s="0">
        <f>2*(F783-F782)/((F783+F782)*(AL783-AL782))</f>
        <v/>
      </c>
      <c r="V783" s="0">
        <f>(T783-T782)/($B783-$B782)</f>
        <v/>
      </c>
      <c r="W783" s="0">
        <f>(MAX(T$2:T$1025)-MIN(T$2:T$1025))/1023</f>
        <v/>
      </c>
      <c r="X783" s="0">
        <f>(V783-W783)/W783</f>
        <v/>
      </c>
      <c r="AA783" s="0" t="n">
        <v>344.1482</v>
      </c>
      <c r="AB783" s="0" t="n">
        <v>362.1706</v>
      </c>
      <c r="AC783" s="0" t="n">
        <v>393.8703</v>
      </c>
      <c r="AD783" s="1">
        <f>AA783/SUM(AA783:AC783)</f>
        <v/>
      </c>
      <c r="AE783" s="1">
        <f>AB783/SUM(AA783:AC783)</f>
        <v/>
      </c>
      <c r="AF783" s="1">
        <f>1-AD783-AE783</f>
        <v/>
      </c>
      <c r="AG783" s="0">
        <f>(4*AD783)/(-2*AD783+12*AE783+3)</f>
        <v/>
      </c>
      <c r="AH783" s="0">
        <f>(9*AE783)/(-2*AD783+12*AE783+3)</f>
        <v/>
      </c>
      <c r="AI783" t="n">
        <v>0.008399999999999999</v>
      </c>
      <c r="AJ783" t="n">
        <v>0.0035</v>
      </c>
      <c r="AK783" s="0" t="n">
        <v>6498.9069</v>
      </c>
      <c r="AL783" s="0" t="n">
        <v>658.1416</v>
      </c>
      <c r="AM783" s="0">
        <f>2*(AC783-AC782)/((AC783+AC782)*(AL783-AL782))</f>
        <v/>
      </c>
      <c r="AN783" s="0">
        <f>(AL783-AL782)/($B783-$B782)</f>
        <v/>
      </c>
      <c r="AO783" s="0">
        <f>(MAX(AL$2:AL$1025)-MIN(AL$2:AL$1025))/1023</f>
        <v/>
      </c>
      <c r="AR783" s="0" t="n">
        <v>343.3648</v>
      </c>
      <c r="AS783" s="0" t="n">
        <v>361.7628</v>
      </c>
      <c r="AT783" s="0" t="n">
        <v>390.846</v>
      </c>
      <c r="AU783" s="1">
        <f>AR783/SUM(AR783:AT783)</f>
        <v/>
      </c>
      <c r="AV783" s="1">
        <f>AS783/SUM(AR783:AT783)</f>
        <v/>
      </c>
      <c r="AW783" s="1">
        <f>1-AU783-AV783</f>
        <v/>
      </c>
      <c r="AX783" s="1">
        <f>(ABS(AS783-AB783))/AB783*100</f>
        <v/>
      </c>
      <c r="AY783" s="0">
        <f>(4*AU783)/(-2*AU783+12*AV783+3)</f>
        <v/>
      </c>
      <c r="AZ783" s="0">
        <f>(9*AV783)/(-2*AU783+12*AV783+3)</f>
        <v/>
      </c>
      <c r="BA783" s="1">
        <f>SQRT(POWER(AY783-AG783,2)+POWER(AZ783-AH783,2))</f>
        <v/>
      </c>
      <c r="BB783" s="1" t="n">
        <v>0.0123</v>
      </c>
      <c r="BC783" s="1" t="n">
        <v>0.5685</v>
      </c>
      <c r="BD783" s="1" t="n">
        <v>0.5651</v>
      </c>
      <c r="BE783" s="0" t="n">
        <v>6456.509</v>
      </c>
      <c r="BF783" s="0" t="n">
        <v>0.4269</v>
      </c>
      <c r="BG783" s="0" t="n">
        <v>657.9758</v>
      </c>
      <c r="BH783" s="0">
        <f>2*(AS783-AS782)/((AS783+AS782)*(AL783-AL782))</f>
        <v/>
      </c>
      <c r="BI783" s="0">
        <f>(BG783-BG782)/($B783-$B782)</f>
        <v/>
      </c>
      <c r="BJ783" s="0">
        <f>(MAX(BG$2:BG$1025)-MIN(BG$2:BG$1025))/1023</f>
        <v/>
      </c>
      <c r="BK783" s="0">
        <f>(BI783-BJ783)/BJ783</f>
        <v/>
      </c>
      <c r="CA783" s="0">
        <f>CA$1025</f>
        <v/>
      </c>
      <c r="CB783" s="0">
        <f>CB$1025</f>
        <v/>
      </c>
      <c r="CC783" s="0">
        <f>CC$1025</f>
        <v/>
      </c>
      <c r="CD783" s="0">
        <f>CD$1025</f>
        <v/>
      </c>
      <c r="CE783" s="0">
        <f>CE784</f>
        <v/>
      </c>
      <c r="CF783" s="0">
        <f>CF784</f>
        <v/>
      </c>
      <c r="CG783" s="0">
        <f>CG784</f>
        <v/>
      </c>
      <c r="CH783" s="0">
        <f>CH784</f>
        <v/>
      </c>
      <c r="CI783" s="0">
        <f>CI$1025</f>
        <v/>
      </c>
      <c r="CJ783" s="0">
        <f>CJ$1025</f>
        <v/>
      </c>
      <c r="CK783" s="0" t="n">
        <v>0.005</v>
      </c>
      <c r="CO783" s="0" t="n">
        <v>1</v>
      </c>
      <c r="CP783" s="0" t="n">
        <v>2</v>
      </c>
      <c r="CQ783" s="0" t="n">
        <v>2</v>
      </c>
    </row>
    <row r="784">
      <c r="A784" s="0" t="n">
        <v>782</v>
      </c>
      <c r="B784" s="0" t="n">
        <v>782</v>
      </c>
      <c r="C784" s="0" t="n">
        <v>782</v>
      </c>
      <c r="D784" s="1" t="n"/>
      <c r="E784" s="0" t="n">
        <v>383.1352</v>
      </c>
      <c r="F784" s="0" t="n">
        <v>393.5868</v>
      </c>
      <c r="G784" s="0" t="n">
        <v>511.9514</v>
      </c>
      <c r="H784" s="1">
        <f>E784/SUM(E784:G784)</f>
        <v/>
      </c>
      <c r="I784" s="1">
        <f>F784/SUM(E784:G784)</f>
        <v/>
      </c>
      <c r="J784" s="1">
        <f>1-H784-I784</f>
        <v/>
      </c>
      <c r="K784" s="1">
        <f>(ABS(F784-AB784))/AB784*100</f>
        <v/>
      </c>
      <c r="L784" s="0">
        <f>(4*H784)/(-2*H784+12*I784+3)</f>
        <v/>
      </c>
      <c r="M784" s="0">
        <f>(9*I784)/(-2*H784+12*I784+3)</f>
        <v/>
      </c>
      <c r="N784" s="1">
        <f>SQRT(POWER(L784-AG784,2)+POWER(M784-AH784,2))</f>
        <v/>
      </c>
      <c r="O784" s="1" t="n">
        <v>-2.0421</v>
      </c>
      <c r="P784" s="1" t="n">
        <v>-16.6219</v>
      </c>
      <c r="Q784" s="1" t="n">
        <v>16.7513</v>
      </c>
      <c r="R784" s="0" t="n">
        <v>8031.0221</v>
      </c>
      <c r="S784" s="0" t="n">
        <v>9.3461</v>
      </c>
      <c r="T784" s="0" t="n">
        <v>670.4076</v>
      </c>
      <c r="U784" s="0">
        <f>2*(F784-F783)/((F784+F783)*(AL784-AL783))</f>
        <v/>
      </c>
      <c r="V784" s="0">
        <f>(T784-T783)/($B784-$B783)</f>
        <v/>
      </c>
      <c r="W784" s="0">
        <f>(MAX(T$2:T$1025)-MIN(T$2:T$1025))/1023</f>
        <v/>
      </c>
      <c r="X784" s="0">
        <f>(V784-W784)/W784</f>
        <v/>
      </c>
      <c r="AA784" s="0" t="n">
        <v>345.1169</v>
      </c>
      <c r="AB784" s="0" t="n">
        <v>363.1901</v>
      </c>
      <c r="AC784" s="0" t="n">
        <v>394.9792</v>
      </c>
      <c r="AD784" s="1">
        <f>AA784/SUM(AA784:AC784)</f>
        <v/>
      </c>
      <c r="AE784" s="1">
        <f>AB784/SUM(AA784:AC784)</f>
        <v/>
      </c>
      <c r="AF784" s="1">
        <f>1-AD784-AE784</f>
        <v/>
      </c>
      <c r="AG784" s="0">
        <f>(4*AD784)/(-2*AD784+12*AE784+3)</f>
        <v/>
      </c>
      <c r="AH784" s="0">
        <f>(9*AE784)/(-2*AD784+12*AE784+3)</f>
        <v/>
      </c>
      <c r="AI784" t="n">
        <v>0.0083</v>
      </c>
      <c r="AJ784" t="n">
        <v>0.0034</v>
      </c>
      <c r="AK784" s="0" t="n">
        <v>6498.91</v>
      </c>
      <c r="AL784" s="0" t="n">
        <v>658.5553</v>
      </c>
      <c r="AM784" s="0">
        <f>2*(AC784-AC783)/((AC784+AC783)*(AL784-AL783))</f>
        <v/>
      </c>
      <c r="AN784" s="0">
        <f>(AL784-AL783)/($B784-$B783)</f>
        <v/>
      </c>
      <c r="AO784" s="0">
        <f>(MAX(AL$2:AL$1025)-MIN(AL$2:AL$1025))/1023</f>
        <v/>
      </c>
      <c r="AR784" s="0" t="n">
        <v>344.2721</v>
      </c>
      <c r="AS784" s="0" t="n">
        <v>362.7563</v>
      </c>
      <c r="AT784" s="0" t="n">
        <v>391.9824</v>
      </c>
      <c r="AU784" s="1">
        <f>AR784/SUM(AR784:AT784)</f>
        <v/>
      </c>
      <c r="AV784" s="1">
        <f>AS784/SUM(AR784:AT784)</f>
        <v/>
      </c>
      <c r="AW784" s="1">
        <f>1-AU784-AV784</f>
        <v/>
      </c>
      <c r="AX784" s="1">
        <f>(ABS(AS784-AB784))/AB784*100</f>
        <v/>
      </c>
      <c r="AY784" s="0">
        <f>(4*AU784)/(-2*AU784+12*AV784+3)</f>
        <v/>
      </c>
      <c r="AZ784" s="0">
        <f>(9*AV784)/(-2*AU784+12*AV784+3)</f>
        <v/>
      </c>
      <c r="BA784" s="1">
        <f>SQRT(POWER(AY784-AG784,2)+POWER(AZ784-AH784,2))</f>
        <v/>
      </c>
      <c r="BB784" s="1" t="n">
        <v>-0.0133</v>
      </c>
      <c r="BC784" s="1" t="n">
        <v>0.5585</v>
      </c>
      <c r="BD784" s="1" t="n">
        <v>0.5555</v>
      </c>
      <c r="BE784" s="0" t="n">
        <v>6457.9926</v>
      </c>
      <c r="BF784" s="0" t="n">
        <v>0.4321</v>
      </c>
      <c r="BG784" s="0" t="n">
        <v>658.3794</v>
      </c>
      <c r="BH784" s="0">
        <f>2*(AS784-AS783)/((AS784+AS783)*(AL784-AL783))</f>
        <v/>
      </c>
      <c r="BI784" s="0">
        <f>(BG784-BG783)/($B784-$B783)</f>
        <v/>
      </c>
      <c r="BJ784" s="0">
        <f>(MAX(BG$2:BG$1025)-MIN(BG$2:BG$1025))/1023</f>
        <v/>
      </c>
      <c r="BK784" s="0">
        <f>(BI784-BJ784)/BJ784</f>
        <v/>
      </c>
      <c r="CA784" s="0">
        <f>CA$1025</f>
        <v/>
      </c>
      <c r="CB784" s="0">
        <f>CB$1025</f>
        <v/>
      </c>
      <c r="CC784" s="0">
        <f>CC$1025</f>
        <v/>
      </c>
      <c r="CD784" s="0">
        <f>CD$1025</f>
        <v/>
      </c>
      <c r="CE784" s="0">
        <f>CE785</f>
        <v/>
      </c>
      <c r="CF784" s="0">
        <f>CF785</f>
        <v/>
      </c>
      <c r="CG784" s="0">
        <f>CG785</f>
        <v/>
      </c>
      <c r="CH784" s="0">
        <f>CH785</f>
        <v/>
      </c>
      <c r="CI784" s="0">
        <f>CI$1025</f>
        <v/>
      </c>
      <c r="CJ784" s="0">
        <f>CJ$1025</f>
        <v/>
      </c>
      <c r="CK784" s="0" t="n">
        <v>0.005</v>
      </c>
      <c r="CO784" s="0" t="n">
        <v>1</v>
      </c>
      <c r="CP784" s="0" t="n">
        <v>2</v>
      </c>
      <c r="CQ784" s="0" t="n">
        <v>2</v>
      </c>
    </row>
    <row r="785">
      <c r="A785" s="0" t="n">
        <v>783</v>
      </c>
      <c r="B785" s="0" t="n">
        <v>783</v>
      </c>
      <c r="C785" s="0" t="n">
        <v>783</v>
      </c>
      <c r="D785" s="1" t="n"/>
      <c r="E785" s="0" t="n">
        <v>384.1064</v>
      </c>
      <c r="F785" s="0" t="n">
        <v>394.7143</v>
      </c>
      <c r="G785" s="0" t="n">
        <v>512.7648</v>
      </c>
      <c r="H785" s="1">
        <f>E785/SUM(E785:G785)</f>
        <v/>
      </c>
      <c r="I785" s="1">
        <f>F785/SUM(E785:G785)</f>
        <v/>
      </c>
      <c r="J785" s="1">
        <f>1-H785-I785</f>
        <v/>
      </c>
      <c r="K785" s="1">
        <f>(ABS(F785-AB785))/AB785*100</f>
        <v/>
      </c>
      <c r="L785" s="0">
        <f>(4*H785)/(-2*H785+12*I785+3)</f>
        <v/>
      </c>
      <c r="M785" s="0">
        <f>(9*I785)/(-2*H785+12*I785+3)</f>
        <v/>
      </c>
      <c r="N785" s="1">
        <f>SQRT(POWER(L785-AG785,2)+POWER(M785-AH785,2))</f>
        <v/>
      </c>
      <c r="O785" s="1" t="n">
        <v>-2.0576</v>
      </c>
      <c r="P785" s="1" t="n">
        <v>-16.5125</v>
      </c>
      <c r="Q785" s="1" t="n">
        <v>16.6447</v>
      </c>
      <c r="R785" s="0" t="n">
        <v>8017.7471</v>
      </c>
      <c r="S785" s="0" t="n">
        <v>9.2919</v>
      </c>
      <c r="T785" s="0" t="n">
        <v>670.8302</v>
      </c>
      <c r="U785" s="0">
        <f>2*(F785-F784)/((F785+F784)*(AL785-AL784))</f>
        <v/>
      </c>
      <c r="V785" s="0">
        <f>(T785-T784)/($B785-$B784)</f>
        <v/>
      </c>
      <c r="W785" s="0">
        <f>(MAX(T$2:T$1025)-MIN(T$2:T$1025))/1023</f>
        <v/>
      </c>
      <c r="X785" s="0">
        <f>(V785-W785)/W785</f>
        <v/>
      </c>
      <c r="AA785" s="0" t="n">
        <v>346.0871</v>
      </c>
      <c r="AB785" s="0" t="n">
        <v>364.2112</v>
      </c>
      <c r="AC785" s="0" t="n">
        <v>396.0897</v>
      </c>
      <c r="AD785" s="1">
        <f>AA785/SUM(AA785:AC785)</f>
        <v/>
      </c>
      <c r="AE785" s="1">
        <f>AB785/SUM(AA785:AC785)</f>
        <v/>
      </c>
      <c r="AF785" s="1">
        <f>1-AD785-AE785</f>
        <v/>
      </c>
      <c r="AG785" s="0">
        <f>(4*AD785)/(-2*AD785+12*AE785+3)</f>
        <v/>
      </c>
      <c r="AH785" s="0">
        <f>(9*AE785)/(-2*AD785+12*AE785+3)</f>
        <v/>
      </c>
      <c r="AI785" t="n">
        <v>0.0083</v>
      </c>
      <c r="AJ785" t="n">
        <v>0.0034</v>
      </c>
      <c r="AK785" s="0" t="n">
        <v>6498.913</v>
      </c>
      <c r="AL785" s="0" t="n">
        <v>658.9686</v>
      </c>
      <c r="AM785" s="0">
        <f>2*(AC785-AC784)/((AC785+AC784)*(AL785-AL784))</f>
        <v/>
      </c>
      <c r="AN785" s="0">
        <f>(AL785-AL784)/($B785-$B784)</f>
        <v/>
      </c>
      <c r="AO785" s="0">
        <f>(MAX(AL$2:AL$1025)-MIN(AL$2:AL$1025))/1023</f>
        <v/>
      </c>
      <c r="AR785" s="0" t="n">
        <v>345.2699</v>
      </c>
      <c r="AS785" s="0" t="n">
        <v>363.8183</v>
      </c>
      <c r="AT785" s="0" t="n">
        <v>393.255</v>
      </c>
      <c r="AU785" s="1">
        <f>AR785/SUM(AR785:AT785)</f>
        <v/>
      </c>
      <c r="AV785" s="1">
        <f>AS785/SUM(AR785:AT785)</f>
        <v/>
      </c>
      <c r="AW785" s="1">
        <f>1-AU785-AV785</f>
        <v/>
      </c>
      <c r="AX785" s="1">
        <f>(ABS(AS785-AB785))/AB785*100</f>
        <v/>
      </c>
      <c r="AY785" s="0">
        <f>(4*AU785)/(-2*AU785+12*AV785+3)</f>
        <v/>
      </c>
      <c r="AZ785" s="0">
        <f>(9*AV785)/(-2*AU785+12*AV785+3)</f>
        <v/>
      </c>
      <c r="BA785" s="1">
        <f>SQRT(POWER(AY785-AG785,2)+POWER(AZ785-AH785,2))</f>
        <v/>
      </c>
      <c r="BB785" s="1" t="n">
        <v>-0.03</v>
      </c>
      <c r="BC785" s="1" t="n">
        <v>0.5339</v>
      </c>
      <c r="BD785" s="1" t="n">
        <v>0.5318000000000001</v>
      </c>
      <c r="BE785" s="0" t="n">
        <v>6460.3215</v>
      </c>
      <c r="BF785" s="0" t="n">
        <v>0.4224</v>
      </c>
      <c r="BG785" s="0" t="n">
        <v>658.8097</v>
      </c>
      <c r="BH785" s="0">
        <f>2*(AS785-AS784)/((AS785+AS784)*(AL785-AL784))</f>
        <v/>
      </c>
      <c r="BI785" s="0">
        <f>(BG785-BG784)/($B785-$B784)</f>
        <v/>
      </c>
      <c r="BJ785" s="0">
        <f>(MAX(BG$2:BG$1025)-MIN(BG$2:BG$1025))/1023</f>
        <v/>
      </c>
      <c r="BK785" s="0">
        <f>(BI785-BJ785)/BJ785</f>
        <v/>
      </c>
      <c r="CA785" s="0">
        <f>CA$1025</f>
        <v/>
      </c>
      <c r="CB785" s="0">
        <f>CB$1025</f>
        <v/>
      </c>
      <c r="CC785" s="0">
        <f>CC$1025</f>
        <v/>
      </c>
      <c r="CD785" s="0">
        <f>CD$1025</f>
        <v/>
      </c>
      <c r="CE785" s="0">
        <f>CE786</f>
        <v/>
      </c>
      <c r="CF785" s="0">
        <f>CF786</f>
        <v/>
      </c>
      <c r="CG785" s="0">
        <f>CG786</f>
        <v/>
      </c>
      <c r="CH785" s="0">
        <f>CH786</f>
        <v/>
      </c>
      <c r="CI785" s="0">
        <f>CI$1025</f>
        <v/>
      </c>
      <c r="CJ785" s="0">
        <f>CJ$1025</f>
        <v/>
      </c>
      <c r="CK785" s="0" t="n">
        <v>0.005</v>
      </c>
      <c r="CO785" s="0" t="n">
        <v>1</v>
      </c>
      <c r="CP785" s="0" t="n">
        <v>2</v>
      </c>
      <c r="CQ785" s="0" t="n">
        <v>2</v>
      </c>
    </row>
    <row r="786">
      <c r="A786" s="0" t="n">
        <v>784</v>
      </c>
      <c r="B786" s="0" t="n">
        <v>784</v>
      </c>
      <c r="C786" s="0" t="n">
        <v>784</v>
      </c>
      <c r="D786" s="1" t="n"/>
      <c r="E786" s="0" t="n">
        <v>385.1606</v>
      </c>
      <c r="F786" s="0" t="n">
        <v>395.7965</v>
      </c>
      <c r="G786" s="0" t="n">
        <v>514.3229</v>
      </c>
      <c r="H786" s="1">
        <f>E786/SUM(E786:G786)</f>
        <v/>
      </c>
      <c r="I786" s="1">
        <f>F786/SUM(E786:G786)</f>
        <v/>
      </c>
      <c r="J786" s="1">
        <f>1-H786-I786</f>
        <v/>
      </c>
      <c r="K786" s="1">
        <f>(ABS(F786-AB786))/AB786*100</f>
        <v/>
      </c>
      <c r="L786" s="0">
        <f>(4*H786)/(-2*H786+12*I786+3)</f>
        <v/>
      </c>
      <c r="M786" s="0">
        <f>(9*I786)/(-2*H786+12*I786+3)</f>
        <v/>
      </c>
      <c r="N786" s="1">
        <f>SQRT(POWER(L786-AG786,2)+POWER(M786-AH786,2))</f>
        <v/>
      </c>
      <c r="O786" s="1" t="n">
        <v>-2.0714</v>
      </c>
      <c r="P786" s="1" t="n">
        <v>-16.5587</v>
      </c>
      <c r="Q786" s="1" t="n">
        <v>16.6921</v>
      </c>
      <c r="R786" s="0" t="n">
        <v>8021.1998</v>
      </c>
      <c r="S786" s="0" t="n">
        <v>9.3081</v>
      </c>
      <c r="T786" s="0" t="n">
        <v>671.2348</v>
      </c>
      <c r="U786" s="0">
        <f>2*(F786-F785)/((F786+F785)*(AL786-AL785))</f>
        <v/>
      </c>
      <c r="V786" s="0">
        <f>(T786-T785)/($B786-$B785)</f>
        <v/>
      </c>
      <c r="W786" s="0">
        <f>(MAX(T$2:T$1025)-MIN(T$2:T$1025))/1023</f>
        <v/>
      </c>
      <c r="X786" s="0">
        <f>(V786-W786)/W786</f>
        <v/>
      </c>
      <c r="AA786" s="0" t="n">
        <v>347.0587</v>
      </c>
      <c r="AB786" s="0" t="n">
        <v>365.2338</v>
      </c>
      <c r="AC786" s="0" t="n">
        <v>397.202</v>
      </c>
      <c r="AD786" s="1">
        <f>AA786/SUM(AA786:AC786)</f>
        <v/>
      </c>
      <c r="AE786" s="1">
        <f>AB786/SUM(AA786:AC786)</f>
        <v/>
      </c>
      <c r="AF786" s="1">
        <f>1-AD786-AE786</f>
        <v/>
      </c>
      <c r="AG786" s="0">
        <f>(4*AD786)/(-2*AD786+12*AE786+3)</f>
        <v/>
      </c>
      <c r="AH786" s="0">
        <f>(9*AE786)/(-2*AD786+12*AE786+3)</f>
        <v/>
      </c>
      <c r="AI786" t="n">
        <v>0.008200000000000001</v>
      </c>
      <c r="AJ786" t="n">
        <v>0.0034</v>
      </c>
      <c r="AK786" s="0" t="n">
        <v>6498.916</v>
      </c>
      <c r="AL786" s="0" t="n">
        <v>659.3814</v>
      </c>
      <c r="AM786" s="0">
        <f>2*(AC786-AC785)/((AC786+AC785)*(AL786-AL785))</f>
        <v/>
      </c>
      <c r="AN786" s="0">
        <f>(AL786-AL785)/($B786-$B785)</f>
        <v/>
      </c>
      <c r="AO786" s="0">
        <f>(MAX(AL$2:AL$1025)-MIN(AL$2:AL$1025))/1023</f>
        <v/>
      </c>
      <c r="AR786" s="0" t="n">
        <v>346.1837</v>
      </c>
      <c r="AS786" s="0" t="n">
        <v>364.8207</v>
      </c>
      <c r="AT786" s="0" t="n">
        <v>394.398</v>
      </c>
      <c r="AU786" s="1">
        <f>AR786/SUM(AR786:AT786)</f>
        <v/>
      </c>
      <c r="AV786" s="1">
        <f>AS786/SUM(AR786:AT786)</f>
        <v/>
      </c>
      <c r="AW786" s="1">
        <f>1-AU786-AV786</f>
        <v/>
      </c>
      <c r="AX786" s="1">
        <f>(ABS(AS786-AB786))/AB786*100</f>
        <v/>
      </c>
      <c r="AY786" s="0">
        <f>(4*AU786)/(-2*AU786+12*AV786+3)</f>
        <v/>
      </c>
      <c r="AZ786" s="0">
        <f>(9*AV786)/(-2*AU786+12*AV786+3)</f>
        <v/>
      </c>
      <c r="BA786" s="1">
        <f>SQRT(POWER(AY786-AG786,2)+POWER(AZ786-AH786,2))</f>
        <v/>
      </c>
      <c r="BB786" s="1" t="n">
        <v>-0.0562</v>
      </c>
      <c r="BC786" s="1" t="n">
        <v>0.5247000000000001</v>
      </c>
      <c r="BD786" s="1" t="n">
        <v>0.5253</v>
      </c>
      <c r="BE786" s="0" t="n">
        <v>6461.7526</v>
      </c>
      <c r="BF786" s="0" t="n">
        <v>0.4306</v>
      </c>
      <c r="BG786" s="0" t="n">
        <v>659.2148</v>
      </c>
      <c r="BH786" s="0">
        <f>2*(AS786-AS785)/((AS786+AS785)*(AL786-AL785))</f>
        <v/>
      </c>
      <c r="BI786" s="0">
        <f>(BG786-BG785)/($B786-$B785)</f>
        <v/>
      </c>
      <c r="BJ786" s="0">
        <f>(MAX(BG$2:BG$1025)-MIN(BG$2:BG$1025))/1023</f>
        <v/>
      </c>
      <c r="BK786" s="0">
        <f>(BI786-BJ786)/BJ786</f>
        <v/>
      </c>
      <c r="CA786" s="0">
        <f>CA$1025</f>
        <v/>
      </c>
      <c r="CB786" s="0">
        <f>CB$1025</f>
        <v/>
      </c>
      <c r="CC786" s="0">
        <f>CC$1025</f>
        <v/>
      </c>
      <c r="CD786" s="0">
        <f>CD$1025</f>
        <v/>
      </c>
      <c r="CE786" s="0">
        <f>CE787</f>
        <v/>
      </c>
      <c r="CF786" s="0">
        <f>CF787</f>
        <v/>
      </c>
      <c r="CG786" s="0">
        <f>CG787</f>
        <v/>
      </c>
      <c r="CH786" s="0">
        <f>CH787</f>
        <v/>
      </c>
      <c r="CI786" s="0">
        <f>CI$1025</f>
        <v/>
      </c>
      <c r="CJ786" s="0">
        <f>CJ$1025</f>
        <v/>
      </c>
      <c r="CK786" s="0" t="n">
        <v>0.005</v>
      </c>
      <c r="CO786" s="0" t="n">
        <v>1</v>
      </c>
      <c r="CP786" s="0" t="n">
        <v>2</v>
      </c>
      <c r="CQ786" s="0" t="n">
        <v>2</v>
      </c>
    </row>
    <row r="787">
      <c r="A787" s="0" t="n">
        <v>785</v>
      </c>
      <c r="B787" s="0" t="n">
        <v>785</v>
      </c>
      <c r="C787" s="0" t="n">
        <v>785</v>
      </c>
      <c r="D787" s="1" t="n"/>
      <c r="E787" s="0" t="n">
        <v>386.1188</v>
      </c>
      <c r="F787" s="0" t="n">
        <v>396.5263</v>
      </c>
      <c r="G787" s="0" t="n">
        <v>515.8985</v>
      </c>
      <c r="H787" s="1">
        <f>E787/SUM(E787:G787)</f>
        <v/>
      </c>
      <c r="I787" s="1">
        <f>F787/SUM(E787:G787)</f>
        <v/>
      </c>
      <c r="J787" s="1">
        <f>1-H787-I787</f>
        <v/>
      </c>
      <c r="K787" s="1">
        <f>(ABS(F787-AB787))/AB787*100</f>
        <v/>
      </c>
      <c r="L787" s="0">
        <f>(4*H787)/(-2*H787+12*I787+3)</f>
        <v/>
      </c>
      <c r="M787" s="0">
        <f>(9*I787)/(-2*H787+12*I787+3)</f>
        <v/>
      </c>
      <c r="N787" s="1">
        <f>SQRT(POWER(L787-AG787,2)+POWER(M787-AH787,2))</f>
        <v/>
      </c>
      <c r="O787" s="1" t="n">
        <v>-1.9951</v>
      </c>
      <c r="P787" s="1" t="n">
        <v>-16.7015</v>
      </c>
      <c r="Q787" s="1" t="n">
        <v>16.8245</v>
      </c>
      <c r="R787" s="0" t="n">
        <v>8032.2465</v>
      </c>
      <c r="S787" s="0" t="n">
        <v>9.386100000000001</v>
      </c>
      <c r="T787" s="0" t="n">
        <v>671.5069999999999</v>
      </c>
      <c r="U787" s="0">
        <f>2*(F787-F786)/((F787+F786)*(AL787-AL786))</f>
        <v/>
      </c>
      <c r="V787" s="0">
        <f>(T787-T786)/($B787-$B786)</f>
        <v/>
      </c>
      <c r="W787" s="0">
        <f>(MAX(T$2:T$1025)-MIN(T$2:T$1025))/1023</f>
        <v/>
      </c>
      <c r="X787" s="0">
        <f>(V787-W787)/W787</f>
        <v/>
      </c>
      <c r="AA787" s="0" t="n">
        <v>348.0319</v>
      </c>
      <c r="AB787" s="0" t="n">
        <v>366.258</v>
      </c>
      <c r="AC787" s="0" t="n">
        <v>398.316</v>
      </c>
      <c r="AD787" s="1">
        <f>AA787/SUM(AA787:AC787)</f>
        <v/>
      </c>
      <c r="AE787" s="1">
        <f>AB787/SUM(AA787:AC787)</f>
        <v/>
      </c>
      <c r="AF787" s="1">
        <f>1-AD787-AE787</f>
        <v/>
      </c>
      <c r="AG787" s="0">
        <f>(4*AD787)/(-2*AD787+12*AE787+3)</f>
        <v/>
      </c>
      <c r="AH787" s="0">
        <f>(9*AE787)/(-2*AD787+12*AE787+3)</f>
        <v/>
      </c>
      <c r="AI787" t="n">
        <v>0.008200000000000001</v>
      </c>
      <c r="AJ787" t="n">
        <v>0.0034</v>
      </c>
      <c r="AK787" s="0" t="n">
        <v>6498.9191</v>
      </c>
      <c r="AL787" s="0" t="n">
        <v>659.7936999999999</v>
      </c>
      <c r="AM787" s="0">
        <f>2*(AC787-AC786)/((AC787+AC786)*(AL787-AL786))</f>
        <v/>
      </c>
      <c r="AN787" s="0">
        <f>(AL787-AL786)/($B787-$B786)</f>
        <v/>
      </c>
      <c r="AO787" s="0">
        <f>(MAX(AL$2:AL$1025)-MIN(AL$2:AL$1025))/1023</f>
        <v/>
      </c>
      <c r="AR787" s="0" t="n">
        <v>347.1256</v>
      </c>
      <c r="AS787" s="0" t="n">
        <v>365.8199</v>
      </c>
      <c r="AT787" s="0" t="n">
        <v>395.5581</v>
      </c>
      <c r="AU787" s="1">
        <f>AR787/SUM(AR787:AT787)</f>
        <v/>
      </c>
      <c r="AV787" s="1">
        <f>AS787/SUM(AR787:AT787)</f>
        <v/>
      </c>
      <c r="AW787" s="1">
        <f>1-AU787-AV787</f>
        <v/>
      </c>
      <c r="AX787" s="1">
        <f>(ABS(AS787-AB787))/AB787*100</f>
        <v/>
      </c>
      <c r="AY787" s="0">
        <f>(4*AU787)/(-2*AU787+12*AV787+3)</f>
        <v/>
      </c>
      <c r="AZ787" s="0">
        <f>(9*AV787)/(-2*AU787+12*AV787+3)</f>
        <v/>
      </c>
      <c r="BA787" s="1">
        <f>SQRT(POWER(AY787-AG787,2)+POWER(AZ787-AH787,2))</f>
        <v/>
      </c>
      <c r="BB787" s="1" t="n">
        <v>-0.0667</v>
      </c>
      <c r="BC787" s="1" t="n">
        <v>0.5092</v>
      </c>
      <c r="BD787" s="1" t="n">
        <v>0.5113</v>
      </c>
      <c r="BE787" s="0" t="n">
        <v>6463.2307</v>
      </c>
      <c r="BF787" s="0" t="n">
        <v>0.4255</v>
      </c>
      <c r="BG787" s="0" t="n">
        <v>659.6174999999999</v>
      </c>
      <c r="BH787" s="0">
        <f>2*(AS787-AS786)/((AS787+AS786)*(AL787-AL786))</f>
        <v/>
      </c>
      <c r="BI787" s="0">
        <f>(BG787-BG786)/($B787-$B786)</f>
        <v/>
      </c>
      <c r="BJ787" s="0">
        <f>(MAX(BG$2:BG$1025)-MIN(BG$2:BG$1025))/1023</f>
        <v/>
      </c>
      <c r="BK787" s="0">
        <f>(BI787-BJ787)/BJ787</f>
        <v/>
      </c>
      <c r="CA787" s="0">
        <f>CA$1025</f>
        <v/>
      </c>
      <c r="CB787" s="0">
        <f>CB$1025</f>
        <v/>
      </c>
      <c r="CC787" s="0">
        <f>CC$1025</f>
        <v/>
      </c>
      <c r="CD787" s="0">
        <f>CD$1025</f>
        <v/>
      </c>
      <c r="CE787" s="0">
        <f>CE788</f>
        <v/>
      </c>
      <c r="CF787" s="0">
        <f>CF788</f>
        <v/>
      </c>
      <c r="CG787" s="0">
        <f>CG788</f>
        <v/>
      </c>
      <c r="CH787" s="0">
        <f>CH788</f>
        <v/>
      </c>
      <c r="CI787" s="0">
        <f>CI$1025</f>
        <v/>
      </c>
      <c r="CJ787" s="0">
        <f>CJ$1025</f>
        <v/>
      </c>
      <c r="CK787" s="0" t="n">
        <v>0.005</v>
      </c>
      <c r="CO787" s="0" t="n">
        <v>1</v>
      </c>
      <c r="CP787" s="0" t="n">
        <v>2</v>
      </c>
      <c r="CQ787" s="0" t="n">
        <v>2</v>
      </c>
    </row>
    <row r="788">
      <c r="A788" s="0" t="n">
        <v>786</v>
      </c>
      <c r="B788" s="0" t="n">
        <v>786</v>
      </c>
      <c r="C788" s="0" t="n">
        <v>786</v>
      </c>
      <c r="D788" s="1" t="n"/>
      <c r="E788" s="0" t="n">
        <v>387.1294</v>
      </c>
      <c r="F788" s="0" t="n">
        <v>397.564</v>
      </c>
      <c r="G788" s="0" t="n">
        <v>517.3441</v>
      </c>
      <c r="H788" s="1">
        <f>E788/SUM(E788:G788)</f>
        <v/>
      </c>
      <c r="I788" s="1">
        <f>F788/SUM(E788:G788)</f>
        <v/>
      </c>
      <c r="J788" s="1">
        <f>1-H788-I788</f>
        <v/>
      </c>
      <c r="K788" s="1">
        <f>(ABS(F788-AB788))/AB788*100</f>
        <v/>
      </c>
      <c r="L788" s="0">
        <f>(4*H788)/(-2*H788+12*I788+3)</f>
        <v/>
      </c>
      <c r="M788" s="0">
        <f>(9*I788)/(-2*H788+12*I788+3)</f>
        <v/>
      </c>
      <c r="N788" s="1">
        <f>SQRT(POWER(L788-AG788,2)+POWER(M788-AH788,2))</f>
        <v/>
      </c>
      <c r="O788" s="1" t="n">
        <v>-2.0047</v>
      </c>
      <c r="P788" s="1" t="n">
        <v>-16.7364</v>
      </c>
      <c r="Q788" s="1" t="n">
        <v>16.8604</v>
      </c>
      <c r="R788" s="0" t="n">
        <v>8034.4161</v>
      </c>
      <c r="S788" s="0" t="n">
        <v>9.3977</v>
      </c>
      <c r="T788" s="0" t="n">
        <v>671.8933</v>
      </c>
      <c r="U788" s="0">
        <f>2*(F788-F787)/((F788+F787)*(AL788-AL787))</f>
        <v/>
      </c>
      <c r="V788" s="0">
        <f>(T788-T787)/($B788-$B787)</f>
        <v/>
      </c>
      <c r="W788" s="0">
        <f>(MAX(T$2:T$1025)-MIN(T$2:T$1025))/1023</f>
        <v/>
      </c>
      <c r="X788" s="0">
        <f>(V788-W788)/W788</f>
        <v/>
      </c>
      <c r="AA788" s="0" t="n">
        <v>349.0066</v>
      </c>
      <c r="AB788" s="0" t="n">
        <v>367.2838</v>
      </c>
      <c r="AC788" s="0" t="n">
        <v>399.4317</v>
      </c>
      <c r="AD788" s="1">
        <f>AA788/SUM(AA788:AC788)</f>
        <v/>
      </c>
      <c r="AE788" s="1">
        <f>AB788/SUM(AA788:AC788)</f>
        <v/>
      </c>
      <c r="AF788" s="1">
        <f>1-AD788-AE788</f>
        <v/>
      </c>
      <c r="AG788" s="0">
        <f>(4*AD788)/(-2*AD788+12*AE788+3)</f>
        <v/>
      </c>
      <c r="AH788" s="0">
        <f>(9*AE788)/(-2*AD788+12*AE788+3)</f>
        <v/>
      </c>
      <c r="AI788" t="n">
        <v>0.0081</v>
      </c>
      <c r="AJ788" t="n">
        <v>0.0034</v>
      </c>
      <c r="AK788" s="0" t="n">
        <v>6498.9221</v>
      </c>
      <c r="AL788" s="0" t="n">
        <v>660.2055</v>
      </c>
      <c r="AM788" s="0">
        <f>2*(AC788-AC787)/((AC788+AC787)*(AL788-AL787))</f>
        <v/>
      </c>
      <c r="AN788" s="0">
        <f>(AL788-AL787)/($B788-$B787)</f>
        <v/>
      </c>
      <c r="AO788" s="0">
        <f>(MAX(AL$2:AL$1025)-MIN(AL$2:AL$1025))/1023</f>
        <v/>
      </c>
      <c r="AR788" s="0" t="n">
        <v>348.17</v>
      </c>
      <c r="AS788" s="0" t="n">
        <v>366.9323</v>
      </c>
      <c r="AT788" s="0" t="n">
        <v>396.8611</v>
      </c>
      <c r="AU788" s="1">
        <f>AR788/SUM(AR788:AT788)</f>
        <v/>
      </c>
      <c r="AV788" s="1">
        <f>AS788/SUM(AR788:AT788)</f>
        <v/>
      </c>
      <c r="AW788" s="1">
        <f>1-AU788-AV788</f>
        <v/>
      </c>
      <c r="AX788" s="1">
        <f>(ABS(AS788-AB788))/AB788*100</f>
        <v/>
      </c>
      <c r="AY788" s="0">
        <f>(4*AU788)/(-2*AU788+12*AV788+3)</f>
        <v/>
      </c>
      <c r="AZ788" s="0">
        <f>(9*AV788)/(-2*AU788+12*AV788+3)</f>
        <v/>
      </c>
      <c r="BA788" s="1">
        <f>SQRT(POWER(AY788-AG788,2)+POWER(AZ788-AH788,2))</f>
        <v/>
      </c>
      <c r="BB788" s="1" t="n">
        <v>-0.0818</v>
      </c>
      <c r="BC788" s="1" t="n">
        <v>0.4898</v>
      </c>
      <c r="BD788" s="1" t="n">
        <v>0.4947</v>
      </c>
      <c r="BE788" s="0" t="n">
        <v>6465.1136</v>
      </c>
      <c r="BF788" s="0" t="n">
        <v>0.4202</v>
      </c>
      <c r="BG788" s="0" t="n">
        <v>660.0645</v>
      </c>
      <c r="BH788" s="0">
        <f>2*(AS788-AS787)/((AS788+AS787)*(AL788-AL787))</f>
        <v/>
      </c>
      <c r="BI788" s="0">
        <f>(BG788-BG787)/($B788-$B787)</f>
        <v/>
      </c>
      <c r="BJ788" s="0">
        <f>(MAX(BG$2:BG$1025)-MIN(BG$2:BG$1025))/1023</f>
        <v/>
      </c>
      <c r="BK788" s="0">
        <f>(BI788-BJ788)/BJ788</f>
        <v/>
      </c>
      <c r="CA788" s="0">
        <f>CA$1025</f>
        <v/>
      </c>
      <c r="CB788" s="0">
        <f>CB$1025</f>
        <v/>
      </c>
      <c r="CC788" s="0">
        <f>CC$1025</f>
        <v/>
      </c>
      <c r="CD788" s="0">
        <f>CD$1025</f>
        <v/>
      </c>
      <c r="CE788" s="0">
        <f>CE789</f>
        <v/>
      </c>
      <c r="CF788" s="0">
        <f>CF789</f>
        <v/>
      </c>
      <c r="CG788" s="0">
        <f>CG789</f>
        <v/>
      </c>
      <c r="CH788" s="0">
        <f>CH789</f>
        <v/>
      </c>
      <c r="CI788" s="0">
        <f>CI$1025</f>
        <v/>
      </c>
      <c r="CJ788" s="0">
        <f>CJ$1025</f>
        <v/>
      </c>
      <c r="CK788" s="0" t="n">
        <v>0.005</v>
      </c>
      <c r="CO788" s="0" t="n">
        <v>1</v>
      </c>
      <c r="CP788" s="0" t="n">
        <v>2</v>
      </c>
      <c r="CQ788" s="0" t="n">
        <v>2</v>
      </c>
    </row>
    <row r="789">
      <c r="A789" s="0" t="n">
        <v>787</v>
      </c>
      <c r="B789" s="0" t="n">
        <v>787</v>
      </c>
      <c r="C789" s="0" t="n">
        <v>787</v>
      </c>
      <c r="D789" s="1" t="n"/>
      <c r="E789" s="0" t="n">
        <v>388.1192</v>
      </c>
      <c r="F789" s="0" t="n">
        <v>398.3664</v>
      </c>
      <c r="G789" s="0" t="n">
        <v>518.8838</v>
      </c>
      <c r="H789" s="1">
        <f>E789/SUM(E789:G789)</f>
        <v/>
      </c>
      <c r="I789" s="1">
        <f>F789/SUM(E789:G789)</f>
        <v/>
      </c>
      <c r="J789" s="1">
        <f>1-H789-I789</f>
        <v/>
      </c>
      <c r="K789" s="1">
        <f>(ABS(F789-AB789))/AB789*100</f>
        <v/>
      </c>
      <c r="L789" s="0">
        <f>(4*H789)/(-2*H789+12*I789+3)</f>
        <v/>
      </c>
      <c r="M789" s="0">
        <f>(9*I789)/(-2*H789+12*I789+3)</f>
        <v/>
      </c>
      <c r="N789" s="1">
        <f>SQRT(POWER(L789-AG789,2)+POWER(M789-AH789,2))</f>
        <v/>
      </c>
      <c r="O789" s="1" t="n">
        <v>-1.9385</v>
      </c>
      <c r="P789" s="1" t="n">
        <v>-16.8535</v>
      </c>
      <c r="Q789" s="1" t="n">
        <v>16.9689</v>
      </c>
      <c r="R789" s="0" t="n">
        <v>8042.9615</v>
      </c>
      <c r="S789" s="0" t="n">
        <v>9.462400000000001</v>
      </c>
      <c r="T789" s="0" t="n">
        <v>672.1913</v>
      </c>
      <c r="U789" s="0">
        <f>2*(F789-F788)/((F789+F788)*(AL789-AL788))</f>
        <v/>
      </c>
      <c r="V789" s="0">
        <f>(T789-T788)/($B789-$B788)</f>
        <v/>
      </c>
      <c r="W789" s="0">
        <f>(MAX(T$2:T$1025)-MIN(T$2:T$1025))/1023</f>
        <v/>
      </c>
      <c r="X789" s="0">
        <f>(V789-W789)/W789</f>
        <v/>
      </c>
      <c r="AA789" s="0" t="n">
        <v>349.9827</v>
      </c>
      <c r="AB789" s="0" t="n">
        <v>368.3112</v>
      </c>
      <c r="AC789" s="0" t="n">
        <v>400.5491</v>
      </c>
      <c r="AD789" s="1">
        <f>AA789/SUM(AA789:AC789)</f>
        <v/>
      </c>
      <c r="AE789" s="1">
        <f>AB789/SUM(AA789:AC789)</f>
        <v/>
      </c>
      <c r="AF789" s="1">
        <f>1-AD789-AE789</f>
        <v/>
      </c>
      <c r="AG789" s="0">
        <f>(4*AD789)/(-2*AD789+12*AE789+3)</f>
        <v/>
      </c>
      <c r="AH789" s="0">
        <f>(9*AE789)/(-2*AD789+12*AE789+3)</f>
        <v/>
      </c>
      <c r="AI789" t="n">
        <v>0.0081</v>
      </c>
      <c r="AJ789" t="n">
        <v>0.0034</v>
      </c>
      <c r="AK789" s="0" t="n">
        <v>6498.9251</v>
      </c>
      <c r="AL789" s="0" t="n">
        <v>660.6169</v>
      </c>
      <c r="AM789" s="0">
        <f>2*(AC789-AC788)/((AC789+AC788)*(AL789-AL788))</f>
        <v/>
      </c>
      <c r="AN789" s="0">
        <f>(AL789-AL788)/($B789-$B788)</f>
        <v/>
      </c>
      <c r="AO789" s="0">
        <f>(MAX(AL$2:AL$1025)-MIN(AL$2:AL$1025))/1023</f>
        <v/>
      </c>
      <c r="AR789" s="0" t="n">
        <v>349.122</v>
      </c>
      <c r="AS789" s="0" t="n">
        <v>367.9502</v>
      </c>
      <c r="AT789" s="0" t="n">
        <v>398.0154</v>
      </c>
      <c r="AU789" s="1">
        <f>AR789/SUM(AR789:AT789)</f>
        <v/>
      </c>
      <c r="AV789" s="1">
        <f>AS789/SUM(AR789:AT789)</f>
        <v/>
      </c>
      <c r="AW789" s="1">
        <f>1-AU789-AV789</f>
        <v/>
      </c>
      <c r="AX789" s="1">
        <f>(ABS(AS789-AB789))/AB789*100</f>
        <v/>
      </c>
      <c r="AY789" s="0">
        <f>(4*AU789)/(-2*AU789+12*AV789+3)</f>
        <v/>
      </c>
      <c r="AZ789" s="0">
        <f>(9*AV789)/(-2*AU789+12*AV789+3)</f>
        <v/>
      </c>
      <c r="BA789" s="1">
        <f>SQRT(POWER(AY789-AG789,2)+POWER(AZ789-AH789,2))</f>
        <v/>
      </c>
      <c r="BB789" s="1" t="n">
        <v>-0.09420000000000001</v>
      </c>
      <c r="BC789" s="1" t="n">
        <v>0.4803</v>
      </c>
      <c r="BD789" s="1" t="n">
        <v>0.4878</v>
      </c>
      <c r="BE789" s="0" t="n">
        <v>6466.1918</v>
      </c>
      <c r="BF789" s="0" t="n">
        <v>0.4212</v>
      </c>
      <c r="BG789" s="0" t="n">
        <v>660.4725</v>
      </c>
      <c r="BH789" s="0">
        <f>2*(AS789-AS788)/((AS789+AS788)*(AL789-AL788))</f>
        <v/>
      </c>
      <c r="BI789" s="0">
        <f>(BG789-BG788)/($B789-$B788)</f>
        <v/>
      </c>
      <c r="BJ789" s="0">
        <f>(MAX(BG$2:BG$1025)-MIN(BG$2:BG$1025))/1023</f>
        <v/>
      </c>
      <c r="BK789" s="0">
        <f>(BI789-BJ789)/BJ789</f>
        <v/>
      </c>
      <c r="CA789" s="0">
        <f>CA$1025</f>
        <v/>
      </c>
      <c r="CB789" s="0">
        <f>CB$1025</f>
        <v/>
      </c>
      <c r="CC789" s="0">
        <f>CC$1025</f>
        <v/>
      </c>
      <c r="CD789" s="0">
        <f>CD$1025</f>
        <v/>
      </c>
      <c r="CE789" s="0">
        <f>CE790</f>
        <v/>
      </c>
      <c r="CF789" s="0">
        <f>CF790</f>
        <v/>
      </c>
      <c r="CG789" s="0">
        <f>CG790</f>
        <v/>
      </c>
      <c r="CH789" s="0">
        <f>CH790</f>
        <v/>
      </c>
      <c r="CI789" s="0">
        <f>CI$1025</f>
        <v/>
      </c>
      <c r="CJ789" s="0">
        <f>CJ$1025</f>
        <v/>
      </c>
      <c r="CK789" s="0" t="n">
        <v>0.005</v>
      </c>
      <c r="CO789" s="0" t="n">
        <v>1</v>
      </c>
      <c r="CP789" s="0" t="n">
        <v>2</v>
      </c>
      <c r="CQ789" s="0" t="n">
        <v>2</v>
      </c>
    </row>
    <row r="790">
      <c r="A790" s="0" t="n">
        <v>788</v>
      </c>
      <c r="B790" s="0" t="n">
        <v>788</v>
      </c>
      <c r="C790" s="0" t="n">
        <v>788</v>
      </c>
      <c r="D790" s="1" t="n"/>
      <c r="E790" s="0" t="n">
        <v>389.1431</v>
      </c>
      <c r="F790" s="0" t="n">
        <v>399.4085</v>
      </c>
      <c r="G790" s="0" t="n">
        <v>520.4555</v>
      </c>
      <c r="H790" s="1">
        <f>E790/SUM(E790:G790)</f>
        <v/>
      </c>
      <c r="I790" s="1">
        <f>F790/SUM(E790:G790)</f>
        <v/>
      </c>
      <c r="J790" s="1">
        <f>1-H790-I790</f>
        <v/>
      </c>
      <c r="K790" s="1">
        <f>(ABS(F790-AB790))/AB790*100</f>
        <v/>
      </c>
      <c r="L790" s="0">
        <f>(4*H790)/(-2*H790+12*I790+3)</f>
        <v/>
      </c>
      <c r="M790" s="0">
        <f>(9*I790)/(-2*H790+12*I790+3)</f>
        <v/>
      </c>
      <c r="N790" s="1">
        <f>SQRT(POWER(L790-AG790,2)+POWER(M790-AH790,2))</f>
        <v/>
      </c>
      <c r="O790" s="1" t="n">
        <v>-1.9532</v>
      </c>
      <c r="P790" s="1" t="n">
        <v>-16.9108</v>
      </c>
      <c r="Q790" s="1" t="n">
        <v>17.0274</v>
      </c>
      <c r="R790" s="0" t="n">
        <v>8047.7115</v>
      </c>
      <c r="S790" s="0" t="n">
        <v>9.482799999999999</v>
      </c>
      <c r="T790" s="0" t="n">
        <v>672.5775</v>
      </c>
      <c r="U790" s="0">
        <f>2*(F790-F789)/((F790+F789)*(AL790-AL789))</f>
        <v/>
      </c>
      <c r="V790" s="0">
        <f>(T790-T789)/($B790-$B789)</f>
        <v/>
      </c>
      <c r="W790" s="0">
        <f>(MAX(T$2:T$1025)-MIN(T$2:T$1025))/1023</f>
        <v/>
      </c>
      <c r="X790" s="0">
        <f>(V790-W790)/W790</f>
        <v/>
      </c>
      <c r="AA790" s="0" t="n">
        <v>350.9603</v>
      </c>
      <c r="AB790" s="0" t="n">
        <v>369.3401</v>
      </c>
      <c r="AC790" s="0" t="n">
        <v>401.6682</v>
      </c>
      <c r="AD790" s="1">
        <f>AA790/SUM(AA790:AC790)</f>
        <v/>
      </c>
      <c r="AE790" s="1">
        <f>AB790/SUM(AA790:AC790)</f>
        <v/>
      </c>
      <c r="AF790" s="1">
        <f>1-AD790-AE790</f>
        <v/>
      </c>
      <c r="AG790" s="0">
        <f>(4*AD790)/(-2*AD790+12*AE790+3)</f>
        <v/>
      </c>
      <c r="AH790" s="0">
        <f>(9*AE790)/(-2*AD790+12*AE790+3)</f>
        <v/>
      </c>
      <c r="AI790" t="n">
        <v>0.0081</v>
      </c>
      <c r="AJ790" t="n">
        <v>0.0033</v>
      </c>
      <c r="AK790" s="0" t="n">
        <v>6498.9281</v>
      </c>
      <c r="AL790" s="0" t="n">
        <v>661.0278</v>
      </c>
      <c r="AM790" s="0">
        <f>2*(AC790-AC789)/((AC790+AC789)*(AL790-AL789))</f>
        <v/>
      </c>
      <c r="AN790" s="0">
        <f>(AL790-AL789)/($B790-$B789)</f>
        <v/>
      </c>
      <c r="AO790" s="0">
        <f>(MAX(AL$2:AL$1025)-MIN(AL$2:AL$1025))/1023</f>
        <v/>
      </c>
      <c r="AR790" s="0" t="n">
        <v>350.0874</v>
      </c>
      <c r="AS790" s="0" t="n">
        <v>368.9998</v>
      </c>
      <c r="AT790" s="0" t="n">
        <v>399.2563</v>
      </c>
      <c r="AU790" s="1">
        <f>AR790/SUM(AR790:AT790)</f>
        <v/>
      </c>
      <c r="AV790" s="1">
        <f>AS790/SUM(AR790:AT790)</f>
        <v/>
      </c>
      <c r="AW790" s="1">
        <f>1-AU790-AV790</f>
        <v/>
      </c>
      <c r="AX790" s="1">
        <f>(ABS(AS790-AB790))/AB790*100</f>
        <v/>
      </c>
      <c r="AY790" s="0">
        <f>(4*AU790)/(-2*AU790+12*AV790+3)</f>
        <v/>
      </c>
      <c r="AZ790" s="0">
        <f>(9*AV790)/(-2*AU790+12*AV790+3)</f>
        <v/>
      </c>
      <c r="BA790" s="1">
        <f>SQRT(POWER(AY790-AG790,2)+POWER(AZ790-AH790,2))</f>
        <v/>
      </c>
      <c r="BB790" s="1" t="n">
        <v>-0.1205</v>
      </c>
      <c r="BC790" s="1" t="n">
        <v>0.4612</v>
      </c>
      <c r="BD790" s="1" t="n">
        <v>0.4756</v>
      </c>
      <c r="BE790" s="0" t="n">
        <v>6468.3489</v>
      </c>
      <c r="BF790" s="0" t="n">
        <v>0.4249</v>
      </c>
      <c r="BG790" s="0" t="n">
        <v>660.8920000000001</v>
      </c>
      <c r="BH790" s="0">
        <f>2*(AS790-AS789)/((AS790+AS789)*(AL790-AL789))</f>
        <v/>
      </c>
      <c r="BI790" s="0">
        <f>(BG790-BG789)/($B790-$B789)</f>
        <v/>
      </c>
      <c r="BJ790" s="0">
        <f>(MAX(BG$2:BG$1025)-MIN(BG$2:BG$1025))/1023</f>
        <v/>
      </c>
      <c r="BK790" s="0">
        <f>(BI790-BJ790)/BJ790</f>
        <v/>
      </c>
      <c r="CA790" s="0">
        <f>CA$1025</f>
        <v/>
      </c>
      <c r="CB790" s="0">
        <f>CB$1025</f>
        <v/>
      </c>
      <c r="CC790" s="0">
        <f>CC$1025</f>
        <v/>
      </c>
      <c r="CD790" s="0">
        <f>CD$1025</f>
        <v/>
      </c>
      <c r="CE790" s="0">
        <f>CE791</f>
        <v/>
      </c>
      <c r="CF790" s="0">
        <f>CF791</f>
        <v/>
      </c>
      <c r="CG790" s="0">
        <f>CG791</f>
        <v/>
      </c>
      <c r="CH790" s="0">
        <f>CH791</f>
        <v/>
      </c>
      <c r="CI790" s="0">
        <f>CI$1025</f>
        <v/>
      </c>
      <c r="CJ790" s="0">
        <f>CJ$1025</f>
        <v/>
      </c>
      <c r="CK790" s="0" t="n">
        <v>0.005</v>
      </c>
      <c r="CO790" s="0" t="n">
        <v>1</v>
      </c>
      <c r="CP790" s="0" t="n">
        <v>2</v>
      </c>
      <c r="CQ790" s="0" t="n">
        <v>2</v>
      </c>
    </row>
    <row r="791">
      <c r="A791" s="0" t="n">
        <v>789</v>
      </c>
      <c r="B791" s="0" t="n">
        <v>789</v>
      </c>
      <c r="C791" s="0" t="n">
        <v>789</v>
      </c>
      <c r="D791" s="1" t="n"/>
      <c r="E791" s="0" t="n">
        <v>389.2162</v>
      </c>
      <c r="F791" s="0" t="n">
        <v>399.4823</v>
      </c>
      <c r="G791" s="0" t="n">
        <v>520.5644</v>
      </c>
      <c r="H791" s="1">
        <f>E791/SUM(E791:G791)</f>
        <v/>
      </c>
      <c r="I791" s="1">
        <f>F791/SUM(E791:G791)</f>
        <v/>
      </c>
      <c r="J791" s="1">
        <f>1-H791-I791</f>
        <v/>
      </c>
      <c r="K791" s="1">
        <f>(ABS(F791-AB791))/AB791*100</f>
        <v/>
      </c>
      <c r="L791" s="0">
        <f>(4*H791)/(-2*H791+12*I791+3)</f>
        <v/>
      </c>
      <c r="M791" s="0">
        <f>(9*I791)/(-2*H791+12*I791+3)</f>
        <v/>
      </c>
      <c r="N791" s="1">
        <f>SQRT(POWER(L791-AG791,2)+POWER(M791-AH791,2))</f>
        <v/>
      </c>
      <c r="O791" s="1" t="n">
        <v>-1.9537</v>
      </c>
      <c r="P791" s="1" t="n">
        <v>-16.9144</v>
      </c>
      <c r="Q791" s="1" t="n">
        <v>17.0311</v>
      </c>
      <c r="R791" s="0" t="n">
        <v>8047.9843</v>
      </c>
      <c r="S791" s="0" t="n">
        <v>9.4739</v>
      </c>
      <c r="T791" s="0" t="n">
        <v>672.6048</v>
      </c>
      <c r="U791" s="0">
        <f>2*(F791-F790)/((F791+F790)*(AL791-AL790))</f>
        <v/>
      </c>
      <c r="V791" s="0">
        <f>(T791-T790)/($B791-$B790)</f>
        <v/>
      </c>
      <c r="W791" s="0">
        <f>(MAX(T$2:T$1025)-MIN(T$2:T$1025))/1023</f>
        <v/>
      </c>
      <c r="X791" s="0">
        <f>(V791-W791)/W791</f>
        <v/>
      </c>
      <c r="AA791" s="0" t="n">
        <v>351.9395</v>
      </c>
      <c r="AB791" s="0" t="n">
        <v>370.3705</v>
      </c>
      <c r="AC791" s="0" t="n">
        <v>402.789</v>
      </c>
      <c r="AD791" s="1">
        <f>AA791/SUM(AA791:AC791)</f>
        <v/>
      </c>
      <c r="AE791" s="1">
        <f>AB791/SUM(AA791:AC791)</f>
        <v/>
      </c>
      <c r="AF791" s="1">
        <f>1-AD791-AE791</f>
        <v/>
      </c>
      <c r="AG791" s="0">
        <f>(4*AD791)/(-2*AD791+12*AE791+3)</f>
        <v/>
      </c>
      <c r="AH791" s="0">
        <f>(9*AE791)/(-2*AD791+12*AE791+3)</f>
        <v/>
      </c>
      <c r="AI791" t="n">
        <v>0.008</v>
      </c>
      <c r="AJ791" t="n">
        <v>0.0033</v>
      </c>
      <c r="AK791" s="0" t="n">
        <v>6498.9311</v>
      </c>
      <c r="AL791" s="0" t="n">
        <v>661.4382000000001</v>
      </c>
      <c r="AM791" s="0">
        <f>2*(AC791-AC790)/((AC791+AC790)*(AL791-AL790))</f>
        <v/>
      </c>
      <c r="AN791" s="0">
        <f>(AL791-AL790)/($B791-$B790)</f>
        <v/>
      </c>
      <c r="AO791" s="0">
        <f>(MAX(AL$2:AL$1025)-MIN(AL$2:AL$1025))/1023</f>
        <v/>
      </c>
      <c r="AR791" s="0" t="n">
        <v>351.0465</v>
      </c>
      <c r="AS791" s="0" t="n">
        <v>370.0006</v>
      </c>
      <c r="AT791" s="0" t="n">
        <v>400.482</v>
      </c>
      <c r="AU791" s="1">
        <f>AR791/SUM(AR791:AT791)</f>
        <v/>
      </c>
      <c r="AV791" s="1">
        <f>AS791/SUM(AR791:AT791)</f>
        <v/>
      </c>
      <c r="AW791" s="1">
        <f>1-AU791-AV791</f>
        <v/>
      </c>
      <c r="AX791" s="1">
        <f>(ABS(AS791-AB791))/AB791*100</f>
        <v/>
      </c>
      <c r="AY791" s="0">
        <f>(4*AU791)/(-2*AU791+12*AV791+3)</f>
        <v/>
      </c>
      <c r="AZ791" s="0">
        <f>(9*AV791)/(-2*AU791+12*AV791+3)</f>
        <v/>
      </c>
      <c r="BA791" s="1">
        <f>SQRT(POWER(AY791-AG791,2)+POWER(AZ791-AH791,2))</f>
        <v/>
      </c>
      <c r="BB791" s="1" t="n">
        <v>-0.1277</v>
      </c>
      <c r="BC791" s="1" t="n">
        <v>0.4317</v>
      </c>
      <c r="BD791" s="1" t="n">
        <v>0.4494</v>
      </c>
      <c r="BE791" s="0" t="n">
        <v>6470.76</v>
      </c>
      <c r="BF791" s="0" t="n">
        <v>0.4087</v>
      </c>
      <c r="BG791" s="0" t="n">
        <v>661.2910000000001</v>
      </c>
      <c r="BH791" s="0">
        <f>2*(AS791-AS790)/((AS791+AS790)*(AL791-AL790))</f>
        <v/>
      </c>
      <c r="BI791" s="0">
        <f>(BG791-BG790)/($B791-$B790)</f>
        <v/>
      </c>
      <c r="BJ791" s="0">
        <f>(MAX(BG$2:BG$1025)-MIN(BG$2:BG$1025))/1023</f>
        <v/>
      </c>
      <c r="BK791" s="0">
        <f>(BI791-BJ791)/BJ791</f>
        <v/>
      </c>
      <c r="CA791" s="0">
        <f>CA$1025</f>
        <v/>
      </c>
      <c r="CB791" s="0">
        <f>CB$1025</f>
        <v/>
      </c>
      <c r="CC791" s="0">
        <f>CC$1025</f>
        <v/>
      </c>
      <c r="CD791" s="0">
        <f>CD$1025</f>
        <v/>
      </c>
      <c r="CE791" s="0">
        <f>CE792</f>
        <v/>
      </c>
      <c r="CF791" s="0">
        <f>CF792</f>
        <v/>
      </c>
      <c r="CG791" s="0">
        <f>CG792</f>
        <v/>
      </c>
      <c r="CH791" s="0">
        <f>CH792</f>
        <v/>
      </c>
      <c r="CI791" s="0">
        <f>CI$1025</f>
        <v/>
      </c>
      <c r="CJ791" s="0">
        <f>CJ$1025</f>
        <v/>
      </c>
      <c r="CK791" s="0" t="n">
        <v>0.005</v>
      </c>
      <c r="CO791" s="0" t="n">
        <v>1</v>
      </c>
      <c r="CP791" s="0" t="n">
        <v>2</v>
      </c>
      <c r="CQ791" s="0" t="n">
        <v>2</v>
      </c>
    </row>
    <row r="792">
      <c r="A792" s="0" t="n">
        <v>790</v>
      </c>
      <c r="B792" s="0" t="n">
        <v>790</v>
      </c>
      <c r="C792" s="0" t="n">
        <v>790</v>
      </c>
      <c r="D792" s="1" t="n"/>
      <c r="E792" s="0" t="n">
        <v>390.1912</v>
      </c>
      <c r="F792" s="0" t="n">
        <v>400.5985</v>
      </c>
      <c r="G792" s="0" t="n">
        <v>521.4459000000001</v>
      </c>
      <c r="H792" s="1">
        <f>E792/SUM(E792:G792)</f>
        <v/>
      </c>
      <c r="I792" s="1">
        <f>F792/SUM(E792:G792)</f>
        <v/>
      </c>
      <c r="J792" s="1">
        <f>1-H792-I792</f>
        <v/>
      </c>
      <c r="K792" s="1">
        <f>(ABS(F792-AB792))/AB792*100</f>
        <v/>
      </c>
      <c r="L792" s="0">
        <f>(4*H792)/(-2*H792+12*I792+3)</f>
        <v/>
      </c>
      <c r="M792" s="0">
        <f>(9*I792)/(-2*H792+12*I792+3)</f>
        <v/>
      </c>
      <c r="N792" s="1">
        <f>SQRT(POWER(L792-AG792,2)+POWER(M792-AH792,2))</f>
        <v/>
      </c>
      <c r="O792" s="1" t="n">
        <v>-1.9681</v>
      </c>
      <c r="P792" s="1" t="n">
        <v>-16.8216</v>
      </c>
      <c r="Q792" s="1" t="n">
        <v>16.9406</v>
      </c>
      <c r="R792" s="0" t="n">
        <v>8036.4875</v>
      </c>
      <c r="S792" s="0" t="n">
        <v>9.4274</v>
      </c>
      <c r="T792" s="0" t="n">
        <v>673.0173</v>
      </c>
      <c r="U792" s="0">
        <f>2*(F792-F791)/((F792+F791)*(AL792-AL791))</f>
        <v/>
      </c>
      <c r="V792" s="0">
        <f>(T792-T791)/($B792-$B791)</f>
        <v/>
      </c>
      <c r="W792" s="0">
        <f>(MAX(T$2:T$1025)-MIN(T$2:T$1025))/1023</f>
        <v/>
      </c>
      <c r="X792" s="0">
        <f>(V792-W792)/W792</f>
        <v/>
      </c>
      <c r="AA792" s="0" t="n">
        <v>352.9201</v>
      </c>
      <c r="AB792" s="0" t="n">
        <v>371.4026</v>
      </c>
      <c r="AC792" s="0" t="n">
        <v>403.9115</v>
      </c>
      <c r="AD792" s="1">
        <f>AA792/SUM(AA792:AC792)</f>
        <v/>
      </c>
      <c r="AE792" s="1">
        <f>AB792/SUM(AA792:AC792)</f>
        <v/>
      </c>
      <c r="AF792" s="1">
        <f>1-AD792-AE792</f>
        <v/>
      </c>
      <c r="AG792" s="0">
        <f>(4*AD792)/(-2*AD792+12*AE792+3)</f>
        <v/>
      </c>
      <c r="AH792" s="0">
        <f>(9*AE792)/(-2*AD792+12*AE792+3)</f>
        <v/>
      </c>
      <c r="AI792" t="n">
        <v>0.008</v>
      </c>
      <c r="AJ792" t="n">
        <v>0.0033</v>
      </c>
      <c r="AK792" s="0" t="n">
        <v>6498.9341</v>
      </c>
      <c r="AL792" s="0" t="n">
        <v>661.8482</v>
      </c>
      <c r="AM792" s="0">
        <f>2*(AC792-AC791)/((AC792+AC791)*(AL792-AL791))</f>
        <v/>
      </c>
      <c r="AN792" s="0">
        <f>(AL792-AL791)/($B792-$B791)</f>
        <v/>
      </c>
      <c r="AO792" s="0">
        <f>(MAX(AL$2:AL$1025)-MIN(AL$2:AL$1025))/1023</f>
        <v/>
      </c>
      <c r="AR792" s="0" t="n">
        <v>352.5946</v>
      </c>
      <c r="AS792" s="0" t="n">
        <v>371.2625</v>
      </c>
      <c r="AT792" s="0" t="n">
        <v>405.1197</v>
      </c>
      <c r="AU792" s="1">
        <f>AR792/SUM(AR792:AT792)</f>
        <v/>
      </c>
      <c r="AV792" s="1">
        <f>AS792/SUM(AR792:AT792)</f>
        <v/>
      </c>
      <c r="AW792" s="1">
        <f>1-AU792-AV792</f>
        <v/>
      </c>
      <c r="AX792" s="1">
        <f>(ABS(AS792-AB792))/AB792*100</f>
        <v/>
      </c>
      <c r="AY792" s="0">
        <f>(4*AU792)/(-2*AU792+12*AV792+3)</f>
        <v/>
      </c>
      <c r="AZ792" s="0">
        <f>(9*AV792)/(-2*AU792+12*AV792+3)</f>
        <v/>
      </c>
      <c r="BA792" s="1">
        <f>SQRT(POWER(AY792-AG792,2)+POWER(AZ792-AH792,2))</f>
        <v/>
      </c>
      <c r="BB792" s="1" t="n">
        <v>-0.2162</v>
      </c>
      <c r="BC792" s="1" t="n">
        <v>-0.2621</v>
      </c>
      <c r="BD792" s="1" t="n">
        <v>0.3474</v>
      </c>
      <c r="BE792" s="0" t="n">
        <v>6524.8639</v>
      </c>
      <c r="BF792" s="0" t="n">
        <v>0.2164</v>
      </c>
      <c r="BG792" s="0" t="n">
        <v>661.7926</v>
      </c>
      <c r="BH792" s="0">
        <f>2*(AS792-AS791)/((AS792+AS791)*(AL792-AL791))</f>
        <v/>
      </c>
      <c r="BI792" s="0">
        <f>(BG792-BG791)/($B792-$B791)</f>
        <v/>
      </c>
      <c r="BJ792" s="0">
        <f>(MAX(BG$2:BG$1025)-MIN(BG$2:BG$1025))/1023</f>
        <v/>
      </c>
      <c r="BK792" s="0">
        <f>(BI792-BJ792)/BJ792</f>
        <v/>
      </c>
      <c r="CA792" s="0">
        <f>CA$1025</f>
        <v/>
      </c>
      <c r="CB792" s="0">
        <f>CB$1025</f>
        <v/>
      </c>
      <c r="CC792" s="0">
        <f>CC$1025</f>
        <v/>
      </c>
      <c r="CD792" s="0">
        <f>CD$1025</f>
        <v/>
      </c>
      <c r="CE792" s="0">
        <f>CE793</f>
        <v/>
      </c>
      <c r="CF792" s="0">
        <f>CF793</f>
        <v/>
      </c>
      <c r="CG792" s="0">
        <f>CG793</f>
        <v/>
      </c>
      <c r="CH792" s="0">
        <f>CH793</f>
        <v/>
      </c>
      <c r="CI792" s="0">
        <f>CI$1025</f>
        <v/>
      </c>
      <c r="CJ792" s="0">
        <f>CJ$1025</f>
        <v/>
      </c>
      <c r="CK792" s="0" t="n">
        <v>0.005</v>
      </c>
      <c r="CO792" s="0" t="n">
        <v>1</v>
      </c>
      <c r="CP792" s="0" t="n">
        <v>2</v>
      </c>
      <c r="CQ792" s="0" t="n">
        <v>2</v>
      </c>
    </row>
    <row r="793">
      <c r="A793" s="0" t="n">
        <v>791</v>
      </c>
      <c r="B793" s="0" t="n">
        <v>791</v>
      </c>
      <c r="C793" s="0" t="n">
        <v>791</v>
      </c>
      <c r="D793" s="1" t="n"/>
      <c r="E793" s="0" t="n">
        <v>391.2736</v>
      </c>
      <c r="F793" s="0" t="n">
        <v>401.7343</v>
      </c>
      <c r="G793" s="0" t="n">
        <v>522.965</v>
      </c>
      <c r="H793" s="1">
        <f>E793/SUM(E793:G793)</f>
        <v/>
      </c>
      <c r="I793" s="1">
        <f>F793/SUM(E793:G793)</f>
        <v/>
      </c>
      <c r="J793" s="1">
        <f>1-H793-I793</f>
        <v/>
      </c>
      <c r="K793" s="1">
        <f>(ABS(F793-AB793))/AB793*100</f>
        <v/>
      </c>
      <c r="L793" s="0">
        <f>(4*H793)/(-2*H793+12*I793+3)</f>
        <v/>
      </c>
      <c r="M793" s="0">
        <f>(9*I793)/(-2*H793+12*I793+3)</f>
        <v/>
      </c>
      <c r="N793" s="1">
        <f>SQRT(POWER(L793-AG793,2)+POWER(M793-AH793,2))</f>
        <v/>
      </c>
      <c r="O793" s="1" t="n">
        <v>-1.9858</v>
      </c>
      <c r="P793" s="1" t="n">
        <v>-16.8466</v>
      </c>
      <c r="Q793" s="1" t="n">
        <v>16.9674</v>
      </c>
      <c r="R793" s="0" t="n">
        <v>8037.7122</v>
      </c>
      <c r="S793" s="0" t="n">
        <v>9.433400000000001</v>
      </c>
      <c r="T793" s="0" t="n">
        <v>673.4358999999999</v>
      </c>
      <c r="U793" s="0">
        <f>2*(F793-F792)/((F793+F792)*(AL793-AL792))</f>
        <v/>
      </c>
      <c r="V793" s="0">
        <f>(T793-T792)/($B793-$B792)</f>
        <v/>
      </c>
      <c r="W793" s="0">
        <f>(MAX(T$2:T$1025)-MIN(T$2:T$1025))/1023</f>
        <v/>
      </c>
      <c r="X793" s="0">
        <f>(V793-W793)/W793</f>
        <v/>
      </c>
      <c r="AA793" s="0" t="n">
        <v>353.9022</v>
      </c>
      <c r="AB793" s="0" t="n">
        <v>372.4362</v>
      </c>
      <c r="AC793" s="0" t="n">
        <v>405.0357</v>
      </c>
      <c r="AD793" s="1">
        <f>AA793/SUM(AA793:AC793)</f>
        <v/>
      </c>
      <c r="AE793" s="1">
        <f>AB793/SUM(AA793:AC793)</f>
        <v/>
      </c>
      <c r="AF793" s="1">
        <f>1-AD793-AE793</f>
        <v/>
      </c>
      <c r="AG793" s="0">
        <f>(4*AD793)/(-2*AD793+12*AE793+3)</f>
        <v/>
      </c>
      <c r="AH793" s="0">
        <f>(9*AE793)/(-2*AD793+12*AE793+3)</f>
        <v/>
      </c>
      <c r="AI793" t="n">
        <v>0.007900000000000001</v>
      </c>
      <c r="AJ793" t="n">
        <v>0.0033</v>
      </c>
      <c r="AK793" s="0" t="n">
        <v>6498.937</v>
      </c>
      <c r="AL793" s="0" t="n">
        <v>662.2577</v>
      </c>
      <c r="AM793" s="0">
        <f>2*(AC793-AC792)/((AC793+AC792)*(AL793-AL792))</f>
        <v/>
      </c>
      <c r="AN793" s="0">
        <f>(AL793-AL792)/($B793-$B792)</f>
        <v/>
      </c>
      <c r="AO793" s="0">
        <f>(MAX(AL$2:AL$1025)-MIN(AL$2:AL$1025))/1023</f>
        <v/>
      </c>
      <c r="AR793" s="0" t="n">
        <v>352.6481</v>
      </c>
      <c r="AS793" s="0" t="n">
        <v>371.301</v>
      </c>
      <c r="AT793" s="0" t="n">
        <v>405.1701</v>
      </c>
      <c r="AU793" s="1">
        <f>AR793/SUM(AR793:AT793)</f>
        <v/>
      </c>
      <c r="AV793" s="1">
        <f>AS793/SUM(AR793:AT793)</f>
        <v/>
      </c>
      <c r="AW793" s="1">
        <f>1-AU793-AV793</f>
        <v/>
      </c>
      <c r="AX793" s="1">
        <f>(ABS(AS793-AB793))/AB793*100</f>
        <v/>
      </c>
      <c r="AY793" s="0">
        <f>(4*AU793)/(-2*AU793+12*AV793+3)</f>
        <v/>
      </c>
      <c r="AZ793" s="0">
        <f>(9*AV793)/(-2*AU793+12*AV793+3)</f>
        <v/>
      </c>
      <c r="BA793" s="1">
        <f>SQRT(POWER(AY793-AG793,2)+POWER(AZ793-AH793,2))</f>
        <v/>
      </c>
      <c r="BB793" s="1" t="n">
        <v>-0.2076</v>
      </c>
      <c r="BC793" s="1" t="n">
        <v>-0.265</v>
      </c>
      <c r="BD793" s="1" t="n">
        <v>0.3441</v>
      </c>
      <c r="BE793" s="0" t="n">
        <v>6524.8446</v>
      </c>
      <c r="BF793" s="0" t="n">
        <v>0.2228</v>
      </c>
      <c r="BG793" s="0" t="n">
        <v>661.8079</v>
      </c>
      <c r="BH793" s="0">
        <f>2*(AS793-AS792)/((AS793+AS792)*(AL793-AL792))</f>
        <v/>
      </c>
      <c r="BI793" s="0">
        <f>(BG793-BG792)/($B793-$B792)</f>
        <v/>
      </c>
      <c r="BJ793" s="0">
        <f>(MAX(BG$2:BG$1025)-MIN(BG$2:BG$1025))/1023</f>
        <v/>
      </c>
      <c r="BK793" s="0">
        <f>(BI793-BJ793)/BJ793</f>
        <v/>
      </c>
      <c r="CA793" s="0">
        <f>CA$1025</f>
        <v/>
      </c>
      <c r="CB793" s="0">
        <f>CB$1025</f>
        <v/>
      </c>
      <c r="CC793" s="0">
        <f>CC$1025</f>
        <v/>
      </c>
      <c r="CD793" s="0">
        <f>CD$1025</f>
        <v/>
      </c>
      <c r="CE793" s="0">
        <f>CE794</f>
        <v/>
      </c>
      <c r="CF793" s="0">
        <f>CF794</f>
        <v/>
      </c>
      <c r="CG793" s="0">
        <f>CG794</f>
        <v/>
      </c>
      <c r="CH793" s="0">
        <f>CH794</f>
        <v/>
      </c>
      <c r="CI793" s="0">
        <f>CI$1025</f>
        <v/>
      </c>
      <c r="CJ793" s="0">
        <f>CJ$1025</f>
        <v/>
      </c>
      <c r="CK793" s="0" t="n">
        <v>0.005</v>
      </c>
      <c r="CO793" s="0" t="n">
        <v>1</v>
      </c>
      <c r="CP793" s="0" t="n">
        <v>2</v>
      </c>
      <c r="CQ793" s="0" t="n">
        <v>2</v>
      </c>
    </row>
    <row r="794">
      <c r="A794" s="0" t="n">
        <v>792</v>
      </c>
      <c r="B794" s="0" t="n">
        <v>792</v>
      </c>
      <c r="C794" s="0" t="n">
        <v>792</v>
      </c>
      <c r="D794" s="1" t="n"/>
      <c r="E794" s="0" t="n">
        <v>392.2533</v>
      </c>
      <c r="F794" s="0" t="n">
        <v>402.8653</v>
      </c>
      <c r="G794" s="0" t="n">
        <v>523.729</v>
      </c>
      <c r="H794" s="1">
        <f>E794/SUM(E794:G794)</f>
        <v/>
      </c>
      <c r="I794" s="1">
        <f>F794/SUM(E794:G794)</f>
        <v/>
      </c>
      <c r="J794" s="1">
        <f>1-H794-I794</f>
        <v/>
      </c>
      <c r="K794" s="1">
        <f>(ABS(F794-AB794))/AB794*100</f>
        <v/>
      </c>
      <c r="L794" s="0">
        <f>(4*H794)/(-2*H794+12*I794+3)</f>
        <v/>
      </c>
      <c r="M794" s="0">
        <f>(9*I794)/(-2*H794+12*I794+3)</f>
        <v/>
      </c>
      <c r="N794" s="1">
        <f>SQRT(POWER(L794-AG794,2)+POWER(M794-AH794,2))</f>
        <v/>
      </c>
      <c r="O794" s="1" t="n">
        <v>-1.9943</v>
      </c>
      <c r="P794" s="1" t="n">
        <v>-16.729</v>
      </c>
      <c r="Q794" s="1" t="n">
        <v>16.8516</v>
      </c>
      <c r="R794" s="0" t="n">
        <v>8023.3953</v>
      </c>
      <c r="S794" s="0" t="n">
        <v>9.3772</v>
      </c>
      <c r="T794" s="0" t="n">
        <v>673.8516</v>
      </c>
      <c r="U794" s="0">
        <f>2*(F794-F793)/((F794+F793)*(AL794-AL793))</f>
        <v/>
      </c>
      <c r="V794" s="0">
        <f>(T794-T793)/($B794-$B793)</f>
        <v/>
      </c>
      <c r="W794" s="0">
        <f>(MAX(T$2:T$1025)-MIN(T$2:T$1025))/1023</f>
        <v/>
      </c>
      <c r="X794" s="0">
        <f>(V794-W794)/W794</f>
        <v/>
      </c>
      <c r="AA794" s="0" t="n">
        <v>354.8858</v>
      </c>
      <c r="AB794" s="0" t="n">
        <v>373.4714</v>
      </c>
      <c r="AC794" s="0" t="n">
        <v>406.1616</v>
      </c>
      <c r="AD794" s="1">
        <f>AA794/SUM(AA794:AC794)</f>
        <v/>
      </c>
      <c r="AE794" s="1">
        <f>AB794/SUM(AA794:AC794)</f>
        <v/>
      </c>
      <c r="AF794" s="1">
        <f>1-AD794-AE794</f>
        <v/>
      </c>
      <c r="AG794" s="0">
        <f>(4*AD794)/(-2*AD794+12*AE794+3)</f>
        <v/>
      </c>
      <c r="AH794" s="0">
        <f>(9*AE794)/(-2*AD794+12*AE794+3)</f>
        <v/>
      </c>
      <c r="AI794" t="n">
        <v>0.007900000000000001</v>
      </c>
      <c r="AJ794" t="n">
        <v>0.0033</v>
      </c>
      <c r="AK794" s="0" t="n">
        <v>6498.94</v>
      </c>
      <c r="AL794" s="0" t="n">
        <v>662.6668</v>
      </c>
      <c r="AM794" s="0">
        <f>2*(AC794-AC793)/((AC794+AC793)*(AL794-AL793))</f>
        <v/>
      </c>
      <c r="AN794" s="0">
        <f>(AL794-AL793)/($B794-$B793)</f>
        <v/>
      </c>
      <c r="AO794" s="0">
        <f>(MAX(AL$2:AL$1025)-MIN(AL$2:AL$1025))/1023</f>
        <v/>
      </c>
      <c r="AR794" s="0" t="n">
        <v>355.2766</v>
      </c>
      <c r="AS794" s="0" t="n">
        <v>373.0857</v>
      </c>
      <c r="AT794" s="0" t="n">
        <v>404.1296</v>
      </c>
      <c r="AU794" s="1">
        <f>AR794/SUM(AR794:AT794)</f>
        <v/>
      </c>
      <c r="AV794" s="1">
        <f>AS794/SUM(AR794:AT794)</f>
        <v/>
      </c>
      <c r="AW794" s="1">
        <f>1-AU794-AV794</f>
        <v/>
      </c>
      <c r="AX794" s="1">
        <f>(ABS(AS794-AB794))/AB794*100</f>
        <v/>
      </c>
      <c r="AY794" s="0">
        <f>(4*AU794)/(-2*AU794+12*AV794+3)</f>
        <v/>
      </c>
      <c r="AZ794" s="0">
        <f>(9*AV794)/(-2*AU794+12*AV794+3)</f>
        <v/>
      </c>
      <c r="BA794" s="1">
        <f>SQRT(POWER(AY794-AG794,2)+POWER(AZ794-AH794,2))</f>
        <v/>
      </c>
      <c r="BB794" s="1" t="n">
        <v>0.5657</v>
      </c>
      <c r="BC794" s="1" t="n">
        <v>0.2812</v>
      </c>
      <c r="BD794" s="1" t="n">
        <v>0.6233</v>
      </c>
      <c r="BE794" s="0" t="n">
        <v>6463.3635</v>
      </c>
      <c r="BF794" s="0" t="n">
        <v>0.4888</v>
      </c>
      <c r="BG794" s="0" t="n">
        <v>662.5145</v>
      </c>
      <c r="BH794" s="0">
        <f>2*(AS794-AS793)/((AS794+AS793)*(AL794-AL793))</f>
        <v/>
      </c>
      <c r="BI794" s="0">
        <f>(BG794-BG793)/($B794-$B793)</f>
        <v/>
      </c>
      <c r="BJ794" s="0">
        <f>(MAX(BG$2:BG$1025)-MIN(BG$2:BG$1025))/1023</f>
        <v/>
      </c>
      <c r="BK794" s="0">
        <f>(BI794-BJ794)/BJ794</f>
        <v/>
      </c>
      <c r="CA794" s="0">
        <f>CA$1025</f>
        <v/>
      </c>
      <c r="CB794" s="0">
        <f>CB$1025</f>
        <v/>
      </c>
      <c r="CC794" s="0">
        <f>CC$1025</f>
        <v/>
      </c>
      <c r="CD794" s="0">
        <f>CD$1025</f>
        <v/>
      </c>
      <c r="CE794" s="0">
        <f>CE795</f>
        <v/>
      </c>
      <c r="CF794" s="0">
        <f>CF795</f>
        <v/>
      </c>
      <c r="CG794" s="0">
        <f>CG795</f>
        <v/>
      </c>
      <c r="CH794" s="0">
        <f>CH795</f>
        <v/>
      </c>
      <c r="CI794" s="0">
        <f>CI$1025</f>
        <v/>
      </c>
      <c r="CJ794" s="0">
        <f>CJ$1025</f>
        <v/>
      </c>
      <c r="CK794" s="0" t="n">
        <v>0.005</v>
      </c>
      <c r="CO794" s="0" t="n">
        <v>1</v>
      </c>
      <c r="CP794" s="0" t="n">
        <v>2</v>
      </c>
      <c r="CQ794" s="0" t="n">
        <v>2</v>
      </c>
    </row>
    <row r="795">
      <c r="A795" s="0" t="n">
        <v>793</v>
      </c>
      <c r="B795" s="0" t="n">
        <v>793</v>
      </c>
      <c r="C795" s="0" t="n">
        <v>793</v>
      </c>
      <c r="D795" s="1" t="n"/>
      <c r="E795" s="0" t="n">
        <v>393.4577</v>
      </c>
      <c r="F795" s="0" t="n">
        <v>404.135</v>
      </c>
      <c r="G795" s="0" t="n">
        <v>525.4066</v>
      </c>
      <c r="H795" s="1">
        <f>E795/SUM(E795:G795)</f>
        <v/>
      </c>
      <c r="I795" s="1">
        <f>F795/SUM(E795:G795)</f>
        <v/>
      </c>
      <c r="J795" s="1">
        <f>1-H795-I795</f>
        <v/>
      </c>
      <c r="K795" s="1">
        <f>(ABS(F795-AB795))/AB795*100</f>
        <v/>
      </c>
      <c r="L795" s="0">
        <f>(4*H795)/(-2*H795+12*I795+3)</f>
        <v/>
      </c>
      <c r="M795" s="0">
        <f>(9*I795)/(-2*H795+12*I795+3)</f>
        <v/>
      </c>
      <c r="N795" s="1">
        <f>SQRT(POWER(L795-AG795,2)+POWER(M795-AH795,2))</f>
        <v/>
      </c>
      <c r="O795" s="1" t="n">
        <v>-2.0151</v>
      </c>
      <c r="P795" s="1" t="n">
        <v>-16.7529</v>
      </c>
      <c r="Q795" s="1" t="n">
        <v>16.8778</v>
      </c>
      <c r="R795" s="0" t="n">
        <v>8024.4027</v>
      </c>
      <c r="S795" s="0" t="n">
        <v>9.3832</v>
      </c>
      <c r="T795" s="0" t="n">
        <v>674.317</v>
      </c>
      <c r="U795" s="0">
        <f>2*(F795-F794)/((F795+F794)*(AL795-AL794))</f>
        <v/>
      </c>
      <c r="V795" s="0">
        <f>(T795-T794)/($B795-$B794)</f>
        <v/>
      </c>
      <c r="W795" s="0">
        <f>(MAX(T$2:T$1025)-MIN(T$2:T$1025))/1023</f>
        <v/>
      </c>
      <c r="X795" s="0">
        <f>(V795-W795)/W795</f>
        <v/>
      </c>
      <c r="AA795" s="0" t="n">
        <v>355.8708</v>
      </c>
      <c r="AB795" s="0" t="n">
        <v>374.5081</v>
      </c>
      <c r="AC795" s="0" t="n">
        <v>407.2892</v>
      </c>
      <c r="AD795" s="1">
        <f>AA795/SUM(AA795:AC795)</f>
        <v/>
      </c>
      <c r="AE795" s="1">
        <f>AB795/SUM(AA795:AC795)</f>
        <v/>
      </c>
      <c r="AF795" s="1">
        <f>1-AD795-AE795</f>
        <v/>
      </c>
      <c r="AG795" s="0">
        <f>(4*AD795)/(-2*AD795+12*AE795+3)</f>
        <v/>
      </c>
      <c r="AH795" s="0">
        <f>(9*AE795)/(-2*AD795+12*AE795+3)</f>
        <v/>
      </c>
      <c r="AI795" t="n">
        <v>0.007900000000000001</v>
      </c>
      <c r="AJ795" t="n">
        <v>0.0032</v>
      </c>
      <c r="AK795" s="0" t="n">
        <v>6498.9429</v>
      </c>
      <c r="AL795" s="0" t="n">
        <v>663.0753</v>
      </c>
      <c r="AM795" s="0">
        <f>2*(AC795-AC794)/((AC795+AC794)*(AL795-AL794))</f>
        <v/>
      </c>
      <c r="AN795" s="0">
        <f>(AL795-AL794)/($B795-$B794)</f>
        <v/>
      </c>
      <c r="AO795" s="0">
        <f>(MAX(AL$2:AL$1025)-MIN(AL$2:AL$1025))/1023</f>
        <v/>
      </c>
      <c r="AR795" s="0" t="n">
        <v>356.3127</v>
      </c>
      <c r="AS795" s="0" t="n">
        <v>374.2112</v>
      </c>
      <c r="AT795" s="0" t="n">
        <v>405.3276</v>
      </c>
      <c r="AU795" s="1">
        <f>AR795/SUM(AR795:AT795)</f>
        <v/>
      </c>
      <c r="AV795" s="1">
        <f>AS795/SUM(AR795:AT795)</f>
        <v/>
      </c>
      <c r="AW795" s="1">
        <f>1-AU795-AV795</f>
        <v/>
      </c>
      <c r="AX795" s="1">
        <f>(ABS(AS795-AB795))/AB795*100</f>
        <v/>
      </c>
      <c r="AY795" s="0">
        <f>(4*AU795)/(-2*AU795+12*AV795+3)</f>
        <v/>
      </c>
      <c r="AZ795" s="0">
        <f>(9*AV795)/(-2*AU795+12*AV795+3)</f>
        <v/>
      </c>
      <c r="BA795" s="1">
        <f>SQRT(POWER(AY795-AG795,2)+POWER(AZ795-AH795,2))</f>
        <v/>
      </c>
      <c r="BB795" s="1" t="n">
        <v>0.5486</v>
      </c>
      <c r="BC795" s="1" t="n">
        <v>0.2883</v>
      </c>
      <c r="BD795" s="1" t="n">
        <v>0.6113</v>
      </c>
      <c r="BE795" s="0" t="n">
        <v>6463.3448</v>
      </c>
      <c r="BF795" s="0" t="n">
        <v>0.4724</v>
      </c>
      <c r="BG795" s="0" t="n">
        <v>662.9584</v>
      </c>
      <c r="BH795" s="0">
        <f>2*(AS795-AS794)/((AS795+AS794)*(AL795-AL794))</f>
        <v/>
      </c>
      <c r="BI795" s="0">
        <f>(BG795-BG794)/($B795-$B794)</f>
        <v/>
      </c>
      <c r="BJ795" s="0">
        <f>(MAX(BG$2:BG$1025)-MIN(BG$2:BG$1025))/1023</f>
        <v/>
      </c>
      <c r="BK795" s="0">
        <f>(BI795-BJ795)/BJ795</f>
        <v/>
      </c>
      <c r="CA795" s="0">
        <f>CA$1025</f>
        <v/>
      </c>
      <c r="CB795" s="0">
        <f>CB$1025</f>
        <v/>
      </c>
      <c r="CC795" s="0">
        <f>CC$1025</f>
        <v/>
      </c>
      <c r="CD795" s="0">
        <f>CD$1025</f>
        <v/>
      </c>
      <c r="CE795" s="0">
        <f>CE796</f>
        <v/>
      </c>
      <c r="CF795" s="0">
        <f>CF796</f>
        <v/>
      </c>
      <c r="CG795" s="0">
        <f>CG796</f>
        <v/>
      </c>
      <c r="CH795" s="0">
        <f>CH796</f>
        <v/>
      </c>
      <c r="CI795" s="0">
        <f>CI$1025</f>
        <v/>
      </c>
      <c r="CJ795" s="0">
        <f>CJ$1025</f>
        <v/>
      </c>
      <c r="CK795" s="0" t="n">
        <v>0.005</v>
      </c>
      <c r="CO795" s="0" t="n">
        <v>1</v>
      </c>
      <c r="CP795" s="0" t="n">
        <v>2</v>
      </c>
      <c r="CQ795" s="0" t="n">
        <v>2</v>
      </c>
    </row>
    <row r="796">
      <c r="A796" s="0" t="n">
        <v>794</v>
      </c>
      <c r="B796" s="0" t="n">
        <v>794</v>
      </c>
      <c r="C796" s="0" t="n">
        <v>794</v>
      </c>
      <c r="D796" s="1" t="n"/>
      <c r="E796" s="0" t="n">
        <v>394.3213</v>
      </c>
      <c r="F796" s="0" t="n">
        <v>405.2653</v>
      </c>
      <c r="G796" s="0" t="n">
        <v>526.9573</v>
      </c>
      <c r="H796" s="1">
        <f>E796/SUM(E796:G796)</f>
        <v/>
      </c>
      <c r="I796" s="1">
        <f>F796/SUM(E796:G796)</f>
        <v/>
      </c>
      <c r="J796" s="1">
        <f>1-H796-I796</f>
        <v/>
      </c>
      <c r="K796" s="1">
        <f>(ABS(F796-AB796))/AB796*100</f>
        <v/>
      </c>
      <c r="L796" s="0">
        <f>(4*H796)/(-2*H796+12*I796+3)</f>
        <v/>
      </c>
      <c r="M796" s="0">
        <f>(9*I796)/(-2*H796+12*I796+3)</f>
        <v/>
      </c>
      <c r="N796" s="1">
        <f>SQRT(POWER(L796-AG796,2)+POWER(M796-AH796,2))</f>
        <v/>
      </c>
      <c r="O796" s="1" t="n">
        <v>-2.1442</v>
      </c>
      <c r="P796" s="1" t="n">
        <v>-16.7719</v>
      </c>
      <c r="Q796" s="1" t="n">
        <v>16.9126</v>
      </c>
      <c r="R796" s="0" t="n">
        <v>8029.23</v>
      </c>
      <c r="S796" s="0" t="n">
        <v>9.360200000000001</v>
      </c>
      <c r="T796" s="0" t="n">
        <v>674.7301</v>
      </c>
      <c r="U796" s="0">
        <f>2*(F796-F795)/((F796+F795)*(AL796-AL795))</f>
        <v/>
      </c>
      <c r="V796" s="0">
        <f>(T796-T795)/($B796-$B795)</f>
        <v/>
      </c>
      <c r="W796" s="0">
        <f>(MAX(T$2:T$1025)-MIN(T$2:T$1025))/1023</f>
        <v/>
      </c>
      <c r="X796" s="0">
        <f>(V796-W796)/W796</f>
        <v/>
      </c>
      <c r="AA796" s="0" t="n">
        <v>356.8574</v>
      </c>
      <c r="AB796" s="0" t="n">
        <v>375.5464</v>
      </c>
      <c r="AC796" s="0" t="n">
        <v>408.4186</v>
      </c>
      <c r="AD796" s="1">
        <f>AA796/SUM(AA796:AC796)</f>
        <v/>
      </c>
      <c r="AE796" s="1">
        <f>AB796/SUM(AA796:AC796)</f>
        <v/>
      </c>
      <c r="AF796" s="1">
        <f>1-AD796-AE796</f>
        <v/>
      </c>
      <c r="AG796" s="0">
        <f>(4*AD796)/(-2*AD796+12*AE796+3)</f>
        <v/>
      </c>
      <c r="AH796" s="0">
        <f>(9*AE796)/(-2*AD796+12*AE796+3)</f>
        <v/>
      </c>
      <c r="AI796" t="n">
        <v>0.0078</v>
      </c>
      <c r="AJ796" t="n">
        <v>0.0032</v>
      </c>
      <c r="AK796" s="0" t="n">
        <v>6498.9458</v>
      </c>
      <c r="AL796" s="0" t="n">
        <v>663.4835</v>
      </c>
      <c r="AM796" s="0">
        <f>2*(AC796-AC795)/((AC796+AC795)*(AL796-AL795))</f>
        <v/>
      </c>
      <c r="AN796" s="0">
        <f>(AL796-AL795)/($B796-$B795)</f>
        <v/>
      </c>
      <c r="AO796" s="0">
        <f>(MAX(AL$2:AL$1025)-MIN(AL$2:AL$1025))/1023</f>
        <v/>
      </c>
      <c r="AR796" s="0" t="n">
        <v>356.7834</v>
      </c>
      <c r="AS796" s="0" t="n">
        <v>375.0454</v>
      </c>
      <c r="AT796" s="0" t="n">
        <v>405.3503</v>
      </c>
      <c r="AU796" s="1">
        <f>AR796/SUM(AR796:AT796)</f>
        <v/>
      </c>
      <c r="AV796" s="1">
        <f>AS796/SUM(AR796:AT796)</f>
        <v/>
      </c>
      <c r="AW796" s="1">
        <f>1-AU796-AV796</f>
        <v/>
      </c>
      <c r="AX796" s="1">
        <f>(ABS(AS796-AB796))/AB796*100</f>
        <v/>
      </c>
      <c r="AY796" s="0">
        <f>(4*AU796)/(-2*AU796+12*AV796+3)</f>
        <v/>
      </c>
      <c r="AZ796" s="0">
        <f>(9*AV796)/(-2*AU796+12*AV796+3)</f>
        <v/>
      </c>
      <c r="BA796" s="1">
        <f>SQRT(POWER(AY796-AG796,2)+POWER(AZ796-AH796,2))</f>
        <v/>
      </c>
      <c r="BB796" s="1" t="n">
        <v>0.4467</v>
      </c>
      <c r="BC796" s="1" t="n">
        <v>0.4902</v>
      </c>
      <c r="BD796" s="1" t="n">
        <v>0.6555</v>
      </c>
      <c r="BE796" s="0" t="n">
        <v>6451.2812</v>
      </c>
      <c r="BF796" s="0" t="n">
        <v>0.4125</v>
      </c>
      <c r="BG796" s="0" t="n">
        <v>663.2867</v>
      </c>
      <c r="BH796" s="0">
        <f>2*(AS796-AS795)/((AS796+AS795)*(AL796-AL795))</f>
        <v/>
      </c>
      <c r="BI796" s="0">
        <f>(BG796-BG795)/($B796-$B795)</f>
        <v/>
      </c>
      <c r="BJ796" s="0">
        <f>(MAX(BG$2:BG$1025)-MIN(BG$2:BG$1025))/1023</f>
        <v/>
      </c>
      <c r="BK796" s="0">
        <f>(BI796-BJ796)/BJ796</f>
        <v/>
      </c>
      <c r="CA796" s="0">
        <f>CA$1025</f>
        <v/>
      </c>
      <c r="CB796" s="0">
        <f>CB$1025</f>
        <v/>
      </c>
      <c r="CC796" s="0">
        <f>CC$1025</f>
        <v/>
      </c>
      <c r="CD796" s="0">
        <f>CD$1025</f>
        <v/>
      </c>
      <c r="CE796" s="0">
        <f>CE797</f>
        <v/>
      </c>
      <c r="CF796" s="0">
        <f>CF797</f>
        <v/>
      </c>
      <c r="CG796" s="0">
        <f>CG797</f>
        <v/>
      </c>
      <c r="CH796" s="0">
        <f>CH797</f>
        <v/>
      </c>
      <c r="CI796" s="0">
        <f>CI$1025</f>
        <v/>
      </c>
      <c r="CJ796" s="0">
        <f>CJ$1025</f>
        <v/>
      </c>
      <c r="CK796" s="0" t="n">
        <v>0.005</v>
      </c>
      <c r="CO796" s="0" t="n">
        <v>1</v>
      </c>
      <c r="CP796" s="0" t="n">
        <v>2</v>
      </c>
      <c r="CQ796" s="0" t="n">
        <v>2</v>
      </c>
    </row>
    <row r="797">
      <c r="A797" s="0" t="n">
        <v>795</v>
      </c>
      <c r="B797" s="0" t="n">
        <v>795</v>
      </c>
      <c r="C797" s="0" t="n">
        <v>795</v>
      </c>
      <c r="D797" s="1" t="n"/>
      <c r="E797" s="0" t="n">
        <v>395.4058</v>
      </c>
      <c r="F797" s="0" t="n">
        <v>406.4086</v>
      </c>
      <c r="G797" s="0" t="n">
        <v>528.4398</v>
      </c>
      <c r="H797" s="1">
        <f>E797/SUM(E797:G797)</f>
        <v/>
      </c>
      <c r="I797" s="1">
        <f>F797/SUM(E797:G797)</f>
        <v/>
      </c>
      <c r="J797" s="1">
        <f>1-H797-I797</f>
        <v/>
      </c>
      <c r="K797" s="1">
        <f>(ABS(F797-AB797))/AB797*100</f>
        <v/>
      </c>
      <c r="L797" s="0">
        <f>(4*H797)/(-2*H797+12*I797+3)</f>
        <v/>
      </c>
      <c r="M797" s="0">
        <f>(9*I797)/(-2*H797+12*I797+3)</f>
        <v/>
      </c>
      <c r="N797" s="1">
        <f>SQRT(POWER(L797-AG797,2)+POWER(M797-AH797,2))</f>
        <v/>
      </c>
      <c r="O797" s="1" t="n">
        <v>-2.1605</v>
      </c>
      <c r="P797" s="1" t="n">
        <v>-16.7883</v>
      </c>
      <c r="Q797" s="1" t="n">
        <v>16.9309</v>
      </c>
      <c r="R797" s="0" t="n">
        <v>8029.4929</v>
      </c>
      <c r="S797" s="0" t="n">
        <v>9.3628</v>
      </c>
      <c r="T797" s="0" t="n">
        <v>675.1469</v>
      </c>
      <c r="U797" s="0">
        <f>2*(F797-F796)/((F797+F796)*(AL797-AL796))</f>
        <v/>
      </c>
      <c r="V797" s="0">
        <f>(T797-T796)/($B797-$B796)</f>
        <v/>
      </c>
      <c r="W797" s="0">
        <f>(MAX(T$2:T$1025)-MIN(T$2:T$1025))/1023</f>
        <v/>
      </c>
      <c r="X797" s="0">
        <f>(V797-W797)/W797</f>
        <v/>
      </c>
      <c r="AA797" s="0" t="n">
        <v>357.8455</v>
      </c>
      <c r="AB797" s="0" t="n">
        <v>376.5863</v>
      </c>
      <c r="AC797" s="0" t="n">
        <v>409.5496</v>
      </c>
      <c r="AD797" s="1">
        <f>AA797/SUM(AA797:AC797)</f>
        <v/>
      </c>
      <c r="AE797" s="1">
        <f>AB797/SUM(AA797:AC797)</f>
        <v/>
      </c>
      <c r="AF797" s="1">
        <f>1-AD797-AE797</f>
        <v/>
      </c>
      <c r="AG797" s="0">
        <f>(4*AD797)/(-2*AD797+12*AE797+3)</f>
        <v/>
      </c>
      <c r="AH797" s="0">
        <f>(9*AE797)/(-2*AD797+12*AE797+3)</f>
        <v/>
      </c>
      <c r="AI797" t="n">
        <v>0.0078</v>
      </c>
      <c r="AJ797" t="n">
        <v>0.0032</v>
      </c>
      <c r="AK797" s="0" t="n">
        <v>6498.9487</v>
      </c>
      <c r="AL797" s="0" t="n">
        <v>663.8911000000001</v>
      </c>
      <c r="AM797" s="0">
        <f>2*(AC797-AC796)/((AC797+AC796)*(AL797-AL796))</f>
        <v/>
      </c>
      <c r="AN797" s="0">
        <f>(AL797-AL796)/($B797-$B796)</f>
        <v/>
      </c>
      <c r="AO797" s="0">
        <f>(MAX(AL$2:AL$1025)-MIN(AL$2:AL$1025))/1023</f>
        <v/>
      </c>
      <c r="AR797" s="0" t="n">
        <v>357.8946</v>
      </c>
      <c r="AS797" s="0" t="n">
        <v>376.2975</v>
      </c>
      <c r="AT797" s="0" t="n">
        <v>406.7204</v>
      </c>
      <c r="AU797" s="1">
        <f>AR797/SUM(AR797:AT797)</f>
        <v/>
      </c>
      <c r="AV797" s="1">
        <f>AS797/SUM(AR797:AT797)</f>
        <v/>
      </c>
      <c r="AW797" s="1">
        <f>1-AU797-AV797</f>
        <v/>
      </c>
      <c r="AX797" s="1">
        <f>(ABS(AS797-AB797))/AB797*100</f>
        <v/>
      </c>
      <c r="AY797" s="0">
        <f>(4*AU797)/(-2*AU797+12*AV797+3)</f>
        <v/>
      </c>
      <c r="AZ797" s="0">
        <f>(9*AV797)/(-2*AU797+12*AV797+3)</f>
        <v/>
      </c>
      <c r="BA797" s="1">
        <f>SQRT(POWER(AY797-AG797,2)+POWER(AZ797-AH797,2))</f>
        <v/>
      </c>
      <c r="BB797" s="1" t="n">
        <v>0.4019</v>
      </c>
      <c r="BC797" s="1" t="n">
        <v>0.4928</v>
      </c>
      <c r="BD797" s="1" t="n">
        <v>0.6284999999999999</v>
      </c>
      <c r="BE797" s="0" t="n">
        <v>6452.3438</v>
      </c>
      <c r="BF797" s="0" t="n">
        <v>0.3865</v>
      </c>
      <c r="BG797" s="0" t="n">
        <v>663.778</v>
      </c>
      <c r="BH797" s="0">
        <f>2*(AS797-AS796)/((AS797+AS796)*(AL797-AL796))</f>
        <v/>
      </c>
      <c r="BI797" s="0">
        <f>(BG797-BG796)/($B797-$B796)</f>
        <v/>
      </c>
      <c r="BJ797" s="0">
        <f>(MAX(BG$2:BG$1025)-MIN(BG$2:BG$1025))/1023</f>
        <v/>
      </c>
      <c r="BK797" s="0">
        <f>(BI797-BJ797)/BJ797</f>
        <v/>
      </c>
      <c r="CA797" s="0">
        <f>CA$1025</f>
        <v/>
      </c>
      <c r="CB797" s="0">
        <f>CB$1025</f>
        <v/>
      </c>
      <c r="CC797" s="0">
        <f>CC$1025</f>
        <v/>
      </c>
      <c r="CD797" s="0">
        <f>CD$1025</f>
        <v/>
      </c>
      <c r="CE797" s="0">
        <f>CE798</f>
        <v/>
      </c>
      <c r="CF797" s="0">
        <f>CF798</f>
        <v/>
      </c>
      <c r="CG797" s="0">
        <f>CG798</f>
        <v/>
      </c>
      <c r="CH797" s="0">
        <f>CH798</f>
        <v/>
      </c>
      <c r="CI797" s="0">
        <f>CI$1025</f>
        <v/>
      </c>
      <c r="CJ797" s="0">
        <f>CJ$1025</f>
        <v/>
      </c>
      <c r="CK797" s="0" t="n">
        <v>0.005</v>
      </c>
      <c r="CO797" s="0" t="n">
        <v>1</v>
      </c>
      <c r="CP797" s="0" t="n">
        <v>2</v>
      </c>
      <c r="CQ797" s="0" t="n">
        <v>2</v>
      </c>
    </row>
    <row r="798">
      <c r="A798" s="0" t="n">
        <v>796</v>
      </c>
      <c r="B798" s="0" t="n">
        <v>796</v>
      </c>
      <c r="C798" s="0" t="n">
        <v>796</v>
      </c>
      <c r="D798" s="1" t="n"/>
      <c r="E798" s="0" t="n">
        <v>396.2011</v>
      </c>
      <c r="F798" s="0" t="n">
        <v>407.4217</v>
      </c>
      <c r="G798" s="0" t="n">
        <v>529.8597</v>
      </c>
      <c r="H798" s="1">
        <f>E798/SUM(E798:G798)</f>
        <v/>
      </c>
      <c r="I798" s="1">
        <f>F798/SUM(E798:G798)</f>
        <v/>
      </c>
      <c r="J798" s="1">
        <f>1-H798-I798</f>
        <v/>
      </c>
      <c r="K798" s="1">
        <f>(ABS(F798-AB798))/AB798*100</f>
        <v/>
      </c>
      <c r="L798" s="0">
        <f>(4*H798)/(-2*H798+12*I798+3)</f>
        <v/>
      </c>
      <c r="M798" s="0">
        <f>(9*I798)/(-2*H798+12*I798+3)</f>
        <v/>
      </c>
      <c r="N798" s="1">
        <f>SQRT(POWER(L798-AG798,2)+POWER(M798-AH798,2))</f>
        <v/>
      </c>
      <c r="O798" s="1" t="n">
        <v>-2.2672</v>
      </c>
      <c r="P798" s="1" t="n">
        <v>-16.812</v>
      </c>
      <c r="Q798" s="1" t="n">
        <v>16.9684</v>
      </c>
      <c r="R798" s="0" t="n">
        <v>8034.1859</v>
      </c>
      <c r="S798" s="0" t="n">
        <v>9.3468</v>
      </c>
      <c r="T798" s="0" t="n">
        <v>675.5152</v>
      </c>
      <c r="U798" s="0">
        <f>2*(F798-F797)/((F798+F797)*(AL798-AL797))</f>
        <v/>
      </c>
      <c r="V798" s="0">
        <f>(T798-T797)/($B798-$B797)</f>
        <v/>
      </c>
      <c r="W798" s="0">
        <f>(MAX(T$2:T$1025)-MIN(T$2:T$1025))/1023</f>
        <v/>
      </c>
      <c r="X798" s="0">
        <f>(V798-W798)/W798</f>
        <v/>
      </c>
      <c r="AA798" s="0" t="n">
        <v>358.8351</v>
      </c>
      <c r="AB798" s="0" t="n">
        <v>377.6278</v>
      </c>
      <c r="AC798" s="0" t="n">
        <v>410.6824</v>
      </c>
      <c r="AD798" s="1">
        <f>AA798/SUM(AA798:AC798)</f>
        <v/>
      </c>
      <c r="AE798" s="1">
        <f>AB798/SUM(AA798:AC798)</f>
        <v/>
      </c>
      <c r="AF798" s="1">
        <f>1-AD798-AE798</f>
        <v/>
      </c>
      <c r="AG798" s="0">
        <f>(4*AD798)/(-2*AD798+12*AE798+3)</f>
        <v/>
      </c>
      <c r="AH798" s="0">
        <f>(9*AE798)/(-2*AD798+12*AE798+3)</f>
        <v/>
      </c>
      <c r="AI798" t="n">
        <v>0.0077</v>
      </c>
      <c r="AJ798" t="n">
        <v>0.0032</v>
      </c>
      <c r="AK798" s="0" t="n">
        <v>6498.9516</v>
      </c>
      <c r="AL798" s="0" t="n">
        <v>664.2983</v>
      </c>
      <c r="AM798" s="0">
        <f>2*(AC798-AC797)/((AC798+AC797)*(AL798-AL797))</f>
        <v/>
      </c>
      <c r="AN798" s="0">
        <f>(AL798-AL797)/($B798-$B797)</f>
        <v/>
      </c>
      <c r="AO798" s="0">
        <f>(MAX(AL$2:AL$1025)-MIN(AL$2:AL$1025))/1023</f>
        <v/>
      </c>
      <c r="AR798" s="0" t="n">
        <v>358.9038</v>
      </c>
      <c r="AS798" s="0" t="n">
        <v>377.3889</v>
      </c>
      <c r="AT798" s="0" t="n">
        <v>407.9768</v>
      </c>
      <c r="AU798" s="1">
        <f>AR798/SUM(AR798:AT798)</f>
        <v/>
      </c>
      <c r="AV798" s="1">
        <f>AS798/SUM(AR798:AT798)</f>
        <v/>
      </c>
      <c r="AW798" s="1">
        <f>1-AU798-AV798</f>
        <v/>
      </c>
      <c r="AX798" s="1">
        <f>(ABS(AS798-AB798))/AB798*100</f>
        <v/>
      </c>
      <c r="AY798" s="0">
        <f>(4*AU798)/(-2*AU798+12*AV798+3)</f>
        <v/>
      </c>
      <c r="AZ798" s="0">
        <f>(9*AV798)/(-2*AU798+12*AV798+3)</f>
        <v/>
      </c>
      <c r="BA798" s="1">
        <f>SQRT(POWER(AY798-AG798,2)+POWER(AZ798-AH798,2))</f>
        <v/>
      </c>
      <c r="BB798" s="1" t="n">
        <v>0.3799</v>
      </c>
      <c r="BC798" s="1" t="n">
        <v>0.4797</v>
      </c>
      <c r="BD798" s="1" t="n">
        <v>0.6047</v>
      </c>
      <c r="BE798" s="0" t="n">
        <v>6453.938</v>
      </c>
      <c r="BF798" s="0" t="n">
        <v>0.37</v>
      </c>
      <c r="BG798" s="0" t="n">
        <v>664.205</v>
      </c>
      <c r="BH798" s="0">
        <f>2*(AS798-AS797)/((AS798+AS797)*(AL798-AL797))</f>
        <v/>
      </c>
      <c r="BI798" s="0">
        <f>(BG798-BG797)/($B798-$B797)</f>
        <v/>
      </c>
      <c r="BJ798" s="0">
        <f>(MAX(BG$2:BG$1025)-MIN(BG$2:BG$1025))/1023</f>
        <v/>
      </c>
      <c r="BK798" s="0">
        <f>(BI798-BJ798)/BJ798</f>
        <v/>
      </c>
      <c r="CA798" s="0">
        <f>CA$1025</f>
        <v/>
      </c>
      <c r="CB798" s="0">
        <f>CB$1025</f>
        <v/>
      </c>
      <c r="CC798" s="0">
        <f>CC$1025</f>
        <v/>
      </c>
      <c r="CD798" s="0">
        <f>CD$1025</f>
        <v/>
      </c>
      <c r="CE798" s="0">
        <f>CE799</f>
        <v/>
      </c>
      <c r="CF798" s="0">
        <f>CF799</f>
        <v/>
      </c>
      <c r="CG798" s="0">
        <f>CG799</f>
        <v/>
      </c>
      <c r="CH798" s="0">
        <f>CH799</f>
        <v/>
      </c>
      <c r="CI798" s="0">
        <f>CI$1025</f>
        <v/>
      </c>
      <c r="CJ798" s="0">
        <f>CJ$1025</f>
        <v/>
      </c>
      <c r="CK798" s="0" t="n">
        <v>0.005</v>
      </c>
      <c r="CO798" s="0" t="n">
        <v>1</v>
      </c>
      <c r="CP798" s="0" t="n">
        <v>2</v>
      </c>
      <c r="CQ798" s="0" t="n">
        <v>2</v>
      </c>
    </row>
    <row r="799">
      <c r="A799" s="0" t="n">
        <v>797</v>
      </c>
      <c r="B799" s="0" t="n">
        <v>797</v>
      </c>
      <c r="C799" s="0" t="n">
        <v>797</v>
      </c>
      <c r="D799" s="1" t="n"/>
      <c r="E799" s="0" t="n">
        <v>397.2672</v>
      </c>
      <c r="F799" s="0" t="n">
        <v>408.5579</v>
      </c>
      <c r="G799" s="0" t="n">
        <v>531.3807</v>
      </c>
      <c r="H799" s="1">
        <f>E799/SUM(E799:G799)</f>
        <v/>
      </c>
      <c r="I799" s="1">
        <f>F799/SUM(E799:G799)</f>
        <v/>
      </c>
      <c r="J799" s="1">
        <f>1-H799-I799</f>
        <v/>
      </c>
      <c r="K799" s="1">
        <f>(ABS(F799-AB799))/AB799*100</f>
        <v/>
      </c>
      <c r="L799" s="0">
        <f>(4*H799)/(-2*H799+12*I799+3)</f>
        <v/>
      </c>
      <c r="M799" s="0">
        <f>(9*I799)/(-2*H799+12*I799+3)</f>
        <v/>
      </c>
      <c r="N799" s="1">
        <f>SQRT(POWER(L799-AG799,2)+POWER(M799-AH799,2))</f>
        <v/>
      </c>
      <c r="O799" s="1" t="n">
        <v>-2.2927</v>
      </c>
      <c r="P799" s="1" t="n">
        <v>-16.8361</v>
      </c>
      <c r="Q799" s="1" t="n">
        <v>16.9957</v>
      </c>
      <c r="R799" s="0" t="n">
        <v>8035.6373</v>
      </c>
      <c r="S799" s="0" t="n">
        <v>9.3508</v>
      </c>
      <c r="T799" s="0" t="n">
        <v>675.9272999999999</v>
      </c>
      <c r="U799" s="0">
        <f>2*(F799-F798)/((F799+F798)*(AL799-AL798))</f>
        <v/>
      </c>
      <c r="V799" s="0">
        <f>(T799-T798)/($B799-$B798)</f>
        <v/>
      </c>
      <c r="W799" s="0">
        <f>(MAX(T$2:T$1025)-MIN(T$2:T$1025))/1023</f>
        <v/>
      </c>
      <c r="X799" s="0">
        <f>(V799-W799)/W799</f>
        <v/>
      </c>
      <c r="AA799" s="0" t="n">
        <v>359.8261</v>
      </c>
      <c r="AB799" s="0" t="n">
        <v>378.6708</v>
      </c>
      <c r="AC799" s="0" t="n">
        <v>411.8168</v>
      </c>
      <c r="AD799" s="1">
        <f>AA799/SUM(AA799:AC799)</f>
        <v/>
      </c>
      <c r="AE799" s="1">
        <f>AB799/SUM(AA799:AC799)</f>
        <v/>
      </c>
      <c r="AF799" s="1">
        <f>1-AD799-AE799</f>
        <v/>
      </c>
      <c r="AG799" s="0">
        <f>(4*AD799)/(-2*AD799+12*AE799+3)</f>
        <v/>
      </c>
      <c r="AH799" s="0">
        <f>(9*AE799)/(-2*AD799+12*AE799+3)</f>
        <v/>
      </c>
      <c r="AI799" t="n">
        <v>0.0077</v>
      </c>
      <c r="AJ799" t="n">
        <v>0.0032</v>
      </c>
      <c r="AK799" s="0" t="n">
        <v>6498.9545</v>
      </c>
      <c r="AL799" s="0" t="n">
        <v>664.7051</v>
      </c>
      <c r="AM799" s="0">
        <f>2*(AC799-AC798)/((AC799+AC798)*(AL799-AL798))</f>
        <v/>
      </c>
      <c r="AN799" s="0">
        <f>(AL799-AL798)/($B799-$B798)</f>
        <v/>
      </c>
      <c r="AO799" s="0">
        <f>(MAX(AL$2:AL$1025)-MIN(AL$2:AL$1025))/1023</f>
        <v/>
      </c>
      <c r="AR799" s="0" t="n">
        <v>359.9249</v>
      </c>
      <c r="AS799" s="0" t="n">
        <v>378.4839</v>
      </c>
      <c r="AT799" s="0" t="n">
        <v>409.2562</v>
      </c>
      <c r="AU799" s="1">
        <f>AR799/SUM(AR799:AT799)</f>
        <v/>
      </c>
      <c r="AV799" s="1">
        <f>AS799/SUM(AR799:AT799)</f>
        <v/>
      </c>
      <c r="AW799" s="1">
        <f>1-AU799-AV799</f>
        <v/>
      </c>
      <c r="AX799" s="1">
        <f>(ABS(AS799-AB799))/AB799*100</f>
        <v/>
      </c>
      <c r="AY799" s="0">
        <f>(4*AU799)/(-2*AU799+12*AV799+3)</f>
        <v/>
      </c>
      <c r="AZ799" s="0">
        <f>(9*AV799)/(-2*AU799+12*AV799+3)</f>
        <v/>
      </c>
      <c r="BA799" s="1">
        <f>SQRT(POWER(AY799-AG799,2)+POWER(AZ799-AH799,2))</f>
        <v/>
      </c>
      <c r="BB799" s="1" t="n">
        <v>0.3611</v>
      </c>
      <c r="BC799" s="1" t="n">
        <v>0.4623</v>
      </c>
      <c r="BD799" s="1" t="n">
        <v>0.5793</v>
      </c>
      <c r="BE799" s="0" t="n">
        <v>6455.7681</v>
      </c>
      <c r="BF799" s="0" t="n">
        <v>0.3537</v>
      </c>
      <c r="BG799" s="0" t="n">
        <v>664.6323</v>
      </c>
      <c r="BH799" s="0">
        <f>2*(AS799-AS798)/((AS799+AS798)*(AL799-AL798))</f>
        <v/>
      </c>
      <c r="BI799" s="0">
        <f>(BG799-BG798)/($B799-$B798)</f>
        <v/>
      </c>
      <c r="BJ799" s="0">
        <f>(MAX(BG$2:BG$1025)-MIN(BG$2:BG$1025))/1023</f>
        <v/>
      </c>
      <c r="BK799" s="0">
        <f>(BI799-BJ799)/BJ799</f>
        <v/>
      </c>
      <c r="CA799" s="0">
        <f>CA$1025</f>
        <v/>
      </c>
      <c r="CB799" s="0">
        <f>CB$1025</f>
        <v/>
      </c>
      <c r="CC799" s="0">
        <f>CC$1025</f>
        <v/>
      </c>
      <c r="CD799" s="0">
        <f>CD$1025</f>
        <v/>
      </c>
      <c r="CE799" s="0">
        <f>CE800</f>
        <v/>
      </c>
      <c r="CF799" s="0">
        <f>CF800</f>
        <v/>
      </c>
      <c r="CG799" s="0">
        <f>CG800</f>
        <v/>
      </c>
      <c r="CH799" s="0">
        <f>CH800</f>
        <v/>
      </c>
      <c r="CI799" s="0">
        <f>CI$1025</f>
        <v/>
      </c>
      <c r="CJ799" s="0">
        <f>CJ$1025</f>
        <v/>
      </c>
      <c r="CK799" s="0" t="n">
        <v>0.005</v>
      </c>
      <c r="CO799" s="0" t="n">
        <v>1</v>
      </c>
      <c r="CP799" s="0" t="n">
        <v>2</v>
      </c>
      <c r="CQ799" s="0" t="n">
        <v>2</v>
      </c>
    </row>
    <row r="800">
      <c r="A800" s="0" t="n">
        <v>798</v>
      </c>
      <c r="B800" s="0" t="n">
        <v>798</v>
      </c>
      <c r="C800" s="0" t="n">
        <v>798</v>
      </c>
      <c r="D800" s="1" t="n"/>
      <c r="E800" s="0" t="n">
        <v>398.1654</v>
      </c>
      <c r="F800" s="0" t="n">
        <v>409.3123</v>
      </c>
      <c r="G800" s="0" t="n">
        <v>532.1839</v>
      </c>
      <c r="H800" s="1">
        <f>E800/SUM(E800:G800)</f>
        <v/>
      </c>
      <c r="I800" s="1">
        <f>F800/SUM(E800:G800)</f>
        <v/>
      </c>
      <c r="J800" s="1">
        <f>1-H800-I800</f>
        <v/>
      </c>
      <c r="K800" s="1">
        <f>(ABS(F800-AB800))/AB800*100</f>
        <v/>
      </c>
      <c r="L800" s="0">
        <f>(4*H800)/(-2*H800+12*I800+3)</f>
        <v/>
      </c>
      <c r="M800" s="0">
        <f>(9*I800)/(-2*H800+12*I800+3)</f>
        <v/>
      </c>
      <c r="N800" s="1">
        <f>SQRT(POWER(L800-AG800,2)+POWER(M800-AH800,2))</f>
        <v/>
      </c>
      <c r="O800" s="1" t="n">
        <v>-2.1972</v>
      </c>
      <c r="P800" s="1" t="n">
        <v>-16.8263</v>
      </c>
      <c r="Q800" s="1" t="n">
        <v>16.9732</v>
      </c>
      <c r="R800" s="0" t="n">
        <v>8029.6253</v>
      </c>
      <c r="S800" s="0" t="n">
        <v>9.363799999999999</v>
      </c>
      <c r="T800" s="0" t="n">
        <v>676.2003</v>
      </c>
      <c r="U800" s="0">
        <f>2*(F800-F799)/((F800+F799)*(AL800-AL799))</f>
        <v/>
      </c>
      <c r="V800" s="0">
        <f>(T800-T799)/($B800-$B799)</f>
        <v/>
      </c>
      <c r="W800" s="0">
        <f>(MAX(T$2:T$1025)-MIN(T$2:T$1025))/1023</f>
        <v/>
      </c>
      <c r="X800" s="0">
        <f>(V800-W800)/W800</f>
        <v/>
      </c>
      <c r="AA800" s="0" t="n">
        <v>360.8187</v>
      </c>
      <c r="AB800" s="0" t="n">
        <v>379.7154</v>
      </c>
      <c r="AC800" s="0" t="n">
        <v>412.953</v>
      </c>
      <c r="AD800" s="1">
        <f>AA800/SUM(AA800:AC800)</f>
        <v/>
      </c>
      <c r="AE800" s="1">
        <f>AB800/SUM(AA800:AC800)</f>
        <v/>
      </c>
      <c r="AF800" s="1">
        <f>1-AD800-AE800</f>
        <v/>
      </c>
      <c r="AG800" s="0">
        <f>(4*AD800)/(-2*AD800+12*AE800+3)</f>
        <v/>
      </c>
      <c r="AH800" s="0">
        <f>(9*AE800)/(-2*AD800+12*AE800+3)</f>
        <v/>
      </c>
      <c r="AI800" t="n">
        <v>0.0076</v>
      </c>
      <c r="AJ800" t="n">
        <v>0.0032</v>
      </c>
      <c r="AK800" s="0" t="n">
        <v>6498.9574</v>
      </c>
      <c r="AL800" s="0" t="n">
        <v>665.1114</v>
      </c>
      <c r="AM800" s="0">
        <f>2*(AC800-AC799)/((AC800+AC799)*(AL800-AL799))</f>
        <v/>
      </c>
      <c r="AN800" s="0">
        <f>(AL800-AL799)/($B800-$B799)</f>
        <v/>
      </c>
      <c r="AO800" s="0">
        <f>(MAX(AL$2:AL$1025)-MIN(AL$2:AL$1025))/1023</f>
        <v/>
      </c>
      <c r="AR800" s="0" t="n">
        <v>360.8978</v>
      </c>
      <c r="AS800" s="0" t="n">
        <v>379.5287</v>
      </c>
      <c r="AT800" s="0" t="n">
        <v>410.5736</v>
      </c>
      <c r="AU800" s="1">
        <f>AR800/SUM(AR800:AT800)</f>
        <v/>
      </c>
      <c r="AV800" s="1">
        <f>AS800/SUM(AR800:AT800)</f>
        <v/>
      </c>
      <c r="AW800" s="1">
        <f>1-AU800-AV800</f>
        <v/>
      </c>
      <c r="AX800" s="1">
        <f>(ABS(AS800-AB800))/AB800*100</f>
        <v/>
      </c>
      <c r="AY800" s="0">
        <f>(4*AU800)/(-2*AU800+12*AV800+3)</f>
        <v/>
      </c>
      <c r="AZ800" s="0">
        <f>(9*AV800)/(-2*AU800+12*AV800+3)</f>
        <v/>
      </c>
      <c r="BA800" s="1">
        <f>SQRT(POWER(AY800-AG800,2)+POWER(AZ800-AH800,2))</f>
        <v/>
      </c>
      <c r="BB800" s="1" t="n">
        <v>0.334</v>
      </c>
      <c r="BC800" s="1" t="n">
        <v>0.4262</v>
      </c>
      <c r="BD800" s="1" t="n">
        <v>0.5343</v>
      </c>
      <c r="BE800" s="0" t="n">
        <v>6459.1698</v>
      </c>
      <c r="BF800" s="0" t="n">
        <v>0.3265</v>
      </c>
      <c r="BG800" s="0" t="n">
        <v>665.0388</v>
      </c>
      <c r="BH800" s="0">
        <f>2*(AS800-AS799)/((AS800+AS799)*(AL800-AL799))</f>
        <v/>
      </c>
      <c r="BI800" s="0">
        <f>(BG800-BG799)/($B800-$B799)</f>
        <v/>
      </c>
      <c r="BJ800" s="0">
        <f>(MAX(BG$2:BG$1025)-MIN(BG$2:BG$1025))/1023</f>
        <v/>
      </c>
      <c r="BK800" s="0">
        <f>(BI800-BJ800)/BJ800</f>
        <v/>
      </c>
      <c r="CA800" s="0">
        <f>CA$1025</f>
        <v/>
      </c>
      <c r="CB800" s="0">
        <f>CB$1025</f>
        <v/>
      </c>
      <c r="CC800" s="0">
        <f>CC$1025</f>
        <v/>
      </c>
      <c r="CD800" s="0">
        <f>CD$1025</f>
        <v/>
      </c>
      <c r="CE800" s="0">
        <f>CE801</f>
        <v/>
      </c>
      <c r="CF800" s="0">
        <f>CF801</f>
        <v/>
      </c>
      <c r="CG800" s="0">
        <f>CG801</f>
        <v/>
      </c>
      <c r="CH800" s="0">
        <f>CH801</f>
        <v/>
      </c>
      <c r="CI800" s="0">
        <f>CI$1025</f>
        <v/>
      </c>
      <c r="CJ800" s="0">
        <f>CJ$1025</f>
        <v/>
      </c>
      <c r="CK800" s="0" t="n">
        <v>0.005</v>
      </c>
      <c r="CO800" s="0" t="n">
        <v>1</v>
      </c>
      <c r="CP800" s="0" t="n">
        <v>2</v>
      </c>
      <c r="CQ800" s="0" t="n">
        <v>2</v>
      </c>
    </row>
    <row r="801">
      <c r="A801" s="0" t="n">
        <v>799</v>
      </c>
      <c r="B801" s="0" t="n">
        <v>799</v>
      </c>
      <c r="C801" s="0" t="n">
        <v>799</v>
      </c>
      <c r="D801" s="1" t="n"/>
      <c r="E801" s="0" t="n">
        <v>399.319</v>
      </c>
      <c r="F801" s="0" t="n">
        <v>410.5524</v>
      </c>
      <c r="G801" s="0" t="n">
        <v>533.8126</v>
      </c>
      <c r="H801" s="1">
        <f>E801/SUM(E801:G801)</f>
        <v/>
      </c>
      <c r="I801" s="1">
        <f>F801/SUM(E801:G801)</f>
        <v/>
      </c>
      <c r="J801" s="1">
        <f>1-H801-I801</f>
        <v/>
      </c>
      <c r="K801" s="1">
        <f>(ABS(F801-AB801))/AB801*100</f>
        <v/>
      </c>
      <c r="L801" s="0">
        <f>(4*H801)/(-2*H801+12*I801+3)</f>
        <v/>
      </c>
      <c r="M801" s="0">
        <f>(9*I801)/(-2*H801+12*I801+3)</f>
        <v/>
      </c>
      <c r="N801" s="1">
        <f>SQRT(POWER(L801-AG801,2)+POWER(M801-AH801,2))</f>
        <v/>
      </c>
      <c r="O801" s="1" t="n">
        <v>-2.2277</v>
      </c>
      <c r="P801" s="1" t="n">
        <v>-16.8463</v>
      </c>
      <c r="Q801" s="1" t="n">
        <v>16.9971</v>
      </c>
      <c r="R801" s="0" t="n">
        <v>8030.6497</v>
      </c>
      <c r="S801" s="0" t="n">
        <v>9.3657</v>
      </c>
      <c r="T801" s="0" t="n">
        <v>676.648</v>
      </c>
      <c r="U801" s="0">
        <f>2*(F801-F800)/((F801+F800)*(AL801-AL800))</f>
        <v/>
      </c>
      <c r="V801" s="0">
        <f>(T801-T800)/($B801-$B800)</f>
        <v/>
      </c>
      <c r="W801" s="0">
        <f>(MAX(T$2:T$1025)-MIN(T$2:T$1025))/1023</f>
        <v/>
      </c>
      <c r="X801" s="0">
        <f>(V801-W801)/W801</f>
        <v/>
      </c>
      <c r="AA801" s="0" t="n">
        <v>361.8127</v>
      </c>
      <c r="AB801" s="0" t="n">
        <v>380.7616</v>
      </c>
      <c r="AC801" s="0" t="n">
        <v>414.0909</v>
      </c>
      <c r="AD801" s="1">
        <f>AA801/SUM(AA801:AC801)</f>
        <v/>
      </c>
      <c r="AE801" s="1">
        <f>AB801/SUM(AA801:AC801)</f>
        <v/>
      </c>
      <c r="AF801" s="1">
        <f>1-AD801-AE801</f>
        <v/>
      </c>
      <c r="AG801" s="0">
        <f>(4*AD801)/(-2*AD801+12*AE801+3)</f>
        <v/>
      </c>
      <c r="AH801" s="0">
        <f>(9*AE801)/(-2*AD801+12*AE801+3)</f>
        <v/>
      </c>
      <c r="AI801" t="n">
        <v>0.0076</v>
      </c>
      <c r="AJ801" t="n">
        <v>0.0031</v>
      </c>
      <c r="AK801" s="0" t="n">
        <v>6498.9602</v>
      </c>
      <c r="AL801" s="0" t="n">
        <v>665.5172</v>
      </c>
      <c r="AM801" s="0">
        <f>2*(AC801-AC800)/((AC801+AC800)*(AL801-AL800))</f>
        <v/>
      </c>
      <c r="AN801" s="0">
        <f>(AL801-AL800)/($B801-$B800)</f>
        <v/>
      </c>
      <c r="AO801" s="0">
        <f>(MAX(AL$2:AL$1025)-MIN(AL$2:AL$1025))/1023</f>
        <v/>
      </c>
      <c r="AR801" s="0" t="n">
        <v>361.2037</v>
      </c>
      <c r="AS801" s="0" t="n">
        <v>380.3981</v>
      </c>
      <c r="AT801" s="0" t="n">
        <v>410.7257</v>
      </c>
      <c r="AU801" s="1">
        <f>AR801/SUM(AR801:AT801)</f>
        <v/>
      </c>
      <c r="AV801" s="1">
        <f>AS801/SUM(AR801:AT801)</f>
        <v/>
      </c>
      <c r="AW801" s="1">
        <f>1-AU801-AV801</f>
        <v/>
      </c>
      <c r="AX801" s="1">
        <f>(ABS(AS801-AB801))/AB801*100</f>
        <v/>
      </c>
      <c r="AY801" s="0">
        <f>(4*AU801)/(-2*AU801+12*AV801+3)</f>
        <v/>
      </c>
      <c r="AZ801" s="0">
        <f>(9*AV801)/(-2*AU801+12*AV801+3)</f>
        <v/>
      </c>
      <c r="BA801" s="1">
        <f>SQRT(POWER(AY801-AG801,2)+POWER(AZ801-AH801,2))</f>
        <v/>
      </c>
      <c r="BB801" s="1" t="n">
        <v>0.117</v>
      </c>
      <c r="BC801" s="1" t="n">
        <v>0.6212</v>
      </c>
      <c r="BD801" s="1" t="n">
        <v>0.6276</v>
      </c>
      <c r="BE801" s="0" t="n">
        <v>6450.7443</v>
      </c>
      <c r="BF801" s="0" t="n">
        <v>0.4246</v>
      </c>
      <c r="BG801" s="0" t="n">
        <v>665.3763</v>
      </c>
      <c r="BH801" s="0">
        <f>2*(AS801-AS800)/((AS801+AS800)*(AL801-AL800))</f>
        <v/>
      </c>
      <c r="BI801" s="0">
        <f>(BG801-BG800)/($B801-$B800)</f>
        <v/>
      </c>
      <c r="BJ801" s="0">
        <f>(MAX(BG$2:BG$1025)-MIN(BG$2:BG$1025))/1023</f>
        <v/>
      </c>
      <c r="BK801" s="0">
        <f>(BI801-BJ801)/BJ801</f>
        <v/>
      </c>
      <c r="CA801" s="0">
        <f>CA$1025</f>
        <v/>
      </c>
      <c r="CB801" s="0">
        <f>CB$1025</f>
        <v/>
      </c>
      <c r="CC801" s="0">
        <f>CC$1025</f>
        <v/>
      </c>
      <c r="CD801" s="0">
        <f>CD$1025</f>
        <v/>
      </c>
      <c r="CE801" s="0">
        <f>CE802</f>
        <v/>
      </c>
      <c r="CF801" s="0">
        <f>CF802</f>
        <v/>
      </c>
      <c r="CG801" s="0">
        <f>CG802</f>
        <v/>
      </c>
      <c r="CH801" s="0">
        <f>CH802</f>
        <v/>
      </c>
      <c r="CI801" s="0">
        <f>CI$1025</f>
        <v/>
      </c>
      <c r="CJ801" s="0">
        <f>CJ$1025</f>
        <v/>
      </c>
      <c r="CK801" s="0" t="n">
        <v>0.005</v>
      </c>
      <c r="CO801" s="0" t="n">
        <v>1</v>
      </c>
      <c r="CP801" s="0" t="n">
        <v>2</v>
      </c>
      <c r="CQ801" s="0" t="n">
        <v>2</v>
      </c>
    </row>
    <row r="802">
      <c r="A802" s="0" t="n">
        <v>800</v>
      </c>
      <c r="B802" s="0" t="n">
        <v>800</v>
      </c>
      <c r="C802" s="0" t="n">
        <v>800</v>
      </c>
      <c r="D802" s="1" t="n"/>
      <c r="E802" s="0" t="n">
        <v>400.0849</v>
      </c>
      <c r="F802" s="0" t="n">
        <v>411.1599</v>
      </c>
      <c r="G802" s="0" t="n">
        <v>534.4645</v>
      </c>
      <c r="H802" s="1">
        <f>E802/SUM(E802:G802)</f>
        <v/>
      </c>
      <c r="I802" s="1">
        <f>F802/SUM(E802:G802)</f>
        <v/>
      </c>
      <c r="J802" s="1">
        <f>1-H802-I802</f>
        <v/>
      </c>
      <c r="K802" s="1">
        <f>(ABS(F802-AB802))/AB802*100</f>
        <v/>
      </c>
      <c r="L802" s="0">
        <f>(4*H802)/(-2*H802+12*I802+3)</f>
        <v/>
      </c>
      <c r="M802" s="0">
        <f>(9*I802)/(-2*H802+12*I802+3)</f>
        <v/>
      </c>
      <c r="N802" s="1">
        <f>SQRT(POWER(L802-AG802,2)+POWER(M802-AH802,2))</f>
        <v/>
      </c>
      <c r="O802" s="1" t="n">
        <v>-2.1301</v>
      </c>
      <c r="P802" s="1" t="n">
        <v>-16.8418</v>
      </c>
      <c r="Q802" s="1" t="n">
        <v>16.9801</v>
      </c>
      <c r="R802" s="0" t="n">
        <v>8025.4204</v>
      </c>
      <c r="S802" s="0" t="n">
        <v>9.380699999999999</v>
      </c>
      <c r="T802" s="0" t="n">
        <v>676.8668</v>
      </c>
      <c r="U802" s="0">
        <f>2*(F802-F801)/((F802+F801)*(AL802-AL801))</f>
        <v/>
      </c>
      <c r="V802" s="0">
        <f>(T802-T801)/($B802-$B801)</f>
        <v/>
      </c>
      <c r="W802" s="0">
        <f>(MAX(T$2:T$1025)-MIN(T$2:T$1025))/1023</f>
        <v/>
      </c>
      <c r="X802" s="0">
        <f>(V802-W802)/W802</f>
        <v/>
      </c>
      <c r="AA802" s="0" t="n">
        <v>362.8082</v>
      </c>
      <c r="AB802" s="0" t="n">
        <v>381.8094</v>
      </c>
      <c r="AC802" s="0" t="n">
        <v>415.2305</v>
      </c>
      <c r="AD802" s="1">
        <f>AA802/SUM(AA802:AC802)</f>
        <v/>
      </c>
      <c r="AE802" s="1">
        <f>AB802/SUM(AA802:AC802)</f>
        <v/>
      </c>
      <c r="AF802" s="1">
        <f>1-AD802-AE802</f>
        <v/>
      </c>
      <c r="AG802" s="0">
        <f>(4*AD802)/(-2*AD802+12*AE802+3)</f>
        <v/>
      </c>
      <c r="AH802" s="0">
        <f>(9*AE802)/(-2*AD802+12*AE802+3)</f>
        <v/>
      </c>
      <c r="AI802" t="n">
        <v>0.0076</v>
      </c>
      <c r="AJ802" t="n">
        <v>0.0031</v>
      </c>
      <c r="AK802" s="0" t="n">
        <v>6498.9631</v>
      </c>
      <c r="AL802" s="0" t="n">
        <v>665.9226</v>
      </c>
      <c r="AM802" s="0">
        <f>2*(AC802-AC801)/((AC802+AC801)*(AL802-AL801))</f>
        <v/>
      </c>
      <c r="AN802" s="0">
        <f>(AL802-AL801)/($B802-$B801)</f>
        <v/>
      </c>
      <c r="AO802" s="0">
        <f>(MAX(AL$2:AL$1025)-MIN(AL$2:AL$1025))/1023</f>
        <v/>
      </c>
      <c r="AR802" s="0" t="n">
        <v>362.1114</v>
      </c>
      <c r="AS802" s="0" t="n">
        <v>381.3701</v>
      </c>
      <c r="AT802" s="0" t="n">
        <v>411.8653</v>
      </c>
      <c r="AU802" s="1">
        <f>AR802/SUM(AR802:AT802)</f>
        <v/>
      </c>
      <c r="AV802" s="1">
        <f>AS802/SUM(AR802:AT802)</f>
        <v/>
      </c>
      <c r="AW802" s="1">
        <f>1-AU802-AV802</f>
        <v/>
      </c>
      <c r="AX802" s="1">
        <f>(ABS(AS802-AB802))/AB802*100</f>
        <v/>
      </c>
      <c r="AY802" s="0">
        <f>(4*AU802)/(-2*AU802+12*AV802+3)</f>
        <v/>
      </c>
      <c r="AZ802" s="0">
        <f>(9*AV802)/(-2*AU802+12*AV802+3)</f>
        <v/>
      </c>
      <c r="BA802" s="1">
        <f>SQRT(POWER(AY802-AG802,2)+POWER(AZ802-AH802,2))</f>
        <v/>
      </c>
      <c r="BB802" s="1" t="n">
        <v>0.1011</v>
      </c>
      <c r="BC802" s="1" t="n">
        <v>0.6046</v>
      </c>
      <c r="BD802" s="1" t="n">
        <v>0.6087</v>
      </c>
      <c r="BE802" s="0" t="n">
        <v>6452.4174</v>
      </c>
      <c r="BF802" s="0" t="n">
        <v>0.4173</v>
      </c>
      <c r="BG802" s="0" t="n">
        <v>665.7528</v>
      </c>
      <c r="BH802" s="0">
        <f>2*(AS802-AS801)/((AS802+AS801)*(AL802-AL801))</f>
        <v/>
      </c>
      <c r="BI802" s="0">
        <f>(BG802-BG801)/($B802-$B801)</f>
        <v/>
      </c>
      <c r="BJ802" s="0">
        <f>(MAX(BG$2:BG$1025)-MIN(BG$2:BG$1025))/1023</f>
        <v/>
      </c>
      <c r="BK802" s="0">
        <f>(BI802-BJ802)/BJ802</f>
        <v/>
      </c>
      <c r="CA802" s="0">
        <f>CA$1025</f>
        <v/>
      </c>
      <c r="CB802" s="0">
        <f>CB$1025</f>
        <v/>
      </c>
      <c r="CC802" s="0">
        <f>CC$1025</f>
        <v/>
      </c>
      <c r="CD802" s="0">
        <f>CD$1025</f>
        <v/>
      </c>
      <c r="CE802" s="0">
        <f>CE803</f>
        <v/>
      </c>
      <c r="CF802" s="0">
        <f>CF803</f>
        <v/>
      </c>
      <c r="CG802" s="0">
        <f>CG803</f>
        <v/>
      </c>
      <c r="CH802" s="0">
        <f>CH803</f>
        <v/>
      </c>
      <c r="CI802" s="0">
        <f>CI$1025</f>
        <v/>
      </c>
      <c r="CJ802" s="0">
        <f>CJ$1025</f>
        <v/>
      </c>
      <c r="CK802" s="0" t="n">
        <v>0.005</v>
      </c>
      <c r="CO802" s="0" t="n">
        <v>1</v>
      </c>
      <c r="CP802" s="0" t="n">
        <v>2</v>
      </c>
      <c r="CQ802" s="0" t="n">
        <v>2</v>
      </c>
    </row>
    <row r="803">
      <c r="A803" s="0" t="n">
        <v>801</v>
      </c>
      <c r="B803" s="0" t="n">
        <v>801</v>
      </c>
      <c r="C803" s="0" t="n">
        <v>801</v>
      </c>
      <c r="D803" s="1" t="n"/>
      <c r="E803" s="0" t="n">
        <v>401.3148</v>
      </c>
      <c r="F803" s="0" t="n">
        <v>412.4635</v>
      </c>
      <c r="G803" s="0" t="n">
        <v>536.1581</v>
      </c>
      <c r="H803" s="1">
        <f>E803/SUM(E803:G803)</f>
        <v/>
      </c>
      <c r="I803" s="1">
        <f>F803/SUM(E803:G803)</f>
        <v/>
      </c>
      <c r="J803" s="1">
        <f>1-H803-I803</f>
        <v/>
      </c>
      <c r="K803" s="1">
        <f>(ABS(F803-AB803))/AB803*100</f>
        <v/>
      </c>
      <c r="L803" s="0">
        <f>(4*H803)/(-2*H803+12*I803+3)</f>
        <v/>
      </c>
      <c r="M803" s="0">
        <f>(9*I803)/(-2*H803+12*I803+3)</f>
        <v/>
      </c>
      <c r="N803" s="1">
        <f>SQRT(POWER(L803-AG803,2)+POWER(M803-AH803,2))</f>
        <v/>
      </c>
      <c r="O803" s="1" t="n">
        <v>-2.1521</v>
      </c>
      <c r="P803" s="1" t="n">
        <v>-16.8606</v>
      </c>
      <c r="Q803" s="1" t="n">
        <v>17.0014</v>
      </c>
      <c r="R803" s="0" t="n">
        <v>8025.8822</v>
      </c>
      <c r="S803" s="0" t="n">
        <v>9.3843</v>
      </c>
      <c r="T803" s="0" t="n">
        <v>677.3354</v>
      </c>
      <c r="U803" s="0">
        <f>2*(F803-F802)/((F803+F802)*(AL803-AL802))</f>
        <v/>
      </c>
      <c r="V803" s="0">
        <f>(T803-T802)/($B803-$B802)</f>
        <v/>
      </c>
      <c r="W803" s="0">
        <f>(MAX(T$2:T$1025)-MIN(T$2:T$1025))/1023</f>
        <v/>
      </c>
      <c r="X803" s="0">
        <f>(V803-W803)/W803</f>
        <v/>
      </c>
      <c r="AA803" s="0" t="n">
        <v>363.8053</v>
      </c>
      <c r="AB803" s="0" t="n">
        <v>382.8587</v>
      </c>
      <c r="AC803" s="0" t="n">
        <v>416.3718</v>
      </c>
      <c r="AD803" s="1">
        <f>AA803/SUM(AA803:AC803)</f>
        <v/>
      </c>
      <c r="AE803" s="1">
        <f>AB803/SUM(AA803:AC803)</f>
        <v/>
      </c>
      <c r="AF803" s="1">
        <f>1-AD803-AE803</f>
        <v/>
      </c>
      <c r="AG803" s="0">
        <f>(4*AD803)/(-2*AD803+12*AE803+3)</f>
        <v/>
      </c>
      <c r="AH803" s="0">
        <f>(9*AE803)/(-2*AD803+12*AE803+3)</f>
        <v/>
      </c>
      <c r="AI803" t="n">
        <v>0.0075</v>
      </c>
      <c r="AJ803" t="n">
        <v>0.0031</v>
      </c>
      <c r="AK803" s="0" t="n">
        <v>6498.9659</v>
      </c>
      <c r="AL803" s="0" t="n">
        <v>666.3275</v>
      </c>
      <c r="AM803" s="0">
        <f>2*(AC803-AC802)/((AC803+AC802)*(AL803-AL802))</f>
        <v/>
      </c>
      <c r="AN803" s="0">
        <f>(AL803-AL802)/($B803-$B802)</f>
        <v/>
      </c>
      <c r="AO803" s="0">
        <f>(MAX(AL$2:AL$1025)-MIN(AL$2:AL$1025))/1023</f>
        <v/>
      </c>
      <c r="AR803" s="0" t="n">
        <v>363.1985</v>
      </c>
      <c r="AS803" s="0" t="n">
        <v>382.5114</v>
      </c>
      <c r="AT803" s="0" t="n">
        <v>413.2719</v>
      </c>
      <c r="AU803" s="1">
        <f>AR803/SUM(AR803:AT803)</f>
        <v/>
      </c>
      <c r="AV803" s="1">
        <f>AS803/SUM(AR803:AT803)</f>
        <v/>
      </c>
      <c r="AW803" s="1">
        <f>1-AU803-AV803</f>
        <v/>
      </c>
      <c r="AX803" s="1">
        <f>(ABS(AS803-AB803))/AB803*100</f>
        <v/>
      </c>
      <c r="AY803" s="0">
        <f>(4*AU803)/(-2*AU803+12*AV803+3)</f>
        <v/>
      </c>
      <c r="AZ803" s="0">
        <f>(9*AV803)/(-2*AU803+12*AV803+3)</f>
        <v/>
      </c>
      <c r="BA803" s="1">
        <f>SQRT(POWER(AY803-AG803,2)+POWER(AZ803-AH803,2))</f>
        <v/>
      </c>
      <c r="BB803" s="1" t="n">
        <v>0.0882</v>
      </c>
      <c r="BC803" s="1" t="n">
        <v>0.57</v>
      </c>
      <c r="BD803" s="1" t="n">
        <v>0.5726</v>
      </c>
      <c r="BE803" s="0" t="n">
        <v>6455.3298</v>
      </c>
      <c r="BF803" s="0" t="n">
        <v>0.3955</v>
      </c>
      <c r="BG803" s="0" t="n">
        <v>666.1935999999999</v>
      </c>
      <c r="BH803" s="0">
        <f>2*(AS803-AS802)/((AS803+AS802)*(AL803-AL802))</f>
        <v/>
      </c>
      <c r="BI803" s="0">
        <f>(BG803-BG802)/($B803-$B802)</f>
        <v/>
      </c>
      <c r="BJ803" s="0">
        <f>(MAX(BG$2:BG$1025)-MIN(BG$2:BG$1025))/1023</f>
        <v/>
      </c>
      <c r="BK803" s="0">
        <f>(BI803-BJ803)/BJ803</f>
        <v/>
      </c>
      <c r="CA803" s="0">
        <f>CA$1025</f>
        <v/>
      </c>
      <c r="CB803" s="0">
        <f>CB$1025</f>
        <v/>
      </c>
      <c r="CC803" s="0">
        <f>CC$1025</f>
        <v/>
      </c>
      <c r="CD803" s="0">
        <f>CD$1025</f>
        <v/>
      </c>
      <c r="CE803" s="0">
        <f>CE804</f>
        <v/>
      </c>
      <c r="CF803" s="0">
        <f>CF804</f>
        <v/>
      </c>
      <c r="CG803" s="0">
        <f>CG804</f>
        <v/>
      </c>
      <c r="CH803" s="0">
        <f>CH804</f>
        <v/>
      </c>
      <c r="CI803" s="0">
        <f>CI$1025</f>
        <v/>
      </c>
      <c r="CJ803" s="0">
        <f>CJ$1025</f>
        <v/>
      </c>
      <c r="CK803" s="0" t="n">
        <v>0.005</v>
      </c>
      <c r="CO803" s="0" t="n">
        <v>1</v>
      </c>
      <c r="CP803" s="0" t="n">
        <v>2</v>
      </c>
      <c r="CQ803" s="0" t="n">
        <v>2</v>
      </c>
    </row>
    <row r="804">
      <c r="A804" s="0" t="n">
        <v>802</v>
      </c>
      <c r="B804" s="0" t="n">
        <v>802</v>
      </c>
      <c r="C804" s="0" t="n">
        <v>802</v>
      </c>
      <c r="D804" s="1" t="n"/>
      <c r="E804" s="0" t="n">
        <v>403.6059</v>
      </c>
      <c r="F804" s="0" t="n">
        <v>414.8972</v>
      </c>
      <c r="G804" s="0" t="n">
        <v>539.2129</v>
      </c>
      <c r="H804" s="1">
        <f>E804/SUM(E804:G804)</f>
        <v/>
      </c>
      <c r="I804" s="1">
        <f>F804/SUM(E804:G804)</f>
        <v/>
      </c>
      <c r="J804" s="1">
        <f>1-H804-I804</f>
        <v/>
      </c>
      <c r="K804" s="1">
        <f>(ABS(F804-AB804))/AB804*100</f>
        <v/>
      </c>
      <c r="L804" s="0">
        <f>(4*H804)/(-2*H804+12*I804+3)</f>
        <v/>
      </c>
      <c r="M804" s="0">
        <f>(9*I804)/(-2*H804+12*I804+3)</f>
        <v/>
      </c>
      <c r="N804" s="1">
        <f>SQRT(POWER(L804-AG804,2)+POWER(M804-AH804,2))</f>
        <v/>
      </c>
      <c r="O804" s="1" t="n">
        <v>-2.1872</v>
      </c>
      <c r="P804" s="1" t="n">
        <v>-16.8759</v>
      </c>
      <c r="Q804" s="1" t="n">
        <v>17.0211</v>
      </c>
      <c r="R804" s="0" t="n">
        <v>8024.474</v>
      </c>
      <c r="S804" s="0" t="n">
        <v>9.3931</v>
      </c>
      <c r="T804" s="0" t="n">
        <v>678.2064</v>
      </c>
      <c r="U804" s="0">
        <f>2*(F804-F803)/((F804+F803)*(AL804-AL803))</f>
        <v/>
      </c>
      <c r="V804" s="0">
        <f>(T804-T803)/($B804-$B803)</f>
        <v/>
      </c>
      <c r="W804" s="0">
        <f>(MAX(T$2:T$1025)-MIN(T$2:T$1025))/1023</f>
        <v/>
      </c>
      <c r="X804" s="0">
        <f>(V804-W804)/W804</f>
        <v/>
      </c>
      <c r="AA804" s="0" t="n">
        <v>364.8038</v>
      </c>
      <c r="AB804" s="0" t="n">
        <v>383.9096</v>
      </c>
      <c r="AC804" s="0" t="n">
        <v>417.5148</v>
      </c>
      <c r="AD804" s="1">
        <f>AA804/SUM(AA804:AC804)</f>
        <v/>
      </c>
      <c r="AE804" s="1">
        <f>AB804/SUM(AA804:AC804)</f>
        <v/>
      </c>
      <c r="AF804" s="1">
        <f>1-AD804-AE804</f>
        <v/>
      </c>
      <c r="AG804" s="0">
        <f>(4*AD804)/(-2*AD804+12*AE804+3)</f>
        <v/>
      </c>
      <c r="AH804" s="0">
        <f>(9*AE804)/(-2*AD804+12*AE804+3)</f>
        <v/>
      </c>
      <c r="AI804" t="n">
        <v>0.0075</v>
      </c>
      <c r="AJ804" t="n">
        <v>0.0031</v>
      </c>
      <c r="AK804" s="0" t="n">
        <v>6498.9687</v>
      </c>
      <c r="AL804" s="0" t="n">
        <v>666.732</v>
      </c>
      <c r="AM804" s="0">
        <f>2*(AC804-AC803)/((AC804+AC803)*(AL804-AL803))</f>
        <v/>
      </c>
      <c r="AN804" s="0">
        <f>(AL804-AL803)/($B804-$B803)</f>
        <v/>
      </c>
      <c r="AO804" s="0">
        <f>(MAX(AL$2:AL$1025)-MIN(AL$2:AL$1025))/1023</f>
        <v/>
      </c>
      <c r="AR804" s="0" t="n">
        <v>364.2276</v>
      </c>
      <c r="AS804" s="0" t="n">
        <v>383.6316</v>
      </c>
      <c r="AT804" s="0" t="n">
        <v>414.6268</v>
      </c>
      <c r="AU804" s="1">
        <f>AR804/SUM(AR804:AT804)</f>
        <v/>
      </c>
      <c r="AV804" s="1">
        <f>AS804/SUM(AR804:AT804)</f>
        <v/>
      </c>
      <c r="AW804" s="1">
        <f>1-AU804-AV804</f>
        <v/>
      </c>
      <c r="AX804" s="1">
        <f>(ABS(AS804-AB804))/AB804*100</f>
        <v/>
      </c>
      <c r="AY804" s="0">
        <f>(4*AU804)/(-2*AU804+12*AV804+3)</f>
        <v/>
      </c>
      <c r="AZ804" s="0">
        <f>(9*AV804)/(-2*AU804+12*AV804+3)</f>
        <v/>
      </c>
      <c r="BA804" s="1">
        <f>SQRT(POWER(AY804-AG804,2)+POWER(AZ804-AH804,2))</f>
        <v/>
      </c>
      <c r="BB804" s="1" t="n">
        <v>0.0573</v>
      </c>
      <c r="BC804" s="1" t="n">
        <v>0.5439000000000001</v>
      </c>
      <c r="BD804" s="1" t="n">
        <v>0.5431</v>
      </c>
      <c r="BE804" s="0" t="n">
        <v>6458.0985</v>
      </c>
      <c r="BF804" s="0" t="n">
        <v>0.3868</v>
      </c>
      <c r="BG804" s="0" t="n">
        <v>666.6251</v>
      </c>
      <c r="BH804" s="0">
        <f>2*(AS804-AS803)/((AS804+AS803)*(AL804-AL803))</f>
        <v/>
      </c>
      <c r="BI804" s="0">
        <f>(BG804-BG803)/($B804-$B803)</f>
        <v/>
      </c>
      <c r="BJ804" s="0">
        <f>(MAX(BG$2:BG$1025)-MIN(BG$2:BG$1025))/1023</f>
        <v/>
      </c>
      <c r="BK804" s="0">
        <f>(BI804-BJ804)/BJ804</f>
        <v/>
      </c>
      <c r="CA804" s="0">
        <f>CA$1025</f>
        <v/>
      </c>
      <c r="CB804" s="0">
        <f>CB$1025</f>
        <v/>
      </c>
      <c r="CC804" s="0">
        <f>CC$1025</f>
        <v/>
      </c>
      <c r="CD804" s="0">
        <f>CD$1025</f>
        <v/>
      </c>
      <c r="CE804" s="0">
        <f>CE805</f>
        <v/>
      </c>
      <c r="CF804" s="0">
        <f>CF805</f>
        <v/>
      </c>
      <c r="CG804" s="0">
        <f>CG805</f>
        <v/>
      </c>
      <c r="CH804" s="0">
        <f>CH805</f>
        <v/>
      </c>
      <c r="CI804" s="0">
        <f>CI$1025</f>
        <v/>
      </c>
      <c r="CJ804" s="0">
        <f>CJ$1025</f>
        <v/>
      </c>
      <c r="CK804" s="0" t="n">
        <v>0.005</v>
      </c>
      <c r="CO804" s="0" t="n">
        <v>1</v>
      </c>
      <c r="CP804" s="0" t="n">
        <v>2</v>
      </c>
      <c r="CQ804" s="0" t="n">
        <v>2</v>
      </c>
    </row>
    <row r="805">
      <c r="A805" s="0" t="n">
        <v>803</v>
      </c>
      <c r="B805" s="0" t="n">
        <v>803</v>
      </c>
      <c r="C805" s="0" t="n">
        <v>803</v>
      </c>
      <c r="D805" s="1" t="n"/>
      <c r="E805" s="0" t="n">
        <v>404.7082</v>
      </c>
      <c r="F805" s="0" t="n">
        <v>416.0559</v>
      </c>
      <c r="G805" s="0" t="n">
        <v>540.6976</v>
      </c>
      <c r="H805" s="1">
        <f>E805/SUM(E805:G805)</f>
        <v/>
      </c>
      <c r="I805" s="1">
        <f>F805/SUM(E805:G805)</f>
        <v/>
      </c>
      <c r="J805" s="1">
        <f>1-H805-I805</f>
        <v/>
      </c>
      <c r="K805" s="1">
        <f>(ABS(F805-AB805))/AB805*100</f>
        <v/>
      </c>
      <c r="L805" s="0">
        <f>(4*H805)/(-2*H805+12*I805+3)</f>
        <v/>
      </c>
      <c r="M805" s="0">
        <f>(9*I805)/(-2*H805+12*I805+3)</f>
        <v/>
      </c>
      <c r="N805" s="1">
        <f>SQRT(POWER(L805-AG805,2)+POWER(M805-AH805,2))</f>
        <v/>
      </c>
      <c r="O805" s="1" t="n">
        <v>-2.2005</v>
      </c>
      <c r="P805" s="1" t="n">
        <v>-16.8894</v>
      </c>
      <c r="Q805" s="1" t="n">
        <v>17.0361</v>
      </c>
      <c r="R805" s="0" t="n">
        <v>8024.3233</v>
      </c>
      <c r="S805" s="0" t="n">
        <v>9.395099999999999</v>
      </c>
      <c r="T805" s="0" t="n">
        <v>678.6194</v>
      </c>
      <c r="U805" s="0">
        <f>2*(F805-F804)/((F805+F804)*(AL805-AL804))</f>
        <v/>
      </c>
      <c r="V805" s="0">
        <f>(T805-T804)/($B805-$B804)</f>
        <v/>
      </c>
      <c r="W805" s="0">
        <f>(MAX(T$2:T$1025)-MIN(T$2:T$1025))/1023</f>
        <v/>
      </c>
      <c r="X805" s="0">
        <f>(V805-W805)/W805</f>
        <v/>
      </c>
      <c r="AA805" s="0" t="n">
        <v>365.8038</v>
      </c>
      <c r="AB805" s="0" t="n">
        <v>384.9621</v>
      </c>
      <c r="AC805" s="0" t="n">
        <v>418.6595</v>
      </c>
      <c r="AD805" s="1">
        <f>AA805/SUM(AA805:AC805)</f>
        <v/>
      </c>
      <c r="AE805" s="1">
        <f>AB805/SUM(AA805:AC805)</f>
        <v/>
      </c>
      <c r="AF805" s="1">
        <f>1-AD805-AE805</f>
        <v/>
      </c>
      <c r="AG805" s="0">
        <f>(4*AD805)/(-2*AD805+12*AE805+3)</f>
        <v/>
      </c>
      <c r="AH805" s="0">
        <f>(9*AE805)/(-2*AD805+12*AE805+3)</f>
        <v/>
      </c>
      <c r="AI805" t="n">
        <v>0.0074</v>
      </c>
      <c r="AJ805" t="n">
        <v>0.0031</v>
      </c>
      <c r="AK805" s="0" t="n">
        <v>6498.9716</v>
      </c>
      <c r="AL805" s="0" t="n">
        <v>667.136</v>
      </c>
      <c r="AM805" s="0">
        <f>2*(AC805-AC804)/((AC805+AC804)*(AL805-AL804))</f>
        <v/>
      </c>
      <c r="AN805" s="0">
        <f>(AL805-AL804)/($B805-$B804)</f>
        <v/>
      </c>
      <c r="AO805" s="0">
        <f>(MAX(AL$2:AL$1025)-MIN(AL$2:AL$1025))/1023</f>
        <v/>
      </c>
      <c r="AR805" s="0" t="n">
        <v>365.3008</v>
      </c>
      <c r="AS805" s="0" t="n">
        <v>384.7657</v>
      </c>
      <c r="AT805" s="0" t="n">
        <v>415.92</v>
      </c>
      <c r="AU805" s="1">
        <f>AR805/SUM(AR805:AT805)</f>
        <v/>
      </c>
      <c r="AV805" s="1">
        <f>AS805/SUM(AR805:AT805)</f>
        <v/>
      </c>
      <c r="AW805" s="1">
        <f>1-AU805-AV805</f>
        <v/>
      </c>
      <c r="AX805" s="1">
        <f>(ABS(AS805-AB805))/AB805*100</f>
        <v/>
      </c>
      <c r="AY805" s="0">
        <f>(4*AU805)/(-2*AU805+12*AV805+3)</f>
        <v/>
      </c>
      <c r="AZ805" s="0">
        <f>(9*AV805)/(-2*AU805+12*AV805+3)</f>
        <v/>
      </c>
      <c r="BA805" s="1">
        <f>SQRT(POWER(AY805-AG805,2)+POWER(AZ805-AH805,2))</f>
        <v/>
      </c>
      <c r="BB805" s="1" t="n">
        <v>0.0497</v>
      </c>
      <c r="BC805" s="1" t="n">
        <v>0.5312</v>
      </c>
      <c r="BD805" s="1" t="n">
        <v>0.5298</v>
      </c>
      <c r="BE805" s="0" t="n">
        <v>6459.2687</v>
      </c>
      <c r="BF805" s="0" t="n">
        <v>0.3801</v>
      </c>
      <c r="BG805" s="0" t="n">
        <v>667.0607</v>
      </c>
      <c r="BH805" s="0">
        <f>2*(AS805-AS804)/((AS805+AS804)*(AL805-AL804))</f>
        <v/>
      </c>
      <c r="BI805" s="0">
        <f>(BG805-BG804)/($B805-$B804)</f>
        <v/>
      </c>
      <c r="BJ805" s="0">
        <f>(MAX(BG$2:BG$1025)-MIN(BG$2:BG$1025))/1023</f>
        <v/>
      </c>
      <c r="BK805" s="0">
        <f>(BI805-BJ805)/BJ805</f>
        <v/>
      </c>
      <c r="CA805" s="0">
        <f>CA$1025</f>
        <v/>
      </c>
      <c r="CB805" s="0">
        <f>CB$1025</f>
        <v/>
      </c>
      <c r="CC805" s="0">
        <f>CC$1025</f>
        <v/>
      </c>
      <c r="CD805" s="0">
        <f>CD$1025</f>
        <v/>
      </c>
      <c r="CE805" s="0">
        <f>CE806</f>
        <v/>
      </c>
      <c r="CF805" s="0">
        <f>CF806</f>
        <v/>
      </c>
      <c r="CG805" s="0">
        <f>CG806</f>
        <v/>
      </c>
      <c r="CH805" s="0">
        <f>CH806</f>
        <v/>
      </c>
      <c r="CI805" s="0">
        <f>CI$1025</f>
        <v/>
      </c>
      <c r="CJ805" s="0">
        <f>CJ$1025</f>
        <v/>
      </c>
      <c r="CK805" s="0" t="n">
        <v>0.005</v>
      </c>
      <c r="CO805" s="0" t="n">
        <v>1</v>
      </c>
      <c r="CP805" s="0" t="n">
        <v>2</v>
      </c>
      <c r="CQ805" s="0" t="n">
        <v>2</v>
      </c>
    </row>
    <row r="806">
      <c r="A806" s="0" t="n">
        <v>804</v>
      </c>
      <c r="B806" s="0" t="n">
        <v>804</v>
      </c>
      <c r="C806" s="0" t="n">
        <v>804</v>
      </c>
      <c r="D806" s="1" t="n"/>
      <c r="E806" s="0" t="n">
        <v>405.8589</v>
      </c>
      <c r="F806" s="0" t="n">
        <v>417.2799</v>
      </c>
      <c r="G806" s="0" t="n">
        <v>542.2705</v>
      </c>
      <c r="H806" s="1">
        <f>E806/SUM(E806:G806)</f>
        <v/>
      </c>
      <c r="I806" s="1">
        <f>F806/SUM(E806:G806)</f>
        <v/>
      </c>
      <c r="J806" s="1">
        <f>1-H806-I806</f>
        <v/>
      </c>
      <c r="K806" s="1">
        <f>(ABS(F806-AB806))/AB806*100</f>
        <v/>
      </c>
      <c r="L806" s="0">
        <f>(4*H806)/(-2*H806+12*I806+3)</f>
        <v/>
      </c>
      <c r="M806" s="0">
        <f>(9*I806)/(-2*H806+12*I806+3)</f>
        <v/>
      </c>
      <c r="N806" s="1">
        <f>SQRT(POWER(L806-AG806,2)+POWER(M806-AH806,2))</f>
        <v/>
      </c>
      <c r="O806" s="1" t="n">
        <v>-2.2216</v>
      </c>
      <c r="P806" s="1" t="n">
        <v>-16.9035</v>
      </c>
      <c r="Q806" s="1" t="n">
        <v>17.0529</v>
      </c>
      <c r="R806" s="0" t="n">
        <v>8024.4327</v>
      </c>
      <c r="S806" s="0" t="n">
        <v>9.3962</v>
      </c>
      <c r="T806" s="0" t="n">
        <v>679.0544</v>
      </c>
      <c r="U806" s="0">
        <f>2*(F806-F805)/((F806+F805)*(AL806-AL805))</f>
        <v/>
      </c>
      <c r="V806" s="0">
        <f>(T806-T805)/($B806-$B805)</f>
        <v/>
      </c>
      <c r="W806" s="0">
        <f>(MAX(T$2:T$1025)-MIN(T$2:T$1025))/1023</f>
        <v/>
      </c>
      <c r="X806" s="0">
        <f>(V806-W806)/W806</f>
        <v/>
      </c>
      <c r="AA806" s="0" t="n">
        <v>366.8053</v>
      </c>
      <c r="AB806" s="0" t="n">
        <v>386.0161</v>
      </c>
      <c r="AC806" s="0" t="n">
        <v>419.8059</v>
      </c>
      <c r="AD806" s="1">
        <f>AA806/SUM(AA806:AC806)</f>
        <v/>
      </c>
      <c r="AE806" s="1">
        <f>AB806/SUM(AA806:AC806)</f>
        <v/>
      </c>
      <c r="AF806" s="1">
        <f>1-AD806-AE806</f>
        <v/>
      </c>
      <c r="AG806" s="0">
        <f>(4*AD806)/(-2*AD806+12*AE806+3)</f>
        <v/>
      </c>
      <c r="AH806" s="0">
        <f>(9*AE806)/(-2*AD806+12*AE806+3)</f>
        <v/>
      </c>
      <c r="AI806" t="n">
        <v>0.0074</v>
      </c>
      <c r="AJ806" t="n">
        <v>0.0031</v>
      </c>
      <c r="AK806" s="0" t="n">
        <v>6498.9744</v>
      </c>
      <c r="AL806" s="0" t="n">
        <v>667.5395</v>
      </c>
      <c r="AM806" s="0">
        <f>2*(AC806-AC805)/((AC806+AC805)*(AL806-AL805))</f>
        <v/>
      </c>
      <c r="AN806" s="0">
        <f>(AL806-AL805)/($B806-$B805)</f>
        <v/>
      </c>
      <c r="AO806" s="0">
        <f>(MAX(AL$2:AL$1025)-MIN(AL$2:AL$1025))/1023</f>
        <v/>
      </c>
      <c r="AR806" s="0" t="n">
        <v>366.3793</v>
      </c>
      <c r="AS806" s="0" t="n">
        <v>385.9536</v>
      </c>
      <c r="AT806" s="0" t="n">
        <v>417.3538</v>
      </c>
      <c r="AU806" s="1">
        <f>AR806/SUM(AR806:AT806)</f>
        <v/>
      </c>
      <c r="AV806" s="1">
        <f>AS806/SUM(AR806:AT806)</f>
        <v/>
      </c>
      <c r="AW806" s="1">
        <f>1-AU806-AV806</f>
        <v/>
      </c>
      <c r="AX806" s="1">
        <f>(ABS(AS806-AB806))/AB806*100</f>
        <v/>
      </c>
      <c r="AY806" s="0">
        <f>(4*AU806)/(-2*AU806+12*AV806+3)</f>
        <v/>
      </c>
      <c r="AZ806" s="0">
        <f>(9*AV806)/(-2*AU806+12*AV806+3)</f>
        <v/>
      </c>
      <c r="BA806" s="1">
        <f>SQRT(POWER(AY806-AG806,2)+POWER(AZ806-AH806,2))</f>
        <v/>
      </c>
      <c r="BB806" s="1" t="n">
        <v>0.0104</v>
      </c>
      <c r="BC806" s="1" t="n">
        <v>0.5051</v>
      </c>
      <c r="BD806" s="1" t="n">
        <v>0.5021</v>
      </c>
      <c r="BE806" s="0" t="n">
        <v>6462.2483</v>
      </c>
      <c r="BF806" s="0" t="n">
        <v>0.3777</v>
      </c>
      <c r="BG806" s="0" t="n">
        <v>667.5155999999999</v>
      </c>
      <c r="BH806" s="0">
        <f>2*(AS806-AS805)/((AS806+AS805)*(AL806-AL805))</f>
        <v/>
      </c>
      <c r="BI806" s="0">
        <f>(BG806-BG805)/($B806-$B805)</f>
        <v/>
      </c>
      <c r="BJ806" s="0">
        <f>(MAX(BG$2:BG$1025)-MIN(BG$2:BG$1025))/1023</f>
        <v/>
      </c>
      <c r="BK806" s="0">
        <f>(BI806-BJ806)/BJ806</f>
        <v/>
      </c>
      <c r="CA806" s="0">
        <f>CA$1025</f>
        <v/>
      </c>
      <c r="CB806" s="0">
        <f>CB$1025</f>
        <v/>
      </c>
      <c r="CC806" s="0">
        <f>CC$1025</f>
        <v/>
      </c>
      <c r="CD806" s="0">
        <f>CD$1025</f>
        <v/>
      </c>
      <c r="CE806" s="0">
        <f>CE807</f>
        <v/>
      </c>
      <c r="CF806" s="0">
        <f>CF807</f>
        <v/>
      </c>
      <c r="CG806" s="0">
        <f>CG807</f>
        <v/>
      </c>
      <c r="CH806" s="0">
        <f>CH807</f>
        <v/>
      </c>
      <c r="CI806" s="0">
        <f>CI$1025</f>
        <v/>
      </c>
      <c r="CJ806" s="0">
        <f>CJ$1025</f>
        <v/>
      </c>
      <c r="CK806" s="0" t="n">
        <v>0.005</v>
      </c>
      <c r="CO806" s="0" t="n">
        <v>1</v>
      </c>
      <c r="CP806" s="0" t="n">
        <v>2</v>
      </c>
      <c r="CQ806" s="0" t="n">
        <v>2</v>
      </c>
    </row>
    <row r="807">
      <c r="A807" s="0" t="n">
        <v>805</v>
      </c>
      <c r="B807" s="0" t="n">
        <v>805</v>
      </c>
      <c r="C807" s="0" t="n">
        <v>805</v>
      </c>
      <c r="D807" s="1" t="n"/>
      <c r="E807" s="0" t="n">
        <v>406.8603</v>
      </c>
      <c r="F807" s="0" t="n">
        <v>418.3494</v>
      </c>
      <c r="G807" s="0" t="n">
        <v>543.6525</v>
      </c>
      <c r="H807" s="1">
        <f>E807/SUM(E807:G807)</f>
        <v/>
      </c>
      <c r="I807" s="1">
        <f>F807/SUM(E807:G807)</f>
        <v/>
      </c>
      <c r="J807" s="1">
        <f>1-H807-I807</f>
        <v/>
      </c>
      <c r="K807" s="1">
        <f>(ABS(F807-AB807))/AB807*100</f>
        <v/>
      </c>
      <c r="L807" s="0">
        <f>(4*H807)/(-2*H807+12*I807+3)</f>
        <v/>
      </c>
      <c r="M807" s="0">
        <f>(9*I807)/(-2*H807+12*I807+3)</f>
        <v/>
      </c>
      <c r="N807" s="1">
        <f>SQRT(POWER(L807-AG807,2)+POWER(M807-AH807,2))</f>
        <v/>
      </c>
      <c r="O807" s="1" t="n">
        <v>-2.2427</v>
      </c>
      <c r="P807" s="1" t="n">
        <v>-16.917</v>
      </c>
      <c r="Q807" s="1" t="n">
        <v>17.069</v>
      </c>
      <c r="R807" s="0" t="n">
        <v>8024.7409</v>
      </c>
      <c r="S807" s="0" t="n">
        <v>9.3957</v>
      </c>
      <c r="T807" s="0" t="n">
        <v>679.4336</v>
      </c>
      <c r="U807" s="0">
        <f>2*(F807-F806)/((F807+F806)*(AL807-AL806))</f>
        <v/>
      </c>
      <c r="V807" s="0">
        <f>(T807-T806)/($B807-$B806)</f>
        <v/>
      </c>
      <c r="W807" s="0">
        <f>(MAX(T$2:T$1025)-MIN(T$2:T$1025))/1023</f>
        <v/>
      </c>
      <c r="X807" s="0">
        <f>(V807-W807)/W807</f>
        <v/>
      </c>
      <c r="AA807" s="0" t="n">
        <v>367.8084</v>
      </c>
      <c r="AB807" s="0" t="n">
        <v>387.0717</v>
      </c>
      <c r="AC807" s="0" t="n">
        <v>420.9541</v>
      </c>
      <c r="AD807" s="1">
        <f>AA807/SUM(AA807:AC807)</f>
        <v/>
      </c>
      <c r="AE807" s="1">
        <f>AB807/SUM(AA807:AC807)</f>
        <v/>
      </c>
      <c r="AF807" s="1">
        <f>1-AD807-AE807</f>
        <v/>
      </c>
      <c r="AG807" s="0">
        <f>(4*AD807)/(-2*AD807+12*AE807+3)</f>
        <v/>
      </c>
      <c r="AH807" s="0">
        <f>(9*AE807)/(-2*AD807+12*AE807+3)</f>
        <v/>
      </c>
      <c r="AI807" t="n">
        <v>0.0074</v>
      </c>
      <c r="AJ807" t="n">
        <v>0.003</v>
      </c>
      <c r="AK807" s="0" t="n">
        <v>6498.9772</v>
      </c>
      <c r="AL807" s="0" t="n">
        <v>667.9426999999999</v>
      </c>
      <c r="AM807" s="0">
        <f>2*(AC807-AC806)/((AC807+AC806)*(AL807-AL806))</f>
        <v/>
      </c>
      <c r="AN807" s="0">
        <f>(AL807-AL806)/($B807-$B806)</f>
        <v/>
      </c>
      <c r="AO807" s="0">
        <f>(MAX(AL$2:AL$1025)-MIN(AL$2:AL$1025))/1023</f>
        <v/>
      </c>
      <c r="AR807" s="0" t="n">
        <v>367.3559</v>
      </c>
      <c r="AS807" s="0" t="n">
        <v>387.0111</v>
      </c>
      <c r="AT807" s="0" t="n">
        <v>418.6486</v>
      </c>
      <c r="AU807" s="1">
        <f>AR807/SUM(AR807:AT807)</f>
        <v/>
      </c>
      <c r="AV807" s="1">
        <f>AS807/SUM(AR807:AT807)</f>
        <v/>
      </c>
      <c r="AW807" s="1">
        <f>1-AU807-AV807</f>
        <v/>
      </c>
      <c r="AX807" s="1">
        <f>(ABS(AS807-AB807))/AB807*100</f>
        <v/>
      </c>
      <c r="AY807" s="0">
        <f>(4*AU807)/(-2*AU807+12*AV807+3)</f>
        <v/>
      </c>
      <c r="AZ807" s="0">
        <f>(9*AV807)/(-2*AU807+12*AV807+3)</f>
        <v/>
      </c>
      <c r="BA807" s="1">
        <f>SQRT(POWER(AY807-AG807,2)+POWER(AZ807-AH807,2))</f>
        <v/>
      </c>
      <c r="BB807" s="1" t="n">
        <v>-0.0171</v>
      </c>
      <c r="BC807" s="1" t="n">
        <v>0.4772</v>
      </c>
      <c r="BD807" s="1" t="n">
        <v>0.4748</v>
      </c>
      <c r="BE807" s="0" t="n">
        <v>6465.0393</v>
      </c>
      <c r="BF807" s="0" t="n">
        <v>0.3706</v>
      </c>
      <c r="BG807" s="0" t="n">
        <v>667.9195</v>
      </c>
      <c r="BH807" s="0">
        <f>2*(AS807-AS806)/((AS807+AS806)*(AL807-AL806))</f>
        <v/>
      </c>
      <c r="BI807" s="0">
        <f>(BG807-BG806)/($B807-$B806)</f>
        <v/>
      </c>
      <c r="BJ807" s="0">
        <f>(MAX(BG$2:BG$1025)-MIN(BG$2:BG$1025))/1023</f>
        <v/>
      </c>
      <c r="BK807" s="0">
        <f>(BI807-BJ807)/BJ807</f>
        <v/>
      </c>
      <c r="CA807" s="0">
        <f>CA$1025</f>
        <v/>
      </c>
      <c r="CB807" s="0">
        <f>CB$1025</f>
        <v/>
      </c>
      <c r="CC807" s="0">
        <f>CC$1025</f>
        <v/>
      </c>
      <c r="CD807" s="0">
        <f>CD$1025</f>
        <v/>
      </c>
      <c r="CE807" s="0">
        <f>CE808</f>
        <v/>
      </c>
      <c r="CF807" s="0">
        <f>CF808</f>
        <v/>
      </c>
      <c r="CG807" s="0">
        <f>CG808</f>
        <v/>
      </c>
      <c r="CH807" s="0">
        <f>CH808</f>
        <v/>
      </c>
      <c r="CI807" s="0">
        <f>CI$1025</f>
        <v/>
      </c>
      <c r="CJ807" s="0">
        <f>CJ$1025</f>
        <v/>
      </c>
      <c r="CK807" s="0" t="n">
        <v>0.005</v>
      </c>
      <c r="CO807" s="0" t="n">
        <v>1</v>
      </c>
      <c r="CP807" s="0" t="n">
        <v>2</v>
      </c>
      <c r="CQ807" s="0" t="n">
        <v>2</v>
      </c>
    </row>
    <row r="808">
      <c r="A808" s="0" t="n">
        <v>806</v>
      </c>
      <c r="B808" s="0" t="n">
        <v>806</v>
      </c>
      <c r="C808" s="0" t="n">
        <v>806</v>
      </c>
      <c r="D808" s="1" t="n"/>
      <c r="E808" s="0" t="n">
        <v>408.0453</v>
      </c>
      <c r="F808" s="0" t="n">
        <v>419.603</v>
      </c>
      <c r="G808" s="0" t="n">
        <v>545.2422</v>
      </c>
      <c r="H808" s="1">
        <f>E808/SUM(E808:G808)</f>
        <v/>
      </c>
      <c r="I808" s="1">
        <f>F808/SUM(E808:G808)</f>
        <v/>
      </c>
      <c r="J808" s="1">
        <f>1-H808-I808</f>
        <v/>
      </c>
      <c r="K808" s="1">
        <f>(ABS(F808-AB808))/AB808*100</f>
        <v/>
      </c>
      <c r="L808" s="0">
        <f>(4*H808)/(-2*H808+12*I808+3)</f>
        <v/>
      </c>
      <c r="M808" s="0">
        <f>(9*I808)/(-2*H808+12*I808+3)</f>
        <v/>
      </c>
      <c r="N808" s="1">
        <f>SQRT(POWER(L808-AG808,2)+POWER(M808-AH808,2))</f>
        <v/>
      </c>
      <c r="O808" s="1" t="n">
        <v>-2.2593</v>
      </c>
      <c r="P808" s="1" t="n">
        <v>-16.9281</v>
      </c>
      <c r="Q808" s="1" t="n">
        <v>17.0821</v>
      </c>
      <c r="R808" s="0" t="n">
        <v>8024.3147</v>
      </c>
      <c r="S808" s="0" t="n">
        <v>9.396699999999999</v>
      </c>
      <c r="T808" s="0" t="n">
        <v>679.8768</v>
      </c>
      <c r="U808" s="0">
        <f>2*(F808-F807)/((F808+F807)*(AL808-AL807))</f>
        <v/>
      </c>
      <c r="V808" s="0">
        <f>(T808-T807)/($B808-$B807)</f>
        <v/>
      </c>
      <c r="W808" s="0">
        <f>(MAX(T$2:T$1025)-MIN(T$2:T$1025))/1023</f>
        <v/>
      </c>
      <c r="X808" s="0">
        <f>(V808-W808)/W808</f>
        <v/>
      </c>
      <c r="AA808" s="0" t="n">
        <v>368.8129</v>
      </c>
      <c r="AB808" s="0" t="n">
        <v>388.1289</v>
      </c>
      <c r="AC808" s="0" t="n">
        <v>422.1039</v>
      </c>
      <c r="AD808" s="1">
        <f>AA808/SUM(AA808:AC808)</f>
        <v/>
      </c>
      <c r="AE808" s="1">
        <f>AB808/SUM(AA808:AC808)</f>
        <v/>
      </c>
      <c r="AF808" s="1">
        <f>1-AD808-AE808</f>
        <v/>
      </c>
      <c r="AG808" s="0">
        <f>(4*AD808)/(-2*AD808+12*AE808+3)</f>
        <v/>
      </c>
      <c r="AH808" s="0">
        <f>(9*AE808)/(-2*AD808+12*AE808+3)</f>
        <v/>
      </c>
      <c r="AI808" t="n">
        <v>0.0073</v>
      </c>
      <c r="AJ808" t="n">
        <v>0.003</v>
      </c>
      <c r="AK808" s="0" t="n">
        <v>6498.98</v>
      </c>
      <c r="AL808" s="0" t="n">
        <v>668.3453</v>
      </c>
      <c r="AM808" s="0">
        <f>2*(AC808-AC807)/((AC808+AC807)*(AL808-AL807))</f>
        <v/>
      </c>
      <c r="AN808" s="0">
        <f>(AL808-AL807)/($B808-$B807)</f>
        <v/>
      </c>
      <c r="AO808" s="0">
        <f>(MAX(AL$2:AL$1025)-MIN(AL$2:AL$1025))/1023</f>
        <v/>
      </c>
      <c r="AR808" s="0" t="n">
        <v>368.305</v>
      </c>
      <c r="AS808" s="0" t="n">
        <v>387.7332</v>
      </c>
      <c r="AT808" s="0" t="n">
        <v>419.8921</v>
      </c>
      <c r="AU808" s="1">
        <f>AR808/SUM(AR808:AT808)</f>
        <v/>
      </c>
      <c r="AV808" s="1">
        <f>AS808/SUM(AR808:AT808)</f>
        <v/>
      </c>
      <c r="AW808" s="1">
        <f>1-AU808-AV808</f>
        <v/>
      </c>
      <c r="AX808" s="1">
        <f>(ABS(AS808-AB808))/AB808*100</f>
        <v/>
      </c>
      <c r="AY808" s="0">
        <f>(4*AU808)/(-2*AU808+12*AV808+3)</f>
        <v/>
      </c>
      <c r="AZ808" s="0">
        <f>(9*AV808)/(-2*AU808+12*AV808+3)</f>
        <v/>
      </c>
      <c r="BA808" s="1">
        <f>SQRT(POWER(AY808-AG808,2)+POWER(AZ808-AH808,2))</f>
        <v/>
      </c>
      <c r="BB808" s="1" t="n">
        <v>0.0863</v>
      </c>
      <c r="BC808" s="1" t="n">
        <v>0.3676</v>
      </c>
      <c r="BD808" s="1" t="n">
        <v>0.373</v>
      </c>
      <c r="BE808" s="0" t="n">
        <v>6470.2934</v>
      </c>
      <c r="BF808" s="0" t="n">
        <v>0.2481</v>
      </c>
      <c r="BG808" s="0" t="n">
        <v>668.1947</v>
      </c>
      <c r="BH808" s="0">
        <f>2*(AS808-AS807)/((AS808+AS807)*(AL808-AL807))</f>
        <v/>
      </c>
      <c r="BI808" s="0">
        <f>(BG808-BG807)/($B808-$B807)</f>
        <v/>
      </c>
      <c r="BJ808" s="0">
        <f>(MAX(BG$2:BG$1025)-MIN(BG$2:BG$1025))/1023</f>
        <v/>
      </c>
      <c r="BK808" s="0">
        <f>(BI808-BJ808)/BJ808</f>
        <v/>
      </c>
      <c r="CA808" s="0">
        <f>CA$1025</f>
        <v/>
      </c>
      <c r="CB808" s="0">
        <f>CB$1025</f>
        <v/>
      </c>
      <c r="CC808" s="0">
        <f>CC$1025</f>
        <v/>
      </c>
      <c r="CD808" s="0">
        <f>CD$1025</f>
        <v/>
      </c>
      <c r="CE808" s="0">
        <f>CE809</f>
        <v/>
      </c>
      <c r="CF808" s="0">
        <f>CF809</f>
        <v/>
      </c>
      <c r="CG808" s="0">
        <f>CG809</f>
        <v/>
      </c>
      <c r="CH808" s="0">
        <f>CH809</f>
        <v/>
      </c>
      <c r="CI808" s="0">
        <f>CI$1025</f>
        <v/>
      </c>
      <c r="CJ808" s="0">
        <f>CJ$1025</f>
        <v/>
      </c>
      <c r="CK808" s="0" t="n">
        <v>0.005</v>
      </c>
      <c r="CO808" s="0" t="n">
        <v>1</v>
      </c>
      <c r="CP808" s="0" t="n">
        <v>2</v>
      </c>
      <c r="CQ808" s="0" t="n">
        <v>2</v>
      </c>
    </row>
    <row r="809">
      <c r="A809" s="0" t="n">
        <v>807</v>
      </c>
      <c r="B809" s="0" t="n">
        <v>807</v>
      </c>
      <c r="C809" s="0" t="n">
        <v>807</v>
      </c>
      <c r="D809" s="1" t="n"/>
      <c r="E809" s="0" t="n">
        <v>409.1324</v>
      </c>
      <c r="F809" s="0" t="n">
        <v>420.7765</v>
      </c>
      <c r="G809" s="0" t="n">
        <v>546.7114</v>
      </c>
      <c r="H809" s="1">
        <f>E809/SUM(E809:G809)</f>
        <v/>
      </c>
      <c r="I809" s="1">
        <f>F809/SUM(E809:G809)</f>
        <v/>
      </c>
      <c r="J809" s="1">
        <f>1-H809-I809</f>
        <v/>
      </c>
      <c r="K809" s="1">
        <f>(ABS(F809-AB809))/AB809*100</f>
        <v/>
      </c>
      <c r="L809" s="0">
        <f>(4*H809)/(-2*H809+12*I809+3)</f>
        <v/>
      </c>
      <c r="M809" s="0">
        <f>(9*I809)/(-2*H809+12*I809+3)</f>
        <v/>
      </c>
      <c r="N809" s="1">
        <f>SQRT(POWER(L809-AG809,2)+POWER(M809-AH809,2))</f>
        <v/>
      </c>
      <c r="O809" s="1" t="n">
        <v>-2.2844</v>
      </c>
      <c r="P809" s="1" t="n">
        <v>-16.9338</v>
      </c>
      <c r="Q809" s="1" t="n">
        <v>17.0911</v>
      </c>
      <c r="R809" s="0" t="n">
        <v>8023.7863</v>
      </c>
      <c r="S809" s="0" t="n">
        <v>9.3927</v>
      </c>
      <c r="T809" s="0" t="n">
        <v>680.2905</v>
      </c>
      <c r="U809" s="0">
        <f>2*(F809-F808)/((F809+F808)*(AL809-AL808))</f>
        <v/>
      </c>
      <c r="V809" s="0">
        <f>(T809-T808)/($B809-$B808)</f>
        <v/>
      </c>
      <c r="W809" s="0">
        <f>(MAX(T$2:T$1025)-MIN(T$2:T$1025))/1023</f>
        <v/>
      </c>
      <c r="X809" s="0">
        <f>(V809-W809)/W809</f>
        <v/>
      </c>
      <c r="AA809" s="0" t="n">
        <v>369.8189</v>
      </c>
      <c r="AB809" s="0" t="n">
        <v>389.1877</v>
      </c>
      <c r="AC809" s="0" t="n">
        <v>423.2555</v>
      </c>
      <c r="AD809" s="1">
        <f>AA809/SUM(AA809:AC809)</f>
        <v/>
      </c>
      <c r="AE809" s="1">
        <f>AB809/SUM(AA809:AC809)</f>
        <v/>
      </c>
      <c r="AF809" s="1">
        <f>1-AD809-AE809</f>
        <v/>
      </c>
      <c r="AG809" s="0">
        <f>(4*AD809)/(-2*AD809+12*AE809+3)</f>
        <v/>
      </c>
      <c r="AH809" s="0">
        <f>(9*AE809)/(-2*AD809+12*AE809+3)</f>
        <v/>
      </c>
      <c r="AI809" t="n">
        <v>0.0073</v>
      </c>
      <c r="AJ809" t="n">
        <v>0.003</v>
      </c>
      <c r="AK809" s="0" t="n">
        <v>6498.9828</v>
      </c>
      <c r="AL809" s="0" t="n">
        <v>668.7474999999999</v>
      </c>
      <c r="AM809" s="0">
        <f>2*(AC809-AC808)/((AC809+AC808)*(AL809-AL808))</f>
        <v/>
      </c>
      <c r="AN809" s="0">
        <f>(AL809-AL808)/($B809-$B808)</f>
        <v/>
      </c>
      <c r="AO809" s="0">
        <f>(MAX(AL$2:AL$1025)-MIN(AL$2:AL$1025))/1023</f>
        <v/>
      </c>
      <c r="AR809" s="0" t="n">
        <v>369.4864</v>
      </c>
      <c r="AS809" s="0" t="n">
        <v>388.9279</v>
      </c>
      <c r="AT809" s="0" t="n">
        <v>421.295</v>
      </c>
      <c r="AU809" s="1">
        <f>AR809/SUM(AR809:AT809)</f>
        <v/>
      </c>
      <c r="AV809" s="1">
        <f>AS809/SUM(AR809:AT809)</f>
        <v/>
      </c>
      <c r="AW809" s="1">
        <f>1-AU809-AV809</f>
        <v/>
      </c>
      <c r="AX809" s="1">
        <f>(ABS(AS809-AB809))/AB809*100</f>
        <v/>
      </c>
      <c r="AY809" s="0">
        <f>(4*AU809)/(-2*AU809+12*AV809+3)</f>
        <v/>
      </c>
      <c r="AZ809" s="0">
        <f>(9*AV809)/(-2*AU809+12*AV809+3)</f>
        <v/>
      </c>
      <c r="BA809" s="1">
        <f>SQRT(POWER(AY809-AG809,2)+POWER(AZ809-AH809,2))</f>
        <v/>
      </c>
      <c r="BB809" s="1" t="n">
        <v>0.1024</v>
      </c>
      <c r="BC809" s="1" t="n">
        <v>0.3432</v>
      </c>
      <c r="BD809" s="1" t="n">
        <v>0.3532</v>
      </c>
      <c r="BE809" s="0" t="n">
        <v>6471.6786</v>
      </c>
      <c r="BF809" s="0" t="n">
        <v>0.2271</v>
      </c>
      <c r="BG809" s="0" t="n">
        <v>668.649</v>
      </c>
      <c r="BH809" s="0">
        <f>2*(AS809-AS808)/((AS809+AS808)*(AL809-AL808))</f>
        <v/>
      </c>
      <c r="BI809" s="0">
        <f>(BG809-BG808)/($B809-$B808)</f>
        <v/>
      </c>
      <c r="BJ809" s="0">
        <f>(MAX(BG$2:BG$1025)-MIN(BG$2:BG$1025))/1023</f>
        <v/>
      </c>
      <c r="BK809" s="0">
        <f>(BI809-BJ809)/BJ809</f>
        <v/>
      </c>
      <c r="CA809" s="0">
        <f>CA$1025</f>
        <v/>
      </c>
      <c r="CB809" s="0">
        <f>CB$1025</f>
        <v/>
      </c>
      <c r="CC809" s="0">
        <f>CC$1025</f>
        <v/>
      </c>
      <c r="CD809" s="0">
        <f>CD$1025</f>
        <v/>
      </c>
      <c r="CE809" s="0">
        <f>CE810</f>
        <v/>
      </c>
      <c r="CF809" s="0">
        <f>CF810</f>
        <v/>
      </c>
      <c r="CG809" s="0">
        <f>CG810</f>
        <v/>
      </c>
      <c r="CH809" s="0">
        <f>CH810</f>
        <v/>
      </c>
      <c r="CI809" s="0">
        <f>CI$1025</f>
        <v/>
      </c>
      <c r="CJ809" s="0">
        <f>CJ$1025</f>
        <v/>
      </c>
      <c r="CK809" s="0" t="n">
        <v>0.005</v>
      </c>
      <c r="CO809" s="0" t="n">
        <v>1</v>
      </c>
      <c r="CP809" s="0" t="n">
        <v>2</v>
      </c>
      <c r="CQ809" s="0" t="n">
        <v>2</v>
      </c>
    </row>
    <row r="810">
      <c r="A810" s="0" t="n">
        <v>808</v>
      </c>
      <c r="B810" s="0" t="n">
        <v>808</v>
      </c>
      <c r="C810" s="0" t="n">
        <v>808</v>
      </c>
      <c r="D810" s="1" t="n"/>
      <c r="E810" s="0" t="n">
        <v>410.2758</v>
      </c>
      <c r="F810" s="0" t="n">
        <v>421.9775</v>
      </c>
      <c r="G810" s="0" t="n">
        <v>548.2471</v>
      </c>
      <c r="H810" s="1">
        <f>E810/SUM(E810:G810)</f>
        <v/>
      </c>
      <c r="I810" s="1">
        <f>F810/SUM(E810:G810)</f>
        <v/>
      </c>
      <c r="J810" s="1">
        <f>1-H810-I810</f>
        <v/>
      </c>
      <c r="K810" s="1">
        <f>(ABS(F810-AB810))/AB810*100</f>
        <v/>
      </c>
      <c r="L810" s="0">
        <f>(4*H810)/(-2*H810+12*I810+3)</f>
        <v/>
      </c>
      <c r="M810" s="0">
        <f>(9*I810)/(-2*H810+12*I810+3)</f>
        <v/>
      </c>
      <c r="N810" s="1">
        <f>SQRT(POWER(L810-AG810,2)+POWER(M810-AH810,2))</f>
        <v/>
      </c>
      <c r="O810" s="1" t="n">
        <v>-2.2973</v>
      </c>
      <c r="P810" s="1" t="n">
        <v>-16.9471</v>
      </c>
      <c r="Q810" s="1" t="n">
        <v>17.106</v>
      </c>
      <c r="R810" s="0" t="n">
        <v>8023.5534</v>
      </c>
      <c r="S810" s="0" t="n">
        <v>9.395099999999999</v>
      </c>
      <c r="T810" s="0" t="n">
        <v>680.7129</v>
      </c>
      <c r="U810" s="0">
        <f>2*(F810-F809)/((F810+F809)*(AL810-AL809))</f>
        <v/>
      </c>
      <c r="V810" s="0">
        <f>(T810-T809)/($B810-$B809)</f>
        <v/>
      </c>
      <c r="W810" s="0">
        <f>(MAX(T$2:T$1025)-MIN(T$2:T$1025))/1023</f>
        <v/>
      </c>
      <c r="X810" s="0">
        <f>(V810-W810)/W810</f>
        <v/>
      </c>
      <c r="AA810" s="0" t="n">
        <v>370.8264</v>
      </c>
      <c r="AB810" s="0" t="n">
        <v>390.248</v>
      </c>
      <c r="AC810" s="0" t="n">
        <v>424.4088</v>
      </c>
      <c r="AD810" s="1">
        <f>AA810/SUM(AA810:AC810)</f>
        <v/>
      </c>
      <c r="AE810" s="1">
        <f>AB810/SUM(AA810:AC810)</f>
        <v/>
      </c>
      <c r="AF810" s="1">
        <f>1-AD810-AE810</f>
        <v/>
      </c>
      <c r="AG810" s="0">
        <f>(4*AD810)/(-2*AD810+12*AE810+3)</f>
        <v/>
      </c>
      <c r="AH810" s="0">
        <f>(9*AE810)/(-2*AD810+12*AE810+3)</f>
        <v/>
      </c>
      <c r="AI810" t="n">
        <v>0.0072</v>
      </c>
      <c r="AJ810" t="n">
        <v>0.003</v>
      </c>
      <c r="AK810" s="0" t="n">
        <v>6498.9856</v>
      </c>
      <c r="AL810" s="0" t="n">
        <v>669.1493</v>
      </c>
      <c r="AM810" s="0">
        <f>2*(AC810-AC809)/((AC810+AC809)*(AL810-AL809))</f>
        <v/>
      </c>
      <c r="AN810" s="0">
        <f>(AL810-AL809)/($B810-$B809)</f>
        <v/>
      </c>
      <c r="AO810" s="0">
        <f>(MAX(AL$2:AL$1025)-MIN(AL$2:AL$1025))/1023</f>
        <v/>
      </c>
      <c r="AR810" s="0" t="n">
        <v>370.4857</v>
      </c>
      <c r="AS810" s="0" t="n">
        <v>389.6843</v>
      </c>
      <c r="AT810" s="0" t="n">
        <v>422.6808</v>
      </c>
      <c r="AU810" s="1">
        <f>AR810/SUM(AR810:AT810)</f>
        <v/>
      </c>
      <c r="AV810" s="1">
        <f>AS810/SUM(AR810:AT810)</f>
        <v/>
      </c>
      <c r="AW810" s="1">
        <f>1-AU810-AV810</f>
        <v/>
      </c>
      <c r="AX810" s="1">
        <f>(ABS(AS810-AB810))/AB810*100</f>
        <v/>
      </c>
      <c r="AY810" s="0">
        <f>(4*AU810)/(-2*AU810+12*AV810+3)</f>
        <v/>
      </c>
      <c r="AZ810" s="0">
        <f>(9*AV810)/(-2*AU810+12*AV810+3)</f>
        <v/>
      </c>
      <c r="BA810" s="1">
        <f>SQRT(POWER(AY810-AG810,2)+POWER(AZ810-AH810,2))</f>
        <v/>
      </c>
      <c r="BB810" s="1" t="n">
        <v>0.206</v>
      </c>
      <c r="BC810" s="1" t="n">
        <v>0.212</v>
      </c>
      <c r="BD810" s="1" t="n">
        <v>0.2884</v>
      </c>
      <c r="BE810" s="0" t="n">
        <v>6478.4923</v>
      </c>
      <c r="BF810" s="0" t="n">
        <v>0.1864</v>
      </c>
      <c r="BG810" s="0" t="n">
        <v>668.9358</v>
      </c>
      <c r="BH810" s="0">
        <f>2*(AS810-AS809)/((AS810+AS809)*(AL810-AL809))</f>
        <v/>
      </c>
      <c r="BI810" s="0">
        <f>(BG810-BG809)/($B810-$B809)</f>
        <v/>
      </c>
      <c r="BJ810" s="0">
        <f>(MAX(BG$2:BG$1025)-MIN(BG$2:BG$1025))/1023</f>
        <v/>
      </c>
      <c r="BK810" s="0">
        <f>(BI810-BJ810)/BJ810</f>
        <v/>
      </c>
      <c r="CA810" s="0">
        <f>CA$1025</f>
        <v/>
      </c>
      <c r="CB810" s="0">
        <f>CB$1025</f>
        <v/>
      </c>
      <c r="CC810" s="0">
        <f>CC$1025</f>
        <v/>
      </c>
      <c r="CD810" s="0">
        <f>CD$1025</f>
        <v/>
      </c>
      <c r="CE810" s="0">
        <f>CE811</f>
        <v/>
      </c>
      <c r="CF810" s="0">
        <f>CF811</f>
        <v/>
      </c>
      <c r="CG810" s="0">
        <f>CG811</f>
        <v/>
      </c>
      <c r="CH810" s="0">
        <f>CH811</f>
        <v/>
      </c>
      <c r="CI810" s="0">
        <f>CI$1025</f>
        <v/>
      </c>
      <c r="CJ810" s="0">
        <f>CJ$1025</f>
        <v/>
      </c>
      <c r="CK810" s="0" t="n">
        <v>0.005</v>
      </c>
      <c r="CO810" s="0" t="n">
        <v>1</v>
      </c>
      <c r="CP810" s="0" t="n">
        <v>2</v>
      </c>
      <c r="CQ810" s="0" t="n">
        <v>2</v>
      </c>
    </row>
    <row r="811">
      <c r="A811" s="0" t="n">
        <v>809</v>
      </c>
      <c r="B811" s="0" t="n">
        <v>809</v>
      </c>
      <c r="C811" s="0" t="n">
        <v>809</v>
      </c>
      <c r="D811" s="1" t="n"/>
      <c r="E811" s="0" t="n">
        <v>411.0452</v>
      </c>
      <c r="F811" s="0" t="n">
        <v>423.0074</v>
      </c>
      <c r="G811" s="0" t="n">
        <v>549.6941</v>
      </c>
      <c r="H811" s="1">
        <f>E811/SUM(E811:G811)</f>
        <v/>
      </c>
      <c r="I811" s="1">
        <f>F811/SUM(E811:G811)</f>
        <v/>
      </c>
      <c r="J811" s="1">
        <f>1-H811-I811</f>
        <v/>
      </c>
      <c r="K811" s="1">
        <f>(ABS(F811-AB811))/AB811*100</f>
        <v/>
      </c>
      <c r="L811" s="0">
        <f>(4*H811)/(-2*H811+12*I811+3)</f>
        <v/>
      </c>
      <c r="M811" s="0">
        <f>(9*I811)/(-2*H811+12*I811+3)</f>
        <v/>
      </c>
      <c r="N811" s="1">
        <f>SQRT(POWER(L811-AG811,2)+POWER(M811-AH811,2))</f>
        <v/>
      </c>
      <c r="O811" s="1" t="n">
        <v>-2.4227</v>
      </c>
      <c r="P811" s="1" t="n">
        <v>-16.9691</v>
      </c>
      <c r="Q811" s="1" t="n">
        <v>17.1451</v>
      </c>
      <c r="R811" s="0" t="n">
        <v>8028.7102</v>
      </c>
      <c r="S811" s="0" t="n">
        <v>9.374700000000001</v>
      </c>
      <c r="T811" s="0" t="n">
        <v>681.0741</v>
      </c>
      <c r="U811" s="0">
        <f>2*(F811-F810)/((F811+F810)*(AL811-AL810))</f>
        <v/>
      </c>
      <c r="V811" s="0">
        <f>(T811-T810)/($B811-$B810)</f>
        <v/>
      </c>
      <c r="W811" s="0">
        <f>(MAX(T$2:T$1025)-MIN(T$2:T$1025))/1023</f>
        <v/>
      </c>
      <c r="X811" s="0">
        <f>(V811-W811)/W811</f>
        <v/>
      </c>
      <c r="AA811" s="0" t="n">
        <v>371.8354</v>
      </c>
      <c r="AB811" s="0" t="n">
        <v>391.31</v>
      </c>
      <c r="AC811" s="0" t="n">
        <v>425.5638</v>
      </c>
      <c r="AD811" s="1">
        <f>AA811/SUM(AA811:AC811)</f>
        <v/>
      </c>
      <c r="AE811" s="1">
        <f>AB811/SUM(AA811:AC811)</f>
        <v/>
      </c>
      <c r="AF811" s="1">
        <f>1-AD811-AE811</f>
        <v/>
      </c>
      <c r="AG811" s="0">
        <f>(4*AD811)/(-2*AD811+12*AE811+3)</f>
        <v/>
      </c>
      <c r="AH811" s="0">
        <f>(9*AE811)/(-2*AD811+12*AE811+3)</f>
        <v/>
      </c>
      <c r="AI811" t="n">
        <v>0.0072</v>
      </c>
      <c r="AJ811" t="n">
        <v>0.003</v>
      </c>
      <c r="AK811" s="0" t="n">
        <v>6498.9883</v>
      </c>
      <c r="AL811" s="0" t="n">
        <v>669.5506</v>
      </c>
      <c r="AM811" s="0">
        <f>2*(AC811-AC810)/((AC811+AC810)*(AL811-AL810))</f>
        <v/>
      </c>
      <c r="AN811" s="0">
        <f>(AL811-AL810)/($B811-$B810)</f>
        <v/>
      </c>
      <c r="AO811" s="0">
        <f>(MAX(AL$2:AL$1025)-MIN(AL$2:AL$1025))/1023</f>
        <v/>
      </c>
      <c r="AR811" s="0" t="n">
        <v>371.0367</v>
      </c>
      <c r="AS811" s="0" t="n">
        <v>390.5275</v>
      </c>
      <c r="AT811" s="0" t="n">
        <v>423.2635</v>
      </c>
      <c r="AU811" s="1">
        <f>AR811/SUM(AR811:AT811)</f>
        <v/>
      </c>
      <c r="AV811" s="1">
        <f>AS811/SUM(AR811:AT811)</f>
        <v/>
      </c>
      <c r="AW811" s="1">
        <f>1-AU811-AV811</f>
        <v/>
      </c>
      <c r="AX811" s="1">
        <f>(ABS(AS811-AB811))/AB811*100</f>
        <v/>
      </c>
      <c r="AY811" s="0">
        <f>(4*AU811)/(-2*AU811+12*AV811+3)</f>
        <v/>
      </c>
      <c r="AZ811" s="0">
        <f>(9*AV811)/(-2*AU811+12*AV811+3)</f>
        <v/>
      </c>
      <c r="BA811" s="1">
        <f>SQRT(POWER(AY811-AG811,2)+POWER(AZ811-AH811,2))</f>
        <v/>
      </c>
      <c r="BB811" s="1" t="n">
        <v>0.0992</v>
      </c>
      <c r="BC811" s="1" t="n">
        <v>0.2948</v>
      </c>
      <c r="BD811" s="1" t="n">
        <v>0.306</v>
      </c>
      <c r="BE811" s="0" t="n">
        <v>6475.3144</v>
      </c>
      <c r="BF811" s="0" t="n">
        <v>0.1984</v>
      </c>
      <c r="BG811" s="0" t="n">
        <v>669.255</v>
      </c>
      <c r="BH811" s="0">
        <f>2*(AS811-AS810)/((AS811+AS810)*(AL811-AL810))</f>
        <v/>
      </c>
      <c r="BI811" s="0">
        <f>(BG811-BG810)/($B811-$B810)</f>
        <v/>
      </c>
      <c r="BJ811" s="0">
        <f>(MAX(BG$2:BG$1025)-MIN(BG$2:BG$1025))/1023</f>
        <v/>
      </c>
      <c r="BK811" s="0">
        <f>(BI811-BJ811)/BJ811</f>
        <v/>
      </c>
      <c r="CA811" s="0">
        <f>CA$1025</f>
        <v/>
      </c>
      <c r="CB811" s="0">
        <f>CB$1025</f>
        <v/>
      </c>
      <c r="CC811" s="0">
        <f>CC$1025</f>
        <v/>
      </c>
      <c r="CD811" s="0">
        <f>CD$1025</f>
        <v/>
      </c>
      <c r="CE811" s="0">
        <f>CE812</f>
        <v/>
      </c>
      <c r="CF811" s="0">
        <f>CF812</f>
        <v/>
      </c>
      <c r="CG811" s="0">
        <f>CG812</f>
        <v/>
      </c>
      <c r="CH811" s="0">
        <f>CH812</f>
        <v/>
      </c>
      <c r="CI811" s="0">
        <f>CI$1025</f>
        <v/>
      </c>
      <c r="CJ811" s="0">
        <f>CJ$1025</f>
        <v/>
      </c>
      <c r="CK811" s="0" t="n">
        <v>0.005</v>
      </c>
      <c r="CO811" s="0" t="n">
        <v>1</v>
      </c>
      <c r="CP811" s="0" t="n">
        <v>2</v>
      </c>
      <c r="CQ811" s="0" t="n">
        <v>2</v>
      </c>
    </row>
    <row r="812">
      <c r="A812" s="0" t="n">
        <v>810</v>
      </c>
      <c r="B812" s="0" t="n">
        <v>810</v>
      </c>
      <c r="C812" s="0" t="n">
        <v>810</v>
      </c>
      <c r="D812" s="1" t="n"/>
      <c r="E812" s="0" t="n">
        <v>412.1057</v>
      </c>
      <c r="F812" s="0" t="n">
        <v>424.1045</v>
      </c>
      <c r="G812" s="0" t="n">
        <v>551.2092</v>
      </c>
      <c r="H812" s="1">
        <f>E812/SUM(E812:G812)</f>
        <v/>
      </c>
      <c r="I812" s="1">
        <f>F812/SUM(E812:G812)</f>
        <v/>
      </c>
      <c r="J812" s="1">
        <f>1-H812-I812</f>
        <v/>
      </c>
      <c r="K812" s="1">
        <f>(ABS(F812-AB812))/AB812*100</f>
        <v/>
      </c>
      <c r="L812" s="0">
        <f>(4*H812)/(-2*H812+12*I812+3)</f>
        <v/>
      </c>
      <c r="M812" s="0">
        <f>(9*I812)/(-2*H812+12*I812+3)</f>
        <v/>
      </c>
      <c r="N812" s="1">
        <f>SQRT(POWER(L812-AG812,2)+POWER(M812-AH812,2))</f>
        <v/>
      </c>
      <c r="O812" s="1" t="n">
        <v>-2.4348</v>
      </c>
      <c r="P812" s="1" t="n">
        <v>-17.002</v>
      </c>
      <c r="Q812" s="1" t="n">
        <v>17.1794</v>
      </c>
      <c r="R812" s="0" t="n">
        <v>8030.6822</v>
      </c>
      <c r="S812" s="0" t="n">
        <v>9.385199999999999</v>
      </c>
      <c r="T812" s="0" t="n">
        <v>681.4579</v>
      </c>
      <c r="U812" s="0">
        <f>2*(F812-F811)/((F812+F811)*(AL812-AL811))</f>
        <v/>
      </c>
      <c r="V812" s="0">
        <f>(T812-T811)/($B812-$B811)</f>
        <v/>
      </c>
      <c r="W812" s="0">
        <f>(MAX(T$2:T$1025)-MIN(T$2:T$1025))/1023</f>
        <v/>
      </c>
      <c r="X812" s="0">
        <f>(V812-W812)/W812</f>
        <v/>
      </c>
      <c r="AA812" s="0" t="n">
        <v>372.8459</v>
      </c>
      <c r="AB812" s="0" t="n">
        <v>392.3734</v>
      </c>
      <c r="AC812" s="0" t="n">
        <v>426.7205</v>
      </c>
      <c r="AD812" s="1">
        <f>AA812/SUM(AA812:AC812)</f>
        <v/>
      </c>
      <c r="AE812" s="1">
        <f>AB812/SUM(AA812:AC812)</f>
        <v/>
      </c>
      <c r="AF812" s="1">
        <f>1-AD812-AE812</f>
        <v/>
      </c>
      <c r="AG812" s="0">
        <f>(4*AD812)/(-2*AD812+12*AE812+3)</f>
        <v/>
      </c>
      <c r="AH812" s="0">
        <f>(9*AE812)/(-2*AD812+12*AE812+3)</f>
        <v/>
      </c>
      <c r="AI812" t="n">
        <v>0.0072</v>
      </c>
      <c r="AJ812" t="n">
        <v>0.003</v>
      </c>
      <c r="AK812" s="0" t="n">
        <v>6498.991</v>
      </c>
      <c r="AL812" s="0" t="n">
        <v>669.9515</v>
      </c>
      <c r="AM812" s="0">
        <f>2*(AC812-AC811)/((AC812+AC811)*(AL812-AL811))</f>
        <v/>
      </c>
      <c r="AN812" s="0">
        <f>(AL812-AL811)/($B812-$B811)</f>
        <v/>
      </c>
      <c r="AO812" s="0">
        <f>(MAX(AL$2:AL$1025)-MIN(AL$2:AL$1025))/1023</f>
        <v/>
      </c>
      <c r="AR812" s="0" t="n">
        <v>372.05</v>
      </c>
      <c r="AS812" s="0" t="n">
        <v>391.6195</v>
      </c>
      <c r="AT812" s="0" t="n">
        <v>424.5084</v>
      </c>
      <c r="AU812" s="1">
        <f>AR812/SUM(AR812:AT812)</f>
        <v/>
      </c>
      <c r="AV812" s="1">
        <f>AS812/SUM(AR812:AT812)</f>
        <v/>
      </c>
      <c r="AW812" s="1">
        <f>1-AU812-AV812</f>
        <v/>
      </c>
      <c r="AX812" s="1">
        <f>(ABS(AS812-AB812))/AB812*100</f>
        <v/>
      </c>
      <c r="AY812" s="0">
        <f>(4*AU812)/(-2*AU812+12*AV812+3)</f>
        <v/>
      </c>
      <c r="AZ812" s="0">
        <f>(9*AV812)/(-2*AU812+12*AV812+3)</f>
        <v/>
      </c>
      <c r="BA812" s="1">
        <f>SQRT(POWER(AY812-AG812,2)+POWER(AZ812-AH812,2))</f>
        <v/>
      </c>
      <c r="BB812" s="1" t="n">
        <v>0.08110000000000001</v>
      </c>
      <c r="BC812" s="1" t="n">
        <v>0.2846</v>
      </c>
      <c r="BD812" s="1" t="n">
        <v>0.2912</v>
      </c>
      <c r="BE812" s="0" t="n">
        <v>6476.5602</v>
      </c>
      <c r="BF812" s="0" t="n">
        <v>0.1931</v>
      </c>
      <c r="BG812" s="0" t="n">
        <v>669.6674</v>
      </c>
      <c r="BH812" s="0">
        <f>2*(AS812-AS811)/((AS812+AS811)*(AL812-AL811))</f>
        <v/>
      </c>
      <c r="BI812" s="0">
        <f>(BG812-BG811)/($B812-$B811)</f>
        <v/>
      </c>
      <c r="BJ812" s="0">
        <f>(MAX(BG$2:BG$1025)-MIN(BG$2:BG$1025))/1023</f>
        <v/>
      </c>
      <c r="BK812" s="0">
        <f>(BI812-BJ812)/BJ812</f>
        <v/>
      </c>
      <c r="CA812" s="0">
        <f>CA$1025</f>
        <v/>
      </c>
      <c r="CB812" s="0">
        <f>CB$1025</f>
        <v/>
      </c>
      <c r="CC812" s="0">
        <f>CC$1025</f>
        <v/>
      </c>
      <c r="CD812" s="0">
        <f>CD$1025</f>
        <v/>
      </c>
      <c r="CE812" s="0">
        <f>CE813</f>
        <v/>
      </c>
      <c r="CF812" s="0">
        <f>CF813</f>
        <v/>
      </c>
      <c r="CG812" s="0">
        <f>CG813</f>
        <v/>
      </c>
      <c r="CH812" s="0">
        <f>CH813</f>
        <v/>
      </c>
      <c r="CI812" s="0">
        <f>CI$1025</f>
        <v/>
      </c>
      <c r="CJ812" s="0">
        <f>CJ$1025</f>
        <v/>
      </c>
      <c r="CK812" s="0" t="n">
        <v>0.005</v>
      </c>
      <c r="CO812" s="0" t="n">
        <v>1</v>
      </c>
      <c r="CP812" s="0" t="n">
        <v>2</v>
      </c>
      <c r="CQ812" s="0" t="n">
        <v>2</v>
      </c>
    </row>
    <row r="813">
      <c r="A813" s="0" t="n">
        <v>811</v>
      </c>
      <c r="B813" s="0" t="n">
        <v>811</v>
      </c>
      <c r="C813" s="0" t="n">
        <v>811</v>
      </c>
      <c r="D813" s="1" t="n"/>
      <c r="E813" s="0" t="n">
        <v>413.9264</v>
      </c>
      <c r="F813" s="0" t="n">
        <v>426.2226</v>
      </c>
      <c r="G813" s="0" t="n">
        <v>554.0458</v>
      </c>
      <c r="H813" s="1">
        <f>E813/SUM(E813:G813)</f>
        <v/>
      </c>
      <c r="I813" s="1">
        <f>F813/SUM(E813:G813)</f>
        <v/>
      </c>
      <c r="J813" s="1">
        <f>1-H813-I813</f>
        <v/>
      </c>
      <c r="K813" s="1">
        <f>(ABS(F813-AB813))/AB813*100</f>
        <v/>
      </c>
      <c r="L813" s="0">
        <f>(4*H813)/(-2*H813+12*I813+3)</f>
        <v/>
      </c>
      <c r="M813" s="0">
        <f>(9*I813)/(-2*H813+12*I813+3)</f>
        <v/>
      </c>
      <c r="N813" s="1">
        <f>SQRT(POWER(L813-AG813,2)+POWER(M813-AH813,2))</f>
        <v/>
      </c>
      <c r="O813" s="1" t="n">
        <v>-2.5632</v>
      </c>
      <c r="P813" s="1" t="n">
        <v>-17.0364</v>
      </c>
      <c r="Q813" s="1" t="n">
        <v>17.2321</v>
      </c>
      <c r="R813" s="0" t="n">
        <v>8035.3382</v>
      </c>
      <c r="S813" s="0" t="n">
        <v>9.380100000000001</v>
      </c>
      <c r="T813" s="0" t="n">
        <v>682.1964</v>
      </c>
      <c r="U813" s="0">
        <f>2*(F813-F812)/((F813+F812)*(AL813-AL812))</f>
        <v/>
      </c>
      <c r="V813" s="0">
        <f>(T813-T812)/($B813-$B812)</f>
        <v/>
      </c>
      <c r="W813" s="0">
        <f>(MAX(T$2:T$1025)-MIN(T$2:T$1025))/1023</f>
        <v/>
      </c>
      <c r="X813" s="0">
        <f>(V813-W813)/W813</f>
        <v/>
      </c>
      <c r="AA813" s="0" t="n">
        <v>373.8579</v>
      </c>
      <c r="AB813" s="0" t="n">
        <v>393.4385</v>
      </c>
      <c r="AC813" s="0" t="n">
        <v>427.8789</v>
      </c>
      <c r="AD813" s="1">
        <f>AA813/SUM(AA813:AC813)</f>
        <v/>
      </c>
      <c r="AE813" s="1">
        <f>AB813/SUM(AA813:AC813)</f>
        <v/>
      </c>
      <c r="AF813" s="1">
        <f>1-AD813-AE813</f>
        <v/>
      </c>
      <c r="AG813" s="0">
        <f>(4*AD813)/(-2*AD813+12*AE813+3)</f>
        <v/>
      </c>
      <c r="AH813" s="0">
        <f>(9*AE813)/(-2*AD813+12*AE813+3)</f>
        <v/>
      </c>
      <c r="AI813" t="n">
        <v>0.0071</v>
      </c>
      <c r="AJ813" t="n">
        <v>0.0029</v>
      </c>
      <c r="AK813" s="0" t="n">
        <v>6498.9938</v>
      </c>
      <c r="AL813" s="0" t="n">
        <v>670.3519</v>
      </c>
      <c r="AM813" s="0">
        <f>2*(AC813-AC812)/((AC813+AC812)*(AL813-AL812))</f>
        <v/>
      </c>
      <c r="AN813" s="0">
        <f>(AL813-AL812)/($B813-$B812)</f>
        <v/>
      </c>
      <c r="AO813" s="0">
        <f>(MAX(AL$2:AL$1025)-MIN(AL$2:AL$1025))/1023</f>
        <v/>
      </c>
      <c r="AR813" s="0" t="n">
        <v>372.8117</v>
      </c>
      <c r="AS813" s="0" t="n">
        <v>392.7365</v>
      </c>
      <c r="AT813" s="0" t="n">
        <v>425.2931</v>
      </c>
      <c r="AU813" s="1">
        <f>AR813/SUM(AR813:AT813)</f>
        <v/>
      </c>
      <c r="AV813" s="1">
        <f>AS813/SUM(AR813:AT813)</f>
        <v/>
      </c>
      <c r="AW813" s="1">
        <f>1-AU813-AV813</f>
        <v/>
      </c>
      <c r="AX813" s="1">
        <f>(ABS(AS813-AB813))/AB813*100</f>
        <v/>
      </c>
      <c r="AY813" s="0">
        <f>(4*AU813)/(-2*AU813+12*AV813+3)</f>
        <v/>
      </c>
      <c r="AZ813" s="0">
        <f>(9*AV813)/(-2*AU813+12*AV813+3)</f>
        <v/>
      </c>
      <c r="BA813" s="1">
        <f>SQRT(POWER(AY813-AG813,2)+POWER(AZ813-AH813,2))</f>
        <v/>
      </c>
      <c r="BB813" s="1" t="n">
        <v>-0.0436</v>
      </c>
      <c r="BC813" s="1" t="n">
        <v>0.3892</v>
      </c>
      <c r="BD813" s="1" t="n">
        <v>0.3895</v>
      </c>
      <c r="BE813" s="0" t="n">
        <v>6472.2989</v>
      </c>
      <c r="BF813" s="0" t="n">
        <v>0.322</v>
      </c>
      <c r="BG813" s="0" t="n">
        <v>670.0881000000001</v>
      </c>
      <c r="BH813" s="0">
        <f>2*(AS813-AS812)/((AS813+AS812)*(AL813-AL812))</f>
        <v/>
      </c>
      <c r="BI813" s="0">
        <f>(BG813-BG812)/($B813-$B812)</f>
        <v/>
      </c>
      <c r="BJ813" s="0">
        <f>(MAX(BG$2:BG$1025)-MIN(BG$2:BG$1025))/1023</f>
        <v/>
      </c>
      <c r="BK813" s="0">
        <f>(BI813-BJ813)/BJ813</f>
        <v/>
      </c>
      <c r="CA813" s="0">
        <f>CA$1025</f>
        <v/>
      </c>
      <c r="CB813" s="0">
        <f>CB$1025</f>
        <v/>
      </c>
      <c r="CC813" s="0">
        <f>CC$1025</f>
        <v/>
      </c>
      <c r="CD813" s="0">
        <f>CD$1025</f>
        <v/>
      </c>
      <c r="CE813" s="0">
        <f>CE814</f>
        <v/>
      </c>
      <c r="CF813" s="0">
        <f>CF814</f>
        <v/>
      </c>
      <c r="CG813" s="0">
        <f>CG814</f>
        <v/>
      </c>
      <c r="CH813" s="0">
        <f>CH814</f>
        <v/>
      </c>
      <c r="CI813" s="0">
        <f>CI$1025</f>
        <v/>
      </c>
      <c r="CJ813" s="0">
        <f>CJ$1025</f>
        <v/>
      </c>
      <c r="CK813" s="0" t="n">
        <v>0.005</v>
      </c>
      <c r="CO813" s="0" t="n">
        <v>1</v>
      </c>
      <c r="CP813" s="0" t="n">
        <v>2</v>
      </c>
      <c r="CQ813" s="0" t="n">
        <v>2</v>
      </c>
    </row>
    <row r="814">
      <c r="A814" s="0" t="n">
        <v>812</v>
      </c>
      <c r="B814" s="0" t="n">
        <v>812</v>
      </c>
      <c r="C814" s="0" t="n">
        <v>812</v>
      </c>
      <c r="D814" s="1" t="n"/>
      <c r="E814" s="0" t="n">
        <v>413.9299</v>
      </c>
      <c r="F814" s="0" t="n">
        <v>426.2255</v>
      </c>
      <c r="G814" s="0" t="n">
        <v>554.1331</v>
      </c>
      <c r="H814" s="1">
        <f>E814/SUM(E814:G814)</f>
        <v/>
      </c>
      <c r="I814" s="1">
        <f>F814/SUM(E814:G814)</f>
        <v/>
      </c>
      <c r="J814" s="1">
        <f>1-H814-I814</f>
        <v/>
      </c>
      <c r="K814" s="1">
        <f>(ABS(F814-AB814))/AB814*100</f>
        <v/>
      </c>
      <c r="L814" s="0">
        <f>(4*H814)/(-2*H814+12*I814+3)</f>
        <v/>
      </c>
      <c r="M814" s="0">
        <f>(9*I814)/(-2*H814+12*I814+3)</f>
        <v/>
      </c>
      <c r="N814" s="1">
        <f>SQRT(POWER(L814-AG814,2)+POWER(M814-AH814,2))</f>
        <v/>
      </c>
      <c r="O814" s="1" t="n">
        <v>-2.5692</v>
      </c>
      <c r="P814" s="1" t="n">
        <v>-17.0512</v>
      </c>
      <c r="Q814" s="1" t="n">
        <v>17.2476</v>
      </c>
      <c r="R814" s="0" t="n">
        <v>8037.1015</v>
      </c>
      <c r="S814" s="0" t="n">
        <v>9.3743</v>
      </c>
      <c r="T814" s="0" t="n">
        <v>682.1974</v>
      </c>
      <c r="U814" s="0">
        <f>2*(F814-F813)/((F814+F813)*(AL814-AL813))</f>
        <v/>
      </c>
      <c r="V814" s="0">
        <f>(T814-T813)/($B814-$B813)</f>
        <v/>
      </c>
      <c r="W814" s="0">
        <f>(MAX(T$2:T$1025)-MIN(T$2:T$1025))/1023</f>
        <v/>
      </c>
      <c r="X814" s="0">
        <f>(V814-W814)/W814</f>
        <v/>
      </c>
      <c r="AA814" s="0" t="n">
        <v>374.8714</v>
      </c>
      <c r="AB814" s="0" t="n">
        <v>394.5052</v>
      </c>
      <c r="AC814" s="0" t="n">
        <v>429.0391</v>
      </c>
      <c r="AD814" s="1">
        <f>AA814/SUM(AA814:AC814)</f>
        <v/>
      </c>
      <c r="AE814" s="1">
        <f>AB814/SUM(AA814:AC814)</f>
        <v/>
      </c>
      <c r="AF814" s="1">
        <f>1-AD814-AE814</f>
        <v/>
      </c>
      <c r="AG814" s="0">
        <f>(4*AD814)/(-2*AD814+12*AE814+3)</f>
        <v/>
      </c>
      <c r="AH814" s="0">
        <f>(9*AE814)/(-2*AD814+12*AE814+3)</f>
        <v/>
      </c>
      <c r="AI814" t="n">
        <v>0.0071</v>
      </c>
      <c r="AJ814" t="n">
        <v>0.0029</v>
      </c>
      <c r="AK814" s="0" t="n">
        <v>6498.9965</v>
      </c>
      <c r="AL814" s="0" t="n">
        <v>670.7519</v>
      </c>
      <c r="AM814" s="0">
        <f>2*(AC814-AC813)/((AC814+AC813)*(AL814-AL813))</f>
        <v/>
      </c>
      <c r="AN814" s="0">
        <f>(AL814-AL813)/($B814-$B813)</f>
        <v/>
      </c>
      <c r="AO814" s="0">
        <f>(MAX(AL$2:AL$1025)-MIN(AL$2:AL$1025))/1023</f>
        <v/>
      </c>
      <c r="AR814" s="0" t="n">
        <v>373.9189</v>
      </c>
      <c r="AS814" s="0" t="n">
        <v>393.932</v>
      </c>
      <c r="AT814" s="0" t="n">
        <v>426.7685</v>
      </c>
      <c r="AU814" s="1">
        <f>AR814/SUM(AR814:AT814)</f>
        <v/>
      </c>
      <c r="AV814" s="1">
        <f>AS814/SUM(AR814:AT814)</f>
        <v/>
      </c>
      <c r="AW814" s="1">
        <f>1-AU814-AV814</f>
        <v/>
      </c>
      <c r="AX814" s="1">
        <f>(ABS(AS814-AB814))/AB814*100</f>
        <v/>
      </c>
      <c r="AY814" s="0">
        <f>(4*AU814)/(-2*AU814+12*AV814+3)</f>
        <v/>
      </c>
      <c r="AZ814" s="0">
        <f>(9*AV814)/(-2*AU814+12*AV814+3)</f>
        <v/>
      </c>
      <c r="BA814" s="1">
        <f>SQRT(POWER(AY814-AG814,2)+POWER(AZ814-AH814,2))</f>
        <v/>
      </c>
      <c r="BB814" s="1" t="n">
        <v>-0.0736</v>
      </c>
      <c r="BC814" s="1" t="n">
        <v>0.3557</v>
      </c>
      <c r="BD814" s="1" t="n">
        <v>0.3618</v>
      </c>
      <c r="BE814" s="0" t="n">
        <v>6475.5386</v>
      </c>
      <c r="BF814" s="0" t="n">
        <v>0.3154</v>
      </c>
      <c r="BG814" s="0" t="n">
        <v>670.5371</v>
      </c>
      <c r="BH814" s="0">
        <f>2*(AS814-AS813)/((AS814+AS813)*(AL814-AL813))</f>
        <v/>
      </c>
      <c r="BI814" s="0">
        <f>(BG814-BG813)/($B814-$B813)</f>
        <v/>
      </c>
      <c r="BJ814" s="0">
        <f>(MAX(BG$2:BG$1025)-MIN(BG$2:BG$1025))/1023</f>
        <v/>
      </c>
      <c r="BK814" s="0">
        <f>(BI814-BJ814)/BJ814</f>
        <v/>
      </c>
      <c r="CA814" s="0">
        <f>CA$1025</f>
        <v/>
      </c>
      <c r="CB814" s="0">
        <f>CB$1025</f>
        <v/>
      </c>
      <c r="CC814" s="0">
        <f>CC$1025</f>
        <v/>
      </c>
      <c r="CD814" s="0">
        <f>CD$1025</f>
        <v/>
      </c>
      <c r="CE814" s="0">
        <f>CE815</f>
        <v/>
      </c>
      <c r="CF814" s="0">
        <f>CF815</f>
        <v/>
      </c>
      <c r="CG814" s="0">
        <f>CG815</f>
        <v/>
      </c>
      <c r="CH814" s="0">
        <f>CH815</f>
        <v/>
      </c>
      <c r="CI814" s="0">
        <f>CI$1025</f>
        <v/>
      </c>
      <c r="CJ814" s="0">
        <f>CJ$1025</f>
        <v/>
      </c>
      <c r="CK814" s="0" t="n">
        <v>0.005</v>
      </c>
      <c r="CO814" s="0" t="n">
        <v>1</v>
      </c>
      <c r="CP814" s="0" t="n">
        <v>2</v>
      </c>
      <c r="CQ814" s="0" t="n">
        <v>2</v>
      </c>
    </row>
    <row r="815">
      <c r="A815" s="0" t="n">
        <v>813</v>
      </c>
      <c r="B815" s="0" t="n">
        <v>813</v>
      </c>
      <c r="C815" s="0" t="n">
        <v>813</v>
      </c>
      <c r="D815" s="1" t="n"/>
      <c r="E815" s="0" t="n">
        <v>414.9703</v>
      </c>
      <c r="F815" s="0" t="n">
        <v>427.3219</v>
      </c>
      <c r="G815" s="0" t="n">
        <v>555.5285</v>
      </c>
      <c r="H815" s="1">
        <f>E815/SUM(E815:G815)</f>
        <v/>
      </c>
      <c r="I815" s="1">
        <f>F815/SUM(E815:G815)</f>
        <v/>
      </c>
      <c r="J815" s="1">
        <f>1-H815-I815</f>
        <v/>
      </c>
      <c r="K815" s="1">
        <f>(ABS(F815-AB815))/AB815*100</f>
        <v/>
      </c>
      <c r="L815" s="0">
        <f>(4*H815)/(-2*H815+12*I815+3)</f>
        <v/>
      </c>
      <c r="M815" s="0">
        <f>(9*I815)/(-2*H815+12*I815+3)</f>
        <v/>
      </c>
      <c r="N815" s="1">
        <f>SQRT(POWER(L815-AG815,2)+POWER(M815-AH815,2))</f>
        <v/>
      </c>
      <c r="O815" s="1" t="n">
        <v>-2.5815</v>
      </c>
      <c r="P815" s="1" t="n">
        <v>-17.0619</v>
      </c>
      <c r="Q815" s="1" t="n">
        <v>17.26</v>
      </c>
      <c r="R815" s="0" t="n">
        <v>8036.7622</v>
      </c>
      <c r="S815" s="0" t="n">
        <v>9.3748</v>
      </c>
      <c r="T815" s="0" t="n">
        <v>682.5783</v>
      </c>
      <c r="U815" s="0">
        <f>2*(F815-F814)/((F815+F814)*(AL815-AL814))</f>
        <v/>
      </c>
      <c r="V815" s="0">
        <f>(T815-T814)/($B815-$B814)</f>
        <v/>
      </c>
      <c r="W815" s="0">
        <f>(MAX(T$2:T$1025)-MIN(T$2:T$1025))/1023</f>
        <v/>
      </c>
      <c r="X815" s="0">
        <f>(V815-W815)/W815</f>
        <v/>
      </c>
      <c r="AA815" s="0" t="n">
        <v>375.8863</v>
      </c>
      <c r="AB815" s="0" t="n">
        <v>395.5734</v>
      </c>
      <c r="AC815" s="0" t="n">
        <v>430.2009</v>
      </c>
      <c r="AD815" s="1">
        <f>AA815/SUM(AA815:AC815)</f>
        <v/>
      </c>
      <c r="AE815" s="1">
        <f>AB815/SUM(AA815:AC815)</f>
        <v/>
      </c>
      <c r="AF815" s="1">
        <f>1-AD815-AE815</f>
        <v/>
      </c>
      <c r="AG815" s="0">
        <f>(4*AD815)/(-2*AD815+12*AE815+3)</f>
        <v/>
      </c>
      <c r="AH815" s="0">
        <f>(9*AE815)/(-2*AD815+12*AE815+3)</f>
        <v/>
      </c>
      <c r="AI815" t="n">
        <v>0.007</v>
      </c>
      <c r="AJ815" t="n">
        <v>0.0029</v>
      </c>
      <c r="AK815" s="0" t="n">
        <v>6498.9992</v>
      </c>
      <c r="AL815" s="0" t="n">
        <v>671.1515000000001</v>
      </c>
      <c r="AM815" s="0">
        <f>2*(AC815-AC814)/((AC815+AC814)*(AL815-AL814))</f>
        <v/>
      </c>
      <c r="AN815" s="0">
        <f>(AL815-AL814)/($B815-$B814)</f>
        <v/>
      </c>
      <c r="AO815" s="0">
        <f>(MAX(AL$2:AL$1025)-MIN(AL$2:AL$1025))/1023</f>
        <v/>
      </c>
      <c r="AR815" s="0" t="n">
        <v>374.951</v>
      </c>
      <c r="AS815" s="0" t="n">
        <v>395.0701</v>
      </c>
      <c r="AT815" s="0" t="n">
        <v>427.9713</v>
      </c>
      <c r="AU815" s="1">
        <f>AR815/SUM(AR815:AT815)</f>
        <v/>
      </c>
      <c r="AV815" s="1">
        <f>AS815/SUM(AR815:AT815)</f>
        <v/>
      </c>
      <c r="AW815" s="1">
        <f>1-AU815-AV815</f>
        <v/>
      </c>
      <c r="AX815" s="1">
        <f>(ABS(AS815-AB815))/AB815*100</f>
        <v/>
      </c>
      <c r="AY815" s="0">
        <f>(4*AU815)/(-2*AU815+12*AV815+3)</f>
        <v/>
      </c>
      <c r="AZ815" s="0">
        <f>(9*AV815)/(-2*AU815+12*AV815+3)</f>
        <v/>
      </c>
      <c r="BA815" s="1">
        <f>SQRT(POWER(AY815-AG815,2)+POWER(AZ815-AH815,2))</f>
        <v/>
      </c>
      <c r="BB815" s="1" t="n">
        <v>-0.0969</v>
      </c>
      <c r="BC815" s="1" t="n">
        <v>0.3652</v>
      </c>
      <c r="BD815" s="1" t="n">
        <v>0.3769</v>
      </c>
      <c r="BE815" s="0" t="n">
        <v>6475.4886</v>
      </c>
      <c r="BF815" s="0" t="n">
        <v>0.3377</v>
      </c>
      <c r="BG815" s="0" t="n">
        <v>670.9634</v>
      </c>
      <c r="BH815" s="0">
        <f>2*(AS815-AS814)/((AS815+AS814)*(AL815-AL814))</f>
        <v/>
      </c>
      <c r="BI815" s="0">
        <f>(BG815-BG814)/($B815-$B814)</f>
        <v/>
      </c>
      <c r="BJ815" s="0">
        <f>(MAX(BG$2:BG$1025)-MIN(BG$2:BG$1025))/1023</f>
        <v/>
      </c>
      <c r="BK815" s="0">
        <f>(BI815-BJ815)/BJ815</f>
        <v/>
      </c>
      <c r="CA815" s="0">
        <f>CA$1025</f>
        <v/>
      </c>
      <c r="CB815" s="0">
        <f>CB$1025</f>
        <v/>
      </c>
      <c r="CC815" s="0">
        <f>CC$1025</f>
        <v/>
      </c>
      <c r="CD815" s="0">
        <f>CD$1025</f>
        <v/>
      </c>
      <c r="CE815" s="0">
        <f>CE816</f>
        <v/>
      </c>
      <c r="CF815" s="0">
        <f>CF816</f>
        <v/>
      </c>
      <c r="CG815" s="0">
        <f>CG816</f>
        <v/>
      </c>
      <c r="CH815" s="0">
        <f>CH816</f>
        <v/>
      </c>
      <c r="CI815" s="0">
        <f>CI$1025</f>
        <v/>
      </c>
      <c r="CJ815" s="0">
        <f>CJ$1025</f>
        <v/>
      </c>
      <c r="CK815" s="0" t="n">
        <v>0.005</v>
      </c>
      <c r="CO815" s="0" t="n">
        <v>1</v>
      </c>
      <c r="CP815" s="0" t="n">
        <v>2</v>
      </c>
      <c r="CQ815" s="0" t="n">
        <v>2</v>
      </c>
    </row>
    <row r="816">
      <c r="A816" s="0" t="n">
        <v>814</v>
      </c>
      <c r="B816" s="0" t="n">
        <v>814</v>
      </c>
      <c r="C816" s="0" t="n">
        <v>814</v>
      </c>
      <c r="D816" s="1" t="n"/>
      <c r="E816" s="0" t="n">
        <v>416.0368</v>
      </c>
      <c r="F816" s="0" t="n">
        <v>428.4284</v>
      </c>
      <c r="G816" s="0" t="n">
        <v>557.05</v>
      </c>
      <c r="H816" s="1">
        <f>E816/SUM(E816:G816)</f>
        <v/>
      </c>
      <c r="I816" s="1">
        <f>F816/SUM(E816:G816)</f>
        <v/>
      </c>
      <c r="J816" s="1">
        <f>1-H816-I816</f>
        <v/>
      </c>
      <c r="K816" s="1">
        <f>(ABS(F816-AB816))/AB816*100</f>
        <v/>
      </c>
      <c r="L816" s="0">
        <f>(4*H816)/(-2*H816+12*I816+3)</f>
        <v/>
      </c>
      <c r="M816" s="0">
        <f>(9*I816)/(-2*H816+12*I816+3)</f>
        <v/>
      </c>
      <c r="N816" s="1">
        <f>SQRT(POWER(L816-AG816,2)+POWER(M816-AH816,2))</f>
        <v/>
      </c>
      <c r="O816" s="1" t="n">
        <v>-2.5944</v>
      </c>
      <c r="P816" s="1" t="n">
        <v>-17.0935</v>
      </c>
      <c r="Q816" s="1" t="n">
        <v>17.2932</v>
      </c>
      <c r="R816" s="0" t="n">
        <v>8038.6123</v>
      </c>
      <c r="S816" s="0" t="n">
        <v>9.384600000000001</v>
      </c>
      <c r="T816" s="0" t="n">
        <v>682.9617</v>
      </c>
      <c r="U816" s="0">
        <f>2*(F816-F815)/((F816+F815)*(AL816-AL815))</f>
        <v/>
      </c>
      <c r="V816" s="0">
        <f>(T816-T815)/($B816-$B815)</f>
        <v/>
      </c>
      <c r="W816" s="0">
        <f>(MAX(T$2:T$1025)-MIN(T$2:T$1025))/1023</f>
        <v/>
      </c>
      <c r="X816" s="0">
        <f>(V816-W816)/W816</f>
        <v/>
      </c>
      <c r="AA816" s="0" t="n">
        <v>376.9028</v>
      </c>
      <c r="AB816" s="0" t="n">
        <v>396.6432</v>
      </c>
      <c r="AC816" s="0" t="n">
        <v>431.3645</v>
      </c>
      <c r="AD816" s="1">
        <f>AA816/SUM(AA816:AC816)</f>
        <v/>
      </c>
      <c r="AE816" s="1">
        <f>AB816/SUM(AA816:AC816)</f>
        <v/>
      </c>
      <c r="AF816" s="1">
        <f>1-AD816-AE816</f>
        <v/>
      </c>
      <c r="AG816" s="0">
        <f>(4*AD816)/(-2*AD816+12*AE816+3)</f>
        <v/>
      </c>
      <c r="AH816" s="0">
        <f>(9*AE816)/(-2*AD816+12*AE816+3)</f>
        <v/>
      </c>
      <c r="AI816" t="n">
        <v>0.007</v>
      </c>
      <c r="AJ816" t="n">
        <v>0.0029</v>
      </c>
      <c r="AK816" s="0" t="n">
        <v>6499.0018</v>
      </c>
      <c r="AL816" s="0" t="n">
        <v>671.5506</v>
      </c>
      <c r="AM816" s="0">
        <f>2*(AC816-AC815)/((AC816+AC815)*(AL816-AL815))</f>
        <v/>
      </c>
      <c r="AN816" s="0">
        <f>(AL816-AL815)/($B816-$B815)</f>
        <v/>
      </c>
      <c r="AO816" s="0">
        <f>(MAX(AL$2:AL$1025)-MIN(AL$2:AL$1025))/1023</f>
        <v/>
      </c>
      <c r="AR816" s="0" t="n">
        <v>376.0853</v>
      </c>
      <c r="AS816" s="0" t="n">
        <v>396.3342</v>
      </c>
      <c r="AT816" s="0" t="n">
        <v>429.3723</v>
      </c>
      <c r="AU816" s="1">
        <f>AR816/SUM(AR816:AT816)</f>
        <v/>
      </c>
      <c r="AV816" s="1">
        <f>AS816/SUM(AR816:AT816)</f>
        <v/>
      </c>
      <c r="AW816" s="1">
        <f>1-AU816-AV816</f>
        <v/>
      </c>
      <c r="AX816" s="1">
        <f>(ABS(AS816-AB816))/AB816*100</f>
        <v/>
      </c>
      <c r="AY816" s="0">
        <f>(4*AU816)/(-2*AU816+12*AV816+3)</f>
        <v/>
      </c>
      <c r="AZ816" s="0">
        <f>(9*AV816)/(-2*AU816+12*AV816+3)</f>
        <v/>
      </c>
      <c r="BA816" s="1">
        <f>SQRT(POWER(AY816-AG816,2)+POWER(AZ816-AH816,2))</f>
        <v/>
      </c>
      <c r="BB816" s="1" t="n">
        <v>-0.1346</v>
      </c>
      <c r="BC816" s="1" t="n">
        <v>0.3637</v>
      </c>
      <c r="BD816" s="1" t="n">
        <v>0.3876</v>
      </c>
      <c r="BE816" s="0" t="n">
        <v>6476.6119</v>
      </c>
      <c r="BF816" s="0" t="n">
        <v>0.3631</v>
      </c>
      <c r="BG816" s="0" t="n">
        <v>671.4354</v>
      </c>
      <c r="BH816" s="0">
        <f>2*(AS816-AS815)/((AS816+AS815)*(AL816-AL815))</f>
        <v/>
      </c>
      <c r="BI816" s="0">
        <f>(BG816-BG815)/($B816-$B815)</f>
        <v/>
      </c>
      <c r="BJ816" s="0">
        <f>(MAX(BG$2:BG$1025)-MIN(BG$2:BG$1025))/1023</f>
        <v/>
      </c>
      <c r="BK816" s="0">
        <f>(BI816-BJ816)/BJ816</f>
        <v/>
      </c>
      <c r="CA816" s="0">
        <f>CA$1025</f>
        <v/>
      </c>
      <c r="CB816" s="0">
        <f>CB$1025</f>
        <v/>
      </c>
      <c r="CC816" s="0">
        <f>CC$1025</f>
        <v/>
      </c>
      <c r="CD816" s="0">
        <f>CD$1025</f>
        <v/>
      </c>
      <c r="CE816" s="0">
        <f>CE817</f>
        <v/>
      </c>
      <c r="CF816" s="0">
        <f>CF817</f>
        <v/>
      </c>
      <c r="CG816" s="0">
        <f>CG817</f>
        <v/>
      </c>
      <c r="CH816" s="0">
        <f>CH817</f>
        <v/>
      </c>
      <c r="CI816" s="0">
        <f>CI$1025</f>
        <v/>
      </c>
      <c r="CJ816" s="0">
        <f>CJ$1025</f>
        <v/>
      </c>
      <c r="CK816" s="0" t="n">
        <v>0.005</v>
      </c>
      <c r="CO816" s="0" t="n">
        <v>1</v>
      </c>
      <c r="CP816" s="0" t="n">
        <v>2</v>
      </c>
      <c r="CQ816" s="0" t="n">
        <v>2</v>
      </c>
    </row>
    <row r="817">
      <c r="A817" s="0" t="n">
        <v>815</v>
      </c>
      <c r="B817" s="0" t="n">
        <v>815</v>
      </c>
      <c r="C817" s="0" t="n">
        <v>815</v>
      </c>
      <c r="D817" s="1" t="n"/>
      <c r="E817" s="0" t="n">
        <v>417.1161</v>
      </c>
      <c r="F817" s="0" t="n">
        <v>429.589</v>
      </c>
      <c r="G817" s="0" t="n">
        <v>558.4645</v>
      </c>
      <c r="H817" s="1">
        <f>E817/SUM(E817:G817)</f>
        <v/>
      </c>
      <c r="I817" s="1">
        <f>F817/SUM(E817:G817)</f>
        <v/>
      </c>
      <c r="J817" s="1">
        <f>1-H817-I817</f>
        <v/>
      </c>
      <c r="K817" s="1">
        <f>(ABS(F817-AB817))/AB817*100</f>
        <v/>
      </c>
      <c r="L817" s="0">
        <f>(4*H817)/(-2*H817+12*I817+3)</f>
        <v/>
      </c>
      <c r="M817" s="0">
        <f>(9*I817)/(-2*H817+12*I817+3)</f>
        <v/>
      </c>
      <c r="N817" s="1">
        <f>SQRT(POWER(L817-AG817,2)+POWER(M817-AH817,2))</f>
        <v/>
      </c>
      <c r="O817" s="1" t="n">
        <v>-2.6135</v>
      </c>
      <c r="P817" s="1" t="n">
        <v>-17.0925</v>
      </c>
      <c r="Q817" s="1" t="n">
        <v>17.295</v>
      </c>
      <c r="R817" s="0" t="n">
        <v>8037.1962</v>
      </c>
      <c r="S817" s="0" t="n">
        <v>9.379</v>
      </c>
      <c r="T817" s="0" t="n">
        <v>683.3629</v>
      </c>
      <c r="U817" s="0">
        <f>2*(F817-F816)/((F817+F816)*(AL817-AL816))</f>
        <v/>
      </c>
      <c r="V817" s="0">
        <f>(T817-T816)/($B817-$B816)</f>
        <v/>
      </c>
      <c r="W817" s="0">
        <f>(MAX(T$2:T$1025)-MIN(T$2:T$1025))/1023</f>
        <v/>
      </c>
      <c r="X817" s="0">
        <f>(V817-W817)/W817</f>
        <v/>
      </c>
      <c r="AA817" s="0" t="n">
        <v>377.9208</v>
      </c>
      <c r="AB817" s="0" t="n">
        <v>397.7146</v>
      </c>
      <c r="AC817" s="0" t="n">
        <v>432.5298</v>
      </c>
      <c r="AD817" s="1">
        <f>AA817/SUM(AA817:AC817)</f>
        <v/>
      </c>
      <c r="AE817" s="1">
        <f>AB817/SUM(AA817:AC817)</f>
        <v/>
      </c>
      <c r="AF817" s="1">
        <f>1-AD817-AE817</f>
        <v/>
      </c>
      <c r="AG817" s="0">
        <f>(4*AD817)/(-2*AD817+12*AE817+3)</f>
        <v/>
      </c>
      <c r="AH817" s="0">
        <f>(9*AE817)/(-2*AD817+12*AE817+3)</f>
        <v/>
      </c>
      <c r="AI817" t="n">
        <v>0.0069</v>
      </c>
      <c r="AJ817" t="n">
        <v>0.0029</v>
      </c>
      <c r="AK817" s="0" t="n">
        <v>6499.0045</v>
      </c>
      <c r="AL817" s="0" t="n">
        <v>671.9492</v>
      </c>
      <c r="AM817" s="0">
        <f>2*(AC817-AC816)/((AC817+AC816)*(AL817-AL816))</f>
        <v/>
      </c>
      <c r="AN817" s="0">
        <f>(AL817-AL816)/($B817-$B816)</f>
        <v/>
      </c>
      <c r="AO817" s="0">
        <f>(MAX(AL$2:AL$1025)-MIN(AL$2:AL$1025))/1023</f>
        <v/>
      </c>
      <c r="AR817" s="0" t="n">
        <v>377.1705</v>
      </c>
      <c r="AS817" s="0" t="n">
        <v>397.4808</v>
      </c>
      <c r="AT817" s="0" t="n">
        <v>430.65</v>
      </c>
      <c r="AU817" s="1">
        <f>AR817/SUM(AR817:AT817)</f>
        <v/>
      </c>
      <c r="AV817" s="1">
        <f>AS817/SUM(AR817:AT817)</f>
        <v/>
      </c>
      <c r="AW817" s="1">
        <f>1-AU817-AV817</f>
        <v/>
      </c>
      <c r="AX817" s="1">
        <f>(ABS(AS817-AB817))/AB817*100</f>
        <v/>
      </c>
      <c r="AY817" s="0">
        <f>(4*AU817)/(-2*AU817+12*AV817+3)</f>
        <v/>
      </c>
      <c r="AZ817" s="0">
        <f>(9*AV817)/(-2*AU817+12*AV817+3)</f>
        <v/>
      </c>
      <c r="BA817" s="1">
        <f>SQRT(POWER(AY817-AG817,2)+POWER(AZ817-AH817,2))</f>
        <v/>
      </c>
      <c r="BB817" s="1" t="n">
        <v>-0.1391</v>
      </c>
      <c r="BC817" s="1" t="n">
        <v>0.3573</v>
      </c>
      <c r="BD817" s="1" t="n">
        <v>0.3834</v>
      </c>
      <c r="BE817" s="0" t="n">
        <v>6477.2186</v>
      </c>
      <c r="BF817" s="0" t="n">
        <v>0.3618</v>
      </c>
      <c r="BG817" s="0" t="n">
        <v>671.8623</v>
      </c>
      <c r="BH817" s="0">
        <f>2*(AS817-AS816)/((AS817+AS816)*(AL817-AL816))</f>
        <v/>
      </c>
      <c r="BI817" s="0">
        <f>(BG817-BG816)/($B817-$B816)</f>
        <v/>
      </c>
      <c r="BJ817" s="0">
        <f>(MAX(BG$2:BG$1025)-MIN(BG$2:BG$1025))/1023</f>
        <v/>
      </c>
      <c r="BK817" s="0">
        <f>(BI817-BJ817)/BJ817</f>
        <v/>
      </c>
      <c r="CA817" s="0">
        <f>CA$1025</f>
        <v/>
      </c>
      <c r="CB817" s="0">
        <f>CB$1025</f>
        <v/>
      </c>
      <c r="CC817" s="0">
        <f>CC$1025</f>
        <v/>
      </c>
      <c r="CD817" s="0">
        <f>CD$1025</f>
        <v/>
      </c>
      <c r="CE817" s="0">
        <f>CE818</f>
        <v/>
      </c>
      <c r="CF817" s="0">
        <f>CF818</f>
        <v/>
      </c>
      <c r="CG817" s="0">
        <f>CG818</f>
        <v/>
      </c>
      <c r="CH817" s="0">
        <f>CH818</f>
        <v/>
      </c>
      <c r="CI817" s="0">
        <f>CI$1025</f>
        <v/>
      </c>
      <c r="CJ817" s="0">
        <f>CJ$1025</f>
        <v/>
      </c>
      <c r="CK817" s="0" t="n">
        <v>0.005</v>
      </c>
      <c r="CO817" s="0" t="n">
        <v>1</v>
      </c>
      <c r="CP817" s="0" t="n">
        <v>2</v>
      </c>
      <c r="CQ817" s="0" t="n">
        <v>2</v>
      </c>
    </row>
    <row r="818">
      <c r="A818" s="0" t="n">
        <v>816</v>
      </c>
      <c r="B818" s="0" t="n">
        <v>816</v>
      </c>
      <c r="C818" s="0" t="n">
        <v>816</v>
      </c>
      <c r="D818" s="1" t="n"/>
      <c r="E818" s="0" t="n">
        <v>418.1211</v>
      </c>
      <c r="F818" s="0" t="n">
        <v>430.6202</v>
      </c>
      <c r="G818" s="0" t="n">
        <v>559.8678</v>
      </c>
      <c r="H818" s="1">
        <f>E818/SUM(E818:G818)</f>
        <v/>
      </c>
      <c r="I818" s="1">
        <f>F818/SUM(E818:G818)</f>
        <v/>
      </c>
      <c r="J818" s="1">
        <f>1-H818-I818</f>
        <v/>
      </c>
      <c r="K818" s="1">
        <f>(ABS(F818-AB818))/AB818*100</f>
        <v/>
      </c>
      <c r="L818" s="0">
        <f>(4*H818)/(-2*H818+12*I818+3)</f>
        <v/>
      </c>
      <c r="M818" s="0">
        <f>(9*I818)/(-2*H818+12*I818+3)</f>
        <v/>
      </c>
      <c r="N818" s="1">
        <f>SQRT(POWER(L818-AG818,2)+POWER(M818-AH818,2))</f>
        <v/>
      </c>
      <c r="O818" s="1" t="n">
        <v>-2.6189</v>
      </c>
      <c r="P818" s="1" t="n">
        <v>-17.1199</v>
      </c>
      <c r="Q818" s="1" t="n">
        <v>17.3229</v>
      </c>
      <c r="R818" s="0" t="n">
        <v>8038.4696</v>
      </c>
      <c r="S818" s="0" t="n">
        <v>9.3879</v>
      </c>
      <c r="T818" s="0" t="n">
        <v>683.7184</v>
      </c>
      <c r="U818" s="0">
        <f>2*(F818-F817)/((F818+F817)*(AL818-AL817))</f>
        <v/>
      </c>
      <c r="V818" s="0">
        <f>(T818-T817)/($B818-$B817)</f>
        <v/>
      </c>
      <c r="W818" s="0">
        <f>(MAX(T$2:T$1025)-MIN(T$2:T$1025))/1023</f>
        <v/>
      </c>
      <c r="X818" s="0">
        <f>(V818-W818)/W818</f>
        <v/>
      </c>
      <c r="AA818" s="0" t="n">
        <v>378.9403</v>
      </c>
      <c r="AB818" s="0" t="n">
        <v>398.7875</v>
      </c>
      <c r="AC818" s="0" t="n">
        <v>433.6968</v>
      </c>
      <c r="AD818" s="1">
        <f>AA818/SUM(AA818:AC818)</f>
        <v/>
      </c>
      <c r="AE818" s="1">
        <f>AB818/SUM(AA818:AC818)</f>
        <v/>
      </c>
      <c r="AF818" s="1">
        <f>1-AD818-AE818</f>
        <v/>
      </c>
      <c r="AG818" s="0">
        <f>(4*AD818)/(-2*AD818+12*AE818+3)</f>
        <v/>
      </c>
      <c r="AH818" s="0">
        <f>(9*AE818)/(-2*AD818+12*AE818+3)</f>
        <v/>
      </c>
      <c r="AI818" t="n">
        <v>0.0069</v>
      </c>
      <c r="AJ818" t="n">
        <v>0.0029</v>
      </c>
      <c r="AK818" s="0" t="n">
        <v>6499.0072</v>
      </c>
      <c r="AL818" s="0" t="n">
        <v>672.3475</v>
      </c>
      <c r="AM818" s="0">
        <f>2*(AC818-AC817)/((AC818+AC817)*(AL818-AL817))</f>
        <v/>
      </c>
      <c r="AN818" s="0">
        <f>(AL818-AL817)/($B818-$B817)</f>
        <v/>
      </c>
      <c r="AO818" s="0">
        <f>(MAX(AL$2:AL$1025)-MIN(AL$2:AL$1025))/1023</f>
        <v/>
      </c>
      <c r="AR818" s="0" t="n">
        <v>377.3807</v>
      </c>
      <c r="AS818" s="0" t="n">
        <v>398.3211</v>
      </c>
      <c r="AT818" s="0" t="n">
        <v>430.696</v>
      </c>
      <c r="AU818" s="1">
        <f>AR818/SUM(AR818:AT818)</f>
        <v/>
      </c>
      <c r="AV818" s="1">
        <f>AS818/SUM(AR818:AT818)</f>
        <v/>
      </c>
      <c r="AW818" s="1">
        <f>1-AU818-AV818</f>
        <v/>
      </c>
      <c r="AX818" s="1">
        <f>(ABS(AS818-AB818))/AB818*100</f>
        <v/>
      </c>
      <c r="AY818" s="0">
        <f>(4*AU818)/(-2*AU818+12*AV818+3)</f>
        <v/>
      </c>
      <c r="AZ818" s="0">
        <f>(9*AV818)/(-2*AU818+12*AV818+3)</f>
        <v/>
      </c>
      <c r="BA818" s="1">
        <f>SQRT(POWER(AY818-AG818,2)+POWER(AZ818-AH818,2))</f>
        <v/>
      </c>
      <c r="BB818" s="1" t="n">
        <v>-0.3798</v>
      </c>
      <c r="BC818" s="1" t="n">
        <v>0.5662</v>
      </c>
      <c r="BD818" s="1" t="n">
        <v>0.6833</v>
      </c>
      <c r="BE818" s="0" t="n">
        <v>6468.5098</v>
      </c>
      <c r="BF818" s="0" t="n">
        <v>0.6946</v>
      </c>
      <c r="BG818" s="0" t="n">
        <v>672.1745</v>
      </c>
      <c r="BH818" s="0">
        <f>2*(AS818-AS817)/((AS818+AS817)*(AL818-AL817))</f>
        <v/>
      </c>
      <c r="BI818" s="0">
        <f>(BG818-BG817)/($B818-$B817)</f>
        <v/>
      </c>
      <c r="BJ818" s="0">
        <f>(MAX(BG$2:BG$1025)-MIN(BG$2:BG$1025))/1023</f>
        <v/>
      </c>
      <c r="BK818" s="0">
        <f>(BI818-BJ818)/BJ818</f>
        <v/>
      </c>
      <c r="CA818" s="0">
        <f>CA$1025</f>
        <v/>
      </c>
      <c r="CB818" s="0">
        <f>CB$1025</f>
        <v/>
      </c>
      <c r="CC818" s="0">
        <f>CC$1025</f>
        <v/>
      </c>
      <c r="CD818" s="0">
        <f>CD$1025</f>
        <v/>
      </c>
      <c r="CE818" s="0">
        <f>CE819</f>
        <v/>
      </c>
      <c r="CF818" s="0">
        <f>CF819</f>
        <v/>
      </c>
      <c r="CG818" s="0">
        <f>CG819</f>
        <v/>
      </c>
      <c r="CH818" s="0">
        <f>CH819</f>
        <v/>
      </c>
      <c r="CI818" s="0">
        <f>CI$1025</f>
        <v/>
      </c>
      <c r="CJ818" s="0">
        <f>CJ$1025</f>
        <v/>
      </c>
      <c r="CK818" s="0" t="n">
        <v>0.005</v>
      </c>
      <c r="CO818" s="0" t="n">
        <v>1</v>
      </c>
      <c r="CP818" s="0" t="n">
        <v>2</v>
      </c>
      <c r="CQ818" s="0" t="n">
        <v>2</v>
      </c>
    </row>
    <row r="819">
      <c r="A819" s="0" t="n">
        <v>817</v>
      </c>
      <c r="B819" s="0" t="n">
        <v>817</v>
      </c>
      <c r="C819" s="0" t="n">
        <v>817</v>
      </c>
      <c r="D819" s="1" t="n"/>
      <c r="E819" s="0" t="n">
        <v>419.1227</v>
      </c>
      <c r="F819" s="0" t="n">
        <v>431.7631</v>
      </c>
      <c r="G819" s="0" t="n">
        <v>560.8382</v>
      </c>
      <c r="H819" s="1">
        <f>E819/SUM(E819:G819)</f>
        <v/>
      </c>
      <c r="I819" s="1">
        <f>F819/SUM(E819:G819)</f>
        <v/>
      </c>
      <c r="J819" s="1">
        <f>1-H819-I819</f>
        <v/>
      </c>
      <c r="K819" s="1">
        <f>(ABS(F819-AB819))/AB819*100</f>
        <v/>
      </c>
      <c r="L819" s="0">
        <f>(4*H819)/(-2*H819+12*I819+3)</f>
        <v/>
      </c>
      <c r="M819" s="0">
        <f>(9*I819)/(-2*H819+12*I819+3)</f>
        <v/>
      </c>
      <c r="N819" s="1">
        <f>SQRT(POWER(L819-AG819,2)+POWER(M819-AH819,2))</f>
        <v/>
      </c>
      <c r="O819" s="1" t="n">
        <v>-2.6357</v>
      </c>
      <c r="P819" s="1" t="n">
        <v>-17.0415</v>
      </c>
      <c r="Q819" s="1" t="n">
        <v>17.2479</v>
      </c>
      <c r="R819" s="0" t="n">
        <v>8028.9707</v>
      </c>
      <c r="S819" s="0" t="n">
        <v>9.3482</v>
      </c>
      <c r="T819" s="0" t="n">
        <v>684.1115</v>
      </c>
      <c r="U819" s="0">
        <f>2*(F819-F818)/((F819+F818)*(AL819-AL818))</f>
        <v/>
      </c>
      <c r="V819" s="0">
        <f>(T819-T818)/($B819-$B818)</f>
        <v/>
      </c>
      <c r="W819" s="0">
        <f>(MAX(T$2:T$1025)-MIN(T$2:T$1025))/1023</f>
        <v/>
      </c>
      <c r="X819" s="0">
        <f>(V819-W819)/W819</f>
        <v/>
      </c>
      <c r="AA819" s="0" t="n">
        <v>379.9613</v>
      </c>
      <c r="AB819" s="0" t="n">
        <v>399.8621</v>
      </c>
      <c r="AC819" s="0" t="n">
        <v>434.8656</v>
      </c>
      <c r="AD819" s="1">
        <f>AA819/SUM(AA819:AC819)</f>
        <v/>
      </c>
      <c r="AE819" s="1">
        <f>AB819/SUM(AA819:AC819)</f>
        <v/>
      </c>
      <c r="AF819" s="1">
        <f>1-AD819-AE819</f>
        <v/>
      </c>
      <c r="AG819" s="0">
        <f>(4*AD819)/(-2*AD819+12*AE819+3)</f>
        <v/>
      </c>
      <c r="AH819" s="0">
        <f>(9*AE819)/(-2*AD819+12*AE819+3)</f>
        <v/>
      </c>
      <c r="AI819" t="n">
        <v>0.0069</v>
      </c>
      <c r="AJ819" t="n">
        <v>0.0028</v>
      </c>
      <c r="AK819" s="0" t="n">
        <v>6499.0099</v>
      </c>
      <c r="AL819" s="0" t="n">
        <v>672.7453</v>
      </c>
      <c r="AM819" s="0">
        <f>2*(AC819-AC818)/((AC819+AC818)*(AL819-AL818))</f>
        <v/>
      </c>
      <c r="AN819" s="0">
        <f>(AL819-AL818)/($B819-$B818)</f>
        <v/>
      </c>
      <c r="AO819" s="0">
        <f>(MAX(AL$2:AL$1025)-MIN(AL$2:AL$1025))/1023</f>
        <v/>
      </c>
      <c r="AR819" s="0" t="n">
        <v>378.4192</v>
      </c>
      <c r="AS819" s="0" t="n">
        <v>399.4124</v>
      </c>
      <c r="AT819" s="0" t="n">
        <v>431.9583</v>
      </c>
      <c r="AU819" s="1">
        <f>AR819/SUM(AR819:AT819)</f>
        <v/>
      </c>
      <c r="AV819" s="1">
        <f>AS819/SUM(AR819:AT819)</f>
        <v/>
      </c>
      <c r="AW819" s="1">
        <f>1-AU819-AV819</f>
        <v/>
      </c>
      <c r="AX819" s="1">
        <f>(ABS(AS819-AB819))/AB819*100</f>
        <v/>
      </c>
      <c r="AY819" s="0">
        <f>(4*AU819)/(-2*AU819+12*AV819+3)</f>
        <v/>
      </c>
      <c r="AZ819" s="0">
        <f>(9*AV819)/(-2*AU819+12*AV819+3)</f>
        <v/>
      </c>
      <c r="BA819" s="1">
        <f>SQRT(POWER(AY819-AG819,2)+POWER(AZ819-AH819,2))</f>
        <v/>
      </c>
      <c r="BB819" s="1" t="n">
        <v>-0.3846</v>
      </c>
      <c r="BC819" s="1" t="n">
        <v>0.5503</v>
      </c>
      <c r="BD819" s="1" t="n">
        <v>0.6731</v>
      </c>
      <c r="BE819" s="0" t="n">
        <v>6469.8066</v>
      </c>
      <c r="BF819" s="0" t="n">
        <v>0.6882</v>
      </c>
      <c r="BG819" s="0" t="n">
        <v>672.5789</v>
      </c>
      <c r="BH819" s="0">
        <f>2*(AS819-AS818)/((AS819+AS818)*(AL819-AL818))</f>
        <v/>
      </c>
      <c r="BI819" s="0">
        <f>(BG819-BG818)/($B819-$B818)</f>
        <v/>
      </c>
      <c r="BJ819" s="0">
        <f>(MAX(BG$2:BG$1025)-MIN(BG$2:BG$1025))/1023</f>
        <v/>
      </c>
      <c r="BK819" s="0">
        <f>(BI819-BJ819)/BJ819</f>
        <v/>
      </c>
      <c r="CA819" s="0">
        <f>CA$1025</f>
        <v/>
      </c>
      <c r="CB819" s="0">
        <f>CB$1025</f>
        <v/>
      </c>
      <c r="CC819" s="0">
        <f>CC$1025</f>
        <v/>
      </c>
      <c r="CD819" s="0">
        <f>CD$1025</f>
        <v/>
      </c>
      <c r="CE819" s="0">
        <f>CE820</f>
        <v/>
      </c>
      <c r="CF819" s="0">
        <f>CF820</f>
        <v/>
      </c>
      <c r="CG819" s="0">
        <f>CG820</f>
        <v/>
      </c>
      <c r="CH819" s="0">
        <f>CH820</f>
        <v/>
      </c>
      <c r="CI819" s="0">
        <f>CI$1025</f>
        <v/>
      </c>
      <c r="CJ819" s="0">
        <f>CJ$1025</f>
        <v/>
      </c>
      <c r="CK819" s="0" t="n">
        <v>0.005</v>
      </c>
      <c r="CO819" s="0" t="n">
        <v>1</v>
      </c>
      <c r="CP819" s="0" t="n">
        <v>2</v>
      </c>
      <c r="CQ819" s="0" t="n">
        <v>2</v>
      </c>
    </row>
    <row r="820">
      <c r="A820" s="0" t="n">
        <v>818</v>
      </c>
      <c r="B820" s="0" t="n">
        <v>818</v>
      </c>
      <c r="C820" s="0" t="n">
        <v>818</v>
      </c>
      <c r="D820" s="1" t="n"/>
      <c r="E820" s="0" t="n">
        <v>420.2323</v>
      </c>
      <c r="F820" s="0" t="n">
        <v>432.9157</v>
      </c>
      <c r="G820" s="0" t="n">
        <v>562.4567</v>
      </c>
      <c r="H820" s="1">
        <f>E820/SUM(E820:G820)</f>
        <v/>
      </c>
      <c r="I820" s="1">
        <f>F820/SUM(E820:G820)</f>
        <v/>
      </c>
      <c r="J820" s="1">
        <f>1-H820-I820</f>
        <v/>
      </c>
      <c r="K820" s="1">
        <f>(ABS(F820-AB820))/AB820*100</f>
        <v/>
      </c>
      <c r="L820" s="0">
        <f>(4*H820)/(-2*H820+12*I820+3)</f>
        <v/>
      </c>
      <c r="M820" s="0">
        <f>(9*I820)/(-2*H820+12*I820+3)</f>
        <v/>
      </c>
      <c r="N820" s="1">
        <f>SQRT(POWER(L820-AG820,2)+POWER(M820-AH820,2))</f>
        <v/>
      </c>
      <c r="O820" s="1" t="n">
        <v>-2.6521</v>
      </c>
      <c r="P820" s="1" t="n">
        <v>-17.0801</v>
      </c>
      <c r="Q820" s="1" t="n">
        <v>17.2886</v>
      </c>
      <c r="R820" s="0" t="n">
        <v>8031.614</v>
      </c>
      <c r="S820" s="0" t="n">
        <v>9.360799999999999</v>
      </c>
      <c r="T820" s="0" t="n">
        <v>684.5069</v>
      </c>
      <c r="U820" s="0">
        <f>2*(F820-F819)/((F820+F819)*(AL820-AL819))</f>
        <v/>
      </c>
      <c r="V820" s="0">
        <f>(T820-T819)/($B820-$B819)</f>
        <v/>
      </c>
      <c r="W820" s="0">
        <f>(MAX(T$2:T$1025)-MIN(T$2:T$1025))/1023</f>
        <v/>
      </c>
      <c r="X820" s="0">
        <f>(V820-W820)/W820</f>
        <v/>
      </c>
      <c r="AA820" s="0" t="n">
        <v>380.9838</v>
      </c>
      <c r="AB820" s="0" t="n">
        <v>400.9382</v>
      </c>
      <c r="AC820" s="0" t="n">
        <v>436.036</v>
      </c>
      <c r="AD820" s="1">
        <f>AA820/SUM(AA820:AC820)</f>
        <v/>
      </c>
      <c r="AE820" s="1">
        <f>AB820/SUM(AA820:AC820)</f>
        <v/>
      </c>
      <c r="AF820" s="1">
        <f>1-AD820-AE820</f>
        <v/>
      </c>
      <c r="AG820" s="0">
        <f>(4*AD820)/(-2*AD820+12*AE820+3)</f>
        <v/>
      </c>
      <c r="AH820" s="0">
        <f>(9*AE820)/(-2*AD820+12*AE820+3)</f>
        <v/>
      </c>
      <c r="AI820" t="n">
        <v>0.0068</v>
      </c>
      <c r="AJ820" t="n">
        <v>0.0028</v>
      </c>
      <c r="AK820" s="0" t="n">
        <v>6499.0125</v>
      </c>
      <c r="AL820" s="0" t="n">
        <v>673.1426</v>
      </c>
      <c r="AM820" s="0">
        <f>2*(AC820-AC819)/((AC820+AC819)*(AL820-AL819))</f>
        <v/>
      </c>
      <c r="AN820" s="0">
        <f>(AL820-AL819)/($B820-$B819)</f>
        <v/>
      </c>
      <c r="AO820" s="0">
        <f>(MAX(AL$2:AL$1025)-MIN(AL$2:AL$1025))/1023</f>
        <v/>
      </c>
      <c r="AR820" s="0" t="n">
        <v>379.3758</v>
      </c>
      <c r="AS820" s="0" t="n">
        <v>400.1856</v>
      </c>
      <c r="AT820" s="0" t="n">
        <v>433.2685</v>
      </c>
      <c r="AU820" s="1">
        <f>AR820/SUM(AR820:AT820)</f>
        <v/>
      </c>
      <c r="AV820" s="1">
        <f>AS820/SUM(AR820:AT820)</f>
        <v/>
      </c>
      <c r="AW820" s="1">
        <f>1-AU820-AV820</f>
        <v/>
      </c>
      <c r="AX820" s="1">
        <f>(ABS(AS820-AB820))/AB820*100</f>
        <v/>
      </c>
      <c r="AY820" s="0">
        <f>(4*AU820)/(-2*AU820+12*AV820+3)</f>
        <v/>
      </c>
      <c r="AZ820" s="0">
        <f>(9*AV820)/(-2*AU820+12*AV820+3)</f>
        <v/>
      </c>
      <c r="BA820" s="1">
        <f>SQRT(POWER(AY820-AG820,2)+POWER(AZ820-AH820,2))</f>
        <v/>
      </c>
      <c r="BB820" s="1" t="n">
        <v>-0.3053</v>
      </c>
      <c r="BC820" s="1" t="n">
        <v>0.4431</v>
      </c>
      <c r="BD820" s="1" t="n">
        <v>0.5397</v>
      </c>
      <c r="BE820" s="0" t="n">
        <v>6475.454</v>
      </c>
      <c r="BF820" s="0" t="n">
        <v>0.554</v>
      </c>
      <c r="BG820" s="0" t="n">
        <v>672.8647999999999</v>
      </c>
      <c r="BH820" s="0">
        <f>2*(AS820-AS819)/((AS820+AS819)*(AL820-AL819))</f>
        <v/>
      </c>
      <c r="BI820" s="0">
        <f>(BG820-BG819)/($B820-$B819)</f>
        <v/>
      </c>
      <c r="BJ820" s="0">
        <f>(MAX(BG$2:BG$1025)-MIN(BG$2:BG$1025))/1023</f>
        <v/>
      </c>
      <c r="BK820" s="0">
        <f>(BI820-BJ820)/BJ820</f>
        <v/>
      </c>
      <c r="CA820" s="0">
        <f>CA$1025</f>
        <v/>
      </c>
      <c r="CB820" s="0">
        <f>CB$1025</f>
        <v/>
      </c>
      <c r="CC820" s="0">
        <f>CC$1025</f>
        <v/>
      </c>
      <c r="CD820" s="0">
        <f>CD$1025</f>
        <v/>
      </c>
      <c r="CE820" s="0">
        <f>CE821</f>
        <v/>
      </c>
      <c r="CF820" s="0">
        <f>CF821</f>
        <v/>
      </c>
      <c r="CG820" s="0">
        <f>CG821</f>
        <v/>
      </c>
      <c r="CH820" s="0">
        <f>CH821</f>
        <v/>
      </c>
      <c r="CI820" s="0">
        <f>CI$1025</f>
        <v/>
      </c>
      <c r="CJ820" s="0">
        <f>CJ$1025</f>
        <v/>
      </c>
      <c r="CK820" s="0" t="n">
        <v>0.005</v>
      </c>
      <c r="CO820" s="0" t="n">
        <v>1</v>
      </c>
      <c r="CP820" s="0" t="n">
        <v>2</v>
      </c>
      <c r="CQ820" s="0" t="n">
        <v>2</v>
      </c>
    </row>
    <row r="821">
      <c r="A821" s="0" t="n">
        <v>819</v>
      </c>
      <c r="B821" s="0" t="n">
        <v>819</v>
      </c>
      <c r="C821" s="0" t="n">
        <v>819</v>
      </c>
      <c r="D821" s="1" t="n"/>
      <c r="E821" s="0" t="n">
        <v>421.2422</v>
      </c>
      <c r="F821" s="0" t="n">
        <v>434.073</v>
      </c>
      <c r="G821" s="0" t="n">
        <v>563.3765</v>
      </c>
      <c r="H821" s="1">
        <f>E821/SUM(E821:G821)</f>
        <v/>
      </c>
      <c r="I821" s="1">
        <f>F821/SUM(E821:G821)</f>
        <v/>
      </c>
      <c r="J821" s="1">
        <f>1-H821-I821</f>
        <v/>
      </c>
      <c r="K821" s="1">
        <f>(ABS(F821-AB821))/AB821*100</f>
        <v/>
      </c>
      <c r="L821" s="0">
        <f>(4*H821)/(-2*H821+12*I821+3)</f>
        <v/>
      </c>
      <c r="M821" s="0">
        <f>(9*I821)/(-2*H821+12*I821+3)</f>
        <v/>
      </c>
      <c r="N821" s="1">
        <f>SQRT(POWER(L821-AG821,2)+POWER(M821-AH821,2))</f>
        <v/>
      </c>
      <c r="O821" s="1" t="n">
        <v>-2.6664</v>
      </c>
      <c r="P821" s="1" t="n">
        <v>-16.9898</v>
      </c>
      <c r="Q821" s="1" t="n">
        <v>17.2016</v>
      </c>
      <c r="R821" s="0" t="n">
        <v>8020.8227</v>
      </c>
      <c r="S821" s="0" t="n">
        <v>9.3163</v>
      </c>
      <c r="T821" s="0" t="n">
        <v>684.903</v>
      </c>
      <c r="U821" s="0">
        <f>2*(F821-F820)/((F821+F820)*(AL821-AL820))</f>
        <v/>
      </c>
      <c r="V821" s="0">
        <f>(T821-T820)/($B821-$B820)</f>
        <v/>
      </c>
      <c r="W821" s="0">
        <f>(MAX(T$2:T$1025)-MIN(T$2:T$1025))/1023</f>
        <v/>
      </c>
      <c r="X821" s="0">
        <f>(V821-W821)/W821</f>
        <v/>
      </c>
      <c r="AA821" s="0" t="n">
        <v>382.0078</v>
      </c>
      <c r="AB821" s="0" t="n">
        <v>402.0159</v>
      </c>
      <c r="AC821" s="0" t="n">
        <v>437.2082</v>
      </c>
      <c r="AD821" s="1">
        <f>AA821/SUM(AA821:AC821)</f>
        <v/>
      </c>
      <c r="AE821" s="1">
        <f>AB821/SUM(AA821:AC821)</f>
        <v/>
      </c>
      <c r="AF821" s="1">
        <f>1-AD821-AE821</f>
        <v/>
      </c>
      <c r="AG821" s="0">
        <f>(4*AD821)/(-2*AD821+12*AE821+3)</f>
        <v/>
      </c>
      <c r="AH821" s="0">
        <f>(9*AE821)/(-2*AD821+12*AE821+3)</f>
        <v/>
      </c>
      <c r="AI821" t="n">
        <v>0.0068</v>
      </c>
      <c r="AJ821" t="n">
        <v>0.0028</v>
      </c>
      <c r="AK821" s="0" t="n">
        <v>6499.0152</v>
      </c>
      <c r="AL821" s="0" t="n">
        <v>673.5395</v>
      </c>
      <c r="AM821" s="0">
        <f>2*(AC821-AC820)/((AC821+AC820)*(AL821-AL820))</f>
        <v/>
      </c>
      <c r="AN821" s="0">
        <f>(AL821-AL820)/($B821-$B820)</f>
        <v/>
      </c>
      <c r="AO821" s="0">
        <f>(MAX(AL$2:AL$1025)-MIN(AL$2:AL$1025))/1023</f>
        <v/>
      </c>
      <c r="AR821" s="0" t="n">
        <v>380.5139</v>
      </c>
      <c r="AS821" s="0" t="n">
        <v>401.4151</v>
      </c>
      <c r="AT821" s="0" t="n">
        <v>434.6287</v>
      </c>
      <c r="AU821" s="1">
        <f>AR821/SUM(AR821:AT821)</f>
        <v/>
      </c>
      <c r="AV821" s="1">
        <f>AS821/SUM(AR821:AT821)</f>
        <v/>
      </c>
      <c r="AW821" s="1">
        <f>1-AU821-AV821</f>
        <v/>
      </c>
      <c r="AX821" s="1">
        <f>(ABS(AS821-AB821))/AB821*100</f>
        <v/>
      </c>
      <c r="AY821" s="0">
        <f>(4*AU821)/(-2*AU821+12*AV821+3)</f>
        <v/>
      </c>
      <c r="AZ821" s="0">
        <f>(9*AV821)/(-2*AU821+12*AV821+3)</f>
        <v/>
      </c>
      <c r="BA821" s="1">
        <f>SQRT(POWER(AY821-AG821,2)+POWER(AZ821-AH821,2))</f>
        <v/>
      </c>
      <c r="BB821" s="1" t="n">
        <v>-0.3226</v>
      </c>
      <c r="BC821" s="1" t="n">
        <v>0.4398</v>
      </c>
      <c r="BD821" s="1" t="n">
        <v>0.5472</v>
      </c>
      <c r="BE821" s="0" t="n">
        <v>6476.1751</v>
      </c>
      <c r="BF821" s="0" t="n">
        <v>0.5656</v>
      </c>
      <c r="BG821" s="0" t="n">
        <v>673.3183</v>
      </c>
      <c r="BH821" s="0">
        <f>2*(AS821-AS820)/((AS821+AS820)*(AL821-AL820))</f>
        <v/>
      </c>
      <c r="BI821" s="0">
        <f>(BG821-BG820)/($B821-$B820)</f>
        <v/>
      </c>
      <c r="BJ821" s="0">
        <f>(MAX(BG$2:BG$1025)-MIN(BG$2:BG$1025))/1023</f>
        <v/>
      </c>
      <c r="BK821" s="0">
        <f>(BI821-BJ821)/BJ821</f>
        <v/>
      </c>
      <c r="CA821" s="0">
        <f>CA$1025</f>
        <v/>
      </c>
      <c r="CB821" s="0">
        <f>CB$1025</f>
        <v/>
      </c>
      <c r="CC821" s="0">
        <f>CC$1025</f>
        <v/>
      </c>
      <c r="CD821" s="0">
        <f>CD$1025</f>
        <v/>
      </c>
      <c r="CE821" s="0">
        <f>CE822</f>
        <v/>
      </c>
      <c r="CF821" s="0">
        <f>CF822</f>
        <v/>
      </c>
      <c r="CG821" s="0">
        <f>CG822</f>
        <v/>
      </c>
      <c r="CH821" s="0">
        <f>CH822</f>
        <v/>
      </c>
      <c r="CI821" s="0">
        <f>CI$1025</f>
        <v/>
      </c>
      <c r="CJ821" s="0">
        <f>CJ$1025</f>
        <v/>
      </c>
      <c r="CK821" s="0" t="n">
        <v>0.005</v>
      </c>
      <c r="CO821" s="0" t="n">
        <v>1</v>
      </c>
      <c r="CP821" s="0" t="n">
        <v>2</v>
      </c>
      <c r="CQ821" s="0" t="n">
        <v>2</v>
      </c>
    </row>
    <row r="822">
      <c r="A822" s="0" t="n">
        <v>820</v>
      </c>
      <c r="B822" s="0" t="n">
        <v>820</v>
      </c>
      <c r="C822" s="0" t="n">
        <v>820</v>
      </c>
      <c r="D822" s="1" t="n"/>
      <c r="E822" s="0" t="n">
        <v>422.2113</v>
      </c>
      <c r="F822" s="0" t="n">
        <v>435.074</v>
      </c>
      <c r="G822" s="0" t="n">
        <v>564.8416</v>
      </c>
      <c r="H822" s="1">
        <f>E822/SUM(E822:G822)</f>
        <v/>
      </c>
      <c r="I822" s="1">
        <f>F822/SUM(E822:G822)</f>
        <v/>
      </c>
      <c r="J822" s="1">
        <f>1-H822-I822</f>
        <v/>
      </c>
      <c r="K822" s="1">
        <f>(ABS(F822-AB822))/AB822*100</f>
        <v/>
      </c>
      <c r="L822" s="0">
        <f>(4*H822)/(-2*H822+12*I822+3)</f>
        <v/>
      </c>
      <c r="M822" s="0">
        <f>(9*I822)/(-2*H822+12*I822+3)</f>
        <v/>
      </c>
      <c r="N822" s="1">
        <f>SQRT(POWER(L822-AG822,2)+POWER(M822-AH822,2))</f>
        <v/>
      </c>
      <c r="O822" s="1" t="n">
        <v>-2.6825</v>
      </c>
      <c r="P822" s="1" t="n">
        <v>-17.034</v>
      </c>
      <c r="Q822" s="1" t="n">
        <v>17.2477</v>
      </c>
      <c r="R822" s="0" t="n">
        <v>8024.2888</v>
      </c>
      <c r="S822" s="0" t="n">
        <v>9.330299999999999</v>
      </c>
      <c r="T822" s="0" t="n">
        <v>685.2447</v>
      </c>
      <c r="U822" s="0">
        <f>2*(F822-F821)/((F822+F821)*(AL822-AL821))</f>
        <v/>
      </c>
      <c r="V822" s="0">
        <f>(T822-T821)/($B822-$B821)</f>
        <v/>
      </c>
      <c r="W822" s="0">
        <f>(MAX(T$2:T$1025)-MIN(T$2:T$1025))/1023</f>
        <v/>
      </c>
      <c r="X822" s="0">
        <f>(V822-W822)/W822</f>
        <v/>
      </c>
      <c r="AA822" s="0" t="n">
        <v>383.0333</v>
      </c>
      <c r="AB822" s="0" t="n">
        <v>403.0952</v>
      </c>
      <c r="AC822" s="0" t="n">
        <v>438.3821</v>
      </c>
      <c r="AD822" s="1">
        <f>AA822/SUM(AA822:AC822)</f>
        <v/>
      </c>
      <c r="AE822" s="1">
        <f>AB822/SUM(AA822:AC822)</f>
        <v/>
      </c>
      <c r="AF822" s="1">
        <f>1-AD822-AE822</f>
        <v/>
      </c>
      <c r="AG822" s="0">
        <f>(4*AD822)/(-2*AD822+12*AE822+3)</f>
        <v/>
      </c>
      <c r="AH822" s="0">
        <f>(9*AE822)/(-2*AD822+12*AE822+3)</f>
        <v/>
      </c>
      <c r="AI822" t="n">
        <v>0.0067</v>
      </c>
      <c r="AJ822" t="n">
        <v>0.0028</v>
      </c>
      <c r="AK822" s="0" t="n">
        <v>6499.0179</v>
      </c>
      <c r="AL822" s="0" t="n">
        <v>673.936</v>
      </c>
      <c r="AM822" s="0">
        <f>2*(AC822-AC821)/((AC822+AC821)*(AL822-AL821))</f>
        <v/>
      </c>
      <c r="AN822" s="0">
        <f>(AL822-AL821)/($B822-$B821)</f>
        <v/>
      </c>
      <c r="AO822" s="0">
        <f>(MAX(AL$2:AL$1025)-MIN(AL$2:AL$1025))/1023</f>
        <v/>
      </c>
      <c r="AR822" s="0" t="n">
        <v>381.4234</v>
      </c>
      <c r="AS822" s="0" t="n">
        <v>402.1306</v>
      </c>
      <c r="AT822" s="0" t="n">
        <v>435.8822</v>
      </c>
      <c r="AU822" s="1">
        <f>AR822/SUM(AR822:AT822)</f>
        <v/>
      </c>
      <c r="AV822" s="1">
        <f>AS822/SUM(AR822:AT822)</f>
        <v/>
      </c>
      <c r="AW822" s="1">
        <f>1-AU822-AV822</f>
        <v/>
      </c>
      <c r="AX822" s="1">
        <f>(ABS(AS822-AB822))/AB822*100</f>
        <v/>
      </c>
      <c r="AY822" s="0">
        <f>(4*AU822)/(-2*AU822+12*AV822+3)</f>
        <v/>
      </c>
      <c r="AZ822" s="0">
        <f>(9*AV822)/(-2*AU822+12*AV822+3)</f>
        <v/>
      </c>
      <c r="BA822" s="1">
        <f>SQRT(POWER(AY822-AG822,2)+POWER(AZ822-AH822,2))</f>
        <v/>
      </c>
      <c r="BB822" s="1" t="n">
        <v>-0.24</v>
      </c>
      <c r="BC822" s="1" t="n">
        <v>0.3314</v>
      </c>
      <c r="BD822" s="1" t="n">
        <v>0.4109</v>
      </c>
      <c r="BE822" s="0" t="n">
        <v>6481.8169</v>
      </c>
      <c r="BF822" s="0" t="n">
        <v>0.4284</v>
      </c>
      <c r="BG822" s="0" t="n">
        <v>673.5817</v>
      </c>
      <c r="BH822" s="0">
        <f>2*(AS822-AS821)/((AS822+AS821)*(AL822-AL821))</f>
        <v/>
      </c>
      <c r="BI822" s="0">
        <f>(BG822-BG821)/($B822-$B821)</f>
        <v/>
      </c>
      <c r="BJ822" s="0">
        <f>(MAX(BG$2:BG$1025)-MIN(BG$2:BG$1025))/1023</f>
        <v/>
      </c>
      <c r="BK822" s="0">
        <f>(BI822-BJ822)/BJ822</f>
        <v/>
      </c>
      <c r="CA822" s="0">
        <f>CA$1025</f>
        <v/>
      </c>
      <c r="CB822" s="0">
        <f>CB$1025</f>
        <v/>
      </c>
      <c r="CC822" s="0">
        <f>CC$1025</f>
        <v/>
      </c>
      <c r="CD822" s="0">
        <f>CD$1025</f>
        <v/>
      </c>
      <c r="CE822" s="0">
        <f>CE823</f>
        <v/>
      </c>
      <c r="CF822" s="0">
        <f>CF823</f>
        <v/>
      </c>
      <c r="CG822" s="0">
        <f>CG823</f>
        <v/>
      </c>
      <c r="CH822" s="0">
        <f>CH823</f>
        <v/>
      </c>
      <c r="CI822" s="0">
        <f>CI$1025</f>
        <v/>
      </c>
      <c r="CJ822" s="0">
        <f>CJ$1025</f>
        <v/>
      </c>
      <c r="CK822" s="0" t="n">
        <v>0.005</v>
      </c>
      <c r="CO822" s="0" t="n">
        <v>1</v>
      </c>
      <c r="CP822" s="0" t="n">
        <v>2</v>
      </c>
      <c r="CQ822" s="0" t="n">
        <v>2</v>
      </c>
    </row>
    <row r="823">
      <c r="A823" s="0" t="n">
        <v>821</v>
      </c>
      <c r="B823" s="0" t="n">
        <v>821</v>
      </c>
      <c r="C823" s="0" t="n">
        <v>821</v>
      </c>
      <c r="D823" s="1" t="n"/>
      <c r="E823" s="0" t="n">
        <v>423.1525</v>
      </c>
      <c r="F823" s="0" t="n">
        <v>435.8135</v>
      </c>
      <c r="G823" s="0" t="n">
        <v>566.3062</v>
      </c>
      <c r="H823" s="1">
        <f>E823/SUM(E823:G823)</f>
        <v/>
      </c>
      <c r="I823" s="1">
        <f>F823/SUM(E823:G823)</f>
        <v/>
      </c>
      <c r="J823" s="1">
        <f>1-H823-I823</f>
        <v/>
      </c>
      <c r="K823" s="1">
        <f>(ABS(F823-AB823))/AB823*100</f>
        <v/>
      </c>
      <c r="L823" s="0">
        <f>(4*H823)/(-2*H823+12*I823+3)</f>
        <v/>
      </c>
      <c r="M823" s="0">
        <f>(9*I823)/(-2*H823+12*I823+3)</f>
        <v/>
      </c>
      <c r="N823" s="1">
        <f>SQRT(POWER(L823-AG823,2)+POWER(M823-AH823,2))</f>
        <v/>
      </c>
      <c r="O823" s="1" t="n">
        <v>-2.6133</v>
      </c>
      <c r="P823" s="1" t="n">
        <v>-17.1462</v>
      </c>
      <c r="Q823" s="1" t="n">
        <v>17.348</v>
      </c>
      <c r="R823" s="0" t="n">
        <v>8032.0941</v>
      </c>
      <c r="S823" s="0" t="n">
        <v>9.3903</v>
      </c>
      <c r="T823" s="0" t="n">
        <v>685.4967</v>
      </c>
      <c r="U823" s="0">
        <f>2*(F823-F822)/((F823+F822)*(AL823-AL822))</f>
        <v/>
      </c>
      <c r="V823" s="0">
        <f>(T823-T822)/($B823-$B822)</f>
        <v/>
      </c>
      <c r="W823" s="0">
        <f>(MAX(T$2:T$1025)-MIN(T$2:T$1025))/1023</f>
        <v/>
      </c>
      <c r="X823" s="0">
        <f>(V823-W823)/W823</f>
        <v/>
      </c>
      <c r="AA823" s="0" t="n">
        <v>384.0603</v>
      </c>
      <c r="AB823" s="0" t="n">
        <v>404.1761</v>
      </c>
      <c r="AC823" s="0" t="n">
        <v>439.5577</v>
      </c>
      <c r="AD823" s="1">
        <f>AA823/SUM(AA823:AC823)</f>
        <v/>
      </c>
      <c r="AE823" s="1">
        <f>AB823/SUM(AA823:AC823)</f>
        <v/>
      </c>
      <c r="AF823" s="1">
        <f>1-AD823-AE823</f>
        <v/>
      </c>
      <c r="AG823" s="0">
        <f>(4*AD823)/(-2*AD823+12*AE823+3)</f>
        <v/>
      </c>
      <c r="AH823" s="0">
        <f>(9*AE823)/(-2*AD823+12*AE823+3)</f>
        <v/>
      </c>
      <c r="AI823" t="n">
        <v>0.0067</v>
      </c>
      <c r="AJ823" t="n">
        <v>0.0028</v>
      </c>
      <c r="AK823" s="0" t="n">
        <v>6499.0204</v>
      </c>
      <c r="AL823" s="0" t="n">
        <v>674.332</v>
      </c>
      <c r="AM823" s="0">
        <f>2*(AC823-AC822)/((AC823+AC822)*(AL823-AL822))</f>
        <v/>
      </c>
      <c r="AN823" s="0">
        <f>(AL823-AL822)/($B823-$B822)</f>
        <v/>
      </c>
      <c r="AO823" s="0">
        <f>(MAX(AL$2:AL$1025)-MIN(AL$2:AL$1025))/1023</f>
        <v/>
      </c>
      <c r="AR823" s="0" t="n">
        <v>382.5624</v>
      </c>
      <c r="AS823" s="0" t="n">
        <v>403.3589</v>
      </c>
      <c r="AT823" s="0" t="n">
        <v>437.2331</v>
      </c>
      <c r="AU823" s="1">
        <f>AR823/SUM(AR823:AT823)</f>
        <v/>
      </c>
      <c r="AV823" s="1">
        <f>AS823/SUM(AR823:AT823)</f>
        <v/>
      </c>
      <c r="AW823" s="1">
        <f>1-AU823-AV823</f>
        <v/>
      </c>
      <c r="AX823" s="1">
        <f>(ABS(AS823-AB823))/AB823*100</f>
        <v/>
      </c>
      <c r="AY823" s="0">
        <f>(4*AU823)/(-2*AU823+12*AV823+3)</f>
        <v/>
      </c>
      <c r="AZ823" s="0">
        <f>(9*AV823)/(-2*AU823+12*AV823+3)</f>
        <v/>
      </c>
      <c r="BA823" s="1">
        <f>SQRT(POWER(AY823-AG823,2)+POWER(AZ823-AH823,2))</f>
        <v/>
      </c>
      <c r="BB823" s="1" t="n">
        <v>-0.2557</v>
      </c>
      <c r="BC823" s="1" t="n">
        <v>0.3297</v>
      </c>
      <c r="BD823" s="1" t="n">
        <v>0.4192</v>
      </c>
      <c r="BE823" s="0" t="n">
        <v>6482.3681</v>
      </c>
      <c r="BF823" s="0" t="n">
        <v>0.4396</v>
      </c>
      <c r="BG823" s="0" t="n">
        <v>674.0327</v>
      </c>
      <c r="BH823" s="0">
        <f>2*(AS823-AS822)/((AS823+AS822)*(AL823-AL822))</f>
        <v/>
      </c>
      <c r="BI823" s="0">
        <f>(BG823-BG822)/($B823-$B822)</f>
        <v/>
      </c>
      <c r="BJ823" s="0">
        <f>(MAX(BG$2:BG$1025)-MIN(BG$2:BG$1025))/1023</f>
        <v/>
      </c>
      <c r="BK823" s="0">
        <f>(BI823-BJ823)/BJ823</f>
        <v/>
      </c>
      <c r="CA823" s="0">
        <f>CA$1025</f>
        <v/>
      </c>
      <c r="CB823" s="0">
        <f>CB$1025</f>
        <v/>
      </c>
      <c r="CC823" s="0">
        <f>CC$1025</f>
        <v/>
      </c>
      <c r="CD823" s="0">
        <f>CD$1025</f>
        <v/>
      </c>
      <c r="CE823" s="0">
        <f>CE824</f>
        <v/>
      </c>
      <c r="CF823" s="0">
        <f>CF824</f>
        <v/>
      </c>
      <c r="CG823" s="0">
        <f>CG824</f>
        <v/>
      </c>
      <c r="CH823" s="0">
        <f>CH824</f>
        <v/>
      </c>
      <c r="CI823" s="0">
        <f>CI$1025</f>
        <v/>
      </c>
      <c r="CJ823" s="0">
        <f>CJ$1025</f>
        <v/>
      </c>
      <c r="CK823" s="0" t="n">
        <v>0.005</v>
      </c>
      <c r="CO823" s="0" t="n">
        <v>1</v>
      </c>
      <c r="CP823" s="0" t="n">
        <v>2</v>
      </c>
      <c r="CQ823" s="0" t="n">
        <v>2</v>
      </c>
    </row>
    <row r="824">
      <c r="A824" s="0" t="n">
        <v>822</v>
      </c>
      <c r="B824" s="0" t="n">
        <v>822</v>
      </c>
      <c r="C824" s="0" t="n">
        <v>822</v>
      </c>
      <c r="D824" s="1" t="n"/>
      <c r="E824" s="0" t="n">
        <v>424.2835</v>
      </c>
      <c r="F824" s="0" t="n">
        <v>436.9763</v>
      </c>
      <c r="G824" s="0" t="n">
        <v>567.8817</v>
      </c>
      <c r="H824" s="1">
        <f>E824/SUM(E824:G824)</f>
        <v/>
      </c>
      <c r="I824" s="1">
        <f>F824/SUM(E824:G824)</f>
        <v/>
      </c>
      <c r="J824" s="1">
        <f>1-H824-I824</f>
        <v/>
      </c>
      <c r="K824" s="1">
        <f>(ABS(F824-AB824))/AB824*100</f>
        <v/>
      </c>
      <c r="L824" s="0">
        <f>(4*H824)/(-2*H824+12*I824+3)</f>
        <v/>
      </c>
      <c r="M824" s="0">
        <f>(9*I824)/(-2*H824+12*I824+3)</f>
        <v/>
      </c>
      <c r="N824" s="1">
        <f>SQRT(POWER(L824-AG824,2)+POWER(M824-AH824,2))</f>
        <v/>
      </c>
      <c r="O824" s="1" t="n">
        <v>-2.6199</v>
      </c>
      <c r="P824" s="1" t="n">
        <v>-17.1756</v>
      </c>
      <c r="Q824" s="1" t="n">
        <v>17.378</v>
      </c>
      <c r="R824" s="0" t="n">
        <v>8033.4062</v>
      </c>
      <c r="S824" s="0" t="n">
        <v>9.4009</v>
      </c>
      <c r="T824" s="0" t="n">
        <v>685.8921</v>
      </c>
      <c r="U824" s="0">
        <f>2*(F824-F823)/((F824+F823)*(AL824-AL823))</f>
        <v/>
      </c>
      <c r="V824" s="0">
        <f>(T824-T823)/($B824-$B823)</f>
        <v/>
      </c>
      <c r="W824" s="0">
        <f>(MAX(T$2:T$1025)-MIN(T$2:T$1025))/1023</f>
        <v/>
      </c>
      <c r="X824" s="0">
        <f>(V824-W824)/W824</f>
        <v/>
      </c>
      <c r="AA824" s="0" t="n">
        <v>385.0888</v>
      </c>
      <c r="AB824" s="0" t="n">
        <v>405.2585</v>
      </c>
      <c r="AC824" s="0" t="n">
        <v>440.735</v>
      </c>
      <c r="AD824" s="1">
        <f>AA824/SUM(AA824:AC824)</f>
        <v/>
      </c>
      <c r="AE824" s="1">
        <f>AB824/SUM(AA824:AC824)</f>
        <v/>
      </c>
      <c r="AF824" s="1">
        <f>1-AD824-AE824</f>
        <v/>
      </c>
      <c r="AG824" s="0">
        <f>(4*AD824)/(-2*AD824+12*AE824+3)</f>
        <v/>
      </c>
      <c r="AH824" s="0">
        <f>(9*AE824)/(-2*AD824+12*AE824+3)</f>
        <v/>
      </c>
      <c r="AI824" t="n">
        <v>0.0067</v>
      </c>
      <c r="AJ824" t="n">
        <v>0.0028</v>
      </c>
      <c r="AK824" s="0" t="n">
        <v>6499.0231</v>
      </c>
      <c r="AL824" s="0" t="n">
        <v>674.7276000000001</v>
      </c>
      <c r="AM824" s="0">
        <f>2*(AC824-AC823)/((AC824+AC823)*(AL824-AL823))</f>
        <v/>
      </c>
      <c r="AN824" s="0">
        <f>(AL824-AL823)/($B824-$B823)</f>
        <v/>
      </c>
      <c r="AO824" s="0">
        <f>(MAX(AL$2:AL$1025)-MIN(AL$2:AL$1025))/1023</f>
        <v/>
      </c>
      <c r="AR824" s="0" t="n">
        <v>382.9841</v>
      </c>
      <c r="AS824" s="0" t="n">
        <v>404.2445</v>
      </c>
      <c r="AT824" s="0" t="n">
        <v>438.4882</v>
      </c>
      <c r="AU824" s="1">
        <f>AR824/SUM(AR824:AT824)</f>
        <v/>
      </c>
      <c r="AV824" s="1">
        <f>AS824/SUM(AR824:AT824)</f>
        <v/>
      </c>
      <c r="AW824" s="1">
        <f>1-AU824-AV824</f>
        <v/>
      </c>
      <c r="AX824" s="1">
        <f>(ABS(AS824-AB824))/AB824*100</f>
        <v/>
      </c>
      <c r="AY824" s="0">
        <f>(4*AU824)/(-2*AU824+12*AV824+3)</f>
        <v/>
      </c>
      <c r="AZ824" s="0">
        <f>(9*AV824)/(-2*AU824+12*AV824+3)</f>
        <v/>
      </c>
      <c r="BA824" s="1">
        <f>SQRT(POWER(AY824-AG824,2)+POWER(AZ824-AH824,2))</f>
        <v/>
      </c>
      <c r="BB824" s="1" t="n">
        <v>-0.5004999999999999</v>
      </c>
      <c r="BC824" s="1" t="n">
        <v>0.2996</v>
      </c>
      <c r="BD824" s="1" t="n">
        <v>0.5876</v>
      </c>
      <c r="BE824" s="0" t="n">
        <v>6490.923</v>
      </c>
      <c r="BF824" s="0" t="n">
        <v>0.6431</v>
      </c>
      <c r="BG824" s="0" t="n">
        <v>674.3570999999999</v>
      </c>
      <c r="BH824" s="0">
        <f>2*(AS824-AS823)/((AS824+AS823)*(AL824-AL823))</f>
        <v/>
      </c>
      <c r="BI824" s="0">
        <f>(BG824-BG823)/($B824-$B823)</f>
        <v/>
      </c>
      <c r="BJ824" s="0">
        <f>(MAX(BG$2:BG$1025)-MIN(BG$2:BG$1025))/1023</f>
        <v/>
      </c>
      <c r="BK824" s="0">
        <f>(BI824-BJ824)/BJ824</f>
        <v/>
      </c>
      <c r="CA824" s="0">
        <f>CA$1025</f>
        <v/>
      </c>
      <c r="CB824" s="0">
        <f>CB$1025</f>
        <v/>
      </c>
      <c r="CC824" s="0">
        <f>CC$1025</f>
        <v/>
      </c>
      <c r="CD824" s="0">
        <f>CD$1025</f>
        <v/>
      </c>
      <c r="CE824" s="0">
        <f>CE825</f>
        <v/>
      </c>
      <c r="CF824" s="0">
        <f>CF825</f>
        <v/>
      </c>
      <c r="CG824" s="0">
        <f>CG825</f>
        <v/>
      </c>
      <c r="CH824" s="0">
        <f>CH825</f>
        <v/>
      </c>
      <c r="CI824" s="0">
        <f>CI$1025</f>
        <v/>
      </c>
      <c r="CJ824" s="0">
        <f>CJ$1025</f>
        <v/>
      </c>
      <c r="CK824" s="0" t="n">
        <v>0.005</v>
      </c>
      <c r="CO824" s="0" t="n">
        <v>1</v>
      </c>
      <c r="CP824" s="0" t="n">
        <v>2</v>
      </c>
      <c r="CQ824" s="0" t="n">
        <v>2</v>
      </c>
    </row>
    <row r="825">
      <c r="A825" s="0" t="n">
        <v>823</v>
      </c>
      <c r="B825" s="0" t="n">
        <v>823</v>
      </c>
      <c r="C825" s="0" t="n">
        <v>823</v>
      </c>
      <c r="D825" s="1" t="n"/>
      <c r="E825" s="0" t="n">
        <v>425.257</v>
      </c>
      <c r="F825" s="0" t="n">
        <v>437.7217</v>
      </c>
      <c r="G825" s="0" t="n">
        <v>569.5033</v>
      </c>
      <c r="H825" s="1">
        <f>E825/SUM(E825:G825)</f>
        <v/>
      </c>
      <c r="I825" s="1">
        <f>F825/SUM(E825:G825)</f>
        <v/>
      </c>
      <c r="J825" s="1">
        <f>1-H825-I825</f>
        <v/>
      </c>
      <c r="K825" s="1">
        <f>(ABS(F825-AB825))/AB825*100</f>
        <v/>
      </c>
      <c r="L825" s="0">
        <f>(4*H825)/(-2*H825+12*I825+3)</f>
        <v/>
      </c>
      <c r="M825" s="0">
        <f>(9*I825)/(-2*H825+12*I825+3)</f>
        <v/>
      </c>
      <c r="N825" s="1">
        <f>SQRT(POWER(L825-AG825,2)+POWER(M825-AH825,2))</f>
        <v/>
      </c>
      <c r="O825" s="1" t="n">
        <v>-2.5493</v>
      </c>
      <c r="P825" s="1" t="n">
        <v>-17.3148</v>
      </c>
      <c r="Q825" s="1" t="n">
        <v>17.5052</v>
      </c>
      <c r="R825" s="0" t="n">
        <v>8043.9484</v>
      </c>
      <c r="S825" s="0" t="n">
        <v>9.4734</v>
      </c>
      <c r="T825" s="0" t="n">
        <v>686.145</v>
      </c>
      <c r="U825" s="0">
        <f>2*(F825-F824)/((F825+F824)*(AL825-AL824))</f>
        <v/>
      </c>
      <c r="V825" s="0">
        <f>(T825-T824)/($B825-$B824)</f>
        <v/>
      </c>
      <c r="W825" s="0">
        <f>(MAX(T$2:T$1025)-MIN(T$2:T$1025))/1023</f>
        <v/>
      </c>
      <c r="X825" s="0">
        <f>(V825-W825)/W825</f>
        <v/>
      </c>
      <c r="AA825" s="0" t="n">
        <v>386.1188</v>
      </c>
      <c r="AB825" s="0" t="n">
        <v>406.3425</v>
      </c>
      <c r="AC825" s="0" t="n">
        <v>441.914</v>
      </c>
      <c r="AD825" s="1">
        <f>AA825/SUM(AA825:AC825)</f>
        <v/>
      </c>
      <c r="AE825" s="1">
        <f>AB825/SUM(AA825:AC825)</f>
        <v/>
      </c>
      <c r="AF825" s="1">
        <f>1-AD825-AE825</f>
        <v/>
      </c>
      <c r="AG825" s="0">
        <f>(4*AD825)/(-2*AD825+12*AE825+3)</f>
        <v/>
      </c>
      <c r="AH825" s="0">
        <f>(9*AE825)/(-2*AD825+12*AE825+3)</f>
        <v/>
      </c>
      <c r="AI825" t="n">
        <v>0.0066</v>
      </c>
      <c r="AJ825" t="n">
        <v>0.0027</v>
      </c>
      <c r="AK825" s="0" t="n">
        <v>6499.0257</v>
      </c>
      <c r="AL825" s="0" t="n">
        <v>675.1228</v>
      </c>
      <c r="AM825" s="0">
        <f>2*(AC825-AC824)/((AC825+AC824)*(AL825-AL824))</f>
        <v/>
      </c>
      <c r="AN825" s="0">
        <f>(AL825-AL824)/($B825-$B824)</f>
        <v/>
      </c>
      <c r="AO825" s="0">
        <f>(MAX(AL$2:AL$1025)-MIN(AL$2:AL$1025))/1023</f>
        <v/>
      </c>
      <c r="AR825" s="0" t="n">
        <v>385.9995</v>
      </c>
      <c r="AS825" s="0" t="n">
        <v>406.3221</v>
      </c>
      <c r="AT825" s="0" t="n">
        <v>438.6958</v>
      </c>
      <c r="AU825" s="1">
        <f>AR825/SUM(AR825:AT825)</f>
        <v/>
      </c>
      <c r="AV825" s="1">
        <f>AS825/SUM(AR825:AT825)</f>
        <v/>
      </c>
      <c r="AW825" s="1">
        <f>1-AU825-AV825</f>
        <v/>
      </c>
      <c r="AX825" s="1">
        <f>(ABS(AS825-AB825))/AB825*100</f>
        <v/>
      </c>
      <c r="AY825" s="0">
        <f>(4*AU825)/(-2*AU825+12*AV825+3)</f>
        <v/>
      </c>
      <c r="AZ825" s="0">
        <f>(9*AV825)/(-2*AU825+12*AV825+3)</f>
        <v/>
      </c>
      <c r="BA825" s="1">
        <f>SQRT(POWER(AY825-AG825,2)+POWER(AZ825-AH825,2))</f>
        <v/>
      </c>
      <c r="BB825" s="1" t="n">
        <v>0.2163</v>
      </c>
      <c r="BC825" s="1" t="n">
        <v>0.6301</v>
      </c>
      <c r="BD825" s="1" t="n">
        <v>0.6615</v>
      </c>
      <c r="BE825" s="0" t="n">
        <v>6448.802</v>
      </c>
      <c r="BF825" s="0" t="n">
        <v>0.412</v>
      </c>
      <c r="BG825" s="0" t="n">
        <v>675.1154</v>
      </c>
      <c r="BH825" s="0">
        <f>2*(AS825-AS824)/((AS825+AS824)*(AL825-AL824))</f>
        <v/>
      </c>
      <c r="BI825" s="0">
        <f>(BG825-BG824)/($B825-$B824)</f>
        <v/>
      </c>
      <c r="BJ825" s="0">
        <f>(MAX(BG$2:BG$1025)-MIN(BG$2:BG$1025))/1023</f>
        <v/>
      </c>
      <c r="BK825" s="0">
        <f>(BI825-BJ825)/BJ825</f>
        <v/>
      </c>
      <c r="CA825" s="0">
        <f>CA$1025</f>
        <v/>
      </c>
      <c r="CB825" s="0">
        <f>CB$1025</f>
        <v/>
      </c>
      <c r="CC825" s="0">
        <f>CC$1025</f>
        <v/>
      </c>
      <c r="CD825" s="0">
        <f>CD$1025</f>
        <v/>
      </c>
      <c r="CE825" s="0">
        <f>CE826</f>
        <v/>
      </c>
      <c r="CF825" s="0">
        <f>CF826</f>
        <v/>
      </c>
      <c r="CG825" s="0">
        <f>CG826</f>
        <v/>
      </c>
      <c r="CH825" s="0">
        <f>CH826</f>
        <v/>
      </c>
      <c r="CI825" s="0">
        <f>CI$1025</f>
        <v/>
      </c>
      <c r="CJ825" s="0">
        <f>CJ$1025</f>
        <v/>
      </c>
      <c r="CK825" s="0" t="n">
        <v>0.005</v>
      </c>
      <c r="CO825" s="0" t="n">
        <v>1</v>
      </c>
      <c r="CP825" s="0" t="n">
        <v>2</v>
      </c>
      <c r="CQ825" s="0" t="n">
        <v>2</v>
      </c>
    </row>
    <row r="826">
      <c r="A826" s="0" t="n">
        <v>824</v>
      </c>
      <c r="B826" s="0" t="n">
        <v>824</v>
      </c>
      <c r="C826" s="0" t="n">
        <v>824</v>
      </c>
      <c r="D826" s="1" t="n"/>
      <c r="E826" s="0" t="n">
        <v>426.4283</v>
      </c>
      <c r="F826" s="0" t="n">
        <v>438.9811</v>
      </c>
      <c r="G826" s="0" t="n">
        <v>571.0382</v>
      </c>
      <c r="H826" s="1">
        <f>E826/SUM(E826:G826)</f>
        <v/>
      </c>
      <c r="I826" s="1">
        <f>F826/SUM(E826:G826)</f>
        <v/>
      </c>
      <c r="J826" s="1">
        <f>1-H826-I826</f>
        <v/>
      </c>
      <c r="K826" s="1">
        <f>(ABS(F826-AB826))/AB826*100</f>
        <v/>
      </c>
      <c r="L826" s="0">
        <f>(4*H826)/(-2*H826+12*I826+3)</f>
        <v/>
      </c>
      <c r="M826" s="0">
        <f>(9*I826)/(-2*H826+12*I826+3)</f>
        <v/>
      </c>
      <c r="N826" s="1">
        <f>SQRT(POWER(L826-AG826,2)+POWER(M826-AH826,2))</f>
        <v/>
      </c>
      <c r="O826" s="1" t="n">
        <v>-2.5698</v>
      </c>
      <c r="P826" s="1" t="n">
        <v>-17.3136</v>
      </c>
      <c r="Q826" s="1" t="n">
        <v>17.5069</v>
      </c>
      <c r="R826" s="0" t="n">
        <v>8042.4272</v>
      </c>
      <c r="S826" s="0" t="n">
        <v>9.4681</v>
      </c>
      <c r="T826" s="0" t="n">
        <v>686.5714</v>
      </c>
      <c r="U826" s="0">
        <f>2*(F826-F825)/((F826+F825)*(AL826-AL825))</f>
        <v/>
      </c>
      <c r="V826" s="0">
        <f>(T826-T825)/($B826-$B825)</f>
        <v/>
      </c>
      <c r="W826" s="0">
        <f>(MAX(T$2:T$1025)-MIN(T$2:T$1025))/1023</f>
        <v/>
      </c>
      <c r="X826" s="0">
        <f>(V826-W826)/W826</f>
        <v/>
      </c>
      <c r="AA826" s="0" t="n">
        <v>387.1503</v>
      </c>
      <c r="AB826" s="0" t="n">
        <v>407.4281</v>
      </c>
      <c r="AC826" s="0" t="n">
        <v>443.0948</v>
      </c>
      <c r="AD826" s="1">
        <f>AA826/SUM(AA826:AC826)</f>
        <v/>
      </c>
      <c r="AE826" s="1">
        <f>AB826/SUM(AA826:AC826)</f>
        <v/>
      </c>
      <c r="AF826" s="1">
        <f>1-AD826-AE826</f>
        <v/>
      </c>
      <c r="AG826" s="0">
        <f>(4*AD826)/(-2*AD826+12*AE826+3)</f>
        <v/>
      </c>
      <c r="AH826" s="0">
        <f>(9*AE826)/(-2*AD826+12*AE826+3)</f>
        <v/>
      </c>
      <c r="AI826" t="n">
        <v>0.0066</v>
      </c>
      <c r="AJ826" t="n">
        <v>0.0027</v>
      </c>
      <c r="AK826" s="0" t="n">
        <v>6499.0282</v>
      </c>
      <c r="AL826" s="0" t="n">
        <v>675.5175</v>
      </c>
      <c r="AM826" s="0">
        <f>2*(AC826-AC825)/((AC826+AC825)*(AL826-AL825))</f>
        <v/>
      </c>
      <c r="AN826" s="0">
        <f>(AL826-AL825)/($B826-$B825)</f>
        <v/>
      </c>
      <c r="AO826" s="0">
        <f>(MAX(AL$2:AL$1025)-MIN(AL$2:AL$1025))/1023</f>
        <v/>
      </c>
      <c r="AR826" s="0" t="n">
        <v>386.9877</v>
      </c>
      <c r="AS826" s="0" t="n">
        <v>407.3769</v>
      </c>
      <c r="AT826" s="0" t="n">
        <v>439.9174</v>
      </c>
      <c r="AU826" s="1">
        <f>AR826/SUM(AR826:AT826)</f>
        <v/>
      </c>
      <c r="AV826" s="1">
        <f>AS826/SUM(AR826:AT826)</f>
        <v/>
      </c>
      <c r="AW826" s="1">
        <f>1-AU826-AV826</f>
        <v/>
      </c>
      <c r="AX826" s="1">
        <f>(ABS(AS826-AB826))/AB826*100</f>
        <v/>
      </c>
      <c r="AY826" s="0">
        <f>(4*AU826)/(-2*AU826+12*AV826+3)</f>
        <v/>
      </c>
      <c r="AZ826" s="0">
        <f>(9*AV826)/(-2*AU826+12*AV826+3)</f>
        <v/>
      </c>
      <c r="BA826" s="1">
        <f>SQRT(POWER(AY826-AG826,2)+POWER(AZ826-AH826,2))</f>
        <v/>
      </c>
      <c r="BB826" s="1" t="n">
        <v>0.2025</v>
      </c>
      <c r="BC826" s="1" t="n">
        <v>0.6156</v>
      </c>
      <c r="BD826" s="1" t="n">
        <v>0.6434</v>
      </c>
      <c r="BE826" s="0" t="n">
        <v>6450.24</v>
      </c>
      <c r="BF826" s="0" t="n">
        <v>0.403</v>
      </c>
      <c r="BG826" s="0" t="n">
        <v>675.4989</v>
      </c>
      <c r="BH826" s="0">
        <f>2*(AS826-AS825)/((AS826+AS825)*(AL826-AL825))</f>
        <v/>
      </c>
      <c r="BI826" s="0">
        <f>(BG826-BG825)/($B826-$B825)</f>
        <v/>
      </c>
      <c r="BJ826" s="0">
        <f>(MAX(BG$2:BG$1025)-MIN(BG$2:BG$1025))/1023</f>
        <v/>
      </c>
      <c r="BK826" s="0">
        <f>(BI826-BJ826)/BJ826</f>
        <v/>
      </c>
      <c r="CA826" s="0">
        <f>CA$1025</f>
        <v/>
      </c>
      <c r="CB826" s="0">
        <f>CB$1025</f>
        <v/>
      </c>
      <c r="CC826" s="0">
        <f>CC$1025</f>
        <v/>
      </c>
      <c r="CD826" s="0">
        <f>CD$1025</f>
        <v/>
      </c>
      <c r="CE826" s="0">
        <f>CE827</f>
        <v/>
      </c>
      <c r="CF826" s="0">
        <f>CF827</f>
        <v/>
      </c>
      <c r="CG826" s="0">
        <f>CG827</f>
        <v/>
      </c>
      <c r="CH826" s="0">
        <f>CH827</f>
        <v/>
      </c>
      <c r="CI826" s="0">
        <f>CI$1025</f>
        <v/>
      </c>
      <c r="CJ826" s="0">
        <f>CJ$1025</f>
        <v/>
      </c>
      <c r="CK826" s="0" t="n">
        <v>0.005</v>
      </c>
      <c r="CO826" s="0" t="n">
        <v>1</v>
      </c>
      <c r="CP826" s="0" t="n">
        <v>2</v>
      </c>
      <c r="CQ826" s="0" t="n">
        <v>2</v>
      </c>
    </row>
    <row r="827">
      <c r="A827" s="0" t="n">
        <v>825</v>
      </c>
      <c r="B827" s="0" t="n">
        <v>825</v>
      </c>
      <c r="C827" s="0" t="n">
        <v>825</v>
      </c>
      <c r="D827" s="1" t="n"/>
      <c r="E827" s="0" t="n">
        <v>427.6052</v>
      </c>
      <c r="F827" s="0" t="n">
        <v>440.24</v>
      </c>
      <c r="G827" s="0" t="n">
        <v>572.6008</v>
      </c>
      <c r="H827" s="1">
        <f>E827/SUM(E827:G827)</f>
        <v/>
      </c>
      <c r="I827" s="1">
        <f>F827/SUM(E827:G827)</f>
        <v/>
      </c>
      <c r="J827" s="1">
        <f>1-H827-I827</f>
        <v/>
      </c>
      <c r="K827" s="1">
        <f>(ABS(F827-AB827))/AB827*100</f>
        <v/>
      </c>
      <c r="L827" s="0">
        <f>(4*H827)/(-2*H827+12*I827+3)</f>
        <v/>
      </c>
      <c r="M827" s="0">
        <f>(9*I827)/(-2*H827+12*I827+3)</f>
        <v/>
      </c>
      <c r="N827" s="1">
        <f>SQRT(POWER(L827-AG827,2)+POWER(M827-AH827,2))</f>
        <v/>
      </c>
      <c r="O827" s="1" t="n">
        <v>-2.5893</v>
      </c>
      <c r="P827" s="1" t="n">
        <v>-17.3176</v>
      </c>
      <c r="Q827" s="1" t="n">
        <v>17.5138</v>
      </c>
      <c r="R827" s="0" t="n">
        <v>8041.4243</v>
      </c>
      <c r="S827" s="0" t="n">
        <v>9.465299999999999</v>
      </c>
      <c r="T827" s="0" t="n">
        <v>686.9965</v>
      </c>
      <c r="U827" s="0">
        <f>2*(F827-F826)/((F827+F826)*(AL827-AL826))</f>
        <v/>
      </c>
      <c r="V827" s="0">
        <f>(T827-T826)/($B827-$B826)</f>
        <v/>
      </c>
      <c r="W827" s="0">
        <f>(MAX(T$2:T$1025)-MIN(T$2:T$1025))/1023</f>
        <v/>
      </c>
      <c r="X827" s="0">
        <f>(V827-W827)/W827</f>
        <v/>
      </c>
      <c r="AA827" s="0" t="n">
        <v>388.1833</v>
      </c>
      <c r="AB827" s="0" t="n">
        <v>408.5153</v>
      </c>
      <c r="AC827" s="0" t="n">
        <v>444.2773</v>
      </c>
      <c r="AD827" s="1">
        <f>AA827/SUM(AA827:AC827)</f>
        <v/>
      </c>
      <c r="AE827" s="1">
        <f>AB827/SUM(AA827:AC827)</f>
        <v/>
      </c>
      <c r="AF827" s="1">
        <f>1-AD827-AE827</f>
        <v/>
      </c>
      <c r="AG827" s="0">
        <f>(4*AD827)/(-2*AD827+12*AE827+3)</f>
        <v/>
      </c>
      <c r="AH827" s="0">
        <f>(9*AE827)/(-2*AD827+12*AE827+3)</f>
        <v/>
      </c>
      <c r="AI827" t="n">
        <v>0.0066</v>
      </c>
      <c r="AJ827" t="n">
        <v>0.0027</v>
      </c>
      <c r="AK827" s="0" t="n">
        <v>6499.0309</v>
      </c>
      <c r="AL827" s="0" t="n">
        <v>675.9118</v>
      </c>
      <c r="AM827" s="0">
        <f>2*(AC827-AC826)/((AC827+AC826)*(AL827-AL826))</f>
        <v/>
      </c>
      <c r="AN827" s="0">
        <f>(AL827-AL826)/($B827-$B826)</f>
        <v/>
      </c>
      <c r="AO827" s="0">
        <f>(MAX(AL$2:AL$1025)-MIN(AL$2:AL$1025))/1023</f>
        <v/>
      </c>
      <c r="AR827" s="0" t="n">
        <v>387.7584</v>
      </c>
      <c r="AS827" s="0" t="n">
        <v>408.4174</v>
      </c>
      <c r="AT827" s="0" t="n">
        <v>441.2289</v>
      </c>
      <c r="AU827" s="1">
        <f>AR827/SUM(AR827:AT827)</f>
        <v/>
      </c>
      <c r="AV827" s="1">
        <f>AS827/SUM(AR827:AT827)</f>
        <v/>
      </c>
      <c r="AW827" s="1">
        <f>1-AU827-AV827</f>
        <v/>
      </c>
      <c r="AX827" s="1">
        <f>(ABS(AS827-AB827))/AB827*100</f>
        <v/>
      </c>
      <c r="AY827" s="0">
        <f>(4*AU827)/(-2*AU827+12*AV827+3)</f>
        <v/>
      </c>
      <c r="AZ827" s="0">
        <f>(9*AV827)/(-2*AU827+12*AV827+3)</f>
        <v/>
      </c>
      <c r="BA827" s="1">
        <f>SQRT(POWER(AY827-AG827,2)+POWER(AZ827-AH827,2))</f>
        <v/>
      </c>
      <c r="BB827" s="1" t="n">
        <v>0.0733</v>
      </c>
      <c r="BC827" s="1" t="n">
        <v>0.5938</v>
      </c>
      <c r="BD827" s="1" t="n">
        <v>0.5949</v>
      </c>
      <c r="BE827" s="0" t="n">
        <v>6455.1575</v>
      </c>
      <c r="BF827" s="0" t="n">
        <v>0.416</v>
      </c>
      <c r="BG827" s="0" t="n">
        <v>675.8764</v>
      </c>
      <c r="BH827" s="0">
        <f>2*(AS827-AS826)/((AS827+AS826)*(AL827-AL826))</f>
        <v/>
      </c>
      <c r="BI827" s="0">
        <f>(BG827-BG826)/($B827-$B826)</f>
        <v/>
      </c>
      <c r="BJ827" s="0">
        <f>(MAX(BG$2:BG$1025)-MIN(BG$2:BG$1025))/1023</f>
        <v/>
      </c>
      <c r="BK827" s="0">
        <f>(BI827-BJ827)/BJ827</f>
        <v/>
      </c>
      <c r="CA827" s="0">
        <f>CA$1025</f>
        <v/>
      </c>
      <c r="CB827" s="0">
        <f>CB$1025</f>
        <v/>
      </c>
      <c r="CC827" s="0">
        <f>CC$1025</f>
        <v/>
      </c>
      <c r="CD827" s="0">
        <f>CD$1025</f>
        <v/>
      </c>
      <c r="CE827" s="0">
        <f>CE828</f>
        <v/>
      </c>
      <c r="CF827" s="0">
        <f>CF828</f>
        <v/>
      </c>
      <c r="CG827" s="0">
        <f>CG828</f>
        <v/>
      </c>
      <c r="CH827" s="0">
        <f>CH828</f>
        <v/>
      </c>
      <c r="CI827" s="0">
        <f>CI$1025</f>
        <v/>
      </c>
      <c r="CJ827" s="0">
        <f>CJ$1025</f>
        <v/>
      </c>
      <c r="CK827" s="0" t="n">
        <v>0.005</v>
      </c>
      <c r="CO827" s="0" t="n">
        <v>1</v>
      </c>
      <c r="CP827" s="0" t="n">
        <v>2</v>
      </c>
      <c r="CQ827" s="0" t="n">
        <v>2</v>
      </c>
    </row>
    <row r="828">
      <c r="A828" s="0" t="n">
        <v>826</v>
      </c>
      <c r="B828" s="0" t="n">
        <v>826</v>
      </c>
      <c r="C828" s="0" t="n">
        <v>826</v>
      </c>
      <c r="D828" s="1" t="n"/>
      <c r="E828" s="0" t="n">
        <v>428.6977</v>
      </c>
      <c r="F828" s="0" t="n">
        <v>441.4177</v>
      </c>
      <c r="G828" s="0" t="n">
        <v>574.0934</v>
      </c>
      <c r="H828" s="1">
        <f>E828/SUM(E828:G828)</f>
        <v/>
      </c>
      <c r="I828" s="1">
        <f>F828/SUM(E828:G828)</f>
        <v/>
      </c>
      <c r="J828" s="1">
        <f>1-H828-I828</f>
        <v/>
      </c>
      <c r="K828" s="1">
        <f>(ABS(F828-AB828))/AB828*100</f>
        <v/>
      </c>
      <c r="L828" s="0">
        <f>(4*H828)/(-2*H828+12*I828+3)</f>
        <v/>
      </c>
      <c r="M828" s="0">
        <f>(9*I828)/(-2*H828+12*I828+3)</f>
        <v/>
      </c>
      <c r="N828" s="1">
        <f>SQRT(POWER(L828-AG828,2)+POWER(M828-AH828,2))</f>
        <v/>
      </c>
      <c r="O828" s="1" t="n">
        <v>-2.614</v>
      </c>
      <c r="P828" s="1" t="n">
        <v>-17.3262</v>
      </c>
      <c r="Q828" s="1" t="n">
        <v>17.5259</v>
      </c>
      <c r="R828" s="0" t="n">
        <v>8041.2267</v>
      </c>
      <c r="S828" s="0" t="n">
        <v>9.4628</v>
      </c>
      <c r="T828" s="0" t="n">
        <v>687.3931</v>
      </c>
      <c r="U828" s="0">
        <f>2*(F828-F827)/((F828+F827)*(AL828-AL827))</f>
        <v/>
      </c>
      <c r="V828" s="0">
        <f>(T828-T827)/($B828-$B827)</f>
        <v/>
      </c>
      <c r="W828" s="0">
        <f>(MAX(T$2:T$1025)-MIN(T$2:T$1025))/1023</f>
        <v/>
      </c>
      <c r="X828" s="0">
        <f>(V828-W828)/W828</f>
        <v/>
      </c>
      <c r="AA828" s="0" t="n">
        <v>389.2178</v>
      </c>
      <c r="AB828" s="0" t="n">
        <v>409.6041</v>
      </c>
      <c r="AC828" s="0" t="n">
        <v>445.4615</v>
      </c>
      <c r="AD828" s="1">
        <f>AA828/SUM(AA828:AC828)</f>
        <v/>
      </c>
      <c r="AE828" s="1">
        <f>AB828/SUM(AA828:AC828)</f>
        <v/>
      </c>
      <c r="AF828" s="1">
        <f>1-AD828-AE828</f>
        <v/>
      </c>
      <c r="AG828" s="0">
        <f>(4*AD828)/(-2*AD828+12*AE828+3)</f>
        <v/>
      </c>
      <c r="AH828" s="0">
        <f>(9*AE828)/(-2*AD828+12*AE828+3)</f>
        <v/>
      </c>
      <c r="AI828" t="n">
        <v>0.0065</v>
      </c>
      <c r="AJ828" t="n">
        <v>0.0027</v>
      </c>
      <c r="AK828" s="0" t="n">
        <v>6499.0334</v>
      </c>
      <c r="AL828" s="0" t="n">
        <v>676.3057</v>
      </c>
      <c r="AM828" s="0">
        <f>2*(AC828-AC827)/((AC828+AC827)*(AL828-AL827))</f>
        <v/>
      </c>
      <c r="AN828" s="0">
        <f>(AL828-AL827)/($B828-$B827)</f>
        <v/>
      </c>
      <c r="AO828" s="0">
        <f>(MAX(AL$2:AL$1025)-MIN(AL$2:AL$1025))/1023</f>
        <v/>
      </c>
      <c r="AR828" s="0" t="n">
        <v>388.8177</v>
      </c>
      <c r="AS828" s="0" t="n">
        <v>409.6232</v>
      </c>
      <c r="AT828" s="0" t="n">
        <v>442.5624</v>
      </c>
      <c r="AU828" s="1">
        <f>AR828/SUM(AR828:AT828)</f>
        <v/>
      </c>
      <c r="AV828" s="1">
        <f>AS828/SUM(AR828:AT828)</f>
        <v/>
      </c>
      <c r="AW828" s="1">
        <f>1-AU828-AV828</f>
        <v/>
      </c>
      <c r="AX828" s="1">
        <f>(ABS(AS828-AB828))/AB828*100</f>
        <v/>
      </c>
      <c r="AY828" s="0">
        <f>(4*AU828)/(-2*AU828+12*AV828+3)</f>
        <v/>
      </c>
      <c r="AZ828" s="0">
        <f>(9*AV828)/(-2*AU828+12*AV828+3)</f>
        <v/>
      </c>
      <c r="BA828" s="1">
        <f>SQRT(POWER(AY828-AG828,2)+POWER(AZ828-AH828,2))</f>
        <v/>
      </c>
      <c r="BB828" s="1" t="n">
        <v>0.0261</v>
      </c>
      <c r="BC828" s="1" t="n">
        <v>0.5941</v>
      </c>
      <c r="BD828" s="1" t="n">
        <v>0.5917</v>
      </c>
      <c r="BE828" s="0" t="n">
        <v>6456.4063</v>
      </c>
      <c r="BF828" s="0" t="n">
        <v>0.4351</v>
      </c>
      <c r="BG828" s="0" t="n">
        <v>676.3126</v>
      </c>
      <c r="BH828" s="0">
        <f>2*(AS828-AS827)/((AS828+AS827)*(AL828-AL827))</f>
        <v/>
      </c>
      <c r="BI828" s="0">
        <f>(BG828-BG827)/($B828-$B827)</f>
        <v/>
      </c>
      <c r="BJ828" s="0">
        <f>(MAX(BG$2:BG$1025)-MIN(BG$2:BG$1025))/1023</f>
        <v/>
      </c>
      <c r="BK828" s="0">
        <f>(BI828-BJ828)/BJ828</f>
        <v/>
      </c>
      <c r="CA828" s="0">
        <f>CA$1025</f>
        <v/>
      </c>
      <c r="CB828" s="0">
        <f>CB$1025</f>
        <v/>
      </c>
      <c r="CC828" s="0">
        <f>CC$1025</f>
        <v/>
      </c>
      <c r="CD828" s="0">
        <f>CD$1025</f>
        <v/>
      </c>
      <c r="CE828" s="0">
        <f>CE829</f>
        <v/>
      </c>
      <c r="CF828" s="0">
        <f>CF829</f>
        <v/>
      </c>
      <c r="CG828" s="0">
        <f>CG829</f>
        <v/>
      </c>
      <c r="CH828" s="0">
        <f>CH829</f>
        <v/>
      </c>
      <c r="CI828" s="0">
        <f>CI$1025</f>
        <v/>
      </c>
      <c r="CJ828" s="0">
        <f>CJ$1025</f>
        <v/>
      </c>
      <c r="CK828" s="0" t="n">
        <v>0.005</v>
      </c>
      <c r="CO828" s="0" t="n">
        <v>1</v>
      </c>
      <c r="CP828" s="0" t="n">
        <v>2</v>
      </c>
      <c r="CQ828" s="0" t="n">
        <v>2</v>
      </c>
    </row>
    <row r="829">
      <c r="A829" s="0" t="n">
        <v>827</v>
      </c>
      <c r="B829" s="0" t="n">
        <v>827</v>
      </c>
      <c r="C829" s="0" t="n">
        <v>827</v>
      </c>
      <c r="D829" s="1" t="n"/>
      <c r="E829" s="0" t="n">
        <v>429.7292</v>
      </c>
      <c r="F829" s="0" t="n">
        <v>442.4829</v>
      </c>
      <c r="G829" s="0" t="n">
        <v>575.5892</v>
      </c>
      <c r="H829" s="1">
        <f>E829/SUM(E829:G829)</f>
        <v/>
      </c>
      <c r="I829" s="1">
        <f>F829/SUM(E829:G829)</f>
        <v/>
      </c>
      <c r="J829" s="1">
        <f>1-H829-I829</f>
        <v/>
      </c>
      <c r="K829" s="1">
        <f>(ABS(F829-AB829))/AB829*100</f>
        <v/>
      </c>
      <c r="L829" s="0">
        <f>(4*H829)/(-2*H829+12*I829+3)</f>
        <v/>
      </c>
      <c r="M829" s="0">
        <f>(9*I829)/(-2*H829+12*I829+3)</f>
        <v/>
      </c>
      <c r="N829" s="1">
        <f>SQRT(POWER(L829-AG829,2)+POWER(M829-AH829,2))</f>
        <v/>
      </c>
      <c r="O829" s="1" t="n">
        <v>-2.6262</v>
      </c>
      <c r="P829" s="1" t="n">
        <v>-17.3616</v>
      </c>
      <c r="Q829" s="1" t="n">
        <v>17.5627</v>
      </c>
      <c r="R829" s="0" t="n">
        <v>8043.5213</v>
      </c>
      <c r="S829" s="0" t="n">
        <v>9.4739</v>
      </c>
      <c r="T829" s="0" t="n">
        <v>687.7509</v>
      </c>
      <c r="U829" s="0">
        <f>2*(F829-F828)/((F829+F828)*(AL829-AL828))</f>
        <v/>
      </c>
      <c r="V829" s="0">
        <f>(T829-T828)/($B829-$B828)</f>
        <v/>
      </c>
      <c r="W829" s="0">
        <f>(MAX(T$2:T$1025)-MIN(T$2:T$1025))/1023</f>
        <v/>
      </c>
      <c r="X829" s="0">
        <f>(V829-W829)/W829</f>
        <v/>
      </c>
      <c r="AA829" s="0" t="n">
        <v>390.2538</v>
      </c>
      <c r="AB829" s="0" t="n">
        <v>410.6944</v>
      </c>
      <c r="AC829" s="0" t="n">
        <v>446.6474</v>
      </c>
      <c r="AD829" s="1">
        <f>AA829/SUM(AA829:AC829)</f>
        <v/>
      </c>
      <c r="AE829" s="1">
        <f>AB829/SUM(AA829:AC829)</f>
        <v/>
      </c>
      <c r="AF829" s="1">
        <f>1-AD829-AE829</f>
        <v/>
      </c>
      <c r="AG829" s="0">
        <f>(4*AD829)/(-2*AD829+12*AE829+3)</f>
        <v/>
      </c>
      <c r="AH829" s="0">
        <f>(9*AE829)/(-2*AD829+12*AE829+3)</f>
        <v/>
      </c>
      <c r="AI829" t="n">
        <v>0.0065</v>
      </c>
      <c r="AJ829" t="n">
        <v>0.0027</v>
      </c>
      <c r="AK829" s="0" t="n">
        <v>6499.036</v>
      </c>
      <c r="AL829" s="0" t="n">
        <v>676.6992</v>
      </c>
      <c r="AM829" s="0">
        <f>2*(AC829-AC828)/((AC829+AC828)*(AL829-AL828))</f>
        <v/>
      </c>
      <c r="AN829" s="0">
        <f>(AL829-AL828)/($B829-$B828)</f>
        <v/>
      </c>
      <c r="AO829" s="0">
        <f>(MAX(AL$2:AL$1025)-MIN(AL$2:AL$1025))/1023</f>
        <v/>
      </c>
      <c r="AR829" s="0" t="n">
        <v>389.9311</v>
      </c>
      <c r="AS829" s="0" t="n">
        <v>410.8232</v>
      </c>
      <c r="AT829" s="0" t="n">
        <v>444.0022</v>
      </c>
      <c r="AU829" s="1">
        <f>AR829/SUM(AR829:AT829)</f>
        <v/>
      </c>
      <c r="AV829" s="1">
        <f>AS829/SUM(AR829:AT829)</f>
        <v/>
      </c>
      <c r="AW829" s="1">
        <f>1-AU829-AV829</f>
        <v/>
      </c>
      <c r="AX829" s="1">
        <f>(ABS(AS829-AB829))/AB829*100</f>
        <v/>
      </c>
      <c r="AY829" s="0">
        <f>(4*AU829)/(-2*AU829+12*AV829+3)</f>
        <v/>
      </c>
      <c r="AZ829" s="0">
        <f>(9*AV829)/(-2*AU829+12*AV829+3)</f>
        <v/>
      </c>
      <c r="BA829" s="1">
        <f>SQRT(POWER(AY829-AG829,2)+POWER(AZ829-AH829,2))</f>
        <v/>
      </c>
      <c r="BB829" s="1" t="n">
        <v>0.0011</v>
      </c>
      <c r="BC829" s="1" t="n">
        <v>0.5687</v>
      </c>
      <c r="BD829" s="1" t="n">
        <v>0.5661</v>
      </c>
      <c r="BE829" s="0" t="n">
        <v>6458.892</v>
      </c>
      <c r="BF829" s="0" t="n">
        <v>0.4279</v>
      </c>
      <c r="BG829" s="0" t="n">
        <v>676.7456</v>
      </c>
      <c r="BH829" s="0">
        <f>2*(AS829-AS828)/((AS829+AS828)*(AL829-AL828))</f>
        <v/>
      </c>
      <c r="BI829" s="0">
        <f>(BG829-BG828)/($B829-$B828)</f>
        <v/>
      </c>
      <c r="BJ829" s="0">
        <f>(MAX(BG$2:BG$1025)-MIN(BG$2:BG$1025))/1023</f>
        <v/>
      </c>
      <c r="BK829" s="0">
        <f>(BI829-BJ829)/BJ829</f>
        <v/>
      </c>
      <c r="CA829" s="0">
        <f>CA$1025</f>
        <v/>
      </c>
      <c r="CB829" s="0">
        <f>CB$1025</f>
        <v/>
      </c>
      <c r="CC829" s="0">
        <f>CC$1025</f>
        <v/>
      </c>
      <c r="CD829" s="0">
        <f>CD$1025</f>
        <v/>
      </c>
      <c r="CE829" s="0">
        <f>CE830</f>
        <v/>
      </c>
      <c r="CF829" s="0">
        <f>CF830</f>
        <v/>
      </c>
      <c r="CG829" s="0">
        <f>CG830</f>
        <v/>
      </c>
      <c r="CH829" s="0">
        <f>CH830</f>
        <v/>
      </c>
      <c r="CI829" s="0">
        <f>CI$1025</f>
        <v/>
      </c>
      <c r="CJ829" s="0">
        <f>CJ$1025</f>
        <v/>
      </c>
      <c r="CK829" s="0" t="n">
        <v>0.005</v>
      </c>
      <c r="CO829" s="0" t="n">
        <v>1</v>
      </c>
      <c r="CP829" s="0" t="n">
        <v>2</v>
      </c>
      <c r="CQ829" s="0" t="n">
        <v>2</v>
      </c>
    </row>
    <row r="830">
      <c r="A830" s="0" t="n">
        <v>828</v>
      </c>
      <c r="B830" s="0" t="n">
        <v>828</v>
      </c>
      <c r="C830" s="0" t="n">
        <v>828</v>
      </c>
      <c r="D830" s="1" t="n"/>
      <c r="E830" s="0" t="n">
        <v>430.936</v>
      </c>
      <c r="F830" s="0" t="n">
        <v>443.7692</v>
      </c>
      <c r="G830" s="0" t="n">
        <v>577.2606</v>
      </c>
      <c r="H830" s="1">
        <f>E830/SUM(E830:G830)</f>
        <v/>
      </c>
      <c r="I830" s="1">
        <f>F830/SUM(E830:G830)</f>
        <v/>
      </c>
      <c r="J830" s="1">
        <f>1-H830-I830</f>
        <v/>
      </c>
      <c r="K830" s="1">
        <f>(ABS(F830-AB830))/AB830*100</f>
        <v/>
      </c>
      <c r="L830" s="0">
        <f>(4*H830)/(-2*H830+12*I830+3)</f>
        <v/>
      </c>
      <c r="M830" s="0">
        <f>(9*I830)/(-2*H830+12*I830+3)</f>
        <v/>
      </c>
      <c r="N830" s="1">
        <f>SQRT(POWER(L830-AG830,2)+POWER(M830-AH830,2))</f>
        <v/>
      </c>
      <c r="O830" s="1" t="n">
        <v>-2.6494</v>
      </c>
      <c r="P830" s="1" t="n">
        <v>-17.3788</v>
      </c>
      <c r="Q830" s="1" t="n">
        <v>17.5832</v>
      </c>
      <c r="R830" s="0" t="n">
        <v>8043.979</v>
      </c>
      <c r="S830" s="0" t="n">
        <v>9.4764</v>
      </c>
      <c r="T830" s="0" t="n">
        <v>688.1819</v>
      </c>
      <c r="U830" s="0">
        <f>2*(F830-F829)/((F830+F829)*(AL830-AL829))</f>
        <v/>
      </c>
      <c r="V830" s="0">
        <f>(T830-T829)/($B830-$B829)</f>
        <v/>
      </c>
      <c r="W830" s="0">
        <f>(MAX(T$2:T$1025)-MIN(T$2:T$1025))/1023</f>
        <v/>
      </c>
      <c r="X830" s="0">
        <f>(V830-W830)/W830</f>
        <v/>
      </c>
      <c r="AA830" s="0" t="n">
        <v>391.2914</v>
      </c>
      <c r="AB830" s="0" t="n">
        <v>411.7864</v>
      </c>
      <c r="AC830" s="0" t="n">
        <v>447.835</v>
      </c>
      <c r="AD830" s="1">
        <f>AA830/SUM(AA830:AC830)</f>
        <v/>
      </c>
      <c r="AE830" s="1">
        <f>AB830/SUM(AA830:AC830)</f>
        <v/>
      </c>
      <c r="AF830" s="1">
        <f>1-AD830-AE830</f>
        <v/>
      </c>
      <c r="AG830" s="0">
        <f>(4*AD830)/(-2*AD830+12*AE830+3)</f>
        <v/>
      </c>
      <c r="AH830" s="0">
        <f>(9*AE830)/(-2*AD830+12*AE830+3)</f>
        <v/>
      </c>
      <c r="AI830" t="n">
        <v>0.0064</v>
      </c>
      <c r="AJ830" t="n">
        <v>0.0027</v>
      </c>
      <c r="AK830" s="0" t="n">
        <v>6499.0386</v>
      </c>
      <c r="AL830" s="0" t="n">
        <v>677.0922</v>
      </c>
      <c r="AM830" s="0">
        <f>2*(AC830-AC829)/((AC830+AC829)*(AL830-AL829))</f>
        <v/>
      </c>
      <c r="AN830" s="0">
        <f>(AL830-AL829)/($B830-$B829)</f>
        <v/>
      </c>
      <c r="AO830" s="0">
        <f>(MAX(AL$2:AL$1025)-MIN(AL$2:AL$1025))/1023</f>
        <v/>
      </c>
      <c r="AR830" s="0" t="n">
        <v>390.9073</v>
      </c>
      <c r="AS830" s="0" t="n">
        <v>411.9188</v>
      </c>
      <c r="AT830" s="0" t="n">
        <v>445.1908</v>
      </c>
      <c r="AU830" s="1">
        <f>AR830/SUM(AR830:AT830)</f>
        <v/>
      </c>
      <c r="AV830" s="1">
        <f>AS830/SUM(AR830:AT830)</f>
        <v/>
      </c>
      <c r="AW830" s="1">
        <f>1-AU830-AV830</f>
        <v/>
      </c>
      <c r="AX830" s="1">
        <f>(ABS(AS830-AB830))/AB830*100</f>
        <v/>
      </c>
      <c r="AY830" s="0">
        <f>(4*AU830)/(-2*AU830+12*AV830+3)</f>
        <v/>
      </c>
      <c r="AZ830" s="0">
        <f>(9*AV830)/(-2*AU830+12*AV830+3)</f>
        <v/>
      </c>
      <c r="BA830" s="1">
        <f>SQRT(POWER(AY830-AG830,2)+POWER(AZ830-AH830,2))</f>
        <v/>
      </c>
      <c r="BB830" s="1" t="n">
        <v>-0.0325</v>
      </c>
      <c r="BC830" s="1" t="n">
        <v>0.5726</v>
      </c>
      <c r="BD830" s="1" t="n">
        <v>0.5712</v>
      </c>
      <c r="BE830" s="0" t="n">
        <v>6459.527</v>
      </c>
      <c r="BF830" s="0" t="n">
        <v>0.4481</v>
      </c>
      <c r="BG830" s="0" t="n">
        <v>677.1398</v>
      </c>
      <c r="BH830" s="0">
        <f>2*(AS830-AS829)/((AS830+AS829)*(AL830-AL829))</f>
        <v/>
      </c>
      <c r="BI830" s="0">
        <f>(BG830-BG829)/($B830-$B829)</f>
        <v/>
      </c>
      <c r="BJ830" s="0">
        <f>(MAX(BG$2:BG$1025)-MIN(BG$2:BG$1025))/1023</f>
        <v/>
      </c>
      <c r="BK830" s="0">
        <f>(BI830-BJ830)/BJ830</f>
        <v/>
      </c>
      <c r="CA830" s="0">
        <f>CA$1025</f>
        <v/>
      </c>
      <c r="CB830" s="0">
        <f>CB$1025</f>
        <v/>
      </c>
      <c r="CC830" s="0">
        <f>CC$1025</f>
        <v/>
      </c>
      <c r="CD830" s="0">
        <f>CD$1025</f>
        <v/>
      </c>
      <c r="CE830" s="0">
        <f>CE831</f>
        <v/>
      </c>
      <c r="CF830" s="0">
        <f>CF831</f>
        <v/>
      </c>
      <c r="CG830" s="0">
        <f>CG831</f>
        <v/>
      </c>
      <c r="CH830" s="0">
        <f>CH831</f>
        <v/>
      </c>
      <c r="CI830" s="0">
        <f>CI$1025</f>
        <v/>
      </c>
      <c r="CJ830" s="0">
        <f>CJ$1025</f>
        <v/>
      </c>
      <c r="CK830" s="0" t="n">
        <v>0.005</v>
      </c>
      <c r="CO830" s="0" t="n">
        <v>1</v>
      </c>
      <c r="CP830" s="0" t="n">
        <v>2</v>
      </c>
      <c r="CQ830" s="0" t="n">
        <v>2</v>
      </c>
    </row>
    <row r="831">
      <c r="A831" s="0" t="n">
        <v>829</v>
      </c>
      <c r="B831" s="0" t="n">
        <v>829</v>
      </c>
      <c r="C831" s="0" t="n">
        <v>829</v>
      </c>
      <c r="D831" s="1" t="n"/>
      <c r="E831" s="0" t="n">
        <v>431.8182</v>
      </c>
      <c r="F831" s="0" t="n">
        <v>444.7906</v>
      </c>
      <c r="G831" s="0" t="n">
        <v>577.9381</v>
      </c>
      <c r="H831" s="1">
        <f>E831/SUM(E831:G831)</f>
        <v/>
      </c>
      <c r="I831" s="1">
        <f>F831/SUM(E831:G831)</f>
        <v/>
      </c>
      <c r="J831" s="1">
        <f>1-H831-I831</f>
        <v/>
      </c>
      <c r="K831" s="1">
        <f>(ABS(F831-AB831))/AB831*100</f>
        <v/>
      </c>
      <c r="L831" s="0">
        <f>(4*H831)/(-2*H831+12*I831+3)</f>
        <v/>
      </c>
      <c r="M831" s="0">
        <f>(9*I831)/(-2*H831+12*I831+3)</f>
        <v/>
      </c>
      <c r="N831" s="1">
        <f>SQRT(POWER(L831-AG831,2)+POWER(M831-AH831,2))</f>
        <v/>
      </c>
      <c r="O831" s="1" t="n">
        <v>-2.6563</v>
      </c>
      <c r="P831" s="1" t="n">
        <v>-17.2765</v>
      </c>
      <c r="Q831" s="1" t="n">
        <v>17.4831</v>
      </c>
      <c r="R831" s="0" t="n">
        <v>8032.008</v>
      </c>
      <c r="S831" s="0" t="n">
        <v>9.427300000000001</v>
      </c>
      <c r="T831" s="0" t="n">
        <v>688.5232999999999</v>
      </c>
      <c r="U831" s="0">
        <f>2*(F831-F830)/((F831+F830)*(AL831-AL830))</f>
        <v/>
      </c>
      <c r="V831" s="0">
        <f>(T831-T830)/($B831-$B830)</f>
        <v/>
      </c>
      <c r="W831" s="0">
        <f>(MAX(T$2:T$1025)-MIN(T$2:T$1025))/1023</f>
        <v/>
      </c>
      <c r="X831" s="0">
        <f>(V831-W831)/W831</f>
        <v/>
      </c>
      <c r="AA831" s="0" t="n">
        <v>392.3304</v>
      </c>
      <c r="AB831" s="0" t="n">
        <v>412.8799</v>
      </c>
      <c r="AC831" s="0" t="n">
        <v>449.0244</v>
      </c>
      <c r="AD831" s="1">
        <f>AA831/SUM(AA831:AC831)</f>
        <v/>
      </c>
      <c r="AE831" s="1">
        <f>AB831/SUM(AA831:AC831)</f>
        <v/>
      </c>
      <c r="AF831" s="1">
        <f>1-AD831-AE831</f>
        <v/>
      </c>
      <c r="AG831" s="0">
        <f>(4*AD831)/(-2*AD831+12*AE831+3)</f>
        <v/>
      </c>
      <c r="AH831" s="0">
        <f>(9*AE831)/(-2*AD831+12*AE831+3)</f>
        <v/>
      </c>
      <c r="AI831" t="n">
        <v>0.0064</v>
      </c>
      <c r="AJ831" t="n">
        <v>0.0026</v>
      </c>
      <c r="AK831" s="0" t="n">
        <v>6499.0411</v>
      </c>
      <c r="AL831" s="0" t="n">
        <v>677.4848</v>
      </c>
      <c r="AM831" s="0">
        <f>2*(AC831-AC830)/((AC831+AC830)*(AL831-AL830))</f>
        <v/>
      </c>
      <c r="AN831" s="0">
        <f>(AL831-AL830)/($B831-$B830)</f>
        <v/>
      </c>
      <c r="AO831" s="0">
        <f>(MAX(AL$2:AL$1025)-MIN(AL$2:AL$1025))/1023</f>
        <v/>
      </c>
      <c r="AR831" s="0" t="n">
        <v>390.9259</v>
      </c>
      <c r="AS831" s="0" t="n">
        <v>411.9346</v>
      </c>
      <c r="AT831" s="0" t="n">
        <v>445.2174</v>
      </c>
      <c r="AU831" s="1">
        <f>AR831/SUM(AR831:AT831)</f>
        <v/>
      </c>
      <c r="AV831" s="1">
        <f>AS831/SUM(AR831:AT831)</f>
        <v/>
      </c>
      <c r="AW831" s="1">
        <f>1-AU831-AV831</f>
        <v/>
      </c>
      <c r="AX831" s="1">
        <f>(ABS(AS831-AB831))/AB831*100</f>
        <v/>
      </c>
      <c r="AY831" s="0">
        <f>(4*AU831)/(-2*AU831+12*AV831+3)</f>
        <v/>
      </c>
      <c r="AZ831" s="0">
        <f>(9*AV831)/(-2*AU831+12*AV831+3)</f>
        <v/>
      </c>
      <c r="BA831" s="1">
        <f>SQRT(POWER(AY831-AG831,2)+POWER(AZ831-AH831,2))</f>
        <v/>
      </c>
      <c r="BB831" s="1" t="n">
        <v>-0.0314</v>
      </c>
      <c r="BC831" s="1" t="n">
        <v>0.5705</v>
      </c>
      <c r="BD831" s="1" t="n">
        <v>0.5691000000000001</v>
      </c>
      <c r="BE831" s="0" t="n">
        <v>6459.6455</v>
      </c>
      <c r="BF831" s="0" t="n">
        <v>0.4487</v>
      </c>
      <c r="BG831" s="0" t="n">
        <v>677.1454</v>
      </c>
      <c r="BH831" s="0">
        <f>2*(AS831-AS830)/((AS831+AS830)*(AL831-AL830))</f>
        <v/>
      </c>
      <c r="BI831" s="0">
        <f>(BG831-BG830)/($B831-$B830)</f>
        <v/>
      </c>
      <c r="BJ831" s="0">
        <f>(MAX(BG$2:BG$1025)-MIN(BG$2:BG$1025))/1023</f>
        <v/>
      </c>
      <c r="BK831" s="0">
        <f>(BI831-BJ831)/BJ831</f>
        <v/>
      </c>
      <c r="CA831" s="0">
        <f>CA$1025</f>
        <v/>
      </c>
      <c r="CB831" s="0">
        <f>CB$1025</f>
        <v/>
      </c>
      <c r="CC831" s="0">
        <f>CC$1025</f>
        <v/>
      </c>
      <c r="CD831" s="0">
        <f>CD$1025</f>
        <v/>
      </c>
      <c r="CE831" s="0">
        <f>CE832</f>
        <v/>
      </c>
      <c r="CF831" s="0">
        <f>CF832</f>
        <v/>
      </c>
      <c r="CG831" s="0">
        <f>CG832</f>
        <v/>
      </c>
      <c r="CH831" s="0">
        <f>CH832</f>
        <v/>
      </c>
      <c r="CI831" s="0">
        <f>CI$1025</f>
        <v/>
      </c>
      <c r="CJ831" s="0">
        <f>CJ$1025</f>
        <v/>
      </c>
      <c r="CK831" s="0" t="n">
        <v>0.005</v>
      </c>
      <c r="CO831" s="0" t="n">
        <v>1</v>
      </c>
      <c r="CP831" s="0" t="n">
        <v>2</v>
      </c>
      <c r="CQ831" s="0" t="n">
        <v>2</v>
      </c>
    </row>
    <row r="832">
      <c r="A832" s="0" t="n">
        <v>830</v>
      </c>
      <c r="B832" s="0" t="n">
        <v>830</v>
      </c>
      <c r="C832" s="0" t="n">
        <v>830</v>
      </c>
      <c r="D832" s="1" t="n"/>
      <c r="E832" s="0" t="n">
        <v>431.8127</v>
      </c>
      <c r="F832" s="0" t="n">
        <v>444.7786</v>
      </c>
      <c r="G832" s="0" t="n">
        <v>577.976</v>
      </c>
      <c r="H832" s="1">
        <f>E832/SUM(E832:G832)</f>
        <v/>
      </c>
      <c r="I832" s="1">
        <f>F832/SUM(E832:G832)</f>
        <v/>
      </c>
      <c r="J832" s="1">
        <f>1-H832-I832</f>
        <v/>
      </c>
      <c r="K832" s="1">
        <f>(ABS(F832-AB832))/AB832*100</f>
        <v/>
      </c>
      <c r="L832" s="0">
        <f>(4*H832)/(-2*H832+12*I832+3)</f>
        <v/>
      </c>
      <c r="M832" s="0">
        <f>(9*I832)/(-2*H832+12*I832+3)</f>
        <v/>
      </c>
      <c r="N832" s="1">
        <f>SQRT(POWER(L832-AG832,2)+POWER(M832-AH832,2))</f>
        <v/>
      </c>
      <c r="O832" s="1" t="n">
        <v>-2.6573</v>
      </c>
      <c r="P832" s="1" t="n">
        <v>-17.2859</v>
      </c>
      <c r="Q832" s="1" t="n">
        <v>17.4925</v>
      </c>
      <c r="R832" s="0" t="n">
        <v>8033.0239</v>
      </c>
      <c r="S832" s="0" t="n">
        <v>9.421099999999999</v>
      </c>
      <c r="T832" s="0" t="n">
        <v>688.5193</v>
      </c>
      <c r="U832" s="0">
        <f>2*(F832-F831)/((F832+F831)*(AL832-AL831))</f>
        <v/>
      </c>
      <c r="V832" s="0">
        <f>(T832-T831)/($B832-$B831)</f>
        <v/>
      </c>
      <c r="W832" s="0">
        <f>(MAX(T$2:T$1025)-MIN(T$2:T$1025))/1023</f>
        <v/>
      </c>
      <c r="X832" s="0">
        <f>(V832-W832)/W832</f>
        <v/>
      </c>
      <c r="AA832" s="0" t="n">
        <v>393.3709</v>
      </c>
      <c r="AB832" s="0" t="n">
        <v>413.975</v>
      </c>
      <c r="AC832" s="0" t="n">
        <v>450.2155</v>
      </c>
      <c r="AD832" s="1">
        <f>AA832/SUM(AA832:AC832)</f>
        <v/>
      </c>
      <c r="AE832" s="1">
        <f>AB832/SUM(AA832:AC832)</f>
        <v/>
      </c>
      <c r="AF832" s="1">
        <f>1-AD832-AE832</f>
        <v/>
      </c>
      <c r="AG832" s="0">
        <f>(4*AD832)/(-2*AD832+12*AE832+3)</f>
        <v/>
      </c>
      <c r="AH832" s="0">
        <f>(9*AE832)/(-2*AD832+12*AE832+3)</f>
        <v/>
      </c>
      <c r="AI832" t="n">
        <v>0.0064</v>
      </c>
      <c r="AJ832" t="n">
        <v>0.0026</v>
      </c>
      <c r="AK832" s="0" t="n">
        <v>6499.0437</v>
      </c>
      <c r="AL832" s="0" t="n">
        <v>677.8769</v>
      </c>
      <c r="AM832" s="0">
        <f>2*(AC832-AC831)/((AC832+AC831)*(AL832-AL831))</f>
        <v/>
      </c>
      <c r="AN832" s="0">
        <f>(AL832-AL831)/($B832-$B831)</f>
        <v/>
      </c>
      <c r="AO832" s="0">
        <f>(MAX(AL$2:AL$1025)-MIN(AL$2:AL$1025))/1023</f>
        <v/>
      </c>
      <c r="AR832" s="0" t="n">
        <v>392.0568</v>
      </c>
      <c r="AS832" s="0" t="n">
        <v>413.1351</v>
      </c>
      <c r="AT832" s="0" t="n">
        <v>446.6294</v>
      </c>
      <c r="AU832" s="1">
        <f>AR832/SUM(AR832:AT832)</f>
        <v/>
      </c>
      <c r="AV832" s="1">
        <f>AS832/SUM(AR832:AT832)</f>
        <v/>
      </c>
      <c r="AW832" s="1">
        <f>1-AU832-AV832</f>
        <v/>
      </c>
      <c r="AX832" s="1">
        <f>(ABS(AS832-AB832))/AB832*100</f>
        <v/>
      </c>
      <c r="AY832" s="0">
        <f>(4*AU832)/(-2*AU832+12*AV832+3)</f>
        <v/>
      </c>
      <c r="AZ832" s="0">
        <f>(9*AV832)/(-2*AU832+12*AV832+3)</f>
        <v/>
      </c>
      <c r="BA832" s="1">
        <f>SQRT(POWER(AY832-AG832,2)+POWER(AZ832-AH832,2))</f>
        <v/>
      </c>
      <c r="BB832" s="1" t="n">
        <v>-0.0451</v>
      </c>
      <c r="BC832" s="1" t="n">
        <v>0.5497</v>
      </c>
      <c r="BD832" s="1" t="n">
        <v>0.5494</v>
      </c>
      <c r="BE832" s="0" t="n">
        <v>6461.5152</v>
      </c>
      <c r="BF832" s="0" t="n">
        <v>0.4402</v>
      </c>
      <c r="BG832" s="0" t="n">
        <v>677.5762</v>
      </c>
      <c r="BH832" s="0">
        <f>2*(AS832-AS831)/((AS832+AS831)*(AL832-AL831))</f>
        <v/>
      </c>
      <c r="BI832" s="0">
        <f>(BG832-BG831)/($B832-$B831)</f>
        <v/>
      </c>
      <c r="BJ832" s="0">
        <f>(MAX(BG$2:BG$1025)-MIN(BG$2:BG$1025))/1023</f>
        <v/>
      </c>
      <c r="BK832" s="0">
        <f>(BI832-BJ832)/BJ832</f>
        <v/>
      </c>
      <c r="CA832" s="0">
        <f>CA$1025</f>
        <v/>
      </c>
      <c r="CB832" s="0">
        <f>CB$1025</f>
        <v/>
      </c>
      <c r="CC832" s="0">
        <f>CC$1025</f>
        <v/>
      </c>
      <c r="CD832" s="0">
        <f>CD$1025</f>
        <v/>
      </c>
      <c r="CE832" s="0">
        <f>CE833</f>
        <v/>
      </c>
      <c r="CF832" s="0">
        <f>CF833</f>
        <v/>
      </c>
      <c r="CG832" s="0">
        <f>CG833</f>
        <v/>
      </c>
      <c r="CH832" s="0">
        <f>CH833</f>
        <v/>
      </c>
      <c r="CI832" s="0">
        <f>CI$1025</f>
        <v/>
      </c>
      <c r="CJ832" s="0">
        <f>CJ$1025</f>
        <v/>
      </c>
      <c r="CK832" s="0" t="n">
        <v>0.005</v>
      </c>
      <c r="CO832" s="0" t="n">
        <v>1</v>
      </c>
      <c r="CP832" s="0" t="n">
        <v>2</v>
      </c>
      <c r="CQ832" s="0" t="n">
        <v>2</v>
      </c>
    </row>
    <row r="833">
      <c r="A833" s="0" t="n">
        <v>831</v>
      </c>
      <c r="B833" s="0" t="n">
        <v>831</v>
      </c>
      <c r="C833" s="0" t="n">
        <v>831</v>
      </c>
      <c r="D833" s="1" t="n"/>
      <c r="E833" s="0" t="n">
        <v>432.9954</v>
      </c>
      <c r="F833" s="0" t="n">
        <v>446.0399</v>
      </c>
      <c r="G833" s="0" t="n">
        <v>579.5142</v>
      </c>
      <c r="H833" s="1">
        <f>E833/SUM(E833:G833)</f>
        <v/>
      </c>
      <c r="I833" s="1">
        <f>F833/SUM(E833:G833)</f>
        <v/>
      </c>
      <c r="J833" s="1">
        <f>1-H833-I833</f>
        <v/>
      </c>
      <c r="K833" s="1">
        <f>(ABS(F833-AB833))/AB833*100</f>
        <v/>
      </c>
      <c r="L833" s="0">
        <f>(4*H833)/(-2*H833+12*I833+3)</f>
        <v/>
      </c>
      <c r="M833" s="0">
        <f>(9*I833)/(-2*H833+12*I833+3)</f>
        <v/>
      </c>
      <c r="N833" s="1">
        <f>SQRT(POWER(L833-AG833,2)+POWER(M833-AH833,2))</f>
        <v/>
      </c>
      <c r="O833" s="1" t="n">
        <v>-2.6729</v>
      </c>
      <c r="P833" s="1" t="n">
        <v>-17.2855</v>
      </c>
      <c r="Q833" s="1" t="n">
        <v>17.4945</v>
      </c>
      <c r="R833" s="0" t="n">
        <v>8031.4661</v>
      </c>
      <c r="S833" s="0" t="n">
        <v>9.417199999999999</v>
      </c>
      <c r="T833" s="0" t="n">
        <v>688.9399</v>
      </c>
      <c r="U833" s="0">
        <f>2*(F833-F832)/((F833+F832)*(AL833-AL832))</f>
        <v/>
      </c>
      <c r="V833" s="0">
        <f>(T833-T832)/($B833-$B832)</f>
        <v/>
      </c>
      <c r="W833" s="0">
        <f>(MAX(T$2:T$1025)-MIN(T$2:T$1025))/1023</f>
        <v/>
      </c>
      <c r="X833" s="0">
        <f>(V833-W833)/W833</f>
        <v/>
      </c>
      <c r="AA833" s="0" t="n">
        <v>394.413</v>
      </c>
      <c r="AB833" s="0" t="n">
        <v>415.0717</v>
      </c>
      <c r="AC833" s="0" t="n">
        <v>451.4083</v>
      </c>
      <c r="AD833" s="1">
        <f>AA833/SUM(AA833:AC833)</f>
        <v/>
      </c>
      <c r="AE833" s="1">
        <f>AB833/SUM(AA833:AC833)</f>
        <v/>
      </c>
      <c r="AF833" s="1">
        <f>1-AD833-AE833</f>
        <v/>
      </c>
      <c r="AG833" s="0">
        <f>(4*AD833)/(-2*AD833+12*AE833+3)</f>
        <v/>
      </c>
      <c r="AH833" s="0">
        <f>(9*AE833)/(-2*AD833+12*AE833+3)</f>
        <v/>
      </c>
      <c r="AI833" t="n">
        <v>0.0063</v>
      </c>
      <c r="AJ833" t="n">
        <v>0.0026</v>
      </c>
      <c r="AK833" s="0" t="n">
        <v>6499.0461</v>
      </c>
      <c r="AL833" s="0" t="n">
        <v>678.2686</v>
      </c>
      <c r="AM833" s="0">
        <f>2*(AC833-AC832)/((AC833+AC832)*(AL833-AL832))</f>
        <v/>
      </c>
      <c r="AN833" s="0">
        <f>(AL833-AL832)/($B833-$B832)</f>
        <v/>
      </c>
      <c r="AO833" s="0">
        <f>(MAX(AL$2:AL$1025)-MIN(AL$2:AL$1025))/1023</f>
        <v/>
      </c>
      <c r="AR833" s="0" t="n">
        <v>393.1489</v>
      </c>
      <c r="AS833" s="0" t="n">
        <v>414.3209</v>
      </c>
      <c r="AT833" s="0" t="n">
        <v>448.1254</v>
      </c>
      <c r="AU833" s="1">
        <f>AR833/SUM(AR833:AT833)</f>
        <v/>
      </c>
      <c r="AV833" s="1">
        <f>AS833/SUM(AR833:AT833)</f>
        <v/>
      </c>
      <c r="AW833" s="1">
        <f>1-AU833-AV833</f>
        <v/>
      </c>
      <c r="AX833" s="1">
        <f>(ABS(AS833-AB833))/AB833*100</f>
        <v/>
      </c>
      <c r="AY833" s="0">
        <f>(4*AU833)/(-2*AU833+12*AV833+3)</f>
        <v/>
      </c>
      <c r="AZ833" s="0">
        <f>(9*AV833)/(-2*AU833+12*AV833+3)</f>
        <v/>
      </c>
      <c r="BA833" s="1">
        <f>SQRT(POWER(AY833-AG833,2)+POWER(AZ833-AH833,2))</f>
        <v/>
      </c>
      <c r="BB833" s="1" t="n">
        <v>-0.07969999999999999</v>
      </c>
      <c r="BC833" s="1" t="n">
        <v>0.5113</v>
      </c>
      <c r="BD833" s="1" t="n">
        <v>0.5159</v>
      </c>
      <c r="BE833" s="0" t="n">
        <v>6465.1589</v>
      </c>
      <c r="BF833" s="0" t="n">
        <v>0.432</v>
      </c>
      <c r="BG833" s="0" t="n">
        <v>678.0006</v>
      </c>
      <c r="BH833" s="0">
        <f>2*(AS833-AS832)/((AS833+AS832)*(AL833-AL832))</f>
        <v/>
      </c>
      <c r="BI833" s="0">
        <f>(BG833-BG832)/($B833-$B832)</f>
        <v/>
      </c>
      <c r="BJ833" s="0">
        <f>(MAX(BG$2:BG$1025)-MIN(BG$2:BG$1025))/1023</f>
        <v/>
      </c>
      <c r="BK833" s="0">
        <f>(BI833-BJ833)/BJ833</f>
        <v/>
      </c>
      <c r="CA833" s="0">
        <f>CA$1025</f>
        <v/>
      </c>
      <c r="CB833" s="0">
        <f>CB$1025</f>
        <v/>
      </c>
      <c r="CC833" s="0">
        <f>CC$1025</f>
        <v/>
      </c>
      <c r="CD833" s="0">
        <f>CD$1025</f>
        <v/>
      </c>
      <c r="CE833" s="0">
        <f>CE834</f>
        <v/>
      </c>
      <c r="CF833" s="0">
        <f>CF834</f>
        <v/>
      </c>
      <c r="CG833" s="0">
        <f>CG834</f>
        <v/>
      </c>
      <c r="CH833" s="0">
        <f>CH834</f>
        <v/>
      </c>
      <c r="CI833" s="0">
        <f>CI$1025</f>
        <v/>
      </c>
      <c r="CJ833" s="0">
        <f>CJ$1025</f>
        <v/>
      </c>
      <c r="CK833" s="0" t="n">
        <v>0.005</v>
      </c>
      <c r="CO833" s="0" t="n">
        <v>1</v>
      </c>
      <c r="CP833" s="0" t="n">
        <v>2</v>
      </c>
      <c r="CQ833" s="0" t="n">
        <v>2</v>
      </c>
    </row>
    <row r="834">
      <c r="A834" s="0" t="n">
        <v>832</v>
      </c>
      <c r="B834" s="0" t="n">
        <v>832</v>
      </c>
      <c r="C834" s="0" t="n">
        <v>832</v>
      </c>
      <c r="D834" s="1" t="n"/>
      <c r="E834" s="0" t="n">
        <v>435.0596</v>
      </c>
      <c r="F834" s="0" t="n">
        <v>448.3542</v>
      </c>
      <c r="G834" s="0" t="n">
        <v>581.7391</v>
      </c>
      <c r="H834" s="1">
        <f>E834/SUM(E834:G834)</f>
        <v/>
      </c>
      <c r="I834" s="1">
        <f>F834/SUM(E834:G834)</f>
        <v/>
      </c>
      <c r="J834" s="1">
        <f>1-H834-I834</f>
        <v/>
      </c>
      <c r="K834" s="1">
        <f>(ABS(F834-AB834))/AB834*100</f>
        <v/>
      </c>
      <c r="L834" s="0">
        <f>(4*H834)/(-2*H834+12*I834+3)</f>
        <v/>
      </c>
      <c r="M834" s="0">
        <f>(9*I834)/(-2*H834+12*I834+3)</f>
        <v/>
      </c>
      <c r="N834" s="1">
        <f>SQRT(POWER(L834-AG834,2)+POWER(M834-AH834,2))</f>
        <v/>
      </c>
      <c r="O834" s="1" t="n">
        <v>-2.708</v>
      </c>
      <c r="P834" s="1" t="n">
        <v>-17.1768</v>
      </c>
      <c r="Q834" s="1" t="n">
        <v>17.3925</v>
      </c>
      <c r="R834" s="0" t="n">
        <v>8017.8294</v>
      </c>
      <c r="S834" s="0" t="n">
        <v>9.369199999999999</v>
      </c>
      <c r="T834" s="0" t="n">
        <v>689.7086</v>
      </c>
      <c r="U834" s="0">
        <f>2*(F834-F833)/((F834+F833)*(AL834-AL833))</f>
        <v/>
      </c>
      <c r="V834" s="0">
        <f>(T834-T833)/($B834-$B833)</f>
        <v/>
      </c>
      <c r="W834" s="0">
        <f>(MAX(T$2:T$1025)-MIN(T$2:T$1025))/1023</f>
        <v/>
      </c>
      <c r="X834" s="0">
        <f>(V834-W834)/W834</f>
        <v/>
      </c>
      <c r="AA834" s="0" t="n">
        <v>395.4565</v>
      </c>
      <c r="AB834" s="0" t="n">
        <v>416.17</v>
      </c>
      <c r="AC834" s="0" t="n">
        <v>452.6029</v>
      </c>
      <c r="AD834" s="1">
        <f>AA834/SUM(AA834:AC834)</f>
        <v/>
      </c>
      <c r="AE834" s="1">
        <f>AB834/SUM(AA834:AC834)</f>
        <v/>
      </c>
      <c r="AF834" s="1">
        <f>1-AD834-AE834</f>
        <v/>
      </c>
      <c r="AG834" s="0">
        <f>(4*AD834)/(-2*AD834+12*AE834+3)</f>
        <v/>
      </c>
      <c r="AH834" s="0">
        <f>(9*AE834)/(-2*AD834+12*AE834+3)</f>
        <v/>
      </c>
      <c r="AI834" t="n">
        <v>0.0063</v>
      </c>
      <c r="AJ834" t="n">
        <v>0.0026</v>
      </c>
      <c r="AK834" s="0" t="n">
        <v>6499.0487</v>
      </c>
      <c r="AL834" s="0" t="n">
        <v>678.66</v>
      </c>
      <c r="AM834" s="0">
        <f>2*(AC834-AC833)/((AC834+AC833)*(AL834-AL833))</f>
        <v/>
      </c>
      <c r="AN834" s="0">
        <f>(AL834-AL833)/($B834-$B833)</f>
        <v/>
      </c>
      <c r="AO834" s="0">
        <f>(MAX(AL$2:AL$1025)-MIN(AL$2:AL$1025))/1023</f>
        <v/>
      </c>
      <c r="AR834" s="0" t="n">
        <v>394.1943</v>
      </c>
      <c r="AS834" s="0" t="n">
        <v>415.4533</v>
      </c>
      <c r="AT834" s="0" t="n">
        <v>449.389</v>
      </c>
      <c r="AU834" s="1">
        <f>AR834/SUM(AR834:AT834)</f>
        <v/>
      </c>
      <c r="AV834" s="1">
        <f>AS834/SUM(AR834:AT834)</f>
        <v/>
      </c>
      <c r="AW834" s="1">
        <f>1-AU834-AV834</f>
        <v/>
      </c>
      <c r="AX834" s="1">
        <f>(ABS(AS834-AB834))/AB834*100</f>
        <v/>
      </c>
      <c r="AY834" s="0">
        <f>(4*AU834)/(-2*AU834+12*AV834+3)</f>
        <v/>
      </c>
      <c r="AZ834" s="0">
        <f>(9*AV834)/(-2*AU834+12*AV834+3)</f>
        <v/>
      </c>
      <c r="BA834" s="1">
        <f>SQRT(POWER(AY834-AG834,2)+POWER(AZ834-AH834,2))</f>
        <v/>
      </c>
      <c r="BB834" s="1" t="n">
        <v>-0.098</v>
      </c>
      <c r="BC834" s="1" t="n">
        <v>0.5063</v>
      </c>
      <c r="BD834" s="1" t="n">
        <v>0.5143</v>
      </c>
      <c r="BE834" s="0" t="n">
        <v>6466.0197</v>
      </c>
      <c r="BF834" s="0" t="n">
        <v>0.4397</v>
      </c>
      <c r="BG834" s="0" t="n">
        <v>678.4047</v>
      </c>
      <c r="BH834" s="0">
        <f>2*(AS834-AS833)/((AS834+AS833)*(AL834-AL833))</f>
        <v/>
      </c>
      <c r="BI834" s="0">
        <f>(BG834-BG833)/($B834-$B833)</f>
        <v/>
      </c>
      <c r="BJ834" s="0">
        <f>(MAX(BG$2:BG$1025)-MIN(BG$2:BG$1025))/1023</f>
        <v/>
      </c>
      <c r="BK834" s="0">
        <f>(BI834-BJ834)/BJ834</f>
        <v/>
      </c>
      <c r="CA834" s="0">
        <f>CA$1025</f>
        <v/>
      </c>
      <c r="CB834" s="0">
        <f>CB$1025</f>
        <v/>
      </c>
      <c r="CC834" s="0">
        <f>CC$1025</f>
        <v/>
      </c>
      <c r="CD834" s="0">
        <f>CD$1025</f>
        <v/>
      </c>
      <c r="CE834" s="0">
        <f>CE835</f>
        <v/>
      </c>
      <c r="CF834" s="0">
        <f>CF835</f>
        <v/>
      </c>
      <c r="CG834" s="0">
        <f>CG835</f>
        <v/>
      </c>
      <c r="CH834" s="0">
        <f>CH835</f>
        <v/>
      </c>
      <c r="CI834" s="0">
        <f>CI$1025</f>
        <v/>
      </c>
      <c r="CJ834" s="0">
        <f>CJ$1025</f>
        <v/>
      </c>
      <c r="CK834" s="0" t="n">
        <v>0.005</v>
      </c>
      <c r="CO834" s="0" t="n">
        <v>1</v>
      </c>
      <c r="CP834" s="0" t="n">
        <v>2</v>
      </c>
      <c r="CQ834" s="0" t="n">
        <v>2</v>
      </c>
    </row>
    <row r="835">
      <c r="A835" s="0" t="n">
        <v>833</v>
      </c>
      <c r="B835" s="0" t="n">
        <v>833</v>
      </c>
      <c r="C835" s="0" t="n">
        <v>833</v>
      </c>
      <c r="D835" s="1" t="n"/>
      <c r="E835" s="0" t="n">
        <v>436.1349</v>
      </c>
      <c r="F835" s="0" t="n">
        <v>449.4654</v>
      </c>
      <c r="G835" s="0" t="n">
        <v>583.2908</v>
      </c>
      <c r="H835" s="1">
        <f>E835/SUM(E835:G835)</f>
        <v/>
      </c>
      <c r="I835" s="1">
        <f>F835/SUM(E835:G835)</f>
        <v/>
      </c>
      <c r="J835" s="1">
        <f>1-H835-I835</f>
        <v/>
      </c>
      <c r="K835" s="1">
        <f>(ABS(F835-AB835))/AB835*100</f>
        <v/>
      </c>
      <c r="L835" s="0">
        <f>(4*H835)/(-2*H835+12*I835+3)</f>
        <v/>
      </c>
      <c r="M835" s="0">
        <f>(9*I835)/(-2*H835+12*I835+3)</f>
        <v/>
      </c>
      <c r="N835" s="1">
        <f>SQRT(POWER(L835-AG835,2)+POWER(M835-AH835,2))</f>
        <v/>
      </c>
      <c r="O835" s="1" t="n">
        <v>-2.7201</v>
      </c>
      <c r="P835" s="1" t="n">
        <v>-17.2122</v>
      </c>
      <c r="Q835" s="1" t="n">
        <v>17.4293</v>
      </c>
      <c r="R835" s="0" t="n">
        <v>8020.066</v>
      </c>
      <c r="S835" s="0" t="n">
        <v>9.380699999999999</v>
      </c>
      <c r="T835" s="0" t="n">
        <v>690.0762999999999</v>
      </c>
      <c r="U835" s="0">
        <f>2*(F835-F834)/((F835+F834)*(AL835-AL834))</f>
        <v/>
      </c>
      <c r="V835" s="0">
        <f>(T835-T834)/($B835-$B834)</f>
        <v/>
      </c>
      <c r="W835" s="0">
        <f>(MAX(T$2:T$1025)-MIN(T$2:T$1025))/1023</f>
        <v/>
      </c>
      <c r="X835" s="0">
        <f>(V835-W835)/W835</f>
        <v/>
      </c>
      <c r="AA835" s="0" t="n">
        <v>396.5015</v>
      </c>
      <c r="AB835" s="0" t="n">
        <v>417.2698</v>
      </c>
      <c r="AC835" s="0" t="n">
        <v>453.7991</v>
      </c>
      <c r="AD835" s="1">
        <f>AA835/SUM(AA835:AC835)</f>
        <v/>
      </c>
      <c r="AE835" s="1">
        <f>AB835/SUM(AA835:AC835)</f>
        <v/>
      </c>
      <c r="AF835" s="1">
        <f>1-AD835-AE835</f>
        <v/>
      </c>
      <c r="AG835" s="0">
        <f>(4*AD835)/(-2*AD835+12*AE835+3)</f>
        <v/>
      </c>
      <c r="AH835" s="0">
        <f>(9*AE835)/(-2*AD835+12*AE835+3)</f>
        <v/>
      </c>
      <c r="AI835" t="n">
        <v>0.0062</v>
      </c>
      <c r="AJ835" t="n">
        <v>0.0026</v>
      </c>
      <c r="AK835" s="0" t="n">
        <v>6499.0512</v>
      </c>
      <c r="AL835" s="0" t="n">
        <v>679.0508</v>
      </c>
      <c r="AM835" s="0">
        <f>2*(AC835-AC834)/((AC835+AC834)*(AL835-AL834))</f>
        <v/>
      </c>
      <c r="AN835" s="0">
        <f>(AL835-AL834)/($B835-$B834)</f>
        <v/>
      </c>
      <c r="AO835" s="0">
        <f>(MAX(AL$2:AL$1025)-MIN(AL$2:AL$1025))/1023</f>
        <v/>
      </c>
      <c r="AR835" s="0" t="n">
        <v>395.2806</v>
      </c>
      <c r="AS835" s="0" t="n">
        <v>416.648</v>
      </c>
      <c r="AT835" s="0" t="n">
        <v>450.7583</v>
      </c>
      <c r="AU835" s="1">
        <f>AR835/SUM(AR835:AT835)</f>
        <v/>
      </c>
      <c r="AV835" s="1">
        <f>AS835/SUM(AR835:AT835)</f>
        <v/>
      </c>
      <c r="AW835" s="1">
        <f>1-AU835-AV835</f>
        <v/>
      </c>
      <c r="AX835" s="1">
        <f>(ABS(AS835-AB835))/AB835*100</f>
        <v/>
      </c>
      <c r="AY835" s="0">
        <f>(4*AU835)/(-2*AU835+12*AV835+3)</f>
        <v/>
      </c>
      <c r="AZ835" s="0">
        <f>(9*AV835)/(-2*AU835+12*AV835+3)</f>
        <v/>
      </c>
      <c r="BA835" s="1">
        <f>SQRT(POWER(AY835-AG835,2)+POWER(AZ835-AH835,2))</f>
        <v/>
      </c>
      <c r="BB835" s="1" t="n">
        <v>-0.1289</v>
      </c>
      <c r="BC835" s="1" t="n">
        <v>0.4951</v>
      </c>
      <c r="BD835" s="1" t="n">
        <v>0.5107</v>
      </c>
      <c r="BE835" s="0" t="n">
        <v>6467.6337</v>
      </c>
      <c r="BF835" s="0" t="n">
        <v>0.4516</v>
      </c>
      <c r="BG835" s="0" t="n">
        <v>678.83</v>
      </c>
      <c r="BH835" s="0">
        <f>2*(AS835-AS834)/((AS835+AS834)*(AL835-AL834))</f>
        <v/>
      </c>
      <c r="BI835" s="0">
        <f>(BG835-BG834)/($B835-$B834)</f>
        <v/>
      </c>
      <c r="BJ835" s="0">
        <f>(MAX(BG$2:BG$1025)-MIN(BG$2:BG$1025))/1023</f>
        <v/>
      </c>
      <c r="BK835" s="0">
        <f>(BI835-BJ835)/BJ835</f>
        <v/>
      </c>
      <c r="CA835" s="0">
        <f>CA$1025</f>
        <v/>
      </c>
      <c r="CB835" s="0">
        <f>CB$1025</f>
        <v/>
      </c>
      <c r="CC835" s="0">
        <f>CC$1025</f>
        <v/>
      </c>
      <c r="CD835" s="0">
        <f>CD$1025</f>
        <v/>
      </c>
      <c r="CE835" s="0">
        <f>CE836</f>
        <v/>
      </c>
      <c r="CF835" s="0">
        <f>CF836</f>
        <v/>
      </c>
      <c r="CG835" s="0">
        <f>CG836</f>
        <v/>
      </c>
      <c r="CH835" s="0">
        <f>CH836</f>
        <v/>
      </c>
      <c r="CI835" s="0">
        <f>CI$1025</f>
        <v/>
      </c>
      <c r="CJ835" s="0">
        <f>CJ$1025</f>
        <v/>
      </c>
      <c r="CK835" s="0" t="n">
        <v>0.005</v>
      </c>
      <c r="CO835" s="0" t="n">
        <v>1</v>
      </c>
      <c r="CP835" s="0" t="n">
        <v>2</v>
      </c>
      <c r="CQ835" s="0" t="n">
        <v>2</v>
      </c>
    </row>
    <row r="836">
      <c r="A836" s="0" t="n">
        <v>834</v>
      </c>
      <c r="B836" s="0" t="n">
        <v>834</v>
      </c>
      <c r="C836" s="0" t="n">
        <v>834</v>
      </c>
      <c r="D836" s="1" t="n"/>
      <c r="E836" s="0" t="n">
        <v>436.1999</v>
      </c>
      <c r="F836" s="0" t="n">
        <v>449.5492</v>
      </c>
      <c r="G836" s="0" t="n">
        <v>583.415</v>
      </c>
      <c r="H836" s="1">
        <f>E836/SUM(E836:G836)</f>
        <v/>
      </c>
      <c r="I836" s="1">
        <f>F836/SUM(E836:G836)</f>
        <v/>
      </c>
      <c r="J836" s="1">
        <f>1-H836-I836</f>
        <v/>
      </c>
      <c r="K836" s="1">
        <f>(ABS(F836-AB836))/AB836*100</f>
        <v/>
      </c>
      <c r="L836" s="0">
        <f>(4*H836)/(-2*H836+12*I836+3)</f>
        <v/>
      </c>
      <c r="M836" s="0">
        <f>(9*I836)/(-2*H836+12*I836+3)</f>
        <v/>
      </c>
      <c r="N836" s="1">
        <f>SQRT(POWER(L836-AG836,2)+POWER(M836-AH836,2))</f>
        <v/>
      </c>
      <c r="O836" s="1" t="n">
        <v>-2.7293</v>
      </c>
      <c r="P836" s="1" t="n">
        <v>-17.2152</v>
      </c>
      <c r="Q836" s="1" t="n">
        <v>17.4337</v>
      </c>
      <c r="R836" s="0" t="n">
        <v>8020.5651</v>
      </c>
      <c r="S836" s="0" t="n">
        <v>9.370699999999999</v>
      </c>
      <c r="T836" s="0" t="n">
        <v>690.104</v>
      </c>
      <c r="U836" s="0">
        <f>2*(F836-F835)/((F836+F835)*(AL836-AL835))</f>
        <v/>
      </c>
      <c r="V836" s="0">
        <f>(T836-T835)/($B836-$B835)</f>
        <v/>
      </c>
      <c r="W836" s="0">
        <f>(MAX(T$2:T$1025)-MIN(T$2:T$1025))/1023</f>
        <v/>
      </c>
      <c r="X836" s="0">
        <f>(V836-W836)/W836</f>
        <v/>
      </c>
      <c r="AA836" s="0" t="n">
        <v>397.5481</v>
      </c>
      <c r="AB836" s="0" t="n">
        <v>418.3713</v>
      </c>
      <c r="AC836" s="0" t="n">
        <v>454.9971</v>
      </c>
      <c r="AD836" s="1">
        <f>AA836/SUM(AA836:AC836)</f>
        <v/>
      </c>
      <c r="AE836" s="1">
        <f>AB836/SUM(AA836:AC836)</f>
        <v/>
      </c>
      <c r="AF836" s="1">
        <f>1-AD836-AE836</f>
        <v/>
      </c>
      <c r="AG836" s="0">
        <f>(4*AD836)/(-2*AD836+12*AE836+3)</f>
        <v/>
      </c>
      <c r="AH836" s="0">
        <f>(9*AE836)/(-2*AD836+12*AE836+3)</f>
        <v/>
      </c>
      <c r="AI836" t="n">
        <v>0.0062</v>
      </c>
      <c r="AJ836" t="n">
        <v>0.0026</v>
      </c>
      <c r="AK836" s="0" t="n">
        <v>6499.0537</v>
      </c>
      <c r="AL836" s="0" t="n">
        <v>679.4413</v>
      </c>
      <c r="AM836" s="0">
        <f>2*(AC836-AC835)/((AC836+AC835)*(AL836-AL835))</f>
        <v/>
      </c>
      <c r="AN836" s="0">
        <f>(AL836-AL835)/($B836-$B835)</f>
        <v/>
      </c>
      <c r="AO836" s="0">
        <f>(MAX(AL$2:AL$1025)-MIN(AL$2:AL$1025))/1023</f>
        <v/>
      </c>
      <c r="AR836" s="0" t="n">
        <v>396.2352</v>
      </c>
      <c r="AS836" s="0" t="n">
        <v>417.6888</v>
      </c>
      <c r="AT836" s="0" t="n">
        <v>451.9108</v>
      </c>
      <c r="AU836" s="1">
        <f>AR836/SUM(AR836:AT836)</f>
        <v/>
      </c>
      <c r="AV836" s="1">
        <f>AS836/SUM(AR836:AT836)</f>
        <v/>
      </c>
      <c r="AW836" s="1">
        <f>1-AU836-AV836</f>
        <v/>
      </c>
      <c r="AX836" s="1">
        <f>(ABS(AS836-AB836))/AB836*100</f>
        <v/>
      </c>
      <c r="AY836" s="0">
        <f>(4*AU836)/(-2*AU836+12*AV836+3)</f>
        <v/>
      </c>
      <c r="AZ836" s="0">
        <f>(9*AV836)/(-2*AU836+12*AV836+3)</f>
        <v/>
      </c>
      <c r="BA836" s="1">
        <f>SQRT(POWER(AY836-AG836,2)+POWER(AZ836-AH836,2))</f>
        <v/>
      </c>
      <c r="BB836" s="1" t="n">
        <v>-0.1481</v>
      </c>
      <c r="BC836" s="1" t="n">
        <v>0.4926</v>
      </c>
      <c r="BD836" s="1" t="n">
        <v>0.5138</v>
      </c>
      <c r="BE836" s="0" t="n">
        <v>6468.3329</v>
      </c>
      <c r="BF836" s="0" t="n">
        <v>0.4634</v>
      </c>
      <c r="BG836" s="0" t="n">
        <v>679.1994999999999</v>
      </c>
      <c r="BH836" s="0">
        <f>2*(AS836-AS835)/((AS836+AS835)*(AL836-AL835))</f>
        <v/>
      </c>
      <c r="BI836" s="0">
        <f>(BG836-BG835)/($B836-$B835)</f>
        <v/>
      </c>
      <c r="BJ836" s="0">
        <f>(MAX(BG$2:BG$1025)-MIN(BG$2:BG$1025))/1023</f>
        <v/>
      </c>
      <c r="BK836" s="0">
        <f>(BI836-BJ836)/BJ836</f>
        <v/>
      </c>
      <c r="CA836" s="0">
        <f>CA$1025</f>
        <v/>
      </c>
      <c r="CB836" s="0">
        <f>CB$1025</f>
        <v/>
      </c>
      <c r="CC836" s="0">
        <f>CC$1025</f>
        <v/>
      </c>
      <c r="CD836" s="0">
        <f>CD$1025</f>
        <v/>
      </c>
      <c r="CE836" s="0">
        <f>CE837</f>
        <v/>
      </c>
      <c r="CF836" s="0">
        <f>CF837</f>
        <v/>
      </c>
      <c r="CG836" s="0">
        <f>CG837</f>
        <v/>
      </c>
      <c r="CH836" s="0">
        <f>CH837</f>
        <v/>
      </c>
      <c r="CI836" s="0">
        <f>CI$1025</f>
        <v/>
      </c>
      <c r="CJ836" s="0">
        <f>CJ$1025</f>
        <v/>
      </c>
      <c r="CK836" s="0" t="n">
        <v>0.005</v>
      </c>
      <c r="CO836" s="0" t="n">
        <v>1</v>
      </c>
      <c r="CP836" s="0" t="n">
        <v>2</v>
      </c>
      <c r="CQ836" s="0" t="n">
        <v>2</v>
      </c>
    </row>
    <row r="837">
      <c r="A837" s="0" t="n">
        <v>835</v>
      </c>
      <c r="B837" s="0" t="n">
        <v>835</v>
      </c>
      <c r="C837" s="0" t="n">
        <v>835</v>
      </c>
      <c r="D837" s="1" t="n"/>
      <c r="E837" s="0" t="n">
        <v>437.2872</v>
      </c>
      <c r="F837" s="0" t="n">
        <v>450.6868</v>
      </c>
      <c r="G837" s="0" t="n">
        <v>584.8896</v>
      </c>
      <c r="H837" s="1">
        <f>E837/SUM(E837:G837)</f>
        <v/>
      </c>
      <c r="I837" s="1">
        <f>F837/SUM(E837:G837)</f>
        <v/>
      </c>
      <c r="J837" s="1">
        <f>1-H837-I837</f>
        <v/>
      </c>
      <c r="K837" s="1">
        <f>(ABS(F837-AB837))/AB837*100</f>
        <v/>
      </c>
      <c r="L837" s="0">
        <f>(4*H837)/(-2*H837+12*I837+3)</f>
        <v/>
      </c>
      <c r="M837" s="0">
        <f>(9*I837)/(-2*H837+12*I837+3)</f>
        <v/>
      </c>
      <c r="N837" s="1">
        <f>SQRT(POWER(L837-AG837,2)+POWER(M837-AH837,2))</f>
        <v/>
      </c>
      <c r="O837" s="1" t="n">
        <v>-2.7398</v>
      </c>
      <c r="P837" s="1" t="n">
        <v>-17.2312</v>
      </c>
      <c r="Q837" s="1" t="n">
        <v>17.4511</v>
      </c>
      <c r="R837" s="0" t="n">
        <v>8020.7196</v>
      </c>
      <c r="S837" s="0" t="n">
        <v>9.3743</v>
      </c>
      <c r="T837" s="0" t="n">
        <v>690.4795</v>
      </c>
      <c r="U837" s="0">
        <f>2*(F837-F836)/((F837+F836)*(AL837-AL836))</f>
        <v/>
      </c>
      <c r="V837" s="0">
        <f>(T837-T836)/($B837-$B836)</f>
        <v/>
      </c>
      <c r="W837" s="0">
        <f>(MAX(T$2:T$1025)-MIN(T$2:T$1025))/1023</f>
        <v/>
      </c>
      <c r="X837" s="0">
        <f>(V837-W837)/W837</f>
        <v/>
      </c>
      <c r="AA837" s="0" t="n">
        <v>398.5962</v>
      </c>
      <c r="AB837" s="0" t="n">
        <v>419.4743</v>
      </c>
      <c r="AC837" s="0" t="n">
        <v>456.1968</v>
      </c>
      <c r="AD837" s="1">
        <f>AA837/SUM(AA837:AC837)</f>
        <v/>
      </c>
      <c r="AE837" s="1">
        <f>AB837/SUM(AA837:AC837)</f>
        <v/>
      </c>
      <c r="AF837" s="1">
        <f>1-AD837-AE837</f>
        <v/>
      </c>
      <c r="AG837" s="0">
        <f>(4*AD837)/(-2*AD837+12*AE837+3)</f>
        <v/>
      </c>
      <c r="AH837" s="0">
        <f>(9*AE837)/(-2*AD837+12*AE837+3)</f>
        <v/>
      </c>
      <c r="AI837" t="n">
        <v>0.0062</v>
      </c>
      <c r="AJ837" t="n">
        <v>0.0025</v>
      </c>
      <c r="AK837" s="0" t="n">
        <v>6499.0561</v>
      </c>
      <c r="AL837" s="0" t="n">
        <v>679.8313000000001</v>
      </c>
      <c r="AM837" s="0">
        <f>2*(AC837-AC836)/((AC837+AC836)*(AL837-AL836))</f>
        <v/>
      </c>
      <c r="AN837" s="0">
        <f>(AL837-AL836)/($B837-$B836)</f>
        <v/>
      </c>
      <c r="AO837" s="0">
        <f>(MAX(AL$2:AL$1025)-MIN(AL$2:AL$1025))/1023</f>
        <v/>
      </c>
      <c r="AR837" s="0" t="n">
        <v>397.2785</v>
      </c>
      <c r="AS837" s="0" t="n">
        <v>418.7904</v>
      </c>
      <c r="AT837" s="0" t="n">
        <v>453.2353</v>
      </c>
      <c r="AU837" s="1">
        <f>AR837/SUM(AR837:AT837)</f>
        <v/>
      </c>
      <c r="AV837" s="1">
        <f>AS837/SUM(AR837:AT837)</f>
        <v/>
      </c>
      <c r="AW837" s="1">
        <f>1-AU837-AV837</f>
        <v/>
      </c>
      <c r="AX837" s="1">
        <f>(ABS(AS837-AB837))/AB837*100</f>
        <v/>
      </c>
      <c r="AY837" s="0">
        <f>(4*AU837)/(-2*AU837+12*AV837+3)</f>
        <v/>
      </c>
      <c r="AZ837" s="0">
        <f>(9*AV837)/(-2*AU837+12*AV837+3)</f>
        <v/>
      </c>
      <c r="BA837" s="1">
        <f>SQRT(POWER(AY837-AG837,2)+POWER(AZ837-AH837,2))</f>
        <v/>
      </c>
      <c r="BB837" s="1" t="n">
        <v>-0.1598</v>
      </c>
      <c r="BC837" s="1" t="n">
        <v>0.4679</v>
      </c>
      <c r="BD837" s="1" t="n">
        <v>0.4941</v>
      </c>
      <c r="BE837" s="0" t="n">
        <v>6470.4045</v>
      </c>
      <c r="BF837" s="0" t="n">
        <v>0.4542</v>
      </c>
      <c r="BG837" s="0" t="n">
        <v>679.5896</v>
      </c>
      <c r="BH837" s="0">
        <f>2*(AS837-AS836)/((AS837+AS836)*(AL837-AL836))</f>
        <v/>
      </c>
      <c r="BI837" s="0">
        <f>(BG837-BG836)/($B837-$B836)</f>
        <v/>
      </c>
      <c r="BJ837" s="0">
        <f>(MAX(BG$2:BG$1025)-MIN(BG$2:BG$1025))/1023</f>
        <v/>
      </c>
      <c r="BK837" s="0">
        <f>(BI837-BJ837)/BJ837</f>
        <v/>
      </c>
      <c r="CA837" s="0">
        <f>CA$1025</f>
        <v/>
      </c>
      <c r="CB837" s="0">
        <f>CB$1025</f>
        <v/>
      </c>
      <c r="CC837" s="0">
        <f>CC$1025</f>
        <v/>
      </c>
      <c r="CD837" s="0">
        <f>CD$1025</f>
        <v/>
      </c>
      <c r="CE837" s="0">
        <f>CE838</f>
        <v/>
      </c>
      <c r="CF837" s="0">
        <f>CF838</f>
        <v/>
      </c>
      <c r="CG837" s="0">
        <f>CG838</f>
        <v/>
      </c>
      <c r="CH837" s="0">
        <f>CH838</f>
        <v/>
      </c>
      <c r="CI837" s="0">
        <f>CI$1025</f>
        <v/>
      </c>
      <c r="CJ837" s="0">
        <f>CJ$1025</f>
        <v/>
      </c>
      <c r="CK837" s="0" t="n">
        <v>0.005</v>
      </c>
      <c r="CO837" s="0" t="n">
        <v>1</v>
      </c>
      <c r="CP837" s="0" t="n">
        <v>2</v>
      </c>
      <c r="CQ837" s="0" t="n">
        <v>2</v>
      </c>
    </row>
    <row r="838">
      <c r="A838" s="0" t="n">
        <v>836</v>
      </c>
      <c r="B838" s="0" t="n">
        <v>836</v>
      </c>
      <c r="C838" s="0" t="n">
        <v>836</v>
      </c>
      <c r="D838" s="1" t="n"/>
      <c r="E838" s="0" t="n">
        <v>439.5417</v>
      </c>
      <c r="F838" s="0" t="n">
        <v>453.0868</v>
      </c>
      <c r="G838" s="0" t="n">
        <v>588.0775</v>
      </c>
      <c r="H838" s="1">
        <f>E838/SUM(E838:G838)</f>
        <v/>
      </c>
      <c r="I838" s="1">
        <f>F838/SUM(E838:G838)</f>
        <v/>
      </c>
      <c r="J838" s="1">
        <f>1-H838-I838</f>
        <v/>
      </c>
      <c r="K838" s="1">
        <f>(ABS(F838-AB838))/AB838*100</f>
        <v/>
      </c>
      <c r="L838" s="0">
        <f>(4*H838)/(-2*H838+12*I838+3)</f>
        <v/>
      </c>
      <c r="M838" s="0">
        <f>(9*I838)/(-2*H838+12*I838+3)</f>
        <v/>
      </c>
      <c r="N838" s="1">
        <f>SQRT(POWER(L838-AG838,2)+POWER(M838-AH838,2))</f>
        <v/>
      </c>
      <c r="O838" s="1" t="n">
        <v>-2.7862</v>
      </c>
      <c r="P838" s="1" t="n">
        <v>-17.2756</v>
      </c>
      <c r="Q838" s="1" t="n">
        <v>17.5023</v>
      </c>
      <c r="R838" s="0" t="n">
        <v>8023.022</v>
      </c>
      <c r="S838" s="0" t="n">
        <v>9.3926</v>
      </c>
      <c r="T838" s="0" t="n">
        <v>691.2687</v>
      </c>
      <c r="U838" s="0">
        <f>2*(F838-F837)/((F838+F837)*(AL838-AL837))</f>
        <v/>
      </c>
      <c r="V838" s="0">
        <f>(T838-T837)/($B838-$B837)</f>
        <v/>
      </c>
      <c r="W838" s="0">
        <f>(MAX(T$2:T$1025)-MIN(T$2:T$1025))/1023</f>
        <v/>
      </c>
      <c r="X838" s="0">
        <f>(V838-W838)/W838</f>
        <v/>
      </c>
      <c r="AA838" s="0" t="n">
        <v>399.6457</v>
      </c>
      <c r="AB838" s="0" t="n">
        <v>420.5789</v>
      </c>
      <c r="AC838" s="0" t="n">
        <v>457.3983</v>
      </c>
      <c r="AD838" s="1">
        <f>AA838/SUM(AA838:AC838)</f>
        <v/>
      </c>
      <c r="AE838" s="1">
        <f>AB838/SUM(AA838:AC838)</f>
        <v/>
      </c>
      <c r="AF838" s="1">
        <f>1-AD838-AE838</f>
        <v/>
      </c>
      <c r="AG838" s="0">
        <f>(4*AD838)/(-2*AD838+12*AE838+3)</f>
        <v/>
      </c>
      <c r="AH838" s="0">
        <f>(9*AE838)/(-2*AD838+12*AE838+3)</f>
        <v/>
      </c>
      <c r="AI838" t="n">
        <v>0.0061</v>
      </c>
      <c r="AJ838" t="n">
        <v>0.0025</v>
      </c>
      <c r="AK838" s="0" t="n">
        <v>6499.0586</v>
      </c>
      <c r="AL838" s="0" t="n">
        <v>680.221</v>
      </c>
      <c r="AM838" s="0">
        <f>2*(AC838-AC837)/((AC838+AC837)*(AL838-AL837))</f>
        <v/>
      </c>
      <c r="AN838" s="0">
        <f>(AL838-AL837)/($B838-$B837)</f>
        <v/>
      </c>
      <c r="AO838" s="0">
        <f>(MAX(AL$2:AL$1025)-MIN(AL$2:AL$1025))/1023</f>
        <v/>
      </c>
      <c r="AR838" s="0" t="n">
        <v>398.2566</v>
      </c>
      <c r="AS838" s="0" t="n">
        <v>419.8896</v>
      </c>
      <c r="AT838" s="0" t="n">
        <v>454.6022</v>
      </c>
      <c r="AU838" s="1">
        <f>AR838/SUM(AR838:AT838)</f>
        <v/>
      </c>
      <c r="AV838" s="1">
        <f>AS838/SUM(AR838:AT838)</f>
        <v/>
      </c>
      <c r="AW838" s="1">
        <f>1-AU838-AV838</f>
        <v/>
      </c>
      <c r="AX838" s="1">
        <f>(ABS(AS838-AB838))/AB838*100</f>
        <v/>
      </c>
      <c r="AY838" s="0">
        <f>(4*AU838)/(-2*AU838+12*AV838+3)</f>
        <v/>
      </c>
      <c r="AZ838" s="0">
        <f>(9*AV838)/(-2*AU838+12*AV838+3)</f>
        <v/>
      </c>
      <c r="BA838" s="1">
        <f>SQRT(POWER(AY838-AG838,2)+POWER(AZ838-AH838,2))</f>
        <v/>
      </c>
      <c r="BB838" s="1" t="n">
        <v>-0.2075</v>
      </c>
      <c r="BC838" s="1" t="n">
        <v>0.4387</v>
      </c>
      <c r="BD838" s="1" t="n">
        <v>0.4857</v>
      </c>
      <c r="BE838" s="0" t="n">
        <v>6473.7111</v>
      </c>
      <c r="BF838" s="0" t="n">
        <v>0.4698</v>
      </c>
      <c r="BG838" s="0" t="n">
        <v>679.9779</v>
      </c>
      <c r="BH838" s="0">
        <f>2*(AS838-AS837)/((AS838+AS837)*(AL838-AL837))</f>
        <v/>
      </c>
      <c r="BI838" s="0">
        <f>(BG838-BG837)/($B838-$B837)</f>
        <v/>
      </c>
      <c r="BJ838" s="0">
        <f>(MAX(BG$2:BG$1025)-MIN(BG$2:BG$1025))/1023</f>
        <v/>
      </c>
      <c r="BK838" s="0">
        <f>(BI838-BJ838)/BJ838</f>
        <v/>
      </c>
      <c r="CA838" s="0">
        <f>CA$1025</f>
        <v/>
      </c>
      <c r="CB838" s="0">
        <f>CB$1025</f>
        <v/>
      </c>
      <c r="CC838" s="0">
        <f>CC$1025</f>
        <v/>
      </c>
      <c r="CD838" s="0">
        <f>CD$1025</f>
        <v/>
      </c>
      <c r="CE838" s="0">
        <f>CE839</f>
        <v/>
      </c>
      <c r="CF838" s="0">
        <f>CF839</f>
        <v/>
      </c>
      <c r="CG838" s="0">
        <f>CG839</f>
        <v/>
      </c>
      <c r="CH838" s="0">
        <f>CH839</f>
        <v/>
      </c>
      <c r="CI838" s="0">
        <f>CI$1025</f>
        <v/>
      </c>
      <c r="CJ838" s="0">
        <f>CJ$1025</f>
        <v/>
      </c>
      <c r="CK838" s="0" t="n">
        <v>0.005</v>
      </c>
      <c r="CO838" s="0" t="n">
        <v>1</v>
      </c>
      <c r="CP838" s="0" t="n">
        <v>2</v>
      </c>
      <c r="CQ838" s="0" t="n">
        <v>2</v>
      </c>
    </row>
    <row r="839">
      <c r="A839" s="0" t="n">
        <v>837</v>
      </c>
      <c r="B839" s="0" t="n">
        <v>837</v>
      </c>
      <c r="C839" s="0" t="n">
        <v>837</v>
      </c>
      <c r="D839" s="1" t="n"/>
      <c r="E839" s="0" t="n">
        <v>441.7584</v>
      </c>
      <c r="F839" s="0" t="n">
        <v>455.436</v>
      </c>
      <c r="G839" s="0" t="n">
        <v>591.0828</v>
      </c>
      <c r="H839" s="1">
        <f>E839/SUM(E839:G839)</f>
        <v/>
      </c>
      <c r="I839" s="1">
        <f>F839/SUM(E839:G839)</f>
        <v/>
      </c>
      <c r="J839" s="1">
        <f>1-H839-I839</f>
        <v/>
      </c>
      <c r="K839" s="1">
        <f>(ABS(F839-AB839))/AB839*100</f>
        <v/>
      </c>
      <c r="L839" s="0">
        <f>(4*H839)/(-2*H839+12*I839+3)</f>
        <v/>
      </c>
      <c r="M839" s="0">
        <f>(9*I839)/(-2*H839+12*I839+3)</f>
        <v/>
      </c>
      <c r="N839" s="1">
        <f>SQRT(POWER(L839-AG839,2)+POWER(M839-AH839,2))</f>
        <v/>
      </c>
      <c r="O839" s="1" t="n">
        <v>-2.8182</v>
      </c>
      <c r="P839" s="1" t="n">
        <v>-17.3</v>
      </c>
      <c r="Q839" s="1" t="n">
        <v>17.5315</v>
      </c>
      <c r="R839" s="0" t="n">
        <v>8022.8591</v>
      </c>
      <c r="S839" s="0" t="n">
        <v>9.4048</v>
      </c>
      <c r="T839" s="0" t="n">
        <v>692.0373</v>
      </c>
      <c r="U839" s="0">
        <f>2*(F839-F838)/((F839+F838)*(AL839-AL838))</f>
        <v/>
      </c>
      <c r="V839" s="0">
        <f>(T839-T838)/($B839-$B838)</f>
        <v/>
      </c>
      <c r="W839" s="0">
        <f>(MAX(T$2:T$1025)-MIN(T$2:T$1025))/1023</f>
        <v/>
      </c>
      <c r="X839" s="0">
        <f>(V839-W839)/W839</f>
        <v/>
      </c>
      <c r="AA839" s="0" t="n">
        <v>400.6968</v>
      </c>
      <c r="AB839" s="0" t="n">
        <v>421.6851</v>
      </c>
      <c r="AC839" s="0" t="n">
        <v>458.6014</v>
      </c>
      <c r="AD839" s="1">
        <f>AA839/SUM(AA839:AC839)</f>
        <v/>
      </c>
      <c r="AE839" s="1">
        <f>AB839/SUM(AA839:AC839)</f>
        <v/>
      </c>
      <c r="AF839" s="1">
        <f>1-AD839-AE839</f>
        <v/>
      </c>
      <c r="AG839" s="0">
        <f>(4*AD839)/(-2*AD839+12*AE839+3)</f>
        <v/>
      </c>
      <c r="AH839" s="0">
        <f>(9*AE839)/(-2*AD839+12*AE839+3)</f>
        <v/>
      </c>
      <c r="AI839" t="n">
        <v>0.0061</v>
      </c>
      <c r="AJ839" t="n">
        <v>0.0025</v>
      </c>
      <c r="AK839" s="0" t="n">
        <v>6499.0611</v>
      </c>
      <c r="AL839" s="0" t="n">
        <v>680.6101</v>
      </c>
      <c r="AM839" s="0">
        <f>2*(AC839-AC838)/((AC839+AC838)*(AL839-AL838))</f>
        <v/>
      </c>
      <c r="AN839" s="0">
        <f>(AL839-AL838)/($B839-$B838)</f>
        <v/>
      </c>
      <c r="AO839" s="0">
        <f>(MAX(AL$2:AL$1025)-MIN(AL$2:AL$1025))/1023</f>
        <v/>
      </c>
      <c r="AR839" s="0" t="n">
        <v>399.341</v>
      </c>
      <c r="AS839" s="0" t="n">
        <v>421.0396</v>
      </c>
      <c r="AT839" s="0" t="n">
        <v>455.939</v>
      </c>
      <c r="AU839" s="1">
        <f>AR839/SUM(AR839:AT839)</f>
        <v/>
      </c>
      <c r="AV839" s="1">
        <f>AS839/SUM(AR839:AT839)</f>
        <v/>
      </c>
      <c r="AW839" s="1">
        <f>1-AU839-AV839</f>
        <v/>
      </c>
      <c r="AX839" s="1">
        <f>(ABS(AS839-AB839))/AB839*100</f>
        <v/>
      </c>
      <c r="AY839" s="0">
        <f>(4*AU839)/(-2*AU839+12*AV839+3)</f>
        <v/>
      </c>
      <c r="AZ839" s="0">
        <f>(9*AV839)/(-2*AU839+12*AV839+3)</f>
        <v/>
      </c>
      <c r="BA839" s="1">
        <f>SQRT(POWER(AY839-AG839,2)+POWER(AZ839-AH839,2))</f>
        <v/>
      </c>
      <c r="BB839" s="1" t="n">
        <v>-0.2183</v>
      </c>
      <c r="BC839" s="1" t="n">
        <v>0.4222</v>
      </c>
      <c r="BD839" s="1" t="n">
        <v>0.4759</v>
      </c>
      <c r="BE839" s="0" t="n">
        <v>6475.1824</v>
      </c>
      <c r="BF839" s="0" t="n">
        <v>0.4668</v>
      </c>
      <c r="BG839" s="0" t="n">
        <v>680.3831</v>
      </c>
      <c r="BH839" s="0">
        <f>2*(AS839-AS838)/((AS839+AS838)*(AL839-AL838))</f>
        <v/>
      </c>
      <c r="BI839" s="0">
        <f>(BG839-BG838)/($B839-$B838)</f>
        <v/>
      </c>
      <c r="BJ839" s="0">
        <f>(MAX(BG$2:BG$1025)-MIN(BG$2:BG$1025))/1023</f>
        <v/>
      </c>
      <c r="BK839" s="0">
        <f>(BI839-BJ839)/BJ839</f>
        <v/>
      </c>
      <c r="CA839" s="0">
        <f>CA$1025</f>
        <v/>
      </c>
      <c r="CB839" s="0">
        <f>CB$1025</f>
        <v/>
      </c>
      <c r="CC839" s="0">
        <f>CC$1025</f>
        <v/>
      </c>
      <c r="CD839" s="0">
        <f>CD$1025</f>
        <v/>
      </c>
      <c r="CE839" s="0">
        <f>CE840</f>
        <v/>
      </c>
      <c r="CF839" s="0">
        <f>CF840</f>
        <v/>
      </c>
      <c r="CG839" s="0">
        <f>CG840</f>
        <v/>
      </c>
      <c r="CH839" s="0">
        <f>CH840</f>
        <v/>
      </c>
      <c r="CI839" s="0">
        <f>CI$1025</f>
        <v/>
      </c>
      <c r="CJ839" s="0">
        <f>CJ$1025</f>
        <v/>
      </c>
      <c r="CK839" s="0" t="n">
        <v>0.005</v>
      </c>
      <c r="CO839" s="0" t="n">
        <v>1</v>
      </c>
      <c r="CP839" s="0" t="n">
        <v>2</v>
      </c>
      <c r="CQ839" s="0" t="n">
        <v>2</v>
      </c>
    </row>
    <row r="840">
      <c r="A840" s="0" t="n">
        <v>838</v>
      </c>
      <c r="B840" s="0" t="n">
        <v>838</v>
      </c>
      <c r="C840" s="0" t="n">
        <v>838</v>
      </c>
      <c r="D840" s="1" t="n"/>
      <c r="E840" s="0" t="n">
        <v>441.6778</v>
      </c>
      <c r="F840" s="0" t="n">
        <v>455.3317</v>
      </c>
      <c r="G840" s="0" t="n">
        <v>591.0162</v>
      </c>
      <c r="H840" s="1">
        <f>E840/SUM(E840:G840)</f>
        <v/>
      </c>
      <c r="I840" s="1">
        <f>F840/SUM(E840:G840)</f>
        <v/>
      </c>
      <c r="J840" s="1">
        <f>1-H840-I840</f>
        <v/>
      </c>
      <c r="K840" s="1">
        <f>(ABS(F840-AB840))/AB840*100</f>
        <v/>
      </c>
      <c r="L840" s="0">
        <f>(4*H840)/(-2*H840+12*I840+3)</f>
        <v/>
      </c>
      <c r="M840" s="0">
        <f>(9*I840)/(-2*H840+12*I840+3)</f>
        <v/>
      </c>
      <c r="N840" s="1">
        <f>SQRT(POWER(L840-AG840,2)+POWER(M840-AH840,2))</f>
        <v/>
      </c>
      <c r="O840" s="1" t="n">
        <v>-2.8132</v>
      </c>
      <c r="P840" s="1" t="n">
        <v>-17.3112</v>
      </c>
      <c r="Q840" s="1" t="n">
        <v>17.5417</v>
      </c>
      <c r="R840" s="0" t="n">
        <v>8023.9878</v>
      </c>
      <c r="S840" s="0" t="n">
        <v>9.399699999999999</v>
      </c>
      <c r="T840" s="0" t="n">
        <v>692.0033</v>
      </c>
      <c r="U840" s="0">
        <f>2*(F840-F839)/((F840+F839)*(AL840-AL839))</f>
        <v/>
      </c>
      <c r="V840" s="0">
        <f>(T840-T839)/($B840-$B839)</f>
        <v/>
      </c>
      <c r="W840" s="0">
        <f>(MAX(T$2:T$1025)-MIN(T$2:T$1025))/1023</f>
        <v/>
      </c>
      <c r="X840" s="0">
        <f>(V840-W840)/W840</f>
        <v/>
      </c>
      <c r="AA840" s="0" t="n">
        <v>401.7494</v>
      </c>
      <c r="AB840" s="0" t="n">
        <v>422.7929</v>
      </c>
      <c r="AC840" s="0" t="n">
        <v>459.8063</v>
      </c>
      <c r="AD840" s="1">
        <f>AA840/SUM(AA840:AC840)</f>
        <v/>
      </c>
      <c r="AE840" s="1">
        <f>AB840/SUM(AA840:AC840)</f>
        <v/>
      </c>
      <c r="AF840" s="1">
        <f>1-AD840-AE840</f>
        <v/>
      </c>
      <c r="AG840" s="0">
        <f>(4*AD840)/(-2*AD840+12*AE840+3)</f>
        <v/>
      </c>
      <c r="AH840" s="0">
        <f>(9*AE840)/(-2*AD840+12*AE840+3)</f>
        <v/>
      </c>
      <c r="AI840" t="n">
        <v>0.006</v>
      </c>
      <c r="AJ840" t="n">
        <v>0.0025</v>
      </c>
      <c r="AK840" s="0" t="n">
        <v>6499.0636</v>
      </c>
      <c r="AL840" s="0" t="n">
        <v>680.9989</v>
      </c>
      <c r="AM840" s="0">
        <f>2*(AC840-AC839)/((AC840+AC839)*(AL840-AL839))</f>
        <v/>
      </c>
      <c r="AN840" s="0">
        <f>(AL840-AL839)/($B840-$B839)</f>
        <v/>
      </c>
      <c r="AO840" s="0">
        <f>(MAX(AL$2:AL$1025)-MIN(AL$2:AL$1025))/1023</f>
        <v/>
      </c>
      <c r="AR840" s="0" t="n">
        <v>400.3577</v>
      </c>
      <c r="AS840" s="0" t="n">
        <v>422.1372</v>
      </c>
      <c r="AT840" s="0" t="n">
        <v>457.2232</v>
      </c>
      <c r="AU840" s="1">
        <f>AR840/SUM(AR840:AT840)</f>
        <v/>
      </c>
      <c r="AV840" s="1">
        <f>AS840/SUM(AR840:AT840)</f>
        <v/>
      </c>
      <c r="AW840" s="1">
        <f>1-AU840-AV840</f>
        <v/>
      </c>
      <c r="AX840" s="1">
        <f>(ABS(AS840-AB840))/AB840*100</f>
        <v/>
      </c>
      <c r="AY840" s="0">
        <f>(4*AU840)/(-2*AU840+12*AV840+3)</f>
        <v/>
      </c>
      <c r="AZ840" s="0">
        <f>(9*AV840)/(-2*AU840+12*AV840+3)</f>
        <v/>
      </c>
      <c r="BA840" s="1">
        <f>SQRT(POWER(AY840-AG840,2)+POWER(AZ840-AH840,2))</f>
        <v/>
      </c>
      <c r="BB840" s="1" t="n">
        <v>-0.2387</v>
      </c>
      <c r="BC840" s="1" t="n">
        <v>0.406</v>
      </c>
      <c r="BD840" s="1" t="n">
        <v>0.4719</v>
      </c>
      <c r="BE840" s="0" t="n">
        <v>6476.8665</v>
      </c>
      <c r="BF840" s="0" t="n">
        <v>0.4723</v>
      </c>
      <c r="BG840" s="0" t="n">
        <v>680.7689</v>
      </c>
      <c r="BH840" s="0">
        <f>2*(AS840-AS839)/((AS840+AS839)*(AL840-AL839))</f>
        <v/>
      </c>
      <c r="BI840" s="0">
        <f>(BG840-BG839)/($B840-$B839)</f>
        <v/>
      </c>
      <c r="BJ840" s="0">
        <f>(MAX(BG$2:BG$1025)-MIN(BG$2:BG$1025))/1023</f>
        <v/>
      </c>
      <c r="BK840" s="0">
        <f>(BI840-BJ840)/BJ840</f>
        <v/>
      </c>
      <c r="CA840" s="0">
        <f>CA$1025</f>
        <v/>
      </c>
      <c r="CB840" s="0">
        <f>CB$1025</f>
        <v/>
      </c>
      <c r="CC840" s="0">
        <f>CC$1025</f>
        <v/>
      </c>
      <c r="CD840" s="0">
        <f>CD$1025</f>
        <v/>
      </c>
      <c r="CE840" s="0">
        <f>CE841</f>
        <v/>
      </c>
      <c r="CF840" s="0">
        <f>CF841</f>
        <v/>
      </c>
      <c r="CG840" s="0">
        <f>CG841</f>
        <v/>
      </c>
      <c r="CH840" s="0">
        <f>CH841</f>
        <v/>
      </c>
      <c r="CI840" s="0">
        <f>CI$1025</f>
        <v/>
      </c>
      <c r="CJ840" s="0">
        <f>CJ$1025</f>
        <v/>
      </c>
      <c r="CK840" s="0" t="n">
        <v>0.005</v>
      </c>
      <c r="CO840" s="0" t="n">
        <v>1</v>
      </c>
      <c r="CP840" s="0" t="n">
        <v>2</v>
      </c>
      <c r="CQ840" s="0" t="n">
        <v>2</v>
      </c>
    </row>
    <row r="841">
      <c r="A841" s="0" t="n">
        <v>839</v>
      </c>
      <c r="B841" s="0" t="n">
        <v>839</v>
      </c>
      <c r="C841" s="0" t="n">
        <v>839</v>
      </c>
      <c r="D841" s="1" t="n"/>
      <c r="E841" s="0" t="n">
        <v>442.8121</v>
      </c>
      <c r="F841" s="0" t="n">
        <v>456.544</v>
      </c>
      <c r="G841" s="0" t="n">
        <v>592.5403</v>
      </c>
      <c r="H841" s="1">
        <f>E841/SUM(E841:G841)</f>
        <v/>
      </c>
      <c r="I841" s="1">
        <f>F841/SUM(E841:G841)</f>
        <v/>
      </c>
      <c r="J841" s="1">
        <f>1-H841-I841</f>
        <v/>
      </c>
      <c r="K841" s="1">
        <f>(ABS(F841-AB841))/AB841*100</f>
        <v/>
      </c>
      <c r="L841" s="0">
        <f>(4*H841)/(-2*H841+12*I841+3)</f>
        <v/>
      </c>
      <c r="M841" s="0">
        <f>(9*I841)/(-2*H841+12*I841+3)</f>
        <v/>
      </c>
      <c r="N841" s="1">
        <f>SQRT(POWER(L841-AG841,2)+POWER(M841-AH841,2))</f>
        <v/>
      </c>
      <c r="O841" s="1" t="n">
        <v>-2.8323</v>
      </c>
      <c r="P841" s="1" t="n">
        <v>-17.3187</v>
      </c>
      <c r="Q841" s="1" t="n">
        <v>17.5522</v>
      </c>
      <c r="R841" s="0" t="n">
        <v>8023.4817</v>
      </c>
      <c r="S841" s="0" t="n">
        <v>9.398199999999999</v>
      </c>
      <c r="T841" s="0" t="n">
        <v>692.3985</v>
      </c>
      <c r="U841" s="0">
        <f>2*(F841-F840)/((F841+F840)*(AL841-AL840))</f>
        <v/>
      </c>
      <c r="V841" s="0">
        <f>(T841-T840)/($B841-$B840)</f>
        <v/>
      </c>
      <c r="W841" s="0">
        <f>(MAX(T$2:T$1025)-MIN(T$2:T$1025))/1023</f>
        <v/>
      </c>
      <c r="X841" s="0">
        <f>(V841-W841)/W841</f>
        <v/>
      </c>
      <c r="AA841" s="0" t="n">
        <v>402.8035</v>
      </c>
      <c r="AB841" s="0" t="n">
        <v>423.9023</v>
      </c>
      <c r="AC841" s="0" t="n">
        <v>461.013</v>
      </c>
      <c r="AD841" s="1">
        <f>AA841/SUM(AA841:AC841)</f>
        <v/>
      </c>
      <c r="AE841" s="1">
        <f>AB841/SUM(AA841:AC841)</f>
        <v/>
      </c>
      <c r="AF841" s="1">
        <f>1-AD841-AE841</f>
        <v/>
      </c>
      <c r="AG841" s="0">
        <f>(4*AD841)/(-2*AD841+12*AE841+3)</f>
        <v/>
      </c>
      <c r="AH841" s="0">
        <f>(9*AE841)/(-2*AD841+12*AE841+3)</f>
        <v/>
      </c>
      <c r="AI841" t="n">
        <v>0.006</v>
      </c>
      <c r="AJ841" t="n">
        <v>0.0025</v>
      </c>
      <c r="AK841" s="0" t="n">
        <v>6499.066</v>
      </c>
      <c r="AL841" s="0" t="n">
        <v>681.3873</v>
      </c>
      <c r="AM841" s="0">
        <f>2*(AC841-AC840)/((AC841+AC840)*(AL841-AL840))</f>
        <v/>
      </c>
      <c r="AN841" s="0">
        <f>(AL841-AL840)/($B841-$B840)</f>
        <v/>
      </c>
      <c r="AO841" s="0">
        <f>(MAX(AL$2:AL$1025)-MIN(AL$2:AL$1025))/1023</f>
        <v/>
      </c>
      <c r="AR841" s="0" t="n">
        <v>401.4221</v>
      </c>
      <c r="AS841" s="0" t="n">
        <v>423.276</v>
      </c>
      <c r="AT841" s="0" t="n">
        <v>458.5033</v>
      </c>
      <c r="AU841" s="1">
        <f>AR841/SUM(AR841:AT841)</f>
        <v/>
      </c>
      <c r="AV841" s="1">
        <f>AS841/SUM(AR841:AT841)</f>
        <v/>
      </c>
      <c r="AW841" s="1">
        <f>1-AU841-AV841</f>
        <v/>
      </c>
      <c r="AX841" s="1">
        <f>(ABS(AS841-AB841))/AB841*100</f>
        <v/>
      </c>
      <c r="AY841" s="0">
        <f>(4*AU841)/(-2*AU841+12*AV841+3)</f>
        <v/>
      </c>
      <c r="AZ841" s="0">
        <f>(9*AV841)/(-2*AU841+12*AV841+3)</f>
        <v/>
      </c>
      <c r="BA841" s="1">
        <f>SQRT(POWER(AY841-AG841,2)+POWER(AZ841-AH841,2))</f>
        <v/>
      </c>
      <c r="BB841" s="1" t="n">
        <v>-0.2507</v>
      </c>
      <c r="BC841" s="1" t="n">
        <v>0.3986</v>
      </c>
      <c r="BD841" s="1" t="n">
        <v>0.472</v>
      </c>
      <c r="BE841" s="0" t="n">
        <v>6477.7187</v>
      </c>
      <c r="BF841" s="0" t="n">
        <v>0.477</v>
      </c>
      <c r="BG841" s="0" t="n">
        <v>681.1681</v>
      </c>
      <c r="BH841" s="0">
        <f>2*(AS841-AS840)/((AS841+AS840)*(AL841-AL840))</f>
        <v/>
      </c>
      <c r="BI841" s="0">
        <f>(BG841-BG840)/($B841-$B840)</f>
        <v/>
      </c>
      <c r="BJ841" s="0">
        <f>(MAX(BG$2:BG$1025)-MIN(BG$2:BG$1025))/1023</f>
        <v/>
      </c>
      <c r="BK841" s="0">
        <f>(BI841-BJ841)/BJ841</f>
        <v/>
      </c>
      <c r="CA841" s="0">
        <f>CA$1025</f>
        <v/>
      </c>
      <c r="CB841" s="0">
        <f>CB$1025</f>
        <v/>
      </c>
      <c r="CC841" s="0">
        <f>CC$1025</f>
        <v/>
      </c>
      <c r="CD841" s="0">
        <f>CD$1025</f>
        <v/>
      </c>
      <c r="CE841" s="0">
        <f>CE842</f>
        <v/>
      </c>
      <c r="CF841" s="0">
        <f>CF842</f>
        <v/>
      </c>
      <c r="CG841" s="0">
        <f>CG842</f>
        <v/>
      </c>
      <c r="CH841" s="0">
        <f>CH842</f>
        <v/>
      </c>
      <c r="CI841" s="0">
        <f>CI$1025</f>
        <v/>
      </c>
      <c r="CJ841" s="0">
        <f>CJ$1025</f>
        <v/>
      </c>
      <c r="CK841" s="0" t="n">
        <v>0.005</v>
      </c>
      <c r="CO841" s="0" t="n">
        <v>1</v>
      </c>
      <c r="CP841" s="0" t="n">
        <v>2</v>
      </c>
      <c r="CQ841" s="0" t="n">
        <v>2</v>
      </c>
    </row>
    <row r="842">
      <c r="A842" s="0" t="n">
        <v>840</v>
      </c>
      <c r="B842" s="0" t="n">
        <v>840</v>
      </c>
      <c r="C842" s="0" t="n">
        <v>840</v>
      </c>
      <c r="D842" s="1" t="n"/>
      <c r="E842" s="0" t="n">
        <v>443.9683</v>
      </c>
      <c r="F842" s="0" t="n">
        <v>457.7904</v>
      </c>
      <c r="G842" s="0" t="n">
        <v>594.1046</v>
      </c>
      <c r="H842" s="1">
        <f>E842/SUM(E842:G842)</f>
        <v/>
      </c>
      <c r="I842" s="1">
        <f>F842/SUM(E842:G842)</f>
        <v/>
      </c>
      <c r="J842" s="1">
        <f>1-H842-I842</f>
        <v/>
      </c>
      <c r="K842" s="1">
        <f>(ABS(F842-AB842))/AB842*100</f>
        <v/>
      </c>
      <c r="L842" s="0">
        <f>(4*H842)/(-2*H842+12*I842+3)</f>
        <v/>
      </c>
      <c r="M842" s="0">
        <f>(9*I842)/(-2*H842+12*I842+3)</f>
        <v/>
      </c>
      <c r="N842" s="1">
        <f>SQRT(POWER(L842-AG842,2)+POWER(M842-AH842,2))</f>
        <v/>
      </c>
      <c r="O842" s="1" t="n">
        <v>-2.8563</v>
      </c>
      <c r="P842" s="1" t="n">
        <v>-17.3254</v>
      </c>
      <c r="Q842" s="1" t="n">
        <v>17.5626</v>
      </c>
      <c r="R842" s="0" t="n">
        <v>8023.024</v>
      </c>
      <c r="S842" s="0" t="n">
        <v>9.3956</v>
      </c>
      <c r="T842" s="0" t="n">
        <v>692.8039</v>
      </c>
      <c r="U842" s="0">
        <f>2*(F842-F841)/((F842+F841)*(AL842-AL841))</f>
        <v/>
      </c>
      <c r="V842" s="0">
        <f>(T842-T841)/($B842-$B841)</f>
        <v/>
      </c>
      <c r="W842" s="0">
        <f>(MAX(T$2:T$1025)-MIN(T$2:T$1025))/1023</f>
        <v/>
      </c>
      <c r="X842" s="0">
        <f>(V842-W842)/W842</f>
        <v/>
      </c>
      <c r="AA842" s="0" t="n">
        <v>403.8591</v>
      </c>
      <c r="AB842" s="0" t="n">
        <v>425.0132</v>
      </c>
      <c r="AC842" s="0" t="n">
        <v>462.2213</v>
      </c>
      <c r="AD842" s="1">
        <f>AA842/SUM(AA842:AC842)</f>
        <v/>
      </c>
      <c r="AE842" s="1">
        <f>AB842/SUM(AA842:AC842)</f>
        <v/>
      </c>
      <c r="AF842" s="1">
        <f>1-AD842-AE842</f>
        <v/>
      </c>
      <c r="AG842" s="0">
        <f>(4*AD842)/(-2*AD842+12*AE842+3)</f>
        <v/>
      </c>
      <c r="AH842" s="0">
        <f>(9*AE842)/(-2*AD842+12*AE842+3)</f>
        <v/>
      </c>
      <c r="AI842" t="n">
        <v>0.006</v>
      </c>
      <c r="AJ842" t="n">
        <v>0.0025</v>
      </c>
      <c r="AK842" s="0" t="n">
        <v>6499.0685</v>
      </c>
      <c r="AL842" s="0" t="n">
        <v>681.7752</v>
      </c>
      <c r="AM842" s="0">
        <f>2*(AC842-AC841)/((AC842+AC841)*(AL842-AL841))</f>
        <v/>
      </c>
      <c r="AN842" s="0">
        <f>(AL842-AL841)/($B842-$B841)</f>
        <v/>
      </c>
      <c r="AO842" s="0">
        <f>(MAX(AL$2:AL$1025)-MIN(AL$2:AL$1025))/1023</f>
        <v/>
      </c>
      <c r="AR842" s="0" t="n">
        <v>402.4423</v>
      </c>
      <c r="AS842" s="0" t="n">
        <v>424.3623</v>
      </c>
      <c r="AT842" s="0" t="n">
        <v>459.7986</v>
      </c>
      <c r="AU842" s="1">
        <f>AR842/SUM(AR842:AT842)</f>
        <v/>
      </c>
      <c r="AV842" s="1">
        <f>AS842/SUM(AR842:AT842)</f>
        <v/>
      </c>
      <c r="AW842" s="1">
        <f>1-AU842-AV842</f>
        <v/>
      </c>
      <c r="AX842" s="1">
        <f>(ABS(AS842-AB842))/AB842*100</f>
        <v/>
      </c>
      <c r="AY842" s="0">
        <f>(4*AU842)/(-2*AU842+12*AV842+3)</f>
        <v/>
      </c>
      <c r="AZ842" s="0">
        <f>(9*AV842)/(-2*AU842+12*AV842+3)</f>
        <v/>
      </c>
      <c r="BA842" s="1">
        <f>SQRT(POWER(AY842-AG842,2)+POWER(AZ842-AH842,2))</f>
        <v/>
      </c>
      <c r="BB842" s="1" t="n">
        <v>-0.2656</v>
      </c>
      <c r="BC842" s="1" t="n">
        <v>0.3772</v>
      </c>
      <c r="BD842" s="1" t="n">
        <v>0.4627</v>
      </c>
      <c r="BE842" s="0" t="n">
        <v>6479.623</v>
      </c>
      <c r="BF842" s="0" t="n">
        <v>0.4754</v>
      </c>
      <c r="BG842" s="0" t="n">
        <v>681.548</v>
      </c>
      <c r="BH842" s="0">
        <f>2*(AS842-AS841)/((AS842+AS841)*(AL842-AL841))</f>
        <v/>
      </c>
      <c r="BI842" s="0">
        <f>(BG842-BG841)/($B842-$B841)</f>
        <v/>
      </c>
      <c r="BJ842" s="0">
        <f>(MAX(BG$2:BG$1025)-MIN(BG$2:BG$1025))/1023</f>
        <v/>
      </c>
      <c r="BK842" s="0">
        <f>(BI842-BJ842)/BJ842</f>
        <v/>
      </c>
      <c r="CA842" s="0">
        <f>CA$1025</f>
        <v/>
      </c>
      <c r="CB842" s="0">
        <f>CB$1025</f>
        <v/>
      </c>
      <c r="CC842" s="0">
        <f>CC$1025</f>
        <v/>
      </c>
      <c r="CD842" s="0">
        <f>CD$1025</f>
        <v/>
      </c>
      <c r="CE842" s="0">
        <f>CE843</f>
        <v/>
      </c>
      <c r="CF842" s="0">
        <f>CF843</f>
        <v/>
      </c>
      <c r="CG842" s="0">
        <f>CG843</f>
        <v/>
      </c>
      <c r="CH842" s="0">
        <f>CH843</f>
        <v/>
      </c>
      <c r="CI842" s="0">
        <f>CI$1025</f>
        <v/>
      </c>
      <c r="CJ842" s="0">
        <f>CJ$1025</f>
        <v/>
      </c>
      <c r="CK842" s="0" t="n">
        <v>0.005</v>
      </c>
      <c r="CO842" s="0" t="n">
        <v>1</v>
      </c>
      <c r="CP842" s="0" t="n">
        <v>2</v>
      </c>
      <c r="CQ842" s="0" t="n">
        <v>2</v>
      </c>
    </row>
    <row r="843">
      <c r="A843" s="0" t="n">
        <v>841</v>
      </c>
      <c r="B843" s="0" t="n">
        <v>841</v>
      </c>
      <c r="C843" s="0" t="n">
        <v>841</v>
      </c>
      <c r="D843" s="1" t="n"/>
      <c r="E843" s="0" t="n">
        <v>445.0349</v>
      </c>
      <c r="F843" s="0" t="n">
        <v>458.9169</v>
      </c>
      <c r="G843" s="0" t="n">
        <v>595.5968</v>
      </c>
      <c r="H843" s="1">
        <f>E843/SUM(E843:G843)</f>
        <v/>
      </c>
      <c r="I843" s="1">
        <f>F843/SUM(E843:G843)</f>
        <v/>
      </c>
      <c r="J843" s="1">
        <f>1-H843-I843</f>
        <v/>
      </c>
      <c r="K843" s="1">
        <f>(ABS(F843-AB843))/AB843*100</f>
        <v/>
      </c>
      <c r="L843" s="0">
        <f>(4*H843)/(-2*H843+12*I843+3)</f>
        <v/>
      </c>
      <c r="M843" s="0">
        <f>(9*I843)/(-2*H843+12*I843+3)</f>
        <v/>
      </c>
      <c r="N843" s="1">
        <f>SQRT(POWER(L843-AG843,2)+POWER(M843-AH843,2))</f>
        <v/>
      </c>
      <c r="O843" s="1" t="n">
        <v>-2.8736</v>
      </c>
      <c r="P843" s="1" t="n">
        <v>-17.3458</v>
      </c>
      <c r="Q843" s="1" t="n">
        <v>17.5856</v>
      </c>
      <c r="R843" s="0" t="n">
        <v>8023.9089</v>
      </c>
      <c r="S843" s="0" t="n">
        <v>9.3996</v>
      </c>
      <c r="T843" s="0" t="n">
        <v>693.1693</v>
      </c>
      <c r="U843" s="0">
        <f>2*(F843-F842)/((F843+F842)*(AL843-AL842))</f>
        <v/>
      </c>
      <c r="V843" s="0">
        <f>(T843-T842)/($B843-$B842)</f>
        <v/>
      </c>
      <c r="W843" s="0">
        <f>(MAX(T$2:T$1025)-MIN(T$2:T$1025))/1023</f>
        <v/>
      </c>
      <c r="X843" s="0">
        <f>(V843-W843)/W843</f>
        <v/>
      </c>
      <c r="AA843" s="0" t="n">
        <v>404.9162</v>
      </c>
      <c r="AB843" s="0" t="n">
        <v>426.1258</v>
      </c>
      <c r="AC843" s="0" t="n">
        <v>463.4314</v>
      </c>
      <c r="AD843" s="1">
        <f>AA843/SUM(AA843:AC843)</f>
        <v/>
      </c>
      <c r="AE843" s="1">
        <f>AB843/SUM(AA843:AC843)</f>
        <v/>
      </c>
      <c r="AF843" s="1">
        <f>1-AD843-AE843</f>
        <v/>
      </c>
      <c r="AG843" s="0">
        <f>(4*AD843)/(-2*AD843+12*AE843+3)</f>
        <v/>
      </c>
      <c r="AH843" s="0">
        <f>(9*AE843)/(-2*AD843+12*AE843+3)</f>
        <v/>
      </c>
      <c r="AI843" t="n">
        <v>0.0059</v>
      </c>
      <c r="AJ843" t="n">
        <v>0.0025</v>
      </c>
      <c r="AK843" s="0" t="n">
        <v>6499.0709</v>
      </c>
      <c r="AL843" s="0" t="n">
        <v>682.1627</v>
      </c>
      <c r="AM843" s="0">
        <f>2*(AC843-AC842)/((AC843+AC842)*(AL843-AL842))</f>
        <v/>
      </c>
      <c r="AN843" s="0">
        <f>(AL843-AL842)/($B843-$B842)</f>
        <v/>
      </c>
      <c r="AO843" s="0">
        <f>(MAX(AL$2:AL$1025)-MIN(AL$2:AL$1025))/1023</f>
        <v/>
      </c>
      <c r="AR843" s="0" t="n">
        <v>403.5722</v>
      </c>
      <c r="AS843" s="0" t="n">
        <v>425.5291</v>
      </c>
      <c r="AT843" s="0" t="n">
        <v>461.1143</v>
      </c>
      <c r="AU843" s="1">
        <f>AR843/SUM(AR843:AT843)</f>
        <v/>
      </c>
      <c r="AV843" s="1">
        <f>AS843/SUM(AR843:AT843)</f>
        <v/>
      </c>
      <c r="AW843" s="1">
        <f>1-AU843-AV843</f>
        <v/>
      </c>
      <c r="AX843" s="1">
        <f>(ABS(AS843-AB843))/AB843*100</f>
        <v/>
      </c>
      <c r="AY843" s="0">
        <f>(4*AU843)/(-2*AU843+12*AV843+3)</f>
        <v/>
      </c>
      <c r="AZ843" s="0">
        <f>(9*AV843)/(-2*AU843+12*AV843+3)</f>
        <v/>
      </c>
      <c r="BA843" s="1">
        <f>SQRT(POWER(AY843-AG843,2)+POWER(AZ843-AH843,2))</f>
        <v/>
      </c>
      <c r="BB843" s="1" t="n">
        <v>-0.258</v>
      </c>
      <c r="BC843" s="1" t="n">
        <v>0.3663</v>
      </c>
      <c r="BD843" s="1" t="n">
        <v>0.4495</v>
      </c>
      <c r="BE843" s="0" t="n">
        <v>6480.2093</v>
      </c>
      <c r="BF843" s="0" t="n">
        <v>0.4618</v>
      </c>
      <c r="BG843" s="0" t="n">
        <v>681.955</v>
      </c>
      <c r="BH843" s="0">
        <f>2*(AS843-AS842)/((AS843+AS842)*(AL843-AL842))</f>
        <v/>
      </c>
      <c r="BI843" s="0">
        <f>(BG843-BG842)/($B843-$B842)</f>
        <v/>
      </c>
      <c r="BJ843" s="0">
        <f>(MAX(BG$2:BG$1025)-MIN(BG$2:BG$1025))/1023</f>
        <v/>
      </c>
      <c r="BK843" s="0">
        <f>(BI843-BJ843)/BJ843</f>
        <v/>
      </c>
      <c r="CA843" s="0">
        <f>CA$1025</f>
        <v/>
      </c>
      <c r="CB843" s="0">
        <f>CB$1025</f>
        <v/>
      </c>
      <c r="CC843" s="0">
        <f>CC$1025</f>
        <v/>
      </c>
      <c r="CD843" s="0">
        <f>CD$1025</f>
        <v/>
      </c>
      <c r="CE843" s="0">
        <f>CE844</f>
        <v/>
      </c>
      <c r="CF843" s="0">
        <f>CF844</f>
        <v/>
      </c>
      <c r="CG843" s="0">
        <f>CG844</f>
        <v/>
      </c>
      <c r="CH843" s="0">
        <f>CH844</f>
        <v/>
      </c>
      <c r="CI843" s="0">
        <f>CI$1025</f>
        <v/>
      </c>
      <c r="CJ843" s="0">
        <f>CJ$1025</f>
        <v/>
      </c>
      <c r="CK843" s="0" t="n">
        <v>0.005</v>
      </c>
      <c r="CO843" s="0" t="n">
        <v>1</v>
      </c>
      <c r="CP843" s="0" t="n">
        <v>2</v>
      </c>
      <c r="CQ843" s="0" t="n">
        <v>2</v>
      </c>
    </row>
    <row r="844">
      <c r="A844" s="0" t="n">
        <v>842</v>
      </c>
      <c r="B844" s="0" t="n">
        <v>842</v>
      </c>
      <c r="C844" s="0" t="n">
        <v>842</v>
      </c>
      <c r="D844" s="1" t="n"/>
      <c r="E844" s="0" t="n">
        <v>446.062</v>
      </c>
      <c r="F844" s="0" t="n">
        <v>459.9965</v>
      </c>
      <c r="G844" s="0" t="n">
        <v>597.0189</v>
      </c>
      <c r="H844" s="1">
        <f>E844/SUM(E844:G844)</f>
        <v/>
      </c>
      <c r="I844" s="1">
        <f>F844/SUM(E844:G844)</f>
        <v/>
      </c>
      <c r="J844" s="1">
        <f>1-H844-I844</f>
        <v/>
      </c>
      <c r="K844" s="1">
        <f>(ABS(F844-AB844))/AB844*100</f>
        <v/>
      </c>
      <c r="L844" s="0">
        <f>(4*H844)/(-2*H844+12*I844+3)</f>
        <v/>
      </c>
      <c r="M844" s="0">
        <f>(9*I844)/(-2*H844+12*I844+3)</f>
        <v/>
      </c>
      <c r="N844" s="1">
        <f>SQRT(POWER(L844-AG844,2)+POWER(M844-AH844,2))</f>
        <v/>
      </c>
      <c r="O844" s="1" t="n">
        <v>-2.8871</v>
      </c>
      <c r="P844" s="1" t="n">
        <v>-17.3643</v>
      </c>
      <c r="Q844" s="1" t="n">
        <v>17.6061</v>
      </c>
      <c r="R844" s="0" t="n">
        <v>8024.5438</v>
      </c>
      <c r="S844" s="0" t="n">
        <v>9.4032</v>
      </c>
      <c r="T844" s="0" t="n">
        <v>693.5187</v>
      </c>
      <c r="U844" s="0">
        <f>2*(F844-F843)/((F844+F843)*(AL844-AL843))</f>
        <v/>
      </c>
      <c r="V844" s="0">
        <f>(T844-T843)/($B844-$B843)</f>
        <v/>
      </c>
      <c r="W844" s="0">
        <f>(MAX(T$2:T$1025)-MIN(T$2:T$1025))/1023</f>
        <v/>
      </c>
      <c r="X844" s="0">
        <f>(V844-W844)/W844</f>
        <v/>
      </c>
      <c r="AA844" s="0" t="n">
        <v>405.9748</v>
      </c>
      <c r="AB844" s="0" t="n">
        <v>427.2399</v>
      </c>
      <c r="AC844" s="0" t="n">
        <v>464.6432</v>
      </c>
      <c r="AD844" s="1">
        <f>AA844/SUM(AA844:AC844)</f>
        <v/>
      </c>
      <c r="AE844" s="1">
        <f>AB844/SUM(AA844:AC844)</f>
        <v/>
      </c>
      <c r="AF844" s="1">
        <f>1-AD844-AE844</f>
        <v/>
      </c>
      <c r="AG844" s="0">
        <f>(4*AD844)/(-2*AD844+12*AE844+3)</f>
        <v/>
      </c>
      <c r="AH844" s="0">
        <f>(9*AE844)/(-2*AD844+12*AE844+3)</f>
        <v/>
      </c>
      <c r="AI844" t="n">
        <v>0.0059</v>
      </c>
      <c r="AJ844" t="n">
        <v>0.0024</v>
      </c>
      <c r="AK844" s="0" t="n">
        <v>6499.0733</v>
      </c>
      <c r="AL844" s="0" t="n">
        <v>682.5498</v>
      </c>
      <c r="AM844" s="0">
        <f>2*(AC844-AC843)/((AC844+AC843)*(AL844-AL843))</f>
        <v/>
      </c>
      <c r="AN844" s="0">
        <f>(AL844-AL843)/($B844-$B843)</f>
        <v/>
      </c>
      <c r="AO844" s="0">
        <f>(MAX(AL$2:AL$1025)-MIN(AL$2:AL$1025))/1023</f>
        <v/>
      </c>
      <c r="AR844" s="0" t="n">
        <v>404.5983</v>
      </c>
      <c r="AS844" s="0" t="n">
        <v>426.6559</v>
      </c>
      <c r="AT844" s="0" t="n">
        <v>462.324</v>
      </c>
      <c r="AU844" s="1">
        <f>AR844/SUM(AR844:AT844)</f>
        <v/>
      </c>
      <c r="AV844" s="1">
        <f>AS844/SUM(AR844:AT844)</f>
        <v/>
      </c>
      <c r="AW844" s="1">
        <f>1-AU844-AV844</f>
        <v/>
      </c>
      <c r="AX844" s="1">
        <f>(ABS(AS844-AB844))/AB844*100</f>
        <v/>
      </c>
      <c r="AY844" s="0">
        <f>(4*AU844)/(-2*AU844+12*AV844+3)</f>
        <v/>
      </c>
      <c r="AZ844" s="0">
        <f>(9*AV844)/(-2*AU844+12*AV844+3)</f>
        <v/>
      </c>
      <c r="BA844" s="1">
        <f>SQRT(POWER(AY844-AG844,2)+POWER(AZ844-AH844,2))</f>
        <v/>
      </c>
      <c r="BB844" s="1" t="n">
        <v>-0.279</v>
      </c>
      <c r="BC844" s="1" t="n">
        <v>0.3715</v>
      </c>
      <c r="BD844" s="1" t="n">
        <v>0.4663</v>
      </c>
      <c r="BE844" s="0" t="n">
        <v>6480.4018</v>
      </c>
      <c r="BF844" s="0" t="n">
        <v>0.4827</v>
      </c>
      <c r="BG844" s="0" t="n">
        <v>682.347</v>
      </c>
      <c r="BH844" s="0">
        <f>2*(AS844-AS843)/((AS844+AS843)*(AL844-AL843))</f>
        <v/>
      </c>
      <c r="BI844" s="0">
        <f>(BG844-BG843)/($B844-$B843)</f>
        <v/>
      </c>
      <c r="BJ844" s="0">
        <f>(MAX(BG$2:BG$1025)-MIN(BG$2:BG$1025))/1023</f>
        <v/>
      </c>
      <c r="BK844" s="0">
        <f>(BI844-BJ844)/BJ844</f>
        <v/>
      </c>
      <c r="CA844" s="0">
        <f>CA$1025</f>
        <v/>
      </c>
      <c r="CB844" s="0">
        <f>CB$1025</f>
        <v/>
      </c>
      <c r="CC844" s="0">
        <f>CC$1025</f>
        <v/>
      </c>
      <c r="CD844" s="0">
        <f>CD$1025</f>
        <v/>
      </c>
      <c r="CE844" s="0">
        <f>CE845</f>
        <v/>
      </c>
      <c r="CF844" s="0">
        <f>CF845</f>
        <v/>
      </c>
      <c r="CG844" s="0">
        <f>CG845</f>
        <v/>
      </c>
      <c r="CH844" s="0">
        <f>CH845</f>
        <v/>
      </c>
      <c r="CI844" s="0">
        <f>CI$1025</f>
        <v/>
      </c>
      <c r="CJ844" s="0">
        <f>CJ$1025</f>
        <v/>
      </c>
      <c r="CK844" s="0" t="n">
        <v>0.005</v>
      </c>
      <c r="CO844" s="0" t="n">
        <v>1</v>
      </c>
      <c r="CP844" s="0" t="n">
        <v>2</v>
      </c>
      <c r="CQ844" s="0" t="n">
        <v>2</v>
      </c>
    </row>
    <row r="845">
      <c r="A845" s="0" t="n">
        <v>843</v>
      </c>
      <c r="B845" s="0" t="n">
        <v>843</v>
      </c>
      <c r="C845" s="0" t="n">
        <v>843</v>
      </c>
      <c r="D845" s="1" t="n"/>
      <c r="E845" s="0" t="n">
        <v>447.1864</v>
      </c>
      <c r="F845" s="0" t="n">
        <v>461.2004</v>
      </c>
      <c r="G845" s="0" t="n">
        <v>598.5205</v>
      </c>
      <c r="H845" s="1">
        <f>E845/SUM(E845:G845)</f>
        <v/>
      </c>
      <c r="I845" s="1">
        <f>F845/SUM(E845:G845)</f>
        <v/>
      </c>
      <c r="J845" s="1">
        <f>1-H845-I845</f>
        <v/>
      </c>
      <c r="K845" s="1">
        <f>(ABS(F845-AB845))/AB845*100</f>
        <v/>
      </c>
      <c r="L845" s="0">
        <f>(4*H845)/(-2*H845+12*I845+3)</f>
        <v/>
      </c>
      <c r="M845" s="0">
        <f>(9*I845)/(-2*H845+12*I845+3)</f>
        <v/>
      </c>
      <c r="N845" s="1">
        <f>SQRT(POWER(L845-AG845,2)+POWER(M845-AH845,2))</f>
        <v/>
      </c>
      <c r="O845" s="1" t="n">
        <v>-2.9059</v>
      </c>
      <c r="P845" s="1" t="n">
        <v>-17.3696</v>
      </c>
      <c r="Q845" s="1" t="n">
        <v>17.6143</v>
      </c>
      <c r="R845" s="0" t="n">
        <v>8023.8338</v>
      </c>
      <c r="S845" s="0" t="n">
        <v>9.400700000000001</v>
      </c>
      <c r="T845" s="0" t="n">
        <v>693.9074000000001</v>
      </c>
      <c r="U845" s="0">
        <f>2*(F845-F844)/((F845+F844)*(AL845-AL844))</f>
        <v/>
      </c>
      <c r="V845" s="0">
        <f>(T845-T844)/($B845-$B844)</f>
        <v/>
      </c>
      <c r="W845" s="0">
        <f>(MAX(T$2:T$1025)-MIN(T$2:T$1025))/1023</f>
        <v/>
      </c>
      <c r="X845" s="0">
        <f>(V845-W845)/W845</f>
        <v/>
      </c>
      <c r="AA845" s="0" t="n">
        <v>407.0349</v>
      </c>
      <c r="AB845" s="0" t="n">
        <v>428.3557</v>
      </c>
      <c r="AC845" s="0" t="n">
        <v>465.8567</v>
      </c>
      <c r="AD845" s="1">
        <f>AA845/SUM(AA845:AC845)</f>
        <v/>
      </c>
      <c r="AE845" s="1">
        <f>AB845/SUM(AA845:AC845)</f>
        <v/>
      </c>
      <c r="AF845" s="1">
        <f>1-AD845-AE845</f>
        <v/>
      </c>
      <c r="AG845" s="0">
        <f>(4*AD845)/(-2*AD845+12*AE845+3)</f>
        <v/>
      </c>
      <c r="AH845" s="0">
        <f>(9*AE845)/(-2*AD845+12*AE845+3)</f>
        <v/>
      </c>
      <c r="AI845" t="n">
        <v>0.0059</v>
      </c>
      <c r="AJ845" t="n">
        <v>0.0024</v>
      </c>
      <c r="AK845" s="0" t="n">
        <v>6499.0757</v>
      </c>
      <c r="AL845" s="0" t="n">
        <v>682.9365</v>
      </c>
      <c r="AM845" s="0">
        <f>2*(AC845-AC844)/((AC845+AC844)*(AL845-AL844))</f>
        <v/>
      </c>
      <c r="AN845" s="0">
        <f>(AL845-AL844)/($B845-$B844)</f>
        <v/>
      </c>
      <c r="AO845" s="0">
        <f>(MAX(AL$2:AL$1025)-MIN(AL$2:AL$1025))/1023</f>
        <v/>
      </c>
      <c r="AR845" s="0" t="n">
        <v>406.5988</v>
      </c>
      <c r="AS845" s="0" t="n">
        <v>428.4608</v>
      </c>
      <c r="AT845" s="0" t="n">
        <v>464.9803</v>
      </c>
      <c r="AU845" s="1">
        <f>AR845/SUM(AR845:AT845)</f>
        <v/>
      </c>
      <c r="AV845" s="1">
        <f>AS845/SUM(AR845:AT845)</f>
        <v/>
      </c>
      <c r="AW845" s="1">
        <f>1-AU845-AV845</f>
        <v/>
      </c>
      <c r="AX845" s="1">
        <f>(ABS(AS845-AB845))/AB845*100</f>
        <v/>
      </c>
      <c r="AY845" s="0">
        <f>(4*AU845)/(-2*AU845+12*AV845+3)</f>
        <v/>
      </c>
      <c r="AZ845" s="0">
        <f>(9*AV845)/(-2*AU845+12*AV845+3)</f>
        <v/>
      </c>
      <c r="BA845" s="1">
        <f>SQRT(POWER(AY845-AG845,2)+POWER(AZ845-AH845,2))</f>
        <v/>
      </c>
      <c r="BB845" s="1" t="n">
        <v>-0.1882</v>
      </c>
      <c r="BC845" s="1" t="n">
        <v>0.2223</v>
      </c>
      <c r="BD845" s="1" t="n">
        <v>0.2932</v>
      </c>
      <c r="BE845" s="0" t="n">
        <v>6488.5789</v>
      </c>
      <c r="BF845" s="0" t="n">
        <v>0.3092</v>
      </c>
      <c r="BG845" s="0" t="n">
        <v>682.9729</v>
      </c>
      <c r="BH845" s="0">
        <f>2*(AS845-AS844)/((AS845+AS844)*(AL845-AL844))</f>
        <v/>
      </c>
      <c r="BI845" s="0">
        <f>(BG845-BG844)/($B845-$B844)</f>
        <v/>
      </c>
      <c r="BJ845" s="0">
        <f>(MAX(BG$2:BG$1025)-MIN(BG$2:BG$1025))/1023</f>
        <v/>
      </c>
      <c r="BK845" s="0">
        <f>(BI845-BJ845)/BJ845</f>
        <v/>
      </c>
      <c r="CA845" s="0">
        <f>CA$1025</f>
        <v/>
      </c>
      <c r="CB845" s="0">
        <f>CB$1025</f>
        <v/>
      </c>
      <c r="CC845" s="0">
        <f>CC$1025</f>
        <v/>
      </c>
      <c r="CD845" s="0">
        <f>CD$1025</f>
        <v/>
      </c>
      <c r="CE845" s="0">
        <f>CE846</f>
        <v/>
      </c>
      <c r="CF845" s="0">
        <f>CF846</f>
        <v/>
      </c>
      <c r="CG845" s="0">
        <f>CG846</f>
        <v/>
      </c>
      <c r="CH845" s="0">
        <f>CH846</f>
        <v/>
      </c>
      <c r="CI845" s="0">
        <f>CI$1025</f>
        <v/>
      </c>
      <c r="CJ845" s="0">
        <f>CJ$1025</f>
        <v/>
      </c>
      <c r="CK845" s="0" t="n">
        <v>0.005</v>
      </c>
      <c r="CO845" s="0" t="n">
        <v>1</v>
      </c>
      <c r="CP845" s="0" t="n">
        <v>2</v>
      </c>
      <c r="CQ845" s="0" t="n">
        <v>2</v>
      </c>
    </row>
    <row r="846">
      <c r="A846" s="0" t="n">
        <v>844</v>
      </c>
      <c r="B846" s="0" t="n">
        <v>844</v>
      </c>
      <c r="C846" s="0" t="n">
        <v>844</v>
      </c>
      <c r="D846" s="1" t="n"/>
      <c r="E846" s="0" t="n">
        <v>449.3112</v>
      </c>
      <c r="F846" s="0" t="n">
        <v>463.4552</v>
      </c>
      <c r="G846" s="0" t="n">
        <v>601.48</v>
      </c>
      <c r="H846" s="1">
        <f>E846/SUM(E846:G846)</f>
        <v/>
      </c>
      <c r="I846" s="1">
        <f>F846/SUM(E846:G846)</f>
        <v/>
      </c>
      <c r="J846" s="1">
        <f>1-H846-I846</f>
        <v/>
      </c>
      <c r="K846" s="1">
        <f>(ABS(F846-AB846))/AB846*100</f>
        <v/>
      </c>
      <c r="L846" s="0">
        <f>(4*H846)/(-2*H846+12*I846+3)</f>
        <v/>
      </c>
      <c r="M846" s="0">
        <f>(9*I846)/(-2*H846+12*I846+3)</f>
        <v/>
      </c>
      <c r="N846" s="1">
        <f>SQRT(POWER(L846-AG846,2)+POWER(M846-AH846,2))</f>
        <v/>
      </c>
      <c r="O846" s="1" t="n">
        <v>-2.9428</v>
      </c>
      <c r="P846" s="1" t="n">
        <v>-17.4052</v>
      </c>
      <c r="Q846" s="1" t="n">
        <v>17.6555</v>
      </c>
      <c r="R846" s="0" t="n">
        <v>8025.1682</v>
      </c>
      <c r="S846" s="0" t="n">
        <v>9.416</v>
      </c>
      <c r="T846" s="0" t="n">
        <v>694.6328</v>
      </c>
      <c r="U846" s="0">
        <f>2*(F846-F845)/((F846+F845)*(AL846-AL845))</f>
        <v/>
      </c>
      <c r="V846" s="0">
        <f>(T846-T845)/($B846-$B845)</f>
        <v/>
      </c>
      <c r="W846" s="0">
        <f>(MAX(T$2:T$1025)-MIN(T$2:T$1025))/1023</f>
        <v/>
      </c>
      <c r="X846" s="0">
        <f>(V846-W846)/W846</f>
        <v/>
      </c>
      <c r="AA846" s="0" t="n">
        <v>408.0966</v>
      </c>
      <c r="AB846" s="0" t="n">
        <v>429.473</v>
      </c>
      <c r="AC846" s="0" t="n">
        <v>467.072</v>
      </c>
      <c r="AD846" s="1">
        <f>AA846/SUM(AA846:AC846)</f>
        <v/>
      </c>
      <c r="AE846" s="1">
        <f>AB846/SUM(AA846:AC846)</f>
        <v/>
      </c>
      <c r="AF846" s="1">
        <f>1-AD846-AE846</f>
        <v/>
      </c>
      <c r="AG846" s="0">
        <f>(4*AD846)/(-2*AD846+12*AE846+3)</f>
        <v/>
      </c>
      <c r="AH846" s="0">
        <f>(9*AE846)/(-2*AD846+12*AE846+3)</f>
        <v/>
      </c>
      <c r="AI846" t="n">
        <v>0.0058</v>
      </c>
      <c r="AJ846" t="n">
        <v>0.0024</v>
      </c>
      <c r="AK846" s="0" t="n">
        <v>6499.0781</v>
      </c>
      <c r="AL846" s="0" t="n">
        <v>683.3228</v>
      </c>
      <c r="AM846" s="0">
        <f>2*(AC846-AC845)/((AC846+AC845)*(AL846-AL845))</f>
        <v/>
      </c>
      <c r="AN846" s="0">
        <f>(AL846-AL845)/($B846-$B845)</f>
        <v/>
      </c>
      <c r="AO846" s="0">
        <f>(MAX(AL$2:AL$1025)-MIN(AL$2:AL$1025))/1023</f>
        <v/>
      </c>
      <c r="AR846" s="0" t="n">
        <v>407.5832</v>
      </c>
      <c r="AS846" s="0" t="n">
        <v>429.2155</v>
      </c>
      <c r="AT846" s="0" t="n">
        <v>466.262</v>
      </c>
      <c r="AU846" s="1">
        <f>AR846/SUM(AR846:AT846)</f>
        <v/>
      </c>
      <c r="AV846" s="1">
        <f>AS846/SUM(AR846:AT846)</f>
        <v/>
      </c>
      <c r="AW846" s="1">
        <f>1-AU846-AV846</f>
        <v/>
      </c>
      <c r="AX846" s="1">
        <f>(ABS(AS846-AB846))/AB846*100</f>
        <v/>
      </c>
      <c r="AY846" s="0">
        <f>(4*AU846)/(-2*AU846+12*AV846+3)</f>
        <v/>
      </c>
      <c r="AZ846" s="0">
        <f>(9*AV846)/(-2*AU846+12*AV846+3)</f>
        <v/>
      </c>
      <c r="BA846" s="1">
        <f>SQRT(POWER(AY846-AG846,2)+POWER(AZ846-AH846,2))</f>
        <v/>
      </c>
      <c r="BB846" s="1" t="n">
        <v>-0.0887</v>
      </c>
      <c r="BC846" s="1" t="n">
        <v>0.1187</v>
      </c>
      <c r="BD846" s="1" t="n">
        <v>0.1499</v>
      </c>
      <c r="BE846" s="0" t="n">
        <v>6493.3162</v>
      </c>
      <c r="BF846" s="0" t="n">
        <v>0.1575</v>
      </c>
      <c r="BG846" s="0" t="n">
        <v>683.2338999999999</v>
      </c>
      <c r="BH846" s="0">
        <f>2*(AS846-AS845)/((AS846+AS845)*(AL846-AL845))</f>
        <v/>
      </c>
      <c r="BI846" s="0">
        <f>(BG846-BG845)/($B846-$B845)</f>
        <v/>
      </c>
      <c r="BJ846" s="0">
        <f>(MAX(BG$2:BG$1025)-MIN(BG$2:BG$1025))/1023</f>
        <v/>
      </c>
      <c r="BK846" s="0">
        <f>(BI846-BJ846)/BJ846</f>
        <v/>
      </c>
      <c r="CA846" s="0">
        <f>CA$1025</f>
        <v/>
      </c>
      <c r="CB846" s="0">
        <f>CB$1025</f>
        <v/>
      </c>
      <c r="CC846" s="0">
        <f>CC$1025</f>
        <v/>
      </c>
      <c r="CD846" s="0">
        <f>CD$1025</f>
        <v/>
      </c>
      <c r="CE846" s="0">
        <f>CE847</f>
        <v/>
      </c>
      <c r="CF846" s="0">
        <f>CF847</f>
        <v/>
      </c>
      <c r="CG846" s="0">
        <f>CG847</f>
        <v/>
      </c>
      <c r="CH846" s="0">
        <f>CH847</f>
        <v/>
      </c>
      <c r="CI846" s="0">
        <f>CI$1025</f>
        <v/>
      </c>
      <c r="CJ846" s="0">
        <f>CJ$1025</f>
        <v/>
      </c>
      <c r="CK846" s="0" t="n">
        <v>0.005</v>
      </c>
      <c r="CO846" s="0" t="n">
        <v>1</v>
      </c>
      <c r="CP846" s="0" t="n">
        <v>2</v>
      </c>
      <c r="CQ846" s="0" t="n">
        <v>2</v>
      </c>
    </row>
    <row r="847">
      <c r="A847" s="0" t="n">
        <v>845</v>
      </c>
      <c r="B847" s="0" t="n">
        <v>845</v>
      </c>
      <c r="C847" s="0" t="n">
        <v>845</v>
      </c>
      <c r="D847" s="1" t="n"/>
      <c r="E847" s="0" t="n">
        <v>450.4486</v>
      </c>
      <c r="F847" s="0" t="n">
        <v>464.6525</v>
      </c>
      <c r="G847" s="0" t="n">
        <v>603.05</v>
      </c>
      <c r="H847" s="1">
        <f>E847/SUM(E847:G847)</f>
        <v/>
      </c>
      <c r="I847" s="1">
        <f>F847/SUM(E847:G847)</f>
        <v/>
      </c>
      <c r="J847" s="1">
        <f>1-H847-I847</f>
        <v/>
      </c>
      <c r="K847" s="1">
        <f>(ABS(F847-AB847))/AB847*100</f>
        <v/>
      </c>
      <c r="L847" s="0">
        <f>(4*H847)/(-2*H847+12*I847+3)</f>
        <v/>
      </c>
      <c r="M847" s="0">
        <f>(9*I847)/(-2*H847+12*I847+3)</f>
        <v/>
      </c>
      <c r="N847" s="1">
        <f>SQRT(POWER(L847-AG847,2)+POWER(M847-AH847,2))</f>
        <v/>
      </c>
      <c r="O847" s="1" t="n">
        <v>-2.9579</v>
      </c>
      <c r="P847" s="1" t="n">
        <v>-17.4243</v>
      </c>
      <c r="Q847" s="1" t="n">
        <v>17.6769</v>
      </c>
      <c r="R847" s="0" t="n">
        <v>8025.7395</v>
      </c>
      <c r="S847" s="0" t="n">
        <v>9.420400000000001</v>
      </c>
      <c r="T847" s="0" t="n">
        <v>695.0166</v>
      </c>
      <c r="U847" s="0">
        <f>2*(F847-F846)/((F847+F846)*(AL847-AL846))</f>
        <v/>
      </c>
      <c r="V847" s="0">
        <f>(T847-T846)/($B847-$B846)</f>
        <v/>
      </c>
      <c r="W847" s="0">
        <f>(MAX(T$2:T$1025)-MIN(T$2:T$1025))/1023</f>
        <v/>
      </c>
      <c r="X847" s="0">
        <f>(V847-W847)/W847</f>
        <v/>
      </c>
      <c r="AA847" s="0" t="n">
        <v>409.1597</v>
      </c>
      <c r="AB847" s="0" t="n">
        <v>430.5919</v>
      </c>
      <c r="AC847" s="0" t="n">
        <v>468.2889</v>
      </c>
      <c r="AD847" s="1">
        <f>AA847/SUM(AA847:AC847)</f>
        <v/>
      </c>
      <c r="AE847" s="1">
        <f>AB847/SUM(AA847:AC847)</f>
        <v/>
      </c>
      <c r="AF847" s="1">
        <f>1-AD847-AE847</f>
        <v/>
      </c>
      <c r="AG847" s="0">
        <f>(4*AD847)/(-2*AD847+12*AE847+3)</f>
        <v/>
      </c>
      <c r="AH847" s="0">
        <f>(9*AE847)/(-2*AD847+12*AE847+3)</f>
        <v/>
      </c>
      <c r="AI847" t="n">
        <v>0.0058</v>
      </c>
      <c r="AJ847" t="n">
        <v>0.0024</v>
      </c>
      <c r="AK847" s="0" t="n">
        <v>6499.0806</v>
      </c>
      <c r="AL847" s="0" t="n">
        <v>683.7086</v>
      </c>
      <c r="AM847" s="0">
        <f>2*(AC847-AC846)/((AC847+AC846)*(AL847-AL846))</f>
        <v/>
      </c>
      <c r="AN847" s="0">
        <f>(AL847-AL846)/($B847-$B846)</f>
        <v/>
      </c>
      <c r="AO847" s="0">
        <f>(MAX(AL$2:AL$1025)-MIN(AL$2:AL$1025))/1023</f>
        <v/>
      </c>
      <c r="AR847" s="0" t="n">
        <v>408.7313</v>
      </c>
      <c r="AS847" s="0" t="n">
        <v>430.4436</v>
      </c>
      <c r="AT847" s="0" t="n">
        <v>467.7498</v>
      </c>
      <c r="AU847" s="1">
        <f>AR847/SUM(AR847:AT847)</f>
        <v/>
      </c>
      <c r="AV847" s="1">
        <f>AS847/SUM(AR847:AT847)</f>
        <v/>
      </c>
      <c r="AW847" s="1">
        <f>1-AU847-AV847</f>
        <v/>
      </c>
      <c r="AX847" s="1">
        <f>(ABS(AS847-AB847))/AB847*100</f>
        <v/>
      </c>
      <c r="AY847" s="0">
        <f>(4*AU847)/(-2*AU847+12*AV847+3)</f>
        <v/>
      </c>
      <c r="AZ847" s="0">
        <f>(9*AV847)/(-2*AU847+12*AV847+3)</f>
        <v/>
      </c>
      <c r="BA847" s="1">
        <f>SQRT(POWER(AY847-AG847,2)+POWER(AZ847-AH847,2))</f>
        <v/>
      </c>
      <c r="BB847" s="1" t="n">
        <v>-0.1101</v>
      </c>
      <c r="BC847" s="1" t="n">
        <v>0.0912</v>
      </c>
      <c r="BD847" s="1" t="n">
        <v>0.146</v>
      </c>
      <c r="BE847" s="0" t="n">
        <v>6495.8029</v>
      </c>
      <c r="BF847" s="0" t="n">
        <v>0.1594</v>
      </c>
      <c r="BG847" s="0" t="n">
        <v>683.6575</v>
      </c>
      <c r="BH847" s="0">
        <f>2*(AS847-AS846)/((AS847+AS846)*(AL847-AL846))</f>
        <v/>
      </c>
      <c r="BI847" s="0">
        <f>(BG847-BG846)/($B847-$B846)</f>
        <v/>
      </c>
      <c r="BJ847" s="0">
        <f>(MAX(BG$2:BG$1025)-MIN(BG$2:BG$1025))/1023</f>
        <v/>
      </c>
      <c r="BK847" s="0">
        <f>(BI847-BJ847)/BJ847</f>
        <v/>
      </c>
      <c r="CA847" s="0">
        <f>CA$1025</f>
        <v/>
      </c>
      <c r="CB847" s="0">
        <f>CB$1025</f>
        <v/>
      </c>
      <c r="CC847" s="0">
        <f>CC$1025</f>
        <v/>
      </c>
      <c r="CD847" s="0">
        <f>CD$1025</f>
        <v/>
      </c>
      <c r="CE847" s="0">
        <f>CE848</f>
        <v/>
      </c>
      <c r="CF847" s="0">
        <f>CF848</f>
        <v/>
      </c>
      <c r="CG847" s="0">
        <f>CG848</f>
        <v/>
      </c>
      <c r="CH847" s="0">
        <f>CH848</f>
        <v/>
      </c>
      <c r="CI847" s="0">
        <f>CI$1025</f>
        <v/>
      </c>
      <c r="CJ847" s="0">
        <f>CJ$1025</f>
        <v/>
      </c>
      <c r="CK847" s="0" t="n">
        <v>0.005</v>
      </c>
      <c r="CO847" s="0" t="n">
        <v>1</v>
      </c>
      <c r="CP847" s="0" t="n">
        <v>2</v>
      </c>
      <c r="CQ847" s="0" t="n">
        <v>2</v>
      </c>
    </row>
    <row r="848">
      <c r="A848" s="0" t="n">
        <v>846</v>
      </c>
      <c r="B848" s="0" t="n">
        <v>846</v>
      </c>
      <c r="C848" s="0" t="n">
        <v>846</v>
      </c>
      <c r="D848" s="1" t="n"/>
      <c r="E848" s="0" t="n">
        <v>451.5302</v>
      </c>
      <c r="F848" s="0" t="n">
        <v>465.8205</v>
      </c>
      <c r="G848" s="0" t="n">
        <v>604.4259</v>
      </c>
      <c r="H848" s="1">
        <f>E848/SUM(E848:G848)</f>
        <v/>
      </c>
      <c r="I848" s="1">
        <f>F848/SUM(E848:G848)</f>
        <v/>
      </c>
      <c r="J848" s="1">
        <f>1-H848-I848</f>
        <v/>
      </c>
      <c r="K848" s="1">
        <f>(ABS(F848-AB848))/AB848*100</f>
        <v/>
      </c>
      <c r="L848" s="0">
        <f>(4*H848)/(-2*H848+12*I848+3)</f>
        <v/>
      </c>
      <c r="M848" s="0">
        <f>(9*I848)/(-2*H848+12*I848+3)</f>
        <v/>
      </c>
      <c r="N848" s="1">
        <f>SQRT(POWER(L848-AG848,2)+POWER(M848-AH848,2))</f>
        <v/>
      </c>
      <c r="O848" s="1" t="n">
        <v>-2.9745</v>
      </c>
      <c r="P848" s="1" t="n">
        <v>-17.4153</v>
      </c>
      <c r="Q848" s="1" t="n">
        <v>17.6708</v>
      </c>
      <c r="R848" s="0" t="n">
        <v>8023.5905</v>
      </c>
      <c r="S848" s="0" t="n">
        <v>9.411799999999999</v>
      </c>
      <c r="T848" s="0" t="n">
        <v>695.3901</v>
      </c>
      <c r="U848" s="0">
        <f>2*(F848-F847)/((F848+F847)*(AL848-AL847))</f>
        <v/>
      </c>
      <c r="V848" s="0">
        <f>(T848-T847)/($B848-$B847)</f>
        <v/>
      </c>
      <c r="W848" s="0">
        <f>(MAX(T$2:T$1025)-MIN(T$2:T$1025))/1023</f>
        <v/>
      </c>
      <c r="X848" s="0">
        <f>(V848-W848)/W848</f>
        <v/>
      </c>
      <c r="AA848" s="0" t="n">
        <v>410.2244</v>
      </c>
      <c r="AB848" s="0" t="n">
        <v>431.7124</v>
      </c>
      <c r="AC848" s="0" t="n">
        <v>469.5077</v>
      </c>
      <c r="AD848" s="1">
        <f>AA848/SUM(AA848:AC848)</f>
        <v/>
      </c>
      <c r="AE848" s="1">
        <f>AB848/SUM(AA848:AC848)</f>
        <v/>
      </c>
      <c r="AF848" s="1">
        <f>1-AD848-AE848</f>
        <v/>
      </c>
      <c r="AG848" s="0">
        <f>(4*AD848)/(-2*AD848+12*AE848+3)</f>
        <v/>
      </c>
      <c r="AH848" s="0">
        <f>(9*AE848)/(-2*AD848+12*AE848+3)</f>
        <v/>
      </c>
      <c r="AI848" t="n">
        <v>0.0057</v>
      </c>
      <c r="AJ848" t="n">
        <v>0.0024</v>
      </c>
      <c r="AK848" s="0" t="n">
        <v>6499.0829</v>
      </c>
      <c r="AL848" s="0" t="n">
        <v>684.0941</v>
      </c>
      <c r="AM848" s="0">
        <f>2*(AC848-AC847)/((AC848+AC847)*(AL848-AL847))</f>
        <v/>
      </c>
      <c r="AN848" s="0">
        <f>(AL848-AL847)/($B848-$B847)</f>
        <v/>
      </c>
      <c r="AO848" s="0">
        <f>(MAX(AL$2:AL$1025)-MIN(AL$2:AL$1025))/1023</f>
        <v/>
      </c>
      <c r="AR848" s="0" t="n">
        <v>409.7634</v>
      </c>
      <c r="AS848" s="0" t="n">
        <v>431.6683</v>
      </c>
      <c r="AT848" s="0" t="n">
        <v>468.8459</v>
      </c>
      <c r="AU848" s="1">
        <f>AR848/SUM(AR848:AT848)</f>
        <v/>
      </c>
      <c r="AV848" s="1">
        <f>AS848/SUM(AR848:AT848)</f>
        <v/>
      </c>
      <c r="AW848" s="1">
        <f>1-AU848-AV848</f>
        <v/>
      </c>
      <c r="AX848" s="1">
        <f>(ABS(AS848-AB848))/AB848*100</f>
        <v/>
      </c>
      <c r="AY848" s="0">
        <f>(4*AU848)/(-2*AU848+12*AV848+3)</f>
        <v/>
      </c>
      <c r="AZ848" s="0">
        <f>(9*AV848)/(-2*AU848+12*AV848+3)</f>
        <v/>
      </c>
      <c r="BA848" s="1">
        <f>SQRT(POWER(AY848-AG848,2)+POWER(AZ848-AH848,2))</f>
        <v/>
      </c>
      <c r="BB848" s="1" t="n">
        <v>-0.1579</v>
      </c>
      <c r="BC848" s="1" t="n">
        <v>0.1434</v>
      </c>
      <c r="BD848" s="1" t="n">
        <v>0.216</v>
      </c>
      <c r="BE848" s="0" t="n">
        <v>6493.3653</v>
      </c>
      <c r="BF848" s="0" t="n">
        <v>0.2337</v>
      </c>
      <c r="BG848" s="0" t="n">
        <v>684.0789</v>
      </c>
      <c r="BH848" s="0">
        <f>2*(AS848-AS847)/((AS848+AS847)*(AL848-AL847))</f>
        <v/>
      </c>
      <c r="BI848" s="0">
        <f>(BG848-BG847)/($B848-$B847)</f>
        <v/>
      </c>
      <c r="BJ848" s="0">
        <f>(MAX(BG$2:BG$1025)-MIN(BG$2:BG$1025))/1023</f>
        <v/>
      </c>
      <c r="BK848" s="0">
        <f>(BI848-BJ848)/BJ848</f>
        <v/>
      </c>
      <c r="CA848" s="0">
        <f>CA$1025</f>
        <v/>
      </c>
      <c r="CB848" s="0">
        <f>CB$1025</f>
        <v/>
      </c>
      <c r="CC848" s="0">
        <f>CC$1025</f>
        <v/>
      </c>
      <c r="CD848" s="0">
        <f>CD$1025</f>
        <v/>
      </c>
      <c r="CE848" s="0">
        <f>CE849</f>
        <v/>
      </c>
      <c r="CF848" s="0">
        <f>CF849</f>
        <v/>
      </c>
      <c r="CG848" s="0">
        <f>CG849</f>
        <v/>
      </c>
      <c r="CH848" s="0">
        <f>CH849</f>
        <v/>
      </c>
      <c r="CI848" s="0">
        <f>CI$1025</f>
        <v/>
      </c>
      <c r="CJ848" s="0">
        <f>CJ$1025</f>
        <v/>
      </c>
      <c r="CK848" s="0" t="n">
        <v>0.005</v>
      </c>
      <c r="CO848" s="0" t="n">
        <v>1</v>
      </c>
      <c r="CP848" s="0" t="n">
        <v>2</v>
      </c>
      <c r="CQ848" s="0" t="n">
        <v>2</v>
      </c>
    </row>
    <row r="849">
      <c r="A849" s="0" t="n">
        <v>847</v>
      </c>
      <c r="B849" s="0" t="n">
        <v>847</v>
      </c>
      <c r="C849" s="0" t="n">
        <v>847</v>
      </c>
      <c r="D849" s="1" t="n"/>
      <c r="E849" s="0" t="n">
        <v>452.5405</v>
      </c>
      <c r="F849" s="0" t="n">
        <v>466.8865</v>
      </c>
      <c r="G849" s="0" t="n">
        <v>605.9238</v>
      </c>
      <c r="H849" s="1">
        <f>E849/SUM(E849:G849)</f>
        <v/>
      </c>
      <c r="I849" s="1">
        <f>F849/SUM(E849:G849)</f>
        <v/>
      </c>
      <c r="J849" s="1">
        <f>1-H849-I849</f>
        <v/>
      </c>
      <c r="K849" s="1">
        <f>(ABS(F849-AB849))/AB849*100</f>
        <v/>
      </c>
      <c r="L849" s="0">
        <f>(4*H849)/(-2*H849+12*I849+3)</f>
        <v/>
      </c>
      <c r="M849" s="0">
        <f>(9*I849)/(-2*H849+12*I849+3)</f>
        <v/>
      </c>
      <c r="N849" s="1">
        <f>SQRT(POWER(L849-AG849,2)+POWER(M849-AH849,2))</f>
        <v/>
      </c>
      <c r="O849" s="1" t="n">
        <v>-2.9961</v>
      </c>
      <c r="P849" s="1" t="n">
        <v>-17.4489</v>
      </c>
      <c r="Q849" s="1" t="n">
        <v>17.7075</v>
      </c>
      <c r="R849" s="0" t="n">
        <v>8026.0612</v>
      </c>
      <c r="S849" s="0" t="n">
        <v>9.420299999999999</v>
      </c>
      <c r="T849" s="0" t="n">
        <v>695.7302</v>
      </c>
      <c r="U849" s="0">
        <f>2*(F849-F848)/((F849+F848)*(AL849-AL848))</f>
        <v/>
      </c>
      <c r="V849" s="0">
        <f>(T849-T848)/($B849-$B848)</f>
        <v/>
      </c>
      <c r="W849" s="0">
        <f>(MAX(T$2:T$1025)-MIN(T$2:T$1025))/1023</f>
        <v/>
      </c>
      <c r="X849" s="0">
        <f>(V849-W849)/W849</f>
        <v/>
      </c>
      <c r="AA849" s="0" t="n">
        <v>411.2906</v>
      </c>
      <c r="AB849" s="0" t="n">
        <v>432.8345</v>
      </c>
      <c r="AC849" s="0" t="n">
        <v>470.7281</v>
      </c>
      <c r="AD849" s="1">
        <f>AA849/SUM(AA849:AC849)</f>
        <v/>
      </c>
      <c r="AE849" s="1">
        <f>AB849/SUM(AA849:AC849)</f>
        <v/>
      </c>
      <c r="AF849" s="1">
        <f>1-AD849-AE849</f>
        <v/>
      </c>
      <c r="AG849" s="0">
        <f>(4*AD849)/(-2*AD849+12*AE849+3)</f>
        <v/>
      </c>
      <c r="AH849" s="0">
        <f>(9*AE849)/(-2*AD849+12*AE849+3)</f>
        <v/>
      </c>
      <c r="AI849" t="n">
        <v>0.0057</v>
      </c>
      <c r="AJ849" t="n">
        <v>0.0024</v>
      </c>
      <c r="AK849" s="0" t="n">
        <v>6499.0853</v>
      </c>
      <c r="AL849" s="0" t="n">
        <v>684.4791</v>
      </c>
      <c r="AM849" s="0">
        <f>2*(AC849-AC848)/((AC849+AC848)*(AL849-AL848))</f>
        <v/>
      </c>
      <c r="AN849" s="0">
        <f>(AL849-AL848)/($B849-$B848)</f>
        <v/>
      </c>
      <c r="AO849" s="0">
        <f>(MAX(AL$2:AL$1025)-MIN(AL$2:AL$1025))/1023</f>
        <v/>
      </c>
      <c r="AR849" s="0" t="n">
        <v>410.8248</v>
      </c>
      <c r="AS849" s="0" t="n">
        <v>432.8175</v>
      </c>
      <c r="AT849" s="0" t="n">
        <v>470.226</v>
      </c>
      <c r="AU849" s="1">
        <f>AR849/SUM(AR849:AT849)</f>
        <v/>
      </c>
      <c r="AV849" s="1">
        <f>AS849/SUM(AR849:AT849)</f>
        <v/>
      </c>
      <c r="AW849" s="1">
        <f>1-AU849-AV849</f>
        <v/>
      </c>
      <c r="AX849" s="1">
        <f>(ABS(AS849-AB849))/AB849*100</f>
        <v/>
      </c>
      <c r="AY849" s="0">
        <f>(4*AU849)/(-2*AU849+12*AV849+3)</f>
        <v/>
      </c>
      <c r="AZ849" s="0">
        <f>(9*AV849)/(-2*AU849+12*AV849+3)</f>
        <v/>
      </c>
      <c r="BA849" s="1">
        <f>SQRT(POWER(AY849-AG849,2)+POWER(AZ849-AH849,2))</f>
        <v/>
      </c>
      <c r="BB849" s="1" t="n">
        <v>-0.1834</v>
      </c>
      <c r="BC849" s="1" t="n">
        <v>0.1207</v>
      </c>
      <c r="BD849" s="1" t="n">
        <v>0.2231</v>
      </c>
      <c r="BE849" s="0" t="n">
        <v>6495.6059</v>
      </c>
      <c r="BF849" s="0" t="n">
        <v>0.2442</v>
      </c>
      <c r="BG849" s="0" t="n">
        <v>684.4733</v>
      </c>
      <c r="BH849" s="0">
        <f>2*(AS849-AS848)/((AS849+AS848)*(AL849-AL848))</f>
        <v/>
      </c>
      <c r="BI849" s="0">
        <f>(BG849-BG848)/($B849-$B848)</f>
        <v/>
      </c>
      <c r="BJ849" s="0">
        <f>(MAX(BG$2:BG$1025)-MIN(BG$2:BG$1025))/1023</f>
        <v/>
      </c>
      <c r="BK849" s="0">
        <f>(BI849-BJ849)/BJ849</f>
        <v/>
      </c>
      <c r="CA849" s="0">
        <f>CA$1025</f>
        <v/>
      </c>
      <c r="CB849" s="0">
        <f>CB$1025</f>
        <v/>
      </c>
      <c r="CC849" s="0">
        <f>CC$1025</f>
        <v/>
      </c>
      <c r="CD849" s="0">
        <f>CD$1025</f>
        <v/>
      </c>
      <c r="CE849" s="0">
        <f>CE850</f>
        <v/>
      </c>
      <c r="CF849" s="0">
        <f>CF850</f>
        <v/>
      </c>
      <c r="CG849" s="0">
        <f>CG850</f>
        <v/>
      </c>
      <c r="CH849" s="0">
        <f>CH850</f>
        <v/>
      </c>
      <c r="CI849" s="0">
        <f>CI$1025</f>
        <v/>
      </c>
      <c r="CJ849" s="0">
        <f>CJ$1025</f>
        <v/>
      </c>
      <c r="CK849" s="0" t="n">
        <v>0.005</v>
      </c>
      <c r="CO849" s="0" t="n">
        <v>1</v>
      </c>
      <c r="CP849" s="0" t="n">
        <v>2</v>
      </c>
      <c r="CQ849" s="0" t="n">
        <v>2</v>
      </c>
    </row>
    <row r="850">
      <c r="A850" s="0" t="n">
        <v>848</v>
      </c>
      <c r="B850" s="0" t="n">
        <v>848</v>
      </c>
      <c r="C850" s="0" t="n">
        <v>848</v>
      </c>
      <c r="D850" s="1" t="n"/>
      <c r="E850" s="0" t="n">
        <v>453.6124</v>
      </c>
      <c r="F850" s="0" t="n">
        <v>468.02</v>
      </c>
      <c r="G850" s="0" t="n">
        <v>607.4222</v>
      </c>
      <c r="H850" s="1">
        <f>E850/SUM(E850:G850)</f>
        <v/>
      </c>
      <c r="I850" s="1">
        <f>F850/SUM(E850:G850)</f>
        <v/>
      </c>
      <c r="J850" s="1">
        <f>1-H850-I850</f>
        <v/>
      </c>
      <c r="K850" s="1">
        <f>(ABS(F850-AB850))/AB850*100</f>
        <v/>
      </c>
      <c r="L850" s="0">
        <f>(4*H850)/(-2*H850+12*I850+3)</f>
        <v/>
      </c>
      <c r="M850" s="0">
        <f>(9*I850)/(-2*H850+12*I850+3)</f>
        <v/>
      </c>
      <c r="N850" s="1">
        <f>SQRT(POWER(L850-AG850,2)+POWER(M850-AH850,2))</f>
        <v/>
      </c>
      <c r="O850" s="1" t="n">
        <v>-3.0134</v>
      </c>
      <c r="P850" s="1" t="n">
        <v>-17.4686</v>
      </c>
      <c r="Q850" s="1" t="n">
        <v>17.7299</v>
      </c>
      <c r="R850" s="0" t="n">
        <v>8026.8838</v>
      </c>
      <c r="S850" s="0" t="n">
        <v>9.423999999999999</v>
      </c>
      <c r="T850" s="0" t="n">
        <v>696.091</v>
      </c>
      <c r="U850" s="0">
        <f>2*(F850-F849)/((F850+F849)*(AL850-AL849))</f>
        <v/>
      </c>
      <c r="V850" s="0">
        <f>(T850-T849)/($B850-$B849)</f>
        <v/>
      </c>
      <c r="W850" s="0">
        <f>(MAX(T$2:T$1025)-MIN(T$2:T$1025))/1023</f>
        <v/>
      </c>
      <c r="X850" s="0">
        <f>(V850-W850)/W850</f>
        <v/>
      </c>
      <c r="AA850" s="0" t="n">
        <v>412.3582</v>
      </c>
      <c r="AB850" s="0" t="n">
        <v>433.9582</v>
      </c>
      <c r="AC850" s="0" t="n">
        <v>471.9503</v>
      </c>
      <c r="AD850" s="1">
        <f>AA850/SUM(AA850:AC850)</f>
        <v/>
      </c>
      <c r="AE850" s="1">
        <f>AB850/SUM(AA850:AC850)</f>
        <v/>
      </c>
      <c r="AF850" s="1">
        <f>1-AD850-AE850</f>
        <v/>
      </c>
      <c r="AG850" s="0">
        <f>(4*AD850)/(-2*AD850+12*AE850+3)</f>
        <v/>
      </c>
      <c r="AH850" s="0">
        <f>(9*AE850)/(-2*AD850+12*AE850+3)</f>
        <v/>
      </c>
      <c r="AI850" t="n">
        <v>0.0057</v>
      </c>
      <c r="AJ850" t="n">
        <v>0.0023</v>
      </c>
      <c r="AK850" s="0" t="n">
        <v>6499.0877</v>
      </c>
      <c r="AL850" s="0" t="n">
        <v>684.8637</v>
      </c>
      <c r="AM850" s="0">
        <f>2*(AC850-AC849)/((AC850+AC849)*(AL850-AL849))</f>
        <v/>
      </c>
      <c r="AN850" s="0">
        <f>(AL850-AL849)/($B850-$B849)</f>
        <v/>
      </c>
      <c r="AO850" s="0">
        <f>(MAX(AL$2:AL$1025)-MIN(AL$2:AL$1025))/1023</f>
        <v/>
      </c>
      <c r="AR850" s="0" t="n">
        <v>411.8682</v>
      </c>
      <c r="AS850" s="0" t="n">
        <v>433.9541</v>
      </c>
      <c r="AT850" s="0" t="n">
        <v>471.4941</v>
      </c>
      <c r="AU850" s="1">
        <f>AR850/SUM(AR850:AT850)</f>
        <v/>
      </c>
      <c r="AV850" s="1">
        <f>AS850/SUM(AR850:AT850)</f>
        <v/>
      </c>
      <c r="AW850" s="1">
        <f>1-AU850-AV850</f>
        <v/>
      </c>
      <c r="AX850" s="1">
        <f>(ABS(AS850-AB850))/AB850*100</f>
        <v/>
      </c>
      <c r="AY850" s="0">
        <f>(4*AU850)/(-2*AU850+12*AV850+3)</f>
        <v/>
      </c>
      <c r="AZ850" s="0">
        <f>(9*AV850)/(-2*AU850+12*AV850+3)</f>
        <v/>
      </c>
      <c r="BA850" s="1">
        <f>SQRT(POWER(AY850-AG850,2)+POWER(AZ850-AH850,2))</f>
        <v/>
      </c>
      <c r="BB850" s="1" t="n">
        <v>-0.2041</v>
      </c>
      <c r="BC850" s="1" t="n">
        <v>0.1168</v>
      </c>
      <c r="BD850" s="1" t="n">
        <v>0.239</v>
      </c>
      <c r="BE850" s="0" t="n">
        <v>6496.4086</v>
      </c>
      <c r="BF850" s="0" t="n">
        <v>0.2615</v>
      </c>
      <c r="BG850" s="0" t="n">
        <v>684.8623</v>
      </c>
      <c r="BH850" s="0">
        <f>2*(AS850-AS849)/((AS850+AS849)*(AL850-AL849))</f>
        <v/>
      </c>
      <c r="BI850" s="0">
        <f>(BG850-BG849)/($B850-$B849)</f>
        <v/>
      </c>
      <c r="BJ850" s="0">
        <f>(MAX(BG$2:BG$1025)-MIN(BG$2:BG$1025))/1023</f>
        <v/>
      </c>
      <c r="BK850" s="0">
        <f>(BI850-BJ850)/BJ850</f>
        <v/>
      </c>
      <c r="CA850" s="0">
        <f>CA$1025</f>
        <v/>
      </c>
      <c r="CB850" s="0">
        <f>CB$1025</f>
        <v/>
      </c>
      <c r="CC850" s="0">
        <f>CC$1025</f>
        <v/>
      </c>
      <c r="CD850" s="0">
        <f>CD$1025</f>
        <v/>
      </c>
      <c r="CE850" s="0">
        <f>CE851</f>
        <v/>
      </c>
      <c r="CF850" s="0">
        <f>CF851</f>
        <v/>
      </c>
      <c r="CG850" s="0">
        <f>CG851</f>
        <v/>
      </c>
      <c r="CH850" s="0">
        <f>CH851</f>
        <v/>
      </c>
      <c r="CI850" s="0">
        <f>CI$1025</f>
        <v/>
      </c>
      <c r="CJ850" s="0">
        <f>CJ$1025</f>
        <v/>
      </c>
      <c r="CK850" s="0" t="n">
        <v>0.005</v>
      </c>
      <c r="CO850" s="0" t="n">
        <v>1</v>
      </c>
      <c r="CP850" s="0" t="n">
        <v>2</v>
      </c>
      <c r="CQ850" s="0" t="n">
        <v>2</v>
      </c>
    </row>
    <row r="851">
      <c r="A851" s="0" t="n">
        <v>849</v>
      </c>
      <c r="B851" s="0" t="n">
        <v>849</v>
      </c>
      <c r="C851" s="0" t="n">
        <v>849</v>
      </c>
      <c r="D851" s="1" t="n"/>
      <c r="E851" s="0" t="n">
        <v>454.7178</v>
      </c>
      <c r="F851" s="0" t="n">
        <v>469.1851</v>
      </c>
      <c r="G851" s="0" t="n">
        <v>608.9696</v>
      </c>
      <c r="H851" s="1">
        <f>E851/SUM(E851:G851)</f>
        <v/>
      </c>
      <c r="I851" s="1">
        <f>F851/SUM(E851:G851)</f>
        <v/>
      </c>
      <c r="J851" s="1">
        <f>1-H851-I851</f>
        <v/>
      </c>
      <c r="K851" s="1">
        <f>(ABS(F851-AB851))/AB851*100</f>
        <v/>
      </c>
      <c r="L851" s="0">
        <f>(4*H851)/(-2*H851+12*I851+3)</f>
        <v/>
      </c>
      <c r="M851" s="0">
        <f>(9*I851)/(-2*H851+12*I851+3)</f>
        <v/>
      </c>
      <c r="N851" s="1">
        <f>SQRT(POWER(L851-AG851,2)+POWER(M851-AH851,2))</f>
        <v/>
      </c>
      <c r="O851" s="1" t="n">
        <v>-3.0301</v>
      </c>
      <c r="P851" s="1" t="n">
        <v>-17.4903</v>
      </c>
      <c r="Q851" s="1" t="n">
        <v>17.7541</v>
      </c>
      <c r="R851" s="0" t="n">
        <v>8027.8262</v>
      </c>
      <c r="S851" s="0" t="n">
        <v>9.428900000000001</v>
      </c>
      <c r="T851" s="0" t="n">
        <v>696.461</v>
      </c>
      <c r="U851" s="0">
        <f>2*(F851-F850)/((F851+F850)*(AL851-AL850))</f>
        <v/>
      </c>
      <c r="V851" s="0">
        <f>(T851-T850)/($B851-$B850)</f>
        <v/>
      </c>
      <c r="W851" s="0">
        <f>(MAX(T$2:T$1025)-MIN(T$2:T$1025))/1023</f>
        <v/>
      </c>
      <c r="X851" s="0">
        <f>(V851-W851)/W851</f>
        <v/>
      </c>
      <c r="AA851" s="0" t="n">
        <v>413.4274</v>
      </c>
      <c r="AB851" s="0" t="n">
        <v>435.0835</v>
      </c>
      <c r="AC851" s="0" t="n">
        <v>473.1742</v>
      </c>
      <c r="AD851" s="1">
        <f>AA851/SUM(AA851:AC851)</f>
        <v/>
      </c>
      <c r="AE851" s="1">
        <f>AB851/SUM(AA851:AC851)</f>
        <v/>
      </c>
      <c r="AF851" s="1">
        <f>1-AD851-AE851</f>
        <v/>
      </c>
      <c r="AG851" s="0">
        <f>(4*AD851)/(-2*AD851+12*AE851+3)</f>
        <v/>
      </c>
      <c r="AH851" s="0">
        <f>(9*AE851)/(-2*AD851+12*AE851+3)</f>
        <v/>
      </c>
      <c r="AI851" t="n">
        <v>0.0056</v>
      </c>
      <c r="AJ851" t="n">
        <v>0.0023</v>
      </c>
      <c r="AK851" s="0" t="n">
        <v>6499.09</v>
      </c>
      <c r="AL851" s="0" t="n">
        <v>685.2479</v>
      </c>
      <c r="AM851" s="0">
        <f>2*(AC851-AC850)/((AC851+AC850)*(AL851-AL850))</f>
        <v/>
      </c>
      <c r="AN851" s="0">
        <f>(AL851-AL850)/($B851-$B850)</f>
        <v/>
      </c>
      <c r="AO851" s="0">
        <f>(MAX(AL$2:AL$1025)-MIN(AL$2:AL$1025))/1023</f>
        <v/>
      </c>
      <c r="AR851" s="0" t="n">
        <v>412.9692</v>
      </c>
      <c r="AS851" s="0" t="n">
        <v>435.133</v>
      </c>
      <c r="AT851" s="0" t="n">
        <v>472.9071</v>
      </c>
      <c r="AU851" s="1">
        <f>AR851/SUM(AR851:AT851)</f>
        <v/>
      </c>
      <c r="AV851" s="1">
        <f>AS851/SUM(AR851:AT851)</f>
        <v/>
      </c>
      <c r="AW851" s="1">
        <f>1-AU851-AV851</f>
        <v/>
      </c>
      <c r="AX851" s="1">
        <f>(ABS(AS851-AB851))/AB851*100</f>
        <v/>
      </c>
      <c r="AY851" s="0">
        <f>(4*AU851)/(-2*AU851+12*AV851+3)</f>
        <v/>
      </c>
      <c r="AZ851" s="0">
        <f>(9*AV851)/(-2*AU851+12*AV851+3)</f>
        <v/>
      </c>
      <c r="BA851" s="1">
        <f>SQRT(POWER(AY851-AG851,2)+POWER(AZ851-AH851,2))</f>
        <v/>
      </c>
      <c r="BB851" s="1" t="n">
        <v>-0.2237</v>
      </c>
      <c r="BC851" s="1" t="n">
        <v>0.0935</v>
      </c>
      <c r="BD851" s="1" t="n">
        <v>0.2468</v>
      </c>
      <c r="BE851" s="0" t="n">
        <v>6498.5423</v>
      </c>
      <c r="BF851" s="0" t="n">
        <v>0.268</v>
      </c>
      <c r="BG851" s="0" t="n">
        <v>685.2649</v>
      </c>
      <c r="BH851" s="0">
        <f>2*(AS851-AS850)/((AS851+AS850)*(AL851-AL850))</f>
        <v/>
      </c>
      <c r="BI851" s="0">
        <f>(BG851-BG850)/($B851-$B850)</f>
        <v/>
      </c>
      <c r="BJ851" s="0">
        <f>(MAX(BG$2:BG$1025)-MIN(BG$2:BG$1025))/1023</f>
        <v/>
      </c>
      <c r="BK851" s="0">
        <f>(BI851-BJ851)/BJ851</f>
        <v/>
      </c>
      <c r="CA851" s="0">
        <f>CA$1025</f>
        <v/>
      </c>
      <c r="CB851" s="0">
        <f>CB$1025</f>
        <v/>
      </c>
      <c r="CC851" s="0">
        <f>CC$1025</f>
        <v/>
      </c>
      <c r="CD851" s="0">
        <f>CD$1025</f>
        <v/>
      </c>
      <c r="CE851" s="0">
        <f>CE852</f>
        <v/>
      </c>
      <c r="CF851" s="0">
        <f>CF852</f>
        <v/>
      </c>
      <c r="CG851" s="0">
        <f>CG852</f>
        <v/>
      </c>
      <c r="CH851" s="0">
        <f>CH852</f>
        <v/>
      </c>
      <c r="CI851" s="0">
        <f>CI$1025</f>
        <v/>
      </c>
      <c r="CJ851" s="0">
        <f>CJ$1025</f>
        <v/>
      </c>
      <c r="CK851" s="0" t="n">
        <v>0.005</v>
      </c>
      <c r="CO851" s="0" t="n">
        <v>1</v>
      </c>
      <c r="CP851" s="0" t="n">
        <v>2</v>
      </c>
      <c r="CQ851" s="0" t="n">
        <v>2</v>
      </c>
    </row>
    <row r="852">
      <c r="A852" s="0" t="n">
        <v>850</v>
      </c>
      <c r="B852" s="0" t="n">
        <v>850</v>
      </c>
      <c r="C852" s="0" t="n">
        <v>850</v>
      </c>
      <c r="D852" s="1" t="n"/>
      <c r="E852" s="0" t="n">
        <v>455.8134</v>
      </c>
      <c r="F852" s="0" t="n">
        <v>470.3474</v>
      </c>
      <c r="G852" s="0" t="n">
        <v>610.5459</v>
      </c>
      <c r="H852" s="1">
        <f>E852/SUM(E852:G852)</f>
        <v/>
      </c>
      <c r="I852" s="1">
        <f>F852/SUM(E852:G852)</f>
        <v/>
      </c>
      <c r="J852" s="1">
        <f>1-H852-I852</f>
        <v/>
      </c>
      <c r="K852" s="1">
        <f>(ABS(F852-AB852))/AB852*100</f>
        <v/>
      </c>
      <c r="L852" s="0">
        <f>(4*H852)/(-2*H852+12*I852+3)</f>
        <v/>
      </c>
      <c r="M852" s="0">
        <f>(9*I852)/(-2*H852+12*I852+3)</f>
        <v/>
      </c>
      <c r="N852" s="1">
        <f>SQRT(POWER(L852-AG852,2)+POWER(M852-AH852,2))</f>
        <v/>
      </c>
      <c r="O852" s="1" t="n">
        <v>-3.0522</v>
      </c>
      <c r="P852" s="1" t="n">
        <v>-17.5169</v>
      </c>
      <c r="Q852" s="1" t="n">
        <v>17.7841</v>
      </c>
      <c r="R852" s="0" t="n">
        <v>8029.4654</v>
      </c>
      <c r="S852" s="0" t="n">
        <v>9.434900000000001</v>
      </c>
      <c r="T852" s="0" t="n">
        <v>696.8292</v>
      </c>
      <c r="U852" s="0">
        <f>2*(F852-F851)/((F852+F851)*(AL852-AL851))</f>
        <v/>
      </c>
      <c r="V852" s="0">
        <f>(T852-T851)/($B852-$B851)</f>
        <v/>
      </c>
      <c r="W852" s="0">
        <f>(MAX(T$2:T$1025)-MIN(T$2:T$1025))/1023</f>
        <v/>
      </c>
      <c r="X852" s="0">
        <f>(V852-W852)/W852</f>
        <v/>
      </c>
      <c r="AA852" s="0" t="n">
        <v>414.4982</v>
      </c>
      <c r="AB852" s="0" t="n">
        <v>436.2103</v>
      </c>
      <c r="AC852" s="0" t="n">
        <v>474.3998</v>
      </c>
      <c r="AD852" s="1">
        <f>AA852/SUM(AA852:AC852)</f>
        <v/>
      </c>
      <c r="AE852" s="1">
        <f>AB852/SUM(AA852:AC852)</f>
        <v/>
      </c>
      <c r="AF852" s="1">
        <f>1-AD852-AE852</f>
        <v/>
      </c>
      <c r="AG852" s="0">
        <f>(4*AD852)/(-2*AD852+12*AE852+3)</f>
        <v/>
      </c>
      <c r="AH852" s="0">
        <f>(9*AE852)/(-2*AD852+12*AE852+3)</f>
        <v/>
      </c>
      <c r="AI852" t="n">
        <v>0.0056</v>
      </c>
      <c r="AJ852" t="n">
        <v>0.0023</v>
      </c>
      <c r="AK852" s="0" t="n">
        <v>6499.0923</v>
      </c>
      <c r="AL852" s="0" t="n">
        <v>685.6317</v>
      </c>
      <c r="AM852" s="0">
        <f>2*(AC852-AC851)/((AC852+AC851)*(AL852-AL851))</f>
        <v/>
      </c>
      <c r="AN852" s="0">
        <f>(AL852-AL851)/($B852-$B851)</f>
        <v/>
      </c>
      <c r="AO852" s="0">
        <f>(MAX(AL$2:AL$1025)-MIN(AL$2:AL$1025))/1023</f>
        <v/>
      </c>
      <c r="AR852" s="0" t="n">
        <v>414.1205</v>
      </c>
      <c r="AS852" s="0" t="n">
        <v>436.3841</v>
      </c>
      <c r="AT852" s="0" t="n">
        <v>474.4663</v>
      </c>
      <c r="AU852" s="1">
        <f>AR852/SUM(AR852:AT852)</f>
        <v/>
      </c>
      <c r="AV852" s="1">
        <f>AS852/SUM(AR852:AT852)</f>
        <v/>
      </c>
      <c r="AW852" s="1">
        <f>1-AU852-AV852</f>
        <v/>
      </c>
      <c r="AX852" s="1">
        <f>(ABS(AS852-AB852))/AB852*100</f>
        <v/>
      </c>
      <c r="AY852" s="0">
        <f>(4*AU852)/(-2*AU852+12*AV852+3)</f>
        <v/>
      </c>
      <c r="AZ852" s="0">
        <f>(9*AV852)/(-2*AU852+12*AV852+3)</f>
        <v/>
      </c>
      <c r="BA852" s="1">
        <f>SQRT(POWER(AY852-AG852,2)+POWER(AZ852-AH852,2))</f>
        <v/>
      </c>
      <c r="BB852" s="1" t="n">
        <v>-0.2577</v>
      </c>
      <c r="BC852" s="1" t="n">
        <v>0.0587</v>
      </c>
      <c r="BD852" s="1" t="n">
        <v>0.2693</v>
      </c>
      <c r="BE852" s="0" t="n">
        <v>6501.8359</v>
      </c>
      <c r="BF852" s="0" t="n">
        <v>0.2846</v>
      </c>
      <c r="BG852" s="0" t="n">
        <v>685.6908</v>
      </c>
      <c r="BH852" s="0">
        <f>2*(AS852-AS851)/((AS852+AS851)*(AL852-AL851))</f>
        <v/>
      </c>
      <c r="BI852" s="0">
        <f>(BG852-BG851)/($B852-$B851)</f>
        <v/>
      </c>
      <c r="BJ852" s="0">
        <f>(MAX(BG$2:BG$1025)-MIN(BG$2:BG$1025))/1023</f>
        <v/>
      </c>
      <c r="BK852" s="0">
        <f>(BI852-BJ852)/BJ852</f>
        <v/>
      </c>
      <c r="CA852" s="0">
        <f>CA$1025</f>
        <v/>
      </c>
      <c r="CB852" s="0">
        <f>CB$1025</f>
        <v/>
      </c>
      <c r="CC852" s="0">
        <f>CC$1025</f>
        <v/>
      </c>
      <c r="CD852" s="0">
        <f>CD$1025</f>
        <v/>
      </c>
      <c r="CE852" s="0">
        <f>CE853</f>
        <v/>
      </c>
      <c r="CF852" s="0">
        <f>CF853</f>
        <v/>
      </c>
      <c r="CG852" s="0">
        <f>CG853</f>
        <v/>
      </c>
      <c r="CH852" s="0">
        <f>CH853</f>
        <v/>
      </c>
      <c r="CI852" s="0">
        <f>CI$1025</f>
        <v/>
      </c>
      <c r="CJ852" s="0">
        <f>CJ$1025</f>
        <v/>
      </c>
      <c r="CK852" s="0" t="n">
        <v>0.005</v>
      </c>
      <c r="CO852" s="0" t="n">
        <v>1</v>
      </c>
      <c r="CP852" s="0" t="n">
        <v>2</v>
      </c>
      <c r="CQ852" s="0" t="n">
        <v>2</v>
      </c>
    </row>
    <row r="853">
      <c r="A853" s="0" t="n">
        <v>851</v>
      </c>
      <c r="B853" s="0" t="n">
        <v>851</v>
      </c>
      <c r="C853" s="0" t="n">
        <v>851</v>
      </c>
      <c r="D853" s="1" t="n"/>
      <c r="E853" s="0" t="n">
        <v>456.8918</v>
      </c>
      <c r="F853" s="0" t="n">
        <v>471.4571</v>
      </c>
      <c r="G853" s="0" t="n">
        <v>612.1445</v>
      </c>
      <c r="H853" s="1">
        <f>E853/SUM(E853:G853)</f>
        <v/>
      </c>
      <c r="I853" s="1">
        <f>F853/SUM(E853:G853)</f>
        <v/>
      </c>
      <c r="J853" s="1">
        <f>1-H853-I853</f>
        <v/>
      </c>
      <c r="K853" s="1">
        <f>(ABS(F853-AB853))/AB853*100</f>
        <v/>
      </c>
      <c r="L853" s="0">
        <f>(4*H853)/(-2*H853+12*I853+3)</f>
        <v/>
      </c>
      <c r="M853" s="0">
        <f>(9*I853)/(-2*H853+12*I853+3)</f>
        <v/>
      </c>
      <c r="N853" s="1">
        <f>SQRT(POWER(L853-AG853,2)+POWER(M853-AH853,2))</f>
        <v/>
      </c>
      <c r="O853" s="1" t="n">
        <v>-3.0649</v>
      </c>
      <c r="P853" s="1" t="n">
        <v>-17.5596</v>
      </c>
      <c r="Q853" s="1" t="n">
        <v>17.8283</v>
      </c>
      <c r="R853" s="0" t="n">
        <v>8032.4645</v>
      </c>
      <c r="S853" s="0" t="n">
        <v>9.449400000000001</v>
      </c>
      <c r="T853" s="0" t="n">
        <v>697.1799999999999</v>
      </c>
      <c r="U853" s="0">
        <f>2*(F853-F852)/((F853+F852)*(AL853-AL852))</f>
        <v/>
      </c>
      <c r="V853" s="0">
        <f>(T853-T852)/($B853-$B852)</f>
        <v/>
      </c>
      <c r="W853" s="0">
        <f>(MAX(T$2:T$1025)-MIN(T$2:T$1025))/1023</f>
        <v/>
      </c>
      <c r="X853" s="0">
        <f>(V853-W853)/W853</f>
        <v/>
      </c>
      <c r="AA853" s="0" t="n">
        <v>415.5704</v>
      </c>
      <c r="AB853" s="0" t="n">
        <v>437.3388</v>
      </c>
      <c r="AC853" s="0" t="n">
        <v>475.6272</v>
      </c>
      <c r="AD853" s="1">
        <f>AA853/SUM(AA853:AC853)</f>
        <v/>
      </c>
      <c r="AE853" s="1">
        <f>AB853/SUM(AA853:AC853)</f>
        <v/>
      </c>
      <c r="AF853" s="1">
        <f>1-AD853-AE853</f>
        <v/>
      </c>
      <c r="AG853" s="0">
        <f>(4*AD853)/(-2*AD853+12*AE853+3)</f>
        <v/>
      </c>
      <c r="AH853" s="0">
        <f>(9*AE853)/(-2*AD853+12*AE853+3)</f>
        <v/>
      </c>
      <c r="AI853" t="n">
        <v>0.0056</v>
      </c>
      <c r="AJ853" t="n">
        <v>0.0023</v>
      </c>
      <c r="AK853" s="0" t="n">
        <v>6499.0947</v>
      </c>
      <c r="AL853" s="0" t="n">
        <v>686.0151</v>
      </c>
      <c r="AM853" s="0">
        <f>2*(AC853-AC852)/((AC853+AC852)*(AL853-AL852))</f>
        <v/>
      </c>
      <c r="AN853" s="0">
        <f>(AL853-AL852)/($B853-$B852)</f>
        <v/>
      </c>
      <c r="AO853" s="0">
        <f>(MAX(AL$2:AL$1025)-MIN(AL$2:AL$1025))/1023</f>
        <v/>
      </c>
      <c r="AR853" s="0" t="n">
        <v>415.043</v>
      </c>
      <c r="AS853" s="0" t="n">
        <v>437.5191</v>
      </c>
      <c r="AT853" s="0" t="n">
        <v>475.1896</v>
      </c>
      <c r="AU853" s="1">
        <f>AR853/SUM(AR853:AT853)</f>
        <v/>
      </c>
      <c r="AV853" s="1">
        <f>AS853/SUM(AR853:AT853)</f>
        <v/>
      </c>
      <c r="AW853" s="1">
        <f>1-AU853-AV853</f>
        <v/>
      </c>
      <c r="AX853" s="1">
        <f>(ABS(AS853-AB853))/AB853*100</f>
        <v/>
      </c>
      <c r="AY853" s="0">
        <f>(4*AU853)/(-2*AU853+12*AV853+3)</f>
        <v/>
      </c>
      <c r="AZ853" s="0">
        <f>(9*AV853)/(-2*AU853+12*AV853+3)</f>
        <v/>
      </c>
      <c r="BA853" s="1">
        <f>SQRT(POWER(AY853-AG853,2)+POWER(AZ853-AH853,2))</f>
        <v/>
      </c>
      <c r="BB853" s="1" t="n">
        <v>-0.2957</v>
      </c>
      <c r="BC853" s="1" t="n">
        <v>0.1632</v>
      </c>
      <c r="BD853" s="1" t="n">
        <v>0.3415</v>
      </c>
      <c r="BE853" s="0" t="n">
        <v>6495.5064</v>
      </c>
      <c r="BF853" s="0" t="n">
        <v>0.3726</v>
      </c>
      <c r="BG853" s="0" t="n">
        <v>686.0762999999999</v>
      </c>
      <c r="BH853" s="0">
        <f>2*(AS853-AS852)/((AS853+AS852)*(AL853-AL852))</f>
        <v/>
      </c>
      <c r="BI853" s="0">
        <f>(BG853-BG852)/($B853-$B852)</f>
        <v/>
      </c>
      <c r="BJ853" s="0">
        <f>(MAX(BG$2:BG$1025)-MIN(BG$2:BG$1025))/1023</f>
        <v/>
      </c>
      <c r="BK853" s="0">
        <f>(BI853-BJ853)/BJ853</f>
        <v/>
      </c>
      <c r="CA853" s="0">
        <f>CA$1025</f>
        <v/>
      </c>
      <c r="CB853" s="0">
        <f>CB$1025</f>
        <v/>
      </c>
      <c r="CC853" s="0">
        <f>CC$1025</f>
        <v/>
      </c>
      <c r="CD853" s="0">
        <f>CD$1025</f>
        <v/>
      </c>
      <c r="CE853" s="0">
        <f>CE854</f>
        <v/>
      </c>
      <c r="CF853" s="0">
        <f>CF854</f>
        <v/>
      </c>
      <c r="CG853" s="0">
        <f>CG854</f>
        <v/>
      </c>
      <c r="CH853" s="0">
        <f>CH854</f>
        <v/>
      </c>
      <c r="CI853" s="0">
        <f>CI$1025</f>
        <v/>
      </c>
      <c r="CJ853" s="0">
        <f>CJ$1025</f>
        <v/>
      </c>
      <c r="CK853" s="0" t="n">
        <v>0.005</v>
      </c>
      <c r="CO853" s="0" t="n">
        <v>1</v>
      </c>
      <c r="CP853" s="0" t="n">
        <v>2</v>
      </c>
      <c r="CQ853" s="0" t="n">
        <v>2</v>
      </c>
    </row>
    <row r="854">
      <c r="A854" s="0" t="n">
        <v>852</v>
      </c>
      <c r="B854" s="0" t="n">
        <v>852</v>
      </c>
      <c r="C854" s="0" t="n">
        <v>852</v>
      </c>
      <c r="D854" s="1" t="n"/>
      <c r="E854" s="0" t="n">
        <v>457.9923</v>
      </c>
      <c r="F854" s="0" t="n">
        <v>472.6158</v>
      </c>
      <c r="G854" s="0" t="n">
        <v>613.713</v>
      </c>
      <c r="H854" s="1">
        <f>E854/SUM(E854:G854)</f>
        <v/>
      </c>
      <c r="I854" s="1">
        <f>F854/SUM(E854:G854)</f>
        <v/>
      </c>
      <c r="J854" s="1">
        <f>1-H854-I854</f>
        <v/>
      </c>
      <c r="K854" s="1">
        <f>(ABS(F854-AB854))/AB854*100</f>
        <v/>
      </c>
      <c r="L854" s="0">
        <f>(4*H854)/(-2*H854+12*I854+3)</f>
        <v/>
      </c>
      <c r="M854" s="0">
        <f>(9*I854)/(-2*H854+12*I854+3)</f>
        <v/>
      </c>
      <c r="N854" s="1">
        <f>SQRT(POWER(L854-AG854,2)+POWER(M854-AH854,2))</f>
        <v/>
      </c>
      <c r="O854" s="1" t="n">
        <v>-3.0829</v>
      </c>
      <c r="P854" s="1" t="n">
        <v>-17.586</v>
      </c>
      <c r="Q854" s="1" t="n">
        <v>17.8573</v>
      </c>
      <c r="R854" s="0" t="n">
        <v>8033.9335</v>
      </c>
      <c r="S854" s="0" t="n">
        <v>9.456</v>
      </c>
      <c r="T854" s="0" t="n">
        <v>697.5454</v>
      </c>
      <c r="U854" s="0">
        <f>2*(F854-F853)/((F854+F853)*(AL854-AL853))</f>
        <v/>
      </c>
      <c r="V854" s="0">
        <f>(T854-T853)/($B854-$B853)</f>
        <v/>
      </c>
      <c r="W854" s="0">
        <f>(MAX(T$2:T$1025)-MIN(T$2:T$1025))/1023</f>
        <v/>
      </c>
      <c r="X854" s="0">
        <f>(V854-W854)/W854</f>
        <v/>
      </c>
      <c r="AA854" s="0" t="n">
        <v>416.6441</v>
      </c>
      <c r="AB854" s="0" t="n">
        <v>438.4688</v>
      </c>
      <c r="AC854" s="0" t="n">
        <v>476.8563</v>
      </c>
      <c r="AD854" s="1">
        <f>AA854/SUM(AA854:AC854)</f>
        <v/>
      </c>
      <c r="AE854" s="1">
        <f>AB854/SUM(AA854:AC854)</f>
        <v/>
      </c>
      <c r="AF854" s="1">
        <f>1-AD854-AE854</f>
        <v/>
      </c>
      <c r="AG854" s="0">
        <f>(4*AD854)/(-2*AD854+12*AE854+3)</f>
        <v/>
      </c>
      <c r="AH854" s="0">
        <f>(9*AE854)/(-2*AD854+12*AE854+3)</f>
        <v/>
      </c>
      <c r="AI854" t="n">
        <v>0.0055</v>
      </c>
      <c r="AJ854" t="n">
        <v>0.0023</v>
      </c>
      <c r="AK854" s="0" t="n">
        <v>6499.0971</v>
      </c>
      <c r="AL854" s="0" t="n">
        <v>686.3981</v>
      </c>
      <c r="AM854" s="0">
        <f>2*(AC854-AC853)/((AC854+AC853)*(AL854-AL853))</f>
        <v/>
      </c>
      <c r="AN854" s="0">
        <f>(AL854-AL853)/($B854-$B853)</f>
        <v/>
      </c>
      <c r="AO854" s="0">
        <f>(MAX(AL$2:AL$1025)-MIN(AL$2:AL$1025))/1023</f>
        <v/>
      </c>
      <c r="AR854" s="0" t="n">
        <v>416.1129</v>
      </c>
      <c r="AS854" s="0" t="n">
        <v>438.6471</v>
      </c>
      <c r="AT854" s="0" t="n">
        <v>476.5906</v>
      </c>
      <c r="AU854" s="1">
        <f>AR854/SUM(AR854:AT854)</f>
        <v/>
      </c>
      <c r="AV854" s="1">
        <f>AS854/SUM(AR854:AT854)</f>
        <v/>
      </c>
      <c r="AW854" s="1">
        <f>1-AU854-AV854</f>
        <v/>
      </c>
      <c r="AX854" s="1">
        <f>(ABS(AS854-AB854))/AB854*100</f>
        <v/>
      </c>
      <c r="AY854" s="0">
        <f>(4*AU854)/(-2*AU854+12*AV854+3)</f>
        <v/>
      </c>
      <c r="AZ854" s="0">
        <f>(9*AV854)/(-2*AU854+12*AV854+3)</f>
        <v/>
      </c>
      <c r="BA854" s="1">
        <f>SQRT(POWER(AY854-AG854,2)+POWER(AZ854-AH854,2))</f>
        <v/>
      </c>
      <c r="BB854" s="1" t="n">
        <v>-0.3098</v>
      </c>
      <c r="BC854" s="1" t="n">
        <v>0.1307</v>
      </c>
      <c r="BD854" s="1" t="n">
        <v>0.3405</v>
      </c>
      <c r="BE854" s="0" t="n">
        <v>6498.1275</v>
      </c>
      <c r="BF854" s="0" t="n">
        <v>0.3692</v>
      </c>
      <c r="BG854" s="0" t="n">
        <v>686.4585</v>
      </c>
      <c r="BH854" s="0">
        <f>2*(AS854-AS853)/((AS854+AS853)*(AL854-AL853))</f>
        <v/>
      </c>
      <c r="BI854" s="0">
        <f>(BG854-BG853)/($B854-$B853)</f>
        <v/>
      </c>
      <c r="BJ854" s="0">
        <f>(MAX(BG$2:BG$1025)-MIN(BG$2:BG$1025))/1023</f>
        <v/>
      </c>
      <c r="BK854" s="0">
        <f>(BI854-BJ854)/BJ854</f>
        <v/>
      </c>
      <c r="CA854" s="0">
        <f>CA$1025</f>
        <v/>
      </c>
      <c r="CB854" s="0">
        <f>CB$1025</f>
        <v/>
      </c>
      <c r="CC854" s="0">
        <f>CC$1025</f>
        <v/>
      </c>
      <c r="CD854" s="0">
        <f>CD$1025</f>
        <v/>
      </c>
      <c r="CE854" s="0">
        <f>CE855</f>
        <v/>
      </c>
      <c r="CF854" s="0">
        <f>CF855</f>
        <v/>
      </c>
      <c r="CG854" s="0">
        <f>CG855</f>
        <v/>
      </c>
      <c r="CH854" s="0">
        <f>CH855</f>
        <v/>
      </c>
      <c r="CI854" s="0">
        <f>CI$1025</f>
        <v/>
      </c>
      <c r="CJ854" s="0">
        <f>CJ$1025</f>
        <v/>
      </c>
      <c r="CK854" s="0" t="n">
        <v>0.005</v>
      </c>
      <c r="CO854" s="0" t="n">
        <v>1</v>
      </c>
      <c r="CP854" s="0" t="n">
        <v>2</v>
      </c>
      <c r="CQ854" s="0" t="n">
        <v>2</v>
      </c>
    </row>
    <row r="855">
      <c r="A855" s="0" t="n">
        <v>853</v>
      </c>
      <c r="B855" s="0" t="n">
        <v>853</v>
      </c>
      <c r="C855" s="0" t="n">
        <v>853</v>
      </c>
      <c r="D855" s="1" t="n"/>
      <c r="E855" s="0" t="n">
        <v>458.0205</v>
      </c>
      <c r="F855" s="0" t="n">
        <v>472.6423</v>
      </c>
      <c r="G855" s="0" t="n">
        <v>613.7308</v>
      </c>
      <c r="H855" s="1">
        <f>E855/SUM(E855:G855)</f>
        <v/>
      </c>
      <c r="I855" s="1">
        <f>F855/SUM(E855:G855)</f>
        <v/>
      </c>
      <c r="J855" s="1">
        <f>1-H855-I855</f>
        <v/>
      </c>
      <c r="K855" s="1">
        <f>(ABS(F855-AB855))/AB855*100</f>
        <v/>
      </c>
      <c r="L855" s="0">
        <f>(4*H855)/(-2*H855+12*I855+3)</f>
        <v/>
      </c>
      <c r="M855" s="0">
        <f>(9*I855)/(-2*H855+12*I855+3)</f>
        <v/>
      </c>
      <c r="N855" s="1">
        <f>SQRT(POWER(L855-AG855,2)+POWER(M855-AH855,2))</f>
        <v/>
      </c>
      <c r="O855" s="1" t="n">
        <v>-3.0806</v>
      </c>
      <c r="P855" s="1" t="n">
        <v>-17.5837</v>
      </c>
      <c r="Q855" s="1" t="n">
        <v>17.8547</v>
      </c>
      <c r="R855" s="0" t="n">
        <v>8033.5884</v>
      </c>
      <c r="S855" s="0" t="n">
        <v>9.4458</v>
      </c>
      <c r="T855" s="0" t="n">
        <v>697.5537</v>
      </c>
      <c r="U855" s="0">
        <f>2*(F855-F854)/((F855+F854)*(AL855-AL854))</f>
        <v/>
      </c>
      <c r="V855" s="0">
        <f>(T855-T854)/($B855-$B854)</f>
        <v/>
      </c>
      <c r="W855" s="0">
        <f>(MAX(T$2:T$1025)-MIN(T$2:T$1025))/1023</f>
        <v/>
      </c>
      <c r="X855" s="0">
        <f>(V855-W855)/W855</f>
        <v/>
      </c>
      <c r="AA855" s="0" t="n">
        <v>417.7194</v>
      </c>
      <c r="AB855" s="0" t="n">
        <v>439.6005</v>
      </c>
      <c r="AC855" s="0" t="n">
        <v>478.0871</v>
      </c>
      <c r="AD855" s="1">
        <f>AA855/SUM(AA855:AC855)</f>
        <v/>
      </c>
      <c r="AE855" s="1">
        <f>AB855/SUM(AA855:AC855)</f>
        <v/>
      </c>
      <c r="AF855" s="1">
        <f>1-AD855-AE855</f>
        <v/>
      </c>
      <c r="AG855" s="0">
        <f>(4*AD855)/(-2*AD855+12*AE855+3)</f>
        <v/>
      </c>
      <c r="AH855" s="0">
        <f>(9*AE855)/(-2*AD855+12*AE855+3)</f>
        <v/>
      </c>
      <c r="AI855" t="n">
        <v>0.0055</v>
      </c>
      <c r="AJ855" t="n">
        <v>0.0023</v>
      </c>
      <c r="AK855" s="0" t="n">
        <v>6499.0994</v>
      </c>
      <c r="AL855" s="0" t="n">
        <v>686.7807</v>
      </c>
      <c r="AM855" s="0">
        <f>2*(AC855-AC854)/((AC855+AC854)*(AL855-AL854))</f>
        <v/>
      </c>
      <c r="AN855" s="0">
        <f>(AL855-AL854)/($B855-$B854)</f>
        <v/>
      </c>
      <c r="AO855" s="0">
        <f>(MAX(AL$2:AL$1025)-MIN(AL$2:AL$1025))/1023</f>
        <v/>
      </c>
      <c r="AR855" s="0" t="n">
        <v>417.1401</v>
      </c>
      <c r="AS855" s="0" t="n">
        <v>439.8617</v>
      </c>
      <c r="AT855" s="0" t="n">
        <v>477.392</v>
      </c>
      <c r="AU855" s="1">
        <f>AR855/SUM(AR855:AT855)</f>
        <v/>
      </c>
      <c r="AV855" s="1">
        <f>AS855/SUM(AR855:AT855)</f>
        <v/>
      </c>
      <c r="AW855" s="1">
        <f>1-AU855-AV855</f>
        <v/>
      </c>
      <c r="AX855" s="1">
        <f>(ABS(AS855-AB855))/AB855*100</f>
        <v/>
      </c>
      <c r="AY855" s="0">
        <f>(4*AU855)/(-2*AU855+12*AV855+3)</f>
        <v/>
      </c>
      <c r="AZ855" s="0">
        <f>(9*AV855)/(-2*AU855+12*AV855+3)</f>
        <v/>
      </c>
      <c r="BA855" s="1">
        <f>SQRT(POWER(AY855-AG855,2)+POWER(AZ855-AH855,2))</f>
        <v/>
      </c>
      <c r="BB855" s="1" t="n">
        <v>-0.3323</v>
      </c>
      <c r="BC855" s="1" t="n">
        <v>0.2345</v>
      </c>
      <c r="BD855" s="1" t="n">
        <v>0.4099</v>
      </c>
      <c r="BE855" s="0" t="n">
        <v>6491.4789</v>
      </c>
      <c r="BF855" s="0" t="n">
        <v>0.4456</v>
      </c>
      <c r="BG855" s="0" t="n">
        <v>686.8689000000001</v>
      </c>
      <c r="BH855" s="0">
        <f>2*(AS855-AS854)/((AS855+AS854)*(AL855-AL854))</f>
        <v/>
      </c>
      <c r="BI855" s="0">
        <f>(BG855-BG854)/($B855-$B854)</f>
        <v/>
      </c>
      <c r="BJ855" s="0">
        <f>(MAX(BG$2:BG$1025)-MIN(BG$2:BG$1025))/1023</f>
        <v/>
      </c>
      <c r="BK855" s="0">
        <f>(BI855-BJ855)/BJ855</f>
        <v/>
      </c>
      <c r="CA855" s="0">
        <f>CA$1025</f>
        <v/>
      </c>
      <c r="CB855" s="0">
        <f>CB$1025</f>
        <v/>
      </c>
      <c r="CC855" s="0">
        <f>CC$1025</f>
        <v/>
      </c>
      <c r="CD855" s="0">
        <f>CD$1025</f>
        <v/>
      </c>
      <c r="CE855" s="0">
        <f>CE856</f>
        <v/>
      </c>
      <c r="CF855" s="0">
        <f>CF856</f>
        <v/>
      </c>
      <c r="CG855" s="0">
        <f>CG856</f>
        <v/>
      </c>
      <c r="CH855" s="0">
        <f>CH856</f>
        <v/>
      </c>
      <c r="CI855" s="0">
        <f>CI$1025</f>
        <v/>
      </c>
      <c r="CJ855" s="0">
        <f>CJ$1025</f>
        <v/>
      </c>
      <c r="CK855" s="0" t="n">
        <v>0.005</v>
      </c>
      <c r="CO855" s="0" t="n">
        <v>1</v>
      </c>
      <c r="CP855" s="0" t="n">
        <v>2</v>
      </c>
      <c r="CQ855" s="0" t="n">
        <v>2</v>
      </c>
    </row>
    <row r="856">
      <c r="A856" s="0" t="n">
        <v>854</v>
      </c>
      <c r="B856" s="0" t="n">
        <v>854</v>
      </c>
      <c r="C856" s="0" t="n">
        <v>854</v>
      </c>
      <c r="D856" s="1" t="n"/>
      <c r="E856" s="0" t="n">
        <v>458.9997</v>
      </c>
      <c r="F856" s="0" t="n">
        <v>473.6635</v>
      </c>
      <c r="G856" s="0" t="n">
        <v>615.2194</v>
      </c>
      <c r="H856" s="1">
        <f>E856/SUM(E856:G856)</f>
        <v/>
      </c>
      <c r="I856" s="1">
        <f>F856/SUM(E856:G856)</f>
        <v/>
      </c>
      <c r="J856" s="1">
        <f>1-H856-I856</f>
        <v/>
      </c>
      <c r="K856" s="1">
        <f>(ABS(F856-AB856))/AB856*100</f>
        <v/>
      </c>
      <c r="L856" s="0">
        <f>(4*H856)/(-2*H856+12*I856+3)</f>
        <v/>
      </c>
      <c r="M856" s="0">
        <f>(9*I856)/(-2*H856+12*I856+3)</f>
        <v/>
      </c>
      <c r="N856" s="1">
        <f>SQRT(POWER(L856-AG856,2)+POWER(M856-AH856,2))</f>
        <v/>
      </c>
      <c r="O856" s="1" t="n">
        <v>-3.0996</v>
      </c>
      <c r="P856" s="1" t="n">
        <v>-17.625</v>
      </c>
      <c r="Q856" s="1" t="n">
        <v>17.8986</v>
      </c>
      <c r="R856" s="0" t="n">
        <v>8036.8048</v>
      </c>
      <c r="S856" s="0" t="n">
        <v>9.4579</v>
      </c>
      <c r="T856" s="0" t="n">
        <v>697.875</v>
      </c>
      <c r="U856" s="0">
        <f>2*(F856-F855)/((F856+F855)*(AL856-AL855))</f>
        <v/>
      </c>
      <c r="V856" s="0">
        <f>(T856-T855)/($B856-$B855)</f>
        <v/>
      </c>
      <c r="W856" s="0">
        <f>(MAX(T$2:T$1025)-MIN(T$2:T$1025))/1023</f>
        <v/>
      </c>
      <c r="X856" s="0">
        <f>(V856-W856)/W856</f>
        <v/>
      </c>
      <c r="AA856" s="0" t="n">
        <v>418.7961</v>
      </c>
      <c r="AB856" s="0" t="n">
        <v>440.7337</v>
      </c>
      <c r="AC856" s="0" t="n">
        <v>479.3197</v>
      </c>
      <c r="AD856" s="1">
        <f>AA856/SUM(AA856:AC856)</f>
        <v/>
      </c>
      <c r="AE856" s="1">
        <f>AB856/SUM(AA856:AC856)</f>
        <v/>
      </c>
      <c r="AF856" s="1">
        <f>1-AD856-AE856</f>
        <v/>
      </c>
      <c r="AG856" s="0">
        <f>(4*AD856)/(-2*AD856+12*AE856+3)</f>
        <v/>
      </c>
      <c r="AH856" s="0">
        <f>(9*AE856)/(-2*AD856+12*AE856+3)</f>
        <v/>
      </c>
      <c r="AI856" t="n">
        <v>0.0054</v>
      </c>
      <c r="AJ856" t="n">
        <v>0.0022</v>
      </c>
      <c r="AK856" s="0" t="n">
        <v>6499.1016</v>
      </c>
      <c r="AL856" s="0" t="n">
        <v>687.1629</v>
      </c>
      <c r="AM856" s="0">
        <f>2*(AC856-AC855)/((AC856+AC855)*(AL856-AL855))</f>
        <v/>
      </c>
      <c r="AN856" s="0">
        <f>(AL856-AL855)/($B856-$B855)</f>
        <v/>
      </c>
      <c r="AO856" s="0">
        <f>(MAX(AL$2:AL$1025)-MIN(AL$2:AL$1025))/1023</f>
        <v/>
      </c>
      <c r="AR856" s="0" t="n">
        <v>417.1531</v>
      </c>
      <c r="AS856" s="0" t="n">
        <v>439.8651</v>
      </c>
      <c r="AT856" s="0" t="n">
        <v>477.4019</v>
      </c>
      <c r="AU856" s="1">
        <f>AR856/SUM(AR856:AT856)</f>
        <v/>
      </c>
      <c r="AV856" s="1">
        <f>AS856/SUM(AR856:AT856)</f>
        <v/>
      </c>
      <c r="AW856" s="1">
        <f>1-AU856-AV856</f>
        <v/>
      </c>
      <c r="AX856" s="1">
        <f>(ABS(AS856-AB856))/AB856*100</f>
        <v/>
      </c>
      <c r="AY856" s="0">
        <f>(4*AU856)/(-2*AU856+12*AV856+3)</f>
        <v/>
      </c>
      <c r="AZ856" s="0">
        <f>(9*AV856)/(-2*AU856+12*AV856+3)</f>
        <v/>
      </c>
      <c r="BA856" s="1">
        <f>SQRT(POWER(AY856-AG856,2)+POWER(AZ856-AH856,2))</f>
        <v/>
      </c>
      <c r="BB856" s="1" t="n">
        <v>-0.3279</v>
      </c>
      <c r="BC856" s="1" t="n">
        <v>0.2327</v>
      </c>
      <c r="BD856" s="1" t="n">
        <v>0.4052</v>
      </c>
      <c r="BE856" s="0" t="n">
        <v>6491.4896</v>
      </c>
      <c r="BF856" s="0" t="n">
        <v>0.4425</v>
      </c>
      <c r="BG856" s="0" t="n">
        <v>686.87</v>
      </c>
      <c r="BH856" s="0">
        <f>2*(AS856-AS855)/((AS856+AS855)*(AL856-AL855))</f>
        <v/>
      </c>
      <c r="BI856" s="0">
        <f>(BG856-BG855)/($B856-$B855)</f>
        <v/>
      </c>
      <c r="BJ856" s="0">
        <f>(MAX(BG$2:BG$1025)-MIN(BG$2:BG$1025))/1023</f>
        <v/>
      </c>
      <c r="BK856" s="0">
        <f>(BI856-BJ856)/BJ856</f>
        <v/>
      </c>
      <c r="CA856" s="0">
        <f>CA$1025</f>
        <v/>
      </c>
      <c r="CB856" s="0">
        <f>CB$1025</f>
        <v/>
      </c>
      <c r="CC856" s="0">
        <f>CC$1025</f>
        <v/>
      </c>
      <c r="CD856" s="0">
        <f>CD$1025</f>
        <v/>
      </c>
      <c r="CE856" s="0">
        <f>CE857</f>
        <v/>
      </c>
      <c r="CF856" s="0">
        <f>CF857</f>
        <v/>
      </c>
      <c r="CG856" s="0">
        <f>CG857</f>
        <v/>
      </c>
      <c r="CH856" s="0">
        <f>CH857</f>
        <v/>
      </c>
      <c r="CI856" s="0">
        <f>CI$1025</f>
        <v/>
      </c>
      <c r="CJ856" s="0">
        <f>CJ$1025</f>
        <v/>
      </c>
      <c r="CK856" s="0" t="n">
        <v>0.005</v>
      </c>
      <c r="CO856" s="0" t="n">
        <v>1</v>
      </c>
      <c r="CP856" s="0" t="n">
        <v>2</v>
      </c>
      <c r="CQ856" s="0" t="n">
        <v>2</v>
      </c>
    </row>
    <row r="857">
      <c r="A857" s="0" t="n">
        <v>855</v>
      </c>
      <c r="B857" s="0" t="n">
        <v>855</v>
      </c>
      <c r="C857" s="0" t="n">
        <v>855</v>
      </c>
      <c r="D857" s="1" t="n"/>
      <c r="E857" s="0" t="n">
        <v>460.1418</v>
      </c>
      <c r="F857" s="0" t="n">
        <v>474.8922</v>
      </c>
      <c r="G857" s="0" t="n">
        <v>616.7809999999999</v>
      </c>
      <c r="H857" s="1">
        <f>E857/SUM(E857:G857)</f>
        <v/>
      </c>
      <c r="I857" s="1">
        <f>F857/SUM(E857:G857)</f>
        <v/>
      </c>
      <c r="J857" s="1">
        <f>1-H857-I857</f>
        <v/>
      </c>
      <c r="K857" s="1">
        <f>(ABS(F857-AB857))/AB857*100</f>
        <v/>
      </c>
      <c r="L857" s="0">
        <f>(4*H857)/(-2*H857+12*I857+3)</f>
        <v/>
      </c>
      <c r="M857" s="0">
        <f>(9*I857)/(-2*H857+12*I857+3)</f>
        <v/>
      </c>
      <c r="N857" s="1">
        <f>SQRT(POWER(L857-AG857,2)+POWER(M857-AH857,2))</f>
        <v/>
      </c>
      <c r="O857" s="1" t="n">
        <v>-3.1228</v>
      </c>
      <c r="P857" s="1" t="n">
        <v>-17.6347</v>
      </c>
      <c r="Q857" s="1" t="n">
        <v>17.9122</v>
      </c>
      <c r="R857" s="0" t="n">
        <v>8036.6813</v>
      </c>
      <c r="S857" s="0" t="n">
        <v>9.4567</v>
      </c>
      <c r="T857" s="0" t="n">
        <v>698.2608</v>
      </c>
      <c r="U857" s="0">
        <f>2*(F857-F856)/((F857+F856)*(AL857-AL856))</f>
        <v/>
      </c>
      <c r="V857" s="0">
        <f>(T857-T856)/($B857-$B856)</f>
        <v/>
      </c>
      <c r="W857" s="0">
        <f>(MAX(T$2:T$1025)-MIN(T$2:T$1025))/1023</f>
        <v/>
      </c>
      <c r="X857" s="0">
        <f>(V857-W857)/W857</f>
        <v/>
      </c>
      <c r="AA857" s="0" t="n">
        <v>419.8744</v>
      </c>
      <c r="AB857" s="0" t="n">
        <v>441.8685</v>
      </c>
      <c r="AC857" s="0" t="n">
        <v>480.554</v>
      </c>
      <c r="AD857" s="1">
        <f>AA857/SUM(AA857:AC857)</f>
        <v/>
      </c>
      <c r="AE857" s="1">
        <f>AB857/SUM(AA857:AC857)</f>
        <v/>
      </c>
      <c r="AF857" s="1">
        <f>1-AD857-AE857</f>
        <v/>
      </c>
      <c r="AG857" s="0">
        <f>(4*AD857)/(-2*AD857+12*AE857+3)</f>
        <v/>
      </c>
      <c r="AH857" s="0">
        <f>(9*AE857)/(-2*AD857+12*AE857+3)</f>
        <v/>
      </c>
      <c r="AI857" t="n">
        <v>0.0054</v>
      </c>
      <c r="AJ857" t="n">
        <v>0.0022</v>
      </c>
      <c r="AK857" s="0" t="n">
        <v>6499.104</v>
      </c>
      <c r="AL857" s="0" t="n">
        <v>687.5445999999999</v>
      </c>
      <c r="AM857" s="0">
        <f>2*(AC857-AC856)/((AC857+AC856)*(AL857-AL856))</f>
        <v/>
      </c>
      <c r="AN857" s="0">
        <f>(AL857-AL856)/($B857-$B856)</f>
        <v/>
      </c>
      <c r="AO857" s="0">
        <f>(MAX(AL$2:AL$1025)-MIN(AL$2:AL$1025))/1023</f>
        <v/>
      </c>
      <c r="AR857" s="0" t="n">
        <v>418.7032</v>
      </c>
      <c r="AS857" s="0" t="n">
        <v>441.9002</v>
      </c>
      <c r="AT857" s="0" t="n">
        <v>480.1843</v>
      </c>
      <c r="AU857" s="1">
        <f>AR857/SUM(AR857:AT857)</f>
        <v/>
      </c>
      <c r="AV857" s="1">
        <f>AS857/SUM(AR857:AT857)</f>
        <v/>
      </c>
      <c r="AW857" s="1">
        <f>1-AU857-AV857</f>
        <v/>
      </c>
      <c r="AX857" s="1">
        <f>(ABS(AS857-AB857))/AB857*100</f>
        <v/>
      </c>
      <c r="AY857" s="0">
        <f>(4*AU857)/(-2*AU857+12*AV857+3)</f>
        <v/>
      </c>
      <c r="AZ857" s="0">
        <f>(9*AV857)/(-2*AU857+12*AV857+3)</f>
        <v/>
      </c>
      <c r="BA857" s="1">
        <f>SQRT(POWER(AY857-AG857,2)+POWER(AZ857-AH857,2))</f>
        <v/>
      </c>
      <c r="BB857" s="1" t="n">
        <v>-0.5628</v>
      </c>
      <c r="BC857" s="1" t="n">
        <v>0.1507</v>
      </c>
      <c r="BD857" s="1" t="n">
        <v>0.5872000000000001</v>
      </c>
      <c r="BE857" s="0" t="n">
        <v>6503.1319</v>
      </c>
      <c r="BF857" s="0" t="n">
        <v>0.6211</v>
      </c>
      <c r="BG857" s="0" t="n">
        <v>687.5553</v>
      </c>
      <c r="BH857" s="0">
        <f>2*(AS857-AS856)/((AS857+AS856)*(AL857-AL856))</f>
        <v/>
      </c>
      <c r="BI857" s="0">
        <f>(BG857-BG856)/($B857-$B856)</f>
        <v/>
      </c>
      <c r="BJ857" s="0">
        <f>(MAX(BG$2:BG$1025)-MIN(BG$2:BG$1025))/1023</f>
        <v/>
      </c>
      <c r="BK857" s="0">
        <f>(BI857-BJ857)/BJ857</f>
        <v/>
      </c>
      <c r="CA857" s="0">
        <f>CA$1025</f>
        <v/>
      </c>
      <c r="CB857" s="0">
        <f>CB$1025</f>
        <v/>
      </c>
      <c r="CC857" s="0">
        <f>CC$1025</f>
        <v/>
      </c>
      <c r="CD857" s="0">
        <f>CD$1025</f>
        <v/>
      </c>
      <c r="CE857" s="0">
        <f>CE858</f>
        <v/>
      </c>
      <c r="CF857" s="0">
        <f>CF858</f>
        <v/>
      </c>
      <c r="CG857" s="0">
        <f>CG858</f>
        <v/>
      </c>
      <c r="CH857" s="0">
        <f>CH858</f>
        <v/>
      </c>
      <c r="CI857" s="0">
        <f>CI$1025</f>
        <v/>
      </c>
      <c r="CJ857" s="0">
        <f>CJ$1025</f>
        <v/>
      </c>
      <c r="CK857" s="0" t="n">
        <v>0.005</v>
      </c>
      <c r="CO857" s="0" t="n">
        <v>1</v>
      </c>
      <c r="CP857" s="0" t="n">
        <v>2</v>
      </c>
      <c r="CQ857" s="0" t="n">
        <v>2</v>
      </c>
    </row>
    <row r="858">
      <c r="A858" s="0" t="n">
        <v>856</v>
      </c>
      <c r="B858" s="0" t="n">
        <v>856</v>
      </c>
      <c r="C858" s="0" t="n">
        <v>856</v>
      </c>
      <c r="D858" s="1" t="n"/>
      <c r="E858" s="0" t="n">
        <v>461.2606</v>
      </c>
      <c r="F858" s="0" t="n">
        <v>476.0672</v>
      </c>
      <c r="G858" s="0" t="n">
        <v>618.3071</v>
      </c>
      <c r="H858" s="1">
        <f>E858/SUM(E858:G858)</f>
        <v/>
      </c>
      <c r="I858" s="1">
        <f>F858/SUM(E858:G858)</f>
        <v/>
      </c>
      <c r="J858" s="1">
        <f>1-H858-I858</f>
        <v/>
      </c>
      <c r="K858" s="1">
        <f>(ABS(F858-AB858))/AB858*100</f>
        <v/>
      </c>
      <c r="L858" s="0">
        <f>(4*H858)/(-2*H858+12*I858+3)</f>
        <v/>
      </c>
      <c r="M858" s="0">
        <f>(9*I858)/(-2*H858+12*I858+3)</f>
        <v/>
      </c>
      <c r="N858" s="1">
        <f>SQRT(POWER(L858-AG858,2)+POWER(M858-AH858,2))</f>
        <v/>
      </c>
      <c r="O858" s="1" t="n">
        <v>-3.1349</v>
      </c>
      <c r="P858" s="1" t="n">
        <v>-17.6508</v>
      </c>
      <c r="Q858" s="1" t="n">
        <v>17.9301</v>
      </c>
      <c r="R858" s="0" t="n">
        <v>8036.8982</v>
      </c>
      <c r="S858" s="0" t="n">
        <v>9.460100000000001</v>
      </c>
      <c r="T858" s="0" t="n">
        <v>698.6287</v>
      </c>
      <c r="U858" s="0">
        <f>2*(F858-F857)/((F858+F857)*(AL858-AL857))</f>
        <v/>
      </c>
      <c r="V858" s="0">
        <f>(T858-T857)/($B858-$B857)</f>
        <v/>
      </c>
      <c r="W858" s="0">
        <f>(MAX(T$2:T$1025)-MIN(T$2:T$1025))/1023</f>
        <v/>
      </c>
      <c r="X858" s="0">
        <f>(V858-W858)/W858</f>
        <v/>
      </c>
      <c r="AA858" s="0" t="n">
        <v>420.9542</v>
      </c>
      <c r="AB858" s="0" t="n">
        <v>443.0049</v>
      </c>
      <c r="AC858" s="0" t="n">
        <v>481.79</v>
      </c>
      <c r="AD858" s="1">
        <f>AA858/SUM(AA858:AC858)</f>
        <v/>
      </c>
      <c r="AE858" s="1">
        <f>AB858/SUM(AA858:AC858)</f>
        <v/>
      </c>
      <c r="AF858" s="1">
        <f>1-AD858-AE858</f>
        <v/>
      </c>
      <c r="AG858" s="0">
        <f>(4*AD858)/(-2*AD858+12*AE858+3)</f>
        <v/>
      </c>
      <c r="AH858" s="0">
        <f>(9*AE858)/(-2*AD858+12*AE858+3)</f>
        <v/>
      </c>
      <c r="AI858" t="n">
        <v>0.0054</v>
      </c>
      <c r="AJ858" t="n">
        <v>0.0022</v>
      </c>
      <c r="AK858" s="0" t="n">
        <v>6499.1063</v>
      </c>
      <c r="AL858" s="0" t="n">
        <v>687.926</v>
      </c>
      <c r="AM858" s="0">
        <f>2*(AC858-AC857)/((AC858+AC857)*(AL858-AL857))</f>
        <v/>
      </c>
      <c r="AN858" s="0">
        <f>(AL858-AL857)/($B858-$B857)</f>
        <v/>
      </c>
      <c r="AO858" s="0">
        <f>(MAX(AL$2:AL$1025)-MIN(AL$2:AL$1025))/1023</f>
        <v/>
      </c>
      <c r="AR858" s="0" t="n">
        <v>419.199</v>
      </c>
      <c r="AS858" s="0" t="n">
        <v>442.8405</v>
      </c>
      <c r="AT858" s="0" t="n">
        <v>481.5475</v>
      </c>
      <c r="AU858" s="1">
        <f>AR858/SUM(AR858:AT858)</f>
        <v/>
      </c>
      <c r="AV858" s="1">
        <f>AS858/SUM(AR858:AT858)</f>
        <v/>
      </c>
      <c r="AW858" s="1">
        <f>1-AU858-AV858</f>
        <v/>
      </c>
      <c r="AX858" s="1">
        <f>(ABS(AS858-AB858))/AB858*100</f>
        <v/>
      </c>
      <c r="AY858" s="0">
        <f>(4*AU858)/(-2*AU858+12*AV858+3)</f>
        <v/>
      </c>
      <c r="AZ858" s="0">
        <f>(9*AV858)/(-2*AU858+12*AV858+3)</f>
        <v/>
      </c>
      <c r="BA858" s="1">
        <f>SQRT(POWER(AY858-AG858,2)+POWER(AZ858-AH858,2))</f>
        <v/>
      </c>
      <c r="BB858" s="1" t="n">
        <v>-0.7867</v>
      </c>
      <c r="BC858" s="1" t="n">
        <v>0.1122</v>
      </c>
      <c r="BD858" s="1" t="n">
        <v>0.7997</v>
      </c>
      <c r="BE858" s="0" t="n">
        <v>6511.4702</v>
      </c>
      <c r="BF858" s="0" t="n">
        <v>0.8196</v>
      </c>
      <c r="BG858" s="0" t="n">
        <v>687.8708</v>
      </c>
      <c r="BH858" s="0">
        <f>2*(AS858-AS857)/((AS858+AS857)*(AL858-AL857))</f>
        <v/>
      </c>
      <c r="BI858" s="0">
        <f>(BG858-BG857)/($B858-$B857)</f>
        <v/>
      </c>
      <c r="BJ858" s="0">
        <f>(MAX(BG$2:BG$1025)-MIN(BG$2:BG$1025))/1023</f>
        <v/>
      </c>
      <c r="BK858" s="0">
        <f>(BI858-BJ858)/BJ858</f>
        <v/>
      </c>
      <c r="CA858" s="0">
        <f>CA$1025</f>
        <v/>
      </c>
      <c r="CB858" s="0">
        <f>CB$1025</f>
        <v/>
      </c>
      <c r="CC858" s="0">
        <f>CC$1025</f>
        <v/>
      </c>
      <c r="CD858" s="0">
        <f>CD$1025</f>
        <v/>
      </c>
      <c r="CE858" s="0">
        <f>CE859</f>
        <v/>
      </c>
      <c r="CF858" s="0">
        <f>CF859</f>
        <v/>
      </c>
      <c r="CG858" s="0">
        <f>CG859</f>
        <v/>
      </c>
      <c r="CH858" s="0">
        <f>CH859</f>
        <v/>
      </c>
      <c r="CI858" s="0">
        <f>CI$1025</f>
        <v/>
      </c>
      <c r="CJ858" s="0">
        <f>CJ$1025</f>
        <v/>
      </c>
      <c r="CK858" s="0" t="n">
        <v>0.005</v>
      </c>
      <c r="CO858" s="0" t="n">
        <v>1</v>
      </c>
      <c r="CP858" s="0" t="n">
        <v>2</v>
      </c>
      <c r="CQ858" s="0" t="n">
        <v>2</v>
      </c>
    </row>
    <row r="859">
      <c r="A859" s="0" t="n">
        <v>857</v>
      </c>
      <c r="B859" s="0" t="n">
        <v>857</v>
      </c>
      <c r="C859" s="0" t="n">
        <v>857</v>
      </c>
      <c r="D859" s="1" t="n"/>
      <c r="E859" s="0" t="n">
        <v>462.3733</v>
      </c>
      <c r="F859" s="0" t="n">
        <v>477.2564</v>
      </c>
      <c r="G859" s="0" t="n">
        <v>619.8403</v>
      </c>
      <c r="H859" s="1">
        <f>E859/SUM(E859:G859)</f>
        <v/>
      </c>
      <c r="I859" s="1">
        <f>F859/SUM(E859:G859)</f>
        <v/>
      </c>
      <c r="J859" s="1">
        <f>1-H859-I859</f>
        <v/>
      </c>
      <c r="K859" s="1">
        <f>(ABS(F859-AB859))/AB859*100</f>
        <v/>
      </c>
      <c r="L859" s="0">
        <f>(4*H859)/(-2*H859+12*I859+3)</f>
        <v/>
      </c>
      <c r="M859" s="0">
        <f>(9*I859)/(-2*H859+12*I859+3)</f>
        <v/>
      </c>
      <c r="N859" s="1">
        <f>SQRT(POWER(L859-AG859,2)+POWER(M859-AH859,2))</f>
        <v/>
      </c>
      <c r="O859" s="1" t="n">
        <v>-3.1554</v>
      </c>
      <c r="P859" s="1" t="n">
        <v>-17.6641</v>
      </c>
      <c r="Q859" s="1" t="n">
        <v>17.9468</v>
      </c>
      <c r="R859" s="0" t="n">
        <v>8037.1116</v>
      </c>
      <c r="S859" s="0" t="n">
        <v>9.460900000000001</v>
      </c>
      <c r="T859" s="0" t="n">
        <v>699.0001999999999</v>
      </c>
      <c r="U859" s="0">
        <f>2*(F859-F858)/((F859+F858)*(AL859-AL858))</f>
        <v/>
      </c>
      <c r="V859" s="0">
        <f>(T859-T858)/($B859-$B858)</f>
        <v/>
      </c>
      <c r="W859" s="0">
        <f>(MAX(T$2:T$1025)-MIN(T$2:T$1025))/1023</f>
        <v/>
      </c>
      <c r="X859" s="0">
        <f>(V859-W859)/W859</f>
        <v/>
      </c>
      <c r="AA859" s="0" t="n">
        <v>422.0355</v>
      </c>
      <c r="AB859" s="0" t="n">
        <v>444.143</v>
      </c>
      <c r="AC859" s="0" t="n">
        <v>483.0278</v>
      </c>
      <c r="AD859" s="1">
        <f>AA859/SUM(AA859:AC859)</f>
        <v/>
      </c>
      <c r="AE859" s="1">
        <f>AB859/SUM(AA859:AC859)</f>
        <v/>
      </c>
      <c r="AF859" s="1">
        <f>1-AD859-AE859</f>
        <v/>
      </c>
      <c r="AG859" s="0">
        <f>(4*AD859)/(-2*AD859+12*AE859+3)</f>
        <v/>
      </c>
      <c r="AH859" s="0">
        <f>(9*AE859)/(-2*AD859+12*AE859+3)</f>
        <v/>
      </c>
      <c r="AI859" t="n">
        <v>0.0053</v>
      </c>
      <c r="AJ859" t="n">
        <v>0.0022</v>
      </c>
      <c r="AK859" s="0" t="n">
        <v>6499.1085</v>
      </c>
      <c r="AL859" s="0" t="n">
        <v>688.3069</v>
      </c>
      <c r="AM859" s="0">
        <f>2*(AC859-AC858)/((AC859+AC858)*(AL859-AL858))</f>
        <v/>
      </c>
      <c r="AN859" s="0">
        <f>(AL859-AL858)/($B859-$B858)</f>
        <v/>
      </c>
      <c r="AO859" s="0">
        <f>(MAX(AL$2:AL$1025)-MIN(AL$2:AL$1025))/1023</f>
        <v/>
      </c>
      <c r="AR859" s="0" t="n">
        <v>422.1707</v>
      </c>
      <c r="AS859" s="0" t="n">
        <v>444.8736</v>
      </c>
      <c r="AT859" s="0" t="n">
        <v>480.379</v>
      </c>
      <c r="AU859" s="1">
        <f>AR859/SUM(AR859:AT859)</f>
        <v/>
      </c>
      <c r="AV859" s="1">
        <f>AS859/SUM(AR859:AT859)</f>
        <v/>
      </c>
      <c r="AW859" s="1">
        <f>1-AU859-AV859</f>
        <v/>
      </c>
      <c r="AX859" s="1">
        <f>(ABS(AS859-AB859))/AB859*100</f>
        <v/>
      </c>
      <c r="AY859" s="0">
        <f>(4*AU859)/(-2*AU859+12*AV859+3)</f>
        <v/>
      </c>
      <c r="AZ859" s="0">
        <f>(9*AV859)/(-2*AU859+12*AV859+3)</f>
        <v/>
      </c>
      <c r="BA859" s="1">
        <f>SQRT(POWER(AY859-AG859,2)+POWER(AZ859-AH859,2))</f>
        <v/>
      </c>
      <c r="BB859" s="1" t="n">
        <v>-0.0054</v>
      </c>
      <c r="BC859" s="1" t="n">
        <v>0.6698</v>
      </c>
      <c r="BD859" s="1" t="n">
        <v>0.6677</v>
      </c>
      <c r="BE859" s="0" t="n">
        <v>6453.3774</v>
      </c>
      <c r="BF859" s="0" t="n">
        <v>0.5047</v>
      </c>
      <c r="BG859" s="0" t="n">
        <v>688.551</v>
      </c>
      <c r="BH859" s="0">
        <f>2*(AS859-AS858)/((AS859+AS858)*(AL859-AL858))</f>
        <v/>
      </c>
      <c r="BI859" s="0">
        <f>(BG859-BG858)/($B859-$B858)</f>
        <v/>
      </c>
      <c r="BJ859" s="0">
        <f>(MAX(BG$2:BG$1025)-MIN(BG$2:BG$1025))/1023</f>
        <v/>
      </c>
      <c r="BK859" s="0">
        <f>(BI859-BJ859)/BJ859</f>
        <v/>
      </c>
      <c r="CA859" s="0">
        <f>CA$1025</f>
        <v/>
      </c>
      <c r="CB859" s="0">
        <f>CB$1025</f>
        <v/>
      </c>
      <c r="CC859" s="0">
        <f>CC$1025</f>
        <v/>
      </c>
      <c r="CD859" s="0">
        <f>CD$1025</f>
        <v/>
      </c>
      <c r="CE859" s="0">
        <f>CE860</f>
        <v/>
      </c>
      <c r="CF859" s="0">
        <f>CF860</f>
        <v/>
      </c>
      <c r="CG859" s="0">
        <f>CG860</f>
        <v/>
      </c>
      <c r="CH859" s="0">
        <f>CH860</f>
        <v/>
      </c>
      <c r="CI859" s="0">
        <f>CI$1025</f>
        <v/>
      </c>
      <c r="CJ859" s="0">
        <f>CJ$1025</f>
        <v/>
      </c>
      <c r="CK859" s="0" t="n">
        <v>0.005</v>
      </c>
      <c r="CO859" s="0" t="n">
        <v>1</v>
      </c>
      <c r="CP859" s="0" t="n">
        <v>2</v>
      </c>
      <c r="CQ859" s="0" t="n">
        <v>2</v>
      </c>
    </row>
    <row r="860">
      <c r="A860" s="0" t="n">
        <v>858</v>
      </c>
      <c r="B860" s="0" t="n">
        <v>858</v>
      </c>
      <c r="C860" s="0" t="n">
        <v>858</v>
      </c>
      <c r="D860" s="1" t="n"/>
      <c r="E860" s="0" t="n">
        <v>463.3767</v>
      </c>
      <c r="F860" s="0" t="n">
        <v>478.3144</v>
      </c>
      <c r="G860" s="0" t="n">
        <v>621.2406</v>
      </c>
      <c r="H860" s="1">
        <f>E860/SUM(E860:G860)</f>
        <v/>
      </c>
      <c r="I860" s="1">
        <f>F860/SUM(E860:G860)</f>
        <v/>
      </c>
      <c r="J860" s="1">
        <f>1-H860-I860</f>
        <v/>
      </c>
      <c r="K860" s="1">
        <f>(ABS(F860-AB860))/AB860*100</f>
        <v/>
      </c>
      <c r="L860" s="0">
        <f>(4*H860)/(-2*H860+12*I860+3)</f>
        <v/>
      </c>
      <c r="M860" s="0">
        <f>(9*I860)/(-2*H860+12*I860+3)</f>
        <v/>
      </c>
      <c r="N860" s="1">
        <f>SQRT(POWER(L860-AG860,2)+POWER(M860-AH860,2))</f>
        <v/>
      </c>
      <c r="O860" s="1" t="n">
        <v>-3.1699</v>
      </c>
      <c r="P860" s="1" t="n">
        <v>-17.6826</v>
      </c>
      <c r="Q860" s="1" t="n">
        <v>17.9676</v>
      </c>
      <c r="R860" s="0" t="n">
        <v>8037.8409</v>
      </c>
      <c r="S860" s="0" t="n">
        <v>9.4641</v>
      </c>
      <c r="T860" s="0" t="n">
        <v>699.33</v>
      </c>
      <c r="U860" s="0">
        <f>2*(F860-F859)/((F860+F859)*(AL860-AL859))</f>
        <v/>
      </c>
      <c r="V860" s="0">
        <f>(T860-T859)/($B860-$B859)</f>
        <v/>
      </c>
      <c r="W860" s="0">
        <f>(MAX(T$2:T$1025)-MIN(T$2:T$1025))/1023</f>
        <v/>
      </c>
      <c r="X860" s="0">
        <f>(V860-W860)/W860</f>
        <v/>
      </c>
      <c r="AA860" s="0" t="n">
        <v>423.1183</v>
      </c>
      <c r="AB860" s="0" t="n">
        <v>445.2826</v>
      </c>
      <c r="AC860" s="0" t="n">
        <v>484.2673</v>
      </c>
      <c r="AD860" s="1">
        <f>AA860/SUM(AA860:AC860)</f>
        <v/>
      </c>
      <c r="AE860" s="1">
        <f>AB860/SUM(AA860:AC860)</f>
        <v/>
      </c>
      <c r="AF860" s="1">
        <f>1-AD860-AE860</f>
        <v/>
      </c>
      <c r="AG860" s="0">
        <f>(4*AD860)/(-2*AD860+12*AE860+3)</f>
        <v/>
      </c>
      <c r="AH860" s="0">
        <f>(9*AE860)/(-2*AD860+12*AE860+3)</f>
        <v/>
      </c>
      <c r="AI860" t="n">
        <v>0.0053</v>
      </c>
      <c r="AJ860" t="n">
        <v>0.0022</v>
      </c>
      <c r="AK860" s="0" t="n">
        <v>6499.1108</v>
      </c>
      <c r="AL860" s="0" t="n">
        <v>688.6875</v>
      </c>
      <c r="AM860" s="0">
        <f>2*(AC860-AC859)/((AC860+AC859)*(AL860-AL859))</f>
        <v/>
      </c>
      <c r="AN860" s="0">
        <f>(AL860-AL859)/($B860-$B859)</f>
        <v/>
      </c>
      <c r="AO860" s="0">
        <f>(MAX(AL$2:AL$1025)-MIN(AL$2:AL$1025))/1023</f>
        <v/>
      </c>
      <c r="AR860" s="0" t="n">
        <v>422.138</v>
      </c>
      <c r="AS860" s="0" t="n">
        <v>444.8672</v>
      </c>
      <c r="AT860" s="0" t="n">
        <v>480.3411</v>
      </c>
      <c r="AU860" s="1">
        <f>AR860/SUM(AR860:AT860)</f>
        <v/>
      </c>
      <c r="AV860" s="1">
        <f>AS860/SUM(AR860:AT860)</f>
        <v/>
      </c>
      <c r="AW860" s="1">
        <f>1-AU860-AV860</f>
        <v/>
      </c>
      <c r="AX860" s="1">
        <f>(ABS(AS860-AB860))/AB860*100</f>
        <v/>
      </c>
      <c r="AY860" s="0">
        <f>(4*AU860)/(-2*AU860+12*AV860+3)</f>
        <v/>
      </c>
      <c r="AZ860" s="0">
        <f>(9*AV860)/(-2*AU860+12*AV860+3)</f>
        <v/>
      </c>
      <c r="BA860" s="1">
        <f>SQRT(POWER(AY860-AG860,2)+POWER(AZ860-AH860,2))</f>
        <v/>
      </c>
      <c r="BB860" s="1" t="n">
        <v>-0.0163</v>
      </c>
      <c r="BC860" s="1" t="n">
        <v>0.6772</v>
      </c>
      <c r="BD860" s="1" t="n">
        <v>0.6753</v>
      </c>
      <c r="BE860" s="0" t="n">
        <v>6453.144</v>
      </c>
      <c r="BF860" s="0" t="n">
        <v>0.5147</v>
      </c>
      <c r="BG860" s="0" t="n">
        <v>688.5489</v>
      </c>
      <c r="BH860" s="0">
        <f>2*(AS860-AS859)/((AS860+AS859)*(AL860-AL859))</f>
        <v/>
      </c>
      <c r="BI860" s="0">
        <f>(BG860-BG859)/($B860-$B859)</f>
        <v/>
      </c>
      <c r="BJ860" s="0">
        <f>(MAX(BG$2:BG$1025)-MIN(BG$2:BG$1025))/1023</f>
        <v/>
      </c>
      <c r="BK860" s="0">
        <f>(BI860-BJ860)/BJ860</f>
        <v/>
      </c>
      <c r="CA860" s="0">
        <f>CA$1025</f>
        <v/>
      </c>
      <c r="CB860" s="0">
        <f>CB$1025</f>
        <v/>
      </c>
      <c r="CC860" s="0">
        <f>CC$1025</f>
        <v/>
      </c>
      <c r="CD860" s="0">
        <f>CD$1025</f>
        <v/>
      </c>
      <c r="CE860" s="0">
        <f>CE861</f>
        <v/>
      </c>
      <c r="CF860" s="0">
        <f>CF861</f>
        <v/>
      </c>
      <c r="CG860" s="0">
        <f>CG861</f>
        <v/>
      </c>
      <c r="CH860" s="0">
        <f>CH861</f>
        <v/>
      </c>
      <c r="CI860" s="0">
        <f>CI$1025</f>
        <v/>
      </c>
      <c r="CJ860" s="0">
        <f>CJ$1025</f>
        <v/>
      </c>
      <c r="CK860" s="0" t="n">
        <v>0.005</v>
      </c>
      <c r="CO860" s="0" t="n">
        <v>1</v>
      </c>
      <c r="CP860" s="0" t="n">
        <v>2</v>
      </c>
      <c r="CQ860" s="0" t="n">
        <v>2</v>
      </c>
    </row>
    <row r="861">
      <c r="A861" s="0" t="n">
        <v>859</v>
      </c>
      <c r="B861" s="0" t="n">
        <v>859</v>
      </c>
      <c r="C861" s="0" t="n">
        <v>859</v>
      </c>
      <c r="D861" s="1" t="n"/>
      <c r="E861" s="0" t="n">
        <v>464.6363</v>
      </c>
      <c r="F861" s="0" t="n">
        <v>479.669</v>
      </c>
      <c r="G861" s="0" t="n">
        <v>622.8904</v>
      </c>
      <c r="H861" s="1">
        <f>E861/SUM(E861:G861)</f>
        <v/>
      </c>
      <c r="I861" s="1">
        <f>F861/SUM(E861:G861)</f>
        <v/>
      </c>
      <c r="J861" s="1">
        <f>1-H861-I861</f>
        <v/>
      </c>
      <c r="K861" s="1">
        <f>(ABS(F861-AB861))/AB861*100</f>
        <v/>
      </c>
      <c r="L861" s="0">
        <f>(4*H861)/(-2*H861+12*I861+3)</f>
        <v/>
      </c>
      <c r="M861" s="0">
        <f>(9*I861)/(-2*H861+12*I861+3)</f>
        <v/>
      </c>
      <c r="N861" s="1">
        <f>SQRT(POWER(L861-AG861,2)+POWER(M861-AH861,2))</f>
        <v/>
      </c>
      <c r="O861" s="1" t="n">
        <v>-3.19</v>
      </c>
      <c r="P861" s="1" t="n">
        <v>-17.6814</v>
      </c>
      <c r="Q861" s="1" t="n">
        <v>17.97</v>
      </c>
      <c r="R861" s="0" t="n">
        <v>8036.3433</v>
      </c>
      <c r="S861" s="0" t="n">
        <v>9.4597</v>
      </c>
      <c r="T861" s="0" t="n">
        <v>699.7512</v>
      </c>
      <c r="U861" s="0">
        <f>2*(F861-F860)/((F861+F860)*(AL861-AL860))</f>
        <v/>
      </c>
      <c r="V861" s="0">
        <f>(T861-T860)/($B861-$B860)</f>
        <v/>
      </c>
      <c r="W861" s="0">
        <f>(MAX(T$2:T$1025)-MIN(T$2:T$1025))/1023</f>
        <v/>
      </c>
      <c r="X861" s="0">
        <f>(V861-W861)/W861</f>
        <v/>
      </c>
      <c r="AA861" s="0" t="n">
        <v>424.2026</v>
      </c>
      <c r="AB861" s="0" t="n">
        <v>446.4238</v>
      </c>
      <c r="AC861" s="0" t="n">
        <v>485.5085</v>
      </c>
      <c r="AD861" s="1">
        <f>AA861/SUM(AA861:AC861)</f>
        <v/>
      </c>
      <c r="AE861" s="1">
        <f>AB861/SUM(AA861:AC861)</f>
        <v/>
      </c>
      <c r="AF861" s="1">
        <f>1-AD861-AE861</f>
        <v/>
      </c>
      <c r="AG861" s="0">
        <f>(4*AD861)/(-2*AD861+12*AE861+3)</f>
        <v/>
      </c>
      <c r="AH861" s="0">
        <f>(9*AE861)/(-2*AD861+12*AE861+3)</f>
        <v/>
      </c>
      <c r="AI861" t="n">
        <v>0.0053</v>
      </c>
      <c r="AJ861" t="n">
        <v>0.0022</v>
      </c>
      <c r="AK861" s="0" t="n">
        <v>6499.1131</v>
      </c>
      <c r="AL861" s="0" t="n">
        <v>689.0676</v>
      </c>
      <c r="AM861" s="0">
        <f>2*(AC861-AC860)/((AC861+AC860)*(AL861-AL860))</f>
        <v/>
      </c>
      <c r="AN861" s="0">
        <f>(AL861-AL860)/($B861-$B860)</f>
        <v/>
      </c>
      <c r="AO861" s="0">
        <f>(MAX(AL$2:AL$1025)-MIN(AL$2:AL$1025))/1023</f>
        <v/>
      </c>
      <c r="AR861" s="0" t="n">
        <v>423.2468</v>
      </c>
      <c r="AS861" s="0" t="n">
        <v>446.0129</v>
      </c>
      <c r="AT861" s="0" t="n">
        <v>481.7838</v>
      </c>
      <c r="AU861" s="1">
        <f>AR861/SUM(AR861:AT861)</f>
        <v/>
      </c>
      <c r="AV861" s="1">
        <f>AS861/SUM(AR861:AT861)</f>
        <v/>
      </c>
      <c r="AW861" s="1">
        <f>1-AU861-AV861</f>
        <v/>
      </c>
      <c r="AX861" s="1">
        <f>(ABS(AS861-AB861))/AB861*100</f>
        <v/>
      </c>
      <c r="AY861" s="0">
        <f>(4*AU861)/(-2*AU861+12*AV861+3)</f>
        <v/>
      </c>
      <c r="AZ861" s="0">
        <f>(9*AV861)/(-2*AU861+12*AV861+3)</f>
        <v/>
      </c>
      <c r="BA861" s="1">
        <f>SQRT(POWER(AY861-AG861,2)+POWER(AZ861-AH861,2))</f>
        <v/>
      </c>
      <c r="BB861" s="1" t="n">
        <v>-0.0215</v>
      </c>
      <c r="BC861" s="1" t="n">
        <v>0.6387</v>
      </c>
      <c r="BD861" s="1" t="n">
        <v>0.6371</v>
      </c>
      <c r="BE861" s="0" t="n">
        <v>6455.9515</v>
      </c>
      <c r="BF861" s="0" t="n">
        <v>0.4889</v>
      </c>
      <c r="BG861" s="0" t="n">
        <v>688.9309</v>
      </c>
      <c r="BH861" s="0">
        <f>2*(AS861-AS860)/((AS861+AS860)*(AL861-AL860))</f>
        <v/>
      </c>
      <c r="BI861" s="0">
        <f>(BG861-BG860)/($B861-$B860)</f>
        <v/>
      </c>
      <c r="BJ861" s="0">
        <f>(MAX(BG$2:BG$1025)-MIN(BG$2:BG$1025))/1023</f>
        <v/>
      </c>
      <c r="BK861" s="0">
        <f>(BI861-BJ861)/BJ861</f>
        <v/>
      </c>
      <c r="CA861" s="0">
        <f>CA$1025</f>
        <v/>
      </c>
      <c r="CB861" s="0">
        <f>CB$1025</f>
        <v/>
      </c>
      <c r="CC861" s="0">
        <f>CC$1025</f>
        <v/>
      </c>
      <c r="CD861" s="0">
        <f>CD$1025</f>
        <v/>
      </c>
      <c r="CE861" s="0">
        <f>CE862</f>
        <v/>
      </c>
      <c r="CF861" s="0">
        <f>CF862</f>
        <v/>
      </c>
      <c r="CG861" s="0">
        <f>CG862</f>
        <v/>
      </c>
      <c r="CH861" s="0">
        <f>CH862</f>
        <v/>
      </c>
      <c r="CI861" s="0">
        <f>CI$1025</f>
        <v/>
      </c>
      <c r="CJ861" s="0">
        <f>CJ$1025</f>
        <v/>
      </c>
      <c r="CK861" s="0" t="n">
        <v>0.005</v>
      </c>
      <c r="CO861" s="0" t="n">
        <v>1</v>
      </c>
      <c r="CP861" s="0" t="n">
        <v>2</v>
      </c>
      <c r="CQ861" s="0" t="n">
        <v>2</v>
      </c>
    </row>
    <row r="862">
      <c r="A862" s="0" t="n">
        <v>860</v>
      </c>
      <c r="B862" s="0" t="n">
        <v>860</v>
      </c>
      <c r="C862" s="0" t="n">
        <v>860</v>
      </c>
      <c r="D862" s="1" t="n"/>
      <c r="E862" s="0" t="n">
        <v>465.6727</v>
      </c>
      <c r="F862" s="0" t="n">
        <v>480.7881</v>
      </c>
      <c r="G862" s="0" t="n">
        <v>624.3679</v>
      </c>
      <c r="H862" s="1">
        <f>E862/SUM(E862:G862)</f>
        <v/>
      </c>
      <c r="I862" s="1">
        <f>F862/SUM(E862:G862)</f>
        <v/>
      </c>
      <c r="J862" s="1">
        <f>1-H862-I862</f>
        <v/>
      </c>
      <c r="K862" s="1">
        <f>(ABS(F862-AB862))/AB862*100</f>
        <v/>
      </c>
      <c r="L862" s="0">
        <f>(4*H862)/(-2*H862+12*I862+3)</f>
        <v/>
      </c>
      <c r="M862" s="0">
        <f>(9*I862)/(-2*H862+12*I862+3)</f>
        <v/>
      </c>
      <c r="N862" s="1">
        <f>SQRT(POWER(L862-AG862,2)+POWER(M862-AH862,2))</f>
        <v/>
      </c>
      <c r="O862" s="1" t="n">
        <v>-3.2165</v>
      </c>
      <c r="P862" s="1" t="n">
        <v>-17.699</v>
      </c>
      <c r="Q862" s="1" t="n">
        <v>17.992</v>
      </c>
      <c r="R862" s="0" t="n">
        <v>8037.3105</v>
      </c>
      <c r="S862" s="0" t="n">
        <v>9.460699999999999</v>
      </c>
      <c r="T862" s="0" t="n">
        <v>700.0983</v>
      </c>
      <c r="U862" s="0">
        <f>2*(F862-F861)/((F862+F861)*(AL862-AL861))</f>
        <v/>
      </c>
      <c r="V862" s="0">
        <f>(T862-T861)/($B862-$B861)</f>
        <v/>
      </c>
      <c r="W862" s="0">
        <f>(MAX(T$2:T$1025)-MIN(T$2:T$1025))/1023</f>
        <v/>
      </c>
      <c r="X862" s="0">
        <f>(V862-W862)/W862</f>
        <v/>
      </c>
      <c r="AA862" s="0" t="n">
        <v>425.2885</v>
      </c>
      <c r="AB862" s="0" t="n">
        <v>447.5666</v>
      </c>
      <c r="AC862" s="0" t="n">
        <v>486.7515</v>
      </c>
      <c r="AD862" s="1">
        <f>AA862/SUM(AA862:AC862)</f>
        <v/>
      </c>
      <c r="AE862" s="1">
        <f>AB862/SUM(AA862:AC862)</f>
        <v/>
      </c>
      <c r="AF862" s="1">
        <f>1-AD862-AE862</f>
        <v/>
      </c>
      <c r="AG862" s="0">
        <f>(4*AD862)/(-2*AD862+12*AE862+3)</f>
        <v/>
      </c>
      <c r="AH862" s="0">
        <f>(9*AE862)/(-2*AD862+12*AE862+3)</f>
        <v/>
      </c>
      <c r="AI862" t="n">
        <v>0.0052</v>
      </c>
      <c r="AJ862" t="n">
        <v>0.0022</v>
      </c>
      <c r="AK862" s="0" t="n">
        <v>6499.1153</v>
      </c>
      <c r="AL862" s="0" t="n">
        <v>689.4474</v>
      </c>
      <c r="AM862" s="0">
        <f>2*(AC862-AC861)/((AC862+AC861)*(AL862-AL861))</f>
        <v/>
      </c>
      <c r="AN862" s="0">
        <f>(AL862-AL861)/($B862-$B861)</f>
        <v/>
      </c>
      <c r="AO862" s="0">
        <f>(MAX(AL$2:AL$1025)-MIN(AL$2:AL$1025))/1023</f>
        <v/>
      </c>
      <c r="AR862" s="0" t="n">
        <v>424.2368</v>
      </c>
      <c r="AS862" s="0" t="n">
        <v>447.0816</v>
      </c>
      <c r="AT862" s="0" t="n">
        <v>483.0805</v>
      </c>
      <c r="AU862" s="1">
        <f>AR862/SUM(AR862:AT862)</f>
        <v/>
      </c>
      <c r="AV862" s="1">
        <f>AS862/SUM(AR862:AT862)</f>
        <v/>
      </c>
      <c r="AW862" s="1">
        <f>1-AU862-AV862</f>
        <v/>
      </c>
      <c r="AX862" s="1">
        <f>(ABS(AS862-AB862))/AB862*100</f>
        <v/>
      </c>
      <c r="AY862" s="0">
        <f>(4*AU862)/(-2*AU862+12*AV862+3)</f>
        <v/>
      </c>
      <c r="AZ862" s="0">
        <f>(9*AV862)/(-2*AU862+12*AV862+3)</f>
        <v/>
      </c>
      <c r="BA862" s="1">
        <f>SQRT(POWER(AY862-AG862,2)+POWER(AZ862-AH862,2))</f>
        <v/>
      </c>
      <c r="BB862" s="1" t="n">
        <v>-0.0445</v>
      </c>
      <c r="BC862" s="1" t="n">
        <v>0.6147</v>
      </c>
      <c r="BD862" s="1" t="n">
        <v>0.6145</v>
      </c>
      <c r="BE862" s="0" t="n">
        <v>6458.2085</v>
      </c>
      <c r="BF862" s="0" t="n">
        <v>0.4836</v>
      </c>
      <c r="BG862" s="0" t="n">
        <v>689.2863</v>
      </c>
      <c r="BH862" s="0">
        <f>2*(AS862-AS861)/((AS862+AS861)*(AL862-AL861))</f>
        <v/>
      </c>
      <c r="BI862" s="0">
        <f>(BG862-BG861)/($B862-$B861)</f>
        <v/>
      </c>
      <c r="BJ862" s="0">
        <f>(MAX(BG$2:BG$1025)-MIN(BG$2:BG$1025))/1023</f>
        <v/>
      </c>
      <c r="BK862" s="0">
        <f>(BI862-BJ862)/BJ862</f>
        <v/>
      </c>
      <c r="CA862" s="0">
        <f>CA$1025</f>
        <v/>
      </c>
      <c r="CB862" s="0">
        <f>CB$1025</f>
        <v/>
      </c>
      <c r="CC862" s="0">
        <f>CC$1025</f>
        <v/>
      </c>
      <c r="CD862" s="0">
        <f>CD$1025</f>
        <v/>
      </c>
      <c r="CE862" s="0">
        <f>CE863</f>
        <v/>
      </c>
      <c r="CF862" s="0">
        <f>CF863</f>
        <v/>
      </c>
      <c r="CG862" s="0">
        <f>CG863</f>
        <v/>
      </c>
      <c r="CH862" s="0">
        <f>CH863</f>
        <v/>
      </c>
      <c r="CI862" s="0">
        <f>CI$1025</f>
        <v/>
      </c>
      <c r="CJ862" s="0">
        <f>CJ$1025</f>
        <v/>
      </c>
      <c r="CK862" s="0" t="n">
        <v>0.005</v>
      </c>
      <c r="CO862" s="0" t="n">
        <v>1</v>
      </c>
      <c r="CP862" s="0" t="n">
        <v>2</v>
      </c>
      <c r="CQ862" s="0" t="n">
        <v>2</v>
      </c>
    </row>
    <row r="863">
      <c r="A863" s="0" t="n">
        <v>861</v>
      </c>
      <c r="B863" s="0" t="n">
        <v>861</v>
      </c>
      <c r="C863" s="0" t="n">
        <v>861</v>
      </c>
      <c r="D863" s="1" t="n"/>
      <c r="E863" s="0" t="n">
        <v>466.7218</v>
      </c>
      <c r="F863" s="0" t="n">
        <v>481.8717</v>
      </c>
      <c r="G863" s="0" t="n">
        <v>625.8777</v>
      </c>
      <c r="H863" s="1">
        <f>E863/SUM(E863:G863)</f>
        <v/>
      </c>
      <c r="I863" s="1">
        <f>F863/SUM(E863:G863)</f>
        <v/>
      </c>
      <c r="J863" s="1">
        <f>1-H863-I863</f>
        <v/>
      </c>
      <c r="K863" s="1">
        <f>(ABS(F863-AB863))/AB863*100</f>
        <v/>
      </c>
      <c r="L863" s="0">
        <f>(4*H863)/(-2*H863+12*I863+3)</f>
        <v/>
      </c>
      <c r="M863" s="0">
        <f>(9*I863)/(-2*H863+12*I863+3)</f>
        <v/>
      </c>
      <c r="N863" s="1">
        <f>SQRT(POWER(L863-AG863,2)+POWER(M863-AH863,2))</f>
        <v/>
      </c>
      <c r="O863" s="1" t="n">
        <v>-3.2268</v>
      </c>
      <c r="P863" s="1" t="n">
        <v>-17.7315</v>
      </c>
      <c r="Q863" s="1" t="n">
        <v>18.0257</v>
      </c>
      <c r="R863" s="0" t="n">
        <v>8039.2452</v>
      </c>
      <c r="S863" s="0" t="n">
        <v>9.4709</v>
      </c>
      <c r="T863" s="0" t="n">
        <v>700.4337</v>
      </c>
      <c r="U863" s="0">
        <f>2*(F863-F862)/((F863+F862)*(AL863-AL862))</f>
        <v/>
      </c>
      <c r="V863" s="0">
        <f>(T863-T862)/($B863-$B862)</f>
        <v/>
      </c>
      <c r="W863" s="0">
        <f>(MAX(T$2:T$1025)-MIN(T$2:T$1025))/1023</f>
        <v/>
      </c>
      <c r="X863" s="0">
        <f>(V863-W863)/W863</f>
        <v/>
      </c>
      <c r="AA863" s="0" t="n">
        <v>426.3759</v>
      </c>
      <c r="AB863" s="0" t="n">
        <v>448.711</v>
      </c>
      <c r="AC863" s="0" t="n">
        <v>487.9962</v>
      </c>
      <c r="AD863" s="1">
        <f>AA863/SUM(AA863:AC863)</f>
        <v/>
      </c>
      <c r="AE863" s="1">
        <f>AB863/SUM(AA863:AC863)</f>
        <v/>
      </c>
      <c r="AF863" s="1">
        <f>1-AD863-AE863</f>
        <v/>
      </c>
      <c r="AG863" s="0">
        <f>(4*AD863)/(-2*AD863+12*AE863+3)</f>
        <v/>
      </c>
      <c r="AH863" s="0">
        <f>(9*AE863)/(-2*AD863+12*AE863+3)</f>
        <v/>
      </c>
      <c r="AI863" t="n">
        <v>0.0052</v>
      </c>
      <c r="AJ863" t="n">
        <v>0.0021</v>
      </c>
      <c r="AK863" s="0" t="n">
        <v>6499.1176</v>
      </c>
      <c r="AL863" s="0" t="n">
        <v>689.8267</v>
      </c>
      <c r="AM863" s="0">
        <f>2*(AC863-AC862)/((AC863+AC862)*(AL863-AL862))</f>
        <v/>
      </c>
      <c r="AN863" s="0">
        <f>(AL863-AL862)/($B863-$B862)</f>
        <v/>
      </c>
      <c r="AO863" s="0">
        <f>(MAX(AL$2:AL$1025)-MIN(AL$2:AL$1025))/1023</f>
        <v/>
      </c>
      <c r="AR863" s="0" t="n">
        <v>425.4582</v>
      </c>
      <c r="AS863" s="0" t="n">
        <v>448.4216</v>
      </c>
      <c r="AT863" s="0" t="n">
        <v>484.7203</v>
      </c>
      <c r="AU863" s="1">
        <f>AR863/SUM(AR863:AT863)</f>
        <v/>
      </c>
      <c r="AV863" s="1">
        <f>AS863/SUM(AR863:AT863)</f>
        <v/>
      </c>
      <c r="AW863" s="1">
        <f>1-AU863-AV863</f>
        <v/>
      </c>
      <c r="AX863" s="1">
        <f>(ABS(AS863-AB863))/AB863*100</f>
        <v/>
      </c>
      <c r="AY863" s="0">
        <f>(4*AU863)/(-2*AU863+12*AV863+3)</f>
        <v/>
      </c>
      <c r="AZ863" s="0">
        <f>(9*AV863)/(-2*AU863+12*AV863+3)</f>
        <v/>
      </c>
      <c r="BA863" s="1">
        <f>SQRT(POWER(AY863-AG863,2)+POWER(AZ863-AH863,2))</f>
        <v/>
      </c>
      <c r="BB863" s="1" t="n">
        <v>-0.0842</v>
      </c>
      <c r="BC863" s="1" t="n">
        <v>0.5833</v>
      </c>
      <c r="BD863" s="1" t="n">
        <v>0.588</v>
      </c>
      <c r="BE863" s="0" t="n">
        <v>6461.3906</v>
      </c>
      <c r="BF863" s="0" t="n">
        <v>0.4831</v>
      </c>
      <c r="BG863" s="0" t="n">
        <v>689.7309</v>
      </c>
      <c r="BH863" s="0">
        <f>2*(AS863-AS862)/((AS863+AS862)*(AL863-AL862))</f>
        <v/>
      </c>
      <c r="BI863" s="0">
        <f>(BG863-BG862)/($B863-$B862)</f>
        <v/>
      </c>
      <c r="BJ863" s="0">
        <f>(MAX(BG$2:BG$1025)-MIN(BG$2:BG$1025))/1023</f>
        <v/>
      </c>
      <c r="BK863" s="0">
        <f>(BI863-BJ863)/BJ863</f>
        <v/>
      </c>
      <c r="CA863" s="0">
        <f>CA$1025</f>
        <v/>
      </c>
      <c r="CB863" s="0">
        <f>CB$1025</f>
        <v/>
      </c>
      <c r="CC863" s="0">
        <f>CC$1025</f>
        <v/>
      </c>
      <c r="CD863" s="0">
        <f>CD$1025</f>
        <v/>
      </c>
      <c r="CE863" s="0">
        <f>CE864</f>
        <v/>
      </c>
      <c r="CF863" s="0">
        <f>CF864</f>
        <v/>
      </c>
      <c r="CG863" s="0">
        <f>CG864</f>
        <v/>
      </c>
      <c r="CH863" s="0">
        <f>CH864</f>
        <v/>
      </c>
      <c r="CI863" s="0">
        <f>CI$1025</f>
        <v/>
      </c>
      <c r="CJ863" s="0">
        <f>CJ$1025</f>
        <v/>
      </c>
      <c r="CK863" s="0" t="n">
        <v>0.005</v>
      </c>
      <c r="CO863" s="0" t="n">
        <v>1</v>
      </c>
      <c r="CP863" s="0" t="n">
        <v>2</v>
      </c>
      <c r="CQ863" s="0" t="n">
        <v>2</v>
      </c>
    </row>
    <row r="864">
      <c r="A864" s="0" t="n">
        <v>862</v>
      </c>
      <c r="B864" s="0" t="n">
        <v>862</v>
      </c>
      <c r="C864" s="0" t="n">
        <v>862</v>
      </c>
      <c r="D864" s="1" t="n"/>
      <c r="E864" s="0" t="n">
        <v>467.8972</v>
      </c>
      <c r="F864" s="0" t="n">
        <v>483.1313</v>
      </c>
      <c r="G864" s="0" t="n">
        <v>627.4396</v>
      </c>
      <c r="H864" s="1">
        <f>E864/SUM(E864:G864)</f>
        <v/>
      </c>
      <c r="I864" s="1">
        <f>F864/SUM(E864:G864)</f>
        <v/>
      </c>
      <c r="J864" s="1">
        <f>1-H864-I864</f>
        <v/>
      </c>
      <c r="K864" s="1">
        <f>(ABS(F864-AB864))/AB864*100</f>
        <v/>
      </c>
      <c r="L864" s="0">
        <f>(4*H864)/(-2*H864+12*I864+3)</f>
        <v/>
      </c>
      <c r="M864" s="0">
        <f>(9*I864)/(-2*H864+12*I864+3)</f>
        <v/>
      </c>
      <c r="N864" s="1">
        <f>SQRT(POWER(L864-AG864,2)+POWER(M864-AH864,2))</f>
        <v/>
      </c>
      <c r="O864" s="1" t="n">
        <v>-3.2453</v>
      </c>
      <c r="P864" s="1" t="n">
        <v>-17.7351</v>
      </c>
      <c r="Q864" s="1" t="n">
        <v>18.0326</v>
      </c>
      <c r="R864" s="0" t="n">
        <v>8038.3319</v>
      </c>
      <c r="S864" s="0" t="n">
        <v>9.468299999999999</v>
      </c>
      <c r="T864" s="0" t="n">
        <v>700.8226</v>
      </c>
      <c r="U864" s="0">
        <f>2*(F864-F863)/((F864+F863)*(AL864-AL863))</f>
        <v/>
      </c>
      <c r="V864" s="0">
        <f>(T864-T863)/($B864-$B863)</f>
        <v/>
      </c>
      <c r="W864" s="0">
        <f>(MAX(T$2:T$1025)-MIN(T$2:T$1025))/1023</f>
        <v/>
      </c>
      <c r="X864" s="0">
        <f>(V864-W864)/W864</f>
        <v/>
      </c>
      <c r="AA864" s="0" t="n">
        <v>427.4647</v>
      </c>
      <c r="AB864" s="0" t="n">
        <v>449.857</v>
      </c>
      <c r="AC864" s="0" t="n">
        <v>489.2427</v>
      </c>
      <c r="AD864" s="1">
        <f>AA864/SUM(AA864:AC864)</f>
        <v/>
      </c>
      <c r="AE864" s="1">
        <f>AB864/SUM(AA864:AC864)</f>
        <v/>
      </c>
      <c r="AF864" s="1">
        <f>1-AD864-AE864</f>
        <v/>
      </c>
      <c r="AG864" s="0">
        <f>(4*AD864)/(-2*AD864+12*AE864+3)</f>
        <v/>
      </c>
      <c r="AH864" s="0">
        <f>(9*AE864)/(-2*AD864+12*AE864+3)</f>
        <v/>
      </c>
      <c r="AI864" t="n">
        <v>0.0051</v>
      </c>
      <c r="AJ864" t="n">
        <v>0.0021</v>
      </c>
      <c r="AK864" s="0" t="n">
        <v>6499.1198</v>
      </c>
      <c r="AL864" s="0" t="n">
        <v>690.2057</v>
      </c>
      <c r="AM864" s="0">
        <f>2*(AC864-AC863)/((AC864+AC863)*(AL864-AL863))</f>
        <v/>
      </c>
      <c r="AN864" s="0">
        <f>(AL864-AL863)/($B864-$B863)</f>
        <v/>
      </c>
      <c r="AO864" s="0">
        <f>(MAX(AL$2:AL$1025)-MIN(AL$2:AL$1025))/1023</f>
        <v/>
      </c>
      <c r="AR864" s="0" t="n">
        <v>426.3615</v>
      </c>
      <c r="AS864" s="0" t="n">
        <v>449.408</v>
      </c>
      <c r="AT864" s="0" t="n">
        <v>485.8917</v>
      </c>
      <c r="AU864" s="1">
        <f>AR864/SUM(AR864:AT864)</f>
        <v/>
      </c>
      <c r="AV864" s="1">
        <f>AS864/SUM(AR864:AT864)</f>
        <v/>
      </c>
      <c r="AW864" s="1">
        <f>1-AU864-AV864</f>
        <v/>
      </c>
      <c r="AX864" s="1">
        <f>(ABS(AS864-AB864))/AB864*100</f>
        <v/>
      </c>
      <c r="AY864" s="0">
        <f>(4*AU864)/(-2*AU864+12*AV864+3)</f>
        <v/>
      </c>
      <c r="AZ864" s="0">
        <f>(9*AV864)/(-2*AU864+12*AV864+3)</f>
        <v/>
      </c>
      <c r="BA864" s="1">
        <f>SQRT(POWER(AY864-AG864,2)+POWER(AZ864-AH864,2))</f>
        <v/>
      </c>
      <c r="BB864" s="1" t="n">
        <v>-0.1085</v>
      </c>
      <c r="BC864" s="1" t="n">
        <v>0.5666</v>
      </c>
      <c r="BD864" s="1" t="n">
        <v>0.5758</v>
      </c>
      <c r="BE864" s="0" t="n">
        <v>6463.1719</v>
      </c>
      <c r="BF864" s="0" t="n">
        <v>0.4863</v>
      </c>
      <c r="BG864" s="0" t="n">
        <v>690.0573000000001</v>
      </c>
      <c r="BH864" s="0">
        <f>2*(AS864-AS863)/((AS864+AS863)*(AL864-AL863))</f>
        <v/>
      </c>
      <c r="BI864" s="0">
        <f>(BG864-BG863)/($B864-$B863)</f>
        <v/>
      </c>
      <c r="BJ864" s="0">
        <f>(MAX(BG$2:BG$1025)-MIN(BG$2:BG$1025))/1023</f>
        <v/>
      </c>
      <c r="BK864" s="0">
        <f>(BI864-BJ864)/BJ864</f>
        <v/>
      </c>
      <c r="CA864" s="0">
        <f>CA$1025</f>
        <v/>
      </c>
      <c r="CB864" s="0">
        <f>CB$1025</f>
        <v/>
      </c>
      <c r="CC864" s="0">
        <f>CC$1025</f>
        <v/>
      </c>
      <c r="CD864" s="0">
        <f>CD$1025</f>
        <v/>
      </c>
      <c r="CE864" s="0">
        <f>CE865</f>
        <v/>
      </c>
      <c r="CF864" s="0">
        <f>CF865</f>
        <v/>
      </c>
      <c r="CG864" s="0">
        <f>CG865</f>
        <v/>
      </c>
      <c r="CH864" s="0">
        <f>CH865</f>
        <v/>
      </c>
      <c r="CI864" s="0">
        <f>CI$1025</f>
        <v/>
      </c>
      <c r="CJ864" s="0">
        <f>CJ$1025</f>
        <v/>
      </c>
      <c r="CK864" s="0" t="n">
        <v>0.005</v>
      </c>
      <c r="CO864" s="0" t="n">
        <v>1</v>
      </c>
      <c r="CP864" s="0" t="n">
        <v>2</v>
      </c>
      <c r="CQ864" s="0" t="n">
        <v>2</v>
      </c>
    </row>
    <row r="865">
      <c r="A865" s="0" t="n">
        <v>863</v>
      </c>
      <c r="B865" s="0" t="n">
        <v>863</v>
      </c>
      <c r="C865" s="0" t="n">
        <v>863</v>
      </c>
      <c r="D865" s="1" t="n"/>
      <c r="E865" s="0" t="n">
        <v>468.9383</v>
      </c>
      <c r="F865" s="0" t="n">
        <v>484.2367</v>
      </c>
      <c r="G865" s="0" t="n">
        <v>628.915</v>
      </c>
      <c r="H865" s="1">
        <f>E865/SUM(E865:G865)</f>
        <v/>
      </c>
      <c r="I865" s="1">
        <f>F865/SUM(E865:G865)</f>
        <v/>
      </c>
      <c r="J865" s="1">
        <f>1-H865-I865</f>
        <v/>
      </c>
      <c r="K865" s="1">
        <f>(ABS(F865-AB865))/AB865*100</f>
        <v/>
      </c>
      <c r="L865" s="0">
        <f>(4*H865)/(-2*H865+12*I865+3)</f>
        <v/>
      </c>
      <c r="M865" s="0">
        <f>(9*I865)/(-2*H865+12*I865+3)</f>
        <v/>
      </c>
      <c r="N865" s="1">
        <f>SQRT(POWER(L865-AG865,2)+POWER(M865-AH865,2))</f>
        <v/>
      </c>
      <c r="O865" s="1" t="n">
        <v>-3.2644</v>
      </c>
      <c r="P865" s="1" t="n">
        <v>-17.756</v>
      </c>
      <c r="Q865" s="1" t="n">
        <v>18.0566</v>
      </c>
      <c r="R865" s="0" t="n">
        <v>8039.3937</v>
      </c>
      <c r="S865" s="0" t="n">
        <v>9.472</v>
      </c>
      <c r="T865" s="0" t="n">
        <v>701.1631</v>
      </c>
      <c r="U865" s="0">
        <f>2*(F865-F864)/((F865+F864)*(AL865-AL864))</f>
        <v/>
      </c>
      <c r="V865" s="0">
        <f>(T865-T864)/($B865-$B864)</f>
        <v/>
      </c>
      <c r="W865" s="0">
        <f>(MAX(T$2:T$1025)-MIN(T$2:T$1025))/1023</f>
        <v/>
      </c>
      <c r="X865" s="0">
        <f>(V865-W865)/W865</f>
        <v/>
      </c>
      <c r="AA865" s="0" t="n">
        <v>428.5551</v>
      </c>
      <c r="AB865" s="0" t="n">
        <v>451.0046</v>
      </c>
      <c r="AC865" s="0" t="n">
        <v>490.4908</v>
      </c>
      <c r="AD865" s="1">
        <f>AA865/SUM(AA865:AC865)</f>
        <v/>
      </c>
      <c r="AE865" s="1">
        <f>AB865/SUM(AA865:AC865)</f>
        <v/>
      </c>
      <c r="AF865" s="1">
        <f>1-AD865-AE865</f>
        <v/>
      </c>
      <c r="AG865" s="0">
        <f>(4*AD865)/(-2*AD865+12*AE865+3)</f>
        <v/>
      </c>
      <c r="AH865" s="0">
        <f>(9*AE865)/(-2*AD865+12*AE865+3)</f>
        <v/>
      </c>
      <c r="AI865" t="n">
        <v>0.0051</v>
      </c>
      <c r="AJ865" t="n">
        <v>0.0021</v>
      </c>
      <c r="AK865" s="0" t="n">
        <v>6499.1221</v>
      </c>
      <c r="AL865" s="0" t="n">
        <v>690.5842</v>
      </c>
      <c r="AM865" s="0">
        <f>2*(AC865-AC864)/((AC865+AC864)*(AL865-AL864))</f>
        <v/>
      </c>
      <c r="AN865" s="0">
        <f>(AL865-AL864)/($B865-$B864)</f>
        <v/>
      </c>
      <c r="AO865" s="0">
        <f>(MAX(AL$2:AL$1025)-MIN(AL$2:AL$1025))/1023</f>
        <v/>
      </c>
      <c r="AR865" s="0" t="n">
        <v>427.5722</v>
      </c>
      <c r="AS865" s="0" t="n">
        <v>450.7114</v>
      </c>
      <c r="AT865" s="0" t="n">
        <v>487.4968</v>
      </c>
      <c r="AU865" s="1">
        <f>AR865/SUM(AR865:AT865)</f>
        <v/>
      </c>
      <c r="AV865" s="1">
        <f>AS865/SUM(AR865:AT865)</f>
        <v/>
      </c>
      <c r="AW865" s="1">
        <f>1-AU865-AV865</f>
        <v/>
      </c>
      <c r="AX865" s="1">
        <f>(ABS(AS865-AB865))/AB865*100</f>
        <v/>
      </c>
      <c r="AY865" s="0">
        <f>(4*AU865)/(-2*AU865+12*AV865+3)</f>
        <v/>
      </c>
      <c r="AZ865" s="0">
        <f>(9*AV865)/(-2*AU865+12*AV865+3)</f>
        <v/>
      </c>
      <c r="BA865" s="1">
        <f>SQRT(POWER(AY865-AG865,2)+POWER(AZ865-AH865,2))</f>
        <v/>
      </c>
      <c r="BB865" s="1" t="n">
        <v>-0.1364</v>
      </c>
      <c r="BC865" s="1" t="n">
        <v>0.533</v>
      </c>
      <c r="BD865" s="1" t="n">
        <v>0.5494</v>
      </c>
      <c r="BE865" s="0" t="n">
        <v>6466.1997</v>
      </c>
      <c r="BF865" s="0" t="n">
        <v>0.4802</v>
      </c>
      <c r="BG865" s="0" t="n">
        <v>690.4876</v>
      </c>
      <c r="BH865" s="0">
        <f>2*(AS865-AS864)/((AS865+AS864)*(AL865-AL864))</f>
        <v/>
      </c>
      <c r="BI865" s="0">
        <f>(BG865-BG864)/($B865-$B864)</f>
        <v/>
      </c>
      <c r="BJ865" s="0">
        <f>(MAX(BG$2:BG$1025)-MIN(BG$2:BG$1025))/1023</f>
        <v/>
      </c>
      <c r="BK865" s="0">
        <f>(BI865-BJ865)/BJ865</f>
        <v/>
      </c>
      <c r="CA865" s="0">
        <f>CA$1025</f>
        <v/>
      </c>
      <c r="CB865" s="0">
        <f>CB$1025</f>
        <v/>
      </c>
      <c r="CC865" s="0">
        <f>CC$1025</f>
        <v/>
      </c>
      <c r="CD865" s="0">
        <f>CD$1025</f>
        <v/>
      </c>
      <c r="CE865" s="0">
        <f>CE866</f>
        <v/>
      </c>
      <c r="CF865" s="0">
        <f>CF866</f>
        <v/>
      </c>
      <c r="CG865" s="0">
        <f>CG866</f>
        <v/>
      </c>
      <c r="CH865" s="0">
        <f>CH866</f>
        <v/>
      </c>
      <c r="CI865" s="0">
        <f>CI$1025</f>
        <v/>
      </c>
      <c r="CJ865" s="0">
        <f>CJ$1025</f>
        <v/>
      </c>
      <c r="CK865" s="0" t="n">
        <v>0.005</v>
      </c>
      <c r="CO865" s="0" t="n">
        <v>1</v>
      </c>
      <c r="CP865" s="0" t="n">
        <v>2</v>
      </c>
      <c r="CQ865" s="0" t="n">
        <v>2</v>
      </c>
    </row>
    <row r="866">
      <c r="A866" s="0" t="n">
        <v>864</v>
      </c>
      <c r="B866" s="0" t="n">
        <v>864</v>
      </c>
      <c r="C866" s="0" t="n">
        <v>864</v>
      </c>
      <c r="D866" s="1" t="n"/>
      <c r="E866" s="0" t="n">
        <v>469.9543</v>
      </c>
      <c r="F866" s="0" t="n">
        <v>485.3297</v>
      </c>
      <c r="G866" s="0" t="n">
        <v>630.3335</v>
      </c>
      <c r="H866" s="1">
        <f>E866/SUM(E866:G866)</f>
        <v/>
      </c>
      <c r="I866" s="1">
        <f>F866/SUM(E866:G866)</f>
        <v/>
      </c>
      <c r="J866" s="1">
        <f>1-H866-I866</f>
        <v/>
      </c>
      <c r="K866" s="1">
        <f>(ABS(F866-AB866))/AB866*100</f>
        <v/>
      </c>
      <c r="L866" s="0">
        <f>(4*H866)/(-2*H866+12*I866+3)</f>
        <v/>
      </c>
      <c r="M866" s="0">
        <f>(9*I866)/(-2*H866+12*I866+3)</f>
        <v/>
      </c>
      <c r="N866" s="1">
        <f>SQRT(POWER(L866-AG866,2)+POWER(M866-AH866,2))</f>
        <v/>
      </c>
      <c r="O866" s="1" t="n">
        <v>-3.2866</v>
      </c>
      <c r="P866" s="1" t="n">
        <v>-17.7693</v>
      </c>
      <c r="Q866" s="1" t="n">
        <v>18.0737</v>
      </c>
      <c r="R866" s="0" t="n">
        <v>8039.8263</v>
      </c>
      <c r="S866" s="0" t="n">
        <v>9.4718</v>
      </c>
      <c r="T866" s="0" t="n">
        <v>701.4991</v>
      </c>
      <c r="U866" s="0">
        <f>2*(F866-F865)/((F866+F865)*(AL866-AL865))</f>
        <v/>
      </c>
      <c r="V866" s="0">
        <f>(T866-T865)/($B866-$B865)</f>
        <v/>
      </c>
      <c r="W866" s="0">
        <f>(MAX(T$2:T$1025)-MIN(T$2:T$1025))/1023</f>
        <v/>
      </c>
      <c r="X866" s="0">
        <f>(V866-W866)/W866</f>
        <v/>
      </c>
      <c r="AA866" s="0" t="n">
        <v>429.6471</v>
      </c>
      <c r="AB866" s="0" t="n">
        <v>452.1538</v>
      </c>
      <c r="AC866" s="0" t="n">
        <v>491.7408</v>
      </c>
      <c r="AD866" s="1">
        <f>AA866/SUM(AA866:AC866)</f>
        <v/>
      </c>
      <c r="AE866" s="1">
        <f>AB866/SUM(AA866:AC866)</f>
        <v/>
      </c>
      <c r="AF866" s="1">
        <f>1-AD866-AE866</f>
        <v/>
      </c>
      <c r="AG866" s="0">
        <f>(4*AD866)/(-2*AD866+12*AE866+3)</f>
        <v/>
      </c>
      <c r="AH866" s="0">
        <f>(9*AE866)/(-2*AD866+12*AE866+3)</f>
        <v/>
      </c>
      <c r="AI866" t="n">
        <v>0.0051</v>
      </c>
      <c r="AJ866" t="n">
        <v>0.0021</v>
      </c>
      <c r="AK866" s="0" t="n">
        <v>6499.1243</v>
      </c>
      <c r="AL866" s="0" t="n">
        <v>690.9624</v>
      </c>
      <c r="AM866" s="0">
        <f>2*(AC866-AC865)/((AC866+AC865)*(AL866-AL865))</f>
        <v/>
      </c>
      <c r="AN866" s="0">
        <f>(AL866-AL865)/($B866-$B865)</f>
        <v/>
      </c>
      <c r="AO866" s="0">
        <f>(MAX(AL$2:AL$1025)-MIN(AL$2:AL$1025))/1023</f>
        <v/>
      </c>
      <c r="AR866" s="0" t="n">
        <v>428.5829</v>
      </c>
      <c r="AS866" s="0" t="n">
        <v>451.8308</v>
      </c>
      <c r="AT866" s="0" t="n">
        <v>488.8097</v>
      </c>
      <c r="AU866" s="1">
        <f>AR866/SUM(AR866:AT866)</f>
        <v/>
      </c>
      <c r="AV866" s="1">
        <f>AS866/SUM(AR866:AT866)</f>
        <v/>
      </c>
      <c r="AW866" s="1">
        <f>1-AU866-AV866</f>
        <v/>
      </c>
      <c r="AX866" s="1">
        <f>(ABS(AS866-AB866))/AB866*100</f>
        <v/>
      </c>
      <c r="AY866" s="0">
        <f>(4*AU866)/(-2*AU866+12*AV866+3)</f>
        <v/>
      </c>
      <c r="AZ866" s="0">
        <f>(9*AV866)/(-2*AU866+12*AV866+3)</f>
        <v/>
      </c>
      <c r="BA866" s="1">
        <f>SQRT(POWER(AY866-AG866,2)+POWER(AZ866-AH866,2))</f>
        <v/>
      </c>
      <c r="BB866" s="1" t="n">
        <v>-0.1697</v>
      </c>
      <c r="BC866" s="1" t="n">
        <v>0.518</v>
      </c>
      <c r="BD866" s="1" t="n">
        <v>0.5447</v>
      </c>
      <c r="BE866" s="0" t="n">
        <v>6468.0813</v>
      </c>
      <c r="BF866" s="0" t="n">
        <v>0.4927</v>
      </c>
      <c r="BG866" s="0" t="n">
        <v>690.8561999999999</v>
      </c>
      <c r="BH866" s="0">
        <f>2*(AS866-AS865)/((AS866+AS865)*(AL866-AL865))</f>
        <v/>
      </c>
      <c r="BI866" s="0">
        <f>(BG866-BG865)/($B866-$B865)</f>
        <v/>
      </c>
      <c r="BJ866" s="0">
        <f>(MAX(BG$2:BG$1025)-MIN(BG$2:BG$1025))/1023</f>
        <v/>
      </c>
      <c r="BK866" s="0">
        <f>(BI866-BJ866)/BJ866</f>
        <v/>
      </c>
      <c r="CA866" s="0">
        <f>CA$1025</f>
        <v/>
      </c>
      <c r="CB866" s="0">
        <f>CB$1025</f>
        <v/>
      </c>
      <c r="CC866" s="0">
        <f>CC$1025</f>
        <v/>
      </c>
      <c r="CD866" s="0">
        <f>CD$1025</f>
        <v/>
      </c>
      <c r="CE866" s="0">
        <f>CE867</f>
        <v/>
      </c>
      <c r="CF866" s="0">
        <f>CF867</f>
        <v/>
      </c>
      <c r="CG866" s="0">
        <f>CG867</f>
        <v/>
      </c>
      <c r="CH866" s="0">
        <f>CH867</f>
        <v/>
      </c>
      <c r="CI866" s="0">
        <f>CI$1025</f>
        <v/>
      </c>
      <c r="CJ866" s="0">
        <f>CJ$1025</f>
        <v/>
      </c>
      <c r="CK866" s="0" t="n">
        <v>0.005</v>
      </c>
      <c r="CO866" s="0" t="n">
        <v>1</v>
      </c>
      <c r="CP866" s="0" t="n">
        <v>2</v>
      </c>
      <c r="CQ866" s="0" t="n">
        <v>2</v>
      </c>
    </row>
    <row r="867">
      <c r="A867" s="0" t="n">
        <v>865</v>
      </c>
      <c r="B867" s="0" t="n">
        <v>865</v>
      </c>
      <c r="C867" s="0" t="n">
        <v>865</v>
      </c>
      <c r="D867" s="1" t="n"/>
      <c r="E867" s="0" t="n">
        <v>471.0309</v>
      </c>
      <c r="F867" s="0" t="n">
        <v>486.4767</v>
      </c>
      <c r="G867" s="0" t="n">
        <v>631.8084</v>
      </c>
      <c r="H867" s="1">
        <f>E867/SUM(E867:G867)</f>
        <v/>
      </c>
      <c r="I867" s="1">
        <f>F867/SUM(E867:G867)</f>
        <v/>
      </c>
      <c r="J867" s="1">
        <f>1-H867-I867</f>
        <v/>
      </c>
      <c r="K867" s="1">
        <f>(ABS(F867-AB867))/AB867*100</f>
        <v/>
      </c>
      <c r="L867" s="0">
        <f>(4*H867)/(-2*H867+12*I867+3)</f>
        <v/>
      </c>
      <c r="M867" s="0">
        <f>(9*I867)/(-2*H867+12*I867+3)</f>
        <v/>
      </c>
      <c r="N867" s="1">
        <f>SQRT(POWER(L867-AG867,2)+POWER(M867-AH867,2))</f>
        <v/>
      </c>
      <c r="O867" s="1" t="n">
        <v>-3.3042</v>
      </c>
      <c r="P867" s="1" t="n">
        <v>-17.7815</v>
      </c>
      <c r="Q867" s="1" t="n">
        <v>18.0889</v>
      </c>
      <c r="R867" s="0" t="n">
        <v>8039.9127</v>
      </c>
      <c r="S867" s="0" t="n">
        <v>9.472300000000001</v>
      </c>
      <c r="T867" s="0" t="n">
        <v>701.8509</v>
      </c>
      <c r="U867" s="0">
        <f>2*(F867-F866)/((F867+F866)*(AL867-AL866))</f>
        <v/>
      </c>
      <c r="V867" s="0">
        <f>(T867-T866)/($B867-$B866)</f>
        <v/>
      </c>
      <c r="W867" s="0">
        <f>(MAX(T$2:T$1025)-MIN(T$2:T$1025))/1023</f>
        <v/>
      </c>
      <c r="X867" s="0">
        <f>(V867-W867)/W867</f>
        <v/>
      </c>
      <c r="AA867" s="0" t="n">
        <v>430.7405</v>
      </c>
      <c r="AB867" s="0" t="n">
        <v>453.3045</v>
      </c>
      <c r="AC867" s="0" t="n">
        <v>492.9924</v>
      </c>
      <c r="AD867" s="1">
        <f>AA867/SUM(AA867:AC867)</f>
        <v/>
      </c>
      <c r="AE867" s="1">
        <f>AB867/SUM(AA867:AC867)</f>
        <v/>
      </c>
      <c r="AF867" s="1">
        <f>1-AD867-AE867</f>
        <v/>
      </c>
      <c r="AG867" s="0">
        <f>(4*AD867)/(-2*AD867+12*AE867+3)</f>
        <v/>
      </c>
      <c r="AH867" s="0">
        <f>(9*AE867)/(-2*AD867+12*AE867+3)</f>
        <v/>
      </c>
      <c r="AI867" t="n">
        <v>0.005</v>
      </c>
      <c r="AJ867" t="n">
        <v>0.0021</v>
      </c>
      <c r="AK867" s="0" t="n">
        <v>6499.1266</v>
      </c>
      <c r="AL867" s="0" t="n">
        <v>691.3401</v>
      </c>
      <c r="AM867" s="0">
        <f>2*(AC867-AC866)/((AC867+AC866)*(AL867-AL866))</f>
        <v/>
      </c>
      <c r="AN867" s="0">
        <f>(AL867-AL866)/($B867-$B866)</f>
        <v/>
      </c>
      <c r="AO867" s="0">
        <f>(MAX(AL$2:AL$1025)-MIN(AL$2:AL$1025))/1023</f>
        <v/>
      </c>
      <c r="AR867" s="0" t="n">
        <v>429.6807</v>
      </c>
      <c r="AS867" s="0" t="n">
        <v>453.0461</v>
      </c>
      <c r="AT867" s="0" t="n">
        <v>490.2917</v>
      </c>
      <c r="AU867" s="1">
        <f>AR867/SUM(AR867:AT867)</f>
        <v/>
      </c>
      <c r="AV867" s="1">
        <f>AS867/SUM(AR867:AT867)</f>
        <v/>
      </c>
      <c r="AW867" s="1">
        <f>1-AU867-AV867</f>
        <v/>
      </c>
      <c r="AX867" s="1">
        <f>(ABS(AS867-AB867))/AB867*100</f>
        <v/>
      </c>
      <c r="AY867" s="0">
        <f>(4*AU867)/(-2*AU867+12*AV867+3)</f>
        <v/>
      </c>
      <c r="AZ867" s="0">
        <f>(9*AV867)/(-2*AU867+12*AV867+3)</f>
        <v/>
      </c>
      <c r="BA867" s="1">
        <f>SQRT(POWER(AY867-AG867,2)+POWER(AZ867-AH867,2))</f>
        <v/>
      </c>
      <c r="BB867" s="1" t="n">
        <v>-0.2097</v>
      </c>
      <c r="BC867" s="1" t="n">
        <v>0.4914</v>
      </c>
      <c r="BD867" s="1" t="n">
        <v>0.5344</v>
      </c>
      <c r="BE867" s="0" t="n">
        <v>6470.923</v>
      </c>
      <c r="BF867" s="0" t="n">
        <v>0.5034999999999999</v>
      </c>
      <c r="BG867" s="0" t="n">
        <v>691.2553</v>
      </c>
      <c r="BH867" s="0">
        <f>2*(AS867-AS866)/((AS867+AS866)*(AL867-AL866))</f>
        <v/>
      </c>
      <c r="BI867" s="0">
        <f>(BG867-BG866)/($B867-$B866)</f>
        <v/>
      </c>
      <c r="BJ867" s="0">
        <f>(MAX(BG$2:BG$1025)-MIN(BG$2:BG$1025))/1023</f>
        <v/>
      </c>
      <c r="BK867" s="0">
        <f>(BI867-BJ867)/BJ867</f>
        <v/>
      </c>
      <c r="CA867" s="0">
        <f>CA$1025</f>
        <v/>
      </c>
      <c r="CB867" s="0">
        <f>CB$1025</f>
        <v/>
      </c>
      <c r="CC867" s="0">
        <f>CC$1025</f>
        <v/>
      </c>
      <c r="CD867" s="0">
        <f>CD$1025</f>
        <v/>
      </c>
      <c r="CE867" s="0">
        <f>CE868</f>
        <v/>
      </c>
      <c r="CF867" s="0">
        <f>CF868</f>
        <v/>
      </c>
      <c r="CG867" s="0">
        <f>CG868</f>
        <v/>
      </c>
      <c r="CH867" s="0">
        <f>CH868</f>
        <v/>
      </c>
      <c r="CI867" s="0">
        <f>CI$1025</f>
        <v/>
      </c>
      <c r="CJ867" s="0">
        <f>CJ$1025</f>
        <v/>
      </c>
      <c r="CK867" s="0" t="n">
        <v>0.005</v>
      </c>
      <c r="CO867" s="0" t="n">
        <v>1</v>
      </c>
      <c r="CP867" s="0" t="n">
        <v>2</v>
      </c>
      <c r="CQ867" s="0" t="n">
        <v>2</v>
      </c>
    </row>
    <row r="868">
      <c r="A868" s="0" t="n">
        <v>866</v>
      </c>
      <c r="B868" s="0" t="n">
        <v>866</v>
      </c>
      <c r="C868" s="0" t="n">
        <v>866</v>
      </c>
      <c r="D868" s="1" t="n"/>
      <c r="E868" s="0" t="n">
        <v>472.1728</v>
      </c>
      <c r="F868" s="0" t="n">
        <v>487.6672</v>
      </c>
      <c r="G868" s="0" t="n">
        <v>633.4124</v>
      </c>
      <c r="H868" s="1">
        <f>E868/SUM(E868:G868)</f>
        <v/>
      </c>
      <c r="I868" s="1">
        <f>F868/SUM(E868:G868)</f>
        <v/>
      </c>
      <c r="J868" s="1">
        <f>1-H868-I868</f>
        <v/>
      </c>
      <c r="K868" s="1">
        <f>(ABS(F868-AB868))/AB868*100</f>
        <v/>
      </c>
      <c r="L868" s="0">
        <f>(4*H868)/(-2*H868+12*I868+3)</f>
        <v/>
      </c>
      <c r="M868" s="0">
        <f>(9*I868)/(-2*H868+12*I868+3)</f>
        <v/>
      </c>
      <c r="N868" s="1">
        <f>SQRT(POWER(L868-AG868,2)+POWER(M868-AH868,2))</f>
        <v/>
      </c>
      <c r="O868" s="1" t="n">
        <v>-3.3163</v>
      </c>
      <c r="P868" s="1" t="n">
        <v>-17.8074</v>
      </c>
      <c r="Q868" s="1" t="n">
        <v>18.1165</v>
      </c>
      <c r="R868" s="0" t="n">
        <v>8041.1005</v>
      </c>
      <c r="S868" s="0" t="n">
        <v>9.4801</v>
      </c>
      <c r="T868" s="0" t="n">
        <v>702.2152</v>
      </c>
      <c r="U868" s="0">
        <f>2*(F868-F867)/((F868+F867)*(AL868-AL867))</f>
        <v/>
      </c>
      <c r="V868" s="0">
        <f>(T868-T867)/($B868-$B867)</f>
        <v/>
      </c>
      <c r="W868" s="0">
        <f>(MAX(T$2:T$1025)-MIN(T$2:T$1025))/1023</f>
        <v/>
      </c>
      <c r="X868" s="0">
        <f>(V868-W868)/W868</f>
        <v/>
      </c>
      <c r="AA868" s="0" t="n">
        <v>431.8354</v>
      </c>
      <c r="AB868" s="0" t="n">
        <v>454.4569</v>
      </c>
      <c r="AC868" s="0" t="n">
        <v>494.2458</v>
      </c>
      <c r="AD868" s="1">
        <f>AA868/SUM(AA868:AC868)</f>
        <v/>
      </c>
      <c r="AE868" s="1">
        <f>AB868/SUM(AA868:AC868)</f>
        <v/>
      </c>
      <c r="AF868" s="1">
        <f>1-AD868-AE868</f>
        <v/>
      </c>
      <c r="AG868" s="0">
        <f>(4*AD868)/(-2*AD868+12*AE868+3)</f>
        <v/>
      </c>
      <c r="AH868" s="0">
        <f>(9*AE868)/(-2*AD868+12*AE868+3)</f>
        <v/>
      </c>
      <c r="AI868" t="n">
        <v>0.005</v>
      </c>
      <c r="AJ868" t="n">
        <v>0.0021</v>
      </c>
      <c r="AK868" s="0" t="n">
        <v>6499.1287</v>
      </c>
      <c r="AL868" s="0" t="n">
        <v>691.7175</v>
      </c>
      <c r="AM868" s="0">
        <f>2*(AC868-AC867)/((AC868+AC867)*(AL868-AL867))</f>
        <v/>
      </c>
      <c r="AN868" s="0">
        <f>(AL868-AL867)/($B868-$B867)</f>
        <v/>
      </c>
      <c r="AO868" s="0">
        <f>(MAX(AL$2:AL$1025)-MIN(AL$2:AL$1025))/1023</f>
        <v/>
      </c>
      <c r="AR868" s="0" t="n">
        <v>430.6619</v>
      </c>
      <c r="AS868" s="0" t="n">
        <v>454.0966</v>
      </c>
      <c r="AT868" s="0" t="n">
        <v>491.6136</v>
      </c>
      <c r="AU868" s="1">
        <f>AR868/SUM(AR868:AT868)</f>
        <v/>
      </c>
      <c r="AV868" s="1">
        <f>AS868/SUM(AR868:AT868)</f>
        <v/>
      </c>
      <c r="AW868" s="1">
        <f>1-AU868-AV868</f>
        <v/>
      </c>
      <c r="AX868" s="1">
        <f>(ABS(AS868-AB868))/AB868*100</f>
        <v/>
      </c>
      <c r="AY868" s="0">
        <f>(4*AU868)/(-2*AU868+12*AV868+3)</f>
        <v/>
      </c>
      <c r="AZ868" s="0">
        <f>(9*AV868)/(-2*AU868+12*AV868+3)</f>
        <v/>
      </c>
      <c r="BA868" s="1">
        <f>SQRT(POWER(AY868-AG868,2)+POWER(AZ868-AH868,2))</f>
        <v/>
      </c>
      <c r="BB868" s="1" t="n">
        <v>-0.2316</v>
      </c>
      <c r="BC868" s="1" t="n">
        <v>0.4592</v>
      </c>
      <c r="BD868" s="1" t="n">
        <v>0.5147</v>
      </c>
      <c r="BE868" s="0" t="n">
        <v>6473.691</v>
      </c>
      <c r="BF868" s="0" t="n">
        <v>0.4984</v>
      </c>
      <c r="BG868" s="0" t="n">
        <v>691.5996</v>
      </c>
      <c r="BH868" s="0">
        <f>2*(AS868-AS867)/((AS868+AS867)*(AL868-AL867))</f>
        <v/>
      </c>
      <c r="BI868" s="0">
        <f>(BG868-BG867)/($B868-$B867)</f>
        <v/>
      </c>
      <c r="BJ868" s="0">
        <f>(MAX(BG$2:BG$1025)-MIN(BG$2:BG$1025))/1023</f>
        <v/>
      </c>
      <c r="BK868" s="0">
        <f>(BI868-BJ868)/BJ868</f>
        <v/>
      </c>
      <c r="CA868" s="0">
        <f>CA$1025</f>
        <v/>
      </c>
      <c r="CB868" s="0">
        <f>CB$1025</f>
        <v/>
      </c>
      <c r="CC868" s="0">
        <f>CC$1025</f>
        <v/>
      </c>
      <c r="CD868" s="0">
        <f>CD$1025</f>
        <v/>
      </c>
      <c r="CE868" s="0">
        <f>CE869</f>
        <v/>
      </c>
      <c r="CF868" s="0">
        <f>CF869</f>
        <v/>
      </c>
      <c r="CG868" s="0">
        <f>CG869</f>
        <v/>
      </c>
      <c r="CH868" s="0">
        <f>CH869</f>
        <v/>
      </c>
      <c r="CI868" s="0">
        <f>CI$1025</f>
        <v/>
      </c>
      <c r="CJ868" s="0">
        <f>CJ$1025</f>
        <v/>
      </c>
      <c r="CK868" s="0" t="n">
        <v>0.005</v>
      </c>
      <c r="CO868" s="0" t="n">
        <v>1</v>
      </c>
      <c r="CP868" s="0" t="n">
        <v>2</v>
      </c>
      <c r="CQ868" s="0" t="n">
        <v>2</v>
      </c>
    </row>
    <row r="869">
      <c r="A869" s="0" t="n">
        <v>867</v>
      </c>
      <c r="B869" s="0" t="n">
        <v>867</v>
      </c>
      <c r="C869" s="0" t="n">
        <v>867</v>
      </c>
      <c r="D869" s="1" t="n"/>
      <c r="E869" s="0" t="n">
        <v>474.2692</v>
      </c>
      <c r="F869" s="0" t="n">
        <v>489.8805</v>
      </c>
      <c r="G869" s="0" t="n">
        <v>636.4213999999999</v>
      </c>
      <c r="H869" s="1">
        <f>E869/SUM(E869:G869)</f>
        <v/>
      </c>
      <c r="I869" s="1">
        <f>F869/SUM(E869:G869)</f>
        <v/>
      </c>
      <c r="J869" s="1">
        <f>1-H869-I869</f>
        <v/>
      </c>
      <c r="K869" s="1">
        <f>(ABS(F869-AB869))/AB869*100</f>
        <v/>
      </c>
      <c r="L869" s="0">
        <f>(4*H869)/(-2*H869+12*I869+3)</f>
        <v/>
      </c>
      <c r="M869" s="0">
        <f>(9*I869)/(-2*H869+12*I869+3)</f>
        <v/>
      </c>
      <c r="N869" s="1">
        <f>SQRT(POWER(L869-AG869,2)+POWER(M869-AH869,2))</f>
        <v/>
      </c>
      <c r="O869" s="1" t="n">
        <v>-3.3527</v>
      </c>
      <c r="P869" s="1" t="n">
        <v>-17.8584</v>
      </c>
      <c r="Q869" s="1" t="n">
        <v>18.1733</v>
      </c>
      <c r="R869" s="0" t="n">
        <v>8044.0775</v>
      </c>
      <c r="S869" s="0" t="n">
        <v>9.501300000000001</v>
      </c>
      <c r="T869" s="0" t="n">
        <v>702.8901</v>
      </c>
      <c r="U869" s="0">
        <f>2*(F869-F868)/((F869+F868)*(AL869-AL868))</f>
        <v/>
      </c>
      <c r="V869" s="0">
        <f>(T869-T868)/($B869-$B868)</f>
        <v/>
      </c>
      <c r="W869" s="0">
        <f>(MAX(T$2:T$1025)-MIN(T$2:T$1025))/1023</f>
        <v/>
      </c>
      <c r="X869" s="0">
        <f>(V869-W869)/W869</f>
        <v/>
      </c>
      <c r="AA869" s="0" t="n">
        <v>432.9319</v>
      </c>
      <c r="AB869" s="0" t="n">
        <v>455.6109</v>
      </c>
      <c r="AC869" s="0" t="n">
        <v>495.5009</v>
      </c>
      <c r="AD869" s="1">
        <f>AA869/SUM(AA869:AC869)</f>
        <v/>
      </c>
      <c r="AE869" s="1">
        <f>AB869/SUM(AA869:AC869)</f>
        <v/>
      </c>
      <c r="AF869" s="1">
        <f>1-AD869-AE869</f>
        <v/>
      </c>
      <c r="AG869" s="0">
        <f>(4*AD869)/(-2*AD869+12*AE869+3)</f>
        <v/>
      </c>
      <c r="AH869" s="0">
        <f>(9*AE869)/(-2*AD869+12*AE869+3)</f>
        <v/>
      </c>
      <c r="AI869" t="n">
        <v>0.005</v>
      </c>
      <c r="AJ869" t="n">
        <v>0.0021</v>
      </c>
      <c r="AK869" s="0" t="n">
        <v>6499.131</v>
      </c>
      <c r="AL869" s="0" t="n">
        <v>692.0944</v>
      </c>
      <c r="AM869" s="0">
        <f>2*(AC869-AC868)/((AC869+AC868)*(AL869-AL868))</f>
        <v/>
      </c>
      <c r="AN869" s="0">
        <f>(AL869-AL868)/($B869-$B868)</f>
        <v/>
      </c>
      <c r="AO869" s="0">
        <f>(MAX(AL$2:AL$1025)-MIN(AL$2:AL$1025))/1023</f>
        <v/>
      </c>
      <c r="AR869" s="0" t="n">
        <v>431.7487</v>
      </c>
      <c r="AS869" s="0" t="n">
        <v>455.297</v>
      </c>
      <c r="AT869" s="0" t="n">
        <v>493.0296</v>
      </c>
      <c r="AU869" s="1">
        <f>AR869/SUM(AR869:AT869)</f>
        <v/>
      </c>
      <c r="AV869" s="1">
        <f>AS869/SUM(AR869:AT869)</f>
        <v/>
      </c>
      <c r="AW869" s="1">
        <f>1-AU869-AV869</f>
        <v/>
      </c>
      <c r="AX869" s="1">
        <f>(ABS(AS869-AB869))/AB869*100</f>
        <v/>
      </c>
      <c r="AY869" s="0">
        <f>(4*AU869)/(-2*AU869+12*AV869+3)</f>
        <v/>
      </c>
      <c r="AZ869" s="0">
        <f>(9*AV869)/(-2*AU869+12*AV869+3)</f>
        <v/>
      </c>
      <c r="BA869" s="1">
        <f>SQRT(POWER(AY869-AG869,2)+POWER(AZ869-AH869,2))</f>
        <v/>
      </c>
      <c r="BB869" s="1" t="n">
        <v>-0.266</v>
      </c>
      <c r="BC869" s="1" t="n">
        <v>0.4417</v>
      </c>
      <c r="BD869" s="1" t="n">
        <v>0.5164</v>
      </c>
      <c r="BE869" s="0" t="n">
        <v>6475.7693</v>
      </c>
      <c r="BF869" s="0" t="n">
        <v>0.514</v>
      </c>
      <c r="BG869" s="0" t="n">
        <v>691.992</v>
      </c>
      <c r="BH869" s="0">
        <f>2*(AS869-AS868)/((AS869+AS868)*(AL869-AL868))</f>
        <v/>
      </c>
      <c r="BI869" s="0">
        <f>(BG869-BG868)/($B869-$B868)</f>
        <v/>
      </c>
      <c r="BJ869" s="0">
        <f>(MAX(BG$2:BG$1025)-MIN(BG$2:BG$1025))/1023</f>
        <v/>
      </c>
      <c r="BK869" s="0">
        <f>(BI869-BJ869)/BJ869</f>
        <v/>
      </c>
      <c r="CA869" s="0">
        <f>CA$1025</f>
        <v/>
      </c>
      <c r="CB869" s="0">
        <f>CB$1025</f>
        <v/>
      </c>
      <c r="CC869" s="0">
        <f>CC$1025</f>
        <v/>
      </c>
      <c r="CD869" s="0">
        <f>CD$1025</f>
        <v/>
      </c>
      <c r="CE869" s="0">
        <f>CE870</f>
        <v/>
      </c>
      <c r="CF869" s="0">
        <f>CF870</f>
        <v/>
      </c>
      <c r="CG869" s="0">
        <f>CG870</f>
        <v/>
      </c>
      <c r="CH869" s="0">
        <f>CH870</f>
        <v/>
      </c>
      <c r="CI869" s="0">
        <f>CI$1025</f>
        <v/>
      </c>
      <c r="CJ869" s="0">
        <f>CJ$1025</f>
        <v/>
      </c>
      <c r="CK869" s="0" t="n">
        <v>0.005</v>
      </c>
      <c r="CO869" s="0" t="n">
        <v>1</v>
      </c>
      <c r="CP869" s="0" t="n">
        <v>2</v>
      </c>
      <c r="CQ869" s="0" t="n">
        <v>2</v>
      </c>
    </row>
    <row r="870">
      <c r="A870" s="0" t="n">
        <v>868</v>
      </c>
      <c r="B870" s="0" t="n">
        <v>868</v>
      </c>
      <c r="C870" s="0" t="n">
        <v>868</v>
      </c>
      <c r="D870" s="1" t="n"/>
      <c r="E870" s="0" t="n">
        <v>474.4394</v>
      </c>
      <c r="F870" s="0" t="n">
        <v>490.0713</v>
      </c>
      <c r="G870" s="0" t="n">
        <v>636.6343000000001</v>
      </c>
      <c r="H870" s="1">
        <f>E870/SUM(E870:G870)</f>
        <v/>
      </c>
      <c r="I870" s="1">
        <f>F870/SUM(E870:G870)</f>
        <v/>
      </c>
      <c r="J870" s="1">
        <f>1-H870-I870</f>
        <v/>
      </c>
      <c r="K870" s="1">
        <f>(ABS(F870-AB870))/AB870*100</f>
        <v/>
      </c>
      <c r="L870" s="0">
        <f>(4*H870)/(-2*H870+12*I870+3)</f>
        <v/>
      </c>
      <c r="M870" s="0">
        <f>(9*I870)/(-2*H870+12*I870+3)</f>
        <v/>
      </c>
      <c r="N870" s="1">
        <f>SQRT(POWER(L870-AG870,2)+POWER(M870-AH870,2))</f>
        <v/>
      </c>
      <c r="O870" s="1" t="n">
        <v>-3.3574</v>
      </c>
      <c r="P870" s="1" t="n">
        <v>-17.8547</v>
      </c>
      <c r="Q870" s="1" t="n">
        <v>18.1705</v>
      </c>
      <c r="R870" s="0" t="n">
        <v>8043.5835</v>
      </c>
      <c r="S870" s="0" t="n">
        <v>9.4908</v>
      </c>
      <c r="T870" s="0" t="n">
        <v>702.9482</v>
      </c>
      <c r="U870" s="0">
        <f>2*(F870-F869)/((F870+F869)*(AL870-AL869))</f>
        <v/>
      </c>
      <c r="V870" s="0">
        <f>(T870-T869)/($B870-$B869)</f>
        <v/>
      </c>
      <c r="W870" s="0">
        <f>(MAX(T$2:T$1025)-MIN(T$2:T$1025))/1023</f>
        <v/>
      </c>
      <c r="X870" s="0">
        <f>(V870-W870)/W870</f>
        <v/>
      </c>
      <c r="AA870" s="0" t="n">
        <v>434.0299</v>
      </c>
      <c r="AB870" s="0" t="n">
        <v>456.7665</v>
      </c>
      <c r="AC870" s="0" t="n">
        <v>496.7578</v>
      </c>
      <c r="AD870" s="1">
        <f>AA870/SUM(AA870:AC870)</f>
        <v/>
      </c>
      <c r="AE870" s="1">
        <f>AB870/SUM(AA870:AC870)</f>
        <v/>
      </c>
      <c r="AF870" s="1">
        <f>1-AD870-AE870</f>
        <v/>
      </c>
      <c r="AG870" s="0">
        <f>(4*AD870)/(-2*AD870+12*AE870+3)</f>
        <v/>
      </c>
      <c r="AH870" s="0">
        <f>(9*AE870)/(-2*AD870+12*AE870+3)</f>
        <v/>
      </c>
      <c r="AI870" t="n">
        <v>0.0049</v>
      </c>
      <c r="AJ870" t="n">
        <v>0.002</v>
      </c>
      <c r="AK870" s="0" t="n">
        <v>6499.1332</v>
      </c>
      <c r="AL870" s="0" t="n">
        <v>692.471</v>
      </c>
      <c r="AM870" s="0">
        <f>2*(AC870-AC869)/((AC870+AC869)*(AL870-AL869))</f>
        <v/>
      </c>
      <c r="AN870" s="0">
        <f>(AL870-AL869)/($B870-$B869)</f>
        <v/>
      </c>
      <c r="AO870" s="0">
        <f>(MAX(AL$2:AL$1025)-MIN(AL$2:AL$1025))/1023</f>
        <v/>
      </c>
      <c r="AR870" s="0" t="n">
        <v>432.8753</v>
      </c>
      <c r="AS870" s="0" t="n">
        <v>456.4818</v>
      </c>
      <c r="AT870" s="0" t="n">
        <v>494.5439</v>
      </c>
      <c r="AU870" s="1">
        <f>AR870/SUM(AR870:AT870)</f>
        <v/>
      </c>
      <c r="AV870" s="1">
        <f>AS870/SUM(AR870:AT870)</f>
        <v/>
      </c>
      <c r="AW870" s="1">
        <f>1-AU870-AV870</f>
        <v/>
      </c>
      <c r="AX870" s="1">
        <f>(ABS(AS870-AB870))/AB870*100</f>
        <v/>
      </c>
      <c r="AY870" s="0">
        <f>(4*AU870)/(-2*AU870+12*AV870+3)</f>
        <v/>
      </c>
      <c r="AZ870" s="0">
        <f>(9*AV870)/(-2*AU870+12*AV870+3)</f>
        <v/>
      </c>
      <c r="BA870" s="1">
        <f>SQRT(POWER(AY870-AG870,2)+POWER(AZ870-AH870,2))</f>
        <v/>
      </c>
      <c r="BB870" s="1" t="n">
        <v>-0.2825</v>
      </c>
      <c r="BC870" s="1" t="n">
        <v>0.4</v>
      </c>
      <c r="BD870" s="1" t="n">
        <v>0.4909</v>
      </c>
      <c r="BE870" s="0" t="n">
        <v>6479.0408</v>
      </c>
      <c r="BF870" s="0" t="n">
        <v>0.5004</v>
      </c>
      <c r="BG870" s="0" t="n">
        <v>692.3783</v>
      </c>
      <c r="BH870" s="0">
        <f>2*(AS870-AS869)/((AS870+AS869)*(AL870-AL869))</f>
        <v/>
      </c>
      <c r="BI870" s="0">
        <f>(BG870-BG869)/($B870-$B869)</f>
        <v/>
      </c>
      <c r="BJ870" s="0">
        <f>(MAX(BG$2:BG$1025)-MIN(BG$2:BG$1025))/1023</f>
        <v/>
      </c>
      <c r="BK870" s="0">
        <f>(BI870-BJ870)/BJ870</f>
        <v/>
      </c>
      <c r="CA870" s="0">
        <f>CA$1025</f>
        <v/>
      </c>
      <c r="CB870" s="0">
        <f>CB$1025</f>
        <v/>
      </c>
      <c r="CC870" s="0">
        <f>CC$1025</f>
        <v/>
      </c>
      <c r="CD870" s="0">
        <f>CD$1025</f>
        <v/>
      </c>
      <c r="CE870" s="0">
        <f>CE871</f>
        <v/>
      </c>
      <c r="CF870" s="0">
        <f>CF871</f>
        <v/>
      </c>
      <c r="CG870" s="0">
        <f>CG871</f>
        <v/>
      </c>
      <c r="CH870" s="0">
        <f>CH871</f>
        <v/>
      </c>
      <c r="CI870" s="0">
        <f>CI$1025</f>
        <v/>
      </c>
      <c r="CJ870" s="0">
        <f>CJ$1025</f>
        <v/>
      </c>
      <c r="CK870" s="0" t="n">
        <v>0.005</v>
      </c>
      <c r="CO870" s="0" t="n">
        <v>1</v>
      </c>
      <c r="CP870" s="0" t="n">
        <v>2</v>
      </c>
      <c r="CQ870" s="0" t="n">
        <v>2</v>
      </c>
    </row>
    <row r="871">
      <c r="A871" s="0" t="n">
        <v>869</v>
      </c>
      <c r="B871" s="0" t="n">
        <v>869</v>
      </c>
      <c r="C871" s="0" t="n">
        <v>869</v>
      </c>
      <c r="D871" s="1" t="n"/>
      <c r="E871" s="0" t="n">
        <v>475.4999</v>
      </c>
      <c r="F871" s="0" t="n">
        <v>491.1909</v>
      </c>
      <c r="G871" s="0" t="n">
        <v>638.0919</v>
      </c>
      <c r="H871" s="1">
        <f>E871/SUM(E871:G871)</f>
        <v/>
      </c>
      <c r="I871" s="1">
        <f>F871/SUM(E871:G871)</f>
        <v/>
      </c>
      <c r="J871" s="1">
        <f>1-H871-I871</f>
        <v/>
      </c>
      <c r="K871" s="1">
        <f>(ABS(F871-AB871))/AB871*100</f>
        <v/>
      </c>
      <c r="L871" s="0">
        <f>(4*H871)/(-2*H871+12*I871+3)</f>
        <v/>
      </c>
      <c r="M871" s="0">
        <f>(9*I871)/(-2*H871+12*I871+3)</f>
        <v/>
      </c>
      <c r="N871" s="1">
        <f>SQRT(POWER(L871-AG871,2)+POWER(M871-AH871,2))</f>
        <v/>
      </c>
      <c r="O871" s="1" t="n">
        <v>-3.3712</v>
      </c>
      <c r="P871" s="1" t="n">
        <v>-17.87</v>
      </c>
      <c r="Q871" s="1" t="n">
        <v>18.1881</v>
      </c>
      <c r="R871" s="0" t="n">
        <v>8043.8886</v>
      </c>
      <c r="S871" s="0" t="n">
        <v>9.4931</v>
      </c>
      <c r="T871" s="0" t="n">
        <v>703.2884</v>
      </c>
      <c r="U871" s="0">
        <f>2*(F871-F870)/((F871+F870)*(AL871-AL870))</f>
        <v/>
      </c>
      <c r="V871" s="0">
        <f>(T871-T870)/($B871-$B870)</f>
        <v/>
      </c>
      <c r="W871" s="0">
        <f>(MAX(T$2:T$1025)-MIN(T$2:T$1025))/1023</f>
        <v/>
      </c>
      <c r="X871" s="0">
        <f>(V871-W871)/W871</f>
        <v/>
      </c>
      <c r="AA871" s="0" t="n">
        <v>435.1294</v>
      </c>
      <c r="AB871" s="0" t="n">
        <v>457.9236</v>
      </c>
      <c r="AC871" s="0" t="n">
        <v>498.0164</v>
      </c>
      <c r="AD871" s="1">
        <f>AA871/SUM(AA871:AC871)</f>
        <v/>
      </c>
      <c r="AE871" s="1">
        <f>AB871/SUM(AA871:AC871)</f>
        <v/>
      </c>
      <c r="AF871" s="1">
        <f>1-AD871-AE871</f>
        <v/>
      </c>
      <c r="AG871" s="0">
        <f>(4*AD871)/(-2*AD871+12*AE871+3)</f>
        <v/>
      </c>
      <c r="AH871" s="0">
        <f>(9*AE871)/(-2*AD871+12*AE871+3)</f>
        <v/>
      </c>
      <c r="AI871" t="n">
        <v>0.0049</v>
      </c>
      <c r="AJ871" t="n">
        <v>0.002</v>
      </c>
      <c r="AK871" s="0" t="n">
        <v>6499.1353</v>
      </c>
      <c r="AL871" s="0" t="n">
        <v>692.8471</v>
      </c>
      <c r="AM871" s="0">
        <f>2*(AC871-AC870)/((AC871+AC870)*(AL871-AL870))</f>
        <v/>
      </c>
      <c r="AN871" s="0">
        <f>(AL871-AL870)/($B871-$B870)</f>
        <v/>
      </c>
      <c r="AO871" s="0">
        <f>(MAX(AL$2:AL$1025)-MIN(AL$2:AL$1025))/1023</f>
        <v/>
      </c>
      <c r="AR871" s="0" t="n">
        <v>434.0169</v>
      </c>
      <c r="AS871" s="0" t="n">
        <v>457.6493</v>
      </c>
      <c r="AT871" s="0" t="n">
        <v>496.097</v>
      </c>
      <c r="AU871" s="1">
        <f>AR871/SUM(AR871:AT871)</f>
        <v/>
      </c>
      <c r="AV871" s="1">
        <f>AS871/SUM(AR871:AT871)</f>
        <v/>
      </c>
      <c r="AW871" s="1">
        <f>1-AU871-AV871</f>
        <v/>
      </c>
      <c r="AX871" s="1">
        <f>(ABS(AS871-AB871))/AB871*100</f>
        <v/>
      </c>
      <c r="AY871" s="0">
        <f>(4*AU871)/(-2*AU871+12*AV871+3)</f>
        <v/>
      </c>
      <c r="AZ871" s="0">
        <f>(9*AV871)/(-2*AU871+12*AV871+3)</f>
        <v/>
      </c>
      <c r="BA871" s="1">
        <f>SQRT(POWER(AY871-AG871,2)+POWER(AZ871-AH871,2))</f>
        <v/>
      </c>
      <c r="BB871" s="1" t="n">
        <v>-0.2878</v>
      </c>
      <c r="BC871" s="1" t="n">
        <v>0.3463</v>
      </c>
      <c r="BD871" s="1" t="n">
        <v>0.4519</v>
      </c>
      <c r="BE871" s="0" t="n">
        <v>6482.8631</v>
      </c>
      <c r="BF871" s="0" t="n">
        <v>0.4708</v>
      </c>
      <c r="BG871" s="0" t="n">
        <v>692.758</v>
      </c>
      <c r="BH871" s="0">
        <f>2*(AS871-AS870)/((AS871+AS870)*(AL871-AL870))</f>
        <v/>
      </c>
      <c r="BI871" s="0">
        <f>(BG871-BG870)/($B871-$B870)</f>
        <v/>
      </c>
      <c r="BJ871" s="0">
        <f>(MAX(BG$2:BG$1025)-MIN(BG$2:BG$1025))/1023</f>
        <v/>
      </c>
      <c r="BK871" s="0">
        <f>(BI871-BJ871)/BJ871</f>
        <v/>
      </c>
      <c r="CA871" s="0">
        <f>CA$1025</f>
        <v/>
      </c>
      <c r="CB871" s="0">
        <f>CB$1025</f>
        <v/>
      </c>
      <c r="CC871" s="0">
        <f>CC$1025</f>
        <v/>
      </c>
      <c r="CD871" s="0">
        <f>CD$1025</f>
        <v/>
      </c>
      <c r="CE871" s="0">
        <f>CE872</f>
        <v/>
      </c>
      <c r="CF871" s="0">
        <f>CF872</f>
        <v/>
      </c>
      <c r="CG871" s="0">
        <f>CG872</f>
        <v/>
      </c>
      <c r="CH871" s="0">
        <f>CH872</f>
        <v/>
      </c>
      <c r="CI871" s="0">
        <f>CI$1025</f>
        <v/>
      </c>
      <c r="CJ871" s="0">
        <f>CJ$1025</f>
        <v/>
      </c>
      <c r="CK871" s="0" t="n">
        <v>0.005</v>
      </c>
      <c r="CO871" s="0" t="n">
        <v>1</v>
      </c>
      <c r="CP871" s="0" t="n">
        <v>2</v>
      </c>
      <c r="CQ871" s="0" t="n">
        <v>2</v>
      </c>
    </row>
    <row r="872">
      <c r="A872" s="0" t="n">
        <v>870</v>
      </c>
      <c r="B872" s="0" t="n">
        <v>870</v>
      </c>
      <c r="C872" s="0" t="n">
        <v>870</v>
      </c>
      <c r="D872" s="1" t="n"/>
      <c r="E872" s="0" t="n">
        <v>476.8088</v>
      </c>
      <c r="F872" s="0" t="n">
        <v>492.4032</v>
      </c>
      <c r="G872" s="0" t="n">
        <v>639.6161</v>
      </c>
      <c r="H872" s="1">
        <f>E872/SUM(E872:G872)</f>
        <v/>
      </c>
      <c r="I872" s="1">
        <f>F872/SUM(E872:G872)</f>
        <v/>
      </c>
      <c r="J872" s="1">
        <f>1-H872-I872</f>
        <v/>
      </c>
      <c r="K872" s="1">
        <f>(ABS(F872-AB872))/AB872*100</f>
        <v/>
      </c>
      <c r="L872" s="0">
        <f>(4*H872)/(-2*H872+12*I872+3)</f>
        <v/>
      </c>
      <c r="M872" s="0">
        <f>(9*I872)/(-2*H872+12*I872+3)</f>
        <v/>
      </c>
      <c r="N872" s="1">
        <f>SQRT(POWER(L872-AG872,2)+POWER(M872-AH872,2))</f>
        <v/>
      </c>
      <c r="O872" s="1" t="n">
        <v>-3.3097</v>
      </c>
      <c r="P872" s="1" t="n">
        <v>-17.8864</v>
      </c>
      <c r="Q872" s="1" t="n">
        <v>18.1929</v>
      </c>
      <c r="R872" s="0" t="n">
        <v>8041.533</v>
      </c>
      <c r="S872" s="0" t="n">
        <v>9.510300000000001</v>
      </c>
      <c r="T872" s="0" t="n">
        <v>703.6559</v>
      </c>
      <c r="U872" s="0">
        <f>2*(F872-F871)/((F872+F871)*(AL872-AL871))</f>
        <v/>
      </c>
      <c r="V872" s="0">
        <f>(T872-T871)/($B872-$B871)</f>
        <v/>
      </c>
      <c r="W872" s="0">
        <f>(MAX(T$2:T$1025)-MIN(T$2:T$1025))/1023</f>
        <v/>
      </c>
      <c r="X872" s="0">
        <f>(V872-W872)/W872</f>
        <v/>
      </c>
      <c r="AA872" s="0" t="n">
        <v>436.2304</v>
      </c>
      <c r="AB872" s="0" t="n">
        <v>459.0824</v>
      </c>
      <c r="AC872" s="0" t="n">
        <v>499.2768</v>
      </c>
      <c r="AD872" s="1">
        <f>AA872/SUM(AA872:AC872)</f>
        <v/>
      </c>
      <c r="AE872" s="1">
        <f>AB872/SUM(AA872:AC872)</f>
        <v/>
      </c>
      <c r="AF872" s="1">
        <f>1-AD872-AE872</f>
        <v/>
      </c>
      <c r="AG872" s="0">
        <f>(4*AD872)/(-2*AD872+12*AE872+3)</f>
        <v/>
      </c>
      <c r="AH872" s="0">
        <f>(9*AE872)/(-2*AD872+12*AE872+3)</f>
        <v/>
      </c>
      <c r="AI872" t="n">
        <v>0.0049</v>
      </c>
      <c r="AJ872" t="n">
        <v>0.002</v>
      </c>
      <c r="AK872" s="0" t="n">
        <v>6499.1376</v>
      </c>
      <c r="AL872" s="0" t="n">
        <v>693.2229</v>
      </c>
      <c r="AM872" s="0">
        <f>2*(AC872-AC871)/((AC872+AC871)*(AL872-AL871))</f>
        <v/>
      </c>
      <c r="AN872" s="0">
        <f>(AL872-AL871)/($B872-$B871)</f>
        <v/>
      </c>
      <c r="AO872" s="0">
        <f>(MAX(AL$2:AL$1025)-MIN(AL$2:AL$1025))/1023</f>
        <v/>
      </c>
      <c r="AR872" s="0" t="n">
        <v>434.9001</v>
      </c>
      <c r="AS872" s="0" t="n">
        <v>458.7238</v>
      </c>
      <c r="AT872" s="0" t="n">
        <v>496.8479</v>
      </c>
      <c r="AU872" s="1">
        <f>AR872/SUM(AR872:AT872)</f>
        <v/>
      </c>
      <c r="AV872" s="1">
        <f>AS872/SUM(AR872:AT872)</f>
        <v/>
      </c>
      <c r="AW872" s="1">
        <f>1-AU872-AV872</f>
        <v/>
      </c>
      <c r="AX872" s="1">
        <f>(ABS(AS872-AB872))/AB872*100</f>
        <v/>
      </c>
      <c r="AY872" s="0">
        <f>(4*AU872)/(-2*AU872+12*AV872+3)</f>
        <v/>
      </c>
      <c r="AZ872" s="0">
        <f>(9*AV872)/(-2*AU872+12*AV872+3)</f>
        <v/>
      </c>
      <c r="BA872" s="1">
        <f>SQRT(POWER(AY872-AG872,2)+POWER(AZ872-AH872,2))</f>
        <v/>
      </c>
      <c r="BB872" s="1" t="n">
        <v>-0.3229</v>
      </c>
      <c r="BC872" s="1" t="n">
        <v>0.4295</v>
      </c>
      <c r="BD872" s="1" t="n">
        <v>0.5387</v>
      </c>
      <c r="BE872" s="0" t="n">
        <v>6478.077</v>
      </c>
      <c r="BF872" s="0" t="n">
        <v>0.5528999999999999</v>
      </c>
      <c r="BG872" s="0" t="n">
        <v>693.1067</v>
      </c>
      <c r="BH872" s="0">
        <f>2*(AS872-AS871)/((AS872+AS871)*(AL872-AL871))</f>
        <v/>
      </c>
      <c r="BI872" s="0">
        <f>(BG872-BG871)/($B872-$B871)</f>
        <v/>
      </c>
      <c r="BJ872" s="0">
        <f>(MAX(BG$2:BG$1025)-MIN(BG$2:BG$1025))/1023</f>
        <v/>
      </c>
      <c r="BK872" s="0">
        <f>(BI872-BJ872)/BJ872</f>
        <v/>
      </c>
      <c r="CA872" s="0">
        <f>CA$1025</f>
        <v/>
      </c>
      <c r="CB872" s="0">
        <f>CB$1025</f>
        <v/>
      </c>
      <c r="CC872" s="0">
        <f>CC$1025</f>
        <v/>
      </c>
      <c r="CD872" s="0">
        <f>CD$1025</f>
        <v/>
      </c>
      <c r="CE872" s="0">
        <f>CE873</f>
        <v/>
      </c>
      <c r="CF872" s="0">
        <f>CF873</f>
        <v/>
      </c>
      <c r="CG872" s="0">
        <f>CG873</f>
        <v/>
      </c>
      <c r="CH872" s="0">
        <f>CH873</f>
        <v/>
      </c>
      <c r="CI872" s="0">
        <f>CI$1025</f>
        <v/>
      </c>
      <c r="CJ872" s="0">
        <f>CJ$1025</f>
        <v/>
      </c>
      <c r="CK872" s="0" t="n">
        <v>0.005</v>
      </c>
      <c r="CO872" s="0" t="n">
        <v>1</v>
      </c>
      <c r="CP872" s="0" t="n">
        <v>2</v>
      </c>
      <c r="CQ872" s="0" t="n">
        <v>2</v>
      </c>
    </row>
    <row r="873">
      <c r="A873" s="0" t="n">
        <v>871</v>
      </c>
      <c r="B873" s="0" t="n">
        <v>871</v>
      </c>
      <c r="C873" s="0" t="n">
        <v>871</v>
      </c>
      <c r="D873" s="1" t="n"/>
      <c r="E873" s="0" t="n">
        <v>479.3234</v>
      </c>
      <c r="F873" s="0" t="n">
        <v>494.8079</v>
      </c>
      <c r="G873" s="0" t="n">
        <v>642.6756</v>
      </c>
      <c r="H873" s="1">
        <f>E873/SUM(E873:G873)</f>
        <v/>
      </c>
      <c r="I873" s="1">
        <f>F873/SUM(E873:G873)</f>
        <v/>
      </c>
      <c r="J873" s="1">
        <f>1-H873-I873</f>
        <v/>
      </c>
      <c r="K873" s="1">
        <f>(ABS(F873-AB873))/AB873*100</f>
        <v/>
      </c>
      <c r="L873" s="0">
        <f>(4*H873)/(-2*H873+12*I873+3)</f>
        <v/>
      </c>
      <c r="M873" s="0">
        <f>(9*I873)/(-2*H873+12*I873+3)</f>
        <v/>
      </c>
      <c r="N873" s="1">
        <f>SQRT(POWER(L873-AG873,2)+POWER(M873-AH873,2))</f>
        <v/>
      </c>
      <c r="O873" s="1" t="n">
        <v>-3.2277</v>
      </c>
      <c r="P873" s="1" t="n">
        <v>-17.9203</v>
      </c>
      <c r="Q873" s="1" t="n">
        <v>18.2115</v>
      </c>
      <c r="R873" s="0" t="n">
        <v>8038.4112</v>
      </c>
      <c r="S873" s="0" t="n">
        <v>9.546799999999999</v>
      </c>
      <c r="T873" s="0" t="n">
        <v>704.3823</v>
      </c>
      <c r="U873" s="0">
        <f>2*(F873-F872)/((F873+F872)*(AL873-AL872))</f>
        <v/>
      </c>
      <c r="V873" s="0">
        <f>(T873-T872)/($B873-$B872)</f>
        <v/>
      </c>
      <c r="W873" s="0">
        <f>(MAX(T$2:T$1025)-MIN(T$2:T$1025))/1023</f>
        <v/>
      </c>
      <c r="X873" s="0">
        <f>(V873-W873)/W873</f>
        <v/>
      </c>
      <c r="AA873" s="0" t="n">
        <v>437.333</v>
      </c>
      <c r="AB873" s="0" t="n">
        <v>460.2428</v>
      </c>
      <c r="AC873" s="0" t="n">
        <v>500.5388</v>
      </c>
      <c r="AD873" s="1">
        <f>AA873/SUM(AA873:AC873)</f>
        <v/>
      </c>
      <c r="AE873" s="1">
        <f>AB873/SUM(AA873:AC873)</f>
        <v/>
      </c>
      <c r="AF873" s="1">
        <f>1-AD873-AE873</f>
        <v/>
      </c>
      <c r="AG873" s="0">
        <f>(4*AD873)/(-2*AD873+12*AE873+3)</f>
        <v/>
      </c>
      <c r="AH873" s="0">
        <f>(9*AE873)/(-2*AD873+12*AE873+3)</f>
        <v/>
      </c>
      <c r="AI873" t="n">
        <v>0.0048</v>
      </c>
      <c r="AJ873" t="n">
        <v>0.002</v>
      </c>
      <c r="AK873" s="0" t="n">
        <v>6499.1398</v>
      </c>
      <c r="AL873" s="0" t="n">
        <v>693.5983</v>
      </c>
      <c r="AM873" s="0">
        <f>2*(AC873-AC872)/((AC873+AC872)*(AL873-AL872))</f>
        <v/>
      </c>
      <c r="AN873" s="0">
        <f>(AL873-AL872)/($B873-$B872)</f>
        <v/>
      </c>
      <c r="AO873" s="0">
        <f>(MAX(AL$2:AL$1025)-MIN(AL$2:AL$1025))/1023</f>
        <v/>
      </c>
      <c r="AR873" s="0" t="n">
        <v>436.1359</v>
      </c>
      <c r="AS873" s="0" t="n">
        <v>460.0042</v>
      </c>
      <c r="AT873" s="0" t="n">
        <v>498.4633</v>
      </c>
      <c r="AU873" s="1">
        <f>AR873/SUM(AR873:AT873)</f>
        <v/>
      </c>
      <c r="AV873" s="1">
        <f>AS873/SUM(AR873:AT873)</f>
        <v/>
      </c>
      <c r="AW873" s="1">
        <f>1-AU873-AV873</f>
        <v/>
      </c>
      <c r="AX873" s="1">
        <f>(ABS(AS873-AB873))/AB873*100</f>
        <v/>
      </c>
      <c r="AY873" s="0">
        <f>(4*AU873)/(-2*AU873+12*AV873+3)</f>
        <v/>
      </c>
      <c r="AZ873" s="0">
        <f>(9*AV873)/(-2*AU873+12*AV873+3)</f>
        <v/>
      </c>
      <c r="BA873" s="1">
        <f>SQRT(POWER(AY873-AG873,2)+POWER(AZ873-AH873,2))</f>
        <v/>
      </c>
      <c r="BB873" s="1" t="n">
        <v>-0.33</v>
      </c>
      <c r="BC873" s="1" t="n">
        <v>0.3874</v>
      </c>
      <c r="BD873" s="1" t="n">
        <v>0.5106000000000001</v>
      </c>
      <c r="BE873" s="0" t="n">
        <v>6481.1365</v>
      </c>
      <c r="BF873" s="0" t="n">
        <v>0.5323</v>
      </c>
      <c r="BG873" s="0" t="n">
        <v>693.5212</v>
      </c>
      <c r="BH873" s="0">
        <f>2*(AS873-AS872)/((AS873+AS872)*(AL873-AL872))</f>
        <v/>
      </c>
      <c r="BI873" s="0">
        <f>(BG873-BG872)/($B873-$B872)</f>
        <v/>
      </c>
      <c r="BJ873" s="0">
        <f>(MAX(BG$2:BG$1025)-MIN(BG$2:BG$1025))/1023</f>
        <v/>
      </c>
      <c r="BK873" s="0">
        <f>(BI873-BJ873)/BJ873</f>
        <v/>
      </c>
      <c r="CA873" s="0">
        <f>CA$1025</f>
        <v/>
      </c>
      <c r="CB873" s="0">
        <f>CB$1025</f>
        <v/>
      </c>
      <c r="CC873" s="0">
        <f>CC$1025</f>
        <v/>
      </c>
      <c r="CD873" s="0">
        <f>CD$1025</f>
        <v/>
      </c>
      <c r="CE873" s="0">
        <f>CE874</f>
        <v/>
      </c>
      <c r="CF873" s="0">
        <f>CF874</f>
        <v/>
      </c>
      <c r="CG873" s="0">
        <f>CG874</f>
        <v/>
      </c>
      <c r="CH873" s="0">
        <f>CH874</f>
        <v/>
      </c>
      <c r="CI873" s="0">
        <f>CI$1025</f>
        <v/>
      </c>
      <c r="CJ873" s="0">
        <f>CJ$1025</f>
        <v/>
      </c>
      <c r="CK873" s="0" t="n">
        <v>0.005</v>
      </c>
      <c r="CO873" s="0" t="n">
        <v>1</v>
      </c>
      <c r="CP873" s="0" t="n">
        <v>2</v>
      </c>
      <c r="CQ873" s="0" t="n">
        <v>2</v>
      </c>
    </row>
    <row r="874">
      <c r="A874" s="0" t="n">
        <v>872</v>
      </c>
      <c r="B874" s="0" t="n">
        <v>872</v>
      </c>
      <c r="C874" s="0" t="n">
        <v>872</v>
      </c>
      <c r="D874" s="1" t="n"/>
      <c r="E874" s="0" t="n">
        <v>479.3123</v>
      </c>
      <c r="F874" s="0" t="n">
        <v>494.8811</v>
      </c>
      <c r="G874" s="0" t="n">
        <v>642.6926</v>
      </c>
      <c r="H874" s="1">
        <f>E874/SUM(E874:G874)</f>
        <v/>
      </c>
      <c r="I874" s="1">
        <f>F874/SUM(E874:G874)</f>
        <v/>
      </c>
      <c r="J874" s="1">
        <f>1-H874-I874</f>
        <v/>
      </c>
      <c r="K874" s="1">
        <f>(ABS(F874-AB874))/AB874*100</f>
        <v/>
      </c>
      <c r="L874" s="0">
        <f>(4*H874)/(-2*H874+12*I874+3)</f>
        <v/>
      </c>
      <c r="M874" s="0">
        <f>(9*I874)/(-2*H874+12*I874+3)</f>
        <v/>
      </c>
      <c r="N874" s="1">
        <f>SQRT(POWER(L874-AG874,2)+POWER(M874-AH874,2))</f>
        <v/>
      </c>
      <c r="O874" s="1" t="n">
        <v>-3.2595</v>
      </c>
      <c r="P874" s="1" t="n">
        <v>-17.9044</v>
      </c>
      <c r="Q874" s="1" t="n">
        <v>18.2014</v>
      </c>
      <c r="R874" s="0" t="n">
        <v>8037.8406</v>
      </c>
      <c r="S874" s="0" t="n">
        <v>9.5253</v>
      </c>
      <c r="T874" s="0" t="n">
        <v>704.4044</v>
      </c>
      <c r="U874" s="0">
        <f>2*(F874-F873)/((F874+F873)*(AL874-AL873))</f>
        <v/>
      </c>
      <c r="V874" s="0">
        <f>(T874-T873)/($B874-$B873)</f>
        <v/>
      </c>
      <c r="W874" s="0">
        <f>(MAX(T$2:T$1025)-MIN(T$2:T$1025))/1023</f>
        <v/>
      </c>
      <c r="X874" s="0">
        <f>(V874-W874)/W874</f>
        <v/>
      </c>
      <c r="AA874" s="0" t="n">
        <v>438.4371</v>
      </c>
      <c r="AB874" s="0" t="n">
        <v>461.4048</v>
      </c>
      <c r="AC874" s="0" t="n">
        <v>501.8027</v>
      </c>
      <c r="AD874" s="1">
        <f>AA874/SUM(AA874:AC874)</f>
        <v/>
      </c>
      <c r="AE874" s="1">
        <f>AB874/SUM(AA874:AC874)</f>
        <v/>
      </c>
      <c r="AF874" s="1">
        <f>1-AD874-AE874</f>
        <v/>
      </c>
      <c r="AG874" s="0">
        <f>(4*AD874)/(-2*AD874+12*AE874+3)</f>
        <v/>
      </c>
      <c r="AH874" s="0">
        <f>(9*AE874)/(-2*AD874+12*AE874+3)</f>
        <v/>
      </c>
      <c r="AI874" t="n">
        <v>0.0048</v>
      </c>
      <c r="AJ874" t="n">
        <v>0.002</v>
      </c>
      <c r="AK874" s="0" t="n">
        <v>6499.1419</v>
      </c>
      <c r="AL874" s="0" t="n">
        <v>693.9733</v>
      </c>
      <c r="AM874" s="0">
        <f>2*(AC874-AC873)/((AC874+AC873)*(AL874-AL873))</f>
        <v/>
      </c>
      <c r="AN874" s="0">
        <f>(AL874-AL873)/($B874-$B873)</f>
        <v/>
      </c>
      <c r="AO874" s="0">
        <f>(MAX(AL$2:AL$1025)-MIN(AL$2:AL$1025))/1023</f>
        <v/>
      </c>
      <c r="AR874" s="0" t="n">
        <v>436.9997</v>
      </c>
      <c r="AS874" s="0" t="n">
        <v>460.9768</v>
      </c>
      <c r="AT874" s="0" t="n">
        <v>499.0975</v>
      </c>
      <c r="AU874" s="1">
        <f>AR874/SUM(AR874:AT874)</f>
        <v/>
      </c>
      <c r="AV874" s="1">
        <f>AS874/SUM(AR874:AT874)</f>
        <v/>
      </c>
      <c r="AW874" s="1">
        <f>1-AU874-AV874</f>
        <v/>
      </c>
      <c r="AX874" s="1">
        <f>(ABS(AS874-AB874))/AB874*100</f>
        <v/>
      </c>
      <c r="AY874" s="0">
        <f>(4*AU874)/(-2*AU874+12*AV874+3)</f>
        <v/>
      </c>
      <c r="AZ874" s="0">
        <f>(9*AV874)/(-2*AU874+12*AV874+3)</f>
        <v/>
      </c>
      <c r="BA874" s="1">
        <f>SQRT(POWER(AY874-AG874,2)+POWER(AZ874-AH874,2))</f>
        <v/>
      </c>
      <c r="BB874" s="1" t="n">
        <v>-0.3268</v>
      </c>
      <c r="BC874" s="1" t="n">
        <v>0.4668</v>
      </c>
      <c r="BD874" s="1" t="n">
        <v>0.571</v>
      </c>
      <c r="BE874" s="0" t="n">
        <v>6475.6767</v>
      </c>
      <c r="BF874" s="0" t="n">
        <v>0.5798</v>
      </c>
      <c r="BG874" s="0" t="n">
        <v>693.8353</v>
      </c>
      <c r="BH874" s="0">
        <f>2*(AS874-AS873)/((AS874+AS873)*(AL874-AL873))</f>
        <v/>
      </c>
      <c r="BI874" s="0">
        <f>(BG874-BG873)/($B874-$B873)</f>
        <v/>
      </c>
      <c r="BJ874" s="0">
        <f>(MAX(BG$2:BG$1025)-MIN(BG$2:BG$1025))/1023</f>
        <v/>
      </c>
      <c r="BK874" s="0">
        <f>(BI874-BJ874)/BJ874</f>
        <v/>
      </c>
      <c r="CA874" s="0">
        <f>CA$1025</f>
        <v/>
      </c>
      <c r="CB874" s="0">
        <f>CB$1025</f>
        <v/>
      </c>
      <c r="CC874" s="0">
        <f>CC$1025</f>
        <v/>
      </c>
      <c r="CD874" s="0">
        <f>CD$1025</f>
        <v/>
      </c>
      <c r="CE874" s="0">
        <f>CE875</f>
        <v/>
      </c>
      <c r="CF874" s="0">
        <f>CF875</f>
        <v/>
      </c>
      <c r="CG874" s="0">
        <f>CG875</f>
        <v/>
      </c>
      <c r="CH874" s="0">
        <f>CH875</f>
        <v/>
      </c>
      <c r="CI874" s="0">
        <f>CI$1025</f>
        <v/>
      </c>
      <c r="CJ874" s="0">
        <f>CJ$1025</f>
        <v/>
      </c>
      <c r="CK874" s="0" t="n">
        <v>0.005</v>
      </c>
      <c r="CO874" s="0" t="n">
        <v>1</v>
      </c>
      <c r="CP874" s="0" t="n">
        <v>2</v>
      </c>
      <c r="CQ874" s="0" t="n">
        <v>2</v>
      </c>
    </row>
    <row r="875">
      <c r="A875" s="0" t="n">
        <v>873</v>
      </c>
      <c r="B875" s="0" t="n">
        <v>873</v>
      </c>
      <c r="C875" s="0" t="n">
        <v>873</v>
      </c>
      <c r="D875" s="1" t="n"/>
      <c r="E875" s="0" t="n">
        <v>481.6767</v>
      </c>
      <c r="F875" s="0" t="n">
        <v>497.3873</v>
      </c>
      <c r="G875" s="0" t="n">
        <v>645.8547</v>
      </c>
      <c r="H875" s="1">
        <f>E875/SUM(E875:G875)</f>
        <v/>
      </c>
      <c r="I875" s="1">
        <f>F875/SUM(E875:G875)</f>
        <v/>
      </c>
      <c r="J875" s="1">
        <f>1-H875-I875</f>
        <v/>
      </c>
      <c r="K875" s="1">
        <f>(ABS(F875-AB875))/AB875*100</f>
        <v/>
      </c>
      <c r="L875" s="0">
        <f>(4*H875)/(-2*H875+12*I875+3)</f>
        <v/>
      </c>
      <c r="M875" s="0">
        <f>(9*I875)/(-2*H875+12*I875+3)</f>
        <v/>
      </c>
      <c r="N875" s="1">
        <f>SQRT(POWER(L875-AG875,2)+POWER(M875-AH875,2))</f>
        <v/>
      </c>
      <c r="O875" s="1" t="n">
        <v>-3.2878</v>
      </c>
      <c r="P875" s="1" t="n">
        <v>-17.9217</v>
      </c>
      <c r="Q875" s="1" t="n">
        <v>18.2236</v>
      </c>
      <c r="R875" s="0" t="n">
        <v>8036.8101</v>
      </c>
      <c r="S875" s="0" t="n">
        <v>9.5349</v>
      </c>
      <c r="T875" s="0" t="n">
        <v>705.1577</v>
      </c>
      <c r="U875" s="0">
        <f>2*(F875-F874)/((F875+F874)*(AL875-AL874))</f>
        <v/>
      </c>
      <c r="V875" s="0">
        <f>(T875-T874)/($B875-$B874)</f>
        <v/>
      </c>
      <c r="W875" s="0">
        <f>(MAX(T$2:T$1025)-MIN(T$2:T$1025))/1023</f>
        <v/>
      </c>
      <c r="X875" s="0">
        <f>(V875-W875)/W875</f>
        <v/>
      </c>
      <c r="AA875" s="0" t="n">
        <v>439.5427</v>
      </c>
      <c r="AB875" s="0" t="n">
        <v>462.5683</v>
      </c>
      <c r="AC875" s="0" t="n">
        <v>503.0682</v>
      </c>
      <c r="AD875" s="1">
        <f>AA875/SUM(AA875:AC875)</f>
        <v/>
      </c>
      <c r="AE875" s="1">
        <f>AB875/SUM(AA875:AC875)</f>
        <v/>
      </c>
      <c r="AF875" s="1">
        <f>1-AD875-AE875</f>
        <v/>
      </c>
      <c r="AG875" s="0">
        <f>(4*AD875)/(-2*AD875+12*AE875+3)</f>
        <v/>
      </c>
      <c r="AH875" s="0">
        <f>(9*AE875)/(-2*AD875+12*AE875+3)</f>
        <v/>
      </c>
      <c r="AI875" t="n">
        <v>0.0047</v>
      </c>
      <c r="AJ875" t="n">
        <v>0.002</v>
      </c>
      <c r="AK875" s="0" t="n">
        <v>6499.144</v>
      </c>
      <c r="AL875" s="0" t="n">
        <v>694.3479</v>
      </c>
      <c r="AM875" s="0">
        <f>2*(AC875-AC874)/((AC875+AC874)*(AL875-AL874))</f>
        <v/>
      </c>
      <c r="AN875" s="0">
        <f>(AL875-AL874)/($B875-$B874)</f>
        <v/>
      </c>
      <c r="AO875" s="0">
        <f>(MAX(AL$2:AL$1025)-MIN(AL$2:AL$1025))/1023</f>
        <v/>
      </c>
      <c r="AR875" s="0" t="n">
        <v>438.1655</v>
      </c>
      <c r="AS875" s="0" t="n">
        <v>462.1973</v>
      </c>
      <c r="AT875" s="0" t="n">
        <v>500.7158</v>
      </c>
      <c r="AU875" s="1">
        <f>AR875/SUM(AR875:AT875)</f>
        <v/>
      </c>
      <c r="AV875" s="1">
        <f>AS875/SUM(AR875:AT875)</f>
        <v/>
      </c>
      <c r="AW875" s="1">
        <f>1-AU875-AV875</f>
        <v/>
      </c>
      <c r="AX875" s="1">
        <f>(ABS(AS875-AB875))/AB875*100</f>
        <v/>
      </c>
      <c r="AY875" s="0">
        <f>(4*AU875)/(-2*AU875+12*AV875+3)</f>
        <v/>
      </c>
      <c r="AZ875" s="0">
        <f>(9*AV875)/(-2*AU875+12*AV875+3)</f>
        <v/>
      </c>
      <c r="BA875" s="1">
        <f>SQRT(POWER(AY875-AG875,2)+POWER(AZ875-AH875,2))</f>
        <v/>
      </c>
      <c r="BB875" s="1" t="n">
        <v>-0.3454</v>
      </c>
      <c r="BC875" s="1" t="n">
        <v>0.4134</v>
      </c>
      <c r="BD875" s="1" t="n">
        <v>0.5403</v>
      </c>
      <c r="BE875" s="0" t="n">
        <v>6479.7845</v>
      </c>
      <c r="BF875" s="0" t="n">
        <v>0.5616</v>
      </c>
      <c r="BG875" s="0" t="n">
        <v>694.2285000000001</v>
      </c>
      <c r="BH875" s="0">
        <f>2*(AS875-AS874)/((AS875+AS874)*(AL875-AL874))</f>
        <v/>
      </c>
      <c r="BI875" s="0">
        <f>(BG875-BG874)/($B875-$B874)</f>
        <v/>
      </c>
      <c r="BJ875" s="0">
        <f>(MAX(BG$2:BG$1025)-MIN(BG$2:BG$1025))/1023</f>
        <v/>
      </c>
      <c r="BK875" s="0">
        <f>(BI875-BJ875)/BJ875</f>
        <v/>
      </c>
      <c r="CA875" s="0">
        <f>CA$1025</f>
        <v/>
      </c>
      <c r="CB875" s="0">
        <f>CB$1025</f>
        <v/>
      </c>
      <c r="CC875" s="0">
        <f>CC$1025</f>
        <v/>
      </c>
      <c r="CD875" s="0">
        <f>CD$1025</f>
        <v/>
      </c>
      <c r="CE875" s="0">
        <f>CE876</f>
        <v/>
      </c>
      <c r="CF875" s="0">
        <f>CF876</f>
        <v/>
      </c>
      <c r="CG875" s="0">
        <f>CG876</f>
        <v/>
      </c>
      <c r="CH875" s="0">
        <f>CH876</f>
        <v/>
      </c>
      <c r="CI875" s="0">
        <f>CI$1025</f>
        <v/>
      </c>
      <c r="CJ875" s="0">
        <f>CJ$1025</f>
        <v/>
      </c>
      <c r="CK875" s="0" t="n">
        <v>0.005</v>
      </c>
      <c r="CO875" s="0" t="n">
        <v>1</v>
      </c>
      <c r="CP875" s="0" t="n">
        <v>2</v>
      </c>
      <c r="CQ875" s="0" t="n">
        <v>2</v>
      </c>
    </row>
    <row r="876">
      <c r="A876" s="0" t="n">
        <v>874</v>
      </c>
      <c r="B876" s="0" t="n">
        <v>874</v>
      </c>
      <c r="C876" s="0" t="n">
        <v>874</v>
      </c>
      <c r="D876" s="1" t="n"/>
      <c r="E876" s="0" t="n">
        <v>482.7551</v>
      </c>
      <c r="F876" s="0" t="n">
        <v>498.5526</v>
      </c>
      <c r="G876" s="0" t="n">
        <v>647.3962</v>
      </c>
      <c r="H876" s="1">
        <f>E876/SUM(E876:G876)</f>
        <v/>
      </c>
      <c r="I876" s="1">
        <f>F876/SUM(E876:G876)</f>
        <v/>
      </c>
      <c r="J876" s="1">
        <f>1-H876-I876</f>
        <v/>
      </c>
      <c r="K876" s="1">
        <f>(ABS(F876-AB876))/AB876*100</f>
        <v/>
      </c>
      <c r="L876" s="0">
        <f>(4*H876)/(-2*H876+12*I876+3)</f>
        <v/>
      </c>
      <c r="M876" s="0">
        <f>(9*I876)/(-2*H876+12*I876+3)</f>
        <v/>
      </c>
      <c r="N876" s="1">
        <f>SQRT(POWER(L876-AG876,2)+POWER(M876-AH876,2))</f>
        <v/>
      </c>
      <c r="O876" s="1" t="n">
        <v>-3.3153</v>
      </c>
      <c r="P876" s="1" t="n">
        <v>-17.94</v>
      </c>
      <c r="Q876" s="1" t="n">
        <v>18.2466</v>
      </c>
      <c r="R876" s="0" t="n">
        <v>8037.847</v>
      </c>
      <c r="S876" s="0" t="n">
        <v>9.536300000000001</v>
      </c>
      <c r="T876" s="0" t="n">
        <v>705.5068</v>
      </c>
      <c r="U876" s="0">
        <f>2*(F876-F875)/((F876+F875)*(AL876-AL875))</f>
        <v/>
      </c>
      <c r="V876" s="0">
        <f>(T876-T875)/($B876-$B875)</f>
        <v/>
      </c>
      <c r="W876" s="0">
        <f>(MAX(T$2:T$1025)-MIN(T$2:T$1025))/1023</f>
        <v/>
      </c>
      <c r="X876" s="0">
        <f>(V876-W876)/W876</f>
        <v/>
      </c>
      <c r="AA876" s="0" t="n">
        <v>440.6498</v>
      </c>
      <c r="AB876" s="0" t="n">
        <v>463.7335</v>
      </c>
      <c r="AC876" s="0" t="n">
        <v>504.3355</v>
      </c>
      <c r="AD876" s="1">
        <f>AA876/SUM(AA876:AC876)</f>
        <v/>
      </c>
      <c r="AE876" s="1">
        <f>AB876/SUM(AA876:AC876)</f>
        <v/>
      </c>
      <c r="AF876" s="1">
        <f>1-AD876-AE876</f>
        <v/>
      </c>
      <c r="AG876" s="0">
        <f>(4*AD876)/(-2*AD876+12*AE876+3)</f>
        <v/>
      </c>
      <c r="AH876" s="0">
        <f>(9*AE876)/(-2*AD876+12*AE876+3)</f>
        <v/>
      </c>
      <c r="AI876" t="n">
        <v>0.0047</v>
      </c>
      <c r="AJ876" t="n">
        <v>0.0019</v>
      </c>
      <c r="AK876" s="0" t="n">
        <v>6499.1462</v>
      </c>
      <c r="AL876" s="0" t="n">
        <v>694.7221</v>
      </c>
      <c r="AM876" s="0">
        <f>2*(AC876-AC875)/((AC876+AC875)*(AL876-AL875))</f>
        <v/>
      </c>
      <c r="AN876" s="0">
        <f>(AL876-AL875)/($B876-$B875)</f>
        <v/>
      </c>
      <c r="AO876" s="0">
        <f>(MAX(AL$2:AL$1025)-MIN(AL$2:AL$1025))/1023</f>
        <v/>
      </c>
      <c r="AR876" s="0" t="n">
        <v>439.1971</v>
      </c>
      <c r="AS876" s="0" t="n">
        <v>463.3085</v>
      </c>
      <c r="AT876" s="0" t="n">
        <v>502.0746</v>
      </c>
      <c r="AU876" s="1">
        <f>AR876/SUM(AR876:AT876)</f>
        <v/>
      </c>
      <c r="AV876" s="1">
        <f>AS876/SUM(AR876:AT876)</f>
        <v/>
      </c>
      <c r="AW876" s="1">
        <f>1-AU876-AV876</f>
        <v/>
      </c>
      <c r="AX876" s="1">
        <f>(ABS(AS876-AB876))/AB876*100</f>
        <v/>
      </c>
      <c r="AY876" s="0">
        <f>(4*AU876)/(-2*AU876+12*AV876+3)</f>
        <v/>
      </c>
      <c r="AZ876" s="0">
        <f>(9*AV876)/(-2*AU876+12*AV876+3)</f>
        <v/>
      </c>
      <c r="BA876" s="1">
        <f>SQRT(POWER(AY876-AG876,2)+POWER(AZ876-AH876,2))</f>
        <v/>
      </c>
      <c r="BB876" s="1" t="n">
        <v>-0.368</v>
      </c>
      <c r="BC876" s="1" t="n">
        <v>0.3873</v>
      </c>
      <c r="BD876" s="1" t="n">
        <v>0.5361</v>
      </c>
      <c r="BE876" s="0" t="n">
        <v>6482.1364</v>
      </c>
      <c r="BF876" s="0" t="n">
        <v>0.5651</v>
      </c>
      <c r="BG876" s="0" t="n">
        <v>694.5857</v>
      </c>
      <c r="BH876" s="0">
        <f>2*(AS876-AS875)/((AS876+AS875)*(AL876-AL875))</f>
        <v/>
      </c>
      <c r="BI876" s="0">
        <f>(BG876-BG875)/($B876-$B875)</f>
        <v/>
      </c>
      <c r="BJ876" s="0">
        <f>(MAX(BG$2:BG$1025)-MIN(BG$2:BG$1025))/1023</f>
        <v/>
      </c>
      <c r="BK876" s="0">
        <f>(BI876-BJ876)/BJ876</f>
        <v/>
      </c>
      <c r="CA876" s="0">
        <f>CA$1025</f>
        <v/>
      </c>
      <c r="CB876" s="0">
        <f>CB$1025</f>
        <v/>
      </c>
      <c r="CC876" s="0">
        <f>CC$1025</f>
        <v/>
      </c>
      <c r="CD876" s="0">
        <f>CD$1025</f>
        <v/>
      </c>
      <c r="CE876" s="0">
        <f>CE877</f>
        <v/>
      </c>
      <c r="CF876" s="0">
        <f>CF877</f>
        <v/>
      </c>
      <c r="CG876" s="0">
        <f>CG877</f>
        <v/>
      </c>
      <c r="CH876" s="0">
        <f>CH877</f>
        <v/>
      </c>
      <c r="CI876" s="0">
        <f>CI$1025</f>
        <v/>
      </c>
      <c r="CJ876" s="0">
        <f>CJ$1025</f>
        <v/>
      </c>
      <c r="CK876" s="0" t="n">
        <v>0.005</v>
      </c>
      <c r="CO876" s="0" t="n">
        <v>1</v>
      </c>
      <c r="CP876" s="0" t="n">
        <v>2</v>
      </c>
      <c r="CQ876" s="0" t="n">
        <v>2</v>
      </c>
    </row>
    <row r="877">
      <c r="A877" s="0" t="n">
        <v>875</v>
      </c>
      <c r="B877" s="0" t="n">
        <v>875</v>
      </c>
      <c r="C877" s="0" t="n">
        <v>875</v>
      </c>
      <c r="D877" s="1" t="n"/>
      <c r="E877" s="0" t="n">
        <v>483.8751</v>
      </c>
      <c r="F877" s="0" t="n">
        <v>499.7226</v>
      </c>
      <c r="G877" s="0" t="n">
        <v>648.8513</v>
      </c>
      <c r="H877" s="1">
        <f>E877/SUM(E877:G877)</f>
        <v/>
      </c>
      <c r="I877" s="1">
        <f>F877/SUM(E877:G877)</f>
        <v/>
      </c>
      <c r="J877" s="1">
        <f>1-H877-I877</f>
        <v/>
      </c>
      <c r="K877" s="1">
        <f>(ABS(F877-AB877))/AB877*100</f>
        <v/>
      </c>
      <c r="L877" s="0">
        <f>(4*H877)/(-2*H877+12*I877+3)</f>
        <v/>
      </c>
      <c r="M877" s="0">
        <f>(9*I877)/(-2*H877+12*I877+3)</f>
        <v/>
      </c>
      <c r="N877" s="1">
        <f>SQRT(POWER(L877-AG877,2)+POWER(M877-AH877,2))</f>
        <v/>
      </c>
      <c r="O877" s="1" t="n">
        <v>-3.3197</v>
      </c>
      <c r="P877" s="1" t="n">
        <v>-17.9456</v>
      </c>
      <c r="Q877" s="1" t="n">
        <v>18.2528</v>
      </c>
      <c r="R877" s="0" t="n">
        <v>8036.8185</v>
      </c>
      <c r="S877" s="0" t="n">
        <v>9.5364</v>
      </c>
      <c r="T877" s="0" t="n">
        <v>705.8564</v>
      </c>
      <c r="U877" s="0">
        <f>2*(F877-F876)/((F877+F876)*(AL877-AL876))</f>
        <v/>
      </c>
      <c r="V877" s="0">
        <f>(T877-T876)/($B877-$B876)</f>
        <v/>
      </c>
      <c r="W877" s="0">
        <f>(MAX(T$2:T$1025)-MIN(T$2:T$1025))/1023</f>
        <v/>
      </c>
      <c r="X877" s="0">
        <f>(V877-W877)/W877</f>
        <v/>
      </c>
      <c r="AA877" s="0" t="n">
        <v>441.7584</v>
      </c>
      <c r="AB877" s="0" t="n">
        <v>464.9003</v>
      </c>
      <c r="AC877" s="0" t="n">
        <v>505.6046</v>
      </c>
      <c r="AD877" s="1">
        <f>AA877/SUM(AA877:AC877)</f>
        <v/>
      </c>
      <c r="AE877" s="1">
        <f>AB877/SUM(AA877:AC877)</f>
        <v/>
      </c>
      <c r="AF877" s="1">
        <f>1-AD877-AE877</f>
        <v/>
      </c>
      <c r="AG877" s="0">
        <f>(4*AD877)/(-2*AD877+12*AE877+3)</f>
        <v/>
      </c>
      <c r="AH877" s="0">
        <f>(9*AE877)/(-2*AD877+12*AE877+3)</f>
        <v/>
      </c>
      <c r="AI877" t="n">
        <v>0.0047</v>
      </c>
      <c r="AJ877" t="n">
        <v>0.0019</v>
      </c>
      <c r="AK877" s="0" t="n">
        <v>6499.1484</v>
      </c>
      <c r="AL877" s="0" t="n">
        <v>695.0959</v>
      </c>
      <c r="AM877" s="0">
        <f>2*(AC877-AC876)/((AC877+AC876)*(AL877-AL876))</f>
        <v/>
      </c>
      <c r="AN877" s="0">
        <f>(AL877-AL876)/($B877-$B876)</f>
        <v/>
      </c>
      <c r="AO877" s="0">
        <f>(MAX(AL$2:AL$1025)-MIN(AL$2:AL$1025))/1023</f>
        <v/>
      </c>
      <c r="AR877" s="0" t="n">
        <v>440.3213</v>
      </c>
      <c r="AS877" s="0" t="n">
        <v>464.4776</v>
      </c>
      <c r="AT877" s="0" t="n">
        <v>503.6421</v>
      </c>
      <c r="AU877" s="1">
        <f>AR877/SUM(AR877:AT877)</f>
        <v/>
      </c>
      <c r="AV877" s="1">
        <f>AS877/SUM(AR877:AT877)</f>
        <v/>
      </c>
      <c r="AW877" s="1">
        <f>1-AU877-AV877</f>
        <v/>
      </c>
      <c r="AX877" s="1">
        <f>(ABS(AS877-AB877))/AB877*100</f>
        <v/>
      </c>
      <c r="AY877" s="0">
        <f>(4*AU877)/(-2*AU877+12*AV877+3)</f>
        <v/>
      </c>
      <c r="AZ877" s="0">
        <f>(9*AV877)/(-2*AU877+12*AV877+3)</f>
        <v/>
      </c>
      <c r="BA877" s="1">
        <f>SQRT(POWER(AY877-AG877,2)+POWER(AZ877-AH877,2))</f>
        <v/>
      </c>
      <c r="BB877" s="1" t="n">
        <v>-0.3834</v>
      </c>
      <c r="BC877" s="1" t="n">
        <v>0.3329</v>
      </c>
      <c r="BD877" s="1" t="n">
        <v>0.51</v>
      </c>
      <c r="BE877" s="0" t="n">
        <v>6486.2254</v>
      </c>
      <c r="BF877" s="0" t="n">
        <v>0.5462</v>
      </c>
      <c r="BG877" s="0" t="n">
        <v>694.9606</v>
      </c>
      <c r="BH877" s="0">
        <f>2*(AS877-AS876)/((AS877+AS876)*(AL877-AL876))</f>
        <v/>
      </c>
      <c r="BI877" s="0">
        <f>(BG877-BG876)/($B877-$B876)</f>
        <v/>
      </c>
      <c r="BJ877" s="0">
        <f>(MAX(BG$2:BG$1025)-MIN(BG$2:BG$1025))/1023</f>
        <v/>
      </c>
      <c r="BK877" s="0">
        <f>(BI877-BJ877)/BJ877</f>
        <v/>
      </c>
      <c r="CA877" s="0">
        <f>CA$1025</f>
        <v/>
      </c>
      <c r="CB877" s="0">
        <f>CB$1025</f>
        <v/>
      </c>
      <c r="CC877" s="0">
        <f>CC$1025</f>
        <v/>
      </c>
      <c r="CD877" s="0">
        <f>CD$1025</f>
        <v/>
      </c>
      <c r="CE877" s="0">
        <f>CE878</f>
        <v/>
      </c>
      <c r="CF877" s="0">
        <f>CF878</f>
        <v/>
      </c>
      <c r="CG877" s="0">
        <f>CG878</f>
        <v/>
      </c>
      <c r="CH877" s="0">
        <f>CH878</f>
        <v/>
      </c>
      <c r="CI877" s="0">
        <f>CI$1025</f>
        <v/>
      </c>
      <c r="CJ877" s="0">
        <f>CJ$1025</f>
        <v/>
      </c>
      <c r="CK877" s="0" t="n">
        <v>0.005</v>
      </c>
      <c r="CO877" s="0" t="n">
        <v>1</v>
      </c>
      <c r="CP877" s="0" t="n">
        <v>2</v>
      </c>
      <c r="CQ877" s="0" t="n">
        <v>2</v>
      </c>
    </row>
    <row r="878">
      <c r="A878" s="0" t="n">
        <v>876</v>
      </c>
      <c r="B878" s="0" t="n">
        <v>876</v>
      </c>
      <c r="C878" s="0" t="n">
        <v>876</v>
      </c>
      <c r="D878" s="1" t="n"/>
      <c r="E878" s="0" t="n">
        <v>484.968</v>
      </c>
      <c r="F878" s="0" t="n">
        <v>500.8953</v>
      </c>
      <c r="G878" s="0" t="n">
        <v>650.3628</v>
      </c>
      <c r="H878" s="1">
        <f>E878/SUM(E878:G878)</f>
        <v/>
      </c>
      <c r="I878" s="1">
        <f>F878/SUM(E878:G878)</f>
        <v/>
      </c>
      <c r="J878" s="1">
        <f>1-H878-I878</f>
        <v/>
      </c>
      <c r="K878" s="1">
        <f>(ABS(F878-AB878))/AB878*100</f>
        <v/>
      </c>
      <c r="L878" s="0">
        <f>(4*H878)/(-2*H878+12*I878+3)</f>
        <v/>
      </c>
      <c r="M878" s="0">
        <f>(9*I878)/(-2*H878+12*I878+3)</f>
        <v/>
      </c>
      <c r="N878" s="1">
        <f>SQRT(POWER(L878-AG878,2)+POWER(M878-AH878,2))</f>
        <v/>
      </c>
      <c r="O878" s="1" t="n">
        <v>-3.3411</v>
      </c>
      <c r="P878" s="1" t="n">
        <v>-17.958</v>
      </c>
      <c r="Q878" s="1" t="n">
        <v>18.2689</v>
      </c>
      <c r="R878" s="0" t="n">
        <v>8037.0554</v>
      </c>
      <c r="S878" s="0" t="n">
        <v>9.5364</v>
      </c>
      <c r="T878" s="0" t="n">
        <v>706.2061</v>
      </c>
      <c r="U878" s="0">
        <f>2*(F878-F877)/((F878+F877)*(AL878-AL877))</f>
        <v/>
      </c>
      <c r="V878" s="0">
        <f>(T878-T877)/($B878-$B877)</f>
        <v/>
      </c>
      <c r="W878" s="0">
        <f>(MAX(T$2:T$1025)-MIN(T$2:T$1025))/1023</f>
        <v/>
      </c>
      <c r="X878" s="0">
        <f>(V878-W878)/W878</f>
        <v/>
      </c>
      <c r="AA878" s="0" t="n">
        <v>442.8685</v>
      </c>
      <c r="AB878" s="0" t="n">
        <v>466.0687</v>
      </c>
      <c r="AC878" s="0" t="n">
        <v>506.8754</v>
      </c>
      <c r="AD878" s="1">
        <f>AA878/SUM(AA878:AC878)</f>
        <v/>
      </c>
      <c r="AE878" s="1">
        <f>AB878/SUM(AA878:AC878)</f>
        <v/>
      </c>
      <c r="AF878" s="1">
        <f>1-AD878-AE878</f>
        <v/>
      </c>
      <c r="AG878" s="0">
        <f>(4*AD878)/(-2*AD878+12*AE878+3)</f>
        <v/>
      </c>
      <c r="AH878" s="0">
        <f>(9*AE878)/(-2*AD878+12*AE878+3)</f>
        <v/>
      </c>
      <c r="AI878" t="n">
        <v>0.0046</v>
      </c>
      <c r="AJ878" t="n">
        <v>0.0019</v>
      </c>
      <c r="AK878" s="0" t="n">
        <v>6499.1504</v>
      </c>
      <c r="AL878" s="0" t="n">
        <v>695.4693</v>
      </c>
      <c r="AM878" s="0">
        <f>2*(AC878-AC877)/((AC878+AC877)*(AL878-AL877))</f>
        <v/>
      </c>
      <c r="AN878" s="0">
        <f>(AL878-AL877)/($B878-$B877)</f>
        <v/>
      </c>
      <c r="AO878" s="0">
        <f>(MAX(AL$2:AL$1025)-MIN(AL$2:AL$1025))/1023</f>
        <v/>
      </c>
      <c r="AR878" s="0" t="n">
        <v>441.3708</v>
      </c>
      <c r="AS878" s="0" t="n">
        <v>465.5951</v>
      </c>
      <c r="AT878" s="0" t="n">
        <v>505.0947</v>
      </c>
      <c r="AU878" s="1">
        <f>AR878/SUM(AR878:AT878)</f>
        <v/>
      </c>
      <c r="AV878" s="1">
        <f>AS878/SUM(AR878:AT878)</f>
        <v/>
      </c>
      <c r="AW878" s="1">
        <f>1-AU878-AV878</f>
        <v/>
      </c>
      <c r="AX878" s="1">
        <f>(ABS(AS878-AB878))/AB878*100</f>
        <v/>
      </c>
      <c r="AY878" s="0">
        <f>(4*AU878)/(-2*AU878+12*AV878+3)</f>
        <v/>
      </c>
      <c r="AZ878" s="0">
        <f>(9*AV878)/(-2*AU878+12*AV878+3)</f>
        <v/>
      </c>
      <c r="BA878" s="1">
        <f>SQRT(POWER(AY878-AG878,2)+POWER(AZ878-AH878,2))</f>
        <v/>
      </c>
      <c r="BB878" s="1" t="n">
        <v>-0.4067</v>
      </c>
      <c r="BC878" s="1" t="n">
        <v>0.2907</v>
      </c>
      <c r="BD878" s="1" t="n">
        <v>0.5024999999999999</v>
      </c>
      <c r="BE878" s="0" t="n">
        <v>6489.6761</v>
      </c>
      <c r="BF878" s="0" t="n">
        <v>0.5431</v>
      </c>
      <c r="BG878" s="0" t="n">
        <v>695.3181</v>
      </c>
      <c r="BH878" s="0">
        <f>2*(AS878-AS877)/((AS878+AS877)*(AL878-AL877))</f>
        <v/>
      </c>
      <c r="BI878" s="0">
        <f>(BG878-BG877)/($B878-$B877)</f>
        <v/>
      </c>
      <c r="BJ878" s="0">
        <f>(MAX(BG$2:BG$1025)-MIN(BG$2:BG$1025))/1023</f>
        <v/>
      </c>
      <c r="BK878" s="0">
        <f>(BI878-BJ878)/BJ878</f>
        <v/>
      </c>
      <c r="CA878" s="0">
        <f>CA$1025</f>
        <v/>
      </c>
      <c r="CB878" s="0">
        <f>CB$1025</f>
        <v/>
      </c>
      <c r="CC878" s="0">
        <f>CC$1025</f>
        <v/>
      </c>
      <c r="CD878" s="0">
        <f>CD$1025</f>
        <v/>
      </c>
      <c r="CE878" s="0">
        <f>CE879</f>
        <v/>
      </c>
      <c r="CF878" s="0">
        <f>CF879</f>
        <v/>
      </c>
      <c r="CG878" s="0">
        <f>CG879</f>
        <v/>
      </c>
      <c r="CH878" s="0">
        <f>CH879</f>
        <v/>
      </c>
      <c r="CI878" s="0">
        <f>CI$1025</f>
        <v/>
      </c>
      <c r="CJ878" s="0">
        <f>CJ$1025</f>
        <v/>
      </c>
      <c r="CK878" s="0" t="n">
        <v>0.005</v>
      </c>
      <c r="CO878" s="0" t="n">
        <v>1</v>
      </c>
      <c r="CP878" s="0" t="n">
        <v>2</v>
      </c>
      <c r="CQ878" s="0" t="n">
        <v>2</v>
      </c>
    </row>
    <row r="879">
      <c r="A879" s="0" t="n">
        <v>877</v>
      </c>
      <c r="B879" s="0" t="n">
        <v>877</v>
      </c>
      <c r="C879" s="0" t="n">
        <v>877</v>
      </c>
      <c r="D879" s="1" t="n"/>
      <c r="E879" s="0" t="n">
        <v>486.1848</v>
      </c>
      <c r="F879" s="0" t="n">
        <v>502.4829</v>
      </c>
      <c r="G879" s="0" t="n">
        <v>651.9712</v>
      </c>
      <c r="H879" s="1">
        <f>E879/SUM(E879:G879)</f>
        <v/>
      </c>
      <c r="I879" s="1">
        <f>F879/SUM(E879:G879)</f>
        <v/>
      </c>
      <c r="J879" s="1">
        <f>1-H879-I879</f>
        <v/>
      </c>
      <c r="K879" s="1">
        <f>(ABS(F879-AB879))/AB879*100</f>
        <v/>
      </c>
      <c r="L879" s="0">
        <f>(4*H879)/(-2*H879+12*I879+3)</f>
        <v/>
      </c>
      <c r="M879" s="0">
        <f>(9*I879)/(-2*H879+12*I879+3)</f>
        <v/>
      </c>
      <c r="N879" s="1">
        <f>SQRT(POWER(L879-AG879,2)+POWER(M879-AH879,2))</f>
        <v/>
      </c>
      <c r="O879" s="1" t="n">
        <v>-3.4573</v>
      </c>
      <c r="P879" s="1" t="n">
        <v>-17.891</v>
      </c>
      <c r="Q879" s="1" t="n">
        <v>18.2247</v>
      </c>
      <c r="R879" s="0" t="n">
        <v>8032.2028</v>
      </c>
      <c r="S879" s="0" t="n">
        <v>9.4878</v>
      </c>
      <c r="T879" s="0" t="n">
        <v>706.6783</v>
      </c>
      <c r="U879" s="0">
        <f>2*(F879-F878)/((F879+F878)*(AL879-AL878))</f>
        <v/>
      </c>
      <c r="V879" s="0">
        <f>(T879-T878)/($B879-$B878)</f>
        <v/>
      </c>
      <c r="W879" s="0">
        <f>(MAX(T$2:T$1025)-MIN(T$2:T$1025))/1023</f>
        <v/>
      </c>
      <c r="X879" s="0">
        <f>(V879-W879)/W879</f>
        <v/>
      </c>
      <c r="AA879" s="0" t="n">
        <v>443.9802</v>
      </c>
      <c r="AB879" s="0" t="n">
        <v>467.2387</v>
      </c>
      <c r="AC879" s="0" t="n">
        <v>508.1479</v>
      </c>
      <c r="AD879" s="1">
        <f>AA879/SUM(AA879:AC879)</f>
        <v/>
      </c>
      <c r="AE879" s="1">
        <f>AB879/SUM(AA879:AC879)</f>
        <v/>
      </c>
      <c r="AF879" s="1">
        <f>1-AD879-AE879</f>
        <v/>
      </c>
      <c r="AG879" s="0">
        <f>(4*AD879)/(-2*AD879+12*AE879+3)</f>
        <v/>
      </c>
      <c r="AH879" s="0">
        <f>(9*AE879)/(-2*AD879+12*AE879+3)</f>
        <v/>
      </c>
      <c r="AI879" t="n">
        <v>0.0046</v>
      </c>
      <c r="AJ879" t="n">
        <v>0.0019</v>
      </c>
      <c r="AK879" s="0" t="n">
        <v>6499.1526</v>
      </c>
      <c r="AL879" s="0" t="n">
        <v>695.8424</v>
      </c>
      <c r="AM879" s="0">
        <f>2*(AC879-AC878)/((AC879+AC878)*(AL879-AL878))</f>
        <v/>
      </c>
      <c r="AN879" s="0">
        <f>(AL879-AL878)/($B879-$B878)</f>
        <v/>
      </c>
      <c r="AO879" s="0">
        <f>(MAX(AL$2:AL$1025)-MIN(AL$2:AL$1025))/1023</f>
        <v/>
      </c>
      <c r="AR879" s="0" t="n">
        <v>442.5131</v>
      </c>
      <c r="AS879" s="0" t="n">
        <v>466.7674</v>
      </c>
      <c r="AT879" s="0" t="n">
        <v>506.6826</v>
      </c>
      <c r="AU879" s="1">
        <f>AR879/SUM(AR879:AT879)</f>
        <v/>
      </c>
      <c r="AV879" s="1">
        <f>AS879/SUM(AR879:AT879)</f>
        <v/>
      </c>
      <c r="AW879" s="1">
        <f>1-AU879-AV879</f>
        <v/>
      </c>
      <c r="AX879" s="1">
        <f>(ABS(AS879-AB879))/AB879*100</f>
        <v/>
      </c>
      <c r="AY879" s="0">
        <f>(4*AU879)/(-2*AU879+12*AV879+3)</f>
        <v/>
      </c>
      <c r="AZ879" s="0">
        <f>(9*AV879)/(-2*AU879+12*AV879+3)</f>
        <v/>
      </c>
      <c r="BA879" s="1">
        <f>SQRT(POWER(AY879-AG879,2)+POWER(AZ879-AH879,2))</f>
        <v/>
      </c>
      <c r="BB879" s="1" t="n">
        <v>-0.4159</v>
      </c>
      <c r="BC879" s="1" t="n">
        <v>0.2326</v>
      </c>
      <c r="BD879" s="1" t="n">
        <v>0.4796</v>
      </c>
      <c r="BE879" s="0" t="n">
        <v>6493.8508</v>
      </c>
      <c r="BF879" s="0" t="n">
        <v>0.52</v>
      </c>
      <c r="BG879" s="0" t="n">
        <v>695.6922</v>
      </c>
      <c r="BH879" s="0">
        <f>2*(AS879-AS878)/((AS879+AS878)*(AL879-AL878))</f>
        <v/>
      </c>
      <c r="BI879" s="0">
        <f>(BG879-BG878)/($B879-$B878)</f>
        <v/>
      </c>
      <c r="BJ879" s="0">
        <f>(MAX(BG$2:BG$1025)-MIN(BG$2:BG$1025))/1023</f>
        <v/>
      </c>
      <c r="BK879" s="0">
        <f>(BI879-BJ879)/BJ879</f>
        <v/>
      </c>
      <c r="CA879" s="0">
        <f>CA$1025</f>
        <v/>
      </c>
      <c r="CB879" s="0">
        <f>CB$1025</f>
        <v/>
      </c>
      <c r="CC879" s="0">
        <f>CC$1025</f>
        <v/>
      </c>
      <c r="CD879" s="0">
        <f>CD$1025</f>
        <v/>
      </c>
      <c r="CE879" s="0">
        <f>CE880</f>
        <v/>
      </c>
      <c r="CF879" s="0">
        <f>CF880</f>
        <v/>
      </c>
      <c r="CG879" s="0">
        <f>CG880</f>
        <v/>
      </c>
      <c r="CH879" s="0">
        <f>CH880</f>
        <v/>
      </c>
      <c r="CI879" s="0">
        <f>CI$1025</f>
        <v/>
      </c>
      <c r="CJ879" s="0">
        <f>CJ$1025</f>
        <v/>
      </c>
      <c r="CK879" s="0" t="n">
        <v>0.005</v>
      </c>
      <c r="CO879" s="0" t="n">
        <v>1</v>
      </c>
      <c r="CP879" s="0" t="n">
        <v>2</v>
      </c>
      <c r="CQ879" s="0" t="n">
        <v>2</v>
      </c>
    </row>
    <row r="880">
      <c r="A880" s="0" t="n">
        <v>878</v>
      </c>
      <c r="B880" s="0" t="n">
        <v>878</v>
      </c>
      <c r="C880" s="0" t="n">
        <v>878</v>
      </c>
      <c r="D880" s="1" t="n"/>
      <c r="E880" s="0" t="n">
        <v>487.2267</v>
      </c>
      <c r="F880" s="0" t="n">
        <v>503.5677</v>
      </c>
      <c r="G880" s="0" t="n">
        <v>653.4933</v>
      </c>
      <c r="H880" s="1">
        <f>E880/SUM(E880:G880)</f>
        <v/>
      </c>
      <c r="I880" s="1">
        <f>F880/SUM(E880:G880)</f>
        <v/>
      </c>
      <c r="J880" s="1">
        <f>1-H880-I880</f>
        <v/>
      </c>
      <c r="K880" s="1">
        <f>(ABS(F880-AB880))/AB880*100</f>
        <v/>
      </c>
      <c r="L880" s="0">
        <f>(4*H880)/(-2*H880+12*I880+3)</f>
        <v/>
      </c>
      <c r="M880" s="0">
        <f>(9*I880)/(-2*H880+12*I880+3)</f>
        <v/>
      </c>
      <c r="N880" s="1">
        <f>SQRT(POWER(L880-AG880,2)+POWER(M880-AH880,2))</f>
        <v/>
      </c>
      <c r="O880" s="1" t="n">
        <v>-3.4715</v>
      </c>
      <c r="P880" s="1" t="n">
        <v>-17.924</v>
      </c>
      <c r="Q880" s="1" t="n">
        <v>18.2598</v>
      </c>
      <c r="R880" s="0" t="n">
        <v>8034.34</v>
      </c>
      <c r="S880" s="0" t="n">
        <v>9.4975</v>
      </c>
      <c r="T880" s="0" t="n">
        <v>707.0001</v>
      </c>
      <c r="U880" s="0">
        <f>2*(F880-F879)/((F880+F879)*(AL880-AL879))</f>
        <v/>
      </c>
      <c r="V880" s="0">
        <f>(T880-T879)/($B880-$B879)</f>
        <v/>
      </c>
      <c r="W880" s="0">
        <f>(MAX(T$2:T$1025)-MIN(T$2:T$1025))/1023</f>
        <v/>
      </c>
      <c r="X880" s="0">
        <f>(V880-W880)/W880</f>
        <v/>
      </c>
      <c r="AA880" s="0" t="n">
        <v>445.0934</v>
      </c>
      <c r="AB880" s="0" t="n">
        <v>468.4102</v>
      </c>
      <c r="AC880" s="0" t="n">
        <v>509.4222</v>
      </c>
      <c r="AD880" s="1">
        <f>AA880/SUM(AA880:AC880)</f>
        <v/>
      </c>
      <c r="AE880" s="1">
        <f>AB880/SUM(AA880:AC880)</f>
        <v/>
      </c>
      <c r="AF880" s="1">
        <f>1-AD880-AE880</f>
        <v/>
      </c>
      <c r="AG880" s="0">
        <f>(4*AD880)/(-2*AD880+12*AE880+3)</f>
        <v/>
      </c>
      <c r="AH880" s="0">
        <f>(9*AE880)/(-2*AD880+12*AE880+3)</f>
        <v/>
      </c>
      <c r="AI880" t="n">
        <v>0.0046</v>
      </c>
      <c r="AJ880" t="n">
        <v>0.0019</v>
      </c>
      <c r="AK880" s="0" t="n">
        <v>6499.1547</v>
      </c>
      <c r="AL880" s="0" t="n">
        <v>696.215</v>
      </c>
      <c r="AM880" s="0">
        <f>2*(AC880-AC879)/((AC880+AC879)*(AL880-AL879))</f>
        <v/>
      </c>
      <c r="AN880" s="0">
        <f>(AL880-AL879)/($B880-$B879)</f>
        <v/>
      </c>
      <c r="AO880" s="0">
        <f>(MAX(AL$2:AL$1025)-MIN(AL$2:AL$1025))/1023</f>
        <v/>
      </c>
      <c r="AR880" s="0" t="n">
        <v>443.0253</v>
      </c>
      <c r="AS880" s="0" t="n">
        <v>467.7658</v>
      </c>
      <c r="AT880" s="0" t="n">
        <v>508.1419</v>
      </c>
      <c r="AU880" s="1">
        <f>AR880/SUM(AR880:AT880)</f>
        <v/>
      </c>
      <c r="AV880" s="1">
        <f>AS880/SUM(AR880:AT880)</f>
        <v/>
      </c>
      <c r="AW880" s="1">
        <f>1-AU880-AV880</f>
        <v/>
      </c>
      <c r="AX880" s="1">
        <f>(ABS(AS880-AB880))/AB880*100</f>
        <v/>
      </c>
      <c r="AY880" s="0">
        <f>(4*AU880)/(-2*AU880+12*AV880+3)</f>
        <v/>
      </c>
      <c r="AZ880" s="0">
        <f>(9*AV880)/(-2*AU880+12*AV880+3)</f>
        <v/>
      </c>
      <c r="BA880" s="1">
        <f>SQRT(POWER(AY880-AG880,2)+POWER(AZ880-AH880,2))</f>
        <v/>
      </c>
      <c r="BB880" s="1" t="n">
        <v>-0.654</v>
      </c>
      <c r="BC880" s="1" t="n">
        <v>0.1917</v>
      </c>
      <c r="BD880" s="1" t="n">
        <v>0.6853</v>
      </c>
      <c r="BE880" s="0" t="n">
        <v>6502.5123</v>
      </c>
      <c r="BF880" s="0" t="n">
        <v>0.7245</v>
      </c>
      <c r="BG880" s="0" t="n">
        <v>696.0102000000001</v>
      </c>
      <c r="BH880" s="0">
        <f>2*(AS880-AS879)/((AS880+AS879)*(AL880-AL879))</f>
        <v/>
      </c>
      <c r="BI880" s="0">
        <f>(BG880-BG879)/($B880-$B879)</f>
        <v/>
      </c>
      <c r="BJ880" s="0">
        <f>(MAX(BG$2:BG$1025)-MIN(BG$2:BG$1025))/1023</f>
        <v/>
      </c>
      <c r="BK880" s="0">
        <f>(BI880-BJ880)/BJ880</f>
        <v/>
      </c>
      <c r="CA880" s="0">
        <f>CA$1025</f>
        <v/>
      </c>
      <c r="CB880" s="0">
        <f>CB$1025</f>
        <v/>
      </c>
      <c r="CC880" s="0">
        <f>CC$1025</f>
        <v/>
      </c>
      <c r="CD880" s="0">
        <f>CD$1025</f>
        <v/>
      </c>
      <c r="CE880" s="0">
        <f>CE881</f>
        <v/>
      </c>
      <c r="CF880" s="0">
        <f>CF881</f>
        <v/>
      </c>
      <c r="CG880" s="0">
        <f>CG881</f>
        <v/>
      </c>
      <c r="CH880" s="0">
        <f>CH881</f>
        <v/>
      </c>
      <c r="CI880" s="0">
        <f>CI$1025</f>
        <v/>
      </c>
      <c r="CJ880" s="0">
        <f>CJ$1025</f>
        <v/>
      </c>
      <c r="CK880" s="0" t="n">
        <v>0.005</v>
      </c>
      <c r="CO880" s="0" t="n">
        <v>1</v>
      </c>
      <c r="CP880" s="0" t="n">
        <v>2</v>
      </c>
      <c r="CQ880" s="0" t="n">
        <v>2</v>
      </c>
    </row>
    <row r="881">
      <c r="A881" s="0" t="n">
        <v>879</v>
      </c>
      <c r="B881" s="0" t="n">
        <v>879</v>
      </c>
      <c r="C881" s="0" t="n">
        <v>879</v>
      </c>
      <c r="D881" s="1" t="n"/>
      <c r="E881" s="0" t="n">
        <v>488.3905</v>
      </c>
      <c r="F881" s="0" t="n">
        <v>505.0771</v>
      </c>
      <c r="G881" s="0" t="n">
        <v>654.8919</v>
      </c>
      <c r="H881" s="1">
        <f>E881/SUM(E881:G881)</f>
        <v/>
      </c>
      <c r="I881" s="1">
        <f>F881/SUM(E881:G881)</f>
        <v/>
      </c>
      <c r="J881" s="1">
        <f>1-H881-I881</f>
        <v/>
      </c>
      <c r="K881" s="1">
        <f>(ABS(F881-AB881))/AB881*100</f>
        <v/>
      </c>
      <c r="L881" s="0">
        <f>(4*H881)/(-2*H881+12*I881+3)</f>
        <v/>
      </c>
      <c r="M881" s="0">
        <f>(9*I881)/(-2*H881+12*I881+3)</f>
        <v/>
      </c>
      <c r="N881" s="1">
        <f>SQRT(POWER(L881-AG881,2)+POWER(M881-AH881,2))</f>
        <v/>
      </c>
      <c r="O881" s="1" t="n">
        <v>-3.5694</v>
      </c>
      <c r="P881" s="1" t="n">
        <v>-17.8401</v>
      </c>
      <c r="Q881" s="1" t="n">
        <v>18.1965</v>
      </c>
      <c r="R881" s="0" t="n">
        <v>8027.3526</v>
      </c>
      <c r="S881" s="0" t="n">
        <v>9.445</v>
      </c>
      <c r="T881" s="0" t="n">
        <v>707.4467</v>
      </c>
      <c r="U881" s="0">
        <f>2*(F881-F880)/((F881+F880)*(AL881-AL880))</f>
        <v/>
      </c>
      <c r="V881" s="0">
        <f>(T881-T880)/($B881-$B880)</f>
        <v/>
      </c>
      <c r="W881" s="0">
        <f>(MAX(T$2:T$1025)-MIN(T$2:T$1025))/1023</f>
        <v/>
      </c>
      <c r="X881" s="0">
        <f>(V881-W881)/W881</f>
        <v/>
      </c>
      <c r="AA881" s="0" t="n">
        <v>446.2081</v>
      </c>
      <c r="AB881" s="0" t="n">
        <v>469.5834</v>
      </c>
      <c r="AC881" s="0" t="n">
        <v>510.6982</v>
      </c>
      <c r="AD881" s="1">
        <f>AA881/SUM(AA881:AC881)</f>
        <v/>
      </c>
      <c r="AE881" s="1">
        <f>AB881/SUM(AA881:AC881)</f>
        <v/>
      </c>
      <c r="AF881" s="1">
        <f>1-AD881-AE881</f>
        <v/>
      </c>
      <c r="AG881" s="0">
        <f>(4*AD881)/(-2*AD881+12*AE881+3)</f>
        <v/>
      </c>
      <c r="AH881" s="0">
        <f>(9*AE881)/(-2*AD881+12*AE881+3)</f>
        <v/>
      </c>
      <c r="AI881" t="n">
        <v>0.0045</v>
      </c>
      <c r="AJ881" t="n">
        <v>0.0019</v>
      </c>
      <c r="AK881" s="0" t="n">
        <v>6499.1568</v>
      </c>
      <c r="AL881" s="0" t="n">
        <v>696.5873</v>
      </c>
      <c r="AM881" s="0">
        <f>2*(AC881-AC880)/((AC881+AC880)*(AL881-AL880))</f>
        <v/>
      </c>
      <c r="AN881" s="0">
        <f>(AL881-AL880)/($B881-$B880)</f>
        <v/>
      </c>
      <c r="AO881" s="0">
        <f>(MAX(AL$2:AL$1025)-MIN(AL$2:AL$1025))/1023</f>
        <v/>
      </c>
      <c r="AR881" s="0" t="n">
        <v>444.6286</v>
      </c>
      <c r="AS881" s="0" t="n">
        <v>469.786</v>
      </c>
      <c r="AT881" s="0" t="n">
        <v>511.1759</v>
      </c>
      <c r="AU881" s="1">
        <f>AR881/SUM(AR881:AT881)</f>
        <v/>
      </c>
      <c r="AV881" s="1">
        <f>AS881/SUM(AR881:AT881)</f>
        <v/>
      </c>
      <c r="AW881" s="1">
        <f>1-AU881-AV881</f>
        <v/>
      </c>
      <c r="AX881" s="1">
        <f>(ABS(AS881-AB881))/AB881*100</f>
        <v/>
      </c>
      <c r="AY881" s="0">
        <f>(4*AU881)/(-2*AU881+12*AV881+3)</f>
        <v/>
      </c>
      <c r="AZ881" s="0">
        <f>(9*AV881)/(-2*AU881+12*AV881+3)</f>
        <v/>
      </c>
      <c r="BA881" s="1">
        <f>SQRT(POWER(AY881-AG881,2)+POWER(AZ881-AH881,2))</f>
        <v/>
      </c>
      <c r="BB881" s="1" t="n">
        <v>-0.867</v>
      </c>
      <c r="BC881" s="1" t="n">
        <v>0.0611</v>
      </c>
      <c r="BD881" s="1" t="n">
        <v>0.8735000000000001</v>
      </c>
      <c r="BE881" s="0" t="n">
        <v>6516.6525</v>
      </c>
      <c r="BF881" s="0" t="n">
        <v>0.8726</v>
      </c>
      <c r="BG881" s="0" t="n">
        <v>696.6515000000001</v>
      </c>
      <c r="BH881" s="0">
        <f>2*(AS881-AS880)/((AS881+AS880)*(AL881-AL880))</f>
        <v/>
      </c>
      <c r="BI881" s="0">
        <f>(BG881-BG880)/($B881-$B880)</f>
        <v/>
      </c>
      <c r="BJ881" s="0">
        <f>(MAX(BG$2:BG$1025)-MIN(BG$2:BG$1025))/1023</f>
        <v/>
      </c>
      <c r="BK881" s="0">
        <f>(BI881-BJ881)/BJ881</f>
        <v/>
      </c>
      <c r="CA881" s="0">
        <f>CA$1025</f>
        <v/>
      </c>
      <c r="CB881" s="0">
        <f>CB$1025</f>
        <v/>
      </c>
      <c r="CC881" s="0">
        <f>CC$1025</f>
        <v/>
      </c>
      <c r="CD881" s="0">
        <f>CD$1025</f>
        <v/>
      </c>
      <c r="CE881" s="0">
        <f>CE882</f>
        <v/>
      </c>
      <c r="CF881" s="0">
        <f>CF882</f>
        <v/>
      </c>
      <c r="CG881" s="0">
        <f>CG882</f>
        <v/>
      </c>
      <c r="CH881" s="0">
        <f>CH882</f>
        <v/>
      </c>
      <c r="CI881" s="0">
        <f>CI$1025</f>
        <v/>
      </c>
      <c r="CJ881" s="0">
        <f>CJ$1025</f>
        <v/>
      </c>
      <c r="CK881" s="0" t="n">
        <v>0.005</v>
      </c>
      <c r="CO881" s="0" t="n">
        <v>1</v>
      </c>
      <c r="CP881" s="0" t="n">
        <v>2</v>
      </c>
      <c r="CQ881" s="0" t="n">
        <v>2</v>
      </c>
    </row>
    <row r="882">
      <c r="A882" s="0" t="n">
        <v>880</v>
      </c>
      <c r="B882" s="0" t="n">
        <v>880</v>
      </c>
      <c r="C882" s="0" t="n">
        <v>880</v>
      </c>
      <c r="D882" s="1" t="n"/>
      <c r="E882" s="0" t="n">
        <v>489.3982</v>
      </c>
      <c r="F882" s="0" t="n">
        <v>506.1652</v>
      </c>
      <c r="G882" s="0" t="n">
        <v>656.273</v>
      </c>
      <c r="H882" s="1">
        <f>E882/SUM(E882:G882)</f>
        <v/>
      </c>
      <c r="I882" s="1">
        <f>F882/SUM(E882:G882)</f>
        <v/>
      </c>
      <c r="J882" s="1">
        <f>1-H882-I882</f>
        <v/>
      </c>
      <c r="K882" s="1">
        <f>(ABS(F882-AB882))/AB882*100</f>
        <v/>
      </c>
      <c r="L882" s="0">
        <f>(4*H882)/(-2*H882+12*I882+3)</f>
        <v/>
      </c>
      <c r="M882" s="0">
        <f>(9*I882)/(-2*H882+12*I882+3)</f>
        <v/>
      </c>
      <c r="N882" s="1">
        <f>SQRT(POWER(L882-AG882,2)+POWER(M882-AH882,2))</f>
        <v/>
      </c>
      <c r="O882" s="1" t="n">
        <v>-3.5902</v>
      </c>
      <c r="P882" s="1" t="n">
        <v>-17.8481</v>
      </c>
      <c r="Q882" s="1" t="n">
        <v>18.2083</v>
      </c>
      <c r="R882" s="0" t="n">
        <v>8027.2754</v>
      </c>
      <c r="S882" s="0" t="n">
        <v>9.4429</v>
      </c>
      <c r="T882" s="0" t="n">
        <v>707.7679000000001</v>
      </c>
      <c r="U882" s="0">
        <f>2*(F882-F881)/((F882+F881)*(AL882-AL881))</f>
        <v/>
      </c>
      <c r="V882" s="0">
        <f>(T882-T881)/($B882-$B881)</f>
        <v/>
      </c>
      <c r="W882" s="0">
        <f>(MAX(T$2:T$1025)-MIN(T$2:T$1025))/1023</f>
        <v/>
      </c>
      <c r="X882" s="0">
        <f>(V882-W882)/W882</f>
        <v/>
      </c>
      <c r="AA882" s="0" t="n">
        <v>447.3244</v>
      </c>
      <c r="AB882" s="0" t="n">
        <v>470.7582</v>
      </c>
      <c r="AC882" s="0" t="n">
        <v>511.976</v>
      </c>
      <c r="AD882" s="1">
        <f>AA882/SUM(AA882:AC882)</f>
        <v/>
      </c>
      <c r="AE882" s="1">
        <f>AB882/SUM(AA882:AC882)</f>
        <v/>
      </c>
      <c r="AF882" s="1">
        <f>1-AD882-AE882</f>
        <v/>
      </c>
      <c r="AG882" s="0">
        <f>(4*AD882)/(-2*AD882+12*AE882+3)</f>
        <v/>
      </c>
      <c r="AH882" s="0">
        <f>(9*AE882)/(-2*AD882+12*AE882+3)</f>
        <v/>
      </c>
      <c r="AI882" t="n">
        <v>0.0045</v>
      </c>
      <c r="AJ882" t="n">
        <v>0.0019</v>
      </c>
      <c r="AK882" s="0" t="n">
        <v>6499.1589</v>
      </c>
      <c r="AL882" s="0" t="n">
        <v>696.9592</v>
      </c>
      <c r="AM882" s="0">
        <f>2*(AC882-AC881)/((AC882+AC881)*(AL882-AL881))</f>
        <v/>
      </c>
      <c r="AN882" s="0">
        <f>(AL882-AL881)/($B882-$B881)</f>
        <v/>
      </c>
      <c r="AO882" s="0">
        <f>(MAX(AL$2:AL$1025)-MIN(AL$2:AL$1025))/1023</f>
        <v/>
      </c>
      <c r="AR882" s="0" t="n">
        <v>444.5948</v>
      </c>
      <c r="AS882" s="0" t="n">
        <v>469.762</v>
      </c>
      <c r="AT882" s="0" t="n">
        <v>511.0868</v>
      </c>
      <c r="AU882" s="1">
        <f>AR882/SUM(AR882:AT882)</f>
        <v/>
      </c>
      <c r="AV882" s="1">
        <f>AS882/SUM(AR882:AT882)</f>
        <v/>
      </c>
      <c r="AW882" s="1">
        <f>1-AU882-AV882</f>
        <v/>
      </c>
      <c r="AX882" s="1">
        <f>(ABS(AS882-AB882))/AB882*100</f>
        <v/>
      </c>
      <c r="AY882" s="0">
        <f>(4*AU882)/(-2*AU882+12*AV882+3)</f>
        <v/>
      </c>
      <c r="AZ882" s="0">
        <f>(9*AV882)/(-2*AU882+12*AV882+3)</f>
        <v/>
      </c>
      <c r="BA882" s="1">
        <f>SQRT(POWER(AY882-AG882,2)+POWER(AZ882-AH882,2))</f>
        <v/>
      </c>
      <c r="BB882" s="1" t="n">
        <v>-0.8676</v>
      </c>
      <c r="BC882" s="1" t="n">
        <v>0.073</v>
      </c>
      <c r="BD882" s="1" t="n">
        <v>0.875</v>
      </c>
      <c r="BE882" s="0" t="n">
        <v>6515.8595</v>
      </c>
      <c r="BF882" s="0" t="n">
        <v>0.8789</v>
      </c>
      <c r="BG882" s="0" t="n">
        <v>696.6439</v>
      </c>
      <c r="BH882" s="0">
        <f>2*(AS882-AS881)/((AS882+AS881)*(AL882-AL881))</f>
        <v/>
      </c>
      <c r="BI882" s="0">
        <f>(BG882-BG881)/($B882-$B881)</f>
        <v/>
      </c>
      <c r="BJ882" s="0">
        <f>(MAX(BG$2:BG$1025)-MIN(BG$2:BG$1025))/1023</f>
        <v/>
      </c>
      <c r="BK882" s="0">
        <f>(BI882-BJ882)/BJ882</f>
        <v/>
      </c>
      <c r="CA882" s="0">
        <f>CA$1025</f>
        <v/>
      </c>
      <c r="CB882" s="0">
        <f>CB$1025</f>
        <v/>
      </c>
      <c r="CC882" s="0">
        <f>CC$1025</f>
        <v/>
      </c>
      <c r="CD882" s="0">
        <f>CD$1025</f>
        <v/>
      </c>
      <c r="CE882" s="0">
        <f>CE883</f>
        <v/>
      </c>
      <c r="CF882" s="0">
        <f>CF883</f>
        <v/>
      </c>
      <c r="CG882" s="0">
        <f>CG883</f>
        <v/>
      </c>
      <c r="CH882" s="0">
        <f>CH883</f>
        <v/>
      </c>
      <c r="CI882" s="0">
        <f>CI$1025</f>
        <v/>
      </c>
      <c r="CJ882" s="0">
        <f>CJ$1025</f>
        <v/>
      </c>
      <c r="CK882" s="0" t="n">
        <v>0.005</v>
      </c>
      <c r="CO882" s="0" t="n">
        <v>1</v>
      </c>
      <c r="CP882" s="0" t="n">
        <v>2</v>
      </c>
      <c r="CQ882" s="0" t="n">
        <v>2</v>
      </c>
    </row>
    <row r="883">
      <c r="A883" s="0" t="n">
        <v>881</v>
      </c>
      <c r="B883" s="0" t="n">
        <v>881</v>
      </c>
      <c r="C883" s="0" t="n">
        <v>881</v>
      </c>
      <c r="D883" s="1" t="n"/>
      <c r="E883" s="0" t="n">
        <v>490.5838</v>
      </c>
      <c r="F883" s="0" t="n">
        <v>507.3709</v>
      </c>
      <c r="G883" s="0" t="n">
        <v>658.1207000000001</v>
      </c>
      <c r="H883" s="1">
        <f>E883/SUM(E883:G883)</f>
        <v/>
      </c>
      <c r="I883" s="1">
        <f>F883/SUM(E883:G883)</f>
        <v/>
      </c>
      <c r="J883" s="1">
        <f>1-H883-I883</f>
        <v/>
      </c>
      <c r="K883" s="1">
        <f>(ABS(F883-AB883))/AB883*100</f>
        <v/>
      </c>
      <c r="L883" s="0">
        <f>(4*H883)/(-2*H883+12*I883+3)</f>
        <v/>
      </c>
      <c r="M883" s="0">
        <f>(9*I883)/(-2*H883+12*I883+3)</f>
        <v/>
      </c>
      <c r="N883" s="1">
        <f>SQRT(POWER(L883-AG883,2)+POWER(M883-AH883,2))</f>
        <v/>
      </c>
      <c r="O883" s="1" t="n">
        <v>-3.6042</v>
      </c>
      <c r="P883" s="1" t="n">
        <v>-17.911</v>
      </c>
      <c r="Q883" s="1" t="n">
        <v>18.2727</v>
      </c>
      <c r="R883" s="0" t="n">
        <v>8032.1386</v>
      </c>
      <c r="S883" s="0" t="n">
        <v>9.4663</v>
      </c>
      <c r="T883" s="0" t="n">
        <v>708.123</v>
      </c>
      <c r="U883" s="0">
        <f>2*(F883-F882)/((F883+F882)*(AL883-AL882))</f>
        <v/>
      </c>
      <c r="V883" s="0">
        <f>(T883-T882)/($B883-$B882)</f>
        <v/>
      </c>
      <c r="W883" s="0">
        <f>(MAX(T$2:T$1025)-MIN(T$2:T$1025))/1023</f>
        <v/>
      </c>
      <c r="X883" s="0">
        <f>(V883-W883)/W883</f>
        <v/>
      </c>
      <c r="AA883" s="0" t="n">
        <v>448.4421</v>
      </c>
      <c r="AB883" s="0" t="n">
        <v>471.9346</v>
      </c>
      <c r="AC883" s="0" t="n">
        <v>513.2555</v>
      </c>
      <c r="AD883" s="1">
        <f>AA883/SUM(AA883:AC883)</f>
        <v/>
      </c>
      <c r="AE883" s="1">
        <f>AB883/SUM(AA883:AC883)</f>
        <v/>
      </c>
      <c r="AF883" s="1">
        <f>1-AD883-AE883</f>
        <v/>
      </c>
      <c r="AG883" s="0">
        <f>(4*AD883)/(-2*AD883+12*AE883+3)</f>
        <v/>
      </c>
      <c r="AH883" s="0">
        <f>(9*AE883)/(-2*AD883+12*AE883+3)</f>
        <v/>
      </c>
      <c r="AI883" t="n">
        <v>0.0045</v>
      </c>
      <c r="AJ883" t="n">
        <v>0.0018</v>
      </c>
      <c r="AK883" s="0" t="n">
        <v>6499.161</v>
      </c>
      <c r="AL883" s="0" t="n">
        <v>697.3307</v>
      </c>
      <c r="AM883" s="0">
        <f>2*(AC883-AC882)/((AC883+AC882)*(AL883-AL882))</f>
        <v/>
      </c>
      <c r="AN883" s="0">
        <f>(AL883-AL882)/($B883-$B882)</f>
        <v/>
      </c>
      <c r="AO883" s="0">
        <f>(MAX(AL$2:AL$1025)-MIN(AL$2:AL$1025))/1023</f>
        <v/>
      </c>
      <c r="AR883" s="0" t="n">
        <v>447.7736</v>
      </c>
      <c r="AS883" s="0" t="n">
        <v>471.93</v>
      </c>
      <c r="AT883" s="0" t="n">
        <v>509.8019</v>
      </c>
      <c r="AU883" s="1">
        <f>AR883/SUM(AR883:AT883)</f>
        <v/>
      </c>
      <c r="AV883" s="1">
        <f>AS883/SUM(AR883:AT883)</f>
        <v/>
      </c>
      <c r="AW883" s="1">
        <f>1-AU883-AV883</f>
        <v/>
      </c>
      <c r="AX883" s="1">
        <f>(ABS(AS883-AB883))/AB883*100</f>
        <v/>
      </c>
      <c r="AY883" s="0">
        <f>(4*AU883)/(-2*AU883+12*AV883+3)</f>
        <v/>
      </c>
      <c r="AZ883" s="0">
        <f>(9*AV883)/(-2*AU883+12*AV883+3)</f>
        <v/>
      </c>
      <c r="BA883" s="1">
        <f>SQRT(POWER(AY883-AG883,2)+POWER(AZ883-AH883,2))</f>
        <v/>
      </c>
      <c r="BB883" s="1" t="n">
        <v>-0.056</v>
      </c>
      <c r="BC883" s="1" t="n">
        <v>0.6531</v>
      </c>
      <c r="BD883" s="1" t="n">
        <v>0.6541</v>
      </c>
      <c r="BE883" s="0" t="n">
        <v>6456.7799</v>
      </c>
      <c r="BF883" s="0" t="n">
        <v>0.5157</v>
      </c>
      <c r="BG883" s="0" t="n">
        <v>697.3292</v>
      </c>
      <c r="BH883" s="0">
        <f>2*(AS883-AS882)/((AS883+AS882)*(AL883-AL882))</f>
        <v/>
      </c>
      <c r="BI883" s="0">
        <f>(BG883-BG882)/($B883-$B882)</f>
        <v/>
      </c>
      <c r="BJ883" s="0">
        <f>(MAX(BG$2:BG$1025)-MIN(BG$2:BG$1025))/1023</f>
        <v/>
      </c>
      <c r="BK883" s="0">
        <f>(BI883-BJ883)/BJ883</f>
        <v/>
      </c>
      <c r="CA883" s="0">
        <f>CA$1025</f>
        <v/>
      </c>
      <c r="CB883" s="0">
        <f>CB$1025</f>
        <v/>
      </c>
      <c r="CC883" s="0">
        <f>CC$1025</f>
        <v/>
      </c>
      <c r="CD883" s="0">
        <f>CD$1025</f>
        <v/>
      </c>
      <c r="CE883" s="0">
        <f>CE884</f>
        <v/>
      </c>
      <c r="CF883" s="0">
        <f>CF884</f>
        <v/>
      </c>
      <c r="CG883" s="0">
        <f>CG884</f>
        <v/>
      </c>
      <c r="CH883" s="0">
        <f>CH884</f>
        <v/>
      </c>
      <c r="CI883" s="0">
        <f>CI$1025</f>
        <v/>
      </c>
      <c r="CJ883" s="0">
        <f>CJ$1025</f>
        <v/>
      </c>
      <c r="CK883" s="0" t="n">
        <v>0.005</v>
      </c>
      <c r="CO883" s="0" t="n">
        <v>1</v>
      </c>
      <c r="CP883" s="0" t="n">
        <v>2</v>
      </c>
      <c r="CQ883" s="0" t="n">
        <v>2</v>
      </c>
    </row>
    <row r="884">
      <c r="A884" s="0" t="n">
        <v>882</v>
      </c>
      <c r="B884" s="0" t="n">
        <v>882</v>
      </c>
      <c r="C884" s="0" t="n">
        <v>882</v>
      </c>
      <c r="D884" s="1" t="n"/>
      <c r="E884" s="0" t="n">
        <v>491.8146</v>
      </c>
      <c r="F884" s="0" t="n">
        <v>508.6526</v>
      </c>
      <c r="G884" s="0" t="n">
        <v>660.0522</v>
      </c>
      <c r="H884" s="1">
        <f>E884/SUM(E884:G884)</f>
        <v/>
      </c>
      <c r="I884" s="1">
        <f>F884/SUM(E884:G884)</f>
        <v/>
      </c>
      <c r="J884" s="1">
        <f>1-H884-I884</f>
        <v/>
      </c>
      <c r="K884" s="1">
        <f>(ABS(F884-AB884))/AB884*100</f>
        <v/>
      </c>
      <c r="L884" s="0">
        <f>(4*H884)/(-2*H884+12*I884+3)</f>
        <v/>
      </c>
      <c r="M884" s="0">
        <f>(9*I884)/(-2*H884+12*I884+3)</f>
        <v/>
      </c>
      <c r="N884" s="1">
        <f>SQRT(POWER(L884-AG884,2)+POWER(M884-AH884,2))</f>
        <v/>
      </c>
      <c r="O884" s="1" t="n">
        <v>-3.6298</v>
      </c>
      <c r="P884" s="1" t="n">
        <v>-17.9709</v>
      </c>
      <c r="Q884" s="1" t="n">
        <v>18.3365</v>
      </c>
      <c r="R884" s="0" t="n">
        <v>8037.0095</v>
      </c>
      <c r="S884" s="0" t="n">
        <v>9.4871</v>
      </c>
      <c r="T884" s="0" t="n">
        <v>708.4996</v>
      </c>
      <c r="U884" s="0">
        <f>2*(F884-F883)/((F884+F883)*(AL884-AL883))</f>
        <v/>
      </c>
      <c r="V884" s="0">
        <f>(T884-T883)/($B884-$B883)</f>
        <v/>
      </c>
      <c r="W884" s="0">
        <f>(MAX(T$2:T$1025)-MIN(T$2:T$1025))/1023</f>
        <v/>
      </c>
      <c r="X884" s="0">
        <f>(V884-W884)/W884</f>
        <v/>
      </c>
      <c r="AA884" s="0" t="n">
        <v>449.5614</v>
      </c>
      <c r="AB884" s="0" t="n">
        <v>473.1126</v>
      </c>
      <c r="AC884" s="0" t="n">
        <v>514.5367</v>
      </c>
      <c r="AD884" s="1">
        <f>AA884/SUM(AA884:AC884)</f>
        <v/>
      </c>
      <c r="AE884" s="1">
        <f>AB884/SUM(AA884:AC884)</f>
        <v/>
      </c>
      <c r="AF884" s="1">
        <f>1-AD884-AE884</f>
        <v/>
      </c>
      <c r="AG884" s="0">
        <f>(4*AD884)/(-2*AD884+12*AE884+3)</f>
        <v/>
      </c>
      <c r="AH884" s="0">
        <f>(9*AE884)/(-2*AD884+12*AE884+3)</f>
        <v/>
      </c>
      <c r="AI884" t="n">
        <v>0.0044</v>
      </c>
      <c r="AJ884" t="n">
        <v>0.0018</v>
      </c>
      <c r="AK884" s="0" t="n">
        <v>6499.1631</v>
      </c>
      <c r="AL884" s="0" t="n">
        <v>697.7018</v>
      </c>
      <c r="AM884" s="0">
        <f>2*(AC884-AC883)/((AC884+AC883)*(AL884-AL883))</f>
        <v/>
      </c>
      <c r="AN884" s="0">
        <f>(AL884-AL883)/($B884-$B883)</f>
        <v/>
      </c>
      <c r="AO884" s="0">
        <f>(MAX(AL$2:AL$1025)-MIN(AL$2:AL$1025))/1023</f>
        <v/>
      </c>
      <c r="AR884" s="0" t="n">
        <v>448.8041</v>
      </c>
      <c r="AS884" s="0" t="n">
        <v>473.0513</v>
      </c>
      <c r="AT884" s="0" t="n">
        <v>511.1835</v>
      </c>
      <c r="AU884" s="1">
        <f>AR884/SUM(AR884:AT884)</f>
        <v/>
      </c>
      <c r="AV884" s="1">
        <f>AS884/SUM(AR884:AT884)</f>
        <v/>
      </c>
      <c r="AW884" s="1">
        <f>1-AU884-AV884</f>
        <v/>
      </c>
      <c r="AX884" s="1">
        <f>(ABS(AS884-AB884))/AB884*100</f>
        <v/>
      </c>
      <c r="AY884" s="0">
        <f>(4*AU884)/(-2*AU884+12*AV884+3)</f>
        <v/>
      </c>
      <c r="AZ884" s="0">
        <f>(9*AV884)/(-2*AU884+12*AV884+3)</f>
        <v/>
      </c>
      <c r="BA884" s="1">
        <f>SQRT(POWER(AY884-AG884,2)+POWER(AZ884-AH884,2))</f>
        <v/>
      </c>
      <c r="BB884" s="1" t="n">
        <v>-0.0848</v>
      </c>
      <c r="BC884" s="1" t="n">
        <v>0.6254999999999999</v>
      </c>
      <c r="BD884" s="1" t="n">
        <v>0.63</v>
      </c>
      <c r="BE884" s="0" t="n">
        <v>6459.3688</v>
      </c>
      <c r="BF884" s="0" t="n">
        <v>0.5121</v>
      </c>
      <c r="BG884" s="0" t="n">
        <v>697.6825</v>
      </c>
      <c r="BH884" s="0">
        <f>2*(AS884-AS883)/((AS884+AS883)*(AL884-AL883))</f>
        <v/>
      </c>
      <c r="BI884" s="0">
        <f>(BG884-BG883)/($B884-$B883)</f>
        <v/>
      </c>
      <c r="BJ884" s="0">
        <f>(MAX(BG$2:BG$1025)-MIN(BG$2:BG$1025))/1023</f>
        <v/>
      </c>
      <c r="BK884" s="0">
        <f>(BI884-BJ884)/BJ884</f>
        <v/>
      </c>
      <c r="CA884" s="0">
        <f>CA$1025</f>
        <v/>
      </c>
      <c r="CB884" s="0">
        <f>CB$1025</f>
        <v/>
      </c>
      <c r="CC884" s="0">
        <f>CC$1025</f>
        <v/>
      </c>
      <c r="CD884" s="0">
        <f>CD$1025</f>
        <v/>
      </c>
      <c r="CE884" s="0">
        <f>CE885</f>
        <v/>
      </c>
      <c r="CF884" s="0">
        <f>CF885</f>
        <v/>
      </c>
      <c r="CG884" s="0">
        <f>CG885</f>
        <v/>
      </c>
      <c r="CH884" s="0">
        <f>CH885</f>
        <v/>
      </c>
      <c r="CI884" s="0">
        <f>CI$1025</f>
        <v/>
      </c>
      <c r="CJ884" s="0">
        <f>CJ$1025</f>
        <v/>
      </c>
      <c r="CK884" s="0" t="n">
        <v>0.005</v>
      </c>
      <c r="CO884" s="0" t="n">
        <v>1</v>
      </c>
      <c r="CP884" s="0" t="n">
        <v>2</v>
      </c>
      <c r="CQ884" s="0" t="n">
        <v>2</v>
      </c>
    </row>
    <row r="885">
      <c r="A885" s="0" t="n">
        <v>883</v>
      </c>
      <c r="B885" s="0" t="n">
        <v>883</v>
      </c>
      <c r="C885" s="0" t="n">
        <v>883</v>
      </c>
      <c r="D885" s="1" t="n"/>
      <c r="E885" s="0" t="n">
        <v>492.8948</v>
      </c>
      <c r="F885" s="0" t="n">
        <v>509.8031</v>
      </c>
      <c r="G885" s="0" t="n">
        <v>661.557</v>
      </c>
      <c r="H885" s="1">
        <f>E885/SUM(E885:G885)</f>
        <v/>
      </c>
      <c r="I885" s="1">
        <f>F885/SUM(E885:G885)</f>
        <v/>
      </c>
      <c r="J885" s="1">
        <f>1-H885-I885</f>
        <v/>
      </c>
      <c r="K885" s="1">
        <f>(ABS(F885-AB885))/AB885*100</f>
        <v/>
      </c>
      <c r="L885" s="0">
        <f>(4*H885)/(-2*H885+12*I885+3)</f>
        <v/>
      </c>
      <c r="M885" s="0">
        <f>(9*I885)/(-2*H885+12*I885+3)</f>
        <v/>
      </c>
      <c r="N885" s="1">
        <f>SQRT(POWER(L885-AG885,2)+POWER(M885-AH885,2))</f>
        <v/>
      </c>
      <c r="O885" s="1" t="n">
        <v>-3.6481</v>
      </c>
      <c r="P885" s="1" t="n">
        <v>-17.987</v>
      </c>
      <c r="Q885" s="1" t="n">
        <v>18.3559</v>
      </c>
      <c r="R885" s="0" t="n">
        <v>8037.5448</v>
      </c>
      <c r="S885" s="0" t="n">
        <v>9.4892</v>
      </c>
      <c r="T885" s="0" t="n">
        <v>708.8369</v>
      </c>
      <c r="U885" s="0">
        <f>2*(F885-F884)/((F885+F884)*(AL885-AL884))</f>
        <v/>
      </c>
      <c r="V885" s="0">
        <f>(T885-T884)/($B885-$B884)</f>
        <v/>
      </c>
      <c r="W885" s="0">
        <f>(MAX(T$2:T$1025)-MIN(T$2:T$1025))/1023</f>
        <v/>
      </c>
      <c r="X885" s="0">
        <f>(V885-W885)/W885</f>
        <v/>
      </c>
      <c r="AA885" s="0" t="n">
        <v>450.6822</v>
      </c>
      <c r="AB885" s="0" t="n">
        <v>474.2922</v>
      </c>
      <c r="AC885" s="0" t="n">
        <v>515.8197</v>
      </c>
      <c r="AD885" s="1">
        <f>AA885/SUM(AA885:AC885)</f>
        <v/>
      </c>
      <c r="AE885" s="1">
        <f>AB885/SUM(AA885:AC885)</f>
        <v/>
      </c>
      <c r="AF885" s="1">
        <f>1-AD885-AE885</f>
        <v/>
      </c>
      <c r="AG885" s="0">
        <f>(4*AD885)/(-2*AD885+12*AE885+3)</f>
        <v/>
      </c>
      <c r="AH885" s="0">
        <f>(9*AE885)/(-2*AD885+12*AE885+3)</f>
        <v/>
      </c>
      <c r="AI885" t="n">
        <v>0.0044</v>
      </c>
      <c r="AJ885" t="n">
        <v>0.0018</v>
      </c>
      <c r="AK885" s="0" t="n">
        <v>6499.1652</v>
      </c>
      <c r="AL885" s="0" t="n">
        <v>698.0725</v>
      </c>
      <c r="AM885" s="0">
        <f>2*(AC885-AC884)/((AC885+AC884)*(AL885-AL884))</f>
        <v/>
      </c>
      <c r="AN885" s="0">
        <f>(AL885-AL884)/($B885-$B884)</f>
        <v/>
      </c>
      <c r="AO885" s="0">
        <f>(MAX(AL$2:AL$1025)-MIN(AL$2:AL$1025))/1023</f>
        <v/>
      </c>
      <c r="AR885" s="0" t="n">
        <v>450.2114</v>
      </c>
      <c r="AS885" s="0" t="n">
        <v>474.3502</v>
      </c>
      <c r="AT885" s="0" t="n">
        <v>512.7291</v>
      </c>
      <c r="AU885" s="1">
        <f>AR885/SUM(AR885:AT885)</f>
        <v/>
      </c>
      <c r="AV885" s="1">
        <f>AS885/SUM(AR885:AT885)</f>
        <v/>
      </c>
      <c r="AW885" s="1">
        <f>1-AU885-AV885</f>
        <v/>
      </c>
      <c r="AX885" s="1">
        <f>(ABS(AS885-AB885))/AB885*100</f>
        <v/>
      </c>
      <c r="AY885" s="0">
        <f>(4*AU885)/(-2*AU885+12*AV885+3)</f>
        <v/>
      </c>
      <c r="AZ885" s="0">
        <f>(9*AV885)/(-2*AU885+12*AV885+3)</f>
        <v/>
      </c>
      <c r="BA885" s="1">
        <f>SQRT(POWER(AY885-AG885,2)+POWER(AZ885-AH885,2))</f>
        <v/>
      </c>
      <c r="BB885" s="1" t="n">
        <v>-0.0118</v>
      </c>
      <c r="BC885" s="1" t="n">
        <v>0.5907</v>
      </c>
      <c r="BD885" s="1" t="n">
        <v>0.5891</v>
      </c>
      <c r="BE885" s="0" t="n">
        <v>6459.963</v>
      </c>
      <c r="BF885" s="0" t="n">
        <v>0.4462</v>
      </c>
      <c r="BG885" s="0" t="n">
        <v>698.0907</v>
      </c>
      <c r="BH885" s="0">
        <f>2*(AS885-AS884)/((AS885+AS884)*(AL885-AL884))</f>
        <v/>
      </c>
      <c r="BI885" s="0">
        <f>(BG885-BG884)/($B885-$B884)</f>
        <v/>
      </c>
      <c r="BJ885" s="0">
        <f>(MAX(BG$2:BG$1025)-MIN(BG$2:BG$1025))/1023</f>
        <v/>
      </c>
      <c r="BK885" s="0">
        <f>(BI885-BJ885)/BJ885</f>
        <v/>
      </c>
      <c r="CA885" s="0">
        <f>CA$1025</f>
        <v/>
      </c>
      <c r="CB885" s="0">
        <f>CB$1025</f>
        <v/>
      </c>
      <c r="CC885" s="0">
        <f>CC$1025</f>
        <v/>
      </c>
      <c r="CD885" s="0">
        <f>CD$1025</f>
        <v/>
      </c>
      <c r="CE885" s="0">
        <f>CE886</f>
        <v/>
      </c>
      <c r="CF885" s="0">
        <f>CF886</f>
        <v/>
      </c>
      <c r="CG885" s="0">
        <f>CG886</f>
        <v/>
      </c>
      <c r="CH885" s="0">
        <f>CH886</f>
        <v/>
      </c>
      <c r="CI885" s="0">
        <f>CI$1025</f>
        <v/>
      </c>
      <c r="CJ885" s="0">
        <f>CJ$1025</f>
        <v/>
      </c>
      <c r="CK885" s="0" t="n">
        <v>0.005</v>
      </c>
      <c r="CO885" s="0" t="n">
        <v>1</v>
      </c>
      <c r="CP885" s="0" t="n">
        <v>2</v>
      </c>
      <c r="CQ885" s="0" t="n">
        <v>2</v>
      </c>
    </row>
    <row r="886">
      <c r="A886" s="0" t="n">
        <v>884</v>
      </c>
      <c r="B886" s="0" t="n">
        <v>884</v>
      </c>
      <c r="C886" s="0" t="n">
        <v>884</v>
      </c>
      <c r="D886" s="1" t="n"/>
      <c r="E886" s="0" t="n">
        <v>493.8217</v>
      </c>
      <c r="F886" s="0" t="n">
        <v>510.8383</v>
      </c>
      <c r="G886" s="0" t="n">
        <v>662.5374</v>
      </c>
      <c r="H886" s="1">
        <f>E886/SUM(E886:G886)</f>
        <v/>
      </c>
      <c r="I886" s="1">
        <f>F886/SUM(E886:G886)</f>
        <v/>
      </c>
      <c r="J886" s="1">
        <f>1-H886-I886</f>
        <v/>
      </c>
      <c r="K886" s="1">
        <f>(ABS(F886-AB886))/AB886*100</f>
        <v/>
      </c>
      <c r="L886" s="0">
        <f>(4*H886)/(-2*H886+12*I886+3)</f>
        <v/>
      </c>
      <c r="M886" s="0">
        <f>(9*I886)/(-2*H886+12*I886+3)</f>
        <v/>
      </c>
      <c r="N886" s="1">
        <f>SQRT(POWER(L886-AG886,2)+POWER(M886-AH886,2))</f>
        <v/>
      </c>
      <c r="O886" s="1" t="n">
        <v>-3.6591</v>
      </c>
      <c r="P886" s="1" t="n">
        <v>-17.9401</v>
      </c>
      <c r="Q886" s="1" t="n">
        <v>18.3121</v>
      </c>
      <c r="R886" s="0" t="n">
        <v>8031.8681</v>
      </c>
      <c r="S886" s="0" t="n">
        <v>9.464700000000001</v>
      </c>
      <c r="T886" s="0" t="n">
        <v>709.1398</v>
      </c>
      <c r="U886" s="0">
        <f>2*(F886-F885)/((F886+F885)*(AL886-AL885))</f>
        <v/>
      </c>
      <c r="V886" s="0">
        <f>(T886-T885)/($B886-$B885)</f>
        <v/>
      </c>
      <c r="W886" s="0">
        <f>(MAX(T$2:T$1025)-MIN(T$2:T$1025))/1023</f>
        <v/>
      </c>
      <c r="X886" s="0">
        <f>(V886-W886)/W886</f>
        <v/>
      </c>
      <c r="AA886" s="0" t="n">
        <v>451.8046</v>
      </c>
      <c r="AB886" s="0" t="n">
        <v>475.4734</v>
      </c>
      <c r="AC886" s="0" t="n">
        <v>517.1044000000001</v>
      </c>
      <c r="AD886" s="1">
        <f>AA886/SUM(AA886:AC886)</f>
        <v/>
      </c>
      <c r="AE886" s="1">
        <f>AB886/SUM(AA886:AC886)</f>
        <v/>
      </c>
      <c r="AF886" s="1">
        <f>1-AD886-AE886</f>
        <v/>
      </c>
      <c r="AG886" s="0">
        <f>(4*AD886)/(-2*AD886+12*AE886+3)</f>
        <v/>
      </c>
      <c r="AH886" s="0">
        <f>(9*AE886)/(-2*AD886+12*AE886+3)</f>
        <v/>
      </c>
      <c r="AI886" t="n">
        <v>0.0044</v>
      </c>
      <c r="AJ886" t="n">
        <v>0.0018</v>
      </c>
      <c r="AK886" s="0" t="n">
        <v>6499.1673</v>
      </c>
      <c r="AL886" s="0" t="n">
        <v>698.4429</v>
      </c>
      <c r="AM886" s="0">
        <f>2*(AC886-AC885)/((AC886+AC885)*(AL886-AL885))</f>
        <v/>
      </c>
      <c r="AN886" s="0">
        <f>(AL886-AL885)/($B886-$B885)</f>
        <v/>
      </c>
      <c r="AO886" s="0">
        <f>(MAX(AL$2:AL$1025)-MIN(AL$2:AL$1025))/1023</f>
        <v/>
      </c>
      <c r="AR886" s="0" t="n">
        <v>451.3634</v>
      </c>
      <c r="AS886" s="0" t="n">
        <v>475.5537</v>
      </c>
      <c r="AT886" s="0" t="n">
        <v>514.2247</v>
      </c>
      <c r="AU886" s="1">
        <f>AR886/SUM(AR886:AT886)</f>
        <v/>
      </c>
      <c r="AV886" s="1">
        <f>AS886/SUM(AR886:AT886)</f>
        <v/>
      </c>
      <c r="AW886" s="1">
        <f>1-AU886-AV886</f>
        <v/>
      </c>
      <c r="AX886" s="1">
        <f>(ABS(AS886-AB886))/AB886*100</f>
        <v/>
      </c>
      <c r="AY886" s="0">
        <f>(4*AU886)/(-2*AU886+12*AV886+3)</f>
        <v/>
      </c>
      <c r="AZ886" s="0">
        <f>(9*AV886)/(-2*AU886+12*AV886+3)</f>
        <v/>
      </c>
      <c r="BA886" s="1">
        <f>SQRT(POWER(AY886-AG886,2)+POWER(AZ886-AH886,2))</f>
        <v/>
      </c>
      <c r="BB886" s="1" t="n">
        <v>-0.0216</v>
      </c>
      <c r="BC886" s="1" t="n">
        <v>0.5563</v>
      </c>
      <c r="BD886" s="1" t="n">
        <v>0.5551</v>
      </c>
      <c r="BE886" s="0" t="n">
        <v>6462.5421</v>
      </c>
      <c r="BF886" s="0" t="n">
        <v>0.4258</v>
      </c>
      <c r="BG886" s="0" t="n">
        <v>698.468</v>
      </c>
      <c r="BH886" s="0">
        <f>2*(AS886-AS885)/((AS886+AS885)*(AL886-AL885))</f>
        <v/>
      </c>
      <c r="BI886" s="0">
        <f>(BG886-BG885)/($B886-$B885)</f>
        <v/>
      </c>
      <c r="BJ886" s="0">
        <f>(MAX(BG$2:BG$1025)-MIN(BG$2:BG$1025))/1023</f>
        <v/>
      </c>
      <c r="BK886" s="0">
        <f>(BI886-BJ886)/BJ886</f>
        <v/>
      </c>
      <c r="CA886" s="0">
        <f>CA$1025</f>
        <v/>
      </c>
      <c r="CB886" s="0">
        <f>CB$1025</f>
        <v/>
      </c>
      <c r="CC886" s="0">
        <f>CC$1025</f>
        <v/>
      </c>
      <c r="CD886" s="0">
        <f>CD$1025</f>
        <v/>
      </c>
      <c r="CE886" s="0">
        <f>CE887</f>
        <v/>
      </c>
      <c r="CF886" s="0">
        <f>CF887</f>
        <v/>
      </c>
      <c r="CG886" s="0">
        <f>CG887</f>
        <v/>
      </c>
      <c r="CH886" s="0">
        <f>CH887</f>
        <v/>
      </c>
      <c r="CI886" s="0">
        <f>CI$1025</f>
        <v/>
      </c>
      <c r="CJ886" s="0">
        <f>CJ$1025</f>
        <v/>
      </c>
      <c r="CK886" s="0" t="n">
        <v>0.005</v>
      </c>
      <c r="CO886" s="0" t="n">
        <v>1</v>
      </c>
      <c r="CP886" s="0" t="n">
        <v>2</v>
      </c>
      <c r="CQ886" s="0" t="n">
        <v>2</v>
      </c>
    </row>
    <row r="887">
      <c r="A887" s="0" t="n">
        <v>885</v>
      </c>
      <c r="B887" s="0" t="n">
        <v>885</v>
      </c>
      <c r="C887" s="0" t="n">
        <v>885</v>
      </c>
      <c r="D887" s="1" t="n"/>
      <c r="E887" s="0" t="n">
        <v>494.8977</v>
      </c>
      <c r="F887" s="0" t="n">
        <v>511.9349</v>
      </c>
      <c r="G887" s="0" t="n">
        <v>664.2569999999999</v>
      </c>
      <c r="H887" s="1">
        <f>E887/SUM(E887:G887)</f>
        <v/>
      </c>
      <c r="I887" s="1">
        <f>F887/SUM(E887:G887)</f>
        <v/>
      </c>
      <c r="J887" s="1">
        <f>1-H887-I887</f>
        <v/>
      </c>
      <c r="K887" s="1">
        <f>(ABS(F887-AB887))/AB887*100</f>
        <v/>
      </c>
      <c r="L887" s="0">
        <f>(4*H887)/(-2*H887+12*I887+3)</f>
        <v/>
      </c>
      <c r="M887" s="0">
        <f>(9*I887)/(-2*H887+12*I887+3)</f>
        <v/>
      </c>
      <c r="N887" s="1">
        <f>SQRT(POWER(L887-AG887,2)+POWER(M887-AH887,2))</f>
        <v/>
      </c>
      <c r="O887" s="1" t="n">
        <v>-3.6753</v>
      </c>
      <c r="P887" s="1" t="n">
        <v>-18.0029</v>
      </c>
      <c r="Q887" s="1" t="n">
        <v>18.3769</v>
      </c>
      <c r="R887" s="0" t="n">
        <v>8036.9606</v>
      </c>
      <c r="S887" s="0" t="n">
        <v>9.487</v>
      </c>
      <c r="T887" s="0" t="n">
        <v>709.46</v>
      </c>
      <c r="U887" s="0">
        <f>2*(F887-F886)/((F887+F886)*(AL887-AL886))</f>
        <v/>
      </c>
      <c r="V887" s="0">
        <f>(T887-T886)/($B887-$B886)</f>
        <v/>
      </c>
      <c r="W887" s="0">
        <f>(MAX(T$2:T$1025)-MIN(T$2:T$1025))/1023</f>
        <v/>
      </c>
      <c r="X887" s="0">
        <f>(V887-W887)/W887</f>
        <v/>
      </c>
      <c r="AA887" s="0" t="n">
        <v>452.9284</v>
      </c>
      <c r="AB887" s="0" t="n">
        <v>476.6562</v>
      </c>
      <c r="AC887" s="0" t="n">
        <v>518.3909</v>
      </c>
      <c r="AD887" s="1">
        <f>AA887/SUM(AA887:AC887)</f>
        <v/>
      </c>
      <c r="AE887" s="1">
        <f>AB887/SUM(AA887:AC887)</f>
        <v/>
      </c>
      <c r="AF887" s="1">
        <f>1-AD887-AE887</f>
        <v/>
      </c>
      <c r="AG887" s="0">
        <f>(4*AD887)/(-2*AD887+12*AE887+3)</f>
        <v/>
      </c>
      <c r="AH887" s="0">
        <f>(9*AE887)/(-2*AD887+12*AE887+3)</f>
        <v/>
      </c>
      <c r="AI887" t="n">
        <v>0.0043</v>
      </c>
      <c r="AJ887" t="n">
        <v>0.0018</v>
      </c>
      <c r="AK887" s="0" t="n">
        <v>6499.1693</v>
      </c>
      <c r="AL887" s="0" t="n">
        <v>698.8128</v>
      </c>
      <c r="AM887" s="0">
        <f>2*(AC887-AC886)/((AC887+AC886)*(AL887-AL886))</f>
        <v/>
      </c>
      <c r="AN887" s="0">
        <f>(AL887-AL886)/($B887-$B886)</f>
        <v/>
      </c>
      <c r="AO887" s="0">
        <f>(MAX(AL$2:AL$1025)-MIN(AL$2:AL$1025))/1023</f>
        <v/>
      </c>
      <c r="AR887" s="0" t="n">
        <v>452.4692</v>
      </c>
      <c r="AS887" s="0" t="n">
        <v>476.7277</v>
      </c>
      <c r="AT887" s="0" t="n">
        <v>515.7516000000001</v>
      </c>
      <c r="AU887" s="1">
        <f>AR887/SUM(AR887:AT887)</f>
        <v/>
      </c>
      <c r="AV887" s="1">
        <f>AS887/SUM(AR887:AT887)</f>
        <v/>
      </c>
      <c r="AW887" s="1">
        <f>1-AU887-AV887</f>
        <v/>
      </c>
      <c r="AX887" s="1">
        <f>(ABS(AS887-AB887))/AB887*100</f>
        <v/>
      </c>
      <c r="AY887" s="0">
        <f>(4*AU887)/(-2*AU887+12*AV887+3)</f>
        <v/>
      </c>
      <c r="AZ887" s="0">
        <f>(9*AV887)/(-2*AU887+12*AV887+3)</f>
        <v/>
      </c>
      <c r="BA887" s="1">
        <f>SQRT(POWER(AY887-AG887,2)+POWER(AZ887-AH887,2))</f>
        <v/>
      </c>
      <c r="BB887" s="1" t="n">
        <v>-0.0449</v>
      </c>
      <c r="BC887" s="1" t="n">
        <v>0.5119</v>
      </c>
      <c r="BD887" s="1" t="n">
        <v>0.5125</v>
      </c>
      <c r="BE887" s="0" t="n">
        <v>6466.1098</v>
      </c>
      <c r="BF887" s="0" t="n">
        <v>0.4057</v>
      </c>
      <c r="BG887" s="0" t="n">
        <v>698.8352</v>
      </c>
      <c r="BH887" s="0">
        <f>2*(AS887-AS886)/((AS887+AS886)*(AL887-AL886))</f>
        <v/>
      </c>
      <c r="BI887" s="0">
        <f>(BG887-BG886)/($B887-$B886)</f>
        <v/>
      </c>
      <c r="BJ887" s="0">
        <f>(MAX(BG$2:BG$1025)-MIN(BG$2:BG$1025))/1023</f>
        <v/>
      </c>
      <c r="BK887" s="0">
        <f>(BI887-BJ887)/BJ887</f>
        <v/>
      </c>
      <c r="CA887" s="0">
        <f>CA$1025</f>
        <v/>
      </c>
      <c r="CB887" s="0">
        <f>CB$1025</f>
        <v/>
      </c>
      <c r="CC887" s="0">
        <f>CC$1025</f>
        <v/>
      </c>
      <c r="CD887" s="0">
        <f>CD$1025</f>
        <v/>
      </c>
      <c r="CE887" s="0">
        <f>CE888</f>
        <v/>
      </c>
      <c r="CF887" s="0">
        <f>CF888</f>
        <v/>
      </c>
      <c r="CG887" s="0">
        <f>CG888</f>
        <v/>
      </c>
      <c r="CH887" s="0">
        <f>CH888</f>
        <v/>
      </c>
      <c r="CI887" s="0">
        <f>CI$1025</f>
        <v/>
      </c>
      <c r="CJ887" s="0">
        <f>CJ$1025</f>
        <v/>
      </c>
      <c r="CK887" s="0" t="n">
        <v>0.005</v>
      </c>
      <c r="CO887" s="0" t="n">
        <v>1</v>
      </c>
      <c r="CP887" s="0" t="n">
        <v>2</v>
      </c>
      <c r="CQ887" s="0" t="n">
        <v>2</v>
      </c>
    </row>
    <row r="888">
      <c r="A888" s="0" t="n">
        <v>886</v>
      </c>
      <c r="B888" s="0" t="n">
        <v>886</v>
      </c>
      <c r="C888" s="0" t="n">
        <v>886</v>
      </c>
      <c r="D888" s="1" t="n"/>
      <c r="E888" s="0" t="n">
        <v>495.9183</v>
      </c>
      <c r="F888" s="0" t="n">
        <v>513.1368</v>
      </c>
      <c r="G888" s="0" t="n">
        <v>665.087</v>
      </c>
      <c r="H888" s="1">
        <f>E888/SUM(E888:G888)</f>
        <v/>
      </c>
      <c r="I888" s="1">
        <f>F888/SUM(E888:G888)</f>
        <v/>
      </c>
      <c r="J888" s="1">
        <f>1-H888-I888</f>
        <v/>
      </c>
      <c r="K888" s="1">
        <f>(ABS(F888-AB888))/AB888*100</f>
        <v/>
      </c>
      <c r="L888" s="0">
        <f>(4*H888)/(-2*H888+12*I888+3)</f>
        <v/>
      </c>
      <c r="M888" s="0">
        <f>(9*I888)/(-2*H888+12*I888+3)</f>
        <v/>
      </c>
      <c r="N888" s="1">
        <f>SQRT(POWER(L888-AG888,2)+POWER(M888-AH888,2))</f>
        <v/>
      </c>
      <c r="O888" s="1" t="n">
        <v>-3.6916</v>
      </c>
      <c r="P888" s="1" t="n">
        <v>-17.897</v>
      </c>
      <c r="Q888" s="1" t="n">
        <v>18.2764</v>
      </c>
      <c r="R888" s="0" t="n">
        <v>8025.533</v>
      </c>
      <c r="S888" s="0" t="n">
        <v>9.4373</v>
      </c>
      <c r="T888" s="0" t="n">
        <v>709.8101</v>
      </c>
      <c r="U888" s="0">
        <f>2*(F888-F887)/((F888+F887)*(AL888-AL887))</f>
        <v/>
      </c>
      <c r="V888" s="0">
        <f>(T888-T887)/($B888-$B887)</f>
        <v/>
      </c>
      <c r="W888" s="0">
        <f>(MAX(T$2:T$1025)-MIN(T$2:T$1025))/1023</f>
        <v/>
      </c>
      <c r="X888" s="0">
        <f>(V888-W888)/W888</f>
        <v/>
      </c>
      <c r="AA888" s="0" t="n">
        <v>454.0538</v>
      </c>
      <c r="AB888" s="0" t="n">
        <v>477.8406</v>
      </c>
      <c r="AC888" s="0" t="n">
        <v>519.6792</v>
      </c>
      <c r="AD888" s="1">
        <f>AA888/SUM(AA888:AC888)</f>
        <v/>
      </c>
      <c r="AE888" s="1">
        <f>AB888/SUM(AA888:AC888)</f>
        <v/>
      </c>
      <c r="AF888" s="1">
        <f>1-AD888-AE888</f>
        <v/>
      </c>
      <c r="AG888" s="0">
        <f>(4*AD888)/(-2*AD888+12*AE888+3)</f>
        <v/>
      </c>
      <c r="AH888" s="0">
        <f>(9*AE888)/(-2*AD888+12*AE888+3)</f>
        <v/>
      </c>
      <c r="AI888" t="n">
        <v>0.0043</v>
      </c>
      <c r="AJ888" t="n">
        <v>0.0018</v>
      </c>
      <c r="AK888" s="0" t="n">
        <v>6499.1714</v>
      </c>
      <c r="AL888" s="0" t="n">
        <v>699.1824</v>
      </c>
      <c r="AM888" s="0">
        <f>2*(AC888-AC887)/((AC888+AC887)*(AL888-AL887))</f>
        <v/>
      </c>
      <c r="AN888" s="0">
        <f>(AL888-AL887)/($B888-$B887)</f>
        <v/>
      </c>
      <c r="AO888" s="0">
        <f>(MAX(AL$2:AL$1025)-MIN(AL$2:AL$1025))/1023</f>
        <v/>
      </c>
      <c r="AR888" s="0" t="n">
        <v>453.5513</v>
      </c>
      <c r="AS888" s="0" t="n">
        <v>477.8865</v>
      </c>
      <c r="AT888" s="0" t="n">
        <v>517.1734</v>
      </c>
      <c r="AU888" s="1">
        <f>AR888/SUM(AR888:AT888)</f>
        <v/>
      </c>
      <c r="AV888" s="1">
        <f>AS888/SUM(AR888:AT888)</f>
        <v/>
      </c>
      <c r="AW888" s="1">
        <f>1-AU888-AV888</f>
        <v/>
      </c>
      <c r="AX888" s="1">
        <f>(ABS(AS888-AB888))/AB888*100</f>
        <v/>
      </c>
      <c r="AY888" s="0">
        <f>(4*AU888)/(-2*AU888+12*AV888+3)</f>
        <v/>
      </c>
      <c r="AZ888" s="0">
        <f>(9*AV888)/(-2*AU888+12*AV888+3)</f>
        <v/>
      </c>
      <c r="BA888" s="1">
        <f>SQRT(POWER(AY888-AG888,2)+POWER(AZ888-AH888,2))</f>
        <v/>
      </c>
      <c r="BB888" s="1" t="n">
        <v>-0.0658</v>
      </c>
      <c r="BC888" s="1" t="n">
        <v>0.4838</v>
      </c>
      <c r="BD888" s="1" t="n">
        <v>0.4871</v>
      </c>
      <c r="BE888" s="0" t="n">
        <v>6468.5287</v>
      </c>
      <c r="BF888" s="0" t="n">
        <v>0.3973</v>
      </c>
      <c r="BG888" s="0" t="n">
        <v>699.1967</v>
      </c>
      <c r="BH888" s="0">
        <f>2*(AS888-AS887)/((AS888+AS887)*(AL888-AL887))</f>
        <v/>
      </c>
      <c r="BI888" s="0">
        <f>(BG888-BG887)/($B888-$B887)</f>
        <v/>
      </c>
      <c r="BJ888" s="0">
        <f>(MAX(BG$2:BG$1025)-MIN(BG$2:BG$1025))/1023</f>
        <v/>
      </c>
      <c r="BK888" s="0">
        <f>(BI888-BJ888)/BJ888</f>
        <v/>
      </c>
      <c r="CA888" s="0">
        <f>CA$1025</f>
        <v/>
      </c>
      <c r="CB888" s="0">
        <f>CB$1025</f>
        <v/>
      </c>
      <c r="CC888" s="0">
        <f>CC$1025</f>
        <v/>
      </c>
      <c r="CD888" s="0">
        <f>CD$1025</f>
        <v/>
      </c>
      <c r="CE888" s="0">
        <f>CE889</f>
        <v/>
      </c>
      <c r="CF888" s="0">
        <f>CF889</f>
        <v/>
      </c>
      <c r="CG888" s="0">
        <f>CG889</f>
        <v/>
      </c>
      <c r="CH888" s="0">
        <f>CH889</f>
        <v/>
      </c>
      <c r="CI888" s="0">
        <f>CI$1025</f>
        <v/>
      </c>
      <c r="CJ888" s="0">
        <f>CJ$1025</f>
        <v/>
      </c>
      <c r="CK888" s="0" t="n">
        <v>0.005</v>
      </c>
      <c r="CO888" s="0" t="n">
        <v>1</v>
      </c>
      <c r="CP888" s="0" t="n">
        <v>2</v>
      </c>
      <c r="CQ888" s="0" t="n">
        <v>2</v>
      </c>
    </row>
    <row r="889">
      <c r="A889" s="0" t="n">
        <v>887</v>
      </c>
      <c r="B889" s="0" t="n">
        <v>887</v>
      </c>
      <c r="C889" s="0" t="n">
        <v>887</v>
      </c>
      <c r="D889" s="1" t="n"/>
      <c r="E889" s="0" t="n">
        <v>497.2245</v>
      </c>
      <c r="F889" s="0" t="n">
        <v>514.534</v>
      </c>
      <c r="G889" s="0" t="n">
        <v>666.8521</v>
      </c>
      <c r="H889" s="1">
        <f>E889/SUM(E889:G889)</f>
        <v/>
      </c>
      <c r="I889" s="1">
        <f>F889/SUM(E889:G889)</f>
        <v/>
      </c>
      <c r="J889" s="1">
        <f>1-H889-I889</f>
        <v/>
      </c>
      <c r="K889" s="1">
        <f>(ABS(F889-AB889))/AB889*100</f>
        <v/>
      </c>
      <c r="L889" s="0">
        <f>(4*H889)/(-2*H889+12*I889+3)</f>
        <v/>
      </c>
      <c r="M889" s="0">
        <f>(9*I889)/(-2*H889+12*I889+3)</f>
        <v/>
      </c>
      <c r="N889" s="1">
        <f>SQRT(POWER(L889-AG889,2)+POWER(M889-AH889,2))</f>
        <v/>
      </c>
      <c r="O889" s="1" t="n">
        <v>-3.7119</v>
      </c>
      <c r="P889" s="1" t="n">
        <v>-17.9066</v>
      </c>
      <c r="Q889" s="1" t="n">
        <v>18.2898</v>
      </c>
      <c r="R889" s="0" t="n">
        <v>8025.1737</v>
      </c>
      <c r="S889" s="0" t="n">
        <v>9.437900000000001</v>
      </c>
      <c r="T889" s="0" t="n">
        <v>710.2162</v>
      </c>
      <c r="U889" s="0">
        <f>2*(F889-F888)/((F889+F888)*(AL889-AL888))</f>
        <v/>
      </c>
      <c r="V889" s="0">
        <f>(T889-T888)/($B889-$B888)</f>
        <v/>
      </c>
      <c r="W889" s="0">
        <f>(MAX(T$2:T$1025)-MIN(T$2:T$1025))/1023</f>
        <v/>
      </c>
      <c r="X889" s="0">
        <f>(V889-W889)/W889</f>
        <v/>
      </c>
      <c r="AA889" s="0" t="n">
        <v>455.1807</v>
      </c>
      <c r="AB889" s="0" t="n">
        <v>479.0266</v>
      </c>
      <c r="AC889" s="0" t="n">
        <v>520.9691</v>
      </c>
      <c r="AD889" s="1">
        <f>AA889/SUM(AA889:AC889)</f>
        <v/>
      </c>
      <c r="AE889" s="1">
        <f>AB889/SUM(AA889:AC889)</f>
        <v/>
      </c>
      <c r="AF889" s="1">
        <f>1-AD889-AE889</f>
        <v/>
      </c>
      <c r="AG889" s="0">
        <f>(4*AD889)/(-2*AD889+12*AE889+3)</f>
        <v/>
      </c>
      <c r="AH889" s="0">
        <f>(9*AE889)/(-2*AD889+12*AE889+3)</f>
        <v/>
      </c>
      <c r="AI889" t="n">
        <v>0.0043</v>
      </c>
      <c r="AJ889" t="n">
        <v>0.0018</v>
      </c>
      <c r="AK889" s="0" t="n">
        <v>6499.1735</v>
      </c>
      <c r="AL889" s="0" t="n">
        <v>699.5516</v>
      </c>
      <c r="AM889" s="0">
        <f>2*(AC889-AC888)/((AC889+AC888)*(AL889-AL888))</f>
        <v/>
      </c>
      <c r="AN889" s="0">
        <f>(AL889-AL888)/($B889-$B888)</f>
        <v/>
      </c>
      <c r="AO889" s="0">
        <f>(MAX(AL$2:AL$1025)-MIN(AL$2:AL$1025))/1023</f>
        <v/>
      </c>
      <c r="AR889" s="0" t="n">
        <v>454.5522</v>
      </c>
      <c r="AS889" s="0" t="n">
        <v>478.985</v>
      </c>
      <c r="AT889" s="0" t="n">
        <v>518.5606</v>
      </c>
      <c r="AU889" s="1">
        <f>AR889/SUM(AR889:AT889)</f>
        <v/>
      </c>
      <c r="AV889" s="1">
        <f>AS889/SUM(AR889:AT889)</f>
        <v/>
      </c>
      <c r="AW889" s="1">
        <f>1-AU889-AV889</f>
        <v/>
      </c>
      <c r="AX889" s="1">
        <f>(ABS(AS889-AB889))/AB889*100</f>
        <v/>
      </c>
      <c r="AY889" s="0">
        <f>(4*AU889)/(-2*AU889+12*AV889+3)</f>
        <v/>
      </c>
      <c r="AZ889" s="0">
        <f>(9*AV889)/(-2*AU889+12*AV889+3)</f>
        <v/>
      </c>
      <c r="BA889" s="1">
        <f>SQRT(POWER(AY889-AG889,2)+POWER(AZ889-AH889,2))</f>
        <v/>
      </c>
      <c r="BB889" s="1" t="n">
        <v>-0.1005</v>
      </c>
      <c r="BC889" s="1" t="n">
        <v>0.4518</v>
      </c>
      <c r="BD889" s="1" t="n">
        <v>0.462</v>
      </c>
      <c r="BE889" s="0" t="n">
        <v>6471.5362</v>
      </c>
      <c r="BF889" s="0" t="n">
        <v>0.3958</v>
      </c>
      <c r="BG889" s="0" t="n">
        <v>699.5386999999999</v>
      </c>
      <c r="BH889" s="0">
        <f>2*(AS889-AS888)/((AS889+AS888)*(AL889-AL888))</f>
        <v/>
      </c>
      <c r="BI889" s="0">
        <f>(BG889-BG888)/($B889-$B888)</f>
        <v/>
      </c>
      <c r="BJ889" s="0">
        <f>(MAX(BG$2:BG$1025)-MIN(BG$2:BG$1025))/1023</f>
        <v/>
      </c>
      <c r="BK889" s="0">
        <f>(BI889-BJ889)/BJ889</f>
        <v/>
      </c>
      <c r="CA889" s="0">
        <f>CA$1025</f>
        <v/>
      </c>
      <c r="CB889" s="0">
        <f>CB$1025</f>
        <v/>
      </c>
      <c r="CC889" s="0">
        <f>CC$1025</f>
        <v/>
      </c>
      <c r="CD889" s="0">
        <f>CD$1025</f>
        <v/>
      </c>
      <c r="CE889" s="0">
        <f>CE890</f>
        <v/>
      </c>
      <c r="CF889" s="0">
        <f>CF890</f>
        <v/>
      </c>
      <c r="CG889" s="0">
        <f>CG890</f>
        <v/>
      </c>
      <c r="CH889" s="0">
        <f>CH890</f>
        <v/>
      </c>
      <c r="CI889" s="0">
        <f>CI$1025</f>
        <v/>
      </c>
      <c r="CJ889" s="0">
        <f>CJ$1025</f>
        <v/>
      </c>
      <c r="CK889" s="0" t="n">
        <v>0.005</v>
      </c>
      <c r="CO889" s="0" t="n">
        <v>1</v>
      </c>
      <c r="CP889" s="0" t="n">
        <v>2</v>
      </c>
      <c r="CQ889" s="0" t="n">
        <v>2</v>
      </c>
    </row>
    <row r="890">
      <c r="A890" s="0" t="n">
        <v>888</v>
      </c>
      <c r="B890" s="0" t="n">
        <v>888</v>
      </c>
      <c r="C890" s="0" t="n">
        <v>888</v>
      </c>
      <c r="D890" s="1" t="n"/>
      <c r="E890" s="0" t="n">
        <v>498.3829</v>
      </c>
      <c r="F890" s="0" t="n">
        <v>515.4927</v>
      </c>
      <c r="G890" s="0" t="n">
        <v>668.5436999999999</v>
      </c>
      <c r="H890" s="1">
        <f>E890/SUM(E890:G890)</f>
        <v/>
      </c>
      <c r="I890" s="1">
        <f>F890/SUM(E890:G890)</f>
        <v/>
      </c>
      <c r="J890" s="1">
        <f>1-H890-I890</f>
        <v/>
      </c>
      <c r="K890" s="1">
        <f>(ABS(F890-AB890))/AB890*100</f>
        <v/>
      </c>
      <c r="L890" s="0">
        <f>(4*H890)/(-2*H890+12*I890+3)</f>
        <v/>
      </c>
      <c r="M890" s="0">
        <f>(9*I890)/(-2*H890+12*I890+3)</f>
        <v/>
      </c>
      <c r="N890" s="1">
        <f>SQRT(POWER(L890-AG890,2)+POWER(M890-AH890,2))</f>
        <v/>
      </c>
      <c r="O890" s="1" t="n">
        <v>-3.6428</v>
      </c>
      <c r="P890" s="1" t="n">
        <v>-18.0024</v>
      </c>
      <c r="Q890" s="1" t="n">
        <v>18.3699</v>
      </c>
      <c r="R890" s="0" t="n">
        <v>8030.7172</v>
      </c>
      <c r="S890" s="0" t="n">
        <v>9.4877</v>
      </c>
      <c r="T890" s="0" t="n">
        <v>710.4942</v>
      </c>
      <c r="U890" s="0">
        <f>2*(F890-F889)/((F890+F889)*(AL890-AL889))</f>
        <v/>
      </c>
      <c r="V890" s="0">
        <f>(T890-T889)/($B890-$B889)</f>
        <v/>
      </c>
      <c r="W890" s="0">
        <f>(MAX(T$2:T$1025)-MIN(T$2:T$1025))/1023</f>
        <v/>
      </c>
      <c r="X890" s="0">
        <f>(V890-W890)/W890</f>
        <v/>
      </c>
      <c r="AA890" s="0" t="n">
        <v>456.3092</v>
      </c>
      <c r="AB890" s="0" t="n">
        <v>480.2142</v>
      </c>
      <c r="AC890" s="0" t="n">
        <v>522.2609</v>
      </c>
      <c r="AD890" s="1">
        <f>AA890/SUM(AA890:AC890)</f>
        <v/>
      </c>
      <c r="AE890" s="1">
        <f>AB890/SUM(AA890:AC890)</f>
        <v/>
      </c>
      <c r="AF890" s="1">
        <f>1-AD890-AE890</f>
        <v/>
      </c>
      <c r="AG890" s="0">
        <f>(4*AD890)/(-2*AD890+12*AE890+3)</f>
        <v/>
      </c>
      <c r="AH890" s="0">
        <f>(9*AE890)/(-2*AD890+12*AE890+3)</f>
        <v/>
      </c>
      <c r="AI890" t="n">
        <v>0.0042</v>
      </c>
      <c r="AJ890" t="n">
        <v>0.0017</v>
      </c>
      <c r="AK890" s="0" t="n">
        <v>6499.1755</v>
      </c>
      <c r="AL890" s="0" t="n">
        <v>699.9204</v>
      </c>
      <c r="AM890" s="0">
        <f>2*(AC890-AC889)/((AC890+AC889)*(AL890-AL889))</f>
        <v/>
      </c>
      <c r="AN890" s="0">
        <f>(AL890-AL889)/($B890-$B889)</f>
        <v/>
      </c>
      <c r="AO890" s="0">
        <f>(MAX(AL$2:AL$1025)-MIN(AL$2:AL$1025))/1023</f>
        <v/>
      </c>
      <c r="AR890" s="0" t="n">
        <v>455.5845</v>
      </c>
      <c r="AS890" s="0" t="n">
        <v>480.1595</v>
      </c>
      <c r="AT890" s="0" t="n">
        <v>519.4688</v>
      </c>
      <c r="AU890" s="1">
        <f>AR890/SUM(AR890:AT890)</f>
        <v/>
      </c>
      <c r="AV890" s="1">
        <f>AS890/SUM(AR890:AT890)</f>
        <v/>
      </c>
      <c r="AW890" s="1">
        <f>1-AU890-AV890</f>
        <v/>
      </c>
      <c r="AX890" s="1">
        <f>(ABS(AS890-AB890))/AB890*100</f>
        <v/>
      </c>
      <c r="AY890" s="0">
        <f>(4*AU890)/(-2*AU890+12*AV890+3)</f>
        <v/>
      </c>
      <c r="AZ890" s="0">
        <f>(9*AV890)/(-2*AU890+12*AV890+3)</f>
        <v/>
      </c>
      <c r="BA890" s="1">
        <f>SQRT(POWER(AY890-AG890,2)+POWER(AZ890-AH890,2))</f>
        <v/>
      </c>
      <c r="BB890" s="1" t="n">
        <v>-0.1127</v>
      </c>
      <c r="BC890" s="1" t="n">
        <v>0.5209</v>
      </c>
      <c r="BD890" s="1" t="n">
        <v>0.5321</v>
      </c>
      <c r="BE890" s="0" t="n">
        <v>6467.2487</v>
      </c>
      <c r="BF890" s="0" t="n">
        <v>0.4534</v>
      </c>
      <c r="BG890" s="0" t="n">
        <v>699.9035</v>
      </c>
      <c r="BH890" s="0">
        <f>2*(AS890-AS889)/((AS890+AS889)*(AL890-AL889))</f>
        <v/>
      </c>
      <c r="BI890" s="0">
        <f>(BG890-BG889)/($B890-$B889)</f>
        <v/>
      </c>
      <c r="BJ890" s="0">
        <f>(MAX(BG$2:BG$1025)-MIN(BG$2:BG$1025))/1023</f>
        <v/>
      </c>
      <c r="BK890" s="0">
        <f>(BI890-BJ890)/BJ890</f>
        <v/>
      </c>
      <c r="CA890" s="0">
        <f>CA$1025</f>
        <v/>
      </c>
      <c r="CB890" s="0">
        <f>CB$1025</f>
        <v/>
      </c>
      <c r="CC890" s="0">
        <f>CC$1025</f>
        <v/>
      </c>
      <c r="CD890" s="0">
        <f>CD$1025</f>
        <v/>
      </c>
      <c r="CE890" s="0">
        <f>CE891</f>
        <v/>
      </c>
      <c r="CF890" s="0">
        <f>CF891</f>
        <v/>
      </c>
      <c r="CG890" s="0">
        <f>CG891</f>
        <v/>
      </c>
      <c r="CH890" s="0">
        <f>CH891</f>
        <v/>
      </c>
      <c r="CI890" s="0">
        <f>CI$1025</f>
        <v/>
      </c>
      <c r="CJ890" s="0">
        <f>CJ$1025</f>
        <v/>
      </c>
      <c r="CK890" s="0" t="n">
        <v>0.005</v>
      </c>
      <c r="CO890" s="0" t="n">
        <v>1</v>
      </c>
      <c r="CP890" s="0" t="n">
        <v>2</v>
      </c>
      <c r="CQ890" s="0" t="n">
        <v>2</v>
      </c>
    </row>
    <row r="891">
      <c r="A891" s="0" t="n">
        <v>889</v>
      </c>
      <c r="B891" s="0" t="n">
        <v>889</v>
      </c>
      <c r="C891" s="0" t="n">
        <v>889</v>
      </c>
      <c r="D891" s="1" t="n"/>
      <c r="E891" s="0" t="n">
        <v>499.6242</v>
      </c>
      <c r="F891" s="0" t="n">
        <v>516.8079</v>
      </c>
      <c r="G891" s="0" t="n">
        <v>670.2241</v>
      </c>
      <c r="H891" s="1">
        <f>E891/SUM(E891:G891)</f>
        <v/>
      </c>
      <c r="I891" s="1">
        <f>F891/SUM(E891:G891)</f>
        <v/>
      </c>
      <c r="J891" s="1">
        <f>1-H891-I891</f>
        <v/>
      </c>
      <c r="K891" s="1">
        <f>(ABS(F891-AB891))/AB891*100</f>
        <v/>
      </c>
      <c r="L891" s="0">
        <f>(4*H891)/(-2*H891+12*I891+3)</f>
        <v/>
      </c>
      <c r="M891" s="0">
        <f>(9*I891)/(-2*H891+12*I891+3)</f>
        <v/>
      </c>
      <c r="N891" s="1">
        <f>SQRT(POWER(L891-AG891,2)+POWER(M891-AH891,2))</f>
        <v/>
      </c>
      <c r="O891" s="1" t="n">
        <v>-3.658</v>
      </c>
      <c r="P891" s="1" t="n">
        <v>-18.0149</v>
      </c>
      <c r="Q891" s="1" t="n">
        <v>18.385</v>
      </c>
      <c r="R891" s="0" t="n">
        <v>8030.5768</v>
      </c>
      <c r="S891" s="0" t="n">
        <v>9.489800000000001</v>
      </c>
      <c r="T891" s="0" t="n">
        <v>710.8747</v>
      </c>
      <c r="U891" s="0">
        <f>2*(F891-F890)/((F891+F890)*(AL891-AL890))</f>
        <v/>
      </c>
      <c r="V891" s="0">
        <f>(T891-T890)/($B891-$B890)</f>
        <v/>
      </c>
      <c r="W891" s="0">
        <f>(MAX(T$2:T$1025)-MIN(T$2:T$1025))/1023</f>
        <v/>
      </c>
      <c r="X891" s="0">
        <f>(V891-W891)/W891</f>
        <v/>
      </c>
      <c r="AA891" s="0" t="n">
        <v>457.4391</v>
      </c>
      <c r="AB891" s="0" t="n">
        <v>481.4035</v>
      </c>
      <c r="AC891" s="0" t="n">
        <v>523.5543</v>
      </c>
      <c r="AD891" s="1">
        <f>AA891/SUM(AA891:AC891)</f>
        <v/>
      </c>
      <c r="AE891" s="1">
        <f>AB891/SUM(AA891:AC891)</f>
        <v/>
      </c>
      <c r="AF891" s="1">
        <f>1-AD891-AE891</f>
        <v/>
      </c>
      <c r="AG891" s="0">
        <f>(4*AD891)/(-2*AD891+12*AE891+3)</f>
        <v/>
      </c>
      <c r="AH891" s="0">
        <f>(9*AE891)/(-2*AD891+12*AE891+3)</f>
        <v/>
      </c>
      <c r="AI891" t="n">
        <v>0.0042</v>
      </c>
      <c r="AJ891" t="n">
        <v>0.0017</v>
      </c>
      <c r="AK891" s="0" t="n">
        <v>6499.1775</v>
      </c>
      <c r="AL891" s="0" t="n">
        <v>700.2889</v>
      </c>
      <c r="AM891" s="0">
        <f>2*(AC891-AC890)/((AC891+AC890)*(AL891-AL890))</f>
        <v/>
      </c>
      <c r="AN891" s="0">
        <f>(AL891-AL890)/($B891-$B890)</f>
        <v/>
      </c>
      <c r="AO891" s="0">
        <f>(MAX(AL$2:AL$1025)-MIN(AL$2:AL$1025))/1023</f>
        <v/>
      </c>
      <c r="AR891" s="0" t="n">
        <v>456.7288</v>
      </c>
      <c r="AS891" s="0" t="n">
        <v>481.3441</v>
      </c>
      <c r="AT891" s="0" t="n">
        <v>521.0941</v>
      </c>
      <c r="AU891" s="1">
        <f>AR891/SUM(AR891:AT891)</f>
        <v/>
      </c>
      <c r="AV891" s="1">
        <f>AS891/SUM(AR891:AT891)</f>
        <v/>
      </c>
      <c r="AW891" s="1">
        <f>1-AU891-AV891</f>
        <v/>
      </c>
      <c r="AX891" s="1">
        <f>(ABS(AS891-AB891))/AB891*100</f>
        <v/>
      </c>
      <c r="AY891" s="0">
        <f>(4*AU891)/(-2*AU891+12*AV891+3)</f>
        <v/>
      </c>
      <c r="AZ891" s="0">
        <f>(9*AV891)/(-2*AU891+12*AV891+3)</f>
        <v/>
      </c>
      <c r="BA891" s="1">
        <f>SQRT(POWER(AY891-AG891,2)+POWER(AZ891-AH891,2))</f>
        <v/>
      </c>
      <c r="BB891" s="1" t="n">
        <v>-0.1286</v>
      </c>
      <c r="BC891" s="1" t="n">
        <v>0.4599</v>
      </c>
      <c r="BD891" s="1" t="n">
        <v>0.477</v>
      </c>
      <c r="BE891" s="0" t="n">
        <v>6471.7315</v>
      </c>
      <c r="BF891" s="0" t="n">
        <v>0.4204</v>
      </c>
      <c r="BG891" s="0" t="n">
        <v>700.2705</v>
      </c>
      <c r="BH891" s="0">
        <f>2*(AS891-AS890)/((AS891+AS890)*(AL891-AL890))</f>
        <v/>
      </c>
      <c r="BI891" s="0">
        <f>(BG891-BG890)/($B891-$B890)</f>
        <v/>
      </c>
      <c r="BJ891" s="0">
        <f>(MAX(BG$2:BG$1025)-MIN(BG$2:BG$1025))/1023</f>
        <v/>
      </c>
      <c r="BK891" s="0">
        <f>(BI891-BJ891)/BJ891</f>
        <v/>
      </c>
      <c r="CA891" s="0">
        <f>CA$1025</f>
        <v/>
      </c>
      <c r="CB891" s="0">
        <f>CB$1025</f>
        <v/>
      </c>
      <c r="CC891" s="0">
        <f>CC$1025</f>
        <v/>
      </c>
      <c r="CD891" s="0">
        <f>CD$1025</f>
        <v/>
      </c>
      <c r="CE891" s="0">
        <f>CE892</f>
        <v/>
      </c>
      <c r="CF891" s="0">
        <f>CF892</f>
        <v/>
      </c>
      <c r="CG891" s="0">
        <f>CG892</f>
        <v/>
      </c>
      <c r="CH891" s="0">
        <f>CH892</f>
        <v/>
      </c>
      <c r="CI891" s="0">
        <f>CI$1025</f>
        <v/>
      </c>
      <c r="CJ891" s="0">
        <f>CJ$1025</f>
        <v/>
      </c>
      <c r="CK891" s="0" t="n">
        <v>0.005</v>
      </c>
      <c r="CO891" s="0" t="n">
        <v>1</v>
      </c>
      <c r="CP891" s="0" t="n">
        <v>2</v>
      </c>
      <c r="CQ891" s="0" t="n">
        <v>2</v>
      </c>
    </row>
    <row r="892">
      <c r="A892" s="0" t="n">
        <v>890</v>
      </c>
      <c r="B892" s="0" t="n">
        <v>890</v>
      </c>
      <c r="C892" s="0" t="n">
        <v>890</v>
      </c>
      <c r="D892" s="1" t="n"/>
      <c r="E892" s="0" t="n">
        <v>500.7554</v>
      </c>
      <c r="F892" s="0" t="n">
        <v>517.6857</v>
      </c>
      <c r="G892" s="0" t="n">
        <v>671.8869999999999</v>
      </c>
      <c r="H892" s="1">
        <f>E892/SUM(E892:G892)</f>
        <v/>
      </c>
      <c r="I892" s="1">
        <f>F892/SUM(E892:G892)</f>
        <v/>
      </c>
      <c r="J892" s="1">
        <f>1-H892-I892</f>
        <v/>
      </c>
      <c r="K892" s="1">
        <f>(ABS(F892-AB892))/AB892*100</f>
        <v/>
      </c>
      <c r="L892" s="0">
        <f>(4*H892)/(-2*H892+12*I892+3)</f>
        <v/>
      </c>
      <c r="M892" s="0">
        <f>(9*I892)/(-2*H892+12*I892+3)</f>
        <v/>
      </c>
      <c r="N892" s="1">
        <f>SQRT(POWER(L892-AG892,2)+POWER(M892-AH892,2))</f>
        <v/>
      </c>
      <c r="O892" s="1" t="n">
        <v>-3.5718</v>
      </c>
      <c r="P892" s="1" t="n">
        <v>-18.1239</v>
      </c>
      <c r="Q892" s="1" t="n">
        <v>18.475</v>
      </c>
      <c r="R892" s="0" t="n">
        <v>8036.9154</v>
      </c>
      <c r="S892" s="0" t="n">
        <v>9.5479</v>
      </c>
      <c r="T892" s="0" t="n">
        <v>711.1282</v>
      </c>
      <c r="U892" s="0">
        <f>2*(F892-F891)/((F892+F891)*(AL892-AL891))</f>
        <v/>
      </c>
      <c r="V892" s="0">
        <f>(T892-T891)/($B892-$B891)</f>
        <v/>
      </c>
      <c r="W892" s="0">
        <f>(MAX(T$2:T$1025)-MIN(T$2:T$1025))/1023</f>
        <v/>
      </c>
      <c r="X892" s="0">
        <f>(V892-W892)/W892</f>
        <v/>
      </c>
      <c r="AA892" s="0" t="n">
        <v>458.5706</v>
      </c>
      <c r="AB892" s="0" t="n">
        <v>482.5943</v>
      </c>
      <c r="AC892" s="0" t="n">
        <v>524.8495</v>
      </c>
      <c r="AD892" s="1">
        <f>AA892/SUM(AA892:AC892)</f>
        <v/>
      </c>
      <c r="AE892" s="1">
        <f>AB892/SUM(AA892:AC892)</f>
        <v/>
      </c>
      <c r="AF892" s="1">
        <f>1-AD892-AE892</f>
        <v/>
      </c>
      <c r="AG892" s="0">
        <f>(4*AD892)/(-2*AD892+12*AE892+3)</f>
        <v/>
      </c>
      <c r="AH892" s="0">
        <f>(9*AE892)/(-2*AD892+12*AE892+3)</f>
        <v/>
      </c>
      <c r="AI892" t="n">
        <v>0.0041</v>
      </c>
      <c r="AJ892" t="n">
        <v>0.0017</v>
      </c>
      <c r="AK892" s="0" t="n">
        <v>6499.1795</v>
      </c>
      <c r="AL892" s="0" t="n">
        <v>700.6569</v>
      </c>
      <c r="AM892" s="0">
        <f>2*(AC892-AC891)/((AC892+AC891)*(AL892-AL891))</f>
        <v/>
      </c>
      <c r="AN892" s="0">
        <f>(AL892-AL891)/($B892-$B891)</f>
        <v/>
      </c>
      <c r="AO892" s="0">
        <f>(MAX(AL$2:AL$1025)-MIN(AL$2:AL$1025))/1023</f>
        <v/>
      </c>
      <c r="AR892" s="0" t="n">
        <v>457.7044</v>
      </c>
      <c r="AS892" s="0" t="n">
        <v>482.4388</v>
      </c>
      <c r="AT892" s="0" t="n">
        <v>522.0457</v>
      </c>
      <c r="AU892" s="1">
        <f>AR892/SUM(AR892:AT892)</f>
        <v/>
      </c>
      <c r="AV892" s="1">
        <f>AS892/SUM(AR892:AT892)</f>
        <v/>
      </c>
      <c r="AW892" s="1">
        <f>1-AU892-AV892</f>
        <v/>
      </c>
      <c r="AX892" s="1">
        <f>(ABS(AS892-AB892))/AB892*100</f>
        <v/>
      </c>
      <c r="AY892" s="0">
        <f>(4*AU892)/(-2*AU892+12*AV892+3)</f>
        <v/>
      </c>
      <c r="AZ892" s="0">
        <f>(9*AV892)/(-2*AU892+12*AV892+3)</f>
        <v/>
      </c>
      <c r="BA892" s="1">
        <f>SQRT(POWER(AY892-AG892,2)+POWER(AZ892-AH892,2))</f>
        <v/>
      </c>
      <c r="BB892" s="1" t="n">
        <v>-0.1414</v>
      </c>
      <c r="BC892" s="1" t="n">
        <v>0.5049</v>
      </c>
      <c r="BD892" s="1" t="n">
        <v>0.5238</v>
      </c>
      <c r="BE892" s="0" t="n">
        <v>6469.0661</v>
      </c>
      <c r="BF892" s="0" t="n">
        <v>0.4611</v>
      </c>
      <c r="BG892" s="0" t="n">
        <v>700.6088999999999</v>
      </c>
      <c r="BH892" s="0">
        <f>2*(AS892-AS891)/((AS892+AS891)*(AL892-AL891))</f>
        <v/>
      </c>
      <c r="BI892" s="0">
        <f>(BG892-BG891)/($B892-$B891)</f>
        <v/>
      </c>
      <c r="BJ892" s="0">
        <f>(MAX(BG$2:BG$1025)-MIN(BG$2:BG$1025))/1023</f>
        <v/>
      </c>
      <c r="BK892" s="0">
        <f>(BI892-BJ892)/BJ892</f>
        <v/>
      </c>
      <c r="CA892" s="0">
        <f>CA$1025</f>
        <v/>
      </c>
      <c r="CB892" s="0">
        <f>CB$1025</f>
        <v/>
      </c>
      <c r="CC892" s="0">
        <f>CC$1025</f>
        <v/>
      </c>
      <c r="CD892" s="0">
        <f>CD$1025</f>
        <v/>
      </c>
      <c r="CE892" s="0">
        <f>CE893</f>
        <v/>
      </c>
      <c r="CF892" s="0">
        <f>CF893</f>
        <v/>
      </c>
      <c r="CG892" s="0">
        <f>CG893</f>
        <v/>
      </c>
      <c r="CH892" s="0">
        <f>CH893</f>
        <v/>
      </c>
      <c r="CI892" s="0">
        <f>CI$1025</f>
        <v/>
      </c>
      <c r="CJ892" s="0">
        <f>CJ$1025</f>
        <v/>
      </c>
      <c r="CK892" s="0" t="n">
        <v>0.005</v>
      </c>
      <c r="CO892" s="0" t="n">
        <v>1</v>
      </c>
      <c r="CP892" s="0" t="n">
        <v>2</v>
      </c>
      <c r="CQ892" s="0" t="n">
        <v>2</v>
      </c>
    </row>
    <row r="893">
      <c r="A893" s="0" t="n">
        <v>891</v>
      </c>
      <c r="B893" s="0" t="n">
        <v>891</v>
      </c>
      <c r="C893" s="0" t="n">
        <v>891</v>
      </c>
      <c r="D893" s="1" t="n"/>
      <c r="E893" s="0" t="n">
        <v>501.8757</v>
      </c>
      <c r="F893" s="0" t="n">
        <v>518.9186</v>
      </c>
      <c r="G893" s="0" t="n">
        <v>673.4640000000001</v>
      </c>
      <c r="H893" s="1">
        <f>E893/SUM(E893:G893)</f>
        <v/>
      </c>
      <c r="I893" s="1">
        <f>F893/SUM(E893:G893)</f>
        <v/>
      </c>
      <c r="J893" s="1">
        <f>1-H893-I893</f>
        <v/>
      </c>
      <c r="K893" s="1">
        <f>(ABS(F893-AB893))/AB893*100</f>
        <v/>
      </c>
      <c r="L893" s="0">
        <f>(4*H893)/(-2*H893+12*I893+3)</f>
        <v/>
      </c>
      <c r="M893" s="0">
        <f>(9*I893)/(-2*H893+12*I893+3)</f>
        <v/>
      </c>
      <c r="N893" s="1">
        <f>SQRT(POWER(L893-AG893,2)+POWER(M893-AH893,2))</f>
        <v/>
      </c>
      <c r="O893" s="1" t="n">
        <v>-3.6053</v>
      </c>
      <c r="P893" s="1" t="n">
        <v>-18.1334</v>
      </c>
      <c r="Q893" s="1" t="n">
        <v>18.4908</v>
      </c>
      <c r="R893" s="0" t="n">
        <v>8037.2326</v>
      </c>
      <c r="S893" s="0" t="n">
        <v>9.5451</v>
      </c>
      <c r="T893" s="0" t="n">
        <v>711.4836</v>
      </c>
      <c r="U893" s="0">
        <f>2*(F893-F892)/((F893+F892)*(AL893-AL892))</f>
        <v/>
      </c>
      <c r="V893" s="0">
        <f>(T893-T892)/($B893-$B892)</f>
        <v/>
      </c>
      <c r="W893" s="0">
        <f>(MAX(T$2:T$1025)-MIN(T$2:T$1025))/1023</f>
        <v/>
      </c>
      <c r="X893" s="0">
        <f>(V893-W893)/W893</f>
        <v/>
      </c>
      <c r="AA893" s="0" t="n">
        <v>459.7036</v>
      </c>
      <c r="AB893" s="0" t="n">
        <v>483.7867</v>
      </c>
      <c r="AC893" s="0" t="n">
        <v>526.1464999999999</v>
      </c>
      <c r="AD893" s="1">
        <f>AA893/SUM(AA893:AC893)</f>
        <v/>
      </c>
      <c r="AE893" s="1">
        <f>AB893/SUM(AA893:AC893)</f>
        <v/>
      </c>
      <c r="AF893" s="1">
        <f>1-AD893-AE893</f>
        <v/>
      </c>
      <c r="AG893" s="0">
        <f>(4*AD893)/(-2*AD893+12*AE893+3)</f>
        <v/>
      </c>
      <c r="AH893" s="0">
        <f>(9*AE893)/(-2*AD893+12*AE893+3)</f>
        <v/>
      </c>
      <c r="AI893" t="n">
        <v>0.0041</v>
      </c>
      <c r="AJ893" t="n">
        <v>0.0017</v>
      </c>
      <c r="AK893" s="0" t="n">
        <v>6499.1816</v>
      </c>
      <c r="AL893" s="0" t="n">
        <v>701.0246</v>
      </c>
      <c r="AM893" s="0">
        <f>2*(AC893-AC892)/((AC893+AC892)*(AL893-AL892))</f>
        <v/>
      </c>
      <c r="AN893" s="0">
        <f>(AL893-AL892)/($B893-$B892)</f>
        <v/>
      </c>
      <c r="AO893" s="0">
        <f>(MAX(AL$2:AL$1025)-MIN(AL$2:AL$1025))/1023</f>
        <v/>
      </c>
      <c r="AR893" s="0" t="n">
        <v>458.8247</v>
      </c>
      <c r="AS893" s="0" t="n">
        <v>483.6698</v>
      </c>
      <c r="AT893" s="0" t="n">
        <v>523.592</v>
      </c>
      <c r="AU893" s="1">
        <f>AR893/SUM(AR893:AT893)</f>
        <v/>
      </c>
      <c r="AV893" s="1">
        <f>AS893/SUM(AR893:AT893)</f>
        <v/>
      </c>
      <c r="AW893" s="1">
        <f>1-AU893-AV893</f>
        <v/>
      </c>
      <c r="AX893" s="1">
        <f>(ABS(AS893-AB893))/AB893*100</f>
        <v/>
      </c>
      <c r="AY893" s="0">
        <f>(4*AU893)/(-2*AU893+12*AV893+3)</f>
        <v/>
      </c>
      <c r="AZ893" s="0">
        <f>(9*AV893)/(-2*AU893+12*AV893+3)</f>
        <v/>
      </c>
      <c r="BA893" s="1">
        <f>SQRT(POWER(AY893-AG893,2)+POWER(AZ893-AH893,2))</f>
        <v/>
      </c>
      <c r="BB893" s="1" t="n">
        <v>-0.1798</v>
      </c>
      <c r="BC893" s="1" t="n">
        <v>0.4707</v>
      </c>
      <c r="BD893" s="1" t="n">
        <v>0.5037</v>
      </c>
      <c r="BE893" s="0" t="n">
        <v>6472.3032</v>
      </c>
      <c r="BF893" s="0" t="n">
        <v>0.4644</v>
      </c>
      <c r="BG893" s="0" t="n">
        <v>700.9886</v>
      </c>
      <c r="BH893" s="0">
        <f>2*(AS893-AS892)/((AS893+AS892)*(AL893-AL892))</f>
        <v/>
      </c>
      <c r="BI893" s="0">
        <f>(BG893-BG892)/($B893-$B892)</f>
        <v/>
      </c>
      <c r="BJ893" s="0">
        <f>(MAX(BG$2:BG$1025)-MIN(BG$2:BG$1025))/1023</f>
        <v/>
      </c>
      <c r="BK893" s="0">
        <f>(BI893-BJ893)/BJ893</f>
        <v/>
      </c>
      <c r="CA893" s="0">
        <f>CA$1025</f>
        <v/>
      </c>
      <c r="CB893" s="0">
        <f>CB$1025</f>
        <v/>
      </c>
      <c r="CC893" s="0">
        <f>CC$1025</f>
        <v/>
      </c>
      <c r="CD893" s="0">
        <f>CD$1025</f>
        <v/>
      </c>
      <c r="CE893" s="0">
        <f>CE894</f>
        <v/>
      </c>
      <c r="CF893" s="0">
        <f>CF894</f>
        <v/>
      </c>
      <c r="CG893" s="0">
        <f>CG894</f>
        <v/>
      </c>
      <c r="CH893" s="0">
        <f>CH894</f>
        <v/>
      </c>
      <c r="CI893" s="0">
        <f>CI$1025</f>
        <v/>
      </c>
      <c r="CJ893" s="0">
        <f>CJ$1025</f>
        <v/>
      </c>
      <c r="CK893" s="0" t="n">
        <v>0.005</v>
      </c>
      <c r="CO893" s="0" t="n">
        <v>1</v>
      </c>
      <c r="CP893" s="0" t="n">
        <v>2</v>
      </c>
      <c r="CQ893" s="0" t="n">
        <v>2</v>
      </c>
    </row>
    <row r="894">
      <c r="A894" s="0" t="n">
        <v>892</v>
      </c>
      <c r="B894" s="0" t="n">
        <v>892</v>
      </c>
      <c r="C894" s="0" t="n">
        <v>892</v>
      </c>
      <c r="D894" s="1" t="n"/>
      <c r="E894" s="0" t="n">
        <v>504.3513</v>
      </c>
      <c r="F894" s="0" t="n">
        <v>521.5343</v>
      </c>
      <c r="G894" s="0" t="n">
        <v>676.8434999999999</v>
      </c>
      <c r="H894" s="1">
        <f>E894/SUM(E894:G894)</f>
        <v/>
      </c>
      <c r="I894" s="1">
        <f>F894/SUM(E894:G894)</f>
        <v/>
      </c>
      <c r="J894" s="1">
        <f>1-H894-I894</f>
        <v/>
      </c>
      <c r="K894" s="1">
        <f>(ABS(F894-AB894))/AB894*100</f>
        <v/>
      </c>
      <c r="L894" s="0">
        <f>(4*H894)/(-2*H894+12*I894+3)</f>
        <v/>
      </c>
      <c r="M894" s="0">
        <f>(9*I894)/(-2*H894+12*I894+3)</f>
        <v/>
      </c>
      <c r="N894" s="1">
        <f>SQRT(POWER(L894-AG894,2)+POWER(M894-AH894,2))</f>
        <v/>
      </c>
      <c r="O894" s="1" t="n">
        <v>-3.635</v>
      </c>
      <c r="P894" s="1" t="n">
        <v>-18.1639</v>
      </c>
      <c r="Q894" s="1" t="n">
        <v>18.5266</v>
      </c>
      <c r="R894" s="0" t="n">
        <v>8037.5073</v>
      </c>
      <c r="S894" s="0" t="n">
        <v>9.560600000000001</v>
      </c>
      <c r="T894" s="0" t="n">
        <v>712.2348</v>
      </c>
      <c r="U894" s="0">
        <f>2*(F894-F893)/((F894+F893)*(AL894-AL893))</f>
        <v/>
      </c>
      <c r="V894" s="0">
        <f>(T894-T893)/($B894-$B893)</f>
        <v/>
      </c>
      <c r="W894" s="0">
        <f>(MAX(T$2:T$1025)-MIN(T$2:T$1025))/1023</f>
        <v/>
      </c>
      <c r="X894" s="0">
        <f>(V894-W894)/W894</f>
        <v/>
      </c>
      <c r="AA894" s="0" t="n">
        <v>460.8382</v>
      </c>
      <c r="AB894" s="0" t="n">
        <v>484.9808</v>
      </c>
      <c r="AC894" s="0" t="n">
        <v>527.4452</v>
      </c>
      <c r="AD894" s="1">
        <f>AA894/SUM(AA894:AC894)</f>
        <v/>
      </c>
      <c r="AE894" s="1">
        <f>AB894/SUM(AA894:AC894)</f>
        <v/>
      </c>
      <c r="AF894" s="1">
        <f>1-AD894-AE894</f>
        <v/>
      </c>
      <c r="AG894" s="0">
        <f>(4*AD894)/(-2*AD894+12*AE894+3)</f>
        <v/>
      </c>
      <c r="AH894" s="0">
        <f>(9*AE894)/(-2*AD894+12*AE894+3)</f>
        <v/>
      </c>
      <c r="AI894" t="n">
        <v>0.0041</v>
      </c>
      <c r="AJ894" t="n">
        <v>0.0017</v>
      </c>
      <c r="AK894" s="0" t="n">
        <v>6499.1836</v>
      </c>
      <c r="AL894" s="0" t="n">
        <v>701.3919</v>
      </c>
      <c r="AM894" s="0">
        <f>2*(AC894-AC893)/((AC894+AC893)*(AL894-AL893))</f>
        <v/>
      </c>
      <c r="AN894" s="0">
        <f>(AL894-AL893)/($B894-$B893)</f>
        <v/>
      </c>
      <c r="AO894" s="0">
        <f>(MAX(AL$2:AL$1025)-MIN(AL$2:AL$1025))/1023</f>
        <v/>
      </c>
      <c r="AR894" s="0" t="n">
        <v>459.2803</v>
      </c>
      <c r="AS894" s="0" t="n">
        <v>484.4993</v>
      </c>
      <c r="AT894" s="0" t="n">
        <v>525.1412</v>
      </c>
      <c r="AU894" s="1">
        <f>AR894/SUM(AR894:AT894)</f>
        <v/>
      </c>
      <c r="AV894" s="1">
        <f>AS894/SUM(AR894:AT894)</f>
        <v/>
      </c>
      <c r="AW894" s="1">
        <f>1-AU894-AV894</f>
        <v/>
      </c>
      <c r="AX894" s="1">
        <f>(ABS(AS894-AB894))/AB894*100</f>
        <v/>
      </c>
      <c r="AY894" s="0">
        <f>(4*AU894)/(-2*AU894+12*AV894+3)</f>
        <v/>
      </c>
      <c r="AZ894" s="0">
        <f>(9*AV894)/(-2*AU894+12*AV894+3)</f>
        <v/>
      </c>
      <c r="BA894" s="1">
        <f>SQRT(POWER(AY894-AG894,2)+POWER(AZ894-AH894,2))</f>
        <v/>
      </c>
      <c r="BB894" s="1" t="n">
        <v>-0.3844</v>
      </c>
      <c r="BC894" s="1" t="n">
        <v>0.3765</v>
      </c>
      <c r="BD894" s="1" t="n">
        <v>0.5397999999999999</v>
      </c>
      <c r="BE894" s="0" t="n">
        <v>6483.5525</v>
      </c>
      <c r="BF894" s="0" t="n">
        <v>0.571</v>
      </c>
      <c r="BG894" s="0" t="n">
        <v>701.2439000000001</v>
      </c>
      <c r="BH894" s="0">
        <f>2*(AS894-AS893)/((AS894+AS893)*(AL894-AL893))</f>
        <v/>
      </c>
      <c r="BI894" s="0">
        <f>(BG894-BG893)/($B894-$B893)</f>
        <v/>
      </c>
      <c r="BJ894" s="0">
        <f>(MAX(BG$2:BG$1025)-MIN(BG$2:BG$1025))/1023</f>
        <v/>
      </c>
      <c r="BK894" s="0">
        <f>(BI894-BJ894)/BJ894</f>
        <v/>
      </c>
      <c r="CA894" s="0">
        <f>CA$1025</f>
        <v/>
      </c>
      <c r="CB894" s="0">
        <f>CB$1025</f>
        <v/>
      </c>
      <c r="CC894" s="0">
        <f>CC$1025</f>
        <v/>
      </c>
      <c r="CD894" s="0">
        <f>CD$1025</f>
        <v/>
      </c>
      <c r="CE894" s="0">
        <f>CE895</f>
        <v/>
      </c>
      <c r="CF894" s="0">
        <f>CF895</f>
        <v/>
      </c>
      <c r="CG894" s="0">
        <f>CG895</f>
        <v/>
      </c>
      <c r="CH894" s="0">
        <f>CH895</f>
        <v/>
      </c>
      <c r="CI894" s="0">
        <f>CI$1025</f>
        <v/>
      </c>
      <c r="CJ894" s="0">
        <f>CJ$1025</f>
        <v/>
      </c>
      <c r="CK894" s="0" t="n">
        <v>0.005</v>
      </c>
      <c r="CO894" s="0" t="n">
        <v>1</v>
      </c>
      <c r="CP894" s="0" t="n">
        <v>2</v>
      </c>
      <c r="CQ894" s="0" t="n">
        <v>2</v>
      </c>
    </row>
    <row r="895">
      <c r="A895" s="0" t="n">
        <v>893</v>
      </c>
      <c r="B895" s="0" t="n">
        <v>893</v>
      </c>
      <c r="C895" s="0" t="n">
        <v>893</v>
      </c>
      <c r="D895" s="1" t="n"/>
      <c r="E895" s="0" t="n">
        <v>505.5406</v>
      </c>
      <c r="F895" s="0" t="n">
        <v>522.787</v>
      </c>
      <c r="G895" s="0" t="n">
        <v>678.5956</v>
      </c>
      <c r="H895" s="1">
        <f>E895/SUM(E895:G895)</f>
        <v/>
      </c>
      <c r="I895" s="1">
        <f>F895/SUM(E895:G895)</f>
        <v/>
      </c>
      <c r="J895" s="1">
        <f>1-H895-I895</f>
        <v/>
      </c>
      <c r="K895" s="1">
        <f>(ABS(F895-AB895))/AB895*100</f>
        <v/>
      </c>
      <c r="L895" s="0">
        <f>(4*H895)/(-2*H895+12*I895+3)</f>
        <v/>
      </c>
      <c r="M895" s="0">
        <f>(9*I895)/(-2*H895+12*I895+3)</f>
        <v/>
      </c>
      <c r="N895" s="1">
        <f>SQRT(POWER(L895-AG895,2)+POWER(M895-AH895,2))</f>
        <v/>
      </c>
      <c r="O895" s="1" t="n">
        <v>-3.6566</v>
      </c>
      <c r="P895" s="1" t="n">
        <v>-18.1996</v>
      </c>
      <c r="Q895" s="1" t="n">
        <v>18.5657</v>
      </c>
      <c r="R895" s="0" t="n">
        <v>8039.9156</v>
      </c>
      <c r="S895" s="0" t="n">
        <v>9.571199999999999</v>
      </c>
      <c r="T895" s="0" t="n">
        <v>712.5933</v>
      </c>
      <c r="U895" s="0">
        <f>2*(F895-F894)/((F895+F894)*(AL895-AL894))</f>
        <v/>
      </c>
      <c r="V895" s="0">
        <f>(T895-T894)/($B895-$B894)</f>
        <v/>
      </c>
      <c r="W895" s="0">
        <f>(MAX(T$2:T$1025)-MIN(T$2:T$1025))/1023</f>
        <v/>
      </c>
      <c r="X895" s="0">
        <f>(V895-W895)/W895</f>
        <v/>
      </c>
      <c r="AA895" s="0" t="n">
        <v>461.9742</v>
      </c>
      <c r="AB895" s="0" t="n">
        <v>486.1764</v>
      </c>
      <c r="AC895" s="0" t="n">
        <v>528.7457000000001</v>
      </c>
      <c r="AD895" s="1">
        <f>AA895/SUM(AA895:AC895)</f>
        <v/>
      </c>
      <c r="AE895" s="1">
        <f>AB895/SUM(AA895:AC895)</f>
        <v/>
      </c>
      <c r="AF895" s="1">
        <f>1-AD895-AE895</f>
        <v/>
      </c>
      <c r="AG895" s="0">
        <f>(4*AD895)/(-2*AD895+12*AE895+3)</f>
        <v/>
      </c>
      <c r="AH895" s="0">
        <f>(9*AE895)/(-2*AD895+12*AE895+3)</f>
        <v/>
      </c>
      <c r="AI895" t="n">
        <v>0.004</v>
      </c>
      <c r="AJ895" t="n">
        <v>0.0017</v>
      </c>
      <c r="AK895" s="0" t="n">
        <v>6499.1855</v>
      </c>
      <c r="AL895" s="0" t="n">
        <v>701.7589</v>
      </c>
      <c r="AM895" s="0">
        <f>2*(AC895-AC894)/((AC895+AC894)*(AL895-AL894))</f>
        <v/>
      </c>
      <c r="AN895" s="0">
        <f>(AL895-AL894)/($B895-$B894)</f>
        <v/>
      </c>
      <c r="AO895" s="0">
        <f>(MAX(AL$2:AL$1025)-MIN(AL$2:AL$1025))/1023</f>
        <v/>
      </c>
      <c r="AR895" s="0" t="n">
        <v>462.4535</v>
      </c>
      <c r="AS895" s="0" t="n">
        <v>486.5605</v>
      </c>
      <c r="AT895" s="0" t="n">
        <v>525.3183</v>
      </c>
      <c r="AU895" s="1">
        <f>AR895/SUM(AR895:AT895)</f>
        <v/>
      </c>
      <c r="AV895" s="1">
        <f>AS895/SUM(AR895:AT895)</f>
        <v/>
      </c>
      <c r="AW895" s="1">
        <f>1-AU895-AV895</f>
        <v/>
      </c>
      <c r="AX895" s="1">
        <f>(ABS(AS895-AB895))/AB895*100</f>
        <v/>
      </c>
      <c r="AY895" s="0">
        <f>(4*AU895)/(-2*AU895+12*AV895+3)</f>
        <v/>
      </c>
      <c r="AZ895" s="0">
        <f>(9*AV895)/(-2*AU895+12*AV895+3)</f>
        <v/>
      </c>
      <c r="BA895" s="1">
        <f>SQRT(POWER(AY895-AG895,2)+POWER(AZ895-AH895,2))</f>
        <v/>
      </c>
      <c r="BB895" s="1" t="n">
        <v>0.3408</v>
      </c>
      <c r="BC895" s="1" t="n">
        <v>0.6649</v>
      </c>
      <c r="BD895" s="1" t="n">
        <v>0.7438</v>
      </c>
      <c r="BE895" s="0" t="n">
        <v>6446.9731</v>
      </c>
      <c r="BF895" s="0" t="n">
        <v>0.4392</v>
      </c>
      <c r="BG895" s="0" t="n">
        <v>701.8765</v>
      </c>
      <c r="BH895" s="0">
        <f>2*(AS895-AS894)/((AS895+AS894)*(AL895-AL894))</f>
        <v/>
      </c>
      <c r="BI895" s="0">
        <f>(BG895-BG894)/($B895-$B894)</f>
        <v/>
      </c>
      <c r="BJ895" s="0">
        <f>(MAX(BG$2:BG$1025)-MIN(BG$2:BG$1025))/1023</f>
        <v/>
      </c>
      <c r="BK895" s="0">
        <f>(BI895-BJ895)/BJ895</f>
        <v/>
      </c>
      <c r="CA895" s="0">
        <f>CA$1025</f>
        <v/>
      </c>
      <c r="CB895" s="0">
        <f>CB$1025</f>
        <v/>
      </c>
      <c r="CC895" s="0">
        <f>CC$1025</f>
        <v/>
      </c>
      <c r="CD895" s="0">
        <f>CD$1025</f>
        <v/>
      </c>
      <c r="CE895" s="0">
        <f>CE896</f>
        <v/>
      </c>
      <c r="CF895" s="0">
        <f>CF896</f>
        <v/>
      </c>
      <c r="CG895" s="0">
        <f>CG896</f>
        <v/>
      </c>
      <c r="CH895" s="0">
        <f>CH896</f>
        <v/>
      </c>
      <c r="CI895" s="0">
        <f>CI$1025</f>
        <v/>
      </c>
      <c r="CJ895" s="0">
        <f>CJ$1025</f>
        <v/>
      </c>
      <c r="CK895" s="0" t="n">
        <v>0.005</v>
      </c>
      <c r="CO895" s="0" t="n">
        <v>1</v>
      </c>
      <c r="CP895" s="0" t="n">
        <v>2</v>
      </c>
      <c r="CQ895" s="0" t="n">
        <v>2</v>
      </c>
    </row>
    <row r="896">
      <c r="A896" s="0" t="n">
        <v>894</v>
      </c>
      <c r="B896" s="0" t="n">
        <v>894</v>
      </c>
      <c r="C896" s="0" t="n">
        <v>894</v>
      </c>
      <c r="D896" s="1" t="n"/>
      <c r="E896" s="0" t="n">
        <v>506.7262</v>
      </c>
      <c r="F896" s="0" t="n">
        <v>524.0394</v>
      </c>
      <c r="G896" s="0" t="n">
        <v>680.2651</v>
      </c>
      <c r="H896" s="1">
        <f>E896/SUM(E896:G896)</f>
        <v/>
      </c>
      <c r="I896" s="1">
        <f>F896/SUM(E896:G896)</f>
        <v/>
      </c>
      <c r="J896" s="1">
        <f>1-H896-I896</f>
        <v/>
      </c>
      <c r="K896" s="1">
        <f>(ABS(F896-AB896))/AB896*100</f>
        <v/>
      </c>
      <c r="L896" s="0">
        <f>(4*H896)/(-2*H896+12*I896+3)</f>
        <v/>
      </c>
      <c r="M896" s="0">
        <f>(9*I896)/(-2*H896+12*I896+3)</f>
        <v/>
      </c>
      <c r="N896" s="1">
        <f>SQRT(POWER(L896-AG896,2)+POWER(M896-AH896,2))</f>
        <v/>
      </c>
      <c r="O896" s="1" t="n">
        <v>-3.674</v>
      </c>
      <c r="P896" s="1" t="n">
        <v>-18.2221</v>
      </c>
      <c r="Q896" s="1" t="n">
        <v>18.5912</v>
      </c>
      <c r="R896" s="0" t="n">
        <v>8040.9242</v>
      </c>
      <c r="S896" s="0" t="n">
        <v>9.5768</v>
      </c>
      <c r="T896" s="0" t="n">
        <v>712.9508</v>
      </c>
      <c r="U896" s="0">
        <f>2*(F896-F895)/((F896+F895)*(AL896-AL895))</f>
        <v/>
      </c>
      <c r="V896" s="0">
        <f>(T896-T895)/($B896-$B895)</f>
        <v/>
      </c>
      <c r="W896" s="0">
        <f>(MAX(T$2:T$1025)-MIN(T$2:T$1025))/1023</f>
        <v/>
      </c>
      <c r="X896" s="0">
        <f>(V896-W896)/W896</f>
        <v/>
      </c>
      <c r="AA896" s="0" t="n">
        <v>463.1118</v>
      </c>
      <c r="AB896" s="0" t="n">
        <v>487.3737</v>
      </c>
      <c r="AC896" s="0" t="n">
        <v>530.0479</v>
      </c>
      <c r="AD896" s="1">
        <f>AA896/SUM(AA896:AC896)</f>
        <v/>
      </c>
      <c r="AE896" s="1">
        <f>AB896/SUM(AA896:AC896)</f>
        <v/>
      </c>
      <c r="AF896" s="1">
        <f>1-AD896-AE896</f>
        <v/>
      </c>
      <c r="AG896" s="0">
        <f>(4*AD896)/(-2*AD896+12*AE896+3)</f>
        <v/>
      </c>
      <c r="AH896" s="0">
        <f>(9*AE896)/(-2*AD896+12*AE896+3)</f>
        <v/>
      </c>
      <c r="AI896" t="n">
        <v>0.004</v>
      </c>
      <c r="AJ896" t="n">
        <v>0.0017</v>
      </c>
      <c r="AK896" s="0" t="n">
        <v>6499.1876</v>
      </c>
      <c r="AL896" s="0" t="n">
        <v>702.1254</v>
      </c>
      <c r="AM896" s="0">
        <f>2*(AC896-AC895)/((AC896+AC895)*(AL896-AL895))</f>
        <v/>
      </c>
      <c r="AN896" s="0">
        <f>(AL896-AL895)/($B896-$B895)</f>
        <v/>
      </c>
      <c r="AO896" s="0">
        <f>(MAX(AL$2:AL$1025)-MIN(AL$2:AL$1025))/1023</f>
        <v/>
      </c>
      <c r="AR896" s="0" t="n">
        <v>462.4139</v>
      </c>
      <c r="AS896" s="0" t="n">
        <v>486.5227</v>
      </c>
      <c r="AT896" s="0" t="n">
        <v>525.2482</v>
      </c>
      <c r="AU896" s="1">
        <f>AR896/SUM(AR896:AT896)</f>
        <v/>
      </c>
      <c r="AV896" s="1">
        <f>AS896/SUM(AR896:AT896)</f>
        <v/>
      </c>
      <c r="AW896" s="1">
        <f>1-AU896-AV896</f>
        <v/>
      </c>
      <c r="AX896" s="1">
        <f>(ABS(AS896-AB896))/AB896*100</f>
        <v/>
      </c>
      <c r="AY896" s="0">
        <f>(4*AU896)/(-2*AU896+12*AV896+3)</f>
        <v/>
      </c>
      <c r="AZ896" s="0">
        <f>(9*AV896)/(-2*AU896+12*AV896+3)</f>
        <v/>
      </c>
      <c r="BA896" s="1">
        <f>SQRT(POWER(AY896-AG896,2)+POWER(AZ896-AH896,2))</f>
        <v/>
      </c>
      <c r="BB896" s="1" t="n">
        <v>0.3412</v>
      </c>
      <c r="BC896" s="1" t="n">
        <v>0.6702</v>
      </c>
      <c r="BD896" s="1" t="n">
        <v>0.7488</v>
      </c>
      <c r="BE896" s="0" t="n">
        <v>6446.6117</v>
      </c>
      <c r="BF896" s="0" t="n">
        <v>0.4436</v>
      </c>
      <c r="BG896" s="0" t="n">
        <v>701.865</v>
      </c>
      <c r="BH896" s="0">
        <f>2*(AS896-AS895)/((AS896+AS895)*(AL896-AL895))</f>
        <v/>
      </c>
      <c r="BI896" s="0">
        <f>(BG896-BG895)/($B896-$B895)</f>
        <v/>
      </c>
      <c r="BJ896" s="0">
        <f>(MAX(BG$2:BG$1025)-MIN(BG$2:BG$1025))/1023</f>
        <v/>
      </c>
      <c r="BK896" s="0">
        <f>(BI896-BJ896)/BJ896</f>
        <v/>
      </c>
      <c r="CA896" s="0">
        <f>CA$1025</f>
        <v/>
      </c>
      <c r="CB896" s="0">
        <f>CB$1025</f>
        <v/>
      </c>
      <c r="CC896" s="0">
        <f>CC$1025</f>
        <v/>
      </c>
      <c r="CD896" s="0">
        <f>CD$1025</f>
        <v/>
      </c>
      <c r="CE896" s="0">
        <f>CE897</f>
        <v/>
      </c>
      <c r="CF896" s="0">
        <f>CF897</f>
        <v/>
      </c>
      <c r="CG896" s="0">
        <f>CG897</f>
        <v/>
      </c>
      <c r="CH896" s="0">
        <f>CH897</f>
        <v/>
      </c>
      <c r="CI896" s="0">
        <f>CI$1025</f>
        <v/>
      </c>
      <c r="CJ896" s="0">
        <f>CJ$1025</f>
        <v/>
      </c>
      <c r="CK896" s="0" t="n">
        <v>0.005</v>
      </c>
      <c r="CO896" s="0" t="n">
        <v>1</v>
      </c>
      <c r="CP896" s="0" t="n">
        <v>2</v>
      </c>
      <c r="CQ896" s="0" t="n">
        <v>2</v>
      </c>
    </row>
    <row r="897">
      <c r="A897" s="0" t="n">
        <v>895</v>
      </c>
      <c r="B897" s="0" t="n">
        <v>895</v>
      </c>
      <c r="C897" s="0" t="n">
        <v>895</v>
      </c>
      <c r="D897" s="1" t="n"/>
      <c r="E897" s="0" t="n">
        <v>506.7131</v>
      </c>
      <c r="F897" s="0" t="n">
        <v>524.0142</v>
      </c>
      <c r="G897" s="0" t="n">
        <v>680.1883</v>
      </c>
      <c r="H897" s="1">
        <f>E897/SUM(E897:G897)</f>
        <v/>
      </c>
      <c r="I897" s="1">
        <f>F897/SUM(E897:G897)</f>
        <v/>
      </c>
      <c r="J897" s="1">
        <f>1-H897-I897</f>
        <v/>
      </c>
      <c r="K897" s="1">
        <f>(ABS(F897-AB897))/AB897*100</f>
        <v/>
      </c>
      <c r="L897" s="0">
        <f>(4*H897)/(-2*H897+12*I897+3)</f>
        <v/>
      </c>
      <c r="M897" s="0">
        <f>(9*I897)/(-2*H897+12*I897+3)</f>
        <v/>
      </c>
      <c r="N897" s="1">
        <f>SQRT(POWER(L897-AG897,2)+POWER(M897-AH897,2))</f>
        <v/>
      </c>
      <c r="O897" s="1" t="n">
        <v>-3.6661</v>
      </c>
      <c r="P897" s="1" t="n">
        <v>-18.2155</v>
      </c>
      <c r="Q897" s="1" t="n">
        <v>18.5832</v>
      </c>
      <c r="R897" s="0" t="n">
        <v>8040.0508</v>
      </c>
      <c r="S897" s="0" t="n">
        <v>9.5661</v>
      </c>
      <c r="T897" s="0" t="n">
        <v>712.9435999999999</v>
      </c>
      <c r="U897" s="0">
        <f>2*(F897-F896)/((F897+F896)*(AL897-AL896))</f>
        <v/>
      </c>
      <c r="V897" s="0">
        <f>(T897-T896)/($B897-$B896)</f>
        <v/>
      </c>
      <c r="W897" s="0">
        <f>(MAX(T$2:T$1025)-MIN(T$2:T$1025))/1023</f>
        <v/>
      </c>
      <c r="X897" s="0">
        <f>(V897-W897)/W897</f>
        <v/>
      </c>
      <c r="AA897" s="0" t="n">
        <v>464.251</v>
      </c>
      <c r="AB897" s="0" t="n">
        <v>488.5726</v>
      </c>
      <c r="AC897" s="0" t="n">
        <v>531.3518</v>
      </c>
      <c r="AD897" s="1">
        <f>AA897/SUM(AA897:AC897)</f>
        <v/>
      </c>
      <c r="AE897" s="1">
        <f>AB897/SUM(AA897:AC897)</f>
        <v/>
      </c>
      <c r="AF897" s="1">
        <f>1-AD897-AE897</f>
        <v/>
      </c>
      <c r="AG897" s="0">
        <f>(4*AD897)/(-2*AD897+12*AE897+3)</f>
        <v/>
      </c>
      <c r="AH897" s="0">
        <f>(9*AE897)/(-2*AD897+12*AE897+3)</f>
        <v/>
      </c>
      <c r="AI897" t="n">
        <v>0.004</v>
      </c>
      <c r="AJ897" t="n">
        <v>0.0016</v>
      </c>
      <c r="AK897" s="0" t="n">
        <v>6499.1896</v>
      </c>
      <c r="AL897" s="0" t="n">
        <v>702.4915999999999</v>
      </c>
      <c r="AM897" s="0">
        <f>2*(AC897-AC896)/((AC897+AC896)*(AL897-AL896))</f>
        <v/>
      </c>
      <c r="AN897" s="0">
        <f>(AL897-AL896)/($B897-$B896)</f>
        <v/>
      </c>
      <c r="AO897" s="0">
        <f>(MAX(AL$2:AL$1025)-MIN(AL$2:AL$1025))/1023</f>
        <v/>
      </c>
      <c r="AR897" s="0" t="n">
        <v>463.5395</v>
      </c>
      <c r="AS897" s="0" t="n">
        <v>487.7762</v>
      </c>
      <c r="AT897" s="0" t="n">
        <v>526.9216</v>
      </c>
      <c r="AU897" s="1">
        <f>AR897/SUM(AR897:AT897)</f>
        <v/>
      </c>
      <c r="AV897" s="1">
        <f>AS897/SUM(AR897:AT897)</f>
        <v/>
      </c>
      <c r="AW897" s="1">
        <f>1-AU897-AV897</f>
        <v/>
      </c>
      <c r="AX897" s="1">
        <f>(ABS(AS897-AB897))/AB897*100</f>
        <v/>
      </c>
      <c r="AY897" s="0">
        <f>(4*AU897)/(-2*AU897+12*AV897+3)</f>
        <v/>
      </c>
      <c r="AZ897" s="0">
        <f>(9*AV897)/(-2*AU897+12*AV897+3)</f>
        <v/>
      </c>
      <c r="BA897" s="1">
        <f>SQRT(POWER(AY897-AG897,2)+POWER(AZ897-AH897,2))</f>
        <v/>
      </c>
      <c r="BB897" s="1" t="n">
        <v>0.2871</v>
      </c>
      <c r="BC897" s="1" t="n">
        <v>0.6189</v>
      </c>
      <c r="BD897" s="1" t="n">
        <v>0.6791</v>
      </c>
      <c r="BE897" s="0" t="n">
        <v>6451.3447</v>
      </c>
      <c r="BF897" s="0" t="n">
        <v>0.4053</v>
      </c>
      <c r="BG897" s="0" t="n">
        <v>702.2483999999999</v>
      </c>
      <c r="BH897" s="0">
        <f>2*(AS897-AS896)/((AS897+AS896)*(AL897-AL896))</f>
        <v/>
      </c>
      <c r="BI897" s="0">
        <f>(BG897-BG896)/($B897-$B896)</f>
        <v/>
      </c>
      <c r="BJ897" s="0">
        <f>(MAX(BG$2:BG$1025)-MIN(BG$2:BG$1025))/1023</f>
        <v/>
      </c>
      <c r="BK897" s="0">
        <f>(BI897-BJ897)/BJ897</f>
        <v/>
      </c>
      <c r="CA897" s="0">
        <f>CA$1025</f>
        <v/>
      </c>
      <c r="CB897" s="0">
        <f>CB$1025</f>
        <v/>
      </c>
      <c r="CC897" s="0">
        <f>CC$1025</f>
        <v/>
      </c>
      <c r="CD897" s="0">
        <f>CD$1025</f>
        <v/>
      </c>
      <c r="CE897" s="0">
        <f>CE898</f>
        <v/>
      </c>
      <c r="CF897" s="0">
        <f>CF898</f>
        <v/>
      </c>
      <c r="CG897" s="0">
        <f>CG898</f>
        <v/>
      </c>
      <c r="CH897" s="0">
        <f>CH898</f>
        <v/>
      </c>
      <c r="CI897" s="0">
        <f>CI$1025</f>
        <v/>
      </c>
      <c r="CJ897" s="0">
        <f>CJ$1025</f>
        <v/>
      </c>
      <c r="CK897" s="0" t="n">
        <v>0.005</v>
      </c>
      <c r="CO897" s="0" t="n">
        <v>1</v>
      </c>
      <c r="CP897" s="0" t="n">
        <v>2</v>
      </c>
      <c r="CQ897" s="0" t="n">
        <v>2</v>
      </c>
    </row>
    <row r="898">
      <c r="A898" s="0" t="n">
        <v>896</v>
      </c>
      <c r="B898" s="0" t="n">
        <v>896</v>
      </c>
      <c r="C898" s="0" t="n">
        <v>896</v>
      </c>
      <c r="D898" s="1" t="n"/>
      <c r="E898" s="0" t="n">
        <v>507.7167</v>
      </c>
      <c r="F898" s="0" t="n">
        <v>525.2194</v>
      </c>
      <c r="G898" s="0" t="n">
        <v>680.97</v>
      </c>
      <c r="H898" s="1">
        <f>E898/SUM(E898:G898)</f>
        <v/>
      </c>
      <c r="I898" s="1">
        <f>F898/SUM(E898:G898)</f>
        <v/>
      </c>
      <c r="J898" s="1">
        <f>1-H898-I898</f>
        <v/>
      </c>
      <c r="K898" s="1">
        <f>(ABS(F898-AB898))/AB898*100</f>
        <v/>
      </c>
      <c r="L898" s="0">
        <f>(4*H898)/(-2*H898+12*I898+3)</f>
        <v/>
      </c>
      <c r="M898" s="0">
        <f>(9*I898)/(-2*H898+12*I898+3)</f>
        <v/>
      </c>
      <c r="N898" s="1">
        <f>SQRT(POWER(L898-AG898,2)+POWER(M898-AH898,2))</f>
        <v/>
      </c>
      <c r="O898" s="1" t="n">
        <v>-3.6875</v>
      </c>
      <c r="P898" s="1" t="n">
        <v>-18.1018</v>
      </c>
      <c r="Q898" s="1" t="n">
        <v>18.476</v>
      </c>
      <c r="R898" s="0" t="n">
        <v>8028.1682</v>
      </c>
      <c r="S898" s="0" t="n">
        <v>9.5123</v>
      </c>
      <c r="T898" s="0" t="n">
        <v>713.287</v>
      </c>
      <c r="U898" s="0">
        <f>2*(F898-F897)/((F898+F897)*(AL898-AL897))</f>
        <v/>
      </c>
      <c r="V898" s="0">
        <f>(T898-T897)/($B898-$B897)</f>
        <v/>
      </c>
      <c r="W898" s="0">
        <f>(MAX(T$2:T$1025)-MIN(T$2:T$1025))/1023</f>
        <v/>
      </c>
      <c r="X898" s="0">
        <f>(V898-W898)/W898</f>
        <v/>
      </c>
      <c r="AA898" s="0" t="n">
        <v>465.3916</v>
      </c>
      <c r="AB898" s="0" t="n">
        <v>489.773</v>
      </c>
      <c r="AC898" s="0" t="n">
        <v>532.6575</v>
      </c>
      <c r="AD898" s="1">
        <f>AA898/SUM(AA898:AC898)</f>
        <v/>
      </c>
      <c r="AE898" s="1">
        <f>AB898/SUM(AA898:AC898)</f>
        <v/>
      </c>
      <c r="AF898" s="1">
        <f>1-AD898-AE898</f>
        <v/>
      </c>
      <c r="AG898" s="0">
        <f>(4*AD898)/(-2*AD898+12*AE898+3)</f>
        <v/>
      </c>
      <c r="AH898" s="0">
        <f>(9*AE898)/(-2*AD898+12*AE898+3)</f>
        <v/>
      </c>
      <c r="AI898" t="n">
        <v>0.0039</v>
      </c>
      <c r="AJ898" t="n">
        <v>0.0016</v>
      </c>
      <c r="AK898" s="0" t="n">
        <v>6499.1916</v>
      </c>
      <c r="AL898" s="0" t="n">
        <v>702.8574</v>
      </c>
      <c r="AM898" s="0">
        <f>2*(AC898-AC897)/((AC898+AC897)*(AL898-AL897))</f>
        <v/>
      </c>
      <c r="AN898" s="0">
        <f>(AL898-AL897)/($B898-$B897)</f>
        <v/>
      </c>
      <c r="AO898" s="0">
        <f>(MAX(AL$2:AL$1025)-MIN(AL$2:AL$1025))/1023</f>
        <v/>
      </c>
      <c r="AR898" s="0" t="n">
        <v>464.7397</v>
      </c>
      <c r="AS898" s="0" t="n">
        <v>488.9737</v>
      </c>
      <c r="AT898" s="0" t="n">
        <v>528.5114</v>
      </c>
      <c r="AU898" s="1">
        <f>AR898/SUM(AR898:AT898)</f>
        <v/>
      </c>
      <c r="AV898" s="1">
        <f>AS898/SUM(AR898:AT898)</f>
        <v/>
      </c>
      <c r="AW898" s="1">
        <f>1-AU898-AV898</f>
        <v/>
      </c>
      <c r="AX898" s="1">
        <f>(ABS(AS898-AB898))/AB898*100</f>
        <v/>
      </c>
      <c r="AY898" s="0">
        <f>(4*AU898)/(-2*AU898+12*AV898+3)</f>
        <v/>
      </c>
      <c r="AZ898" s="0">
        <f>(9*AV898)/(-2*AU898+12*AV898+3)</f>
        <v/>
      </c>
      <c r="BA898" s="1">
        <f>SQRT(POWER(AY898-AG898,2)+POWER(AZ898-AH898,2))</f>
        <v/>
      </c>
      <c r="BB898" s="1" t="n">
        <v>0.2948</v>
      </c>
      <c r="BC898" s="1" t="n">
        <v>0.5644</v>
      </c>
      <c r="BD898" s="1" t="n">
        <v>0.6335</v>
      </c>
      <c r="BE898" s="0" t="n">
        <v>6454.8001</v>
      </c>
      <c r="BF898" s="0" t="n">
        <v>0.3756</v>
      </c>
      <c r="BG898" s="0" t="n">
        <v>702.6138999999999</v>
      </c>
      <c r="BH898" s="0">
        <f>2*(AS898-AS897)/((AS898+AS897)*(AL898-AL897))</f>
        <v/>
      </c>
      <c r="BI898" s="0">
        <f>(BG898-BG897)/($B898-$B897)</f>
        <v/>
      </c>
      <c r="BJ898" s="0">
        <f>(MAX(BG$2:BG$1025)-MIN(BG$2:BG$1025))/1023</f>
        <v/>
      </c>
      <c r="BK898" s="0">
        <f>(BI898-BJ898)/BJ898</f>
        <v/>
      </c>
      <c r="CA898" s="0">
        <f>CA$1025</f>
        <v/>
      </c>
      <c r="CB898" s="0">
        <f>CB$1025</f>
        <v/>
      </c>
      <c r="CC898" s="0">
        <f>CC$1025</f>
        <v/>
      </c>
      <c r="CD898" s="0">
        <f>CD$1025</f>
        <v/>
      </c>
      <c r="CE898" s="0">
        <f>CE899</f>
        <v/>
      </c>
      <c r="CF898" s="0">
        <f>CF899</f>
        <v/>
      </c>
      <c r="CG898" s="0">
        <f>CG899</f>
        <v/>
      </c>
      <c r="CH898" s="0">
        <f>CH899</f>
        <v/>
      </c>
      <c r="CI898" s="0">
        <f>CI$1025</f>
        <v/>
      </c>
      <c r="CJ898" s="0">
        <f>CJ$1025</f>
        <v/>
      </c>
      <c r="CK898" s="0" t="n">
        <v>0.005</v>
      </c>
      <c r="CO898" s="0" t="n">
        <v>1</v>
      </c>
      <c r="CP898" s="0" t="n">
        <v>2</v>
      </c>
      <c r="CQ898" s="0" t="n">
        <v>2</v>
      </c>
    </row>
    <row r="899">
      <c r="A899" s="0" t="n">
        <v>897</v>
      </c>
      <c r="B899" s="0" t="n">
        <v>897</v>
      </c>
      <c r="C899" s="0" t="n">
        <v>897</v>
      </c>
      <c r="D899" s="1" t="n"/>
      <c r="E899" s="0" t="n">
        <v>508.9075</v>
      </c>
      <c r="F899" s="0" t="n">
        <v>526.5169</v>
      </c>
      <c r="G899" s="0" t="n">
        <v>682.579</v>
      </c>
      <c r="H899" s="1">
        <f>E899/SUM(E899:G899)</f>
        <v/>
      </c>
      <c r="I899" s="1">
        <f>F899/SUM(E899:G899)</f>
        <v/>
      </c>
      <c r="J899" s="1">
        <f>1-H899-I899</f>
        <v/>
      </c>
      <c r="K899" s="1">
        <f>(ABS(F899-AB899))/AB899*100</f>
        <v/>
      </c>
      <c r="L899" s="0">
        <f>(4*H899)/(-2*H899+12*I899+3)</f>
        <v/>
      </c>
      <c r="M899" s="0">
        <f>(9*I899)/(-2*H899+12*I899+3)</f>
        <v/>
      </c>
      <c r="N899" s="1">
        <f>SQRT(POWER(L899-AG899,2)+POWER(M899-AH899,2))</f>
        <v/>
      </c>
      <c r="O899" s="1" t="n">
        <v>-3.7138</v>
      </c>
      <c r="P899" s="1" t="n">
        <v>-18.1047</v>
      </c>
      <c r="Q899" s="1" t="n">
        <v>18.484</v>
      </c>
      <c r="R899" s="0" t="n">
        <v>8027.5337</v>
      </c>
      <c r="S899" s="0" t="n">
        <v>9.5084</v>
      </c>
      <c r="T899" s="0" t="n">
        <v>713.6557</v>
      </c>
      <c r="U899" s="0">
        <f>2*(F899-F898)/((F899+F898)*(AL899-AL898))</f>
        <v/>
      </c>
      <c r="V899" s="0">
        <f>(T899-T898)/($B899-$B898)</f>
        <v/>
      </c>
      <c r="W899" s="0">
        <f>(MAX(T$2:T$1025)-MIN(T$2:T$1025))/1023</f>
        <v/>
      </c>
      <c r="X899" s="0">
        <f>(V899-W899)/W899</f>
        <v/>
      </c>
      <c r="AA899" s="0" t="n">
        <v>466.5338</v>
      </c>
      <c r="AB899" s="0" t="n">
        <v>490.9751</v>
      </c>
      <c r="AC899" s="0" t="n">
        <v>533.965</v>
      </c>
      <c r="AD899" s="1">
        <f>AA899/SUM(AA899:AC899)</f>
        <v/>
      </c>
      <c r="AE899" s="1">
        <f>AB899/SUM(AA899:AC899)</f>
        <v/>
      </c>
      <c r="AF899" s="1">
        <f>1-AD899-AE899</f>
        <v/>
      </c>
      <c r="AG899" s="0">
        <f>(4*AD899)/(-2*AD899+12*AE899+3)</f>
        <v/>
      </c>
      <c r="AH899" s="0">
        <f>(9*AE899)/(-2*AD899+12*AE899+3)</f>
        <v/>
      </c>
      <c r="AI899" t="n">
        <v>0.0039</v>
      </c>
      <c r="AJ899" t="n">
        <v>0.0016</v>
      </c>
      <c r="AK899" s="0" t="n">
        <v>6499.1935</v>
      </c>
      <c r="AL899" s="0" t="n">
        <v>703.2228</v>
      </c>
      <c r="AM899" s="0">
        <f>2*(AC899-AC898)/((AC899+AC898)*(AL899-AL898))</f>
        <v/>
      </c>
      <c r="AN899" s="0">
        <f>(AL899-AL898)/($B899-$B898)</f>
        <v/>
      </c>
      <c r="AO899" s="0">
        <f>(MAX(AL$2:AL$1025)-MIN(AL$2:AL$1025))/1023</f>
        <v/>
      </c>
      <c r="AR899" s="0" t="n">
        <v>465.8439</v>
      </c>
      <c r="AS899" s="0" t="n">
        <v>490.1476</v>
      </c>
      <c r="AT899" s="0" t="n">
        <v>529.9906999999999</v>
      </c>
      <c r="AU899" s="1">
        <f>AR899/SUM(AR899:AT899)</f>
        <v/>
      </c>
      <c r="AV899" s="1">
        <f>AS899/SUM(AR899:AT899)</f>
        <v/>
      </c>
      <c r="AW899" s="1">
        <f>1-AU899-AV899</f>
        <v/>
      </c>
      <c r="AX899" s="1">
        <f>(ABS(AS899-AB899))/AB899*100</f>
        <v/>
      </c>
      <c r="AY899" s="0">
        <f>(4*AU899)/(-2*AU899+12*AV899+3)</f>
        <v/>
      </c>
      <c r="AZ899" s="0">
        <f>(9*AV899)/(-2*AU899+12*AV899+3)</f>
        <v/>
      </c>
      <c r="BA899" s="1">
        <f>SQRT(POWER(AY899-AG899,2)+POWER(AZ899-AH899,2))</f>
        <v/>
      </c>
      <c r="BB899" s="1" t="n">
        <v>0.2742</v>
      </c>
      <c r="BC899" s="1" t="n">
        <v>0.5291</v>
      </c>
      <c r="BD899" s="1" t="n">
        <v>0.5927</v>
      </c>
      <c r="BE899" s="0" t="n">
        <v>6457.666</v>
      </c>
      <c r="BF899" s="0" t="n">
        <v>0.352</v>
      </c>
      <c r="BG899" s="0" t="n">
        <v>702.9714</v>
      </c>
      <c r="BH899" s="0">
        <f>2*(AS899-AS898)/((AS899+AS898)*(AL899-AL898))</f>
        <v/>
      </c>
      <c r="BI899" s="0">
        <f>(BG899-BG898)/($B899-$B898)</f>
        <v/>
      </c>
      <c r="BJ899" s="0">
        <f>(MAX(BG$2:BG$1025)-MIN(BG$2:BG$1025))/1023</f>
        <v/>
      </c>
      <c r="BK899" s="0">
        <f>(BI899-BJ899)/BJ899</f>
        <v/>
      </c>
      <c r="CA899" s="0">
        <f>CA$1025</f>
        <v/>
      </c>
      <c r="CB899" s="0">
        <f>CB$1025</f>
        <v/>
      </c>
      <c r="CC899" s="0">
        <f>CC$1025</f>
        <v/>
      </c>
      <c r="CD899" s="0">
        <f>CD$1025</f>
        <v/>
      </c>
      <c r="CE899" s="0">
        <f>CE900</f>
        <v/>
      </c>
      <c r="CF899" s="0">
        <f>CF900</f>
        <v/>
      </c>
      <c r="CG899" s="0">
        <f>CG900</f>
        <v/>
      </c>
      <c r="CH899" s="0">
        <f>CH900</f>
        <v/>
      </c>
      <c r="CI899" s="0">
        <f>CI$1025</f>
        <v/>
      </c>
      <c r="CJ899" s="0">
        <f>CJ$1025</f>
        <v/>
      </c>
      <c r="CK899" s="0" t="n">
        <v>0.005</v>
      </c>
      <c r="CO899" s="0" t="n">
        <v>1</v>
      </c>
      <c r="CP899" s="0" t="n">
        <v>2</v>
      </c>
      <c r="CQ899" s="0" t="n">
        <v>2</v>
      </c>
    </row>
    <row r="900">
      <c r="A900" s="0" t="n">
        <v>898</v>
      </c>
      <c r="B900" s="0" t="n">
        <v>898</v>
      </c>
      <c r="C900" s="0" t="n">
        <v>898</v>
      </c>
      <c r="D900" s="1" t="n"/>
      <c r="E900" s="0" t="n">
        <v>509.8646</v>
      </c>
      <c r="F900" s="0" t="n">
        <v>527.6473</v>
      </c>
      <c r="G900" s="0" t="n">
        <v>683.3627</v>
      </c>
      <c r="H900" s="1">
        <f>E900/SUM(E900:G900)</f>
        <v/>
      </c>
      <c r="I900" s="1">
        <f>F900/SUM(E900:G900)</f>
        <v/>
      </c>
      <c r="J900" s="1">
        <f>1-H900-I900</f>
        <v/>
      </c>
      <c r="K900" s="1">
        <f>(ABS(F900-AB900))/AB900*100</f>
        <v/>
      </c>
      <c r="L900" s="0">
        <f>(4*H900)/(-2*H900+12*I900+3)</f>
        <v/>
      </c>
      <c r="M900" s="0">
        <f>(9*I900)/(-2*H900+12*I900+3)</f>
        <v/>
      </c>
      <c r="N900" s="1">
        <f>SQRT(POWER(L900-AG900,2)+POWER(M900-AH900,2))</f>
        <v/>
      </c>
      <c r="O900" s="1" t="n">
        <v>-3.7303</v>
      </c>
      <c r="P900" s="1" t="n">
        <v>-18.0071</v>
      </c>
      <c r="Q900" s="1" t="n">
        <v>18.3918</v>
      </c>
      <c r="R900" s="0" t="n">
        <v>8017.2006</v>
      </c>
      <c r="S900" s="0" t="n">
        <v>9.4618</v>
      </c>
      <c r="T900" s="0" t="n">
        <v>713.9763</v>
      </c>
      <c r="U900" s="0">
        <f>2*(F900-F899)/((F900+F899)*(AL900-AL899))</f>
        <v/>
      </c>
      <c r="V900" s="0">
        <f>(T900-T899)/($B900-$B899)</f>
        <v/>
      </c>
      <c r="W900" s="0">
        <f>(MAX(T$2:T$1025)-MIN(T$2:T$1025))/1023</f>
        <v/>
      </c>
      <c r="X900" s="0">
        <f>(V900-W900)/W900</f>
        <v/>
      </c>
      <c r="AA900" s="0" t="n">
        <v>467.6775</v>
      </c>
      <c r="AB900" s="0" t="n">
        <v>492.1788</v>
      </c>
      <c r="AC900" s="0" t="n">
        <v>535.2742</v>
      </c>
      <c r="AD900" s="1">
        <f>AA900/SUM(AA900:AC900)</f>
        <v/>
      </c>
      <c r="AE900" s="1">
        <f>AB900/SUM(AA900:AC900)</f>
        <v/>
      </c>
      <c r="AF900" s="1">
        <f>1-AD900-AE900</f>
        <v/>
      </c>
      <c r="AG900" s="0">
        <f>(4*AD900)/(-2*AD900+12*AE900+3)</f>
        <v/>
      </c>
      <c r="AH900" s="0">
        <f>(9*AE900)/(-2*AD900+12*AE900+3)</f>
        <v/>
      </c>
      <c r="AI900" t="n">
        <v>0.0039</v>
      </c>
      <c r="AJ900" t="n">
        <v>0.0016</v>
      </c>
      <c r="AK900" s="0" t="n">
        <v>6499.1955</v>
      </c>
      <c r="AL900" s="0" t="n">
        <v>703.5879</v>
      </c>
      <c r="AM900" s="0">
        <f>2*(AC900-AC899)/((AC900+AC899)*(AL900-AL899))</f>
        <v/>
      </c>
      <c r="AN900" s="0">
        <f>(AL900-AL899)/($B900-$B899)</f>
        <v/>
      </c>
      <c r="AO900" s="0">
        <f>(MAX(AL$2:AL$1025)-MIN(AL$2:AL$1025))/1023</f>
        <v/>
      </c>
      <c r="AR900" s="0" t="n">
        <v>467.0413</v>
      </c>
      <c r="AS900" s="0" t="n">
        <v>491.445</v>
      </c>
      <c r="AT900" s="0" t="n">
        <v>530.9421</v>
      </c>
      <c r="AU900" s="1">
        <f>AR900/SUM(AR900:AT900)</f>
        <v/>
      </c>
      <c r="AV900" s="1">
        <f>AS900/SUM(AR900:AT900)</f>
        <v/>
      </c>
      <c r="AW900" s="1">
        <f>1-AU900-AV900</f>
        <v/>
      </c>
      <c r="AX900" s="1">
        <f>(ABS(AS900-AB900))/AB900*100</f>
        <v/>
      </c>
      <c r="AY900" s="0">
        <f>(4*AU900)/(-2*AU900+12*AV900+3)</f>
        <v/>
      </c>
      <c r="AZ900" s="0">
        <f>(9*AV900)/(-2*AU900+12*AV900+3)</f>
        <v/>
      </c>
      <c r="BA900" s="1">
        <f>SQRT(POWER(AY900-AG900,2)+POWER(AZ900-AH900,2))</f>
        <v/>
      </c>
      <c r="BB900" s="1" t="n">
        <v>0.2909</v>
      </c>
      <c r="BC900" s="1" t="n">
        <v>0.61</v>
      </c>
      <c r="BD900" s="1" t="n">
        <v>0.6726</v>
      </c>
      <c r="BE900" s="0" t="n">
        <v>6451.985</v>
      </c>
      <c r="BF900" s="0" t="n">
        <v>0.4002</v>
      </c>
      <c r="BG900" s="0" t="n">
        <v>703.3655</v>
      </c>
      <c r="BH900" s="0">
        <f>2*(AS900-AS899)/((AS900+AS899)*(AL900-AL899))</f>
        <v/>
      </c>
      <c r="BI900" s="0">
        <f>(BG900-BG899)/($B900-$B899)</f>
        <v/>
      </c>
      <c r="BJ900" s="0">
        <f>(MAX(BG$2:BG$1025)-MIN(BG$2:BG$1025))/1023</f>
        <v/>
      </c>
      <c r="BK900" s="0">
        <f>(BI900-BJ900)/BJ900</f>
        <v/>
      </c>
      <c r="CA900" s="0">
        <f>CA$1025</f>
        <v/>
      </c>
      <c r="CB900" s="0">
        <f>CB$1025</f>
        <v/>
      </c>
      <c r="CC900" s="0">
        <f>CC$1025</f>
        <v/>
      </c>
      <c r="CD900" s="0">
        <f>CD$1025</f>
        <v/>
      </c>
      <c r="CE900" s="0">
        <f>CE901</f>
        <v/>
      </c>
      <c r="CF900" s="0">
        <f>CF901</f>
        <v/>
      </c>
      <c r="CG900" s="0">
        <f>CG901</f>
        <v/>
      </c>
      <c r="CH900" s="0">
        <f>CH901</f>
        <v/>
      </c>
      <c r="CI900" s="0">
        <f>CI$1025</f>
        <v/>
      </c>
      <c r="CJ900" s="0">
        <f>CJ$1025</f>
        <v/>
      </c>
      <c r="CK900" s="0" t="n">
        <v>0.005</v>
      </c>
      <c r="CO900" s="0" t="n">
        <v>1</v>
      </c>
      <c r="CP900" s="0" t="n">
        <v>2</v>
      </c>
      <c r="CQ900" s="0" t="n">
        <v>2</v>
      </c>
    </row>
    <row r="901">
      <c r="A901" s="0" t="n">
        <v>899</v>
      </c>
      <c r="B901" s="0" t="n">
        <v>899</v>
      </c>
      <c r="C901" s="0" t="n">
        <v>899</v>
      </c>
      <c r="D901" s="1" t="n"/>
      <c r="E901" s="0" t="n">
        <v>511.1577</v>
      </c>
      <c r="F901" s="0" t="n">
        <v>528.9774</v>
      </c>
      <c r="G901" s="0" t="n">
        <v>685.7515</v>
      </c>
      <c r="H901" s="1">
        <f>E901/SUM(E901:G901)</f>
        <v/>
      </c>
      <c r="I901" s="1">
        <f>F901/SUM(E901:G901)</f>
        <v/>
      </c>
      <c r="J901" s="1">
        <f>1-H901-I901</f>
        <v/>
      </c>
      <c r="K901" s="1">
        <f>(ABS(F901-AB901))/AB901*100</f>
        <v/>
      </c>
      <c r="L901" s="0">
        <f>(4*H901)/(-2*H901+12*I901+3)</f>
        <v/>
      </c>
      <c r="M901" s="0">
        <f>(9*I901)/(-2*H901+12*I901+3)</f>
        <v/>
      </c>
      <c r="N901" s="1">
        <f>SQRT(POWER(L901-AG901,2)+POWER(M901-AH901,2))</f>
        <v/>
      </c>
      <c r="O901" s="1" t="n">
        <v>-3.7749</v>
      </c>
      <c r="P901" s="1" t="n">
        <v>-18.1284</v>
      </c>
      <c r="Q901" s="1" t="n">
        <v>18.5196</v>
      </c>
      <c r="R901" s="0" t="n">
        <v>8028.489</v>
      </c>
      <c r="S901" s="0" t="n">
        <v>9.506</v>
      </c>
      <c r="T901" s="0" t="n">
        <v>714.3526000000001</v>
      </c>
      <c r="U901" s="0">
        <f>2*(F901-F900)/((F901+F900)*(AL901-AL900))</f>
        <v/>
      </c>
      <c r="V901" s="0">
        <f>(T901-T900)/($B901-$B900)</f>
        <v/>
      </c>
      <c r="W901" s="0">
        <f>(MAX(T$2:T$1025)-MIN(T$2:T$1025))/1023</f>
        <v/>
      </c>
      <c r="X901" s="0">
        <f>(V901-W901)/W901</f>
        <v/>
      </c>
      <c r="AA901" s="0" t="n">
        <v>468.8228</v>
      </c>
      <c r="AB901" s="0" t="n">
        <v>493.3841</v>
      </c>
      <c r="AC901" s="0" t="n">
        <v>536.5851</v>
      </c>
      <c r="AD901" s="1">
        <f>AA901/SUM(AA901:AC901)</f>
        <v/>
      </c>
      <c r="AE901" s="1">
        <f>AB901/SUM(AA901:AC901)</f>
        <v/>
      </c>
      <c r="AF901" s="1">
        <f>1-AD901-AE901</f>
        <v/>
      </c>
      <c r="AG901" s="0">
        <f>(4*AD901)/(-2*AD901+12*AE901+3)</f>
        <v/>
      </c>
      <c r="AH901" s="0">
        <f>(9*AE901)/(-2*AD901+12*AE901+3)</f>
        <v/>
      </c>
      <c r="AI901" t="n">
        <v>0.0038</v>
      </c>
      <c r="AJ901" t="n">
        <v>0.0016</v>
      </c>
      <c r="AK901" s="0" t="n">
        <v>6499.1975</v>
      </c>
      <c r="AL901" s="0" t="n">
        <v>703.9526</v>
      </c>
      <c r="AM901" s="0">
        <f>2*(AC901-AC900)/((AC901+AC900)*(AL901-AL900))</f>
        <v/>
      </c>
      <c r="AN901" s="0">
        <f>(AL901-AL900)/($B901-$B900)</f>
        <v/>
      </c>
      <c r="AO901" s="0">
        <f>(MAX(AL$2:AL$1025)-MIN(AL$2:AL$1025))/1023</f>
        <v/>
      </c>
      <c r="AR901" s="0" t="n">
        <v>468.2039</v>
      </c>
      <c r="AS901" s="0" t="n">
        <v>492.6199</v>
      </c>
      <c r="AT901" s="0" t="n">
        <v>532.4963</v>
      </c>
      <c r="AU901" s="1">
        <f>AR901/SUM(AR901:AT901)</f>
        <v/>
      </c>
      <c r="AV901" s="1">
        <f>AS901/SUM(AR901:AT901)</f>
        <v/>
      </c>
      <c r="AW901" s="1">
        <f>1-AU901-AV901</f>
        <v/>
      </c>
      <c r="AX901" s="1">
        <f>(ABS(AS901-AB901))/AB901*100</f>
        <v/>
      </c>
      <c r="AY901" s="0">
        <f>(4*AU901)/(-2*AU901+12*AV901+3)</f>
        <v/>
      </c>
      <c r="AZ901" s="0">
        <f>(9*AV901)/(-2*AU901+12*AV901+3)</f>
        <v/>
      </c>
      <c r="BA901" s="1">
        <f>SQRT(POWER(AY901-AG901,2)+POWER(AZ901-AH901,2))</f>
        <v/>
      </c>
      <c r="BB901" s="1" t="n">
        <v>0.2918</v>
      </c>
      <c r="BC901" s="1" t="n">
        <v>0.5586</v>
      </c>
      <c r="BD901" s="1" t="n">
        <v>0.627</v>
      </c>
      <c r="BE901" s="0" t="n">
        <v>6455.3875</v>
      </c>
      <c r="BF901" s="0" t="n">
        <v>0.3714</v>
      </c>
      <c r="BG901" s="0" t="n">
        <v>703.7215</v>
      </c>
      <c r="BH901" s="0">
        <f>2*(AS901-AS900)/((AS901+AS900)*(AL901-AL900))</f>
        <v/>
      </c>
      <c r="BI901" s="0">
        <f>(BG901-BG900)/($B901-$B900)</f>
        <v/>
      </c>
      <c r="BJ901" s="0">
        <f>(MAX(BG$2:BG$1025)-MIN(BG$2:BG$1025))/1023</f>
        <v/>
      </c>
      <c r="BK901" s="0">
        <f>(BI901-BJ901)/BJ901</f>
        <v/>
      </c>
      <c r="CA901" s="0">
        <f>CA$1025</f>
        <v/>
      </c>
      <c r="CB901" s="0">
        <f>CB$1025</f>
        <v/>
      </c>
      <c r="CC901" s="0">
        <f>CC$1025</f>
        <v/>
      </c>
      <c r="CD901" s="0">
        <f>CD$1025</f>
        <v/>
      </c>
      <c r="CE901" s="0">
        <f>CE902</f>
        <v/>
      </c>
      <c r="CF901" s="0">
        <f>CF902</f>
        <v/>
      </c>
      <c r="CG901" s="0">
        <f>CG902</f>
        <v/>
      </c>
      <c r="CH901" s="0">
        <f>CH902</f>
        <v/>
      </c>
      <c r="CI901" s="0">
        <f>CI$1025</f>
        <v/>
      </c>
      <c r="CJ901" s="0">
        <f>CJ$1025</f>
        <v/>
      </c>
      <c r="CK901" s="0" t="n">
        <v>0.005</v>
      </c>
      <c r="CO901" s="0" t="n">
        <v>1</v>
      </c>
      <c r="CP901" s="0" t="n">
        <v>2</v>
      </c>
      <c r="CQ901" s="0" t="n">
        <v>2</v>
      </c>
    </row>
    <row r="902">
      <c r="A902" s="0" t="n">
        <v>900</v>
      </c>
      <c r="B902" s="0" t="n">
        <v>900</v>
      </c>
      <c r="C902" s="0" t="n">
        <v>900</v>
      </c>
      <c r="D902" s="1" t="n"/>
      <c r="E902" s="0" t="n">
        <v>511.971</v>
      </c>
      <c r="F902" s="0" t="n">
        <v>530.0026</v>
      </c>
      <c r="G902" s="0" t="n">
        <v>686.9514</v>
      </c>
      <c r="H902" s="1">
        <f>E902/SUM(E902:G902)</f>
        <v/>
      </c>
      <c r="I902" s="1">
        <f>F902/SUM(E902:G902)</f>
        <v/>
      </c>
      <c r="J902" s="1">
        <f>1-H902-I902</f>
        <v/>
      </c>
      <c r="K902" s="1">
        <f>(ABS(F902-AB902))/AB902*100</f>
        <v/>
      </c>
      <c r="L902" s="0">
        <f>(4*H902)/(-2*H902+12*I902+3)</f>
        <v/>
      </c>
      <c r="M902" s="0">
        <f>(9*I902)/(-2*H902+12*I902+3)</f>
        <v/>
      </c>
      <c r="N902" s="1">
        <f>SQRT(POWER(L902-AG902,2)+POWER(M902-AH902,2))</f>
        <v/>
      </c>
      <c r="O902" s="1" t="n">
        <v>-3.8459</v>
      </c>
      <c r="P902" s="1" t="n">
        <v>-18.1131</v>
      </c>
      <c r="Q902" s="1" t="n">
        <v>18.5192</v>
      </c>
      <c r="R902" s="0" t="n">
        <v>8028.0168</v>
      </c>
      <c r="S902" s="0" t="n">
        <v>9.4855</v>
      </c>
      <c r="T902" s="0" t="n">
        <v>714.6421</v>
      </c>
      <c r="U902" s="0">
        <f>2*(F902-F901)/((F902+F901)*(AL902-AL901))</f>
        <v/>
      </c>
      <c r="V902" s="0">
        <f>(T902-T901)/($B902-$B901)</f>
        <v/>
      </c>
      <c r="W902" s="0">
        <f>(MAX(T$2:T$1025)-MIN(T$2:T$1025))/1023</f>
        <v/>
      </c>
      <c r="X902" s="0">
        <f>(V902-W902)/W902</f>
        <v/>
      </c>
      <c r="AA902" s="0" t="n">
        <v>469.9695</v>
      </c>
      <c r="AB902" s="0" t="n">
        <v>494.5911</v>
      </c>
      <c r="AC902" s="0" t="n">
        <v>537.8978</v>
      </c>
      <c r="AD902" s="1">
        <f>AA902/SUM(AA902:AC902)</f>
        <v/>
      </c>
      <c r="AE902" s="1">
        <f>AB902/SUM(AA902:AC902)</f>
        <v/>
      </c>
      <c r="AF902" s="1">
        <f>1-AD902-AE902</f>
        <v/>
      </c>
      <c r="AG902" s="0">
        <f>(4*AD902)/(-2*AD902+12*AE902+3)</f>
        <v/>
      </c>
      <c r="AH902" s="0">
        <f>(9*AE902)/(-2*AD902+12*AE902+3)</f>
        <v/>
      </c>
      <c r="AI902" t="n">
        <v>0.0038</v>
      </c>
      <c r="AJ902" t="n">
        <v>0.0016</v>
      </c>
      <c r="AK902" s="0" t="n">
        <v>6499.1994</v>
      </c>
      <c r="AL902" s="0" t="n">
        <v>704.3169</v>
      </c>
      <c r="AM902" s="0">
        <f>2*(AC902-AC901)/((AC902+AC901)*(AL902-AL901))</f>
        <v/>
      </c>
      <c r="AN902" s="0">
        <f>(AL902-AL901)/($B902-$B901)</f>
        <v/>
      </c>
      <c r="AO902" s="0">
        <f>(MAX(AL$2:AL$1025)-MIN(AL$2:AL$1025))/1023</f>
        <v/>
      </c>
      <c r="AR902" s="0" t="n">
        <v>469.2286</v>
      </c>
      <c r="AS902" s="0" t="n">
        <v>493.7214</v>
      </c>
      <c r="AT902" s="0" t="n">
        <v>533.317</v>
      </c>
      <c r="AU902" s="1">
        <f>AR902/SUM(AR902:AT902)</f>
        <v/>
      </c>
      <c r="AV902" s="1">
        <f>AS902/SUM(AR902:AT902)</f>
        <v/>
      </c>
      <c r="AW902" s="1">
        <f>1-AU902-AV902</f>
        <v/>
      </c>
      <c r="AX902" s="1">
        <f>(ABS(AS902-AB902))/AB902*100</f>
        <v/>
      </c>
      <c r="AY902" s="0">
        <f>(4*AU902)/(-2*AU902+12*AV902+3)</f>
        <v/>
      </c>
      <c r="AZ902" s="0">
        <f>(9*AV902)/(-2*AU902+12*AV902+3)</f>
        <v/>
      </c>
      <c r="BA902" s="1">
        <f>SQRT(POWER(AY902-AG902,2)+POWER(AZ902-AH902,2))</f>
        <v/>
      </c>
      <c r="BB902" s="1" t="n">
        <v>0.3088</v>
      </c>
      <c r="BC902" s="1" t="n">
        <v>0.6243</v>
      </c>
      <c r="BD902" s="1" t="n">
        <v>0.6934</v>
      </c>
      <c r="BE902" s="0" t="n">
        <v>6450.7018</v>
      </c>
      <c r="BF902" s="0" t="n">
        <v>0.4117</v>
      </c>
      <c r="BG902" s="0" t="n">
        <v>704.0545</v>
      </c>
      <c r="BH902" s="0">
        <f>2*(AS902-AS901)/((AS902+AS901)*(AL902-AL901))</f>
        <v/>
      </c>
      <c r="BI902" s="0">
        <f>(BG902-BG901)/($B902-$B901)</f>
        <v/>
      </c>
      <c r="BJ902" s="0">
        <f>(MAX(BG$2:BG$1025)-MIN(BG$2:BG$1025))/1023</f>
        <v/>
      </c>
      <c r="BK902" s="0">
        <f>(BI902-BJ902)/BJ902</f>
        <v/>
      </c>
      <c r="CA902" s="0">
        <f>CA$1025</f>
        <v/>
      </c>
      <c r="CB902" s="0">
        <f>CB$1025</f>
        <v/>
      </c>
      <c r="CC902" s="0">
        <f>CC$1025</f>
        <v/>
      </c>
      <c r="CD902" s="0">
        <f>CD$1025</f>
        <v/>
      </c>
      <c r="CE902" s="0">
        <f>CE903</f>
        <v/>
      </c>
      <c r="CF902" s="0">
        <f>CF903</f>
        <v/>
      </c>
      <c r="CG902" s="0">
        <f>CG903</f>
        <v/>
      </c>
      <c r="CH902" s="0">
        <f>CH903</f>
        <v/>
      </c>
      <c r="CI902" s="0">
        <f>CI$1025</f>
        <v/>
      </c>
      <c r="CJ902" s="0">
        <f>CJ$1025</f>
        <v/>
      </c>
      <c r="CK902" s="0" t="n">
        <v>0.005</v>
      </c>
      <c r="CO902" s="0" t="n">
        <v>1</v>
      </c>
      <c r="CP902" s="0" t="n">
        <v>2</v>
      </c>
      <c r="CQ902" s="0" t="n">
        <v>2</v>
      </c>
    </row>
    <row r="903">
      <c r="A903" s="0" t="n">
        <v>901</v>
      </c>
      <c r="B903" s="0" t="n">
        <v>901</v>
      </c>
      <c r="C903" s="0" t="n">
        <v>901</v>
      </c>
      <c r="D903" s="1" t="n"/>
      <c r="E903" s="0" t="n">
        <v>513.3973999999999</v>
      </c>
      <c r="F903" s="0" t="n">
        <v>531.4873</v>
      </c>
      <c r="G903" s="0" t="n">
        <v>689.4312</v>
      </c>
      <c r="H903" s="1">
        <f>E903/SUM(E903:G903)</f>
        <v/>
      </c>
      <c r="I903" s="1">
        <f>F903/SUM(E903:G903)</f>
        <v/>
      </c>
      <c r="J903" s="1">
        <f>1-H903-I903</f>
        <v/>
      </c>
      <c r="K903" s="1">
        <f>(ABS(F903-AB903))/AB903*100</f>
        <v/>
      </c>
      <c r="L903" s="0">
        <f>(4*H903)/(-2*H903+12*I903+3)</f>
        <v/>
      </c>
      <c r="M903" s="0">
        <f>(9*I903)/(-2*H903+12*I903+3)</f>
        <v/>
      </c>
      <c r="N903" s="1">
        <f>SQRT(POWER(L903-AG903,2)+POWER(M903-AH903,2))</f>
        <v/>
      </c>
      <c r="O903" s="1" t="n">
        <v>-3.8903</v>
      </c>
      <c r="P903" s="1" t="n">
        <v>-18.2182</v>
      </c>
      <c r="Q903" s="1" t="n">
        <v>18.6313</v>
      </c>
      <c r="R903" s="0" t="n">
        <v>8037.5416</v>
      </c>
      <c r="S903" s="0" t="n">
        <v>9.5237</v>
      </c>
      <c r="T903" s="0" t="n">
        <v>715.0603</v>
      </c>
      <c r="U903" s="0">
        <f>2*(F903-F902)/((F903+F902)*(AL903-AL902))</f>
        <v/>
      </c>
      <c r="V903" s="0">
        <f>(T903-T902)/($B903-$B902)</f>
        <v/>
      </c>
      <c r="W903" s="0">
        <f>(MAX(T$2:T$1025)-MIN(T$2:T$1025))/1023</f>
        <v/>
      </c>
      <c r="X903" s="0">
        <f>(V903-W903)/W903</f>
        <v/>
      </c>
      <c r="AA903" s="0" t="n">
        <v>471.1178</v>
      </c>
      <c r="AB903" s="0" t="n">
        <v>495.7996</v>
      </c>
      <c r="AC903" s="0" t="n">
        <v>539.2123</v>
      </c>
      <c r="AD903" s="1">
        <f>AA903/SUM(AA903:AC903)</f>
        <v/>
      </c>
      <c r="AE903" s="1">
        <f>AB903/SUM(AA903:AC903)</f>
        <v/>
      </c>
      <c r="AF903" s="1">
        <f>1-AD903-AE903</f>
        <v/>
      </c>
      <c r="AG903" s="0">
        <f>(4*AD903)/(-2*AD903+12*AE903+3)</f>
        <v/>
      </c>
      <c r="AH903" s="0">
        <f>(9*AE903)/(-2*AD903+12*AE903+3)</f>
        <v/>
      </c>
      <c r="AI903" t="n">
        <v>0.0038</v>
      </c>
      <c r="AJ903" t="n">
        <v>0.0016</v>
      </c>
      <c r="AK903" s="0" t="n">
        <v>6499.2014</v>
      </c>
      <c r="AL903" s="0" t="n">
        <v>704.6809</v>
      </c>
      <c r="AM903" s="0">
        <f>2*(AC903-AC902)/((AC903+AC902)*(AL903-AL902))</f>
        <v/>
      </c>
      <c r="AN903" s="0">
        <f>(AL903-AL902)/($B903-$B902)</f>
        <v/>
      </c>
      <c r="AO903" s="0">
        <f>(MAX(AL$2:AL$1025)-MIN(AL$2:AL$1025))/1023</f>
        <v/>
      </c>
      <c r="AR903" s="0" t="n">
        <v>470.7509</v>
      </c>
      <c r="AS903" s="0" t="n">
        <v>495.5852</v>
      </c>
      <c r="AT903" s="0" t="n">
        <v>535.2131000000001</v>
      </c>
      <c r="AU903" s="1">
        <f>AR903/SUM(AR903:AT903)</f>
        <v/>
      </c>
      <c r="AV903" s="1">
        <f>AS903/SUM(AR903:AT903)</f>
        <v/>
      </c>
      <c r="AW903" s="1">
        <f>1-AU903-AV903</f>
        <v/>
      </c>
      <c r="AX903" s="1">
        <f>(ABS(AS903-AB903))/AB903*100</f>
        <v/>
      </c>
      <c r="AY903" s="0">
        <f>(4*AU903)/(-2*AU903+12*AV903+3)</f>
        <v/>
      </c>
      <c r="AZ903" s="0">
        <f>(9*AV903)/(-2*AU903+12*AV903+3)</f>
        <v/>
      </c>
      <c r="BA903" s="1">
        <f>SQRT(POWER(AY903-AG903,2)+POWER(AZ903-AH903,2))</f>
        <v/>
      </c>
      <c r="BB903" s="1" t="n">
        <v>0.2017</v>
      </c>
      <c r="BC903" s="1" t="n">
        <v>0.6597</v>
      </c>
      <c r="BD903" s="1" t="n">
        <v>0.6873</v>
      </c>
      <c r="BE903" s="0" t="n">
        <v>6451.004</v>
      </c>
      <c r="BF903" s="0" t="n">
        <v>0.4286</v>
      </c>
      <c r="BG903" s="0" t="n">
        <v>704.6164</v>
      </c>
      <c r="BH903" s="0">
        <f>2*(AS903-AS902)/((AS903+AS902)*(AL903-AL902))</f>
        <v/>
      </c>
      <c r="BI903" s="0">
        <f>(BG903-BG902)/($B903-$B902)</f>
        <v/>
      </c>
      <c r="BJ903" s="0">
        <f>(MAX(BG$2:BG$1025)-MIN(BG$2:BG$1025))/1023</f>
        <v/>
      </c>
      <c r="BK903" s="0">
        <f>(BI903-BJ903)/BJ903</f>
        <v/>
      </c>
      <c r="CA903" s="0">
        <f>CA$1025</f>
        <v/>
      </c>
      <c r="CB903" s="0">
        <f>CB$1025</f>
        <v/>
      </c>
      <c r="CC903" s="0">
        <f>CC$1025</f>
        <v/>
      </c>
      <c r="CD903" s="0">
        <f>CD$1025</f>
        <v/>
      </c>
      <c r="CE903" s="0">
        <f>CE904</f>
        <v/>
      </c>
      <c r="CF903" s="0">
        <f>CF904</f>
        <v/>
      </c>
      <c r="CG903" s="0">
        <f>CG904</f>
        <v/>
      </c>
      <c r="CH903" s="0">
        <f>CH904</f>
        <v/>
      </c>
      <c r="CI903" s="0">
        <f>CI$1025</f>
        <v/>
      </c>
      <c r="CJ903" s="0">
        <f>CJ$1025</f>
        <v/>
      </c>
      <c r="CK903" s="0" t="n">
        <v>0.005</v>
      </c>
      <c r="CO903" s="0" t="n">
        <v>1</v>
      </c>
      <c r="CP903" s="0" t="n">
        <v>2</v>
      </c>
      <c r="CQ903" s="0" t="n">
        <v>2</v>
      </c>
    </row>
    <row r="904">
      <c r="A904" s="0" t="n">
        <v>902</v>
      </c>
      <c r="B904" s="0" t="n">
        <v>902</v>
      </c>
      <c r="C904" s="0" t="n">
        <v>902</v>
      </c>
      <c r="D904" s="1" t="n"/>
      <c r="E904" s="0" t="n">
        <v>514.1276</v>
      </c>
      <c r="F904" s="0" t="n">
        <v>532.4933</v>
      </c>
      <c r="G904" s="0" t="n">
        <v>690.6371</v>
      </c>
      <c r="H904" s="1">
        <f>E904/SUM(E904:G904)</f>
        <v/>
      </c>
      <c r="I904" s="1">
        <f>F904/SUM(E904:G904)</f>
        <v/>
      </c>
      <c r="J904" s="1">
        <f>1-H904-I904</f>
        <v/>
      </c>
      <c r="K904" s="1">
        <f>(ABS(F904-AB904))/AB904*100</f>
        <v/>
      </c>
      <c r="L904" s="0">
        <f>(4*H904)/(-2*H904+12*I904+3)</f>
        <v/>
      </c>
      <c r="M904" s="0">
        <f>(9*I904)/(-2*H904+12*I904+3)</f>
        <v/>
      </c>
      <c r="N904" s="1">
        <f>SQRT(POWER(L904-AG904,2)+POWER(M904-AH904,2))</f>
        <v/>
      </c>
      <c r="O904" s="1" t="n">
        <v>-3.9909</v>
      </c>
      <c r="P904" s="1" t="n">
        <v>-18.204</v>
      </c>
      <c r="Q904" s="1" t="n">
        <v>18.6387</v>
      </c>
      <c r="R904" s="0" t="n">
        <v>8038.2095</v>
      </c>
      <c r="S904" s="0" t="n">
        <v>9.499499999999999</v>
      </c>
      <c r="T904" s="0" t="n">
        <v>715.3431</v>
      </c>
      <c r="U904" s="0">
        <f>2*(F904-F903)/((F904+F903)*(AL904-AL903))</f>
        <v/>
      </c>
      <c r="V904" s="0">
        <f>(T904-T903)/($B904-$B903)</f>
        <v/>
      </c>
      <c r="W904" s="0">
        <f>(MAX(T$2:T$1025)-MIN(T$2:T$1025))/1023</f>
        <v/>
      </c>
      <c r="X904" s="0">
        <f>(V904-W904)/W904</f>
        <v/>
      </c>
      <c r="AA904" s="0" t="n">
        <v>472.2677</v>
      </c>
      <c r="AB904" s="0" t="n">
        <v>497.0097</v>
      </c>
      <c r="AC904" s="0" t="n">
        <v>540.5285</v>
      </c>
      <c r="AD904" s="1">
        <f>AA904/SUM(AA904:AC904)</f>
        <v/>
      </c>
      <c r="AE904" s="1">
        <f>AB904/SUM(AA904:AC904)</f>
        <v/>
      </c>
      <c r="AF904" s="1">
        <f>1-AD904-AE904</f>
        <v/>
      </c>
      <c r="AG904" s="0">
        <f>(4*AD904)/(-2*AD904+12*AE904+3)</f>
        <v/>
      </c>
      <c r="AH904" s="0">
        <f>(9*AE904)/(-2*AD904+12*AE904+3)</f>
        <v/>
      </c>
      <c r="AI904" t="n">
        <v>0.0037</v>
      </c>
      <c r="AJ904" t="n">
        <v>0.0015</v>
      </c>
      <c r="AK904" s="0" t="n">
        <v>6499.2033</v>
      </c>
      <c r="AL904" s="0" t="n">
        <v>705.0445</v>
      </c>
      <c r="AM904" s="0">
        <f>2*(AC904-AC903)/((AC904+AC903)*(AL904-AL903))</f>
        <v/>
      </c>
      <c r="AN904" s="0">
        <f>(AL904-AL903)/($B904-$B903)</f>
        <v/>
      </c>
      <c r="AO904" s="0">
        <f>(MAX(AL$2:AL$1025)-MIN(AL$2:AL$1025))/1023</f>
        <v/>
      </c>
      <c r="AR904" s="0" t="n">
        <v>471.838</v>
      </c>
      <c r="AS904" s="0" t="n">
        <v>496.7063</v>
      </c>
      <c r="AT904" s="0" t="n">
        <v>536.7186</v>
      </c>
      <c r="AU904" s="1">
        <f>AR904/SUM(AR904:AT904)</f>
        <v/>
      </c>
      <c r="AV904" s="1">
        <f>AS904/SUM(AR904:AT904)</f>
        <v/>
      </c>
      <c r="AW904" s="1">
        <f>1-AU904-AV904</f>
        <v/>
      </c>
      <c r="AX904" s="1">
        <f>(ABS(AS904-AB904))/AB904*100</f>
        <v/>
      </c>
      <c r="AY904" s="0">
        <f>(4*AU904)/(-2*AU904+12*AV904+3)</f>
        <v/>
      </c>
      <c r="AZ904" s="0">
        <f>(9*AV904)/(-2*AU904+12*AV904+3)</f>
        <v/>
      </c>
      <c r="BA904" s="1">
        <f>SQRT(POWER(AY904-AG904,2)+POWER(AZ904-AH904,2))</f>
        <v/>
      </c>
      <c r="BB904" s="1" t="n">
        <v>0.1907</v>
      </c>
      <c r="BC904" s="1" t="n">
        <v>0.6083</v>
      </c>
      <c r="BD904" s="1" t="n">
        <v>0.6349</v>
      </c>
      <c r="BE904" s="0" t="n">
        <v>6454.6799</v>
      </c>
      <c r="BF904" s="0" t="n">
        <v>0.395</v>
      </c>
      <c r="BG904" s="0" t="n">
        <v>704.9534</v>
      </c>
      <c r="BH904" s="0">
        <f>2*(AS904-AS903)/((AS904+AS903)*(AL904-AL903))</f>
        <v/>
      </c>
      <c r="BI904" s="0">
        <f>(BG904-BG903)/($B904-$B903)</f>
        <v/>
      </c>
      <c r="BJ904" s="0">
        <f>(MAX(BG$2:BG$1025)-MIN(BG$2:BG$1025))/1023</f>
        <v/>
      </c>
      <c r="BK904" s="0">
        <f>(BI904-BJ904)/BJ904</f>
        <v/>
      </c>
      <c r="CA904" s="0">
        <f>CA$1025</f>
        <v/>
      </c>
      <c r="CB904" s="0">
        <f>CB$1025</f>
        <v/>
      </c>
      <c r="CC904" s="0">
        <f>CC$1025</f>
        <v/>
      </c>
      <c r="CD904" s="0">
        <f>CD$1025</f>
        <v/>
      </c>
      <c r="CE904" s="0">
        <f>CE905</f>
        <v/>
      </c>
      <c r="CF904" s="0">
        <f>CF905</f>
        <v/>
      </c>
      <c r="CG904" s="0">
        <f>CG905</f>
        <v/>
      </c>
      <c r="CH904" s="0">
        <f>CH905</f>
        <v/>
      </c>
      <c r="CI904" s="0">
        <f>CI$1025</f>
        <v/>
      </c>
      <c r="CJ904" s="0">
        <f>CJ$1025</f>
        <v/>
      </c>
      <c r="CK904" s="0" t="n">
        <v>0.005</v>
      </c>
      <c r="CO904" s="0" t="n">
        <v>1</v>
      </c>
      <c r="CP904" s="0" t="n">
        <v>2</v>
      </c>
      <c r="CQ904" s="0" t="n">
        <v>2</v>
      </c>
    </row>
    <row r="905">
      <c r="A905" s="0" t="n">
        <v>903</v>
      </c>
      <c r="B905" s="0" t="n">
        <v>903</v>
      </c>
      <c r="C905" s="0" t="n">
        <v>903</v>
      </c>
      <c r="D905" s="1" t="n"/>
      <c r="E905" s="0" t="n">
        <v>515.8904</v>
      </c>
      <c r="F905" s="0" t="n">
        <v>534.3753</v>
      </c>
      <c r="G905" s="0" t="n">
        <v>693.0451</v>
      </c>
      <c r="H905" s="1">
        <f>E905/SUM(E905:G905)</f>
        <v/>
      </c>
      <c r="I905" s="1">
        <f>F905/SUM(E905:G905)</f>
        <v/>
      </c>
      <c r="J905" s="1">
        <f>1-H905-I905</f>
        <v/>
      </c>
      <c r="K905" s="1">
        <f>(ABS(F905-AB905))/AB905*100</f>
        <v/>
      </c>
      <c r="L905" s="0">
        <f>(4*H905)/(-2*H905+12*I905+3)</f>
        <v/>
      </c>
      <c r="M905" s="0">
        <f>(9*I905)/(-2*H905+12*I905+3)</f>
        <v/>
      </c>
      <c r="N905" s="1">
        <f>SQRT(POWER(L905-AG905,2)+POWER(M905-AH905,2))</f>
        <v/>
      </c>
      <c r="O905" s="1" t="n">
        <v>-4.0176</v>
      </c>
      <c r="P905" s="1" t="n">
        <v>-18.2213</v>
      </c>
      <c r="Q905" s="1" t="n">
        <v>18.6613</v>
      </c>
      <c r="R905" s="0" t="n">
        <v>8038.1768</v>
      </c>
      <c r="S905" s="0" t="n">
        <v>9.5054</v>
      </c>
      <c r="T905" s="0" t="n">
        <v>715.8707000000001</v>
      </c>
      <c r="U905" s="0">
        <f>2*(F905-F904)/((F905+F904)*(AL905-AL904))</f>
        <v/>
      </c>
      <c r="V905" s="0">
        <f>(T905-T904)/($B905-$B904)</f>
        <v/>
      </c>
      <c r="W905" s="0">
        <f>(MAX(T$2:T$1025)-MIN(T$2:T$1025))/1023</f>
        <v/>
      </c>
      <c r="X905" s="0">
        <f>(V905-W905)/W905</f>
        <v/>
      </c>
      <c r="AA905" s="0" t="n">
        <v>473.419</v>
      </c>
      <c r="AB905" s="0" t="n">
        <v>498.2215</v>
      </c>
      <c r="AC905" s="0" t="n">
        <v>541.8465</v>
      </c>
      <c r="AD905" s="1">
        <f>AA905/SUM(AA905:AC905)</f>
        <v/>
      </c>
      <c r="AE905" s="1">
        <f>AB905/SUM(AA905:AC905)</f>
        <v/>
      </c>
      <c r="AF905" s="1">
        <f>1-AD905-AE905</f>
        <v/>
      </c>
      <c r="AG905" s="0">
        <f>(4*AD905)/(-2*AD905+12*AE905+3)</f>
        <v/>
      </c>
      <c r="AH905" s="0">
        <f>(9*AE905)/(-2*AD905+12*AE905+3)</f>
        <v/>
      </c>
      <c r="AI905" t="n">
        <v>0.0037</v>
      </c>
      <c r="AJ905" t="n">
        <v>0.0015</v>
      </c>
      <c r="AK905" s="0" t="n">
        <v>6499.2052</v>
      </c>
      <c r="AL905" s="0" t="n">
        <v>705.4077</v>
      </c>
      <c r="AM905" s="0">
        <f>2*(AC905-AC904)/((AC905+AC904)*(AL905-AL904))</f>
        <v/>
      </c>
      <c r="AN905" s="0">
        <f>(AL905-AL904)/($B905-$B904)</f>
        <v/>
      </c>
      <c r="AO905" s="0">
        <f>(MAX(AL$2:AL$1025)-MIN(AL$2:AL$1025))/1023</f>
        <v/>
      </c>
      <c r="AR905" s="0" t="n">
        <v>473.1195</v>
      </c>
      <c r="AS905" s="0" t="n">
        <v>498.2779</v>
      </c>
      <c r="AT905" s="0" t="n">
        <v>538.2987000000001</v>
      </c>
      <c r="AU905" s="1">
        <f>AR905/SUM(AR905:AT905)</f>
        <v/>
      </c>
      <c r="AV905" s="1">
        <f>AS905/SUM(AR905:AT905)</f>
        <v/>
      </c>
      <c r="AW905" s="1">
        <f>1-AU905-AV905</f>
        <v/>
      </c>
      <c r="AX905" s="1">
        <f>(ABS(AS905-AB905))/AB905*100</f>
        <v/>
      </c>
      <c r="AY905" s="0">
        <f>(4*AU905)/(-2*AU905+12*AV905+3)</f>
        <v/>
      </c>
      <c r="AZ905" s="0">
        <f>(9*AV905)/(-2*AU905+12*AV905+3)</f>
        <v/>
      </c>
      <c r="BA905" s="1">
        <f>SQRT(POWER(AY905-AG905,2)+POWER(AZ905-AH905,2))</f>
        <v/>
      </c>
      <c r="BB905" s="1" t="n">
        <v>0.1014</v>
      </c>
      <c r="BC905" s="1" t="n">
        <v>0.6414</v>
      </c>
      <c r="BD905" s="1" t="n">
        <v>0.6473</v>
      </c>
      <c r="BE905" s="0" t="n">
        <v>6454.692</v>
      </c>
      <c r="BF905" s="0" t="n">
        <v>0.4361</v>
      </c>
      <c r="BG905" s="0" t="n">
        <v>705.4246000000001</v>
      </c>
      <c r="BH905" s="0">
        <f>2*(AS905-AS904)/((AS905+AS904)*(AL905-AL904))</f>
        <v/>
      </c>
      <c r="BI905" s="0">
        <f>(BG905-BG904)/($B905-$B904)</f>
        <v/>
      </c>
      <c r="BJ905" s="0">
        <f>(MAX(BG$2:BG$1025)-MIN(BG$2:BG$1025))/1023</f>
        <v/>
      </c>
      <c r="BK905" s="0">
        <f>(BI905-BJ905)/BJ905</f>
        <v/>
      </c>
      <c r="CA905" s="0">
        <f>CA$1025</f>
        <v/>
      </c>
      <c r="CB905" s="0">
        <f>CB$1025</f>
        <v/>
      </c>
      <c r="CC905" s="0">
        <f>CC$1025</f>
        <v/>
      </c>
      <c r="CD905" s="0">
        <f>CD$1025</f>
        <v/>
      </c>
      <c r="CE905" s="0">
        <f>CE906</f>
        <v/>
      </c>
      <c r="CF905" s="0">
        <f>CF906</f>
        <v/>
      </c>
      <c r="CG905" s="0">
        <f>CG906</f>
        <v/>
      </c>
      <c r="CH905" s="0">
        <f>CH906</f>
        <v/>
      </c>
      <c r="CI905" s="0">
        <f>CI$1025</f>
        <v/>
      </c>
      <c r="CJ905" s="0">
        <f>CJ$1025</f>
        <v/>
      </c>
      <c r="CK905" s="0" t="n">
        <v>0.005</v>
      </c>
      <c r="CO905" s="0" t="n">
        <v>1</v>
      </c>
      <c r="CP905" s="0" t="n">
        <v>2</v>
      </c>
      <c r="CQ905" s="0" t="n">
        <v>2</v>
      </c>
    </row>
    <row r="906">
      <c r="A906" s="0" t="n">
        <v>904</v>
      </c>
      <c r="B906" s="0" t="n">
        <v>904</v>
      </c>
      <c r="C906" s="0" t="n">
        <v>904</v>
      </c>
      <c r="D906" s="1" t="n"/>
      <c r="E906" s="0" t="n">
        <v>515.8643</v>
      </c>
      <c r="F906" s="0" t="n">
        <v>534.3553000000001</v>
      </c>
      <c r="G906" s="0" t="n">
        <v>693.0381</v>
      </c>
      <c r="H906" s="1">
        <f>E906/SUM(E906:G906)</f>
        <v/>
      </c>
      <c r="I906" s="1">
        <f>F906/SUM(E906:G906)</f>
        <v/>
      </c>
      <c r="J906" s="1">
        <f>1-H906-I906</f>
        <v/>
      </c>
      <c r="K906" s="1">
        <f>(ABS(F906-AB906))/AB906*100</f>
        <v/>
      </c>
      <c r="L906" s="0">
        <f>(4*H906)/(-2*H906+12*I906+3)</f>
        <v/>
      </c>
      <c r="M906" s="0">
        <f>(9*I906)/(-2*H906+12*I906+3)</f>
        <v/>
      </c>
      <c r="N906" s="1">
        <f>SQRT(POWER(L906-AG906,2)+POWER(M906-AH906,2))</f>
        <v/>
      </c>
      <c r="O906" s="1" t="n">
        <v>-4.0217</v>
      </c>
      <c r="P906" s="1" t="n">
        <v>-18.2236</v>
      </c>
      <c r="Q906" s="1" t="n">
        <v>18.6644</v>
      </c>
      <c r="R906" s="0" t="n">
        <v>8038.5636</v>
      </c>
      <c r="S906" s="0" t="n">
        <v>9.497</v>
      </c>
      <c r="T906" s="0" t="n">
        <v>715.8651</v>
      </c>
      <c r="U906" s="0">
        <f>2*(F906-F905)/((F906+F905)*(AL906-AL905))</f>
        <v/>
      </c>
      <c r="V906" s="0">
        <f>(T906-T905)/($B906-$B905)</f>
        <v/>
      </c>
      <c r="W906" s="0">
        <f>(MAX(T$2:T$1025)-MIN(T$2:T$1025))/1023</f>
        <v/>
      </c>
      <c r="X906" s="0">
        <f>(V906-W906)/W906</f>
        <v/>
      </c>
      <c r="AA906" s="0" t="n">
        <v>474.5719</v>
      </c>
      <c r="AB906" s="0" t="n">
        <v>499.4348</v>
      </c>
      <c r="AC906" s="0" t="n">
        <v>543.1662</v>
      </c>
      <c r="AD906" s="1">
        <f>AA906/SUM(AA906:AC906)</f>
        <v/>
      </c>
      <c r="AE906" s="1">
        <f>AB906/SUM(AA906:AC906)</f>
        <v/>
      </c>
      <c r="AF906" s="1">
        <f>1-AD906-AE906</f>
        <v/>
      </c>
      <c r="AG906" s="0">
        <f>(4*AD906)/(-2*AD906+12*AE906+3)</f>
        <v/>
      </c>
      <c r="AH906" s="0">
        <f>(9*AE906)/(-2*AD906+12*AE906+3)</f>
        <v/>
      </c>
      <c r="AI906" t="n">
        <v>0.0037</v>
      </c>
      <c r="AJ906" t="n">
        <v>0.0015</v>
      </c>
      <c r="AK906" s="0" t="n">
        <v>6499.2072</v>
      </c>
      <c r="AL906" s="0" t="n">
        <v>705.7705</v>
      </c>
      <c r="AM906" s="0">
        <f>2*(AC906-AC905)/((AC906+AC905)*(AL906-AL905))</f>
        <v/>
      </c>
      <c r="AN906" s="0">
        <f>(AL906-AL905)/($B906-$B905)</f>
        <v/>
      </c>
      <c r="AO906" s="0">
        <f>(MAX(AL$2:AL$1025)-MIN(AL$2:AL$1025))/1023</f>
        <v/>
      </c>
      <c r="AR906" s="0" t="n">
        <v>474.2929</v>
      </c>
      <c r="AS906" s="0" t="n">
        <v>499.4934</v>
      </c>
      <c r="AT906" s="0" t="n">
        <v>539.9144</v>
      </c>
      <c r="AU906" s="1">
        <f>AR906/SUM(AR906:AT906)</f>
        <v/>
      </c>
      <c r="AV906" s="1">
        <f>AS906/SUM(AR906:AT906)</f>
        <v/>
      </c>
      <c r="AW906" s="1">
        <f>1-AU906-AV906</f>
        <v/>
      </c>
      <c r="AX906" s="1">
        <f>(ABS(AS906-AB906))/AB906*100</f>
        <v/>
      </c>
      <c r="AY906" s="0">
        <f>(4*AU906)/(-2*AU906+12*AV906+3)</f>
        <v/>
      </c>
      <c r="AZ906" s="0">
        <f>(9*AV906)/(-2*AU906+12*AV906+3)</f>
        <v/>
      </c>
      <c r="BA906" s="1">
        <f>SQRT(POWER(AY906-AG906,2)+POWER(AZ906-AH906,2))</f>
        <v/>
      </c>
      <c r="BB906" s="1" t="n">
        <v>0.0885</v>
      </c>
      <c r="BC906" s="1" t="n">
        <v>0.589</v>
      </c>
      <c r="BD906" s="1" t="n">
        <v>0.5936</v>
      </c>
      <c r="BE906" s="0" t="n">
        <v>6458.4729</v>
      </c>
      <c r="BF906" s="0" t="n">
        <v>0.4021</v>
      </c>
      <c r="BG906" s="0" t="n">
        <v>705.788</v>
      </c>
      <c r="BH906" s="0">
        <f>2*(AS906-AS905)/((AS906+AS905)*(AL906-AL905))</f>
        <v/>
      </c>
      <c r="BI906" s="0">
        <f>(BG906-BG905)/($B906-$B905)</f>
        <v/>
      </c>
      <c r="BJ906" s="0">
        <f>(MAX(BG$2:BG$1025)-MIN(BG$2:BG$1025))/1023</f>
        <v/>
      </c>
      <c r="BK906" s="0">
        <f>(BI906-BJ906)/BJ906</f>
        <v/>
      </c>
      <c r="CA906" s="0">
        <f>CA$1025</f>
        <v/>
      </c>
      <c r="CB906" s="0">
        <f>CB$1025</f>
        <v/>
      </c>
      <c r="CC906" s="0">
        <f>CC$1025</f>
        <v/>
      </c>
      <c r="CD906" s="0">
        <f>CD$1025</f>
        <v/>
      </c>
      <c r="CE906" s="0">
        <f>CE907</f>
        <v/>
      </c>
      <c r="CF906" s="0">
        <f>CF907</f>
        <v/>
      </c>
      <c r="CG906" s="0">
        <f>CG907</f>
        <v/>
      </c>
      <c r="CH906" s="0">
        <f>CH907</f>
        <v/>
      </c>
      <c r="CI906" s="0">
        <f>CI$1025</f>
        <v/>
      </c>
      <c r="CJ906" s="0">
        <f>CJ$1025</f>
        <v/>
      </c>
      <c r="CK906" s="0" t="n">
        <v>0.005</v>
      </c>
      <c r="CO906" s="0" t="n">
        <v>1</v>
      </c>
      <c r="CP906" s="0" t="n">
        <v>2</v>
      </c>
      <c r="CQ906" s="0" t="n">
        <v>2</v>
      </c>
    </row>
    <row r="907">
      <c r="A907" s="0" t="n">
        <v>905</v>
      </c>
      <c r="B907" s="0" t="n">
        <v>905</v>
      </c>
      <c r="C907" s="0" t="n">
        <v>905</v>
      </c>
      <c r="D907" s="1" t="n"/>
      <c r="E907" s="0" t="n">
        <v>516.7366</v>
      </c>
      <c r="F907" s="0" t="n">
        <v>535.2575000000001</v>
      </c>
      <c r="G907" s="0" t="n">
        <v>694.278</v>
      </c>
      <c r="H907" s="1">
        <f>E907/SUM(E907:G907)</f>
        <v/>
      </c>
      <c r="I907" s="1">
        <f>F907/SUM(E907:G907)</f>
        <v/>
      </c>
      <c r="J907" s="1">
        <f>1-H907-I907</f>
        <v/>
      </c>
      <c r="K907" s="1">
        <f>(ABS(F907-AB907))/AB907*100</f>
        <v/>
      </c>
      <c r="L907" s="0">
        <f>(4*H907)/(-2*H907+12*I907+3)</f>
        <v/>
      </c>
      <c r="M907" s="0">
        <f>(9*I907)/(-2*H907+12*I907+3)</f>
        <v/>
      </c>
      <c r="N907" s="1">
        <f>SQRT(POWER(L907-AG907,2)+POWER(M907-AH907,2))</f>
        <v/>
      </c>
      <c r="O907" s="1" t="n">
        <v>-4.0284</v>
      </c>
      <c r="P907" s="1" t="n">
        <v>-18.2464</v>
      </c>
      <c r="Q907" s="1" t="n">
        <v>18.6881</v>
      </c>
      <c r="R907" s="0" t="n">
        <v>8039.7308</v>
      </c>
      <c r="S907" s="0" t="n">
        <v>9.5025</v>
      </c>
      <c r="T907" s="0" t="n">
        <v>716.1174</v>
      </c>
      <c r="U907" s="0">
        <f>2*(F907-F906)/((F907+F906)*(AL907-AL906))</f>
        <v/>
      </c>
      <c r="V907" s="0">
        <f>(T907-T906)/($B907-$B906)</f>
        <v/>
      </c>
      <c r="W907" s="0">
        <f>(MAX(T$2:T$1025)-MIN(T$2:T$1025))/1023</f>
        <v/>
      </c>
      <c r="X907" s="0">
        <f>(V907-W907)/W907</f>
        <v/>
      </c>
      <c r="AA907" s="0" t="n">
        <v>475.7263</v>
      </c>
      <c r="AB907" s="0" t="n">
        <v>500.6498</v>
      </c>
      <c r="AC907" s="0" t="n">
        <v>544.4877</v>
      </c>
      <c r="AD907" s="1">
        <f>AA907/SUM(AA907:AC907)</f>
        <v/>
      </c>
      <c r="AE907" s="1">
        <f>AB907/SUM(AA907:AC907)</f>
        <v/>
      </c>
      <c r="AF907" s="1">
        <f>1-AD907-AE907</f>
        <v/>
      </c>
      <c r="AG907" s="0">
        <f>(4*AD907)/(-2*AD907+12*AE907+3)</f>
        <v/>
      </c>
      <c r="AH907" s="0">
        <f>(9*AE907)/(-2*AD907+12*AE907+3)</f>
        <v/>
      </c>
      <c r="AI907" t="n">
        <v>0.0036</v>
      </c>
      <c r="AJ907" t="n">
        <v>0.0015</v>
      </c>
      <c r="AK907" s="0" t="n">
        <v>6499.2091</v>
      </c>
      <c r="AL907" s="0" t="n">
        <v>706.133</v>
      </c>
      <c r="AM907" s="0">
        <f>2*(AC907-AC906)/((AC907+AC906)*(AL907-AL906))</f>
        <v/>
      </c>
      <c r="AN907" s="0">
        <f>(AL907-AL906)/($B907-$B906)</f>
        <v/>
      </c>
      <c r="AO907" s="0">
        <f>(MAX(AL$2:AL$1025)-MIN(AL$2:AL$1025))/1023</f>
        <v/>
      </c>
      <c r="AR907" s="0" t="n">
        <v>475.424</v>
      </c>
      <c r="AS907" s="0" t="n">
        <v>500.6764</v>
      </c>
      <c r="AT907" s="0" t="n">
        <v>541.4066</v>
      </c>
      <c r="AU907" s="1">
        <f>AR907/SUM(AR907:AT907)</f>
        <v/>
      </c>
      <c r="AV907" s="1">
        <f>AS907/SUM(AR907:AT907)</f>
        <v/>
      </c>
      <c r="AW907" s="1">
        <f>1-AU907-AV907</f>
        <v/>
      </c>
      <c r="AX907" s="1">
        <f>(ABS(AS907-AB907))/AB907*100</f>
        <v/>
      </c>
      <c r="AY907" s="0">
        <f>(4*AU907)/(-2*AU907+12*AV907+3)</f>
        <v/>
      </c>
      <c r="AZ907" s="0">
        <f>(9*AV907)/(-2*AU907+12*AV907+3)</f>
        <v/>
      </c>
      <c r="BA907" s="1">
        <f>SQRT(POWER(AY907-AG907,2)+POWER(AZ907-AH907,2))</f>
        <v/>
      </c>
      <c r="BB907" s="1" t="n">
        <v>0.0767</v>
      </c>
      <c r="BC907" s="1" t="n">
        <v>0.5525</v>
      </c>
      <c r="BD907" s="1" t="n">
        <v>0.5558999999999999</v>
      </c>
      <c r="BE907" s="0" t="n">
        <v>6461.1793</v>
      </c>
      <c r="BF907" s="0" t="n">
        <v>0.3794</v>
      </c>
      <c r="BG907" s="0" t="n">
        <v>706.1409</v>
      </c>
      <c r="BH907" s="0">
        <f>2*(AS907-AS906)/((AS907+AS906)*(AL907-AL906))</f>
        <v/>
      </c>
      <c r="BI907" s="0">
        <f>(BG907-BG906)/($B907-$B906)</f>
        <v/>
      </c>
      <c r="BJ907" s="0">
        <f>(MAX(BG$2:BG$1025)-MIN(BG$2:BG$1025))/1023</f>
        <v/>
      </c>
      <c r="BK907" s="0">
        <f>(BI907-BJ907)/BJ907</f>
        <v/>
      </c>
      <c r="CA907" s="0">
        <f>CA$1025</f>
        <v/>
      </c>
      <c r="CB907" s="0">
        <f>CB$1025</f>
        <v/>
      </c>
      <c r="CC907" s="0">
        <f>CC$1025</f>
        <v/>
      </c>
      <c r="CD907" s="0">
        <f>CD$1025</f>
        <v/>
      </c>
      <c r="CE907" s="0">
        <f>CE908</f>
        <v/>
      </c>
      <c r="CF907" s="0">
        <f>CF908</f>
        <v/>
      </c>
      <c r="CG907" s="0">
        <f>CG908</f>
        <v/>
      </c>
      <c r="CH907" s="0">
        <f>CH908</f>
        <v/>
      </c>
      <c r="CI907" s="0">
        <f>CI$1025</f>
        <v/>
      </c>
      <c r="CJ907" s="0">
        <f>CJ$1025</f>
        <v/>
      </c>
      <c r="CK907" s="0" t="n">
        <v>0.005</v>
      </c>
      <c r="CO907" s="0" t="n">
        <v>1</v>
      </c>
      <c r="CP907" s="0" t="n">
        <v>2</v>
      </c>
      <c r="CQ907" s="0" t="n">
        <v>2</v>
      </c>
    </row>
    <row r="908">
      <c r="A908" s="0" t="n">
        <v>906</v>
      </c>
      <c r="B908" s="0" t="n">
        <v>906</v>
      </c>
      <c r="C908" s="0" t="n">
        <v>906</v>
      </c>
      <c r="D908" s="1" t="n"/>
      <c r="E908" s="0" t="n">
        <v>518.9668</v>
      </c>
      <c r="F908" s="0" t="n">
        <v>537.327</v>
      </c>
      <c r="G908" s="0" t="n">
        <v>696.7982</v>
      </c>
      <c r="H908" s="1">
        <f>E908/SUM(E908:G908)</f>
        <v/>
      </c>
      <c r="I908" s="1">
        <f>F908/SUM(E908:G908)</f>
        <v/>
      </c>
      <c r="J908" s="1">
        <f>1-H908-I908</f>
        <v/>
      </c>
      <c r="K908" s="1">
        <f>(ABS(F908-AB908))/AB908*100</f>
        <v/>
      </c>
      <c r="L908" s="0">
        <f>(4*H908)/(-2*H908+12*I908+3)</f>
        <v/>
      </c>
      <c r="M908" s="0">
        <f>(9*I908)/(-2*H908+12*I908+3)</f>
        <v/>
      </c>
      <c r="N908" s="1">
        <f>SQRT(POWER(L908-AG908,2)+POWER(M908-AH908,2))</f>
        <v/>
      </c>
      <c r="O908" s="1" t="n">
        <v>-3.924</v>
      </c>
      <c r="P908" s="1" t="n">
        <v>-18.2607</v>
      </c>
      <c r="Q908" s="1" t="n">
        <v>18.6798</v>
      </c>
      <c r="R908" s="0" t="n">
        <v>8034.7281</v>
      </c>
      <c r="S908" s="0" t="n">
        <v>9.5282</v>
      </c>
      <c r="T908" s="0" t="n">
        <v>716.6944999999999</v>
      </c>
      <c r="U908" s="0">
        <f>2*(F908-F907)/((F908+F907)*(AL908-AL907))</f>
        <v/>
      </c>
      <c r="V908" s="0">
        <f>(T908-T907)/($B908-$B907)</f>
        <v/>
      </c>
      <c r="W908" s="0">
        <f>(MAX(T$2:T$1025)-MIN(T$2:T$1025))/1023</f>
        <v/>
      </c>
      <c r="X908" s="0">
        <f>(V908-W908)/W908</f>
        <v/>
      </c>
      <c r="AA908" s="0" t="n">
        <v>476.8823</v>
      </c>
      <c r="AB908" s="0" t="n">
        <v>501.8664</v>
      </c>
      <c r="AC908" s="0" t="n">
        <v>545.8108999999999</v>
      </c>
      <c r="AD908" s="1">
        <f>AA908/SUM(AA908:AC908)</f>
        <v/>
      </c>
      <c r="AE908" s="1">
        <f>AB908/SUM(AA908:AC908)</f>
        <v/>
      </c>
      <c r="AF908" s="1">
        <f>1-AD908-AE908</f>
        <v/>
      </c>
      <c r="AG908" s="0">
        <f>(4*AD908)/(-2*AD908+12*AE908+3)</f>
        <v/>
      </c>
      <c r="AH908" s="0">
        <f>(9*AE908)/(-2*AD908+12*AE908+3)</f>
        <v/>
      </c>
      <c r="AI908" t="n">
        <v>0.0036</v>
      </c>
      <c r="AJ908" t="n">
        <v>0.0015</v>
      </c>
      <c r="AK908" s="0" t="n">
        <v>6499.211</v>
      </c>
      <c r="AL908" s="0" t="n">
        <v>706.4951</v>
      </c>
      <c r="AM908" s="0">
        <f>2*(AC908-AC907)/((AC908+AC907)*(AL908-AL907))</f>
        <v/>
      </c>
      <c r="AN908" s="0">
        <f>(AL908-AL907)/($B908-$B907)</f>
        <v/>
      </c>
      <c r="AO908" s="0">
        <f>(MAX(AL$2:AL$1025)-MIN(AL$2:AL$1025))/1023</f>
        <v/>
      </c>
      <c r="AR908" s="0" t="n">
        <v>476.5086</v>
      </c>
      <c r="AS908" s="0" t="n">
        <v>501.8738</v>
      </c>
      <c r="AT908" s="0" t="n">
        <v>542.4399</v>
      </c>
      <c r="AU908" s="1">
        <f>AR908/SUM(AR908:AT908)</f>
        <v/>
      </c>
      <c r="AV908" s="1">
        <f>AS908/SUM(AR908:AT908)</f>
        <v/>
      </c>
      <c r="AW908" s="1">
        <f>1-AU908-AV908</f>
        <v/>
      </c>
      <c r="AX908" s="1">
        <f>(ABS(AS908-AB908))/AB908*100</f>
        <v/>
      </c>
      <c r="AY908" s="0">
        <f>(4*AU908)/(-2*AU908+12*AV908+3)</f>
        <v/>
      </c>
      <c r="AZ908" s="0">
        <f>(9*AV908)/(-2*AU908+12*AV908+3)</f>
        <v/>
      </c>
      <c r="BA908" s="1">
        <f>SQRT(POWER(AY908-AG908,2)+POWER(AZ908-AH908,2))</f>
        <v/>
      </c>
      <c r="BB908" s="1" t="n">
        <v>0.07140000000000001</v>
      </c>
      <c r="BC908" s="1" t="n">
        <v>0.6008</v>
      </c>
      <c r="BD908" s="1" t="n">
        <v>0.6031</v>
      </c>
      <c r="BE908" s="0" t="n">
        <v>6458.185</v>
      </c>
      <c r="BF908" s="0" t="n">
        <v>0.4162</v>
      </c>
      <c r="BG908" s="0" t="n">
        <v>706.4973</v>
      </c>
      <c r="BH908" s="0">
        <f>2*(AS908-AS907)/((AS908+AS907)*(AL908-AL907))</f>
        <v/>
      </c>
      <c r="BI908" s="0">
        <f>(BG908-BG907)/($B908-$B907)</f>
        <v/>
      </c>
      <c r="BJ908" s="0">
        <f>(MAX(BG$2:BG$1025)-MIN(BG$2:BG$1025))/1023</f>
        <v/>
      </c>
      <c r="BK908" s="0">
        <f>(BI908-BJ908)/BJ908</f>
        <v/>
      </c>
      <c r="CA908" s="0">
        <f>CA$1025</f>
        <v/>
      </c>
      <c r="CB908" s="0">
        <f>CB$1025</f>
        <v/>
      </c>
      <c r="CC908" s="0">
        <f>CC$1025</f>
        <v/>
      </c>
      <c r="CD908" s="0">
        <f>CD$1025</f>
        <v/>
      </c>
      <c r="CE908" s="0">
        <f>CE909</f>
        <v/>
      </c>
      <c r="CF908" s="0">
        <f>CF909</f>
        <v/>
      </c>
      <c r="CG908" s="0">
        <f>CG909</f>
        <v/>
      </c>
      <c r="CH908" s="0">
        <f>CH909</f>
        <v/>
      </c>
      <c r="CI908" s="0">
        <f>CI$1025</f>
        <v/>
      </c>
      <c r="CJ908" s="0">
        <f>CJ$1025</f>
        <v/>
      </c>
      <c r="CK908" s="0" t="n">
        <v>0.005</v>
      </c>
      <c r="CO908" s="0" t="n">
        <v>1</v>
      </c>
      <c r="CP908" s="0" t="n">
        <v>2</v>
      </c>
      <c r="CQ908" s="0" t="n">
        <v>2</v>
      </c>
    </row>
    <row r="909">
      <c r="A909" s="0" t="n">
        <v>907</v>
      </c>
      <c r="B909" s="0" t="n">
        <v>907</v>
      </c>
      <c r="C909" s="0" t="n">
        <v>907</v>
      </c>
      <c r="D909" s="1" t="n"/>
      <c r="E909" s="0" t="n">
        <v>521.0764</v>
      </c>
      <c r="F909" s="0" t="n">
        <v>539.2896</v>
      </c>
      <c r="G909" s="0" t="n">
        <v>699.1699</v>
      </c>
      <c r="H909" s="1">
        <f>E909/SUM(E909:G909)</f>
        <v/>
      </c>
      <c r="I909" s="1">
        <f>F909/SUM(E909:G909)</f>
        <v/>
      </c>
      <c r="J909" s="1">
        <f>1-H909-I909</f>
        <v/>
      </c>
      <c r="K909" s="1">
        <f>(ABS(F909-AB909))/AB909*100</f>
        <v/>
      </c>
      <c r="L909" s="0">
        <f>(4*H909)/(-2*H909+12*I909+3)</f>
        <v/>
      </c>
      <c r="M909" s="0">
        <f>(9*I909)/(-2*H909+12*I909+3)</f>
        <v/>
      </c>
      <c r="N909" s="1">
        <f>SQRT(POWER(L909-AG909,2)+POWER(M909-AH909,2))</f>
        <v/>
      </c>
      <c r="O909" s="1" t="n">
        <v>-3.8265</v>
      </c>
      <c r="P909" s="1" t="n">
        <v>-18.2711</v>
      </c>
      <c r="Q909" s="1" t="n">
        <v>18.6697</v>
      </c>
      <c r="R909" s="0" t="n">
        <v>8029.7672</v>
      </c>
      <c r="S909" s="0" t="n">
        <v>9.551</v>
      </c>
      <c r="T909" s="0" t="n">
        <v>717.2399</v>
      </c>
      <c r="U909" s="0">
        <f>2*(F909-F908)/((F909+F908)*(AL909-AL908))</f>
        <v/>
      </c>
      <c r="V909" s="0">
        <f>(T909-T908)/($B909-$B908)</f>
        <v/>
      </c>
      <c r="W909" s="0">
        <f>(MAX(T$2:T$1025)-MIN(T$2:T$1025))/1023</f>
        <v/>
      </c>
      <c r="X909" s="0">
        <f>(V909-W909)/W909</f>
        <v/>
      </c>
      <c r="AA909" s="0" t="n">
        <v>478.0398</v>
      </c>
      <c r="AB909" s="0" t="n">
        <v>503.0846</v>
      </c>
      <c r="AC909" s="0" t="n">
        <v>547.1359</v>
      </c>
      <c r="AD909" s="1">
        <f>AA909/SUM(AA909:AC909)</f>
        <v/>
      </c>
      <c r="AE909" s="1">
        <f>AB909/SUM(AA909:AC909)</f>
        <v/>
      </c>
      <c r="AF909" s="1">
        <f>1-AD909-AE909</f>
        <v/>
      </c>
      <c r="AG909" s="0">
        <f>(4*AD909)/(-2*AD909+12*AE909+3)</f>
        <v/>
      </c>
      <c r="AH909" s="0">
        <f>(9*AE909)/(-2*AD909+12*AE909+3)</f>
        <v/>
      </c>
      <c r="AI909" t="n">
        <v>0.0036</v>
      </c>
      <c r="AJ909" t="n">
        <v>0.0015</v>
      </c>
      <c r="AK909" s="0" t="n">
        <v>6499.2129</v>
      </c>
      <c r="AL909" s="0" t="n">
        <v>706.8569</v>
      </c>
      <c r="AM909" s="0">
        <f>2*(AC909-AC908)/((AC909+AC908)*(AL909-AL908))</f>
        <v/>
      </c>
      <c r="AN909" s="0">
        <f>(AL909-AL908)/($B909-$B908)</f>
        <v/>
      </c>
      <c r="AO909" s="0">
        <f>(MAX(AL$2:AL$1025)-MIN(AL$2:AL$1025))/1023</f>
        <v/>
      </c>
      <c r="AR909" s="0" t="n">
        <v>477.6341</v>
      </c>
      <c r="AS909" s="0" t="n">
        <v>502.9717</v>
      </c>
      <c r="AT909" s="0" t="n">
        <v>543.952</v>
      </c>
      <c r="AU909" s="1">
        <f>AR909/SUM(AR909:AT909)</f>
        <v/>
      </c>
      <c r="AV909" s="1">
        <f>AS909/SUM(AR909:AT909)</f>
        <v/>
      </c>
      <c r="AW909" s="1">
        <f>1-AU909-AV909</f>
        <v/>
      </c>
      <c r="AX909" s="1">
        <f>(ABS(AS909-AB909))/AB909*100</f>
        <v/>
      </c>
      <c r="AY909" s="0">
        <f>(4*AU909)/(-2*AU909+12*AV909+3)</f>
        <v/>
      </c>
      <c r="AZ909" s="0">
        <f>(9*AV909)/(-2*AU909+12*AV909+3)</f>
        <v/>
      </c>
      <c r="BA909" s="1">
        <f>SQRT(POWER(AY909-AG909,2)+POWER(AZ909-AH909,2))</f>
        <v/>
      </c>
      <c r="BB909" s="1" t="n">
        <v>0.0864</v>
      </c>
      <c r="BC909" s="1" t="n">
        <v>0.541</v>
      </c>
      <c r="BD909" s="1" t="n">
        <v>0.5458</v>
      </c>
      <c r="BE909" s="0" t="n">
        <v>6461.7735</v>
      </c>
      <c r="BF909" s="0" t="n">
        <v>0.3678</v>
      </c>
      <c r="BG909" s="0" t="n">
        <v>706.8234</v>
      </c>
      <c r="BH909" s="0">
        <f>2*(AS909-AS908)/((AS909+AS908)*(AL909-AL908))</f>
        <v/>
      </c>
      <c r="BI909" s="0">
        <f>(BG909-BG908)/($B909-$B908)</f>
        <v/>
      </c>
      <c r="BJ909" s="0">
        <f>(MAX(BG$2:BG$1025)-MIN(BG$2:BG$1025))/1023</f>
        <v/>
      </c>
      <c r="BK909" s="0">
        <f>(BI909-BJ909)/BJ909</f>
        <v/>
      </c>
      <c r="CA909" s="0">
        <f>CA$1025</f>
        <v/>
      </c>
      <c r="CB909" s="0">
        <f>CB$1025</f>
        <v/>
      </c>
      <c r="CC909" s="0">
        <f>CC$1025</f>
        <v/>
      </c>
      <c r="CD909" s="0">
        <f>CD$1025</f>
        <v/>
      </c>
      <c r="CE909" s="0">
        <f>CE910</f>
        <v/>
      </c>
      <c r="CF909" s="0">
        <f>CF910</f>
        <v/>
      </c>
      <c r="CG909" s="0">
        <f>CG910</f>
        <v/>
      </c>
      <c r="CH909" s="0">
        <f>CH910</f>
        <v/>
      </c>
      <c r="CI909" s="0">
        <f>CI$1025</f>
        <v/>
      </c>
      <c r="CJ909" s="0">
        <f>CJ$1025</f>
        <v/>
      </c>
      <c r="CK909" s="0" t="n">
        <v>0.005</v>
      </c>
      <c r="CO909" s="0" t="n">
        <v>1</v>
      </c>
      <c r="CP909" s="0" t="n">
        <v>2</v>
      </c>
      <c r="CQ909" s="0" t="n">
        <v>2</v>
      </c>
    </row>
    <row r="910">
      <c r="A910" s="0" t="n">
        <v>908</v>
      </c>
      <c r="B910" s="0" t="n">
        <v>908</v>
      </c>
      <c r="C910" s="0" t="n">
        <v>908</v>
      </c>
      <c r="D910" s="1" t="n"/>
      <c r="E910" s="0" t="n">
        <v>522.8564</v>
      </c>
      <c r="F910" s="0" t="n">
        <v>541.1595</v>
      </c>
      <c r="G910" s="0" t="n">
        <v>701.6285</v>
      </c>
      <c r="H910" s="1">
        <f>E910/SUM(E910:G910)</f>
        <v/>
      </c>
      <c r="I910" s="1">
        <f>F910/SUM(E910:G910)</f>
        <v/>
      </c>
      <c r="J910" s="1">
        <f>1-H910-I910</f>
        <v/>
      </c>
      <c r="K910" s="1">
        <f>(ABS(F910-AB910))/AB910*100</f>
        <v/>
      </c>
      <c r="L910" s="0">
        <f>(4*H910)/(-2*H910+12*I910+3)</f>
        <v/>
      </c>
      <c r="M910" s="0">
        <f>(9*I910)/(-2*H910+12*I910+3)</f>
        <v/>
      </c>
      <c r="N910" s="1">
        <f>SQRT(POWER(L910-AG910,2)+POWER(M910-AH910,2))</f>
        <v/>
      </c>
      <c r="O910" s="1" t="n">
        <v>-3.8454</v>
      </c>
      <c r="P910" s="1" t="n">
        <v>-18.2998</v>
      </c>
      <c r="Q910" s="1" t="n">
        <v>18.7016</v>
      </c>
      <c r="R910" s="0" t="n">
        <v>8030.5975</v>
      </c>
      <c r="S910" s="0" t="n">
        <v>9.5627</v>
      </c>
      <c r="T910" s="0" t="n">
        <v>717.7577</v>
      </c>
      <c r="U910" s="0">
        <f>2*(F910-F909)/((F910+F909)*(AL910-AL909))</f>
        <v/>
      </c>
      <c r="V910" s="0">
        <f>(T910-T909)/($B910-$B909)</f>
        <v/>
      </c>
      <c r="W910" s="0">
        <f>(MAX(T$2:T$1025)-MIN(T$2:T$1025))/1023</f>
        <v/>
      </c>
      <c r="X910" s="0">
        <f>(V910-W910)/W910</f>
        <v/>
      </c>
      <c r="AA910" s="0" t="n">
        <v>479.1988</v>
      </c>
      <c r="AB910" s="0" t="n">
        <v>504.3044</v>
      </c>
      <c r="AC910" s="0" t="n">
        <v>548.4626</v>
      </c>
      <c r="AD910" s="1">
        <f>AA910/SUM(AA910:AC910)</f>
        <v/>
      </c>
      <c r="AE910" s="1">
        <f>AB910/SUM(AA910:AC910)</f>
        <v/>
      </c>
      <c r="AF910" s="1">
        <f>1-AD910-AE910</f>
        <v/>
      </c>
      <c r="AG910" s="0">
        <f>(4*AD910)/(-2*AD910+12*AE910+3)</f>
        <v/>
      </c>
      <c r="AH910" s="0">
        <f>(9*AE910)/(-2*AD910+12*AE910+3)</f>
        <v/>
      </c>
      <c r="AI910" t="n">
        <v>0.0035</v>
      </c>
      <c r="AJ910" t="n">
        <v>0.0015</v>
      </c>
      <c r="AK910" s="0" t="n">
        <v>6499.2148</v>
      </c>
      <c r="AL910" s="0" t="n">
        <v>707.2182</v>
      </c>
      <c r="AM910" s="0">
        <f>2*(AC910-AC909)/((AC910+AC909)*(AL910-AL909))</f>
        <v/>
      </c>
      <c r="AN910" s="0">
        <f>(AL910-AL909)/($B910-$B909)</f>
        <v/>
      </c>
      <c r="AO910" s="0">
        <f>(MAX(AL$2:AL$1025)-MIN(AL$2:AL$1025))/1023</f>
        <v/>
      </c>
      <c r="AR910" s="0" t="n">
        <v>478.6814</v>
      </c>
      <c r="AS910" s="0" t="n">
        <v>504.1283</v>
      </c>
      <c r="AT910" s="0" t="n">
        <v>544.796</v>
      </c>
      <c r="AU910" s="1">
        <f>AR910/SUM(AR910:AT910)</f>
        <v/>
      </c>
      <c r="AV910" s="1">
        <f>AS910/SUM(AR910:AT910)</f>
        <v/>
      </c>
      <c r="AW910" s="1">
        <f>1-AU910-AV910</f>
        <v/>
      </c>
      <c r="AX910" s="1">
        <f>(ABS(AS910-AB910))/AB910*100</f>
        <v/>
      </c>
      <c r="AY910" s="0">
        <f>(4*AU910)/(-2*AU910+12*AV910+3)</f>
        <v/>
      </c>
      <c r="AZ910" s="0">
        <f>(9*AV910)/(-2*AU910+12*AV910+3)</f>
        <v/>
      </c>
      <c r="BA910" s="1">
        <f>SQRT(POWER(AY910-AG910,2)+POWER(AZ910-AH910,2))</f>
        <v/>
      </c>
      <c r="BB910" s="1" t="n">
        <v>0.0922</v>
      </c>
      <c r="BC910" s="1" t="n">
        <v>0.6138</v>
      </c>
      <c r="BD910" s="1" t="n">
        <v>0.6187</v>
      </c>
      <c r="BE910" s="0" t="n">
        <v>6456.9147</v>
      </c>
      <c r="BF910" s="0" t="n">
        <v>0.4187</v>
      </c>
      <c r="BG910" s="0" t="n">
        <v>707.1661</v>
      </c>
      <c r="BH910" s="0">
        <f>2*(AS910-AS909)/((AS910+AS909)*(AL910-AL909))</f>
        <v/>
      </c>
      <c r="BI910" s="0">
        <f>(BG910-BG909)/($B910-$B909)</f>
        <v/>
      </c>
      <c r="BJ910" s="0">
        <f>(MAX(BG$2:BG$1025)-MIN(BG$2:BG$1025))/1023</f>
        <v/>
      </c>
      <c r="BK910" s="0">
        <f>(BI910-BJ910)/BJ910</f>
        <v/>
      </c>
      <c r="CA910" s="0">
        <f>CA$1025</f>
        <v/>
      </c>
      <c r="CB910" s="0">
        <f>CB$1025</f>
        <v/>
      </c>
      <c r="CC910" s="0">
        <f>CC$1025</f>
        <v/>
      </c>
      <c r="CD910" s="0">
        <f>CD$1025</f>
        <v/>
      </c>
      <c r="CE910" s="0">
        <f>CE911</f>
        <v/>
      </c>
      <c r="CF910" s="0">
        <f>CF911</f>
        <v/>
      </c>
      <c r="CG910" s="0">
        <f>CG911</f>
        <v/>
      </c>
      <c r="CH910" s="0">
        <f>CH911</f>
        <v/>
      </c>
      <c r="CI910" s="0">
        <f>CI$1025</f>
        <v/>
      </c>
      <c r="CJ910" s="0">
        <f>CJ$1025</f>
        <v/>
      </c>
      <c r="CK910" s="0" t="n">
        <v>0.005</v>
      </c>
      <c r="CO910" s="0" t="n">
        <v>1</v>
      </c>
      <c r="CP910" s="0" t="n">
        <v>2</v>
      </c>
      <c r="CQ910" s="0" t="n">
        <v>2</v>
      </c>
    </row>
    <row r="911">
      <c r="A911" s="0" t="n">
        <v>909</v>
      </c>
      <c r="B911" s="0" t="n">
        <v>909</v>
      </c>
      <c r="C911" s="0" t="n">
        <v>909</v>
      </c>
      <c r="D911" s="1" t="n"/>
      <c r="E911" s="0" t="n">
        <v>523.7192</v>
      </c>
      <c r="F911" s="0" t="n">
        <v>542.0919</v>
      </c>
      <c r="G911" s="0" t="n">
        <v>702.8287</v>
      </c>
      <c r="H911" s="1">
        <f>E911/SUM(E911:G911)</f>
        <v/>
      </c>
      <c r="I911" s="1">
        <f>F911/SUM(E911:G911)</f>
        <v/>
      </c>
      <c r="J911" s="1">
        <f>1-H911-I911</f>
        <v/>
      </c>
      <c r="K911" s="1">
        <f>(ABS(F911-AB911))/AB911*100</f>
        <v/>
      </c>
      <c r="L911" s="0">
        <f>(4*H911)/(-2*H911+12*I911+3)</f>
        <v/>
      </c>
      <c r="M911" s="0">
        <f>(9*I911)/(-2*H911+12*I911+3)</f>
        <v/>
      </c>
      <c r="N911" s="1">
        <f>SQRT(POWER(L911-AG911,2)+POWER(M911-AH911,2))</f>
        <v/>
      </c>
      <c r="O911" s="1" t="n">
        <v>-3.8636</v>
      </c>
      <c r="P911" s="1" t="n">
        <v>-18.3088</v>
      </c>
      <c r="Q911" s="1" t="n">
        <v>18.7142</v>
      </c>
      <c r="R911" s="0" t="n">
        <v>8030.8138</v>
      </c>
      <c r="S911" s="0" t="n">
        <v>9.560499999999999</v>
      </c>
      <c r="T911" s="0" t="n">
        <v>718.0153</v>
      </c>
      <c r="U911" s="0">
        <f>2*(F911-F910)/((F911+F910)*(AL911-AL910))</f>
        <v/>
      </c>
      <c r="V911" s="0">
        <f>(T911-T910)/($B911-$B910)</f>
        <v/>
      </c>
      <c r="W911" s="0">
        <f>(MAX(T$2:T$1025)-MIN(T$2:T$1025))/1023</f>
        <v/>
      </c>
      <c r="X911" s="0">
        <f>(V911-W911)/W911</f>
        <v/>
      </c>
      <c r="AA911" s="0" t="n">
        <v>480.3594</v>
      </c>
      <c r="AB911" s="0" t="n">
        <v>505.5258</v>
      </c>
      <c r="AC911" s="0" t="n">
        <v>549.7911</v>
      </c>
      <c r="AD911" s="1">
        <f>AA911/SUM(AA911:AC911)</f>
        <v/>
      </c>
      <c r="AE911" s="1">
        <f>AB911/SUM(AA911:AC911)</f>
        <v/>
      </c>
      <c r="AF911" s="1">
        <f>1-AD911-AE911</f>
        <v/>
      </c>
      <c r="AG911" s="0">
        <f>(4*AD911)/(-2*AD911+12*AE911+3)</f>
        <v/>
      </c>
      <c r="AH911" s="0">
        <f>(9*AE911)/(-2*AD911+12*AE911+3)</f>
        <v/>
      </c>
      <c r="AI911" t="n">
        <v>0.0035</v>
      </c>
      <c r="AJ911" t="n">
        <v>0.0014</v>
      </c>
      <c r="AK911" s="0" t="n">
        <v>6499.2168</v>
      </c>
      <c r="AL911" s="0" t="n">
        <v>707.5793</v>
      </c>
      <c r="AM911" s="0">
        <f>2*(AC911-AC910)/((AC911+AC910)*(AL911-AL910))</f>
        <v/>
      </c>
      <c r="AN911" s="0">
        <f>(AL911-AL910)/($B911-$B910)</f>
        <v/>
      </c>
      <c r="AO911" s="0">
        <f>(MAX(AL$2:AL$1025)-MIN(AL$2:AL$1025))/1023</f>
        <v/>
      </c>
      <c r="AR911" s="0" t="n">
        <v>479.675</v>
      </c>
      <c r="AS911" s="0" t="n">
        <v>505.2132</v>
      </c>
      <c r="AT911" s="0" t="n">
        <v>546.2071999999999</v>
      </c>
      <c r="AU911" s="1">
        <f>AR911/SUM(AR911:AT911)</f>
        <v/>
      </c>
      <c r="AV911" s="1">
        <f>AS911/SUM(AR911:AT911)</f>
        <v/>
      </c>
      <c r="AW911" s="1">
        <f>1-AU911-AV911</f>
        <v/>
      </c>
      <c r="AX911" s="1">
        <f>(ABS(AS911-AB911))/AB911*100</f>
        <v/>
      </c>
      <c r="AY911" s="0">
        <f>(4*AU911)/(-2*AU911+12*AV911+3)</f>
        <v/>
      </c>
      <c r="AZ911" s="0">
        <f>(9*AV911)/(-2*AU911+12*AV911+3)</f>
        <v/>
      </c>
      <c r="BA911" s="1">
        <f>SQRT(POWER(AY911-AG911,2)+POWER(AZ911-AH911,2))</f>
        <v/>
      </c>
      <c r="BB911" s="1" t="n">
        <v>0.0583</v>
      </c>
      <c r="BC911" s="1" t="n">
        <v>0.5757</v>
      </c>
      <c r="BD911" s="1" t="n">
        <v>0.5768</v>
      </c>
      <c r="BE911" s="0" t="n">
        <v>6460.24</v>
      </c>
      <c r="BF911" s="0" t="n">
        <v>0.4027</v>
      </c>
      <c r="BG911" s="0" t="n">
        <v>707.4869</v>
      </c>
      <c r="BH911" s="0">
        <f>2*(AS911-AS910)/((AS911+AS910)*(AL911-AL910))</f>
        <v/>
      </c>
      <c r="BI911" s="0">
        <f>(BG911-BG910)/($B911-$B910)</f>
        <v/>
      </c>
      <c r="BJ911" s="0">
        <f>(MAX(BG$2:BG$1025)-MIN(BG$2:BG$1025))/1023</f>
        <v/>
      </c>
      <c r="BK911" s="0">
        <f>(BI911-BJ911)/BJ911</f>
        <v/>
      </c>
      <c r="CA911" s="0">
        <f>CA$1025</f>
        <v/>
      </c>
      <c r="CB911" s="0">
        <f>CB$1025</f>
        <v/>
      </c>
      <c r="CC911" s="0">
        <f>CC$1025</f>
        <v/>
      </c>
      <c r="CD911" s="0">
        <f>CD$1025</f>
        <v/>
      </c>
      <c r="CE911" s="0">
        <f>CE912</f>
        <v/>
      </c>
      <c r="CF911" s="0">
        <f>CF912</f>
        <v/>
      </c>
      <c r="CG911" s="0">
        <f>CG912</f>
        <v/>
      </c>
      <c r="CH911" s="0">
        <f>CH912</f>
        <v/>
      </c>
      <c r="CI911" s="0">
        <f>CI$1025</f>
        <v/>
      </c>
      <c r="CJ911" s="0">
        <f>CJ$1025</f>
        <v/>
      </c>
      <c r="CK911" s="0" t="n">
        <v>0.005</v>
      </c>
      <c r="CO911" s="0" t="n">
        <v>1</v>
      </c>
      <c r="CP911" s="0" t="n">
        <v>2</v>
      </c>
      <c r="CQ911" s="0" t="n">
        <v>2</v>
      </c>
    </row>
    <row r="912">
      <c r="A912" s="0" t="n">
        <v>910</v>
      </c>
      <c r="B912" s="0" t="n">
        <v>910</v>
      </c>
      <c r="C912" s="0" t="n">
        <v>910</v>
      </c>
      <c r="D912" s="1" t="n"/>
      <c r="E912" s="0" t="n">
        <v>525.4277</v>
      </c>
      <c r="F912" s="0" t="n">
        <v>543.9461</v>
      </c>
      <c r="G912" s="0" t="n">
        <v>704.9965</v>
      </c>
      <c r="H912" s="1">
        <f>E912/SUM(E912:G912)</f>
        <v/>
      </c>
      <c r="I912" s="1">
        <f>F912/SUM(E912:G912)</f>
        <v/>
      </c>
      <c r="J912" s="1">
        <f>1-H912-I912</f>
        <v/>
      </c>
      <c r="K912" s="1">
        <f>(ABS(F912-AB912))/AB912*100</f>
        <v/>
      </c>
      <c r="L912" s="0">
        <f>(4*H912)/(-2*H912+12*I912+3)</f>
        <v/>
      </c>
      <c r="M912" s="0">
        <f>(9*I912)/(-2*H912+12*I912+3)</f>
        <v/>
      </c>
      <c r="N912" s="1">
        <f>SQRT(POWER(L912-AG912,2)+POWER(M912-AH912,2))</f>
        <v/>
      </c>
      <c r="O912" s="1" t="n">
        <v>-3.8887</v>
      </c>
      <c r="P912" s="1" t="n">
        <v>-18.2931</v>
      </c>
      <c r="Q912" s="1" t="n">
        <v>18.7039</v>
      </c>
      <c r="R912" s="0" t="n">
        <v>8027.6778</v>
      </c>
      <c r="S912" s="0" t="n">
        <v>9.552099999999999</v>
      </c>
      <c r="T912" s="0" t="n">
        <v>718.5262</v>
      </c>
      <c r="U912" s="0">
        <f>2*(F912-F911)/((F912+F911)*(AL912-AL911))</f>
        <v/>
      </c>
      <c r="V912" s="0">
        <f>(T912-T911)/($B912-$B911)</f>
        <v/>
      </c>
      <c r="W912" s="0">
        <f>(MAX(T$2:T$1025)-MIN(T$2:T$1025))/1023</f>
        <v/>
      </c>
      <c r="X912" s="0">
        <f>(V912-W912)/W912</f>
        <v/>
      </c>
      <c r="AA912" s="0" t="n">
        <v>481.5214</v>
      </c>
      <c r="AB912" s="0" t="n">
        <v>506.7488</v>
      </c>
      <c r="AC912" s="0" t="n">
        <v>551.1213</v>
      </c>
      <c r="AD912" s="1">
        <f>AA912/SUM(AA912:AC912)</f>
        <v/>
      </c>
      <c r="AE912" s="1">
        <f>AB912/SUM(AA912:AC912)</f>
        <v/>
      </c>
      <c r="AF912" s="1">
        <f>1-AD912-AE912</f>
        <v/>
      </c>
      <c r="AG912" s="0">
        <f>(4*AD912)/(-2*AD912+12*AE912+3)</f>
        <v/>
      </c>
      <c r="AH912" s="0">
        <f>(9*AE912)/(-2*AD912+12*AE912+3)</f>
        <v/>
      </c>
      <c r="AI912" t="n">
        <v>0.0035</v>
      </c>
      <c r="AJ912" t="n">
        <v>0.0014</v>
      </c>
      <c r="AK912" s="0" t="n">
        <v>6499.2186</v>
      </c>
      <c r="AL912" s="0" t="n">
        <v>707.9399</v>
      </c>
      <c r="AM912" s="0">
        <f>2*(AC912-AC911)/((AC912+AC911)*(AL912-AL911))</f>
        <v/>
      </c>
      <c r="AN912" s="0">
        <f>(AL912-AL911)/($B912-$B911)</f>
        <v/>
      </c>
      <c r="AO912" s="0">
        <f>(MAX(AL$2:AL$1025)-MIN(AL$2:AL$1025))/1023</f>
        <v/>
      </c>
      <c r="AR912" s="0" t="n">
        <v>480.597</v>
      </c>
      <c r="AS912" s="0" t="n">
        <v>506.3651</v>
      </c>
      <c r="AT912" s="0" t="n">
        <v>547.8763</v>
      </c>
      <c r="AU912" s="1">
        <f>AR912/SUM(AR912:AT912)</f>
        <v/>
      </c>
      <c r="AV912" s="1">
        <f>AS912/SUM(AR912:AT912)</f>
        <v/>
      </c>
      <c r="AW912" s="1">
        <f>1-AU912-AV912</f>
        <v/>
      </c>
      <c r="AX912" s="1">
        <f>(ABS(AS912-AB912))/AB912*100</f>
        <v/>
      </c>
      <c r="AY912" s="0">
        <f>(4*AU912)/(-2*AU912+12*AV912+3)</f>
        <v/>
      </c>
      <c r="AZ912" s="0">
        <f>(9*AV912)/(-2*AU912+12*AV912+3)</f>
        <v/>
      </c>
      <c r="BA912" s="1">
        <f>SQRT(POWER(AY912-AG912,2)+POWER(AZ912-AH912,2))</f>
        <v/>
      </c>
      <c r="BB912" s="1" t="n">
        <v>-0.051</v>
      </c>
      <c r="BC912" s="1" t="n">
        <v>0.5138</v>
      </c>
      <c r="BD912" s="1" t="n">
        <v>0.5153</v>
      </c>
      <c r="BE912" s="0" t="n">
        <v>6466.9051</v>
      </c>
      <c r="BF912" s="0" t="n">
        <v>0.4092</v>
      </c>
      <c r="BG912" s="0" t="n">
        <v>707.8269</v>
      </c>
      <c r="BH912" s="0">
        <f>2*(AS912-AS911)/((AS912+AS911)*(AL912-AL911))</f>
        <v/>
      </c>
      <c r="BI912" s="0">
        <f>(BG912-BG911)/($B912-$B911)</f>
        <v/>
      </c>
      <c r="BJ912" s="0">
        <f>(MAX(BG$2:BG$1025)-MIN(BG$2:BG$1025))/1023</f>
        <v/>
      </c>
      <c r="BK912" s="0">
        <f>(BI912-BJ912)/BJ912</f>
        <v/>
      </c>
      <c r="CA912" s="0">
        <f>CA$1025</f>
        <v/>
      </c>
      <c r="CB912" s="0">
        <f>CB$1025</f>
        <v/>
      </c>
      <c r="CC912" s="0">
        <f>CC$1025</f>
        <v/>
      </c>
      <c r="CD912" s="0">
        <f>CD$1025</f>
        <v/>
      </c>
      <c r="CE912" s="0">
        <f>CE913</f>
        <v/>
      </c>
      <c r="CF912" s="0">
        <f>CF913</f>
        <v/>
      </c>
      <c r="CG912" s="0">
        <f>CG913</f>
        <v/>
      </c>
      <c r="CH912" s="0">
        <f>CH913</f>
        <v/>
      </c>
      <c r="CI912" s="0">
        <f>CI$1025</f>
        <v/>
      </c>
      <c r="CJ912" s="0">
        <f>CJ$1025</f>
        <v/>
      </c>
      <c r="CK912" s="0" t="n">
        <v>0.005</v>
      </c>
      <c r="CO912" s="0" t="n">
        <v>1</v>
      </c>
      <c r="CP912" s="0" t="n">
        <v>2</v>
      </c>
      <c r="CQ912" s="0" t="n">
        <v>2</v>
      </c>
    </row>
    <row r="913">
      <c r="A913" s="0" t="n">
        <v>911</v>
      </c>
      <c r="B913" s="0" t="n">
        <v>911</v>
      </c>
      <c r="C913" s="0" t="n">
        <v>911</v>
      </c>
      <c r="D913" s="1" t="n"/>
      <c r="E913" s="0" t="n">
        <v>526.2673</v>
      </c>
      <c r="F913" s="0" t="n">
        <v>544.8457</v>
      </c>
      <c r="G913" s="0" t="n">
        <v>706.1849</v>
      </c>
      <c r="H913" s="1">
        <f>E913/SUM(E913:G913)</f>
        <v/>
      </c>
      <c r="I913" s="1">
        <f>F913/SUM(E913:G913)</f>
        <v/>
      </c>
      <c r="J913" s="1">
        <f>1-H913-I913</f>
        <v/>
      </c>
      <c r="K913" s="1">
        <f>(ABS(F913-AB913))/AB913*100</f>
        <v/>
      </c>
      <c r="L913" s="0">
        <f>(4*H913)/(-2*H913+12*I913+3)</f>
        <v/>
      </c>
      <c r="M913" s="0">
        <f>(9*I913)/(-2*H913+12*I913+3)</f>
        <v/>
      </c>
      <c r="N913" s="1">
        <f>SQRT(POWER(L913-AG913,2)+POWER(M913-AH913,2))</f>
        <v/>
      </c>
      <c r="O913" s="1" t="n">
        <v>-3.9051</v>
      </c>
      <c r="P913" s="1" t="n">
        <v>-18.3068</v>
      </c>
      <c r="Q913" s="1" t="n">
        <v>18.7208</v>
      </c>
      <c r="R913" s="0" t="n">
        <v>8028.3288</v>
      </c>
      <c r="S913" s="0" t="n">
        <v>9.552</v>
      </c>
      <c r="T913" s="0" t="n">
        <v>718.7735</v>
      </c>
      <c r="U913" s="0">
        <f>2*(F913-F912)/((F913+F912)*(AL913-AL912))</f>
        <v/>
      </c>
      <c r="V913" s="0">
        <f>(T913-T912)/($B913-$B912)</f>
        <v/>
      </c>
      <c r="W913" s="0">
        <f>(MAX(T$2:T$1025)-MIN(T$2:T$1025))/1023</f>
        <v/>
      </c>
      <c r="X913" s="0">
        <f>(V913-W913)/W913</f>
        <v/>
      </c>
      <c r="AA913" s="0" t="n">
        <v>482.6851</v>
      </c>
      <c r="AB913" s="0" t="n">
        <v>507.9735</v>
      </c>
      <c r="AC913" s="0" t="n">
        <v>552.4533</v>
      </c>
      <c r="AD913" s="1">
        <f>AA913/SUM(AA913:AC913)</f>
        <v/>
      </c>
      <c r="AE913" s="1">
        <f>AB913/SUM(AA913:AC913)</f>
        <v/>
      </c>
      <c r="AF913" s="1">
        <f>1-AD913-AE913</f>
        <v/>
      </c>
      <c r="AG913" s="0">
        <f>(4*AD913)/(-2*AD913+12*AE913+3)</f>
        <v/>
      </c>
      <c r="AH913" s="0">
        <f>(9*AE913)/(-2*AD913+12*AE913+3)</f>
        <v/>
      </c>
      <c r="AI913" t="n">
        <v>0.0034</v>
      </c>
      <c r="AJ913" t="n">
        <v>0.0014</v>
      </c>
      <c r="AK913" s="0" t="n">
        <v>6499.2205</v>
      </c>
      <c r="AL913" s="0" t="n">
        <v>708.3002</v>
      </c>
      <c r="AM913" s="0">
        <f>2*(AC913-AC912)/((AC913+AC912)*(AL913-AL912))</f>
        <v/>
      </c>
      <c r="AN913" s="0">
        <f>(AL913-AL912)/($B913-$B912)</f>
        <v/>
      </c>
      <c r="AO913" s="0">
        <f>(MAX(AL$2:AL$1025)-MIN(AL$2:AL$1025))/1023</f>
        <v/>
      </c>
      <c r="AR913" s="0" t="n">
        <v>481.8623</v>
      </c>
      <c r="AS913" s="0" t="n">
        <v>507.8909</v>
      </c>
      <c r="AT913" s="0" t="n">
        <v>549.4449</v>
      </c>
      <c r="AU913" s="1">
        <f>AR913/SUM(AR913:AT913)</f>
        <v/>
      </c>
      <c r="AV913" s="1">
        <f>AS913/SUM(AR913:AT913)</f>
        <v/>
      </c>
      <c r="AW913" s="1">
        <f>1-AU913-AV913</f>
        <v/>
      </c>
      <c r="AX913" s="1">
        <f>(ABS(AS913-AB913))/AB913*100</f>
        <v/>
      </c>
      <c r="AY913" s="0">
        <f>(4*AU913)/(-2*AU913+12*AV913+3)</f>
        <v/>
      </c>
      <c r="AZ913" s="0">
        <f>(9*AV913)/(-2*AU913+12*AV913+3)</f>
        <v/>
      </c>
      <c r="BA913" s="1">
        <f>SQRT(POWER(AY913-AG913,2)+POWER(AZ913-AH913,2))</f>
        <v/>
      </c>
      <c r="BB913" s="1" t="n">
        <v>-0.1291</v>
      </c>
      <c r="BC913" s="1" t="n">
        <v>0.5387999999999999</v>
      </c>
      <c r="BD913" s="1" t="n">
        <v>0.5534</v>
      </c>
      <c r="BE913" s="0" t="n">
        <v>6467.1692</v>
      </c>
      <c r="BF913" s="0" t="n">
        <v>0.4751</v>
      </c>
      <c r="BG913" s="0" t="n">
        <v>708.2759</v>
      </c>
      <c r="BH913" s="0">
        <f>2*(AS913-AS912)/((AS913+AS912)*(AL913-AL912))</f>
        <v/>
      </c>
      <c r="BI913" s="0">
        <f>(BG913-BG912)/($B913-$B912)</f>
        <v/>
      </c>
      <c r="BJ913" s="0">
        <f>(MAX(BG$2:BG$1025)-MIN(BG$2:BG$1025))/1023</f>
        <v/>
      </c>
      <c r="BK913" s="0">
        <f>(BI913-BJ913)/BJ913</f>
        <v/>
      </c>
      <c r="CA913" s="0">
        <f>CA$1025</f>
        <v/>
      </c>
      <c r="CB913" s="0">
        <f>CB$1025</f>
        <v/>
      </c>
      <c r="CC913" s="0">
        <f>CC$1025</f>
        <v/>
      </c>
      <c r="CD913" s="0">
        <f>CD$1025</f>
        <v/>
      </c>
      <c r="CE913" s="0">
        <f>CE914</f>
        <v/>
      </c>
      <c r="CF913" s="0">
        <f>CF914</f>
        <v/>
      </c>
      <c r="CG913" s="0">
        <f>CG914</f>
        <v/>
      </c>
      <c r="CH913" s="0">
        <f>CH914</f>
        <v/>
      </c>
      <c r="CI913" s="0">
        <f>CI$1025</f>
        <v/>
      </c>
      <c r="CJ913" s="0">
        <f>CJ$1025</f>
        <v/>
      </c>
      <c r="CK913" s="0" t="n">
        <v>0.005</v>
      </c>
      <c r="CO913" s="0" t="n">
        <v>1</v>
      </c>
      <c r="CP913" s="0" t="n">
        <v>2</v>
      </c>
      <c r="CQ913" s="0" t="n">
        <v>2</v>
      </c>
    </row>
    <row r="914">
      <c r="A914" s="0" t="n">
        <v>912</v>
      </c>
      <c r="B914" s="0" t="n">
        <v>912</v>
      </c>
      <c r="C914" s="0" t="n">
        <v>912</v>
      </c>
      <c r="D914" s="1" t="n"/>
      <c r="E914" s="0" t="n">
        <v>527.5259</v>
      </c>
      <c r="F914" s="0" t="n">
        <v>546.5184</v>
      </c>
      <c r="G914" s="0" t="n">
        <v>708.4054</v>
      </c>
      <c r="H914" s="1">
        <f>E914/SUM(E914:G914)</f>
        <v/>
      </c>
      <c r="I914" s="1">
        <f>F914/SUM(E914:G914)</f>
        <v/>
      </c>
      <c r="J914" s="1">
        <f>1-H914-I914</f>
        <v/>
      </c>
      <c r="K914" s="1">
        <f>(ABS(F914-AB914))/AB914*100</f>
        <v/>
      </c>
      <c r="L914" s="0">
        <f>(4*H914)/(-2*H914+12*I914+3)</f>
        <v/>
      </c>
      <c r="M914" s="0">
        <f>(9*I914)/(-2*H914+12*I914+3)</f>
        <v/>
      </c>
      <c r="N914" s="1">
        <f>SQRT(POWER(L914-AG914,2)+POWER(M914-AH914,2))</f>
        <v/>
      </c>
      <c r="O914" s="1" t="n">
        <v>-4.0649</v>
      </c>
      <c r="P914" s="1" t="n">
        <v>-18.3186</v>
      </c>
      <c r="Q914" s="1" t="n">
        <v>18.7663</v>
      </c>
      <c r="R914" s="0" t="n">
        <v>8032.5751</v>
      </c>
      <c r="S914" s="0" t="n">
        <v>9.533899999999999</v>
      </c>
      <c r="T914" s="0" t="n">
        <v>719.2323</v>
      </c>
      <c r="U914" s="0">
        <f>2*(F914-F913)/((F914+F913)*(AL914-AL913))</f>
        <v/>
      </c>
      <c r="V914" s="0">
        <f>(T914-T913)/($B914-$B913)</f>
        <v/>
      </c>
      <c r="W914" s="0">
        <f>(MAX(T$2:T$1025)-MIN(T$2:T$1025))/1023</f>
        <v/>
      </c>
      <c r="X914" s="0">
        <f>(V914-W914)/W914</f>
        <v/>
      </c>
      <c r="AA914" s="0" t="n">
        <v>483.8502</v>
      </c>
      <c r="AB914" s="0" t="n">
        <v>509.1998</v>
      </c>
      <c r="AC914" s="0" t="n">
        <v>553.7871</v>
      </c>
      <c r="AD914" s="1">
        <f>AA914/SUM(AA914:AC914)</f>
        <v/>
      </c>
      <c r="AE914" s="1">
        <f>AB914/SUM(AA914:AC914)</f>
        <v/>
      </c>
      <c r="AF914" s="1">
        <f>1-AD914-AE914</f>
        <v/>
      </c>
      <c r="AG914" s="0">
        <f>(4*AD914)/(-2*AD914+12*AE914+3)</f>
        <v/>
      </c>
      <c r="AH914" s="0">
        <f>(9*AE914)/(-2*AD914+12*AE914+3)</f>
        <v/>
      </c>
      <c r="AI914" t="n">
        <v>0.0034</v>
      </c>
      <c r="AJ914" t="n">
        <v>0.0014</v>
      </c>
      <c r="AK914" s="0" t="n">
        <v>6499.2224</v>
      </c>
      <c r="AL914" s="0" t="n">
        <v>708.6601000000001</v>
      </c>
      <c r="AM914" s="0">
        <f>2*(AC914-AC913)/((AC914+AC913)*(AL914-AL913))</f>
        <v/>
      </c>
      <c r="AN914" s="0">
        <f>(AL914-AL913)/($B914-$B913)</f>
        <v/>
      </c>
      <c r="AO914" s="0">
        <f>(MAX(AL$2:AL$1025)-MIN(AL$2:AL$1025))/1023</f>
        <v/>
      </c>
      <c r="AR914" s="0" t="n">
        <v>482.5146</v>
      </c>
      <c r="AS914" s="0" t="n">
        <v>508.4824</v>
      </c>
      <c r="AT914" s="0" t="n">
        <v>550.8668</v>
      </c>
      <c r="AU914" s="1">
        <f>AR914/SUM(AR914:AT914)</f>
        <v/>
      </c>
      <c r="AV914" s="1">
        <f>AS914/SUM(AR914:AT914)</f>
        <v/>
      </c>
      <c r="AW914" s="1">
        <f>1-AU914-AV914</f>
        <v/>
      </c>
      <c r="AX914" s="1">
        <f>(ABS(AS914-AB914))/AB914*100</f>
        <v/>
      </c>
      <c r="AY914" s="0">
        <f>(4*AU914)/(-2*AU914+12*AV914+3)</f>
        <v/>
      </c>
      <c r="AZ914" s="0">
        <f>(9*AV914)/(-2*AU914+12*AV914+3)</f>
        <v/>
      </c>
      <c r="BA914" s="1">
        <f>SQRT(POWER(AY914-AG914,2)+POWER(AZ914-AH914,2))</f>
        <v/>
      </c>
      <c r="BB914" s="1" t="n">
        <v>-0.1434</v>
      </c>
      <c r="BC914" s="1" t="n">
        <v>0.4012</v>
      </c>
      <c r="BD914" s="1" t="n">
        <v>0.4258</v>
      </c>
      <c r="BE914" s="0" t="n">
        <v>6476.5043</v>
      </c>
      <c r="BF914" s="0" t="n">
        <v>0.3892</v>
      </c>
      <c r="BG914" s="0" t="n">
        <v>708.4497</v>
      </c>
      <c r="BH914" s="0">
        <f>2*(AS914-AS913)/((AS914+AS913)*(AL914-AL913))</f>
        <v/>
      </c>
      <c r="BI914" s="0">
        <f>(BG914-BG913)/($B914-$B913)</f>
        <v/>
      </c>
      <c r="BJ914" s="0">
        <f>(MAX(BG$2:BG$1025)-MIN(BG$2:BG$1025))/1023</f>
        <v/>
      </c>
      <c r="BK914" s="0">
        <f>(BI914-BJ914)/BJ914</f>
        <v/>
      </c>
      <c r="CA914" s="0">
        <f>CA$1025</f>
        <v/>
      </c>
      <c r="CB914" s="0">
        <f>CB$1025</f>
        <v/>
      </c>
      <c r="CC914" s="0">
        <f>CC$1025</f>
        <v/>
      </c>
      <c r="CD914" s="0">
        <f>CD$1025</f>
        <v/>
      </c>
      <c r="CE914" s="0">
        <f>CE915</f>
        <v/>
      </c>
      <c r="CF914" s="0">
        <f>CF915</f>
        <v/>
      </c>
      <c r="CG914" s="0">
        <f>CG915</f>
        <v/>
      </c>
      <c r="CH914" s="0">
        <f>CH915</f>
        <v/>
      </c>
      <c r="CI914" s="0">
        <f>CI$1025</f>
        <v/>
      </c>
      <c r="CJ914" s="0">
        <f>CJ$1025</f>
        <v/>
      </c>
      <c r="CK914" s="0" t="n">
        <v>0.005</v>
      </c>
      <c r="CO914" s="0" t="n">
        <v>1</v>
      </c>
      <c r="CP914" s="0" t="n">
        <v>2</v>
      </c>
      <c r="CQ914" s="0" t="n">
        <v>2</v>
      </c>
    </row>
    <row r="915">
      <c r="A915" s="0" t="n">
        <v>913</v>
      </c>
      <c r="B915" s="0" t="n">
        <v>913</v>
      </c>
      <c r="C915" s="0" t="n">
        <v>913</v>
      </c>
      <c r="D915" s="1" t="n"/>
      <c r="E915" s="0" t="n">
        <v>528.3864</v>
      </c>
      <c r="F915" s="0" t="n">
        <v>547.4694</v>
      </c>
      <c r="G915" s="0" t="n">
        <v>709.579</v>
      </c>
      <c r="H915" s="1">
        <f>E915/SUM(E915:G915)</f>
        <v/>
      </c>
      <c r="I915" s="1">
        <f>F915/SUM(E915:G915)</f>
        <v/>
      </c>
      <c r="J915" s="1">
        <f>1-H915-I915</f>
        <v/>
      </c>
      <c r="K915" s="1">
        <f>(ABS(F915-AB915))/AB915*100</f>
        <v/>
      </c>
      <c r="L915" s="0">
        <f>(4*H915)/(-2*H915+12*I915+3)</f>
        <v/>
      </c>
      <c r="M915" s="0">
        <f>(9*I915)/(-2*H915+12*I915+3)</f>
        <v/>
      </c>
      <c r="N915" s="1">
        <f>SQRT(POWER(L915-AG915,2)+POWER(M915-AH915,2))</f>
        <v/>
      </c>
      <c r="O915" s="1" t="n">
        <v>-4.0882</v>
      </c>
      <c r="P915" s="1" t="n">
        <v>-18.3192</v>
      </c>
      <c r="Q915" s="1" t="n">
        <v>18.7719</v>
      </c>
      <c r="R915" s="0" t="n">
        <v>8032.1427</v>
      </c>
      <c r="S915" s="0" t="n">
        <v>9.5276</v>
      </c>
      <c r="T915" s="0" t="n">
        <v>719.4924999999999</v>
      </c>
      <c r="U915" s="0">
        <f>2*(F915-F914)/((F915+F914)*(AL915-AL914))</f>
        <v/>
      </c>
      <c r="V915" s="0">
        <f>(T915-T914)/($B915-$B914)</f>
        <v/>
      </c>
      <c r="W915" s="0">
        <f>(MAX(T$2:T$1025)-MIN(T$2:T$1025))/1023</f>
        <v/>
      </c>
      <c r="X915" s="0">
        <f>(V915-W915)/W915</f>
        <v/>
      </c>
      <c r="AA915" s="0" t="n">
        <v>485.0169</v>
      </c>
      <c r="AB915" s="0" t="n">
        <v>510.4276</v>
      </c>
      <c r="AC915" s="0" t="n">
        <v>555.1226</v>
      </c>
      <c r="AD915" s="1">
        <f>AA915/SUM(AA915:AC915)</f>
        <v/>
      </c>
      <c r="AE915" s="1">
        <f>AB915/SUM(AA915:AC915)</f>
        <v/>
      </c>
      <c r="AF915" s="1">
        <f>1-AD915-AE915</f>
        <v/>
      </c>
      <c r="AG915" s="0">
        <f>(4*AD915)/(-2*AD915+12*AE915+3)</f>
        <v/>
      </c>
      <c r="AH915" s="0">
        <f>(9*AE915)/(-2*AD915+12*AE915+3)</f>
        <v/>
      </c>
      <c r="AI915" t="n">
        <v>0.0034</v>
      </c>
      <c r="AJ915" t="n">
        <v>0.0014</v>
      </c>
      <c r="AK915" s="0" t="n">
        <v>6499.2243</v>
      </c>
      <c r="AL915" s="0" t="n">
        <v>709.0196999999999</v>
      </c>
      <c r="AM915" s="0">
        <f>2*(AC915-AC914)/((AC915+AC914)*(AL915-AL914))</f>
        <v/>
      </c>
      <c r="AN915" s="0">
        <f>(AL915-AL914)/($B915-$B914)</f>
        <v/>
      </c>
      <c r="AO915" s="0">
        <f>(MAX(AL$2:AL$1025)-MIN(AL$2:AL$1025))/1023</f>
        <v/>
      </c>
      <c r="AR915" s="0" t="n">
        <v>484.564</v>
      </c>
      <c r="AS915" s="0" t="n">
        <v>510.5866</v>
      </c>
      <c r="AT915" s="0" t="n">
        <v>552.3703</v>
      </c>
      <c r="AU915" s="1">
        <f>AR915/SUM(AR915:AT915)</f>
        <v/>
      </c>
      <c r="AV915" s="1">
        <f>AS915/SUM(AR915:AT915)</f>
        <v/>
      </c>
      <c r="AW915" s="1">
        <f>1-AU915-AV915</f>
        <v/>
      </c>
      <c r="AX915" s="1">
        <f>(ABS(AS915-AB915))/AB915*100</f>
        <v/>
      </c>
      <c r="AY915" s="0">
        <f>(4*AU915)/(-2*AU915+12*AV915+3)</f>
        <v/>
      </c>
      <c r="AZ915" s="0">
        <f>(9*AV915)/(-2*AU915+12*AV915+3)</f>
        <v/>
      </c>
      <c r="BA915" s="1">
        <f>SQRT(POWER(AY915-AG915,2)+POWER(AZ915-AH915,2))</f>
        <v/>
      </c>
      <c r="BB915" s="1" t="n">
        <v>-0.0641</v>
      </c>
      <c r="BC915" s="1" t="n">
        <v>0.5302</v>
      </c>
      <c r="BD915" s="1" t="n">
        <v>0.5331</v>
      </c>
      <c r="BE915" s="0" t="n">
        <v>6466.2535</v>
      </c>
      <c r="BF915" s="0" t="n">
        <v>0.4282</v>
      </c>
      <c r="BG915" s="0" t="n">
        <v>709.0662</v>
      </c>
      <c r="BH915" s="0">
        <f>2*(AS915-AS914)/((AS915+AS914)*(AL915-AL914))</f>
        <v/>
      </c>
      <c r="BI915" s="0">
        <f>(BG915-BG914)/($B915-$B914)</f>
        <v/>
      </c>
      <c r="BJ915" s="0">
        <f>(MAX(BG$2:BG$1025)-MIN(BG$2:BG$1025))/1023</f>
        <v/>
      </c>
      <c r="BK915" s="0">
        <f>(BI915-BJ915)/BJ915</f>
        <v/>
      </c>
      <c r="CA915" s="0">
        <f>CA$1025</f>
        <v/>
      </c>
      <c r="CB915" s="0">
        <f>CB$1025</f>
        <v/>
      </c>
      <c r="CC915" s="0">
        <f>CC$1025</f>
        <v/>
      </c>
      <c r="CD915" s="0">
        <f>CD$1025</f>
        <v/>
      </c>
      <c r="CE915" s="0">
        <f>CE916</f>
        <v/>
      </c>
      <c r="CF915" s="0">
        <f>CF916</f>
        <v/>
      </c>
      <c r="CG915" s="0">
        <f>CG916</f>
        <v/>
      </c>
      <c r="CH915" s="0">
        <f>CH916</f>
        <v/>
      </c>
      <c r="CI915" s="0">
        <f>CI$1025</f>
        <v/>
      </c>
      <c r="CJ915" s="0">
        <f>CJ$1025</f>
        <v/>
      </c>
      <c r="CK915" s="0" t="n">
        <v>0.005</v>
      </c>
      <c r="CO915" s="0" t="n">
        <v>1</v>
      </c>
      <c r="CP915" s="0" t="n">
        <v>2</v>
      </c>
      <c r="CQ915" s="0" t="n">
        <v>2</v>
      </c>
    </row>
    <row r="916">
      <c r="A916" s="0" t="n">
        <v>914</v>
      </c>
      <c r="B916" s="0" t="n">
        <v>914</v>
      </c>
      <c r="C916" s="0" t="n">
        <v>914</v>
      </c>
      <c r="D916" s="1" t="n"/>
      <c r="E916" s="0" t="n">
        <v>529.4899</v>
      </c>
      <c r="F916" s="0" t="n">
        <v>548.9162</v>
      </c>
      <c r="G916" s="0" t="n">
        <v>711.6729</v>
      </c>
      <c r="H916" s="1">
        <f>E916/SUM(E916:G916)</f>
        <v/>
      </c>
      <c r="I916" s="1">
        <f>F916/SUM(E916:G916)</f>
        <v/>
      </c>
      <c r="J916" s="1">
        <f>1-H916-I916</f>
        <v/>
      </c>
      <c r="K916" s="1">
        <f>(ABS(F916-AB916))/AB916*100</f>
        <v/>
      </c>
      <c r="L916" s="0">
        <f>(4*H916)/(-2*H916+12*I916+3)</f>
        <v/>
      </c>
      <c r="M916" s="0">
        <f>(9*I916)/(-2*H916+12*I916+3)</f>
        <v/>
      </c>
      <c r="N916" s="1">
        <f>SQRT(POWER(L916-AG916,2)+POWER(M916-AH916,2))</f>
        <v/>
      </c>
      <c r="O916" s="1" t="n">
        <v>-4.2308</v>
      </c>
      <c r="P916" s="1" t="n">
        <v>-18.3564</v>
      </c>
      <c r="Q916" s="1" t="n">
        <v>18.8398</v>
      </c>
      <c r="R916" s="0" t="n">
        <v>8038.5101</v>
      </c>
      <c r="S916" s="0" t="n">
        <v>9.522600000000001</v>
      </c>
      <c r="T916" s="0" t="n">
        <v>719.8875</v>
      </c>
      <c r="U916" s="0">
        <f>2*(F916-F915)/((F916+F915)*(AL916-AL915))</f>
        <v/>
      </c>
      <c r="V916" s="0">
        <f>(T916-T915)/($B916-$B915)</f>
        <v/>
      </c>
      <c r="W916" s="0">
        <f>(MAX(T$2:T$1025)-MIN(T$2:T$1025))/1023</f>
        <v/>
      </c>
      <c r="X916" s="0">
        <f>(V916-W916)/W916</f>
        <v/>
      </c>
      <c r="AA916" s="0" t="n">
        <v>486.1851</v>
      </c>
      <c r="AB916" s="0" t="n">
        <v>511.6571</v>
      </c>
      <c r="AC916" s="0" t="n">
        <v>556.4598</v>
      </c>
      <c r="AD916" s="1">
        <f>AA916/SUM(AA916:AC916)</f>
        <v/>
      </c>
      <c r="AE916" s="1">
        <f>AB916/SUM(AA916:AC916)</f>
        <v/>
      </c>
      <c r="AF916" s="1">
        <f>1-AD916-AE916</f>
        <v/>
      </c>
      <c r="AG916" s="0">
        <f>(4*AD916)/(-2*AD916+12*AE916+3)</f>
        <v/>
      </c>
      <c r="AH916" s="0">
        <f>(9*AE916)/(-2*AD916+12*AE916+3)</f>
        <v/>
      </c>
      <c r="AI916" t="n">
        <v>0.0033</v>
      </c>
      <c r="AJ916" t="n">
        <v>0.0014</v>
      </c>
      <c r="AK916" s="0" t="n">
        <v>6499.2261</v>
      </c>
      <c r="AL916" s="0" t="n">
        <v>709.3789</v>
      </c>
      <c r="AM916" s="0">
        <f>2*(AC916-AC915)/((AC916+AC915)*(AL916-AL915))</f>
        <v/>
      </c>
      <c r="AN916" s="0">
        <f>(AL916-AL915)/($B916-$B915)</f>
        <v/>
      </c>
      <c r="AO916" s="0">
        <f>(MAX(AL$2:AL$1025)-MIN(AL$2:AL$1025))/1023</f>
        <v/>
      </c>
      <c r="AR916" s="0" t="n">
        <v>486.0627</v>
      </c>
      <c r="AS916" s="0" t="n">
        <v>511.9897</v>
      </c>
      <c r="AT916" s="0" t="n">
        <v>553.997</v>
      </c>
      <c r="AU916" s="1">
        <f>AR916/SUM(AR916:AT916)</f>
        <v/>
      </c>
      <c r="AV916" s="1">
        <f>AS916/SUM(AR916:AT916)</f>
        <v/>
      </c>
      <c r="AW916" s="1">
        <f>1-AU916-AV916</f>
        <v/>
      </c>
      <c r="AX916" s="1">
        <f>(ABS(AS916-AB916))/AB916*100</f>
        <v/>
      </c>
      <c r="AY916" s="0">
        <f>(4*AU916)/(-2*AU916+12*AV916+3)</f>
        <v/>
      </c>
      <c r="AZ916" s="0">
        <f>(9*AV916)/(-2*AU916+12*AV916+3)</f>
        <v/>
      </c>
      <c r="BA916" s="1">
        <f>SQRT(POWER(AY916-AG916,2)+POWER(AZ916-AH916,2))</f>
        <v/>
      </c>
      <c r="BB916" s="1" t="n">
        <v>0.0045</v>
      </c>
      <c r="BC916" s="1" t="n">
        <v>0.503</v>
      </c>
      <c r="BD916" s="1" t="n">
        <v>0.5016</v>
      </c>
      <c r="BE916" s="0" t="n">
        <v>6466.4396</v>
      </c>
      <c r="BF916" s="0" t="n">
        <v>0.3719</v>
      </c>
      <c r="BG916" s="0" t="n">
        <v>709.4759</v>
      </c>
      <c r="BH916" s="0">
        <f>2*(AS916-AS915)/((AS916+AS915)*(AL916-AL915))</f>
        <v/>
      </c>
      <c r="BI916" s="0">
        <f>(BG916-BG915)/($B916-$B915)</f>
        <v/>
      </c>
      <c r="BJ916" s="0">
        <f>(MAX(BG$2:BG$1025)-MIN(BG$2:BG$1025))/1023</f>
        <v/>
      </c>
      <c r="BK916" s="0">
        <f>(BI916-BJ916)/BJ916</f>
        <v/>
      </c>
      <c r="CA916" s="0">
        <f>CA$1025</f>
        <v/>
      </c>
      <c r="CB916" s="0">
        <f>CB$1025</f>
        <v/>
      </c>
      <c r="CC916" s="0">
        <f>CC$1025</f>
        <v/>
      </c>
      <c r="CD916" s="0">
        <f>CD$1025</f>
        <v/>
      </c>
      <c r="CE916" s="0">
        <f>CE917</f>
        <v/>
      </c>
      <c r="CF916" s="0">
        <f>CF917</f>
        <v/>
      </c>
      <c r="CG916" s="0">
        <f>CG917</f>
        <v/>
      </c>
      <c r="CH916" s="0">
        <f>CH917</f>
        <v/>
      </c>
      <c r="CI916" s="0">
        <f>CI$1025</f>
        <v/>
      </c>
      <c r="CJ916" s="0">
        <f>CJ$1025</f>
        <v/>
      </c>
      <c r="CK916" s="0" t="n">
        <v>0.005</v>
      </c>
      <c r="CO916" s="0" t="n">
        <v>1</v>
      </c>
      <c r="CP916" s="0" t="n">
        <v>2</v>
      </c>
      <c r="CQ916" s="0" t="n">
        <v>2</v>
      </c>
    </row>
    <row r="917">
      <c r="A917" s="0" t="n">
        <v>915</v>
      </c>
      <c r="B917" s="0" t="n">
        <v>915</v>
      </c>
      <c r="C917" s="0" t="n">
        <v>915</v>
      </c>
      <c r="D917" s="1" t="n"/>
      <c r="E917" s="0" t="n">
        <v>530.2181</v>
      </c>
      <c r="F917" s="0" t="n">
        <v>549.6885</v>
      </c>
      <c r="G917" s="0" t="n">
        <v>712.6669000000001</v>
      </c>
      <c r="H917" s="1">
        <f>E917/SUM(E917:G917)</f>
        <v/>
      </c>
      <c r="I917" s="1">
        <f>F917/SUM(E917:G917)</f>
        <v/>
      </c>
      <c r="J917" s="1">
        <f>1-H917-I917</f>
        <v/>
      </c>
      <c r="K917" s="1">
        <f>(ABS(F917-AB917))/AB917*100</f>
        <v/>
      </c>
      <c r="L917" s="0">
        <f>(4*H917)/(-2*H917+12*I917+3)</f>
        <v/>
      </c>
      <c r="M917" s="0">
        <f>(9*I917)/(-2*H917+12*I917+3)</f>
        <v/>
      </c>
      <c r="N917" s="1">
        <f>SQRT(POWER(L917-AG917,2)+POWER(M917-AH917,2))</f>
        <v/>
      </c>
      <c r="O917" s="1" t="n">
        <v>-4.2397</v>
      </c>
      <c r="P917" s="1" t="n">
        <v>-18.3646</v>
      </c>
      <c r="Q917" s="1" t="n">
        <v>18.8497</v>
      </c>
      <c r="R917" s="0" t="n">
        <v>8038.5461</v>
      </c>
      <c r="S917" s="0" t="n">
        <v>9.5206</v>
      </c>
      <c r="T917" s="0" t="n">
        <v>720.098</v>
      </c>
      <c r="U917" s="0">
        <f>2*(F917-F916)/((F917+F916)*(AL917-AL916))</f>
        <v/>
      </c>
      <c r="V917" s="0">
        <f>(T917-T916)/($B917-$B916)</f>
        <v/>
      </c>
      <c r="W917" s="0">
        <f>(MAX(T$2:T$1025)-MIN(T$2:T$1025))/1023</f>
        <v/>
      </c>
      <c r="X917" s="0">
        <f>(V917-W917)/W917</f>
        <v/>
      </c>
      <c r="AA917" s="0" t="n">
        <v>487.3549</v>
      </c>
      <c r="AB917" s="0" t="n">
        <v>512.8882</v>
      </c>
      <c r="AC917" s="0" t="n">
        <v>557.7988</v>
      </c>
      <c r="AD917" s="1">
        <f>AA917/SUM(AA917:AC917)</f>
        <v/>
      </c>
      <c r="AE917" s="1">
        <f>AB917/SUM(AA917:AC917)</f>
        <v/>
      </c>
      <c r="AF917" s="1">
        <f>1-AD917-AE917</f>
        <v/>
      </c>
      <c r="AG917" s="0">
        <f>(4*AD917)/(-2*AD917+12*AE917+3)</f>
        <v/>
      </c>
      <c r="AH917" s="0">
        <f>(9*AE917)/(-2*AD917+12*AE917+3)</f>
        <v/>
      </c>
      <c r="AI917" t="n">
        <v>0.0033</v>
      </c>
      <c r="AJ917" t="n">
        <v>0.0014</v>
      </c>
      <c r="AK917" s="0" t="n">
        <v>6499.228</v>
      </c>
      <c r="AL917" s="0" t="n">
        <v>709.7377</v>
      </c>
      <c r="AM917" s="0">
        <f>2*(AC917-AC916)/((AC917+AC916)*(AL917-AL916))</f>
        <v/>
      </c>
      <c r="AN917" s="0">
        <f>(AL917-AL916)/($B917-$B916)</f>
        <v/>
      </c>
      <c r="AO917" s="0">
        <f>(MAX(AL$2:AL$1025)-MIN(AL$2:AL$1025))/1023</f>
        <v/>
      </c>
      <c r="AR917" s="0" t="n">
        <v>487.0307</v>
      </c>
      <c r="AS917" s="0" t="n">
        <v>513.2141</v>
      </c>
      <c r="AT917" s="0" t="n">
        <v>555.476</v>
      </c>
      <c r="AU917" s="1">
        <f>AR917/SUM(AR917:AT917)</f>
        <v/>
      </c>
      <c r="AV917" s="1">
        <f>AS917/SUM(AR917:AT917)</f>
        <v/>
      </c>
      <c r="AW917" s="1">
        <f>1-AU917-AV917</f>
        <v/>
      </c>
      <c r="AX917" s="1">
        <f>(ABS(AS917-AB917))/AB917*100</f>
        <v/>
      </c>
      <c r="AY917" s="0">
        <f>(4*AU917)/(-2*AU917+12*AV917+3)</f>
        <v/>
      </c>
      <c r="AZ917" s="0">
        <f>(9*AV917)/(-2*AU917+12*AV917+3)</f>
        <v/>
      </c>
      <c r="BA917" s="1">
        <f>SQRT(POWER(AY917-AG917,2)+POWER(AZ917-AH917,2))</f>
        <v/>
      </c>
      <c r="BB917" s="1" t="n">
        <v>-0.09520000000000001</v>
      </c>
      <c r="BC917" s="1" t="n">
        <v>0.4884</v>
      </c>
      <c r="BD917" s="1" t="n">
        <v>0.4969</v>
      </c>
      <c r="BE917" s="0" t="n">
        <v>6469.7738</v>
      </c>
      <c r="BF917" s="0" t="n">
        <v>0.4169</v>
      </c>
      <c r="BG917" s="0" t="n">
        <v>709.8326</v>
      </c>
      <c r="BH917" s="0">
        <f>2*(AS917-AS916)/((AS917+AS916)*(AL917-AL916))</f>
        <v/>
      </c>
      <c r="BI917" s="0">
        <f>(BG917-BG916)/($B917-$B916)</f>
        <v/>
      </c>
      <c r="BJ917" s="0">
        <f>(MAX(BG$2:BG$1025)-MIN(BG$2:BG$1025))/1023</f>
        <v/>
      </c>
      <c r="BK917" s="0">
        <f>(BI917-BJ917)/BJ917</f>
        <v/>
      </c>
      <c r="CA917" s="0">
        <f>CA$1025</f>
        <v/>
      </c>
      <c r="CB917" s="0">
        <f>CB$1025</f>
        <v/>
      </c>
      <c r="CC917" s="0">
        <f>CC$1025</f>
        <v/>
      </c>
      <c r="CD917" s="0">
        <f>CD$1025</f>
        <v/>
      </c>
      <c r="CE917" s="0">
        <f>CE918</f>
        <v/>
      </c>
      <c r="CF917" s="0">
        <f>CF918</f>
        <v/>
      </c>
      <c r="CG917" s="0">
        <f>CG918</f>
        <v/>
      </c>
      <c r="CH917" s="0">
        <f>CH918</f>
        <v/>
      </c>
      <c r="CI917" s="0">
        <f>CI$1025</f>
        <v/>
      </c>
      <c r="CJ917" s="0">
        <f>CJ$1025</f>
        <v/>
      </c>
      <c r="CK917" s="0" t="n">
        <v>0.005</v>
      </c>
      <c r="CO917" s="0" t="n">
        <v>1</v>
      </c>
      <c r="CP917" s="0" t="n">
        <v>2</v>
      </c>
      <c r="CQ917" s="0" t="n">
        <v>2</v>
      </c>
    </row>
    <row r="918">
      <c r="A918" s="0" t="n">
        <v>916</v>
      </c>
      <c r="B918" s="0" t="n">
        <v>916</v>
      </c>
      <c r="C918" s="0" t="n">
        <v>916</v>
      </c>
      <c r="D918" s="1" t="n"/>
      <c r="E918" s="0" t="n">
        <v>531.7689</v>
      </c>
      <c r="F918" s="0" t="n">
        <v>551.3469</v>
      </c>
      <c r="G918" s="0" t="n">
        <v>714.8099</v>
      </c>
      <c r="H918" s="1">
        <f>E918/SUM(E918:G918)</f>
        <v/>
      </c>
      <c r="I918" s="1">
        <f>F918/SUM(E918:G918)</f>
        <v/>
      </c>
      <c r="J918" s="1">
        <f>1-H918-I918</f>
        <v/>
      </c>
      <c r="K918" s="1">
        <f>(ABS(F918-AB918))/AB918*100</f>
        <v/>
      </c>
      <c r="L918" s="0">
        <f>(4*H918)/(-2*H918+12*I918+3)</f>
        <v/>
      </c>
      <c r="M918" s="0">
        <f>(9*I918)/(-2*H918+12*I918+3)</f>
        <v/>
      </c>
      <c r="N918" s="1">
        <f>SQRT(POWER(L918-AG918,2)+POWER(M918-AH918,2))</f>
        <v/>
      </c>
      <c r="O918" s="1" t="n">
        <v>-4.2649</v>
      </c>
      <c r="P918" s="1" t="n">
        <v>-18.3827</v>
      </c>
      <c r="Q918" s="1" t="n">
        <v>18.873</v>
      </c>
      <c r="R918" s="0" t="n">
        <v>8038.8914</v>
      </c>
      <c r="S918" s="0" t="n">
        <v>9.5258</v>
      </c>
      <c r="T918" s="0" t="n">
        <v>720.5489</v>
      </c>
      <c r="U918" s="0">
        <f>2*(F918-F917)/((F918+F917)*(AL918-AL917))</f>
        <v/>
      </c>
      <c r="V918" s="0">
        <f>(T918-T917)/($B918-$B917)</f>
        <v/>
      </c>
      <c r="W918" s="0">
        <f>(MAX(T$2:T$1025)-MIN(T$2:T$1025))/1023</f>
        <v/>
      </c>
      <c r="X918" s="0">
        <f>(V918-W918)/W918</f>
        <v/>
      </c>
      <c r="AA918" s="0" t="n">
        <v>488.5262</v>
      </c>
      <c r="AB918" s="0" t="n">
        <v>514.121</v>
      </c>
      <c r="AC918" s="0" t="n">
        <v>559.1396</v>
      </c>
      <c r="AD918" s="1">
        <f>AA918/SUM(AA918:AC918)</f>
        <v/>
      </c>
      <c r="AE918" s="1">
        <f>AB918/SUM(AA918:AC918)</f>
        <v/>
      </c>
      <c r="AF918" s="1">
        <f>1-AD918-AE918</f>
        <v/>
      </c>
      <c r="AG918" s="0">
        <f>(4*AD918)/(-2*AD918+12*AE918+3)</f>
        <v/>
      </c>
      <c r="AH918" s="0">
        <f>(9*AE918)/(-2*AD918+12*AE918+3)</f>
        <v/>
      </c>
      <c r="AI918" t="n">
        <v>0.0033</v>
      </c>
      <c r="AJ918" t="n">
        <v>0.0013</v>
      </c>
      <c r="AK918" s="0" t="n">
        <v>6499.2298</v>
      </c>
      <c r="AL918" s="0" t="n">
        <v>710.0962</v>
      </c>
      <c r="AM918" s="0">
        <f>2*(AC918-AC917)/((AC918+AC917)*(AL918-AL917))</f>
        <v/>
      </c>
      <c r="AN918" s="0">
        <f>(AL918-AL917)/($B918-$B917)</f>
        <v/>
      </c>
      <c r="AO918" s="0">
        <f>(MAX(AL$2:AL$1025)-MIN(AL$2:AL$1025))/1023</f>
        <v/>
      </c>
      <c r="AR918" s="0" t="n">
        <v>489.2246</v>
      </c>
      <c r="AS918" s="0" t="n">
        <v>514.8447</v>
      </c>
      <c r="AT918" s="0" t="n">
        <v>561.145</v>
      </c>
      <c r="AU918" s="1">
        <f>AR918/SUM(AR918:AT918)</f>
        <v/>
      </c>
      <c r="AV918" s="1">
        <f>AS918/SUM(AR918:AT918)</f>
        <v/>
      </c>
      <c r="AW918" s="1">
        <f>1-AU918-AV918</f>
        <v/>
      </c>
      <c r="AX918" s="1">
        <f>(ABS(AS918-AB918))/AB918*100</f>
        <v/>
      </c>
      <c r="AY918" s="0">
        <f>(4*AU918)/(-2*AU918+12*AV918+3)</f>
        <v/>
      </c>
      <c r="AZ918" s="0">
        <f>(9*AV918)/(-2*AU918+12*AV918+3)</f>
        <v/>
      </c>
      <c r="BA918" s="1">
        <f>SQRT(POWER(AY918-AG918,2)+POWER(AZ918-AH918,2))</f>
        <v/>
      </c>
      <c r="BB918" s="1" t="n">
        <v>-0.07829999999999999</v>
      </c>
      <c r="BC918" s="1" t="n">
        <v>-0.204</v>
      </c>
      <c r="BD918" s="1" t="n">
        <v>0.221</v>
      </c>
      <c r="BE918" s="0" t="n">
        <v>6514.6452</v>
      </c>
      <c r="BF918" s="0" t="n">
        <v>0.137</v>
      </c>
      <c r="BG918" s="0" t="n">
        <v>710.3063</v>
      </c>
      <c r="BH918" s="0">
        <f>2*(AS918-AS917)/((AS918+AS917)*(AL918-AL917))</f>
        <v/>
      </c>
      <c r="BI918" s="0">
        <f>(BG918-BG917)/($B918-$B917)</f>
        <v/>
      </c>
      <c r="BJ918" s="0">
        <f>(MAX(BG$2:BG$1025)-MIN(BG$2:BG$1025))/1023</f>
        <v/>
      </c>
      <c r="BK918" s="0">
        <f>(BI918-BJ918)/BJ918</f>
        <v/>
      </c>
      <c r="CA918" s="0">
        <f>CA$1025</f>
        <v/>
      </c>
      <c r="CB918" s="0">
        <f>CB$1025</f>
        <v/>
      </c>
      <c r="CC918" s="0">
        <f>CC$1025</f>
        <v/>
      </c>
      <c r="CD918" s="0">
        <f>CD$1025</f>
        <v/>
      </c>
      <c r="CE918" s="0">
        <f>CE919</f>
        <v/>
      </c>
      <c r="CF918" s="0">
        <f>CF919</f>
        <v/>
      </c>
      <c r="CG918" s="0">
        <f>CG919</f>
        <v/>
      </c>
      <c r="CH918" s="0">
        <f>CH919</f>
        <v/>
      </c>
      <c r="CI918" s="0">
        <f>CI$1025</f>
        <v/>
      </c>
      <c r="CJ918" s="0">
        <f>CJ$1025</f>
        <v/>
      </c>
      <c r="CK918" s="0" t="n">
        <v>0.005</v>
      </c>
      <c r="CO918" s="0" t="n">
        <v>1</v>
      </c>
      <c r="CP918" s="0" t="n">
        <v>2</v>
      </c>
      <c r="CQ918" s="0" t="n">
        <v>2</v>
      </c>
    </row>
    <row r="919">
      <c r="A919" s="0" t="n">
        <v>917</v>
      </c>
      <c r="B919" s="0" t="n">
        <v>917</v>
      </c>
      <c r="C919" s="0" t="n">
        <v>917</v>
      </c>
      <c r="D919" s="1" t="n"/>
      <c r="E919" s="0" t="n">
        <v>532.6241</v>
      </c>
      <c r="F919" s="0" t="n">
        <v>552.2615</v>
      </c>
      <c r="G919" s="0" t="n">
        <v>715.9881</v>
      </c>
      <c r="H919" s="1">
        <f>E919/SUM(E919:G919)</f>
        <v/>
      </c>
      <c r="I919" s="1">
        <f>F919/SUM(E919:G919)</f>
        <v/>
      </c>
      <c r="J919" s="1">
        <f>1-H919-I919</f>
        <v/>
      </c>
      <c r="K919" s="1">
        <f>(ABS(F919-AB919))/AB919*100</f>
        <v/>
      </c>
      <c r="L919" s="0">
        <f>(4*H919)/(-2*H919+12*I919+3)</f>
        <v/>
      </c>
      <c r="M919" s="0">
        <f>(9*I919)/(-2*H919+12*I919+3)</f>
        <v/>
      </c>
      <c r="N919" s="1">
        <f>SQRT(POWER(L919-AG919,2)+POWER(M919-AH919,2))</f>
        <v/>
      </c>
      <c r="O919" s="1" t="n">
        <v>-4.2785</v>
      </c>
      <c r="P919" s="1" t="n">
        <v>-18.3921</v>
      </c>
      <c r="Q919" s="1" t="n">
        <v>18.8852</v>
      </c>
      <c r="R919" s="0" t="n">
        <v>8039.0184</v>
      </c>
      <c r="S919" s="0" t="n">
        <v>9.5246</v>
      </c>
      <c r="T919" s="0" t="n">
        <v>720.7971</v>
      </c>
      <c r="U919" s="0">
        <f>2*(F919-F918)/((F919+F918)*(AL919-AL918))</f>
        <v/>
      </c>
      <c r="V919" s="0">
        <f>(T919-T918)/($B919-$B918)</f>
        <v/>
      </c>
      <c r="W919" s="0">
        <f>(MAX(T$2:T$1025)-MIN(T$2:T$1025))/1023</f>
        <v/>
      </c>
      <c r="X919" s="0">
        <f>(V919-W919)/W919</f>
        <v/>
      </c>
      <c r="AA919" s="0" t="n">
        <v>489.699</v>
      </c>
      <c r="AB919" s="0" t="n">
        <v>515.3553000000001</v>
      </c>
      <c r="AC919" s="0" t="n">
        <v>560.4822</v>
      </c>
      <c r="AD919" s="1">
        <f>AA919/SUM(AA919:AC919)</f>
        <v/>
      </c>
      <c r="AE919" s="1">
        <f>AB919/SUM(AA919:AC919)</f>
        <v/>
      </c>
      <c r="AF919" s="1">
        <f>1-AD919-AE919</f>
        <v/>
      </c>
      <c r="AG919" s="0">
        <f>(4*AD919)/(-2*AD919+12*AE919+3)</f>
        <v/>
      </c>
      <c r="AH919" s="0">
        <f>(9*AE919)/(-2*AD919+12*AE919+3)</f>
        <v/>
      </c>
      <c r="AI919" t="n">
        <v>0.0032</v>
      </c>
      <c r="AJ919" t="n">
        <v>0.0013</v>
      </c>
      <c r="AK919" s="0" t="n">
        <v>6499.2316</v>
      </c>
      <c r="AL919" s="0" t="n">
        <v>710.4544</v>
      </c>
      <c r="AM919" s="0">
        <f>2*(AC919-AC918)/((AC919+AC918)*(AL919-AL918))</f>
        <v/>
      </c>
      <c r="AN919" s="0">
        <f>(AL919-AL918)/($B919-$B918)</f>
        <v/>
      </c>
      <c r="AO919" s="0">
        <f>(MAX(AL$2:AL$1025)-MIN(AL$2:AL$1025))/1023</f>
        <v/>
      </c>
      <c r="AR919" s="0" t="n">
        <v>489.2397</v>
      </c>
      <c r="AS919" s="0" t="n">
        <v>514.8677</v>
      </c>
      <c r="AT919" s="0" t="n">
        <v>561.1716</v>
      </c>
      <c r="AU919" s="1">
        <f>AR919/SUM(AR919:AT919)</f>
        <v/>
      </c>
      <c r="AV919" s="1">
        <f>AS919/SUM(AR919:AT919)</f>
        <v/>
      </c>
      <c r="AW919" s="1">
        <f>1-AU919-AV919</f>
        <v/>
      </c>
      <c r="AX919" s="1">
        <f>(ABS(AS919-AB919))/AB919*100</f>
        <v/>
      </c>
      <c r="AY919" s="0">
        <f>(4*AU919)/(-2*AU919+12*AV919+3)</f>
        <v/>
      </c>
      <c r="AZ919" s="0">
        <f>(9*AV919)/(-2*AU919+12*AV919+3)</f>
        <v/>
      </c>
      <c r="BA919" s="1">
        <f>SQRT(POWER(AY919-AG919,2)+POWER(AZ919-AH919,2))</f>
        <v/>
      </c>
      <c r="BB919" s="1" t="n">
        <v>-0.0815</v>
      </c>
      <c r="BC919" s="1" t="n">
        <v>-0.2039</v>
      </c>
      <c r="BD919" s="1" t="n">
        <v>0.222</v>
      </c>
      <c r="BE919" s="0" t="n">
        <v>6514.7131</v>
      </c>
      <c r="BF919" s="0" t="n">
        <v>0.1352</v>
      </c>
      <c r="BG919" s="0" t="n">
        <v>710.313</v>
      </c>
      <c r="BH919" s="0">
        <f>2*(AS919-AS918)/((AS919+AS918)*(AL919-AL918))</f>
        <v/>
      </c>
      <c r="BI919" s="0">
        <f>(BG919-BG918)/($B919-$B918)</f>
        <v/>
      </c>
      <c r="BJ919" s="0">
        <f>(MAX(BG$2:BG$1025)-MIN(BG$2:BG$1025))/1023</f>
        <v/>
      </c>
      <c r="BK919" s="0">
        <f>(BI919-BJ919)/BJ919</f>
        <v/>
      </c>
      <c r="CA919" s="0">
        <f>CA$1025</f>
        <v/>
      </c>
      <c r="CB919" s="0">
        <f>CB$1025</f>
        <v/>
      </c>
      <c r="CC919" s="0">
        <f>CC$1025</f>
        <v/>
      </c>
      <c r="CD919" s="0">
        <f>CD$1025</f>
        <v/>
      </c>
      <c r="CE919" s="0">
        <f>CE920</f>
        <v/>
      </c>
      <c r="CF919" s="0">
        <f>CF920</f>
        <v/>
      </c>
      <c r="CG919" s="0">
        <f>CG920</f>
        <v/>
      </c>
      <c r="CH919" s="0">
        <f>CH920</f>
        <v/>
      </c>
      <c r="CI919" s="0">
        <f>CI$1025</f>
        <v/>
      </c>
      <c r="CJ919" s="0">
        <f>CJ$1025</f>
        <v/>
      </c>
      <c r="CK919" s="0" t="n">
        <v>0.005</v>
      </c>
      <c r="CO919" s="0" t="n">
        <v>1</v>
      </c>
      <c r="CP919" s="0" t="n">
        <v>2</v>
      </c>
      <c r="CQ919" s="0" t="n">
        <v>2</v>
      </c>
    </row>
    <row r="920">
      <c r="A920" s="0" t="n">
        <v>918</v>
      </c>
      <c r="B920" s="0" t="n">
        <v>918</v>
      </c>
      <c r="C920" s="0" t="n">
        <v>918</v>
      </c>
      <c r="D920" s="1" t="n"/>
      <c r="E920" s="0" t="n">
        <v>534.1805000000001</v>
      </c>
      <c r="F920" s="0" t="n">
        <v>553.9633</v>
      </c>
      <c r="G920" s="0" t="n">
        <v>718.153</v>
      </c>
      <c r="H920" s="1">
        <f>E920/SUM(E920:G920)</f>
        <v/>
      </c>
      <c r="I920" s="1">
        <f>F920/SUM(E920:G920)</f>
        <v/>
      </c>
      <c r="J920" s="1">
        <f>1-H920-I920</f>
        <v/>
      </c>
      <c r="K920" s="1">
        <f>(ABS(F920-AB920))/AB920*100</f>
        <v/>
      </c>
      <c r="L920" s="0">
        <f>(4*H920)/(-2*H920+12*I920+3)</f>
        <v/>
      </c>
      <c r="M920" s="0">
        <f>(9*I920)/(-2*H920+12*I920+3)</f>
        <v/>
      </c>
      <c r="N920" s="1">
        <f>SQRT(POWER(L920-AG920,2)+POWER(M920-AH920,2))</f>
        <v/>
      </c>
      <c r="O920" s="1" t="n">
        <v>-4.3167</v>
      </c>
      <c r="P920" s="1" t="n">
        <v>-18.4036</v>
      </c>
      <c r="Q920" s="1" t="n">
        <v>18.9051</v>
      </c>
      <c r="R920" s="0" t="n">
        <v>8039.1341</v>
      </c>
      <c r="S920" s="0" t="n">
        <v>9.525499999999999</v>
      </c>
      <c r="T920" s="0" t="n">
        <v>721.2578</v>
      </c>
      <c r="U920" s="0">
        <f>2*(F920-F919)/((F920+F919)*(AL920-AL919))</f>
        <v/>
      </c>
      <c r="V920" s="0">
        <f>(T920-T919)/($B920-$B919)</f>
        <v/>
      </c>
      <c r="W920" s="0">
        <f>(MAX(T$2:T$1025)-MIN(T$2:T$1025))/1023</f>
        <v/>
      </c>
      <c r="X920" s="0">
        <f>(V920-W920)/W920</f>
        <v/>
      </c>
      <c r="AA920" s="0" t="n">
        <v>490.8734</v>
      </c>
      <c r="AB920" s="0" t="n">
        <v>516.5913</v>
      </c>
      <c r="AC920" s="0" t="n">
        <v>561.8264</v>
      </c>
      <c r="AD920" s="1">
        <f>AA920/SUM(AA920:AC920)</f>
        <v/>
      </c>
      <c r="AE920" s="1">
        <f>AB920/SUM(AA920:AC920)</f>
        <v/>
      </c>
      <c r="AF920" s="1">
        <f>1-AD920-AE920</f>
        <v/>
      </c>
      <c r="AG920" s="0">
        <f>(4*AD920)/(-2*AD920+12*AE920+3)</f>
        <v/>
      </c>
      <c r="AH920" s="0">
        <f>(9*AE920)/(-2*AD920+12*AE920+3)</f>
        <v/>
      </c>
      <c r="AI920" t="n">
        <v>0.0032</v>
      </c>
      <c r="AJ920" t="n">
        <v>0.0013</v>
      </c>
      <c r="AK920" s="0" t="n">
        <v>6499.2335</v>
      </c>
      <c r="AL920" s="0" t="n">
        <v>710.8121</v>
      </c>
      <c r="AM920" s="0">
        <f>2*(AC920-AC919)/((AC920+AC919)*(AL920-AL919))</f>
        <v/>
      </c>
      <c r="AN920" s="0">
        <f>(AL920-AL919)/($B920-$B919)</f>
        <v/>
      </c>
      <c r="AO920" s="0">
        <f>(MAX(AL$2:AL$1025)-MIN(AL$2:AL$1025))/1023</f>
        <v/>
      </c>
      <c r="AR920" s="0" t="n">
        <v>490.2425</v>
      </c>
      <c r="AS920" s="0" t="n">
        <v>516.0505000000001</v>
      </c>
      <c r="AT920" s="0" t="n">
        <v>562.764</v>
      </c>
      <c r="AU920" s="1">
        <f>AR920/SUM(AR920:AT920)</f>
        <v/>
      </c>
      <c r="AV920" s="1">
        <f>AS920/SUM(AR920:AT920)</f>
        <v/>
      </c>
      <c r="AW920" s="1">
        <f>1-AU920-AV920</f>
        <v/>
      </c>
      <c r="AX920" s="1">
        <f>(ABS(AS920-AB920))/AB920*100</f>
        <v/>
      </c>
      <c r="AY920" s="0">
        <f>(4*AU920)/(-2*AU920+12*AV920+3)</f>
        <v/>
      </c>
      <c r="AZ920" s="0">
        <f>(9*AV920)/(-2*AU920+12*AV920+3)</f>
        <v/>
      </c>
      <c r="BA920" s="1">
        <f>SQRT(POWER(AY920-AG920,2)+POWER(AZ920-AH920,2))</f>
        <v/>
      </c>
      <c r="BB920" s="1" t="n">
        <v>-0.1581</v>
      </c>
      <c r="BC920" s="1" t="n">
        <v>-0.2481</v>
      </c>
      <c r="BD920" s="1" t="n">
        <v>0.2971</v>
      </c>
      <c r="BE920" s="0" t="n">
        <v>6519.4345</v>
      </c>
      <c r="BF920" s="0" t="n">
        <v>0.1769</v>
      </c>
      <c r="BG920" s="0" t="n">
        <v>710.6557</v>
      </c>
      <c r="BH920" s="0">
        <f>2*(AS920-AS919)/((AS920+AS919)*(AL920-AL919))</f>
        <v/>
      </c>
      <c r="BI920" s="0">
        <f>(BG920-BG919)/($B920-$B919)</f>
        <v/>
      </c>
      <c r="BJ920" s="0">
        <f>(MAX(BG$2:BG$1025)-MIN(BG$2:BG$1025))/1023</f>
        <v/>
      </c>
      <c r="BK920" s="0">
        <f>(BI920-BJ920)/BJ920</f>
        <v/>
      </c>
      <c r="CA920" s="0">
        <f>CA$1025</f>
        <v/>
      </c>
      <c r="CB920" s="0">
        <f>CB$1025</f>
        <v/>
      </c>
      <c r="CC920" s="0">
        <f>CC$1025</f>
        <v/>
      </c>
      <c r="CD920" s="0">
        <f>CD$1025</f>
        <v/>
      </c>
      <c r="CE920" s="0">
        <f>CE921</f>
        <v/>
      </c>
      <c r="CF920" s="0">
        <f>CF921</f>
        <v/>
      </c>
      <c r="CG920" s="0">
        <f>CG921</f>
        <v/>
      </c>
      <c r="CH920" s="0">
        <f>CH921</f>
        <v/>
      </c>
      <c r="CI920" s="0">
        <f>CI$1025</f>
        <v/>
      </c>
      <c r="CJ920" s="0">
        <f>CJ$1025</f>
        <v/>
      </c>
      <c r="CK920" s="0" t="n">
        <v>0.005</v>
      </c>
      <c r="CO920" s="0" t="n">
        <v>1</v>
      </c>
      <c r="CP920" s="0" t="n">
        <v>2</v>
      </c>
      <c r="CQ920" s="0" t="n">
        <v>2</v>
      </c>
    </row>
    <row r="921">
      <c r="A921" s="0" t="n">
        <v>919</v>
      </c>
      <c r="B921" s="0" t="n">
        <v>919</v>
      </c>
      <c r="C921" s="0" t="n">
        <v>919</v>
      </c>
      <c r="D921" s="1" t="n"/>
      <c r="E921" s="0" t="n">
        <v>534.9437</v>
      </c>
      <c r="F921" s="0" t="n">
        <v>554.7523</v>
      </c>
      <c r="G921" s="0" t="n">
        <v>719.2452</v>
      </c>
      <c r="H921" s="1">
        <f>E921/SUM(E921:G921)</f>
        <v/>
      </c>
      <c r="I921" s="1">
        <f>F921/SUM(E921:G921)</f>
        <v/>
      </c>
      <c r="J921" s="1">
        <f>1-H921-I921</f>
        <v/>
      </c>
      <c r="K921" s="1">
        <f>(ABS(F921-AB921))/AB921*100</f>
        <v/>
      </c>
      <c r="L921" s="0">
        <f>(4*H921)/(-2*H921+12*I921+3)</f>
        <v/>
      </c>
      <c r="M921" s="0">
        <f>(9*I921)/(-2*H921+12*I921+3)</f>
        <v/>
      </c>
      <c r="N921" s="1">
        <f>SQRT(POWER(L921-AG921,2)+POWER(M921-AH921,2))</f>
        <v/>
      </c>
      <c r="O921" s="1" t="n">
        <v>-4.3226</v>
      </c>
      <c r="P921" s="1" t="n">
        <v>-18.4244</v>
      </c>
      <c r="Q921" s="1" t="n">
        <v>18.9267</v>
      </c>
      <c r="R921" s="0" t="n">
        <v>8040.2462</v>
      </c>
      <c r="S921" s="0" t="n">
        <v>9.529500000000001</v>
      </c>
      <c r="T921" s="0" t="n">
        <v>721.4709</v>
      </c>
      <c r="U921" s="0">
        <f>2*(F921-F920)/((F921+F920)*(AL921-AL920))</f>
        <v/>
      </c>
      <c r="V921" s="0">
        <f>(T921-T920)/($B921-$B920)</f>
        <v/>
      </c>
      <c r="W921" s="0">
        <f>(MAX(T$2:T$1025)-MIN(T$2:T$1025))/1023</f>
        <v/>
      </c>
      <c r="X921" s="0">
        <f>(V921-W921)/W921</f>
        <v/>
      </c>
      <c r="AA921" s="0" t="n">
        <v>492.0493</v>
      </c>
      <c r="AB921" s="0" t="n">
        <v>517.8288</v>
      </c>
      <c r="AC921" s="0" t="n">
        <v>563.1725</v>
      </c>
      <c r="AD921" s="1">
        <f>AA921/SUM(AA921:AC921)</f>
        <v/>
      </c>
      <c r="AE921" s="1">
        <f>AB921/SUM(AA921:AC921)</f>
        <v/>
      </c>
      <c r="AF921" s="1">
        <f>1-AD921-AE921</f>
        <v/>
      </c>
      <c r="AG921" s="0">
        <f>(4*AD921)/(-2*AD921+12*AE921+3)</f>
        <v/>
      </c>
      <c r="AH921" s="0">
        <f>(9*AE921)/(-2*AD921+12*AE921+3)</f>
        <v/>
      </c>
      <c r="AI921" t="n">
        <v>0.0032</v>
      </c>
      <c r="AJ921" t="n">
        <v>0.0013</v>
      </c>
      <c r="AK921" s="0" t="n">
        <v>6499.2354</v>
      </c>
      <c r="AL921" s="0" t="n">
        <v>711.1695</v>
      </c>
      <c r="AM921" s="0">
        <f>2*(AC921-AC920)/((AC921+AC920)*(AL921-AL920))</f>
        <v/>
      </c>
      <c r="AN921" s="0">
        <f>(AL921-AL920)/($B921-$B920)</f>
        <v/>
      </c>
      <c r="AO921" s="0">
        <f>(MAX(AL$2:AL$1025)-MIN(AL$2:AL$1025))/1023</f>
        <v/>
      </c>
      <c r="AR921" s="0" t="n">
        <v>493.5829</v>
      </c>
      <c r="AS921" s="0" t="n">
        <v>518.3461</v>
      </c>
      <c r="AT921" s="0" t="n">
        <v>561.5141</v>
      </c>
      <c r="AU921" s="1">
        <f>AR921/SUM(AR921:AT921)</f>
        <v/>
      </c>
      <c r="AV921" s="1">
        <f>AS921/SUM(AR921:AT921)</f>
        <v/>
      </c>
      <c r="AW921" s="1">
        <f>1-AU921-AV921</f>
        <v/>
      </c>
      <c r="AX921" s="1">
        <f>(ABS(AS921-AB921))/AB921*100</f>
        <v/>
      </c>
      <c r="AY921" s="0">
        <f>(4*AU921)/(-2*AU921+12*AV921+3)</f>
        <v/>
      </c>
      <c r="AZ921" s="0">
        <f>(9*AV921)/(-2*AU921+12*AV921+3)</f>
        <v/>
      </c>
      <c r="BA921" s="1">
        <f>SQRT(POWER(AY921-AG921,2)+POWER(AZ921-AH921,2))</f>
        <v/>
      </c>
      <c r="BB921" s="1" t="n">
        <v>0.6327</v>
      </c>
      <c r="BC921" s="1" t="n">
        <v>0.3152</v>
      </c>
      <c r="BD921" s="1" t="n">
        <v>0.7034</v>
      </c>
      <c r="BE921" s="0" t="n">
        <v>6463.9702</v>
      </c>
      <c r="BF921" s="0" t="n">
        <v>0.5397</v>
      </c>
      <c r="BG921" s="0" t="n">
        <v>711.3187</v>
      </c>
      <c r="BH921" s="0">
        <f>2*(AS921-AS920)/((AS921+AS920)*(AL921-AL920))</f>
        <v/>
      </c>
      <c r="BI921" s="0">
        <f>(BG921-BG920)/($B921-$B920)</f>
        <v/>
      </c>
      <c r="BJ921" s="0">
        <f>(MAX(BG$2:BG$1025)-MIN(BG$2:BG$1025))/1023</f>
        <v/>
      </c>
      <c r="BK921" s="0">
        <f>(BI921-BJ921)/BJ921</f>
        <v/>
      </c>
      <c r="CA921" s="0">
        <f>CA$1025</f>
        <v/>
      </c>
      <c r="CB921" s="0">
        <f>CB$1025</f>
        <v/>
      </c>
      <c r="CC921" s="0">
        <f>CC$1025</f>
        <v/>
      </c>
      <c r="CD921" s="0">
        <f>CD$1025</f>
        <v/>
      </c>
      <c r="CE921" s="0">
        <f>CE922</f>
        <v/>
      </c>
      <c r="CF921" s="0">
        <f>CF922</f>
        <v/>
      </c>
      <c r="CG921" s="0">
        <f>CG922</f>
        <v/>
      </c>
      <c r="CH921" s="0">
        <f>CH922</f>
        <v/>
      </c>
      <c r="CI921" s="0">
        <f>CI$1025</f>
        <v/>
      </c>
      <c r="CJ921" s="0">
        <f>CJ$1025</f>
        <v/>
      </c>
      <c r="CK921" s="0" t="n">
        <v>0.005</v>
      </c>
      <c r="CO921" s="0" t="n">
        <v>1</v>
      </c>
      <c r="CP921" s="0" t="n">
        <v>2</v>
      </c>
      <c r="CQ921" s="0" t="n">
        <v>2</v>
      </c>
    </row>
    <row r="922">
      <c r="A922" s="0" t="n">
        <v>920</v>
      </c>
      <c r="B922" s="0" t="n">
        <v>920</v>
      </c>
      <c r="C922" s="0" t="n">
        <v>920</v>
      </c>
      <c r="D922" s="1" t="n"/>
      <c r="E922" s="0" t="n">
        <v>536.4421</v>
      </c>
      <c r="F922" s="0" t="n">
        <v>556.3328</v>
      </c>
      <c r="G922" s="0" t="n">
        <v>721.3527</v>
      </c>
      <c r="H922" s="1">
        <f>E922/SUM(E922:G922)</f>
        <v/>
      </c>
      <c r="I922" s="1">
        <f>F922/SUM(E922:G922)</f>
        <v/>
      </c>
      <c r="J922" s="1">
        <f>1-H922-I922</f>
        <v/>
      </c>
      <c r="K922" s="1">
        <f>(ABS(F922-AB922))/AB922*100</f>
        <v/>
      </c>
      <c r="L922" s="0">
        <f>(4*H922)/(-2*H922+12*I922+3)</f>
        <v/>
      </c>
      <c r="M922" s="0">
        <f>(9*I922)/(-2*H922+12*I922+3)</f>
        <v/>
      </c>
      <c r="N922" s="1">
        <f>SQRT(POWER(L922-AG922,2)+POWER(M922-AH922,2))</f>
        <v/>
      </c>
      <c r="O922" s="1" t="n">
        <v>-4.342</v>
      </c>
      <c r="P922" s="1" t="n">
        <v>-18.4524</v>
      </c>
      <c r="Q922" s="1" t="n">
        <v>18.9583</v>
      </c>
      <c r="R922" s="0" t="n">
        <v>8041.4349</v>
      </c>
      <c r="S922" s="0" t="n">
        <v>9.539199999999999</v>
      </c>
      <c r="T922" s="0" t="n">
        <v>721.8969</v>
      </c>
      <c r="U922" s="0">
        <f>2*(F922-F921)/((F922+F921)*(AL922-AL921))</f>
        <v/>
      </c>
      <c r="V922" s="0">
        <f>(T922-T921)/($B922-$B921)</f>
        <v/>
      </c>
      <c r="W922" s="0">
        <f>(MAX(T$2:T$1025)-MIN(T$2:T$1025))/1023</f>
        <v/>
      </c>
      <c r="X922" s="0">
        <f>(V922-W922)/W922</f>
        <v/>
      </c>
      <c r="AA922" s="0" t="n">
        <v>493.2267</v>
      </c>
      <c r="AB922" s="0" t="n">
        <v>519.068</v>
      </c>
      <c r="AC922" s="0" t="n">
        <v>564.5203</v>
      </c>
      <c r="AD922" s="1">
        <f>AA922/SUM(AA922:AC922)</f>
        <v/>
      </c>
      <c r="AE922" s="1">
        <f>AB922/SUM(AA922:AC922)</f>
        <v/>
      </c>
      <c r="AF922" s="1">
        <f>1-AD922-AE922</f>
        <v/>
      </c>
      <c r="AG922" s="0">
        <f>(4*AD922)/(-2*AD922+12*AE922+3)</f>
        <v/>
      </c>
      <c r="AH922" s="0">
        <f>(9*AE922)/(-2*AD922+12*AE922+3)</f>
        <v/>
      </c>
      <c r="AI922" t="n">
        <v>0.0031</v>
      </c>
      <c r="AJ922" t="n">
        <v>0.0013</v>
      </c>
      <c r="AK922" s="0" t="n">
        <v>6499.2371</v>
      </c>
      <c r="AL922" s="0" t="n">
        <v>711.5266</v>
      </c>
      <c r="AM922" s="0">
        <f>2*(AC922-AC921)/((AC922+AC921)*(AL922-AL921))</f>
        <v/>
      </c>
      <c r="AN922" s="0">
        <f>(AL922-AL921)/($B922-$B921)</f>
        <v/>
      </c>
      <c r="AO922" s="0">
        <f>(MAX(AL$2:AL$1025)-MIN(AL$2:AL$1025))/1023</f>
        <v/>
      </c>
      <c r="AR922" s="0" t="n">
        <v>494.5682</v>
      </c>
      <c r="AS922" s="0" t="n">
        <v>519.5569</v>
      </c>
      <c r="AT922" s="0" t="n">
        <v>563.0773</v>
      </c>
      <c r="AU922" s="1">
        <f>AR922/SUM(AR922:AT922)</f>
        <v/>
      </c>
      <c r="AV922" s="1">
        <f>AS922/SUM(AR922:AT922)</f>
        <v/>
      </c>
      <c r="AW922" s="1">
        <f>1-AU922-AV922</f>
        <v/>
      </c>
      <c r="AX922" s="1">
        <f>(ABS(AS922-AB922))/AB922*100</f>
        <v/>
      </c>
      <c r="AY922" s="0">
        <f>(4*AU922)/(-2*AU922+12*AV922+3)</f>
        <v/>
      </c>
      <c r="AZ922" s="0">
        <f>(9*AV922)/(-2*AU922+12*AV922+3)</f>
        <v/>
      </c>
      <c r="BA922" s="1">
        <f>SQRT(POWER(AY922-AG922,2)+POWER(AZ922-AH922,2))</f>
        <v/>
      </c>
      <c r="BB922" s="1" t="n">
        <v>0.5395</v>
      </c>
      <c r="BC922" s="1" t="n">
        <v>0.2827</v>
      </c>
      <c r="BD922" s="1" t="n">
        <v>0.6058</v>
      </c>
      <c r="BE922" s="0" t="n">
        <v>6468.2904</v>
      </c>
      <c r="BF922" s="0" t="n">
        <v>0.4596</v>
      </c>
      <c r="BG922" s="0" t="n">
        <v>711.6672</v>
      </c>
      <c r="BH922" s="0">
        <f>2*(AS922-AS921)/((AS922+AS921)*(AL922-AL921))</f>
        <v/>
      </c>
      <c r="BI922" s="0">
        <f>(BG922-BG921)/($B922-$B921)</f>
        <v/>
      </c>
      <c r="BJ922" s="0">
        <f>(MAX(BG$2:BG$1025)-MIN(BG$2:BG$1025))/1023</f>
        <v/>
      </c>
      <c r="BK922" s="0">
        <f>(BI922-BJ922)/BJ922</f>
        <v/>
      </c>
      <c r="CA922" s="0">
        <f>CA$1025</f>
        <v/>
      </c>
      <c r="CB922" s="0">
        <f>CB$1025</f>
        <v/>
      </c>
      <c r="CC922" s="0">
        <f>CC$1025</f>
        <v/>
      </c>
      <c r="CD922" s="0">
        <f>CD$1025</f>
        <v/>
      </c>
      <c r="CE922" s="0">
        <f>CE923</f>
        <v/>
      </c>
      <c r="CF922" s="0">
        <f>CF923</f>
        <v/>
      </c>
      <c r="CG922" s="0">
        <f>CG923</f>
        <v/>
      </c>
      <c r="CH922" s="0">
        <f>CH923</f>
        <v/>
      </c>
      <c r="CI922" s="0">
        <f>CI$1025</f>
        <v/>
      </c>
      <c r="CJ922" s="0">
        <f>CJ$1025</f>
        <v/>
      </c>
      <c r="CK922" s="0" t="n">
        <v>0.005</v>
      </c>
      <c r="CO922" s="0" t="n">
        <v>1</v>
      </c>
      <c r="CP922" s="0" t="n">
        <v>2</v>
      </c>
      <c r="CQ922" s="0" t="n">
        <v>2</v>
      </c>
    </row>
    <row r="923">
      <c r="A923" s="0" t="n">
        <v>921</v>
      </c>
      <c r="B923" s="0" t="n">
        <v>921</v>
      </c>
      <c r="C923" s="0" t="n">
        <v>921</v>
      </c>
      <c r="D923" s="1" t="n"/>
      <c r="E923" s="0" t="n">
        <v>537.2394</v>
      </c>
      <c r="F923" s="0" t="n">
        <v>557.179</v>
      </c>
      <c r="G923" s="0" t="n">
        <v>722.5485</v>
      </c>
      <c r="H923" s="1">
        <f>E923/SUM(E923:G923)</f>
        <v/>
      </c>
      <c r="I923" s="1">
        <f>F923/SUM(E923:G923)</f>
        <v/>
      </c>
      <c r="J923" s="1">
        <f>1-H923-I923</f>
        <v/>
      </c>
      <c r="K923" s="1">
        <f>(ABS(F923-AB923))/AB923*100</f>
        <v/>
      </c>
      <c r="L923" s="0">
        <f>(4*H923)/(-2*H923+12*I923+3)</f>
        <v/>
      </c>
      <c r="M923" s="0">
        <f>(9*I923)/(-2*H923+12*I923+3)</f>
        <v/>
      </c>
      <c r="N923" s="1">
        <f>SQRT(POWER(L923-AG923,2)+POWER(M923-AH923,2))</f>
        <v/>
      </c>
      <c r="O923" s="1" t="n">
        <v>-4.3587</v>
      </c>
      <c r="P923" s="1" t="n">
        <v>-18.4772</v>
      </c>
      <c r="Q923" s="1" t="n">
        <v>18.9863</v>
      </c>
      <c r="R923" s="0" t="n">
        <v>8043.2105</v>
      </c>
      <c r="S923" s="0" t="n">
        <v>9.543699999999999</v>
      </c>
      <c r="T923" s="0" t="n">
        <v>722.1245</v>
      </c>
      <c r="U923" s="0">
        <f>2*(F923-F922)/((F923+F922)*(AL923-AL922))</f>
        <v/>
      </c>
      <c r="V923" s="0">
        <f>(T923-T922)/($B923-$B922)</f>
        <v/>
      </c>
      <c r="W923" s="0">
        <f>(MAX(T$2:T$1025)-MIN(T$2:T$1025))/1023</f>
        <v/>
      </c>
      <c r="X923" s="0">
        <f>(V923-W923)/W923</f>
        <v/>
      </c>
      <c r="AA923" s="0" t="n">
        <v>494.4057</v>
      </c>
      <c r="AB923" s="0" t="n">
        <v>520.3088</v>
      </c>
      <c r="AC923" s="0" t="n">
        <v>565.8699</v>
      </c>
      <c r="AD923" s="1">
        <f>AA923/SUM(AA923:AC923)</f>
        <v/>
      </c>
      <c r="AE923" s="1">
        <f>AB923/SUM(AA923:AC923)</f>
        <v/>
      </c>
      <c r="AF923" s="1">
        <f>1-AD923-AE923</f>
        <v/>
      </c>
      <c r="AG923" s="0">
        <f>(4*AD923)/(-2*AD923+12*AE923+3)</f>
        <v/>
      </c>
      <c r="AH923" s="0">
        <f>(9*AE923)/(-2*AD923+12*AE923+3)</f>
        <v/>
      </c>
      <c r="AI923" t="n">
        <v>0.0031</v>
      </c>
      <c r="AJ923" t="n">
        <v>0.0013</v>
      </c>
      <c r="AK923" s="0" t="n">
        <v>6499.239</v>
      </c>
      <c r="AL923" s="0" t="n">
        <v>711.8833</v>
      </c>
      <c r="AM923" s="0">
        <f>2*(AC923-AC922)/((AC923+AC922)*(AL923-AL922))</f>
        <v/>
      </c>
      <c r="AN923" s="0">
        <f>(AL923-AL922)/($B923-$B922)</f>
        <v/>
      </c>
      <c r="AO923" s="0">
        <f>(MAX(AL$2:AL$1025)-MIN(AL$2:AL$1025))/1023</f>
        <v/>
      </c>
      <c r="AR923" s="0" t="n">
        <v>495.49</v>
      </c>
      <c r="AS923" s="0" t="n">
        <v>520.6884</v>
      </c>
      <c r="AT923" s="0" t="n">
        <v>564.5144</v>
      </c>
      <c r="AU923" s="1">
        <f>AR923/SUM(AR923:AT923)</f>
        <v/>
      </c>
      <c r="AV923" s="1">
        <f>AS923/SUM(AR923:AT923)</f>
        <v/>
      </c>
      <c r="AW923" s="1">
        <f>1-AU923-AV923</f>
        <v/>
      </c>
      <c r="AX923" s="1">
        <f>(ABS(AS923-AB923))/AB923*100</f>
        <v/>
      </c>
      <c r="AY923" s="0">
        <f>(4*AU923)/(-2*AU923+12*AV923+3)</f>
        <v/>
      </c>
      <c r="AZ923" s="0">
        <f>(9*AV923)/(-2*AU923+12*AV923+3)</f>
        <v/>
      </c>
      <c r="BA923" s="1">
        <f>SQRT(POWER(AY923-AG923,2)+POWER(AZ923-AH923,2))</f>
        <v/>
      </c>
      <c r="BB923" s="1" t="n">
        <v>0.4549</v>
      </c>
      <c r="BC923" s="1" t="n">
        <v>0.2564</v>
      </c>
      <c r="BD923" s="1" t="n">
        <v>0.5189</v>
      </c>
      <c r="BE923" s="0" t="n">
        <v>6472.0108</v>
      </c>
      <c r="BF923" s="0" t="n">
        <v>0.3866</v>
      </c>
      <c r="BG923" s="0" t="n">
        <v>711.9922</v>
      </c>
      <c r="BH923" s="0">
        <f>2*(AS923-AS922)/((AS923+AS922)*(AL923-AL922))</f>
        <v/>
      </c>
      <c r="BI923" s="0">
        <f>(BG923-BG922)/($B923-$B922)</f>
        <v/>
      </c>
      <c r="BJ923" s="0">
        <f>(MAX(BG$2:BG$1025)-MIN(BG$2:BG$1025))/1023</f>
        <v/>
      </c>
      <c r="BK923" s="0">
        <f>(BI923-BJ923)/BJ923</f>
        <v/>
      </c>
      <c r="CA923" s="0">
        <f>CA$1025</f>
        <v/>
      </c>
      <c r="CB923" s="0">
        <f>CB$1025</f>
        <v/>
      </c>
      <c r="CC923" s="0">
        <f>CC$1025</f>
        <v/>
      </c>
      <c r="CD923" s="0">
        <f>CD$1025</f>
        <v/>
      </c>
      <c r="CE923" s="0">
        <f>CE924</f>
        <v/>
      </c>
      <c r="CF923" s="0">
        <f>CF924</f>
        <v/>
      </c>
      <c r="CG923" s="0">
        <f>CG924</f>
        <v/>
      </c>
      <c r="CH923" s="0">
        <f>CH924</f>
        <v/>
      </c>
      <c r="CI923" s="0">
        <f>CI$1025</f>
        <v/>
      </c>
      <c r="CJ923" s="0">
        <f>CJ$1025</f>
        <v/>
      </c>
      <c r="CK923" s="0" t="n">
        <v>0.005</v>
      </c>
      <c r="CO923" s="0" t="n">
        <v>1</v>
      </c>
      <c r="CP923" s="0" t="n">
        <v>2</v>
      </c>
      <c r="CQ923" s="0" t="n">
        <v>2</v>
      </c>
    </row>
    <row r="924">
      <c r="A924" s="0" t="n">
        <v>922</v>
      </c>
      <c r="B924" s="0" t="n">
        <v>922</v>
      </c>
      <c r="C924" s="0" t="n">
        <v>922</v>
      </c>
      <c r="D924" s="1" t="n"/>
      <c r="E924" s="0" t="n">
        <v>538.7734</v>
      </c>
      <c r="F924" s="0" t="n">
        <v>558.7917</v>
      </c>
      <c r="G924" s="0" t="n">
        <v>724.8486</v>
      </c>
      <c r="H924" s="1">
        <f>E924/SUM(E924:G924)</f>
        <v/>
      </c>
      <c r="I924" s="1">
        <f>F924/SUM(E924:G924)</f>
        <v/>
      </c>
      <c r="J924" s="1">
        <f>1-H924-I924</f>
        <v/>
      </c>
      <c r="K924" s="1">
        <f>(ABS(F924-AB924))/AB924*100</f>
        <v/>
      </c>
      <c r="L924" s="0">
        <f>(4*H924)/(-2*H924+12*I924+3)</f>
        <v/>
      </c>
      <c r="M924" s="0">
        <f>(9*I924)/(-2*H924+12*I924+3)</f>
        <v/>
      </c>
      <c r="N924" s="1">
        <f>SQRT(POWER(L924-AG924,2)+POWER(M924-AH924,2))</f>
        <v/>
      </c>
      <c r="O924" s="1" t="n">
        <v>-4.3858</v>
      </c>
      <c r="P924" s="1" t="n">
        <v>-18.5282</v>
      </c>
      <c r="Q924" s="1" t="n">
        <v>19.0422</v>
      </c>
      <c r="R924" s="0" t="n">
        <v>8046.7933</v>
      </c>
      <c r="S924" s="0" t="n">
        <v>9.5623</v>
      </c>
      <c r="T924" s="0" t="n">
        <v>722.5574</v>
      </c>
      <c r="U924" s="0">
        <f>2*(F924-F923)/((F924+F923)*(AL924-AL923))</f>
        <v/>
      </c>
      <c r="V924" s="0">
        <f>(T924-T923)/($B924-$B923)</f>
        <v/>
      </c>
      <c r="W924" s="0">
        <f>(MAX(T$2:T$1025)-MIN(T$2:T$1025))/1023</f>
        <v/>
      </c>
      <c r="X924" s="0">
        <f>(V924-W924)/W924</f>
        <v/>
      </c>
      <c r="AA924" s="0" t="n">
        <v>495.5862</v>
      </c>
      <c r="AB924" s="0" t="n">
        <v>521.5512</v>
      </c>
      <c r="AC924" s="0" t="n">
        <v>567.2212</v>
      </c>
      <c r="AD924" s="1">
        <f>AA924/SUM(AA924:AC924)</f>
        <v/>
      </c>
      <c r="AE924" s="1">
        <f>AB924/SUM(AA924:AC924)</f>
        <v/>
      </c>
      <c r="AF924" s="1">
        <f>1-AD924-AE924</f>
        <v/>
      </c>
      <c r="AG924" s="0">
        <f>(4*AD924)/(-2*AD924+12*AE924+3)</f>
        <v/>
      </c>
      <c r="AH924" s="0">
        <f>(9*AE924)/(-2*AD924+12*AE924+3)</f>
        <v/>
      </c>
      <c r="AI924" t="n">
        <v>0.0031</v>
      </c>
      <c r="AJ924" t="n">
        <v>0.0013</v>
      </c>
      <c r="AK924" s="0" t="n">
        <v>6499.2408</v>
      </c>
      <c r="AL924" s="0" t="n">
        <v>712.2396</v>
      </c>
      <c r="AM924" s="0">
        <f>2*(AC924-AC923)/((AC924+AC923)*(AL924-AL923))</f>
        <v/>
      </c>
      <c r="AN924" s="0">
        <f>(AL924-AL923)/($B924-$B923)</f>
        <v/>
      </c>
      <c r="AO924" s="0">
        <f>(MAX(AL$2:AL$1025)-MIN(AL$2:AL$1025))/1023</f>
        <v/>
      </c>
      <c r="AR924" s="0" t="n">
        <v>496.4227</v>
      </c>
      <c r="AS924" s="0" t="n">
        <v>521.8212</v>
      </c>
      <c r="AT924" s="0" t="n">
        <v>566.059</v>
      </c>
      <c r="AU924" s="1">
        <f>AR924/SUM(AR924:AT924)</f>
        <v/>
      </c>
      <c r="AV924" s="1">
        <f>AS924/SUM(AR924:AT924)</f>
        <v/>
      </c>
      <c r="AW924" s="1">
        <f>1-AU924-AV924</f>
        <v/>
      </c>
      <c r="AX924" s="1">
        <f>(ABS(AS924-AB924))/AB924*100</f>
        <v/>
      </c>
      <c r="AY924" s="0">
        <f>(4*AU924)/(-2*AU924+12*AV924+3)</f>
        <v/>
      </c>
      <c r="AZ924" s="0">
        <f>(9*AV924)/(-2*AU924+12*AV924+3)</f>
        <v/>
      </c>
      <c r="BA924" s="1">
        <f>SQRT(POWER(AY924-AG924,2)+POWER(AZ924-AH924,2))</f>
        <v/>
      </c>
      <c r="BB924" s="1" t="n">
        <v>0.3674</v>
      </c>
      <c r="BC924" s="1" t="n">
        <v>0.2119</v>
      </c>
      <c r="BD924" s="1" t="n">
        <v>0.4208</v>
      </c>
      <c r="BE924" s="0" t="n">
        <v>6476.9717</v>
      </c>
      <c r="BF924" s="0" t="n">
        <v>0.3119</v>
      </c>
      <c r="BG924" s="0" t="n">
        <v>712.317</v>
      </c>
      <c r="BH924" s="0">
        <f>2*(AS924-AS923)/((AS924+AS923)*(AL924-AL923))</f>
        <v/>
      </c>
      <c r="BI924" s="0">
        <f>(BG924-BG923)/($B924-$B923)</f>
        <v/>
      </c>
      <c r="BJ924" s="0">
        <f>(MAX(BG$2:BG$1025)-MIN(BG$2:BG$1025))/1023</f>
        <v/>
      </c>
      <c r="BK924" s="0">
        <f>(BI924-BJ924)/BJ924</f>
        <v/>
      </c>
      <c r="CA924" s="0">
        <f>CA$1025</f>
        <v/>
      </c>
      <c r="CB924" s="0">
        <f>CB$1025</f>
        <v/>
      </c>
      <c r="CC924" s="0">
        <f>CC$1025</f>
        <v/>
      </c>
      <c r="CD924" s="0">
        <f>CD$1025</f>
        <v/>
      </c>
      <c r="CE924" s="0">
        <f>CE925</f>
        <v/>
      </c>
      <c r="CF924" s="0">
        <f>CF925</f>
        <v/>
      </c>
      <c r="CG924" s="0">
        <f>CG925</f>
        <v/>
      </c>
      <c r="CH924" s="0">
        <f>CH925</f>
        <v/>
      </c>
      <c r="CI924" s="0">
        <f>CI$1025</f>
        <v/>
      </c>
      <c r="CJ924" s="0">
        <f>CJ$1025</f>
        <v/>
      </c>
      <c r="CK924" s="0" t="n">
        <v>0.005</v>
      </c>
      <c r="CO924" s="0" t="n">
        <v>1</v>
      </c>
      <c r="CP924" s="0" t="n">
        <v>2</v>
      </c>
      <c r="CQ924" s="0" t="n">
        <v>2</v>
      </c>
    </row>
    <row r="925">
      <c r="A925" s="0" t="n">
        <v>923</v>
      </c>
      <c r="B925" s="0" t="n">
        <v>923</v>
      </c>
      <c r="C925" s="0" t="n">
        <v>923</v>
      </c>
      <c r="D925" s="1" t="n"/>
      <c r="E925" s="0" t="n">
        <v>539.597</v>
      </c>
      <c r="F925" s="0" t="n">
        <v>559.6485</v>
      </c>
      <c r="G925" s="0" t="n">
        <v>726.0414</v>
      </c>
      <c r="H925" s="1">
        <f>E925/SUM(E925:G925)</f>
        <v/>
      </c>
      <c r="I925" s="1">
        <f>F925/SUM(E925:G925)</f>
        <v/>
      </c>
      <c r="J925" s="1">
        <f>1-H925-I925</f>
        <v/>
      </c>
      <c r="K925" s="1">
        <f>(ABS(F925-AB925))/AB925*100</f>
        <v/>
      </c>
      <c r="L925" s="0">
        <f>(4*H925)/(-2*H925+12*I925+3)</f>
        <v/>
      </c>
      <c r="M925" s="0">
        <f>(9*I925)/(-2*H925+12*I925+3)</f>
        <v/>
      </c>
      <c r="N925" s="1">
        <f>SQRT(POWER(L925-AG925,2)+POWER(M925-AH925,2))</f>
        <v/>
      </c>
      <c r="O925" s="1" t="n">
        <v>-4.3947</v>
      </c>
      <c r="P925" s="1" t="n">
        <v>-18.5514</v>
      </c>
      <c r="Q925" s="1" t="n">
        <v>19.0667</v>
      </c>
      <c r="R925" s="0" t="n">
        <v>8048.1352</v>
      </c>
      <c r="S925" s="0" t="n">
        <v>9.5672</v>
      </c>
      <c r="T925" s="0" t="n">
        <v>722.7868999999999</v>
      </c>
      <c r="U925" s="0">
        <f>2*(F925-F924)/((F925+F924)*(AL925-AL924))</f>
        <v/>
      </c>
      <c r="V925" s="0">
        <f>(T925-T924)/($B925-$B924)</f>
        <v/>
      </c>
      <c r="W925" s="0">
        <f>(MAX(T$2:T$1025)-MIN(T$2:T$1025))/1023</f>
        <v/>
      </c>
      <c r="X925" s="0">
        <f>(V925-W925)/W925</f>
        <v/>
      </c>
      <c r="AA925" s="0" t="n">
        <v>496.7682</v>
      </c>
      <c r="AB925" s="0" t="n">
        <v>522.7953</v>
      </c>
      <c r="AC925" s="0" t="n">
        <v>568.5743</v>
      </c>
      <c r="AD925" s="1">
        <f>AA925/SUM(AA925:AC925)</f>
        <v/>
      </c>
      <c r="AE925" s="1">
        <f>AB925/SUM(AA925:AC925)</f>
        <v/>
      </c>
      <c r="AF925" s="1">
        <f>1-AD925-AE925</f>
        <v/>
      </c>
      <c r="AG925" s="0">
        <f>(4*AD925)/(-2*AD925+12*AE925+3)</f>
        <v/>
      </c>
      <c r="AH925" s="0">
        <f>(9*AE925)/(-2*AD925+12*AE925+3)</f>
        <v/>
      </c>
      <c r="AI925" t="n">
        <v>0.003</v>
      </c>
      <c r="AJ925" t="n">
        <v>0.0013</v>
      </c>
      <c r="AK925" s="0" t="n">
        <v>6499.2426</v>
      </c>
      <c r="AL925" s="0" t="n">
        <v>712.5956</v>
      </c>
      <c r="AM925" s="0">
        <f>2*(AC925-AC924)/((AC925+AC924)*(AL925-AL924))</f>
        <v/>
      </c>
      <c r="AN925" s="0">
        <f>(AL925-AL924)/($B925-$B924)</f>
        <v/>
      </c>
      <c r="AO925" s="0">
        <f>(MAX(AL$2:AL$1025)-MIN(AL$2:AL$1025))/1023</f>
        <v/>
      </c>
      <c r="AR925" s="0" t="n">
        <v>497.7906</v>
      </c>
      <c r="AS925" s="0" t="n">
        <v>523.1539</v>
      </c>
      <c r="AT925" s="0" t="n">
        <v>567.5544</v>
      </c>
      <c r="AU925" s="1">
        <f>AR925/SUM(AR925:AT925)</f>
        <v/>
      </c>
      <c r="AV925" s="1">
        <f>AS925/SUM(AR925:AT925)</f>
        <v/>
      </c>
      <c r="AW925" s="1">
        <f>1-AU925-AV925</f>
        <v/>
      </c>
      <c r="AX925" s="1">
        <f>(ABS(AS925-AB925))/AB925*100</f>
        <v/>
      </c>
      <c r="AY925" s="0">
        <f>(4*AU925)/(-2*AU925+12*AV925+3)</f>
        <v/>
      </c>
      <c r="AZ925" s="0">
        <f>(9*AV925)/(-2*AU925+12*AV925+3)</f>
        <v/>
      </c>
      <c r="BA925" s="1">
        <f>SQRT(POWER(AY925-AG925,2)+POWER(AZ925-AH925,2))</f>
        <v/>
      </c>
      <c r="BB925" s="1" t="n">
        <v>0.4094</v>
      </c>
      <c r="BC925" s="1" t="n">
        <v>0.1982</v>
      </c>
      <c r="BD925" s="1" t="n">
        <v>0.4516</v>
      </c>
      <c r="BE925" s="0" t="n">
        <v>6476.8882</v>
      </c>
      <c r="BF925" s="0" t="n">
        <v>0.3504</v>
      </c>
      <c r="BG925" s="0" t="n">
        <v>712.6981</v>
      </c>
      <c r="BH925" s="0">
        <f>2*(AS925-AS924)/((AS925+AS924)*(AL925-AL924))</f>
        <v/>
      </c>
      <c r="BI925" s="0">
        <f>(BG925-BG924)/($B925-$B924)</f>
        <v/>
      </c>
      <c r="BJ925" s="0">
        <f>(MAX(BG$2:BG$1025)-MIN(BG$2:BG$1025))/1023</f>
        <v/>
      </c>
      <c r="BK925" s="0">
        <f>(BI925-BJ925)/BJ925</f>
        <v/>
      </c>
      <c r="CA925" s="0">
        <f>CA$1025</f>
        <v/>
      </c>
      <c r="CB925" s="0">
        <f>CB$1025</f>
        <v/>
      </c>
      <c r="CC925" s="0">
        <f>CC$1025</f>
        <v/>
      </c>
      <c r="CD925" s="0">
        <f>CD$1025</f>
        <v/>
      </c>
      <c r="CE925" s="0">
        <f>CE926</f>
        <v/>
      </c>
      <c r="CF925" s="0">
        <f>CF926</f>
        <v/>
      </c>
      <c r="CG925" s="0">
        <f>CG926</f>
        <v/>
      </c>
      <c r="CH925" s="0">
        <f>CH926</f>
        <v/>
      </c>
      <c r="CI925" s="0">
        <f>CI$1025</f>
        <v/>
      </c>
      <c r="CJ925" s="0">
        <f>CJ$1025</f>
        <v/>
      </c>
      <c r="CK925" s="0" t="n">
        <v>0.005</v>
      </c>
      <c r="CO925" s="0" t="n">
        <v>1</v>
      </c>
      <c r="CP925" s="0" t="n">
        <v>2</v>
      </c>
      <c r="CQ925" s="0" t="n">
        <v>2</v>
      </c>
    </row>
    <row r="926">
      <c r="A926" s="0" t="n">
        <v>924</v>
      </c>
      <c r="B926" s="0" t="n">
        <v>924</v>
      </c>
      <c r="C926" s="0" t="n">
        <v>924</v>
      </c>
      <c r="D926" s="1" t="n"/>
      <c r="E926" s="0" t="n">
        <v>540.9878</v>
      </c>
      <c r="F926" s="0" t="n">
        <v>561.2569999999999</v>
      </c>
      <c r="G926" s="0" t="n">
        <v>727.2228</v>
      </c>
      <c r="H926" s="1">
        <f>E926/SUM(E926:G926)</f>
        <v/>
      </c>
      <c r="I926" s="1">
        <f>F926/SUM(E926:G926)</f>
        <v/>
      </c>
      <c r="J926" s="1">
        <f>1-H926-I926</f>
        <v/>
      </c>
      <c r="K926" s="1">
        <f>(ABS(F926-AB926))/AB926*100</f>
        <v/>
      </c>
      <c r="L926" s="0">
        <f>(4*H926)/(-2*H926+12*I926+3)</f>
        <v/>
      </c>
      <c r="M926" s="0">
        <f>(9*I926)/(-2*H926+12*I926+3)</f>
        <v/>
      </c>
      <c r="N926" s="1">
        <f>SQRT(POWER(L926-AG926,2)+POWER(M926-AH926,2))</f>
        <v/>
      </c>
      <c r="O926" s="1" t="n">
        <v>-4.4086</v>
      </c>
      <c r="P926" s="1" t="n">
        <v>-18.4289</v>
      </c>
      <c r="Q926" s="1" t="n">
        <v>18.9508</v>
      </c>
      <c r="R926" s="0" t="n">
        <v>8034.9997</v>
      </c>
      <c r="S926" s="0" t="n">
        <v>9.5146</v>
      </c>
      <c r="T926" s="0" t="n">
        <v>723.2168</v>
      </c>
      <c r="U926" s="0">
        <f>2*(F926-F925)/((F926+F925)*(AL926-AL925))</f>
        <v/>
      </c>
      <c r="V926" s="0">
        <f>(T926-T925)/($B926-$B925)</f>
        <v/>
      </c>
      <c r="W926" s="0">
        <f>(MAX(T$2:T$1025)-MIN(T$2:T$1025))/1023</f>
        <v/>
      </c>
      <c r="X926" s="0">
        <f>(V926-W926)/W926</f>
        <v/>
      </c>
      <c r="AA926" s="0" t="n">
        <v>497.9518</v>
      </c>
      <c r="AB926" s="0" t="n">
        <v>524.0410000000001</v>
      </c>
      <c r="AC926" s="0" t="n">
        <v>569.9290999999999</v>
      </c>
      <c r="AD926" s="1">
        <f>AA926/SUM(AA926:AC926)</f>
        <v/>
      </c>
      <c r="AE926" s="1">
        <f>AB926/SUM(AA926:AC926)</f>
        <v/>
      </c>
      <c r="AF926" s="1">
        <f>1-AD926-AE926</f>
        <v/>
      </c>
      <c r="AG926" s="0">
        <f>(4*AD926)/(-2*AD926+12*AE926+3)</f>
        <v/>
      </c>
      <c r="AH926" s="0">
        <f>(9*AE926)/(-2*AD926+12*AE926+3)</f>
        <v/>
      </c>
      <c r="AI926" t="n">
        <v>0.003</v>
      </c>
      <c r="AJ926" t="n">
        <v>0.0012</v>
      </c>
      <c r="AK926" s="0" t="n">
        <v>6499.2444</v>
      </c>
      <c r="AL926" s="0" t="n">
        <v>712.9512999999999</v>
      </c>
      <c r="AM926" s="0">
        <f>2*(AC926-AC925)/((AC926+AC925)*(AL926-AL925))</f>
        <v/>
      </c>
      <c r="AN926" s="0">
        <f>(AL926-AL925)/($B926-$B925)</f>
        <v/>
      </c>
      <c r="AO926" s="0">
        <f>(MAX(AL$2:AL$1025)-MIN(AL$2:AL$1025))/1023</f>
        <v/>
      </c>
      <c r="AR926" s="0" t="n">
        <v>498.7394</v>
      </c>
      <c r="AS926" s="0" t="n">
        <v>524.3923</v>
      </c>
      <c r="AT926" s="0" t="n">
        <v>568.9824</v>
      </c>
      <c r="AU926" s="1">
        <f>AR926/SUM(AR926:AT926)</f>
        <v/>
      </c>
      <c r="AV926" s="1">
        <f>AS926/SUM(AR926:AT926)</f>
        <v/>
      </c>
      <c r="AW926" s="1">
        <f>1-AU926-AV926</f>
        <v/>
      </c>
      <c r="AX926" s="1">
        <f>(ABS(AS926-AB926))/AB926*100</f>
        <v/>
      </c>
      <c r="AY926" s="0">
        <f>(4*AU926)/(-2*AU926+12*AV926+3)</f>
        <v/>
      </c>
      <c r="AZ926" s="0">
        <f>(9*AV926)/(-2*AU926+12*AV926+3)</f>
        <v/>
      </c>
      <c r="BA926" s="1">
        <f>SQRT(POWER(AY926-AG926,2)+POWER(AZ926-AH926,2))</f>
        <v/>
      </c>
      <c r="BB926" s="1" t="n">
        <v>0.3005</v>
      </c>
      <c r="BC926" s="1" t="n">
        <v>0.1971</v>
      </c>
      <c r="BD926" s="1" t="n">
        <v>0.3562</v>
      </c>
      <c r="BE926" s="0" t="n">
        <v>6479.5403</v>
      </c>
      <c r="BF926" s="0" t="n">
        <v>0.2548</v>
      </c>
      <c r="BG926" s="0" t="n">
        <v>713.0513999999999</v>
      </c>
      <c r="BH926" s="0">
        <f>2*(AS926-AS925)/((AS926+AS925)*(AL926-AL925))</f>
        <v/>
      </c>
      <c r="BI926" s="0">
        <f>(BG926-BG925)/($B926-$B925)</f>
        <v/>
      </c>
      <c r="BJ926" s="0">
        <f>(MAX(BG$2:BG$1025)-MIN(BG$2:BG$1025))/1023</f>
        <v/>
      </c>
      <c r="BK926" s="0">
        <f>(BI926-BJ926)/BJ926</f>
        <v/>
      </c>
      <c r="CA926" s="0">
        <f>CA$1025</f>
        <v/>
      </c>
      <c r="CB926" s="0">
        <f>CB$1025</f>
        <v/>
      </c>
      <c r="CC926" s="0">
        <f>CC$1025</f>
        <v/>
      </c>
      <c r="CD926" s="0">
        <f>CD$1025</f>
        <v/>
      </c>
      <c r="CE926" s="0">
        <f>CE927</f>
        <v/>
      </c>
      <c r="CF926" s="0">
        <f>CF927</f>
        <v/>
      </c>
      <c r="CG926" s="0">
        <f>CG927</f>
        <v/>
      </c>
      <c r="CH926" s="0">
        <f>CH927</f>
        <v/>
      </c>
      <c r="CI926" s="0">
        <f>CI$1025</f>
        <v/>
      </c>
      <c r="CJ926" s="0">
        <f>CJ$1025</f>
        <v/>
      </c>
      <c r="CK926" s="0" t="n">
        <v>0.005</v>
      </c>
      <c r="CO926" s="0" t="n">
        <v>1</v>
      </c>
      <c r="CP926" s="0" t="n">
        <v>2</v>
      </c>
      <c r="CQ926" s="0" t="n">
        <v>2</v>
      </c>
    </row>
    <row r="927">
      <c r="A927" s="0" t="n">
        <v>925</v>
      </c>
      <c r="B927" s="0" t="n">
        <v>925</v>
      </c>
      <c r="C927" s="0" t="n">
        <v>925</v>
      </c>
      <c r="D927" s="1" t="n"/>
      <c r="E927" s="0" t="n">
        <v>541.8419</v>
      </c>
      <c r="F927" s="0" t="n">
        <v>562.198</v>
      </c>
      <c r="G927" s="0" t="n">
        <v>728.3962</v>
      </c>
      <c r="H927" s="1">
        <f>E927/SUM(E927:G927)</f>
        <v/>
      </c>
      <c r="I927" s="1">
        <f>F927/SUM(E927:G927)</f>
        <v/>
      </c>
      <c r="J927" s="1">
        <f>1-H927-I927</f>
        <v/>
      </c>
      <c r="K927" s="1">
        <f>(ABS(F927-AB927))/AB927*100</f>
        <v/>
      </c>
      <c r="L927" s="0">
        <f>(4*H927)/(-2*H927+12*I927+3)</f>
        <v/>
      </c>
      <c r="M927" s="0">
        <f>(9*I927)/(-2*H927+12*I927+3)</f>
        <v/>
      </c>
      <c r="N927" s="1">
        <f>SQRT(POWER(L927-AG927,2)+POWER(M927-AH927,2))</f>
        <v/>
      </c>
      <c r="O927" s="1" t="n">
        <v>-4.4307</v>
      </c>
      <c r="P927" s="1" t="n">
        <v>-18.4315</v>
      </c>
      <c r="Q927" s="1" t="n">
        <v>18.9584</v>
      </c>
      <c r="R927" s="0" t="n">
        <v>8034.7505</v>
      </c>
      <c r="S927" s="0" t="n">
        <v>9.509600000000001</v>
      </c>
      <c r="T927" s="0" t="n">
        <v>723.4678</v>
      </c>
      <c r="U927" s="0">
        <f>2*(F927-F926)/((F927+F926)*(AL927-AL926))</f>
        <v/>
      </c>
      <c r="V927" s="0">
        <f>(T927-T926)/($B927-$B926)</f>
        <v/>
      </c>
      <c r="W927" s="0">
        <f>(MAX(T$2:T$1025)-MIN(T$2:T$1025))/1023</f>
        <v/>
      </c>
      <c r="X927" s="0">
        <f>(V927-W927)/W927</f>
        <v/>
      </c>
      <c r="AA927" s="0" t="n">
        <v>499.1369</v>
      </c>
      <c r="AB927" s="0" t="n">
        <v>525.2882</v>
      </c>
      <c r="AC927" s="0" t="n">
        <v>571.2857</v>
      </c>
      <c r="AD927" s="1">
        <f>AA927/SUM(AA927:AC927)</f>
        <v/>
      </c>
      <c r="AE927" s="1">
        <f>AB927/SUM(AA927:AC927)</f>
        <v/>
      </c>
      <c r="AF927" s="1">
        <f>1-AD927-AE927</f>
        <v/>
      </c>
      <c r="AG927" s="0">
        <f>(4*AD927)/(-2*AD927+12*AE927+3)</f>
        <v/>
      </c>
      <c r="AH927" s="0">
        <f>(9*AE927)/(-2*AD927+12*AE927+3)</f>
        <v/>
      </c>
      <c r="AI927" t="n">
        <v>0.003</v>
      </c>
      <c r="AJ927" t="n">
        <v>0.0012</v>
      </c>
      <c r="AK927" s="0" t="n">
        <v>6499.2462</v>
      </c>
      <c r="AL927" s="0" t="n">
        <v>713.3065</v>
      </c>
      <c r="AM927" s="0">
        <f>2*(AC927-AC926)/((AC927+AC926)*(AL927-AL926))</f>
        <v/>
      </c>
      <c r="AN927" s="0">
        <f>(AL927-AL926)/($B927-$B926)</f>
        <v/>
      </c>
      <c r="AO927" s="0">
        <f>(MAX(AL$2:AL$1025)-MIN(AL$2:AL$1025))/1023</f>
        <v/>
      </c>
      <c r="AR927" s="0" t="n">
        <v>500.1652</v>
      </c>
      <c r="AS927" s="0" t="n">
        <v>525.7825</v>
      </c>
      <c r="AT927" s="0" t="n">
        <v>570.7343</v>
      </c>
      <c r="AU927" s="1">
        <f>AR927/SUM(AR927:AT927)</f>
        <v/>
      </c>
      <c r="AV927" s="1">
        <f>AS927/SUM(AR927:AT927)</f>
        <v/>
      </c>
      <c r="AW927" s="1">
        <f>1-AU927-AV927</f>
        <v/>
      </c>
      <c r="AX927" s="1">
        <f>(ABS(AS927-AB927))/AB927*100</f>
        <v/>
      </c>
      <c r="AY927" s="0">
        <f>(4*AU927)/(-2*AU927+12*AV927+3)</f>
        <v/>
      </c>
      <c r="AZ927" s="0">
        <f>(9*AV927)/(-2*AU927+12*AV927+3)</f>
        <v/>
      </c>
      <c r="BA927" s="1">
        <f>SQRT(POWER(AY927-AG927,2)+POWER(AZ927-AH927,2))</f>
        <v/>
      </c>
      <c r="BB927" s="1" t="n">
        <v>0.3303</v>
      </c>
      <c r="BC927" s="1" t="n">
        <v>0.1511</v>
      </c>
      <c r="BD927" s="1" t="n">
        <v>0.36</v>
      </c>
      <c r="BE927" s="0" t="n">
        <v>6481.8336</v>
      </c>
      <c r="BF927" s="0" t="n">
        <v>0.2841</v>
      </c>
      <c r="BG927" s="0" t="n">
        <v>713.4471</v>
      </c>
      <c r="BH927" s="0">
        <f>2*(AS927-AS926)/((AS927+AS926)*(AL927-AL926))</f>
        <v/>
      </c>
      <c r="BI927" s="0">
        <f>(BG927-BG926)/($B927-$B926)</f>
        <v/>
      </c>
      <c r="BJ927" s="0">
        <f>(MAX(BG$2:BG$1025)-MIN(BG$2:BG$1025))/1023</f>
        <v/>
      </c>
      <c r="BK927" s="0">
        <f>(BI927-BJ927)/BJ927</f>
        <v/>
      </c>
      <c r="CA927" s="0">
        <f>CA$1025</f>
        <v/>
      </c>
      <c r="CB927" s="0">
        <f>CB$1025</f>
        <v/>
      </c>
      <c r="CC927" s="0">
        <f>CC$1025</f>
        <v/>
      </c>
      <c r="CD927" s="0">
        <f>CD$1025</f>
        <v/>
      </c>
      <c r="CE927" s="0">
        <f>CE928</f>
        <v/>
      </c>
      <c r="CF927" s="0">
        <f>CF928</f>
        <v/>
      </c>
      <c r="CG927" s="0">
        <f>CG928</f>
        <v/>
      </c>
      <c r="CH927" s="0">
        <f>CH928</f>
        <v/>
      </c>
      <c r="CI927" s="0">
        <f>CI$1025</f>
        <v/>
      </c>
      <c r="CJ927" s="0">
        <f>CJ$1025</f>
        <v/>
      </c>
      <c r="CK927" s="0" t="n">
        <v>0.005</v>
      </c>
      <c r="CO927" s="0" t="n">
        <v>1</v>
      </c>
      <c r="CP927" s="0" t="n">
        <v>2</v>
      </c>
      <c r="CQ927" s="0" t="n">
        <v>2</v>
      </c>
    </row>
    <row r="928">
      <c r="A928" s="0" t="n">
        <v>926</v>
      </c>
      <c r="B928" s="0" t="n">
        <v>926</v>
      </c>
      <c r="C928" s="0" t="n">
        <v>926</v>
      </c>
      <c r="D928" s="1" t="n"/>
      <c r="E928" s="0" t="n">
        <v>543.303</v>
      </c>
      <c r="F928" s="0" t="n">
        <v>563.9299999999999</v>
      </c>
      <c r="G928" s="0" t="n">
        <v>729.6032</v>
      </c>
      <c r="H928" s="1">
        <f>E928/SUM(E928:G928)</f>
        <v/>
      </c>
      <c r="I928" s="1">
        <f>F928/SUM(E928:G928)</f>
        <v/>
      </c>
      <c r="J928" s="1">
        <f>1-H928-I928</f>
        <v/>
      </c>
      <c r="K928" s="1">
        <f>(ABS(F928-AB928))/AB928*100</f>
        <v/>
      </c>
      <c r="L928" s="0">
        <f>(4*H928)/(-2*H928+12*I928+3)</f>
        <v/>
      </c>
      <c r="M928" s="0">
        <f>(9*I928)/(-2*H928+12*I928+3)</f>
        <v/>
      </c>
      <c r="N928" s="1">
        <f>SQRT(POWER(L928-AG928,2)+POWER(M928-AH928,2))</f>
        <v/>
      </c>
      <c r="O928" s="1" t="n">
        <v>-4.4566</v>
      </c>
      <c r="P928" s="1" t="n">
        <v>-18.2887</v>
      </c>
      <c r="Q928" s="1" t="n">
        <v>18.8258</v>
      </c>
      <c r="R928" s="0" t="n">
        <v>8020.0452</v>
      </c>
      <c r="S928" s="0" t="n">
        <v>9.4475</v>
      </c>
      <c r="T928" s="0" t="n">
        <v>723.9286</v>
      </c>
      <c r="U928" s="0">
        <f>2*(F928-F927)/((F928+F927)*(AL928-AL927))</f>
        <v/>
      </c>
      <c r="V928" s="0">
        <f>(T928-T927)/($B928-$B927)</f>
        <v/>
      </c>
      <c r="W928" s="0">
        <f>(MAX(T$2:T$1025)-MIN(T$2:T$1025))/1023</f>
        <v/>
      </c>
      <c r="X928" s="0">
        <f>(V928-W928)/W928</f>
        <v/>
      </c>
      <c r="AA928" s="0" t="n">
        <v>500.3236</v>
      </c>
      <c r="AB928" s="0" t="n">
        <v>526.5371</v>
      </c>
      <c r="AC928" s="0" t="n">
        <v>572.6441</v>
      </c>
      <c r="AD928" s="1">
        <f>AA928/SUM(AA928:AC928)</f>
        <v/>
      </c>
      <c r="AE928" s="1">
        <f>AB928/SUM(AA928:AC928)</f>
        <v/>
      </c>
      <c r="AF928" s="1">
        <f>1-AD928-AE928</f>
        <v/>
      </c>
      <c r="AG928" s="0">
        <f>(4*AD928)/(-2*AD928+12*AE928+3)</f>
        <v/>
      </c>
      <c r="AH928" s="0">
        <f>(9*AE928)/(-2*AD928+12*AE928+3)</f>
        <v/>
      </c>
      <c r="AI928" t="n">
        <v>0.0029</v>
      </c>
      <c r="AJ928" t="n">
        <v>0.0012</v>
      </c>
      <c r="AK928" s="0" t="n">
        <v>6499.248</v>
      </c>
      <c r="AL928" s="0" t="n">
        <v>713.6615</v>
      </c>
      <c r="AM928" s="0">
        <f>2*(AC928-AC927)/((AC928+AC927)*(AL928-AL927))</f>
        <v/>
      </c>
      <c r="AN928" s="0">
        <f>(AL928-AL927)/($B928-$B927)</f>
        <v/>
      </c>
      <c r="AO928" s="0">
        <f>(MAX(AL$2:AL$1025)-MIN(AL$2:AL$1025))/1023</f>
        <v/>
      </c>
      <c r="AR928" s="0" t="n">
        <v>501.009</v>
      </c>
      <c r="AS928" s="0" t="n">
        <v>526.837</v>
      </c>
      <c r="AT928" s="0" t="n">
        <v>571.58</v>
      </c>
      <c r="AU928" s="1">
        <f>AR928/SUM(AR928:AT928)</f>
        <v/>
      </c>
      <c r="AV928" s="1">
        <f>AS928/SUM(AR928:AT928)</f>
        <v/>
      </c>
      <c r="AW928" s="1">
        <f>1-AU928-AV928</f>
        <v/>
      </c>
      <c r="AX928" s="1">
        <f>(ABS(AS928-AB928))/AB928*100</f>
        <v/>
      </c>
      <c r="AY928" s="0">
        <f>(4*AU928)/(-2*AU928+12*AV928+3)</f>
        <v/>
      </c>
      <c r="AZ928" s="0">
        <f>(9*AV928)/(-2*AU928+12*AV928+3)</f>
        <v/>
      </c>
      <c r="BA928" s="1">
        <f>SQRT(POWER(AY928-AG928,2)+POWER(AZ928-AH928,2))</f>
        <v/>
      </c>
      <c r="BB928" s="1" t="n">
        <v>0.28</v>
      </c>
      <c r="BC928" s="1" t="n">
        <v>0.2096</v>
      </c>
      <c r="BD928" s="1" t="n">
        <v>0.3467</v>
      </c>
      <c r="BE928" s="0" t="n">
        <v>6479.2476</v>
      </c>
      <c r="BF928" s="0" t="n">
        <v>0.2382</v>
      </c>
      <c r="BG928" s="0" t="n">
        <v>713.7465999999999</v>
      </c>
      <c r="BH928" s="0">
        <f>2*(AS928-AS927)/((AS928+AS927)*(AL928-AL927))</f>
        <v/>
      </c>
      <c r="BI928" s="0">
        <f>(BG928-BG927)/($B928-$B927)</f>
        <v/>
      </c>
      <c r="BJ928" s="0">
        <f>(MAX(BG$2:BG$1025)-MIN(BG$2:BG$1025))/1023</f>
        <v/>
      </c>
      <c r="BK928" s="0">
        <f>(BI928-BJ928)/BJ928</f>
        <v/>
      </c>
      <c r="CA928" s="0">
        <f>CA$1025</f>
        <v/>
      </c>
      <c r="CB928" s="0">
        <f>CB$1025</f>
        <v/>
      </c>
      <c r="CC928" s="0">
        <f>CC$1025</f>
        <v/>
      </c>
      <c r="CD928" s="0">
        <f>CD$1025</f>
        <v/>
      </c>
      <c r="CE928" s="0">
        <f>CE929</f>
        <v/>
      </c>
      <c r="CF928" s="0">
        <f>CF929</f>
        <v/>
      </c>
      <c r="CG928" s="0">
        <f>CG929</f>
        <v/>
      </c>
      <c r="CH928" s="0">
        <f>CH929</f>
        <v/>
      </c>
      <c r="CI928" s="0">
        <f>CI$1025</f>
        <v/>
      </c>
      <c r="CJ928" s="0">
        <f>CJ$1025</f>
        <v/>
      </c>
      <c r="CK928" s="0" t="n">
        <v>0.005</v>
      </c>
      <c r="CO928" s="0" t="n">
        <v>1</v>
      </c>
      <c r="CP928" s="0" t="n">
        <v>2</v>
      </c>
      <c r="CQ928" s="0" t="n">
        <v>2</v>
      </c>
    </row>
    <row r="929">
      <c r="A929" s="0" t="n">
        <v>927</v>
      </c>
      <c r="B929" s="0" t="n">
        <v>927</v>
      </c>
      <c r="C929" s="0" t="n">
        <v>927</v>
      </c>
      <c r="D929" s="1" t="n"/>
      <c r="E929" s="0" t="n">
        <v>544.0929</v>
      </c>
      <c r="F929" s="0" t="n">
        <v>564.7501999999999</v>
      </c>
      <c r="G929" s="0" t="n">
        <v>730.6932</v>
      </c>
      <c r="H929" s="1">
        <f>E929/SUM(E929:G929)</f>
        <v/>
      </c>
      <c r="I929" s="1">
        <f>F929/SUM(E929:G929)</f>
        <v/>
      </c>
      <c r="J929" s="1">
        <f>1-H929-I929</f>
        <v/>
      </c>
      <c r="K929" s="1">
        <f>(ABS(F929-AB929))/AB929*100</f>
        <v/>
      </c>
      <c r="L929" s="0">
        <f>(4*H929)/(-2*H929+12*I929+3)</f>
        <v/>
      </c>
      <c r="M929" s="0">
        <f>(9*I929)/(-2*H929+12*I929+3)</f>
        <v/>
      </c>
      <c r="N929" s="1">
        <f>SQRT(POWER(L929-AG929,2)+POWER(M929-AH929,2))</f>
        <v/>
      </c>
      <c r="O929" s="1" t="n">
        <v>-4.4611</v>
      </c>
      <c r="P929" s="1" t="n">
        <v>-18.3034</v>
      </c>
      <c r="Q929" s="1" t="n">
        <v>18.841</v>
      </c>
      <c r="R929" s="0" t="n">
        <v>8020.5091</v>
      </c>
      <c r="S929" s="0" t="n">
        <v>9.449299999999999</v>
      </c>
      <c r="T929" s="0" t="n">
        <v>724.1464</v>
      </c>
      <c r="U929" s="0">
        <f>2*(F929-F928)/((F929+F928)*(AL929-AL928))</f>
        <v/>
      </c>
      <c r="V929" s="0">
        <f>(T929-T928)/($B929-$B928)</f>
        <v/>
      </c>
      <c r="W929" s="0">
        <f>(MAX(T$2:T$1025)-MIN(T$2:T$1025))/1023</f>
        <v/>
      </c>
      <c r="X929" s="0">
        <f>(V929-W929)/W929</f>
        <v/>
      </c>
      <c r="AA929" s="0" t="n">
        <v>501.5118</v>
      </c>
      <c r="AB929" s="0" t="n">
        <v>527.7876</v>
      </c>
      <c r="AC929" s="0" t="n">
        <v>574.0042</v>
      </c>
      <c r="AD929" s="1">
        <f>AA929/SUM(AA929:AC929)</f>
        <v/>
      </c>
      <c r="AE929" s="1">
        <f>AB929/SUM(AA929:AC929)</f>
        <v/>
      </c>
      <c r="AF929" s="1">
        <f>1-AD929-AE929</f>
        <v/>
      </c>
      <c r="AG929" s="0">
        <f>(4*AD929)/(-2*AD929+12*AE929+3)</f>
        <v/>
      </c>
      <c r="AH929" s="0">
        <f>(9*AE929)/(-2*AD929+12*AE929+3)</f>
        <v/>
      </c>
      <c r="AI929" t="n">
        <v>0.0029</v>
      </c>
      <c r="AJ929" t="n">
        <v>0.0012</v>
      </c>
      <c r="AK929" s="0" t="n">
        <v>6499.2498</v>
      </c>
      <c r="AL929" s="0" t="n">
        <v>714.0161000000001</v>
      </c>
      <c r="AM929" s="0">
        <f>2*(AC929-AC928)/((AC929+AC928)*(AL929-AL928))</f>
        <v/>
      </c>
      <c r="AN929" s="0">
        <f>(AL929-AL928)/($B929-$B928)</f>
        <v/>
      </c>
      <c r="AO929" s="0">
        <f>(MAX(AL$2:AL$1025)-MIN(AL$2:AL$1025))/1023</f>
        <v/>
      </c>
      <c r="AR929" s="0" t="n">
        <v>502.4783</v>
      </c>
      <c r="AS929" s="0" t="n">
        <v>528.5914</v>
      </c>
      <c r="AT929" s="0" t="n">
        <v>573.2329999999999</v>
      </c>
      <c r="AU929" s="1">
        <f>AR929/SUM(AR929:AT929)</f>
        <v/>
      </c>
      <c r="AV929" s="1">
        <f>AS929/SUM(AR929:AT929)</f>
        <v/>
      </c>
      <c r="AW929" s="1">
        <f>1-AU929-AV929</f>
        <v/>
      </c>
      <c r="AX929" s="1">
        <f>(ABS(AS929-AB929))/AB929*100</f>
        <v/>
      </c>
      <c r="AY929" s="0">
        <f>(4*AU929)/(-2*AU929+12*AV929+3)</f>
        <v/>
      </c>
      <c r="AZ929" s="0">
        <f>(9*AV929)/(-2*AU929+12*AV929+3)</f>
        <v/>
      </c>
      <c r="BA929" s="1">
        <f>SQRT(POWER(AY929-AG929,2)+POWER(AZ929-AH929,2))</f>
        <v/>
      </c>
      <c r="BB929" s="1" t="n">
        <v>0.2087</v>
      </c>
      <c r="BC929" s="1" t="n">
        <v>0.2624</v>
      </c>
      <c r="BD929" s="1" t="n">
        <v>0.3325</v>
      </c>
      <c r="BE929" s="0" t="n">
        <v>6477.5451</v>
      </c>
      <c r="BF929" s="0" t="n">
        <v>0.203</v>
      </c>
      <c r="BG929" s="0" t="n">
        <v>714.2435</v>
      </c>
      <c r="BH929" s="0">
        <f>2*(AS929-AS928)/((AS929+AS928)*(AL929-AL928))</f>
        <v/>
      </c>
      <c r="BI929" s="0">
        <f>(BG929-BG928)/($B929-$B928)</f>
        <v/>
      </c>
      <c r="BJ929" s="0">
        <f>(MAX(BG$2:BG$1025)-MIN(BG$2:BG$1025))/1023</f>
        <v/>
      </c>
      <c r="BK929" s="0">
        <f>(BI929-BJ929)/BJ929</f>
        <v/>
      </c>
      <c r="CA929" s="0">
        <f>CA$1025</f>
        <v/>
      </c>
      <c r="CB929" s="0">
        <f>CB$1025</f>
        <v/>
      </c>
      <c r="CC929" s="0">
        <f>CC$1025</f>
        <v/>
      </c>
      <c r="CD929" s="0">
        <f>CD$1025</f>
        <v/>
      </c>
      <c r="CE929" s="0">
        <f>CE930</f>
        <v/>
      </c>
      <c r="CF929" s="0">
        <f>CF930</f>
        <v/>
      </c>
      <c r="CG929" s="0">
        <f>CG930</f>
        <v/>
      </c>
      <c r="CH929" s="0">
        <f>CH930</f>
        <v/>
      </c>
      <c r="CI929" s="0">
        <f>CI$1025</f>
        <v/>
      </c>
      <c r="CJ929" s="0">
        <f>CJ$1025</f>
        <v/>
      </c>
      <c r="CK929" s="0" t="n">
        <v>0.005</v>
      </c>
      <c r="CO929" s="0" t="n">
        <v>1</v>
      </c>
      <c r="CP929" s="0" t="n">
        <v>2</v>
      </c>
      <c r="CQ929" s="0" t="n">
        <v>2</v>
      </c>
    </row>
    <row r="930">
      <c r="A930" s="0" t="n">
        <v>928</v>
      </c>
      <c r="B930" s="0" t="n">
        <v>928</v>
      </c>
      <c r="C930" s="0" t="n">
        <v>928</v>
      </c>
      <c r="D930" s="1" t="n"/>
      <c r="E930" s="0" t="n">
        <v>545.7372</v>
      </c>
      <c r="F930" s="0" t="n">
        <v>566.5239</v>
      </c>
      <c r="G930" s="0" t="n">
        <v>732.939</v>
      </c>
      <c r="H930" s="1">
        <f>E930/SUM(E930:G930)</f>
        <v/>
      </c>
      <c r="I930" s="1">
        <f>F930/SUM(E930:G930)</f>
        <v/>
      </c>
      <c r="J930" s="1">
        <f>1-H930-I930</f>
        <v/>
      </c>
      <c r="K930" s="1">
        <f>(ABS(F930-AB930))/AB930*100</f>
        <v/>
      </c>
      <c r="L930" s="0">
        <f>(4*H930)/(-2*H930+12*I930+3)</f>
        <v/>
      </c>
      <c r="M930" s="0">
        <f>(9*I930)/(-2*H930+12*I930+3)</f>
        <v/>
      </c>
      <c r="N930" s="1">
        <f>SQRT(POWER(L930-AG930,2)+POWER(M930-AH930,2))</f>
        <v/>
      </c>
      <c r="O930" s="1" t="n">
        <v>-4.4902</v>
      </c>
      <c r="P930" s="1" t="n">
        <v>-18.3153</v>
      </c>
      <c r="Q930" s="1" t="n">
        <v>18.8595</v>
      </c>
      <c r="R930" s="0" t="n">
        <v>8020.315</v>
      </c>
      <c r="S930" s="0" t="n">
        <v>9.452199999999999</v>
      </c>
      <c r="T930" s="0" t="n">
        <v>724.6163</v>
      </c>
      <c r="U930" s="0">
        <f>2*(F930-F929)/((F930+F929)*(AL930-AL929))</f>
        <v/>
      </c>
      <c r="V930" s="0">
        <f>(T930-T929)/($B930-$B929)</f>
        <v/>
      </c>
      <c r="W930" s="0">
        <f>(MAX(T$2:T$1025)-MIN(T$2:T$1025))/1023</f>
        <v/>
      </c>
      <c r="X930" s="0">
        <f>(V930-W930)/W930</f>
        <v/>
      </c>
      <c r="AA930" s="0" t="n">
        <v>502.7015</v>
      </c>
      <c r="AB930" s="0" t="n">
        <v>529.0398</v>
      </c>
      <c r="AC930" s="0" t="n">
        <v>575.3661</v>
      </c>
      <c r="AD930" s="1">
        <f>AA930/SUM(AA930:AC930)</f>
        <v/>
      </c>
      <c r="AE930" s="1">
        <f>AB930/SUM(AA930:AC930)</f>
        <v/>
      </c>
      <c r="AF930" s="1">
        <f>1-AD930-AE930</f>
        <v/>
      </c>
      <c r="AG930" s="0">
        <f>(4*AD930)/(-2*AD930+12*AE930+3)</f>
        <v/>
      </c>
      <c r="AH930" s="0">
        <f>(9*AE930)/(-2*AD930+12*AE930+3)</f>
        <v/>
      </c>
      <c r="AI930" t="n">
        <v>0.0029</v>
      </c>
      <c r="AJ930" t="n">
        <v>0.0012</v>
      </c>
      <c r="AK930" s="0" t="n">
        <v>6499.2516</v>
      </c>
      <c r="AL930" s="0" t="n">
        <v>714.3703</v>
      </c>
      <c r="AM930" s="0">
        <f>2*(AC930-AC929)/((AC930+AC929)*(AL930-AL929))</f>
        <v/>
      </c>
      <c r="AN930" s="0">
        <f>(AL930-AL929)/($B930-$B929)</f>
        <v/>
      </c>
      <c r="AO930" s="0">
        <f>(MAX(AL$2:AL$1025)-MIN(AL$2:AL$1025))/1023</f>
        <v/>
      </c>
      <c r="AR930" s="0" t="n">
        <v>502.4552</v>
      </c>
      <c r="AS930" s="0" t="n">
        <v>528.549</v>
      </c>
      <c r="AT930" s="0" t="n">
        <v>573.2079</v>
      </c>
      <c r="AU930" s="1">
        <f>AR930/SUM(AR930:AT930)</f>
        <v/>
      </c>
      <c r="AV930" s="1">
        <f>AS930/SUM(AR930:AT930)</f>
        <v/>
      </c>
      <c r="AW930" s="1">
        <f>1-AU930-AV930</f>
        <v/>
      </c>
      <c r="AX930" s="1">
        <f>(ABS(AS930-AB930))/AB930*100</f>
        <v/>
      </c>
      <c r="AY930" s="0">
        <f>(4*AU930)/(-2*AU930+12*AV930+3)</f>
        <v/>
      </c>
      <c r="AZ930" s="0">
        <f>(9*AV930)/(-2*AU930+12*AV930+3)</f>
        <v/>
      </c>
      <c r="BA930" s="1">
        <f>SQRT(POWER(AY930-AG930,2)+POWER(AZ930-AH930,2))</f>
        <v/>
      </c>
      <c r="BB930" s="1" t="n">
        <v>0.215</v>
      </c>
      <c r="BC930" s="1" t="n">
        <v>0.2579</v>
      </c>
      <c r="BD930" s="1" t="n">
        <v>0.333</v>
      </c>
      <c r="BE930" s="0" t="n">
        <v>6477.6842</v>
      </c>
      <c r="BF930" s="0" t="n">
        <v>0.2031</v>
      </c>
      <c r="BG930" s="0" t="n">
        <v>714.2315</v>
      </c>
      <c r="BH930" s="0">
        <f>2*(AS930-AS929)/((AS930+AS929)*(AL930-AL929))</f>
        <v/>
      </c>
      <c r="BI930" s="0">
        <f>(BG930-BG929)/($B930-$B929)</f>
        <v/>
      </c>
      <c r="BJ930" s="0">
        <f>(MAX(BG$2:BG$1025)-MIN(BG$2:BG$1025))/1023</f>
        <v/>
      </c>
      <c r="BK930" s="0">
        <f>(BI930-BJ930)/BJ930</f>
        <v/>
      </c>
      <c r="CA930" s="0">
        <f>CA$1025</f>
        <v/>
      </c>
      <c r="CB930" s="0">
        <f>CB$1025</f>
        <v/>
      </c>
      <c r="CC930" s="0">
        <f>CC$1025</f>
        <v/>
      </c>
      <c r="CD930" s="0">
        <f>CD$1025</f>
        <v/>
      </c>
      <c r="CE930" s="0">
        <f>CE931</f>
        <v/>
      </c>
      <c r="CF930" s="0">
        <f>CF931</f>
        <v/>
      </c>
      <c r="CG930" s="0">
        <f>CG931</f>
        <v/>
      </c>
      <c r="CH930" s="0">
        <f>CH931</f>
        <v/>
      </c>
      <c r="CI930" s="0">
        <f>CI$1025</f>
        <v/>
      </c>
      <c r="CJ930" s="0">
        <f>CJ$1025</f>
        <v/>
      </c>
      <c r="CK930" s="0" t="n">
        <v>0.005</v>
      </c>
      <c r="CO930" s="0" t="n">
        <v>1</v>
      </c>
      <c r="CP930" s="0" t="n">
        <v>2</v>
      </c>
      <c r="CQ930" s="0" t="n">
        <v>2</v>
      </c>
    </row>
    <row r="931">
      <c r="A931" s="0" t="n">
        <v>929</v>
      </c>
      <c r="B931" s="0" t="n">
        <v>929</v>
      </c>
      <c r="C931" s="0" t="n">
        <v>929</v>
      </c>
      <c r="D931" s="1" t="n"/>
      <c r="E931" s="0" t="n">
        <v>546.5352</v>
      </c>
      <c r="F931" s="0" t="n">
        <v>567.3647999999999</v>
      </c>
      <c r="G931" s="0" t="n">
        <v>734.0633</v>
      </c>
      <c r="H931" s="1">
        <f>E931/SUM(E931:G931)</f>
        <v/>
      </c>
      <c r="I931" s="1">
        <f>F931/SUM(E931:G931)</f>
        <v/>
      </c>
      <c r="J931" s="1">
        <f>1-H931-I931</f>
        <v/>
      </c>
      <c r="K931" s="1">
        <f>(ABS(F931-AB931))/AB931*100</f>
        <v/>
      </c>
      <c r="L931" s="0">
        <f>(4*H931)/(-2*H931+12*I931+3)</f>
        <v/>
      </c>
      <c r="M931" s="0">
        <f>(9*I931)/(-2*H931+12*I931+3)</f>
        <v/>
      </c>
      <c r="N931" s="1">
        <f>SQRT(POWER(L931-AG931,2)+POWER(M931-AH931,2))</f>
        <v/>
      </c>
      <c r="O931" s="1" t="n">
        <v>-4.5002</v>
      </c>
      <c r="P931" s="1" t="n">
        <v>-18.3306</v>
      </c>
      <c r="Q931" s="1" t="n">
        <v>18.8768</v>
      </c>
      <c r="R931" s="0" t="n">
        <v>8021.0029</v>
      </c>
      <c r="S931" s="0" t="n">
        <v>9.4537</v>
      </c>
      <c r="T931" s="0" t="n">
        <v>724.8385</v>
      </c>
      <c r="U931" s="0">
        <f>2*(F931-F930)/((F931+F930)*(AL931-AL930))</f>
        <v/>
      </c>
      <c r="V931" s="0">
        <f>(T931-T930)/($B931-$B930)</f>
        <v/>
      </c>
      <c r="W931" s="0">
        <f>(MAX(T$2:T$1025)-MIN(T$2:T$1025))/1023</f>
        <v/>
      </c>
      <c r="X931" s="0">
        <f>(V931-W931)/W931</f>
        <v/>
      </c>
      <c r="AA931" s="0" t="n">
        <v>503.8928</v>
      </c>
      <c r="AB931" s="0" t="n">
        <v>530.2935</v>
      </c>
      <c r="AC931" s="0" t="n">
        <v>576.7298</v>
      </c>
      <c r="AD931" s="1">
        <f>AA931/SUM(AA931:AC931)</f>
        <v/>
      </c>
      <c r="AE931" s="1">
        <f>AB931/SUM(AA931:AC931)</f>
        <v/>
      </c>
      <c r="AF931" s="1">
        <f>1-AD931-AE931</f>
        <v/>
      </c>
      <c r="AG931" s="0">
        <f>(4*AD931)/(-2*AD931+12*AE931+3)</f>
        <v/>
      </c>
      <c r="AH931" s="0">
        <f>(9*AE931)/(-2*AD931+12*AE931+3)</f>
        <v/>
      </c>
      <c r="AI931" t="n">
        <v>0.0028</v>
      </c>
      <c r="AJ931" t="n">
        <v>0.0012</v>
      </c>
      <c r="AK931" s="0" t="n">
        <v>6499.2533</v>
      </c>
      <c r="AL931" s="0" t="n">
        <v>714.7242</v>
      </c>
      <c r="AM931" s="0">
        <f>2*(AC931-AC930)/((AC931+AC930)*(AL931-AL930))</f>
        <v/>
      </c>
      <c r="AN931" s="0">
        <f>(AL931-AL930)/($B931-$B930)</f>
        <v/>
      </c>
      <c r="AO931" s="0">
        <f>(MAX(AL$2:AL$1025)-MIN(AL$2:AL$1025))/1023</f>
        <v/>
      </c>
      <c r="AR931" s="0" t="n">
        <v>504.5172</v>
      </c>
      <c r="AS931" s="0" t="n">
        <v>530.5563</v>
      </c>
      <c r="AT931" s="0" t="n">
        <v>575.6688</v>
      </c>
      <c r="AU931" s="1">
        <f>AR931/SUM(AR931:AT931)</f>
        <v/>
      </c>
      <c r="AV931" s="1">
        <f>AS931/SUM(AR931:AT931)</f>
        <v/>
      </c>
      <c r="AW931" s="1">
        <f>1-AU931-AV931</f>
        <v/>
      </c>
      <c r="AX931" s="1">
        <f>(ABS(AS931-AB931))/AB931*100</f>
        <v/>
      </c>
      <c r="AY931" s="0">
        <f>(4*AU931)/(-2*AU931+12*AV931+3)</f>
        <v/>
      </c>
      <c r="AZ931" s="0">
        <f>(9*AV931)/(-2*AU931+12*AV931+3)</f>
        <v/>
      </c>
      <c r="BA931" s="1">
        <f>SQRT(POWER(AY931-AG931,2)+POWER(AZ931-AH931,2))</f>
        <v/>
      </c>
      <c r="BB931" s="1" t="n">
        <v>0.2642</v>
      </c>
      <c r="BC931" s="1" t="n">
        <v>0.2029</v>
      </c>
      <c r="BD931" s="1" t="n">
        <v>0.3302</v>
      </c>
      <c r="BE931" s="0" t="n">
        <v>6480.1051</v>
      </c>
      <c r="BF931" s="0" t="n">
        <v>0.225</v>
      </c>
      <c r="BG931" s="0" t="n">
        <v>714.7982</v>
      </c>
      <c r="BH931" s="0">
        <f>2*(AS931-AS930)/((AS931+AS930)*(AL931-AL930))</f>
        <v/>
      </c>
      <c r="BI931" s="0">
        <f>(BG931-BG930)/($B931-$B930)</f>
        <v/>
      </c>
      <c r="BJ931" s="0">
        <f>(MAX(BG$2:BG$1025)-MIN(BG$2:BG$1025))/1023</f>
        <v/>
      </c>
      <c r="BK931" s="0">
        <f>(BI931-BJ931)/BJ931</f>
        <v/>
      </c>
      <c r="CA931" s="0">
        <f>CA$1025</f>
        <v/>
      </c>
      <c r="CB931" s="0">
        <f>CB$1025</f>
        <v/>
      </c>
      <c r="CC931" s="0">
        <f>CC$1025</f>
        <v/>
      </c>
      <c r="CD931" s="0">
        <f>CD$1025</f>
        <v/>
      </c>
      <c r="CE931" s="0">
        <f>CE932</f>
        <v/>
      </c>
      <c r="CF931" s="0">
        <f>CF932</f>
        <v/>
      </c>
      <c r="CG931" s="0">
        <f>CG932</f>
        <v/>
      </c>
      <c r="CH931" s="0">
        <f>CH932</f>
        <v/>
      </c>
      <c r="CI931" s="0">
        <f>CI$1025</f>
        <v/>
      </c>
      <c r="CJ931" s="0">
        <f>CJ$1025</f>
        <v/>
      </c>
      <c r="CK931" s="0" t="n">
        <v>0.005</v>
      </c>
      <c r="CO931" s="0" t="n">
        <v>1</v>
      </c>
      <c r="CP931" s="0" t="n">
        <v>2</v>
      </c>
      <c r="CQ931" s="0" t="n">
        <v>2</v>
      </c>
    </row>
    <row r="932">
      <c r="A932" s="0" t="n">
        <v>930</v>
      </c>
      <c r="B932" s="0" t="n">
        <v>930</v>
      </c>
      <c r="C932" s="0" t="n">
        <v>930</v>
      </c>
      <c r="D932" s="1" t="n"/>
      <c r="E932" s="0" t="n">
        <v>548.103</v>
      </c>
      <c r="F932" s="0" t="n">
        <v>569.0462</v>
      </c>
      <c r="G932" s="0" t="n">
        <v>736.2144</v>
      </c>
      <c r="H932" s="1">
        <f>E932/SUM(E932:G932)</f>
        <v/>
      </c>
      <c r="I932" s="1">
        <f>F932/SUM(E932:G932)</f>
        <v/>
      </c>
      <c r="J932" s="1">
        <f>1-H932-I932</f>
        <v/>
      </c>
      <c r="K932" s="1">
        <f>(ABS(F932-AB932))/AB932*100</f>
        <v/>
      </c>
      <c r="L932" s="0">
        <f>(4*H932)/(-2*H932+12*I932+3)</f>
        <v/>
      </c>
      <c r="M932" s="0">
        <f>(9*I932)/(-2*H932+12*I932+3)</f>
        <v/>
      </c>
      <c r="N932" s="1">
        <f>SQRT(POWER(L932-AG932,2)+POWER(M932-AH932,2))</f>
        <v/>
      </c>
      <c r="O932" s="1" t="n">
        <v>-4.5253</v>
      </c>
      <c r="P932" s="1" t="n">
        <v>-18.3456</v>
      </c>
      <c r="Q932" s="1" t="n">
        <v>18.8973</v>
      </c>
      <c r="R932" s="0" t="n">
        <v>8021.0871</v>
      </c>
      <c r="S932" s="0" t="n">
        <v>9.457800000000001</v>
      </c>
      <c r="T932" s="0" t="n">
        <v>725.282</v>
      </c>
      <c r="U932" s="0">
        <f>2*(F932-F931)/((F932+F931)*(AL932-AL931))</f>
        <v/>
      </c>
      <c r="V932" s="0">
        <f>(T932-T931)/($B932-$B931)</f>
        <v/>
      </c>
      <c r="W932" s="0">
        <f>(MAX(T$2:T$1025)-MIN(T$2:T$1025))/1023</f>
        <v/>
      </c>
      <c r="X932" s="0">
        <f>(V932-W932)/W932</f>
        <v/>
      </c>
      <c r="AA932" s="0" t="n">
        <v>505.0856</v>
      </c>
      <c r="AB932" s="0" t="n">
        <v>531.5489</v>
      </c>
      <c r="AC932" s="0" t="n">
        <v>578.0952</v>
      </c>
      <c r="AD932" s="1">
        <f>AA932/SUM(AA932:AC932)</f>
        <v/>
      </c>
      <c r="AE932" s="1">
        <f>AB932/SUM(AA932:AC932)</f>
        <v/>
      </c>
      <c r="AF932" s="1">
        <f>1-AD932-AE932</f>
        <v/>
      </c>
      <c r="AG932" s="0">
        <f>(4*AD932)/(-2*AD932+12*AE932+3)</f>
        <v/>
      </c>
      <c r="AH932" s="0">
        <f>(9*AE932)/(-2*AD932+12*AE932+3)</f>
        <v/>
      </c>
      <c r="AI932" t="n">
        <v>0.0028</v>
      </c>
      <c r="AJ932" t="n">
        <v>0.0012</v>
      </c>
      <c r="AK932" s="0" t="n">
        <v>6499.255</v>
      </c>
      <c r="AL932" s="0" t="n">
        <v>715.0777</v>
      </c>
      <c r="AM932" s="0">
        <f>2*(AC932-AC931)/((AC932+AC931)*(AL932-AL931))</f>
        <v/>
      </c>
      <c r="AN932" s="0">
        <f>(AL932-AL931)/($B932-$B931)</f>
        <v/>
      </c>
      <c r="AO932" s="0">
        <f>(MAX(AL$2:AL$1025)-MIN(AL$2:AL$1025))/1023</f>
        <v/>
      </c>
      <c r="AR932" s="0" t="n">
        <v>504.92</v>
      </c>
      <c r="AS932" s="0" t="n">
        <v>531.2380000000001</v>
      </c>
      <c r="AT932" s="0" t="n">
        <v>577.1134</v>
      </c>
      <c r="AU932" s="1">
        <f>AR932/SUM(AR932:AT932)</f>
        <v/>
      </c>
      <c r="AV932" s="1">
        <f>AS932/SUM(AR932:AT932)</f>
        <v/>
      </c>
      <c r="AW932" s="1">
        <f>1-AU932-AV932</f>
        <v/>
      </c>
      <c r="AX932" s="1">
        <f>(ABS(AS932-AB932))/AB932*100</f>
        <v/>
      </c>
      <c r="AY932" s="0">
        <f>(4*AU932)/(-2*AU932+12*AV932+3)</f>
        <v/>
      </c>
      <c r="AZ932" s="0">
        <f>(9*AV932)/(-2*AU932+12*AV932+3)</f>
        <v/>
      </c>
      <c r="BA932" s="1">
        <f>SQRT(POWER(AY932-AG932,2)+POWER(AZ932-AH932,2))</f>
        <v/>
      </c>
      <c r="BB932" s="1" t="n">
        <v>0.1056</v>
      </c>
      <c r="BC932" s="1" t="n">
        <v>0.1002</v>
      </c>
      <c r="BD932" s="1" t="n">
        <v>0.1427</v>
      </c>
      <c r="BE932" s="0" t="n">
        <v>6490.446</v>
      </c>
      <c r="BF932" s="0" t="n">
        <v>0.09229999999999999</v>
      </c>
      <c r="BG932" s="0" t="n">
        <v>714.9902</v>
      </c>
      <c r="BH932" s="0">
        <f>2*(AS932-AS931)/((AS932+AS931)*(AL932-AL931))</f>
        <v/>
      </c>
      <c r="BI932" s="0">
        <f>(BG932-BG931)/($B932-$B931)</f>
        <v/>
      </c>
      <c r="BJ932" s="0">
        <f>(MAX(BG$2:BG$1025)-MIN(BG$2:BG$1025))/1023</f>
        <v/>
      </c>
      <c r="BK932" s="0">
        <f>(BI932-BJ932)/BJ932</f>
        <v/>
      </c>
      <c r="CA932" s="0">
        <f>CA$1025</f>
        <v/>
      </c>
      <c r="CB932" s="0">
        <f>CB$1025</f>
        <v/>
      </c>
      <c r="CC932" s="0">
        <f>CC$1025</f>
        <v/>
      </c>
      <c r="CD932" s="0">
        <f>CD$1025</f>
        <v/>
      </c>
      <c r="CE932" s="0">
        <f>CE933</f>
        <v/>
      </c>
      <c r="CF932" s="0">
        <f>CF933</f>
        <v/>
      </c>
      <c r="CG932" s="0">
        <f>CG933</f>
        <v/>
      </c>
      <c r="CH932" s="0">
        <f>CH933</f>
        <v/>
      </c>
      <c r="CI932" s="0">
        <f>CI$1025</f>
        <v/>
      </c>
      <c r="CJ932" s="0">
        <f>CJ$1025</f>
        <v/>
      </c>
      <c r="CK932" s="0" t="n">
        <v>0.005</v>
      </c>
      <c r="CO932" s="0" t="n">
        <v>1</v>
      </c>
      <c r="CP932" s="0" t="n">
        <v>2</v>
      </c>
      <c r="CQ932" s="0" t="n">
        <v>2</v>
      </c>
    </row>
    <row r="933">
      <c r="A933" s="0" t="n">
        <v>931</v>
      </c>
      <c r="B933" s="0" t="n">
        <v>931</v>
      </c>
      <c r="C933" s="0" t="n">
        <v>931</v>
      </c>
      <c r="D933" s="1" t="n"/>
      <c r="E933" s="0" t="n">
        <v>550.4933</v>
      </c>
      <c r="F933" s="0" t="n">
        <v>571.5931</v>
      </c>
      <c r="G933" s="0" t="n">
        <v>739.5486</v>
      </c>
      <c r="H933" s="1">
        <f>E933/SUM(E933:G933)</f>
        <v/>
      </c>
      <c r="I933" s="1">
        <f>F933/SUM(E933:G933)</f>
        <v/>
      </c>
      <c r="J933" s="1">
        <f>1-H933-I933</f>
        <v/>
      </c>
      <c r="K933" s="1">
        <f>(ABS(F933-AB933))/AB933*100</f>
        <v/>
      </c>
      <c r="L933" s="0">
        <f>(4*H933)/(-2*H933+12*I933+3)</f>
        <v/>
      </c>
      <c r="M933" s="0">
        <f>(9*I933)/(-2*H933+12*I933+3)</f>
        <v/>
      </c>
      <c r="N933" s="1">
        <f>SQRT(POWER(L933-AG933,2)+POWER(M933-AH933,2))</f>
        <v/>
      </c>
      <c r="O933" s="1" t="n">
        <v>-4.5617</v>
      </c>
      <c r="P933" s="1" t="n">
        <v>-18.3803</v>
      </c>
      <c r="Q933" s="1" t="n">
        <v>18.9397</v>
      </c>
      <c r="R933" s="0" t="n">
        <v>8022.2731</v>
      </c>
      <c r="S933" s="0" t="n">
        <v>9.473699999999999</v>
      </c>
      <c r="T933" s="0" t="n">
        <v>725.9512999999999</v>
      </c>
      <c r="U933" s="0">
        <f>2*(F933-F932)/((F933+F932)*(AL933-AL932))</f>
        <v/>
      </c>
      <c r="V933" s="0">
        <f>(T933-T932)/($B933-$B932)</f>
        <v/>
      </c>
      <c r="W933" s="0">
        <f>(MAX(T$2:T$1025)-MIN(T$2:T$1025))/1023</f>
        <v/>
      </c>
      <c r="X933" s="0">
        <f>(V933-W933)/W933</f>
        <v/>
      </c>
      <c r="AA933" s="0" t="n">
        <v>506.28</v>
      </c>
      <c r="AB933" s="0" t="n">
        <v>532.8059</v>
      </c>
      <c r="AC933" s="0" t="n">
        <v>579.4624</v>
      </c>
      <c r="AD933" s="1">
        <f>AA933/SUM(AA933:AC933)</f>
        <v/>
      </c>
      <c r="AE933" s="1">
        <f>AB933/SUM(AA933:AC933)</f>
        <v/>
      </c>
      <c r="AF933" s="1">
        <f>1-AD933-AE933</f>
        <v/>
      </c>
      <c r="AG933" s="0">
        <f>(4*AD933)/(-2*AD933+12*AE933+3)</f>
        <v/>
      </c>
      <c r="AH933" s="0">
        <f>(9*AE933)/(-2*AD933+12*AE933+3)</f>
        <v/>
      </c>
      <c r="AI933" t="n">
        <v>0.0028</v>
      </c>
      <c r="AJ933" t="n">
        <v>0.0011</v>
      </c>
      <c r="AK933" s="0" t="n">
        <v>6499.2568</v>
      </c>
      <c r="AL933" s="0" t="n">
        <v>715.4309</v>
      </c>
      <c r="AM933" s="0">
        <f>2*(AC933-AC932)/((AC933+AC932)*(AL933-AL932))</f>
        <v/>
      </c>
      <c r="AN933" s="0">
        <f>(AL933-AL932)/($B933-$B932)</f>
        <v/>
      </c>
      <c r="AO933" s="0">
        <f>(MAX(AL$2:AL$1025)-MIN(AL$2:AL$1025))/1023</f>
        <v/>
      </c>
      <c r="AR933" s="0" t="n">
        <v>505.8531</v>
      </c>
      <c r="AS933" s="0" t="n">
        <v>532.6968000000001</v>
      </c>
      <c r="AT933" s="0" t="n">
        <v>580.2372</v>
      </c>
      <c r="AU933" s="1">
        <f>AR933/SUM(AR933:AT933)</f>
        <v/>
      </c>
      <c r="AV933" s="1">
        <f>AS933/SUM(AR933:AT933)</f>
        <v/>
      </c>
      <c r="AW933" s="1">
        <f>1-AU933-AV933</f>
        <v/>
      </c>
      <c r="AX933" s="1">
        <f>(ABS(AS933-AB933))/AB933*100</f>
        <v/>
      </c>
      <c r="AY933" s="0">
        <f>(4*AU933)/(-2*AU933+12*AV933+3)</f>
        <v/>
      </c>
      <c r="AZ933" s="0">
        <f>(9*AV933)/(-2*AU933+12*AV933+3)</f>
        <v/>
      </c>
      <c r="BA933" s="1">
        <f>SQRT(POWER(AY933-AG933,2)+POWER(AZ933-AH933,2))</f>
        <v/>
      </c>
      <c r="BB933" s="1" t="n">
        <v>-0.2033</v>
      </c>
      <c r="BC933" s="1" t="n">
        <v>-0.1282</v>
      </c>
      <c r="BD933" s="1" t="n">
        <v>0.2433</v>
      </c>
      <c r="BE933" s="0" t="n">
        <v>6512.4715</v>
      </c>
      <c r="BF933" s="0" t="n">
        <v>0.1766</v>
      </c>
      <c r="BG933" s="0" t="n">
        <v>715.4002</v>
      </c>
      <c r="BH933" s="0">
        <f>2*(AS933-AS932)/((AS933+AS932)*(AL933-AL932))</f>
        <v/>
      </c>
      <c r="BI933" s="0">
        <f>(BG933-BG932)/($B933-$B932)</f>
        <v/>
      </c>
      <c r="BJ933" s="0">
        <f>(MAX(BG$2:BG$1025)-MIN(BG$2:BG$1025))/1023</f>
        <v/>
      </c>
      <c r="BK933" s="0">
        <f>(BI933-BJ933)/BJ933</f>
        <v/>
      </c>
      <c r="CA933" s="0">
        <f>CA$1025</f>
        <v/>
      </c>
      <c r="CB933" s="0">
        <f>CB$1025</f>
        <v/>
      </c>
      <c r="CC933" s="0">
        <f>CC$1025</f>
        <v/>
      </c>
      <c r="CD933" s="0">
        <f>CD$1025</f>
        <v/>
      </c>
      <c r="CE933" s="0">
        <f>CE934</f>
        <v/>
      </c>
      <c r="CF933" s="0">
        <f>CF934</f>
        <v/>
      </c>
      <c r="CG933" s="0">
        <f>CG934</f>
        <v/>
      </c>
      <c r="CH933" s="0">
        <f>CH934</f>
        <v/>
      </c>
      <c r="CI933" s="0">
        <f>CI$1025</f>
        <v/>
      </c>
      <c r="CJ933" s="0">
        <f>CJ$1025</f>
        <v/>
      </c>
      <c r="CK933" s="0" t="n">
        <v>0.005</v>
      </c>
      <c r="CO933" s="0" t="n">
        <v>1</v>
      </c>
      <c r="CP933" s="0" t="n">
        <v>2</v>
      </c>
      <c r="CQ933" s="0" t="n">
        <v>2</v>
      </c>
    </row>
    <row r="934">
      <c r="A934" s="0" t="n">
        <v>932</v>
      </c>
      <c r="B934" s="0" t="n">
        <v>932</v>
      </c>
      <c r="C934" s="0" t="n">
        <v>932</v>
      </c>
      <c r="D934" s="1" t="n"/>
      <c r="E934" s="0" t="n">
        <v>551.2678</v>
      </c>
      <c r="F934" s="0" t="n">
        <v>572.4211</v>
      </c>
      <c r="G934" s="0" t="n">
        <v>740.5962</v>
      </c>
      <c r="H934" s="1">
        <f>E934/SUM(E934:G934)</f>
        <v/>
      </c>
      <c r="I934" s="1">
        <f>F934/SUM(E934:G934)</f>
        <v/>
      </c>
      <c r="J934" s="1">
        <f>1-H934-I934</f>
        <v/>
      </c>
      <c r="K934" s="1">
        <f>(ABS(F934-AB934))/AB934*100</f>
        <v/>
      </c>
      <c r="L934" s="0">
        <f>(4*H934)/(-2*H934+12*I934+3)</f>
        <v/>
      </c>
      <c r="M934" s="0">
        <f>(9*I934)/(-2*H934+12*I934+3)</f>
        <v/>
      </c>
      <c r="N934" s="1">
        <f>SQRT(POWER(L934-AG934,2)+POWER(M934-AH934,2))</f>
        <v/>
      </c>
      <c r="O934" s="1" t="n">
        <v>-4.5722</v>
      </c>
      <c r="P934" s="1" t="n">
        <v>-18.386</v>
      </c>
      <c r="Q934" s="1" t="n">
        <v>18.9477</v>
      </c>
      <c r="R934" s="0" t="n">
        <v>8022.1057</v>
      </c>
      <c r="S934" s="0" t="n">
        <v>9.471</v>
      </c>
      <c r="T934" s="0" t="n">
        <v>726.1683</v>
      </c>
      <c r="U934" s="0">
        <f>2*(F934-F933)/((F934+F933)*(AL934-AL933))</f>
        <v/>
      </c>
      <c r="V934" s="0">
        <f>(T934-T933)/($B934-$B933)</f>
        <v/>
      </c>
      <c r="W934" s="0">
        <f>(MAX(T$2:T$1025)-MIN(T$2:T$1025))/1023</f>
        <v/>
      </c>
      <c r="X934" s="0">
        <f>(V934-W934)/W934</f>
        <v/>
      </c>
      <c r="AA934" s="0" t="n">
        <v>507.4759</v>
      </c>
      <c r="AB934" s="0" t="n">
        <v>534.0645</v>
      </c>
      <c r="AC934" s="0" t="n">
        <v>580.8313000000001</v>
      </c>
      <c r="AD934" s="1">
        <f>AA934/SUM(AA934:AC934)</f>
        <v/>
      </c>
      <c r="AE934" s="1">
        <f>AB934/SUM(AA934:AC934)</f>
        <v/>
      </c>
      <c r="AF934" s="1">
        <f>1-AD934-AE934</f>
        <v/>
      </c>
      <c r="AG934" s="0">
        <f>(4*AD934)/(-2*AD934+12*AE934+3)</f>
        <v/>
      </c>
      <c r="AH934" s="0">
        <f>(9*AE934)/(-2*AD934+12*AE934+3)</f>
        <v/>
      </c>
      <c r="AI934" t="n">
        <v>0.0027</v>
      </c>
      <c r="AJ934" t="n">
        <v>0.0011</v>
      </c>
      <c r="AK934" s="0" t="n">
        <v>6499.2585</v>
      </c>
      <c r="AL934" s="0" t="n">
        <v>715.7837</v>
      </c>
      <c r="AM934" s="0">
        <f>2*(AC934-AC933)/((AC934+AC933)*(AL934-AL933))</f>
        <v/>
      </c>
      <c r="AN934" s="0">
        <f>(AL934-AL933)/($B934-$B933)</f>
        <v/>
      </c>
      <c r="AO934" s="0">
        <f>(MAX(AL$2:AL$1025)-MIN(AL$2:AL$1025))/1023</f>
        <v/>
      </c>
      <c r="AR934" s="0" t="n">
        <v>505.8324</v>
      </c>
      <c r="AS934" s="0" t="n">
        <v>532.6935999999999</v>
      </c>
      <c r="AT934" s="0" t="n">
        <v>580.2314</v>
      </c>
      <c r="AU934" s="1">
        <f>AR934/SUM(AR934:AT934)</f>
        <v/>
      </c>
      <c r="AV934" s="1">
        <f>AS934/SUM(AR934:AT934)</f>
        <v/>
      </c>
      <c r="AW934" s="1">
        <f>1-AU934-AV934</f>
        <v/>
      </c>
      <c r="AX934" s="1">
        <f>(ABS(AS934-AB934))/AB934*100</f>
        <v/>
      </c>
      <c r="AY934" s="0">
        <f>(4*AU934)/(-2*AU934+12*AV934+3)</f>
        <v/>
      </c>
      <c r="AZ934" s="0">
        <f>(9*AV934)/(-2*AU934+12*AV934+3)</f>
        <v/>
      </c>
      <c r="BA934" s="1">
        <f>SQRT(POWER(AY934-AG934,2)+POWER(AZ934-AH934,2))</f>
        <v/>
      </c>
      <c r="BB934" s="1" t="n">
        <v>-0.211</v>
      </c>
      <c r="BC934" s="1" t="n">
        <v>-0.1269</v>
      </c>
      <c r="BD934" s="1" t="n">
        <v>0.2491</v>
      </c>
      <c r="BE934" s="0" t="n">
        <v>6512.5646</v>
      </c>
      <c r="BF934" s="0" t="n">
        <v>0.1918</v>
      </c>
      <c r="BG934" s="0" t="n">
        <v>715.3993</v>
      </c>
      <c r="BH934" s="0">
        <f>2*(AS934-AS933)/((AS934+AS933)*(AL934-AL933))</f>
        <v/>
      </c>
      <c r="BI934" s="0">
        <f>(BG934-BG933)/($B934-$B933)</f>
        <v/>
      </c>
      <c r="BJ934" s="0">
        <f>(MAX(BG$2:BG$1025)-MIN(BG$2:BG$1025))/1023</f>
        <v/>
      </c>
      <c r="BK934" s="0">
        <f>(BI934-BJ934)/BJ934</f>
        <v/>
      </c>
      <c r="CA934" s="0">
        <f>CA$1025</f>
        <v/>
      </c>
      <c r="CB934" s="0">
        <f>CB$1025</f>
        <v/>
      </c>
      <c r="CC934" s="0">
        <f>CC$1025</f>
        <v/>
      </c>
      <c r="CD934" s="0">
        <f>CD$1025</f>
        <v/>
      </c>
      <c r="CE934" s="0">
        <f>CE935</f>
        <v/>
      </c>
      <c r="CF934" s="0">
        <f>CF935</f>
        <v/>
      </c>
      <c r="CG934" s="0">
        <f>CG935</f>
        <v/>
      </c>
      <c r="CH934" s="0">
        <f>CH935</f>
        <v/>
      </c>
      <c r="CI934" s="0">
        <f>CI$1025</f>
        <v/>
      </c>
      <c r="CJ934" s="0">
        <f>CJ$1025</f>
        <v/>
      </c>
      <c r="CK934" s="0" t="n">
        <v>0.005</v>
      </c>
      <c r="CO934" s="0" t="n">
        <v>1</v>
      </c>
      <c r="CP934" s="0" t="n">
        <v>2</v>
      </c>
      <c r="CQ934" s="0" t="n">
        <v>2</v>
      </c>
    </row>
    <row r="935">
      <c r="A935" s="0" t="n">
        <v>933</v>
      </c>
      <c r="B935" s="0" t="n">
        <v>933</v>
      </c>
      <c r="C935" s="0" t="n">
        <v>933</v>
      </c>
      <c r="D935" s="1" t="n"/>
      <c r="E935" s="0" t="n">
        <v>552.8277</v>
      </c>
      <c r="F935" s="0" t="n">
        <v>574.1144</v>
      </c>
      <c r="G935" s="0" t="n">
        <v>742.7497</v>
      </c>
      <c r="H935" s="1">
        <f>E935/SUM(E935:G935)</f>
        <v/>
      </c>
      <c r="I935" s="1">
        <f>F935/SUM(E935:G935)</f>
        <v/>
      </c>
      <c r="J935" s="1">
        <f>1-H935-I935</f>
        <v/>
      </c>
      <c r="K935" s="1">
        <f>(ABS(F935-AB935))/AB935*100</f>
        <v/>
      </c>
      <c r="L935" s="0">
        <f>(4*H935)/(-2*H935+12*I935+3)</f>
        <v/>
      </c>
      <c r="M935" s="0">
        <f>(9*I935)/(-2*H935+12*I935+3)</f>
        <v/>
      </c>
      <c r="N935" s="1">
        <f>SQRT(POWER(L935-AG935,2)+POWER(M935-AH935,2))</f>
        <v/>
      </c>
      <c r="O935" s="1" t="n">
        <v>-4.6044</v>
      </c>
      <c r="P935" s="1" t="n">
        <v>-18.3982</v>
      </c>
      <c r="Q935" s="1" t="n">
        <v>18.9673</v>
      </c>
      <c r="R935" s="0" t="n">
        <v>8022.156</v>
      </c>
      <c r="S935" s="0" t="n">
        <v>9.4732</v>
      </c>
      <c r="T935" s="0" t="n">
        <v>726.6112000000001</v>
      </c>
      <c r="U935" s="0">
        <f>2*(F935-F934)/((F935+F934)*(AL935-AL934))</f>
        <v/>
      </c>
      <c r="V935" s="0">
        <f>(T935-T934)/($B935-$B934)</f>
        <v/>
      </c>
      <c r="W935" s="0">
        <f>(MAX(T$2:T$1025)-MIN(T$2:T$1025))/1023</f>
        <v/>
      </c>
      <c r="X935" s="0">
        <f>(V935-W935)/W935</f>
        <v/>
      </c>
      <c r="AA935" s="0" t="n">
        <v>508.6733</v>
      </c>
      <c r="AB935" s="0" t="n">
        <v>535.3248</v>
      </c>
      <c r="AC935" s="0" t="n">
        <v>582.202</v>
      </c>
      <c r="AD935" s="1">
        <f>AA935/SUM(AA935:AC935)</f>
        <v/>
      </c>
      <c r="AE935" s="1">
        <f>AB935/SUM(AA935:AC935)</f>
        <v/>
      </c>
      <c r="AF935" s="1">
        <f>1-AD935-AE935</f>
        <v/>
      </c>
      <c r="AG935" s="0">
        <f>(4*AD935)/(-2*AD935+12*AE935+3)</f>
        <v/>
      </c>
      <c r="AH935" s="0">
        <f>(9*AE935)/(-2*AD935+12*AE935+3)</f>
        <v/>
      </c>
      <c r="AI935" t="n">
        <v>0.0027</v>
      </c>
      <c r="AJ935" t="n">
        <v>0.0011</v>
      </c>
      <c r="AK935" s="0" t="n">
        <v>6499.2603</v>
      </c>
      <c r="AL935" s="0" t="n">
        <v>716.1362</v>
      </c>
      <c r="AM935" s="0">
        <f>2*(AC935-AC934)/((AC935+AC934)*(AL935-AL934))</f>
        <v/>
      </c>
      <c r="AN935" s="0">
        <f>(AL935-AL934)/($B935-$B934)</f>
        <v/>
      </c>
      <c r="AO935" s="0">
        <f>(MAX(AL$2:AL$1025)-MIN(AL$2:AL$1025))/1023</f>
        <v/>
      </c>
      <c r="AR935" s="0" t="n">
        <v>509.0962</v>
      </c>
      <c r="AS935" s="0" t="n">
        <v>535.3188</v>
      </c>
      <c r="AT935" s="0" t="n">
        <v>579.0898999999999</v>
      </c>
      <c r="AU935" s="1">
        <f>AR935/SUM(AR935:AT935)</f>
        <v/>
      </c>
      <c r="AV935" s="1">
        <f>AS935/SUM(AR935:AT935)</f>
        <v/>
      </c>
      <c r="AW935" s="1">
        <f>1-AU935-AV935</f>
        <v/>
      </c>
      <c r="AX935" s="1">
        <f>(ABS(AS935-AB935))/AB935*100</f>
        <v/>
      </c>
      <c r="AY935" s="0">
        <f>(4*AU935)/(-2*AU935+12*AV935+3)</f>
        <v/>
      </c>
      <c r="AZ935" s="0">
        <f>(9*AV935)/(-2*AU935+12*AV935+3)</f>
        <v/>
      </c>
      <c r="BA935" s="1">
        <f>SQRT(POWER(AY935-AG935,2)+POWER(AZ935-AH935,2))</f>
        <v/>
      </c>
      <c r="BB935" s="1" t="n">
        <v>0.4087</v>
      </c>
      <c r="BC935" s="1" t="n">
        <v>0.488</v>
      </c>
      <c r="BD935" s="1" t="n">
        <v>0.634</v>
      </c>
      <c r="BE935" s="0" t="n">
        <v>6458.5798</v>
      </c>
      <c r="BF935" s="0" t="n">
        <v>0.3835</v>
      </c>
      <c r="BG935" s="0" t="n">
        <v>716.1345</v>
      </c>
      <c r="BH935" s="0">
        <f>2*(AS935-AS934)/((AS935+AS934)*(AL935-AL934))</f>
        <v/>
      </c>
      <c r="BI935" s="0">
        <f>(BG935-BG934)/($B935-$B934)</f>
        <v/>
      </c>
      <c r="BJ935" s="0">
        <f>(MAX(BG$2:BG$1025)-MIN(BG$2:BG$1025))/1023</f>
        <v/>
      </c>
      <c r="BK935" s="0">
        <f>(BI935-BJ935)/BJ935</f>
        <v/>
      </c>
      <c r="CA935" s="0">
        <f>CA$1025</f>
        <v/>
      </c>
      <c r="CB935" s="0">
        <f>CB$1025</f>
        <v/>
      </c>
      <c r="CC935" s="0">
        <f>CC$1025</f>
        <v/>
      </c>
      <c r="CD935" s="0">
        <f>CD$1025</f>
        <v/>
      </c>
      <c r="CE935" s="0">
        <f>CE936</f>
        <v/>
      </c>
      <c r="CF935" s="0">
        <f>CF936</f>
        <v/>
      </c>
      <c r="CG935" s="0">
        <f>CG936</f>
        <v/>
      </c>
      <c r="CH935" s="0">
        <f>CH936</f>
        <v/>
      </c>
      <c r="CI935" s="0">
        <f>CI$1025</f>
        <v/>
      </c>
      <c r="CJ935" s="0">
        <f>CJ$1025</f>
        <v/>
      </c>
      <c r="CK935" s="0" t="n">
        <v>0.005</v>
      </c>
      <c r="CO935" s="0" t="n">
        <v>1</v>
      </c>
      <c r="CP935" s="0" t="n">
        <v>2</v>
      </c>
      <c r="CQ935" s="0" t="n">
        <v>2</v>
      </c>
    </row>
    <row r="936">
      <c r="A936" s="0" t="n">
        <v>934</v>
      </c>
      <c r="B936" s="0" t="n">
        <v>934</v>
      </c>
      <c r="C936" s="0" t="n">
        <v>934</v>
      </c>
      <c r="D936" s="1" t="n"/>
      <c r="E936" s="0" t="n">
        <v>553.8019</v>
      </c>
      <c r="F936" s="0" t="n">
        <v>575.0305</v>
      </c>
      <c r="G936" s="0" t="n">
        <v>744.8194999999999</v>
      </c>
      <c r="H936" s="1">
        <f>E936/SUM(E936:G936)</f>
        <v/>
      </c>
      <c r="I936" s="1">
        <f>F936/SUM(E936:G936)</f>
        <v/>
      </c>
      <c r="J936" s="1">
        <f>1-H936-I936</f>
        <v/>
      </c>
      <c r="K936" s="1">
        <f>(ABS(F936-AB936))/AB936*100</f>
        <v/>
      </c>
      <c r="L936" s="0">
        <f>(4*H936)/(-2*H936+12*I936+3)</f>
        <v/>
      </c>
      <c r="M936" s="0">
        <f>(9*I936)/(-2*H936+12*I936+3)</f>
        <v/>
      </c>
      <c r="N936" s="1">
        <f>SQRT(POWER(L936-AG936,2)+POWER(M936-AH936,2))</f>
        <v/>
      </c>
      <c r="O936" s="1" t="n">
        <v>-4.625</v>
      </c>
      <c r="P936" s="1" t="n">
        <v>-18.5445</v>
      </c>
      <c r="Q936" s="1" t="n">
        <v>19.1142</v>
      </c>
      <c r="R936" s="0" t="n">
        <v>8035.2313</v>
      </c>
      <c r="S936" s="0" t="n">
        <v>9.528499999999999</v>
      </c>
      <c r="T936" s="0" t="n">
        <v>726.8502</v>
      </c>
      <c r="U936" s="0">
        <f>2*(F936-F935)/((F936+F935)*(AL936-AL935))</f>
        <v/>
      </c>
      <c r="V936" s="0">
        <f>(T936-T935)/($B936-$B935)</f>
        <v/>
      </c>
      <c r="W936" s="0">
        <f>(MAX(T$2:T$1025)-MIN(T$2:T$1025))/1023</f>
        <v/>
      </c>
      <c r="X936" s="0">
        <f>(V936-W936)/W936</f>
        <v/>
      </c>
      <c r="AA936" s="0" t="n">
        <v>509.8723</v>
      </c>
      <c r="AB936" s="0" t="n">
        <v>536.5867</v>
      </c>
      <c r="AC936" s="0" t="n">
        <v>583.5744999999999</v>
      </c>
      <c r="AD936" s="1">
        <f>AA936/SUM(AA936:AC936)</f>
        <v/>
      </c>
      <c r="AE936" s="1">
        <f>AB936/SUM(AA936:AC936)</f>
        <v/>
      </c>
      <c r="AF936" s="1">
        <f>1-AD936-AE936</f>
        <v/>
      </c>
      <c r="AG936" s="0">
        <f>(4*AD936)/(-2*AD936+12*AE936+3)</f>
        <v/>
      </c>
      <c r="AH936" s="0">
        <f>(9*AE936)/(-2*AD936+12*AE936+3)</f>
        <v/>
      </c>
      <c r="AI936" t="n">
        <v>0.0027</v>
      </c>
      <c r="AJ936" t="n">
        <v>0.0011</v>
      </c>
      <c r="AK936" s="0" t="n">
        <v>6499.262</v>
      </c>
      <c r="AL936" s="0" t="n">
        <v>716.4883</v>
      </c>
      <c r="AM936" s="0">
        <f>2*(AC936-AC935)/((AC936+AC935)*(AL936-AL935))</f>
        <v/>
      </c>
      <c r="AN936" s="0">
        <f>(AL936-AL935)/($B936-$B935)</f>
        <v/>
      </c>
      <c r="AO936" s="0">
        <f>(MAX(AL$2:AL$1025)-MIN(AL$2:AL$1025))/1023</f>
        <v/>
      </c>
      <c r="AR936" s="0" t="n">
        <v>510.393</v>
      </c>
      <c r="AS936" s="0" t="n">
        <v>536.403</v>
      </c>
      <c r="AT936" s="0" t="n">
        <v>580.4690000000001</v>
      </c>
      <c r="AU936" s="1">
        <f>AR936/SUM(AR936:AT936)</f>
        <v/>
      </c>
      <c r="AV936" s="1">
        <f>AS936/SUM(AR936:AT936)</f>
        <v/>
      </c>
      <c r="AW936" s="1">
        <f>1-AU936-AV936</f>
        <v/>
      </c>
      <c r="AX936" s="1">
        <f>(ABS(AS936-AB936))/AB936*100</f>
        <v/>
      </c>
      <c r="AY936" s="0">
        <f>(4*AU936)/(-2*AU936+12*AV936+3)</f>
        <v/>
      </c>
      <c r="AZ936" s="0">
        <f>(9*AV936)/(-2*AU936+12*AV936+3)</f>
        <v/>
      </c>
      <c r="BA936" s="1">
        <f>SQRT(POWER(AY936-AG936,2)+POWER(AZ936-AH936,2))</f>
        <v/>
      </c>
      <c r="BB936" s="1" t="n">
        <v>0.5128</v>
      </c>
      <c r="BC936" s="1" t="n">
        <v>0.4399</v>
      </c>
      <c r="BD936" s="1" t="n">
        <v>0.6729000000000001</v>
      </c>
      <c r="BE936" s="0" t="n">
        <v>6459.2634</v>
      </c>
      <c r="BF936" s="0" t="n">
        <v>0.4411</v>
      </c>
      <c r="BG936" s="0" t="n">
        <v>716.4371</v>
      </c>
      <c r="BH936" s="0">
        <f>2*(AS936-AS935)/((AS936+AS935)*(AL936-AL935))</f>
        <v/>
      </c>
      <c r="BI936" s="0">
        <f>(BG936-BG935)/($B936-$B935)</f>
        <v/>
      </c>
      <c r="BJ936" s="0">
        <f>(MAX(BG$2:BG$1025)-MIN(BG$2:BG$1025))/1023</f>
        <v/>
      </c>
      <c r="BK936" s="0">
        <f>(BI936-BJ936)/BJ936</f>
        <v/>
      </c>
      <c r="CA936" s="0">
        <f>CA$1025</f>
        <v/>
      </c>
      <c r="CB936" s="0">
        <f>CB$1025</f>
        <v/>
      </c>
      <c r="CC936" s="0">
        <f>CC$1025</f>
        <v/>
      </c>
      <c r="CD936" s="0">
        <f>CD$1025</f>
        <v/>
      </c>
      <c r="CE936" s="0">
        <f>CE937</f>
        <v/>
      </c>
      <c r="CF936" s="0">
        <f>CF937</f>
        <v/>
      </c>
      <c r="CG936" s="0">
        <f>CG937</f>
        <v/>
      </c>
      <c r="CH936" s="0">
        <f>CH937</f>
        <v/>
      </c>
      <c r="CI936" s="0">
        <f>CI$1025</f>
        <v/>
      </c>
      <c r="CJ936" s="0">
        <f>CJ$1025</f>
        <v/>
      </c>
      <c r="CK936" s="0" t="n">
        <v>0.005</v>
      </c>
      <c r="CO936" s="0" t="n">
        <v>1</v>
      </c>
      <c r="CP936" s="0" t="n">
        <v>2</v>
      </c>
      <c r="CQ936" s="0" t="n">
        <v>2</v>
      </c>
    </row>
    <row r="937">
      <c r="A937" s="0" t="n">
        <v>935</v>
      </c>
      <c r="B937" s="0" t="n">
        <v>935</v>
      </c>
      <c r="C937" s="0" t="n">
        <v>935</v>
      </c>
      <c r="D937" s="1" t="n"/>
      <c r="E937" s="0" t="n">
        <v>555.2483999999999</v>
      </c>
      <c r="F937" s="0" t="n">
        <v>576.5742</v>
      </c>
      <c r="G937" s="0" t="n">
        <v>746.8178</v>
      </c>
      <c r="H937" s="1">
        <f>E937/SUM(E937:G937)</f>
        <v/>
      </c>
      <c r="I937" s="1">
        <f>F937/SUM(E937:G937)</f>
        <v/>
      </c>
      <c r="J937" s="1">
        <f>1-H937-I937</f>
        <v/>
      </c>
      <c r="K937" s="1">
        <f>(ABS(F937-AB937))/AB937*100</f>
        <v/>
      </c>
      <c r="L937" s="0">
        <f>(4*H937)/(-2*H937+12*I937+3)</f>
        <v/>
      </c>
      <c r="M937" s="0">
        <f>(9*I937)/(-2*H937+12*I937+3)</f>
        <v/>
      </c>
      <c r="N937" s="1">
        <f>SQRT(POWER(L937-AG937,2)+POWER(M937-AH937,2))</f>
        <v/>
      </c>
      <c r="O937" s="1" t="n">
        <v>-4.6464</v>
      </c>
      <c r="P937" s="1" t="n">
        <v>-18.5617</v>
      </c>
      <c r="Q937" s="1" t="n">
        <v>19.1361</v>
      </c>
      <c r="R937" s="0" t="n">
        <v>8035.5733</v>
      </c>
      <c r="S937" s="0" t="n">
        <v>9.533200000000001</v>
      </c>
      <c r="T937" s="0" t="n">
        <v>727.2521</v>
      </c>
      <c r="U937" s="0">
        <f>2*(F937-F936)/((F937+F936)*(AL937-AL936))</f>
        <v/>
      </c>
      <c r="V937" s="0">
        <f>(T937-T936)/($B937-$B936)</f>
        <v/>
      </c>
      <c r="W937" s="0">
        <f>(MAX(T$2:T$1025)-MIN(T$2:T$1025))/1023</f>
        <v/>
      </c>
      <c r="X937" s="0">
        <f>(V937-W937)/W937</f>
        <v/>
      </c>
      <c r="AA937" s="0" t="n">
        <v>511.0728</v>
      </c>
      <c r="AB937" s="0" t="n">
        <v>537.8501</v>
      </c>
      <c r="AC937" s="0" t="n">
        <v>584.9488</v>
      </c>
      <c r="AD937" s="1">
        <f>AA937/SUM(AA937:AC937)</f>
        <v/>
      </c>
      <c r="AE937" s="1">
        <f>AB937/SUM(AA937:AC937)</f>
        <v/>
      </c>
      <c r="AF937" s="1">
        <f>1-AD937-AE937</f>
        <v/>
      </c>
      <c r="AG937" s="0">
        <f>(4*AD937)/(-2*AD937+12*AE937+3)</f>
        <v/>
      </c>
      <c r="AH937" s="0">
        <f>(9*AE937)/(-2*AD937+12*AE937+3)</f>
        <v/>
      </c>
      <c r="AI937" t="n">
        <v>0.0026</v>
      </c>
      <c r="AJ937" t="n">
        <v>0.0011</v>
      </c>
      <c r="AK937" s="0" t="n">
        <v>6499.2638</v>
      </c>
      <c r="AL937" s="0" t="n">
        <v>716.8401</v>
      </c>
      <c r="AM937" s="0">
        <f>2*(AC937-AC936)/((AC937+AC936)*(AL937-AL936))</f>
        <v/>
      </c>
      <c r="AN937" s="0">
        <f>(AL937-AL936)/($B937-$B936)</f>
        <v/>
      </c>
      <c r="AO937" s="0">
        <f>(MAX(AL$2:AL$1025)-MIN(AL$2:AL$1025))/1023</f>
        <v/>
      </c>
      <c r="AR937" s="0" t="n">
        <v>511.2599</v>
      </c>
      <c r="AS937" s="0" t="n">
        <v>537.975</v>
      </c>
      <c r="AT937" s="0" t="n">
        <v>580.7003999999999</v>
      </c>
      <c r="AU937" s="1">
        <f>AR937/SUM(AR937:AT937)</f>
        <v/>
      </c>
      <c r="AV937" s="1">
        <f>AS937/SUM(AR937:AT937)</f>
        <v/>
      </c>
      <c r="AW937" s="1">
        <f>1-AU937-AV937</f>
        <v/>
      </c>
      <c r="AX937" s="1">
        <f>(ABS(AS937-AB937))/AB937*100</f>
        <v/>
      </c>
      <c r="AY937" s="0">
        <f>(4*AU937)/(-2*AU937+12*AV937+3)</f>
        <v/>
      </c>
      <c r="AZ937" s="0">
        <f>(9*AV937)/(-2*AU937+12*AV937+3)</f>
        <v/>
      </c>
      <c r="BA937" s="1">
        <f>SQRT(POWER(AY937-AG937,2)+POWER(AZ937-AH937,2))</f>
        <v/>
      </c>
      <c r="BB937" s="1" t="n">
        <v>0.3364</v>
      </c>
      <c r="BC937" s="1" t="n">
        <v>0.7159</v>
      </c>
      <c r="BD937" s="1" t="n">
        <v>0.7889</v>
      </c>
      <c r="BE937" s="0" t="n">
        <v>6445.8483</v>
      </c>
      <c r="BF937" s="0" t="n">
        <v>0.465</v>
      </c>
      <c r="BG937" s="0" t="n">
        <v>716.8748000000001</v>
      </c>
      <c r="BH937" s="0">
        <f>2*(AS937-AS936)/((AS937+AS936)*(AL937-AL936))</f>
        <v/>
      </c>
      <c r="BI937" s="0">
        <f>(BG937-BG936)/($B937-$B936)</f>
        <v/>
      </c>
      <c r="BJ937" s="0">
        <f>(MAX(BG$2:BG$1025)-MIN(BG$2:BG$1025))/1023</f>
        <v/>
      </c>
      <c r="BK937" s="0">
        <f>(BI937-BJ937)/BJ937</f>
        <v/>
      </c>
      <c r="CA937" s="0">
        <f>CA$1025</f>
        <v/>
      </c>
      <c r="CB937" s="0">
        <f>CB$1025</f>
        <v/>
      </c>
      <c r="CC937" s="0">
        <f>CC$1025</f>
        <v/>
      </c>
      <c r="CD937" s="0">
        <f>CD$1025</f>
        <v/>
      </c>
      <c r="CE937" s="0">
        <f>CE938</f>
        <v/>
      </c>
      <c r="CF937" s="0">
        <f>CF938</f>
        <v/>
      </c>
      <c r="CG937" s="0">
        <f>CG938</f>
        <v/>
      </c>
      <c r="CH937" s="0">
        <f>CH938</f>
        <v/>
      </c>
      <c r="CI937" s="0">
        <f>CI$1025</f>
        <v/>
      </c>
      <c r="CJ937" s="0">
        <f>CJ$1025</f>
        <v/>
      </c>
      <c r="CK937" s="0" t="n">
        <v>0.005</v>
      </c>
      <c r="CO937" s="0" t="n">
        <v>1</v>
      </c>
      <c r="CP937" s="0" t="n">
        <v>2</v>
      </c>
      <c r="CQ937" s="0" t="n">
        <v>2</v>
      </c>
    </row>
    <row r="938">
      <c r="A938" s="0" t="n">
        <v>936</v>
      </c>
      <c r="B938" s="0" t="n">
        <v>936</v>
      </c>
      <c r="C938" s="0" t="n">
        <v>936</v>
      </c>
      <c r="D938" s="1" t="n"/>
      <c r="E938" s="0" t="n">
        <v>555.3053</v>
      </c>
      <c r="F938" s="0" t="n">
        <v>576.6327</v>
      </c>
      <c r="G938" s="0" t="n">
        <v>746.9209</v>
      </c>
      <c r="H938" s="1">
        <f>E938/SUM(E938:G938)</f>
        <v/>
      </c>
      <c r="I938" s="1">
        <f>F938/SUM(E938:G938)</f>
        <v/>
      </c>
      <c r="J938" s="1">
        <f>1-H938-I938</f>
        <v/>
      </c>
      <c r="K938" s="1">
        <f>(ABS(F938-AB938))/AB938*100</f>
        <v/>
      </c>
      <c r="L938" s="0">
        <f>(4*H938)/(-2*H938+12*I938+3)</f>
        <v/>
      </c>
      <c r="M938" s="0">
        <f>(9*I938)/(-2*H938+12*I938+3)</f>
        <v/>
      </c>
      <c r="N938" s="1">
        <f>SQRT(POWER(L938-AG938,2)+POWER(M938-AH938,2))</f>
        <v/>
      </c>
      <c r="O938" s="1" t="n">
        <v>-4.648</v>
      </c>
      <c r="P938" s="1" t="n">
        <v>-18.5664</v>
      </c>
      <c r="Q938" s="1" t="n">
        <v>19.1411</v>
      </c>
      <c r="R938" s="0" t="n">
        <v>8035.9969</v>
      </c>
      <c r="S938" s="0" t="n">
        <v>9.527100000000001</v>
      </c>
      <c r="T938" s="0" t="n">
        <v>727.2674</v>
      </c>
      <c r="U938" s="0">
        <f>2*(F938-F937)/((F938+F937)*(AL938-AL937))</f>
        <v/>
      </c>
      <c r="V938" s="0">
        <f>(T938-T937)/($B938-$B937)</f>
        <v/>
      </c>
      <c r="W938" s="0">
        <f>(MAX(T$2:T$1025)-MIN(T$2:T$1025))/1023</f>
        <v/>
      </c>
      <c r="X938" s="0">
        <f>(V938-W938)/W938</f>
        <v/>
      </c>
      <c r="AA938" s="0" t="n">
        <v>512.2749</v>
      </c>
      <c r="AB938" s="0" t="n">
        <v>539.1153</v>
      </c>
      <c r="AC938" s="0" t="n">
        <v>586.3248</v>
      </c>
      <c r="AD938" s="1">
        <f>AA938/SUM(AA938:AC938)</f>
        <v/>
      </c>
      <c r="AE938" s="1">
        <f>AB938/SUM(AA938:AC938)</f>
        <v/>
      </c>
      <c r="AF938" s="1">
        <f>1-AD938-AE938</f>
        <v/>
      </c>
      <c r="AG938" s="0">
        <f>(4*AD938)/(-2*AD938+12*AE938+3)</f>
        <v/>
      </c>
      <c r="AH938" s="0">
        <f>(9*AE938)/(-2*AD938+12*AE938+3)</f>
        <v/>
      </c>
      <c r="AI938" t="n">
        <v>0.0026</v>
      </c>
      <c r="AJ938" t="n">
        <v>0.0011</v>
      </c>
      <c r="AK938" s="0" t="n">
        <v>6499.2655</v>
      </c>
      <c r="AL938" s="0" t="n">
        <v>717.1915</v>
      </c>
      <c r="AM938" s="0">
        <f>2*(AC938-AC937)/((AC938+AC937)*(AL938-AL937))</f>
        <v/>
      </c>
      <c r="AN938" s="0">
        <f>(AL938-AL937)/($B938-$B937)</f>
        <v/>
      </c>
      <c r="AO938" s="0">
        <f>(MAX(AL$2:AL$1025)-MIN(AL$2:AL$1025))/1023</f>
        <v/>
      </c>
      <c r="AR938" s="0" t="n">
        <v>512.5837</v>
      </c>
      <c r="AS938" s="0" t="n">
        <v>539.0568</v>
      </c>
      <c r="AT938" s="0" t="n">
        <v>582.2283</v>
      </c>
      <c r="AU938" s="1">
        <f>AR938/SUM(AR938:AT938)</f>
        <v/>
      </c>
      <c r="AV938" s="1">
        <f>AS938/SUM(AR938:AT938)</f>
        <v/>
      </c>
      <c r="AW938" s="1">
        <f>1-AU938-AV938</f>
        <v/>
      </c>
      <c r="AX938" s="1">
        <f>(ABS(AS938-AB938))/AB938*100</f>
        <v/>
      </c>
      <c r="AY938" s="0">
        <f>(4*AU938)/(-2*AU938+12*AV938+3)</f>
        <v/>
      </c>
      <c r="AZ938" s="0">
        <f>(9*AV938)/(-2*AU938+12*AV938+3)</f>
        <v/>
      </c>
      <c r="BA938" s="1">
        <f>SQRT(POWER(AY938-AG938,2)+POWER(AZ938-AH938,2))</f>
        <v/>
      </c>
      <c r="BB938" s="1" t="n">
        <v>0.4427</v>
      </c>
      <c r="BC938" s="1" t="n">
        <v>0.6413</v>
      </c>
      <c r="BD938" s="1" t="n">
        <v>0.7769</v>
      </c>
      <c r="BE938" s="0" t="n">
        <v>6448.1685</v>
      </c>
      <c r="BF938" s="0" t="n">
        <v>0.457</v>
      </c>
      <c r="BG938" s="0" t="n">
        <v>717.1753</v>
      </c>
      <c r="BH938" s="0">
        <f>2*(AS938-AS937)/((AS938+AS937)*(AL938-AL937))</f>
        <v/>
      </c>
      <c r="BI938" s="0">
        <f>(BG938-BG937)/($B938-$B937)</f>
        <v/>
      </c>
      <c r="BJ938" s="0">
        <f>(MAX(BG$2:BG$1025)-MIN(BG$2:BG$1025))/1023</f>
        <v/>
      </c>
      <c r="BK938" s="0">
        <f>(BI938-BJ938)/BJ938</f>
        <v/>
      </c>
      <c r="CA938" s="0">
        <f>CA$1025</f>
        <v/>
      </c>
      <c r="CB938" s="0">
        <f>CB$1025</f>
        <v/>
      </c>
      <c r="CC938" s="0">
        <f>CC$1025</f>
        <v/>
      </c>
      <c r="CD938" s="0">
        <f>CD$1025</f>
        <v/>
      </c>
      <c r="CE938" s="0">
        <f>CE939</f>
        <v/>
      </c>
      <c r="CF938" s="0">
        <f>CF939</f>
        <v/>
      </c>
      <c r="CG938" s="0">
        <f>CG939</f>
        <v/>
      </c>
      <c r="CH938" s="0">
        <f>CH939</f>
        <v/>
      </c>
      <c r="CI938" s="0">
        <f>CI$1025</f>
        <v/>
      </c>
      <c r="CJ938" s="0">
        <f>CJ$1025</f>
        <v/>
      </c>
      <c r="CK938" s="0" t="n">
        <v>0.005</v>
      </c>
      <c r="CO938" s="0" t="n">
        <v>1</v>
      </c>
      <c r="CP938" s="0" t="n">
        <v>2</v>
      </c>
      <c r="CQ938" s="0" t="n">
        <v>2</v>
      </c>
    </row>
    <row r="939">
      <c r="A939" s="0" t="n">
        <v>937</v>
      </c>
      <c r="B939" s="0" t="n">
        <v>937</v>
      </c>
      <c r="C939" s="0" t="n">
        <v>937</v>
      </c>
      <c r="D939" s="1" t="n"/>
      <c r="E939" s="0" t="n">
        <v>556.2233</v>
      </c>
      <c r="F939" s="0" t="n">
        <v>577.4998000000001</v>
      </c>
      <c r="G939" s="0" t="n">
        <v>748.796</v>
      </c>
      <c r="H939" s="1">
        <f>E939/SUM(E939:G939)</f>
        <v/>
      </c>
      <c r="I939" s="1">
        <f>F939/SUM(E939:G939)</f>
        <v/>
      </c>
      <c r="J939" s="1">
        <f>1-H939-I939</f>
        <v/>
      </c>
      <c r="K939" s="1">
        <f>(ABS(F939-AB939))/AB939*100</f>
        <v/>
      </c>
      <c r="L939" s="0">
        <f>(4*H939)/(-2*H939+12*I939+3)</f>
        <v/>
      </c>
      <c r="M939" s="0">
        <f>(9*I939)/(-2*H939+12*I939+3)</f>
        <v/>
      </c>
      <c r="N939" s="1">
        <f>SQRT(POWER(L939-AG939,2)+POWER(M939-AH939,2))</f>
        <v/>
      </c>
      <c r="O939" s="1" t="n">
        <v>-4.6639</v>
      </c>
      <c r="P939" s="1" t="n">
        <v>-18.6918</v>
      </c>
      <c r="Q939" s="1" t="n">
        <v>19.2665</v>
      </c>
      <c r="R939" s="0" t="n">
        <v>8047.0505</v>
      </c>
      <c r="S939" s="0" t="n">
        <v>9.5739</v>
      </c>
      <c r="T939" s="0" t="n">
        <v>727.4927</v>
      </c>
      <c r="U939" s="0">
        <f>2*(F939-F938)/((F939+F938)*(AL939-AL938))</f>
        <v/>
      </c>
      <c r="V939" s="0">
        <f>(T939-T938)/($B939-$B938)</f>
        <v/>
      </c>
      <c r="W939" s="0">
        <f>(MAX(T$2:T$1025)-MIN(T$2:T$1025))/1023</f>
        <v/>
      </c>
      <c r="X939" s="0">
        <f>(V939-W939)/W939</f>
        <v/>
      </c>
      <c r="AA939" s="0" t="n">
        <v>513.4785000000001</v>
      </c>
      <c r="AB939" s="0" t="n">
        <v>540.3819999999999</v>
      </c>
      <c r="AC939" s="0" t="n">
        <v>587.7025</v>
      </c>
      <c r="AD939" s="1">
        <f>AA939/SUM(AA939:AC939)</f>
        <v/>
      </c>
      <c r="AE939" s="1">
        <f>AB939/SUM(AA939:AC939)</f>
        <v/>
      </c>
      <c r="AF939" s="1">
        <f>1-AD939-AE939</f>
        <v/>
      </c>
      <c r="AG939" s="0">
        <f>(4*AD939)/(-2*AD939+12*AE939+3)</f>
        <v/>
      </c>
      <c r="AH939" s="0">
        <f>(9*AE939)/(-2*AD939+12*AE939+3)</f>
        <v/>
      </c>
      <c r="AI939" t="n">
        <v>0.0026</v>
      </c>
      <c r="AJ939" t="n">
        <v>0.0011</v>
      </c>
      <c r="AK939" s="0" t="n">
        <v>6499.2672</v>
      </c>
      <c r="AL939" s="0" t="n">
        <v>717.5426</v>
      </c>
      <c r="AM939" s="0">
        <f>2*(AC939-AC938)/((AC939+AC938)*(AL939-AL938))</f>
        <v/>
      </c>
      <c r="AN939" s="0">
        <f>(AL939-AL938)/($B939-$B938)</f>
        <v/>
      </c>
      <c r="AO939" s="0">
        <f>(MAX(AL$2:AL$1025)-MIN(AL$2:AL$1025))/1023</f>
        <v/>
      </c>
      <c r="AR939" s="0" t="n">
        <v>513.6613</v>
      </c>
      <c r="AS939" s="0" t="n">
        <v>540.6595</v>
      </c>
      <c r="AT939" s="0" t="n">
        <v>583.8390000000001</v>
      </c>
      <c r="AU939" s="1">
        <f>AR939/SUM(AR939:AT939)</f>
        <v/>
      </c>
      <c r="AV939" s="1">
        <f>AS939/SUM(AR939:AT939)</f>
        <v/>
      </c>
      <c r="AW939" s="1">
        <f>1-AU939-AV939</f>
        <v/>
      </c>
      <c r="AX939" s="1">
        <f>(ABS(AS939-AB939))/AB939*100</f>
        <v/>
      </c>
      <c r="AY939" s="0">
        <f>(4*AU939)/(-2*AU939+12*AV939+3)</f>
        <v/>
      </c>
      <c r="AZ939" s="0">
        <f>(9*AV939)/(-2*AU939+12*AV939+3)</f>
        <v/>
      </c>
      <c r="BA939" s="1">
        <f>SQRT(POWER(AY939-AG939,2)+POWER(AZ939-AH939,2))</f>
        <v/>
      </c>
      <c r="BB939" s="1" t="n">
        <v>0.2542</v>
      </c>
      <c r="BC939" s="1" t="n">
        <v>0.6861</v>
      </c>
      <c r="BD939" s="1" t="n">
        <v>0.7297</v>
      </c>
      <c r="BE939" s="0" t="n">
        <v>6449.736</v>
      </c>
      <c r="BF939" s="0" t="n">
        <v>0.4412</v>
      </c>
      <c r="BG939" s="0" t="n">
        <v>717.6194</v>
      </c>
      <c r="BH939" s="0">
        <f>2*(AS939-AS938)/((AS939+AS938)*(AL939-AL938))</f>
        <v/>
      </c>
      <c r="BI939" s="0">
        <f>(BG939-BG938)/($B939-$B938)</f>
        <v/>
      </c>
      <c r="BJ939" s="0">
        <f>(MAX(BG$2:BG$1025)-MIN(BG$2:BG$1025))/1023</f>
        <v/>
      </c>
      <c r="BK939" s="0">
        <f>(BI939-BJ939)/BJ939</f>
        <v/>
      </c>
      <c r="CA939" s="0">
        <f>CA$1025</f>
        <v/>
      </c>
      <c r="CB939" s="0">
        <f>CB$1025</f>
        <v/>
      </c>
      <c r="CC939" s="0">
        <f>CC$1025</f>
        <v/>
      </c>
      <c r="CD939" s="0">
        <f>CD$1025</f>
        <v/>
      </c>
      <c r="CE939" s="0">
        <f>CE940</f>
        <v/>
      </c>
      <c r="CF939" s="0">
        <f>CF940</f>
        <v/>
      </c>
      <c r="CG939" s="0">
        <f>CG940</f>
        <v/>
      </c>
      <c r="CH939" s="0">
        <f>CH940</f>
        <v/>
      </c>
      <c r="CI939" s="0">
        <f>CI$1025</f>
        <v/>
      </c>
      <c r="CJ939" s="0">
        <f>CJ$1025</f>
        <v/>
      </c>
      <c r="CK939" s="0" t="n">
        <v>0.005</v>
      </c>
      <c r="CO939" s="0" t="n">
        <v>1</v>
      </c>
      <c r="CP939" s="0" t="n">
        <v>2</v>
      </c>
      <c r="CQ939" s="0" t="n">
        <v>2</v>
      </c>
    </row>
    <row r="940">
      <c r="A940" s="0" t="n">
        <v>938</v>
      </c>
      <c r="B940" s="0" t="n">
        <v>938</v>
      </c>
      <c r="C940" s="0" t="n">
        <v>938</v>
      </c>
      <c r="D940" s="1" t="n"/>
      <c r="E940" s="0" t="n">
        <v>557.7430000000001</v>
      </c>
      <c r="F940" s="0" t="n">
        <v>579.1472</v>
      </c>
      <c r="G940" s="0" t="n">
        <v>750.8040999999999</v>
      </c>
      <c r="H940" s="1">
        <f>E940/SUM(E940:G940)</f>
        <v/>
      </c>
      <c r="I940" s="1">
        <f>F940/SUM(E940:G940)</f>
        <v/>
      </c>
      <c r="J940" s="1">
        <f>1-H940-I940</f>
        <v/>
      </c>
      <c r="K940" s="1">
        <f>(ABS(F940-AB940))/AB940*100</f>
        <v/>
      </c>
      <c r="L940" s="0">
        <f>(4*H940)/(-2*H940+12*I940+3)</f>
        <v/>
      </c>
      <c r="M940" s="0">
        <f>(9*I940)/(-2*H940+12*I940+3)</f>
        <v/>
      </c>
      <c r="N940" s="1">
        <f>SQRT(POWER(L940-AG940,2)+POWER(M940-AH940,2))</f>
        <v/>
      </c>
      <c r="O940" s="1" t="n">
        <v>-4.6886</v>
      </c>
      <c r="P940" s="1" t="n">
        <v>-18.6905</v>
      </c>
      <c r="Q940" s="1" t="n">
        <v>19.2712</v>
      </c>
      <c r="R940" s="0" t="n">
        <v>8045.6468</v>
      </c>
      <c r="S940" s="0" t="n">
        <v>9.571099999999999</v>
      </c>
      <c r="T940" s="0" t="n">
        <v>727.9198</v>
      </c>
      <c r="U940" s="0">
        <f>2*(F940-F939)/((F940+F939)*(AL940-AL939))</f>
        <v/>
      </c>
      <c r="V940" s="0">
        <f>(T940-T939)/($B940-$B939)</f>
        <v/>
      </c>
      <c r="W940" s="0">
        <f>(MAX(T$2:T$1025)-MIN(T$2:T$1025))/1023</f>
        <v/>
      </c>
      <c r="X940" s="0">
        <f>(V940-W940)/W940</f>
        <v/>
      </c>
      <c r="AA940" s="0" t="n">
        <v>514.6837</v>
      </c>
      <c r="AB940" s="0" t="n">
        <v>541.6503</v>
      </c>
      <c r="AC940" s="0" t="n">
        <v>589.0821</v>
      </c>
      <c r="AD940" s="1">
        <f>AA940/SUM(AA940:AC940)</f>
        <v/>
      </c>
      <c r="AE940" s="1">
        <f>AB940/SUM(AA940:AC940)</f>
        <v/>
      </c>
      <c r="AF940" s="1">
        <f>1-AD940-AE940</f>
        <v/>
      </c>
      <c r="AG940" s="0">
        <f>(4*AD940)/(-2*AD940+12*AE940+3)</f>
        <v/>
      </c>
      <c r="AH940" s="0">
        <f>(9*AE940)/(-2*AD940+12*AE940+3)</f>
        <v/>
      </c>
      <c r="AI940" t="n">
        <v>0.0025</v>
      </c>
      <c r="AJ940" t="n">
        <v>0.0011</v>
      </c>
      <c r="AK940" s="0" t="n">
        <v>6499.2689</v>
      </c>
      <c r="AL940" s="0" t="n">
        <v>717.8934</v>
      </c>
      <c r="AM940" s="0">
        <f>2*(AC940-AC939)/((AC940+AC939)*(AL940-AL939))</f>
        <v/>
      </c>
      <c r="AN940" s="0">
        <f>(AL940-AL939)/($B940-$B939)</f>
        <v/>
      </c>
      <c r="AO940" s="0">
        <f>(MAX(AL$2:AL$1025)-MIN(AL$2:AL$1025))/1023</f>
        <v/>
      </c>
      <c r="AR940" s="0" t="n">
        <v>515.0282999999999</v>
      </c>
      <c r="AS940" s="0" t="n">
        <v>541.8194999999999</v>
      </c>
      <c r="AT940" s="0" t="n">
        <v>585.4997</v>
      </c>
      <c r="AU940" s="1">
        <f>AR940/SUM(AR940:AT940)</f>
        <v/>
      </c>
      <c r="AV940" s="1">
        <f>AS940/SUM(AR940:AT940)</f>
        <v/>
      </c>
      <c r="AW940" s="1">
        <f>1-AU940-AV940</f>
        <v/>
      </c>
      <c r="AX940" s="1">
        <f>(ABS(AS940-AB940))/AB940*100</f>
        <v/>
      </c>
      <c r="AY940" s="0">
        <f>(4*AU940)/(-2*AU940+12*AV940+3)</f>
        <v/>
      </c>
      <c r="AZ940" s="0">
        <f>(9*AV940)/(-2*AU940+12*AV940+3)</f>
        <v/>
      </c>
      <c r="BA940" s="1">
        <f>SQRT(POWER(AY940-AG940,2)+POWER(AZ940-AH940,2))</f>
        <v/>
      </c>
      <c r="BB940" s="1" t="n">
        <v>0.3432</v>
      </c>
      <c r="BC940" s="1" t="n">
        <v>0.6055</v>
      </c>
      <c r="BD940" s="1" t="n">
        <v>0.6939</v>
      </c>
      <c r="BE940" s="0" t="n">
        <v>6452.8256</v>
      </c>
      <c r="BF940" s="0" t="n">
        <v>0.4057</v>
      </c>
      <c r="BG940" s="0" t="n">
        <v>717.9401</v>
      </c>
      <c r="BH940" s="0">
        <f>2*(AS940-AS939)/((AS940+AS939)*(AL940-AL939))</f>
        <v/>
      </c>
      <c r="BI940" s="0">
        <f>(BG940-BG939)/($B940-$B939)</f>
        <v/>
      </c>
      <c r="BJ940" s="0">
        <f>(MAX(BG$2:BG$1025)-MIN(BG$2:BG$1025))/1023</f>
        <v/>
      </c>
      <c r="BK940" s="0">
        <f>(BI940-BJ940)/BJ940</f>
        <v/>
      </c>
      <c r="CA940" s="0">
        <f>CA$1025</f>
        <v/>
      </c>
      <c r="CB940" s="0">
        <f>CB$1025</f>
        <v/>
      </c>
      <c r="CC940" s="0">
        <f>CC$1025</f>
        <v/>
      </c>
      <c r="CD940" s="0">
        <f>CD$1025</f>
        <v/>
      </c>
      <c r="CE940" s="0">
        <f>CE941</f>
        <v/>
      </c>
      <c r="CF940" s="0">
        <f>CF941</f>
        <v/>
      </c>
      <c r="CG940" s="0">
        <f>CG941</f>
        <v/>
      </c>
      <c r="CH940" s="0">
        <f>CH941</f>
        <v/>
      </c>
      <c r="CI940" s="0">
        <f>CI$1025</f>
        <v/>
      </c>
      <c r="CJ940" s="0">
        <f>CJ$1025</f>
        <v/>
      </c>
      <c r="CK940" s="0" t="n">
        <v>0.005</v>
      </c>
      <c r="CO940" s="0" t="n">
        <v>1</v>
      </c>
      <c r="CP940" s="0" t="n">
        <v>2</v>
      </c>
      <c r="CQ940" s="0" t="n">
        <v>2</v>
      </c>
    </row>
    <row r="941">
      <c r="A941" s="0" t="n">
        <v>939</v>
      </c>
      <c r="B941" s="0" t="n">
        <v>939</v>
      </c>
      <c r="C941" s="0" t="n">
        <v>939</v>
      </c>
      <c r="D941" s="1" t="n"/>
      <c r="E941" s="0" t="n">
        <v>560.288</v>
      </c>
      <c r="F941" s="0" t="n">
        <v>581.6618</v>
      </c>
      <c r="G941" s="0" t="n">
        <v>753.7191</v>
      </c>
      <c r="H941" s="1">
        <f>E941/SUM(E941:G941)</f>
        <v/>
      </c>
      <c r="I941" s="1">
        <f>F941/SUM(E941:G941)</f>
        <v/>
      </c>
      <c r="J941" s="1">
        <f>1-H941-I941</f>
        <v/>
      </c>
      <c r="K941" s="1">
        <f>(ABS(F941-AB941))/AB941*100</f>
        <v/>
      </c>
      <c r="L941" s="0">
        <f>(4*H941)/(-2*H941+12*I941+3)</f>
        <v/>
      </c>
      <c r="M941" s="0">
        <f>(9*I941)/(-2*H941+12*I941+3)</f>
        <v/>
      </c>
      <c r="N941" s="1">
        <f>SQRT(POWER(L941-AG941,2)+POWER(M941-AH941,2))</f>
        <v/>
      </c>
      <c r="O941" s="1" t="n">
        <v>-4.6244</v>
      </c>
      <c r="P941" s="1" t="n">
        <v>-18.6776</v>
      </c>
      <c r="Q941" s="1" t="n">
        <v>19.2432</v>
      </c>
      <c r="R941" s="0" t="n">
        <v>8039.1724</v>
      </c>
      <c r="S941" s="0" t="n">
        <v>9.5791</v>
      </c>
      <c r="T941" s="0" t="n">
        <v>728.5696</v>
      </c>
      <c r="U941" s="0">
        <f>2*(F941-F940)/((F941+F940)*(AL941-AL940))</f>
        <v/>
      </c>
      <c r="V941" s="0">
        <f>(T941-T940)/($B941-$B940)</f>
        <v/>
      </c>
      <c r="W941" s="0">
        <f>(MAX(T$2:T$1025)-MIN(T$2:T$1025))/1023</f>
        <v/>
      </c>
      <c r="X941" s="0">
        <f>(V941-W941)/W941</f>
        <v/>
      </c>
      <c r="AA941" s="0" t="n">
        <v>515.8903</v>
      </c>
      <c r="AB941" s="0" t="n">
        <v>542.9203</v>
      </c>
      <c r="AC941" s="0" t="n">
        <v>590.4633</v>
      </c>
      <c r="AD941" s="1">
        <f>AA941/SUM(AA941:AC941)</f>
        <v/>
      </c>
      <c r="AE941" s="1">
        <f>AB941/SUM(AA941:AC941)</f>
        <v/>
      </c>
      <c r="AF941" s="1">
        <f>1-AD941-AE941</f>
        <v/>
      </c>
      <c r="AG941" s="0">
        <f>(4*AD941)/(-2*AD941+12*AE941+3)</f>
        <v/>
      </c>
      <c r="AH941" s="0">
        <f>(9*AE941)/(-2*AD941+12*AE941+3)</f>
        <v/>
      </c>
      <c r="AI941" t="n">
        <v>0.0025</v>
      </c>
      <c r="AJ941" t="n">
        <v>0.001</v>
      </c>
      <c r="AK941" s="0" t="n">
        <v>6499.2706</v>
      </c>
      <c r="AL941" s="0" t="n">
        <v>718.2438</v>
      </c>
      <c r="AM941" s="0">
        <f>2*(AC941-AC940)/((AC941+AC940)*(AL941-AL940))</f>
        <v/>
      </c>
      <c r="AN941" s="0">
        <f>(AL941-AL940)/($B941-$B940)</f>
        <v/>
      </c>
      <c r="AO941" s="0">
        <f>(MAX(AL$2:AL$1025)-MIN(AL$2:AL$1025))/1023</f>
        <v/>
      </c>
      <c r="AR941" s="0" t="n">
        <v>516.0196999999999</v>
      </c>
      <c r="AS941" s="0" t="n">
        <v>543.2343</v>
      </c>
      <c r="AT941" s="0" t="n">
        <v>587.0335</v>
      </c>
      <c r="AU941" s="1">
        <f>AR941/SUM(AR941:AT941)</f>
        <v/>
      </c>
      <c r="AV941" s="1">
        <f>AS941/SUM(AR941:AT941)</f>
        <v/>
      </c>
      <c r="AW941" s="1">
        <f>1-AU941-AV941</f>
        <v/>
      </c>
      <c r="AX941" s="1">
        <f>(ABS(AS941-AB941))/AB941*100</f>
        <v/>
      </c>
      <c r="AY941" s="0">
        <f>(4*AU941)/(-2*AU941+12*AV941+3)</f>
        <v/>
      </c>
      <c r="AZ941" s="0">
        <f>(9*AV941)/(-2*AU941+12*AV941+3)</f>
        <v/>
      </c>
      <c r="BA941" s="1">
        <f>SQRT(POWER(AY941-AG941,2)+POWER(AZ941-AH941,2))</f>
        <v/>
      </c>
      <c r="BB941" s="1" t="n">
        <v>0.1875</v>
      </c>
      <c r="BC941" s="1" t="n">
        <v>0.6246</v>
      </c>
      <c r="BD941" s="1" t="n">
        <v>0.6504</v>
      </c>
      <c r="BE941" s="0" t="n">
        <v>6455.2558</v>
      </c>
      <c r="BF941" s="0" t="n">
        <v>0.4044</v>
      </c>
      <c r="BG941" s="0" t="n">
        <v>718.3303</v>
      </c>
      <c r="BH941" s="0">
        <f>2*(AS941-AS940)/((AS941+AS940)*(AL941-AL940))</f>
        <v/>
      </c>
      <c r="BI941" s="0">
        <f>(BG941-BG940)/($B941-$B940)</f>
        <v/>
      </c>
      <c r="BJ941" s="0">
        <f>(MAX(BG$2:BG$1025)-MIN(BG$2:BG$1025))/1023</f>
        <v/>
      </c>
      <c r="BK941" s="0">
        <f>(BI941-BJ941)/BJ941</f>
        <v/>
      </c>
      <c r="CA941" s="0">
        <f>CA$1025</f>
        <v/>
      </c>
      <c r="CB941" s="0">
        <f>CB$1025</f>
        <v/>
      </c>
      <c r="CC941" s="0">
        <f>CC$1025</f>
        <v/>
      </c>
      <c r="CD941" s="0">
        <f>CD$1025</f>
        <v/>
      </c>
      <c r="CE941" s="0">
        <f>CE942</f>
        <v/>
      </c>
      <c r="CF941" s="0">
        <f>CF942</f>
        <v/>
      </c>
      <c r="CG941" s="0">
        <f>CG942</f>
        <v/>
      </c>
      <c r="CH941" s="0">
        <f>CH942</f>
        <v/>
      </c>
      <c r="CI941" s="0">
        <f>CI$1025</f>
        <v/>
      </c>
      <c r="CJ941" s="0">
        <f>CJ$1025</f>
        <v/>
      </c>
      <c r="CK941" s="0" t="n">
        <v>0.005</v>
      </c>
      <c r="CO941" s="0" t="n">
        <v>1</v>
      </c>
      <c r="CP941" s="0" t="n">
        <v>2</v>
      </c>
      <c r="CQ941" s="0" t="n">
        <v>2</v>
      </c>
    </row>
    <row r="942">
      <c r="A942" s="0" t="n">
        <v>940</v>
      </c>
      <c r="B942" s="0" t="n">
        <v>940</v>
      </c>
      <c r="C942" s="0" t="n">
        <v>940</v>
      </c>
      <c r="D942" s="1" t="n"/>
      <c r="E942" s="0" t="n">
        <v>562.6957</v>
      </c>
      <c r="F942" s="0" t="n">
        <v>584.0119999999999</v>
      </c>
      <c r="G942" s="0" t="n">
        <v>756.5792</v>
      </c>
      <c r="H942" s="1">
        <f>E942/SUM(E942:G942)</f>
        <v/>
      </c>
      <c r="I942" s="1">
        <f>F942/SUM(E942:G942)</f>
        <v/>
      </c>
      <c r="J942" s="1">
        <f>1-H942-I942</f>
        <v/>
      </c>
      <c r="K942" s="1">
        <f>(ABS(F942-AB942))/AB942*100</f>
        <v/>
      </c>
      <c r="L942" s="0">
        <f>(4*H942)/(-2*H942+12*I942+3)</f>
        <v/>
      </c>
      <c r="M942" s="0">
        <f>(9*I942)/(-2*H942+12*I942+3)</f>
        <v/>
      </c>
      <c r="N942" s="1">
        <f>SQRT(POWER(L942-AG942,2)+POWER(M942-AH942,2))</f>
        <v/>
      </c>
      <c r="O942" s="1" t="n">
        <v>-4.5614</v>
      </c>
      <c r="P942" s="1" t="n">
        <v>-18.6869</v>
      </c>
      <c r="Q942" s="1" t="n">
        <v>19.2372</v>
      </c>
      <c r="R942" s="0" t="n">
        <v>8035.0257</v>
      </c>
      <c r="S942" s="0" t="n">
        <v>9.595599999999999</v>
      </c>
      <c r="T942" s="0" t="n">
        <v>729.1744</v>
      </c>
      <c r="U942" s="0">
        <f>2*(F942-F941)/((F942+F941)*(AL942-AL941))</f>
        <v/>
      </c>
      <c r="V942" s="0">
        <f>(T942-T941)/($B942-$B941)</f>
        <v/>
      </c>
      <c r="W942" s="0">
        <f>(MAX(T$2:T$1025)-MIN(T$2:T$1025))/1023</f>
        <v/>
      </c>
      <c r="X942" s="0">
        <f>(V942-W942)/W942</f>
        <v/>
      </c>
      <c r="AA942" s="0" t="n">
        <v>517.0986</v>
      </c>
      <c r="AB942" s="0" t="n">
        <v>544.1919</v>
      </c>
      <c r="AC942" s="0" t="n">
        <v>591.8464</v>
      </c>
      <c r="AD942" s="1">
        <f>AA942/SUM(AA942:AC942)</f>
        <v/>
      </c>
      <c r="AE942" s="1">
        <f>AB942/SUM(AA942:AC942)</f>
        <v/>
      </c>
      <c r="AF942" s="1">
        <f>1-AD942-AE942</f>
        <v/>
      </c>
      <c r="AG942" s="0">
        <f>(4*AD942)/(-2*AD942+12*AE942+3)</f>
        <v/>
      </c>
      <c r="AH942" s="0">
        <f>(9*AE942)/(-2*AD942+12*AE942+3)</f>
        <v/>
      </c>
      <c r="AI942" t="n">
        <v>0.0025</v>
      </c>
      <c r="AJ942" t="n">
        <v>0.001</v>
      </c>
      <c r="AK942" s="0" t="n">
        <v>6499.2723</v>
      </c>
      <c r="AL942" s="0" t="n">
        <v>718.5938</v>
      </c>
      <c r="AM942" s="0">
        <f>2*(AC942-AC941)/((AC942+AC941)*(AL942-AL941))</f>
        <v/>
      </c>
      <c r="AN942" s="0">
        <f>(AL942-AL941)/($B942-$B941)</f>
        <v/>
      </c>
      <c r="AO942" s="0">
        <f>(MAX(AL$2:AL$1025)-MIN(AL$2:AL$1025))/1023</f>
        <v/>
      </c>
      <c r="AR942" s="0" t="n">
        <v>517.2859999999999</v>
      </c>
      <c r="AS942" s="0" t="n">
        <v>544.2786</v>
      </c>
      <c r="AT942" s="0" t="n">
        <v>588.5232</v>
      </c>
      <c r="AU942" s="1">
        <f>AR942/SUM(AR942:AT942)</f>
        <v/>
      </c>
      <c r="AV942" s="1">
        <f>AS942/SUM(AR942:AT942)</f>
        <v/>
      </c>
      <c r="AW942" s="1">
        <f>1-AU942-AV942</f>
        <v/>
      </c>
      <c r="AX942" s="1">
        <f>(ABS(AS942-AB942))/AB942*100</f>
        <v/>
      </c>
      <c r="AY942" s="0">
        <f>(4*AU942)/(-2*AU942+12*AV942+3)</f>
        <v/>
      </c>
      <c r="AZ942" s="0">
        <f>(9*AV942)/(-2*AU942+12*AV942+3)</f>
        <v/>
      </c>
      <c r="BA942" s="1">
        <f>SQRT(POWER(AY942-AG942,2)+POWER(AZ942-AH942,2))</f>
        <v/>
      </c>
      <c r="BB942" s="1" t="n">
        <v>0.2835</v>
      </c>
      <c r="BC942" s="1" t="n">
        <v>0.5513</v>
      </c>
      <c r="BD942" s="1" t="n">
        <v>0.6179</v>
      </c>
      <c r="BE942" s="0" t="n">
        <v>6457.715</v>
      </c>
      <c r="BF942" s="0" t="n">
        <v>0.3626</v>
      </c>
      <c r="BG942" s="0" t="n">
        <v>718.6177</v>
      </c>
      <c r="BH942" s="0">
        <f>2*(AS942-AS941)/((AS942+AS941)*(AL942-AL941))</f>
        <v/>
      </c>
      <c r="BI942" s="0">
        <f>(BG942-BG941)/($B942-$B941)</f>
        <v/>
      </c>
      <c r="BJ942" s="0">
        <f>(MAX(BG$2:BG$1025)-MIN(BG$2:BG$1025))/1023</f>
        <v/>
      </c>
      <c r="BK942" s="0">
        <f>(BI942-BJ942)/BJ942</f>
        <v/>
      </c>
      <c r="CA942" s="0">
        <f>CA$1025</f>
        <v/>
      </c>
      <c r="CB942" s="0">
        <f>CB$1025</f>
        <v/>
      </c>
      <c r="CC942" s="0">
        <f>CC$1025</f>
        <v/>
      </c>
      <c r="CD942" s="0">
        <f>CD$1025</f>
        <v/>
      </c>
      <c r="CE942" s="0">
        <f>CE943</f>
        <v/>
      </c>
      <c r="CF942" s="0">
        <f>CF943</f>
        <v/>
      </c>
      <c r="CG942" s="0">
        <f>CG943</f>
        <v/>
      </c>
      <c r="CH942" s="0">
        <f>CH943</f>
        <v/>
      </c>
      <c r="CI942" s="0">
        <f>CI$1025</f>
        <v/>
      </c>
      <c r="CJ942" s="0">
        <f>CJ$1025</f>
        <v/>
      </c>
      <c r="CK942" s="0" t="n">
        <v>0.005</v>
      </c>
      <c r="CO942" s="0" t="n">
        <v>1</v>
      </c>
      <c r="CP942" s="0" t="n">
        <v>2</v>
      </c>
      <c r="CQ942" s="0" t="n">
        <v>2</v>
      </c>
    </row>
    <row r="943">
      <c r="A943" s="0" t="n">
        <v>941</v>
      </c>
      <c r="B943" s="0" t="n">
        <v>941</v>
      </c>
      <c r="C943" s="0" t="n">
        <v>941</v>
      </c>
      <c r="D943" s="1" t="n"/>
      <c r="E943" s="0" t="n">
        <v>562.6968000000001</v>
      </c>
      <c r="F943" s="0" t="n">
        <v>583.962</v>
      </c>
      <c r="G943" s="0" t="n">
        <v>756.6235</v>
      </c>
      <c r="H943" s="1">
        <f>E943/SUM(E943:G943)</f>
        <v/>
      </c>
      <c r="I943" s="1">
        <f>F943/SUM(E943:G943)</f>
        <v/>
      </c>
      <c r="J943" s="1">
        <f>1-H943-I943</f>
        <v/>
      </c>
      <c r="K943" s="1">
        <f>(ABS(F943-AB943))/AB943*100</f>
        <v/>
      </c>
      <c r="L943" s="0">
        <f>(4*H943)/(-2*H943+12*I943+3)</f>
        <v/>
      </c>
      <c r="M943" s="0">
        <f>(9*I943)/(-2*H943+12*I943+3)</f>
        <v/>
      </c>
      <c r="N943" s="1">
        <f>SQRT(POWER(L943-AG943,2)+POWER(M943-AH943,2))</f>
        <v/>
      </c>
      <c r="O943" s="1" t="n">
        <v>-4.5479</v>
      </c>
      <c r="P943" s="1" t="n">
        <v>-18.7046</v>
      </c>
      <c r="Q943" s="1" t="n">
        <v>19.2511</v>
      </c>
      <c r="R943" s="0" t="n">
        <v>8036.2776</v>
      </c>
      <c r="S943" s="0" t="n">
        <v>9.5961</v>
      </c>
      <c r="T943" s="0" t="n">
        <v>729.1616</v>
      </c>
      <c r="U943" s="0">
        <f>2*(F943-F942)/((F943+F942)*(AL943-AL942))</f>
        <v/>
      </c>
      <c r="V943" s="0">
        <f>(T943-T942)/($B943-$B942)</f>
        <v/>
      </c>
      <c r="W943" s="0">
        <f>(MAX(T$2:T$1025)-MIN(T$2:T$1025))/1023</f>
        <v/>
      </c>
      <c r="X943" s="0">
        <f>(V943-W943)/W943</f>
        <v/>
      </c>
      <c r="AA943" s="0" t="n">
        <v>518.3084</v>
      </c>
      <c r="AB943" s="0" t="n">
        <v>545.4652</v>
      </c>
      <c r="AC943" s="0" t="n">
        <v>593.2311999999999</v>
      </c>
      <c r="AD943" s="1">
        <f>AA943/SUM(AA943:AC943)</f>
        <v/>
      </c>
      <c r="AE943" s="1">
        <f>AB943/SUM(AA943:AC943)</f>
        <v/>
      </c>
      <c r="AF943" s="1">
        <f>1-AD943-AE943</f>
        <v/>
      </c>
      <c r="AG943" s="0">
        <f>(4*AD943)/(-2*AD943+12*AE943+3)</f>
        <v/>
      </c>
      <c r="AH943" s="0">
        <f>(9*AE943)/(-2*AD943+12*AE943+3)</f>
        <v/>
      </c>
      <c r="AI943" t="n">
        <v>0.0024</v>
      </c>
      <c r="AJ943" t="n">
        <v>0.001</v>
      </c>
      <c r="AK943" s="0" t="n">
        <v>6499.274</v>
      </c>
      <c r="AL943" s="0" t="n">
        <v>718.9435999999999</v>
      </c>
      <c r="AM943" s="0">
        <f>2*(AC943-AC942)/((AC943+AC942)*(AL943-AL942))</f>
        <v/>
      </c>
      <c r="AN943" s="0">
        <f>(AL943-AL942)/($B943-$B942)</f>
        <v/>
      </c>
      <c r="AO943" s="0">
        <f>(MAX(AL$2:AL$1025)-MIN(AL$2:AL$1025))/1023</f>
        <v/>
      </c>
      <c r="AR943" s="0" t="n">
        <v>518.1492</v>
      </c>
      <c r="AS943" s="0" t="n">
        <v>545.6561</v>
      </c>
      <c r="AT943" s="0" t="n">
        <v>589.3604</v>
      </c>
      <c r="AU943" s="1">
        <f>AR943/SUM(AR943:AT943)</f>
        <v/>
      </c>
      <c r="AV943" s="1">
        <f>AS943/SUM(AR943:AT943)</f>
        <v/>
      </c>
      <c r="AW943" s="1">
        <f>1-AU943-AV943</f>
        <v/>
      </c>
      <c r="AX943" s="1">
        <f>(ABS(AS943-AB943))/AB943*100</f>
        <v/>
      </c>
      <c r="AY943" s="0">
        <f>(4*AU943)/(-2*AU943+12*AV943+3)</f>
        <v/>
      </c>
      <c r="AZ943" s="0">
        <f>(9*AV943)/(-2*AU943+12*AV943+3)</f>
        <v/>
      </c>
      <c r="BA943" s="1">
        <f>SQRT(POWER(AY943-AG943,2)+POWER(AZ943-AH943,2))</f>
        <v/>
      </c>
      <c r="BB943" s="1" t="n">
        <v>0.1326</v>
      </c>
      <c r="BC943" s="1" t="n">
        <v>0.6821</v>
      </c>
      <c r="BD943" s="1" t="n">
        <v>0.6934</v>
      </c>
      <c r="BE943" s="0" t="n">
        <v>6452.955</v>
      </c>
      <c r="BF943" s="0" t="n">
        <v>0.4542</v>
      </c>
      <c r="BG943" s="0" t="n">
        <v>718.9959</v>
      </c>
      <c r="BH943" s="0">
        <f>2*(AS943-AS942)/((AS943+AS942)*(AL943-AL942))</f>
        <v/>
      </c>
      <c r="BI943" s="0">
        <f>(BG943-BG942)/($B943-$B942)</f>
        <v/>
      </c>
      <c r="BJ943" s="0">
        <f>(MAX(BG$2:BG$1025)-MIN(BG$2:BG$1025))/1023</f>
        <v/>
      </c>
      <c r="BK943" s="0">
        <f>(BI943-BJ943)/BJ943</f>
        <v/>
      </c>
      <c r="CA943" s="0">
        <f>CA$1025</f>
        <v/>
      </c>
      <c r="CB943" s="0">
        <f>CB$1025</f>
        <v/>
      </c>
      <c r="CC943" s="0">
        <f>CC$1025</f>
        <v/>
      </c>
      <c r="CD943" s="0">
        <f>CD$1025</f>
        <v/>
      </c>
      <c r="CE943" s="0">
        <f>CE944</f>
        <v/>
      </c>
      <c r="CF943" s="0">
        <f>CF944</f>
        <v/>
      </c>
      <c r="CG943" s="0">
        <f>CG944</f>
        <v/>
      </c>
      <c r="CH943" s="0">
        <f>CH944</f>
        <v/>
      </c>
      <c r="CI943" s="0">
        <f>CI$1025</f>
        <v/>
      </c>
      <c r="CJ943" s="0">
        <f>CJ$1025</f>
        <v/>
      </c>
      <c r="CK943" s="0" t="n">
        <v>0.005</v>
      </c>
      <c r="CO943" s="0" t="n">
        <v>1</v>
      </c>
      <c r="CP943" s="0" t="n">
        <v>2</v>
      </c>
      <c r="CQ943" s="0" t="n">
        <v>2</v>
      </c>
    </row>
    <row r="944">
      <c r="A944" s="0" t="n">
        <v>942</v>
      </c>
      <c r="B944" s="0" t="n">
        <v>942</v>
      </c>
      <c r="C944" s="0" t="n">
        <v>942</v>
      </c>
      <c r="D944" s="1" t="n"/>
      <c r="E944" s="0" t="n">
        <v>563.5811</v>
      </c>
      <c r="F944" s="0" t="n">
        <v>585.2813</v>
      </c>
      <c r="G944" s="0" t="n">
        <v>757.6327</v>
      </c>
      <c r="H944" s="1">
        <f>E944/SUM(E944:G944)</f>
        <v/>
      </c>
      <c r="I944" s="1">
        <f>F944/SUM(E944:G944)</f>
        <v/>
      </c>
      <c r="J944" s="1">
        <f>1-H944-I944</f>
        <v/>
      </c>
      <c r="K944" s="1">
        <f>(ABS(F944-AB944))/AB944*100</f>
        <v/>
      </c>
      <c r="L944" s="0">
        <f>(4*H944)/(-2*H944+12*I944+3)</f>
        <v/>
      </c>
      <c r="M944" s="0">
        <f>(9*I944)/(-2*H944+12*I944+3)</f>
        <v/>
      </c>
      <c r="N944" s="1">
        <f>SQRT(POWER(L944-AG944,2)+POWER(M944-AH944,2))</f>
        <v/>
      </c>
      <c r="O944" s="1" t="n">
        <v>-4.666</v>
      </c>
      <c r="P944" s="1" t="n">
        <v>-18.6002</v>
      </c>
      <c r="Q944" s="1" t="n">
        <v>19.1781</v>
      </c>
      <c r="R944" s="0" t="n">
        <v>8028.8794</v>
      </c>
      <c r="S944" s="0" t="n">
        <v>9.5366</v>
      </c>
      <c r="T944" s="0" t="n">
        <v>729.5001</v>
      </c>
      <c r="U944" s="0">
        <f>2*(F944-F943)/((F944+F943)*(AL944-AL943))</f>
        <v/>
      </c>
      <c r="V944" s="0">
        <f>(T944-T943)/($B944-$B943)</f>
        <v/>
      </c>
      <c r="W944" s="0">
        <f>(MAX(T$2:T$1025)-MIN(T$2:T$1025))/1023</f>
        <v/>
      </c>
      <c r="X944" s="0">
        <f>(V944-W944)/W944</f>
        <v/>
      </c>
      <c r="AA944" s="0" t="n">
        <v>519.5196999999999</v>
      </c>
      <c r="AB944" s="0" t="n">
        <v>546.74</v>
      </c>
      <c r="AC944" s="0" t="n">
        <v>594.6178</v>
      </c>
      <c r="AD944" s="1">
        <f>AA944/SUM(AA944:AC944)</f>
        <v/>
      </c>
      <c r="AE944" s="1">
        <f>AB944/SUM(AA944:AC944)</f>
        <v/>
      </c>
      <c r="AF944" s="1">
        <f>1-AD944-AE944</f>
        <v/>
      </c>
      <c r="AG944" s="0">
        <f>(4*AD944)/(-2*AD944+12*AE944+3)</f>
        <v/>
      </c>
      <c r="AH944" s="0">
        <f>(9*AE944)/(-2*AD944+12*AE944+3)</f>
        <v/>
      </c>
      <c r="AI944" t="n">
        <v>0.0024</v>
      </c>
      <c r="AJ944" t="n">
        <v>0.001</v>
      </c>
      <c r="AK944" s="0" t="n">
        <v>6499.2757</v>
      </c>
      <c r="AL944" s="0" t="n">
        <v>719.2929</v>
      </c>
      <c r="AM944" s="0">
        <f>2*(AC944-AC943)/((AC944+AC943)*(AL944-AL943))</f>
        <v/>
      </c>
      <c r="AN944" s="0">
        <f>(AL944-AL943)/($B944-$B943)</f>
        <v/>
      </c>
      <c r="AO944" s="0">
        <f>(MAX(AL$2:AL$1025)-MIN(AL$2:AL$1025))/1023</f>
        <v/>
      </c>
      <c r="AR944" s="0" t="n">
        <v>519.5074</v>
      </c>
      <c r="AS944" s="0" t="n">
        <v>546.7933</v>
      </c>
      <c r="AT944" s="0" t="n">
        <v>591.0443</v>
      </c>
      <c r="AU944" s="1">
        <f>AR944/SUM(AR944:AT944)</f>
        <v/>
      </c>
      <c r="AV944" s="1">
        <f>AS944/SUM(AR944:AT944)</f>
        <v/>
      </c>
      <c r="AW944" s="1">
        <f>1-AU944-AV944</f>
        <v/>
      </c>
      <c r="AX944" s="1">
        <f>(ABS(AS944-AB944))/AB944*100</f>
        <v/>
      </c>
      <c r="AY944" s="0">
        <f>(4*AU944)/(-2*AU944+12*AV944+3)</f>
        <v/>
      </c>
      <c r="AZ944" s="0">
        <f>(9*AV944)/(-2*AU944+12*AV944+3)</f>
        <v/>
      </c>
      <c r="BA944" s="1">
        <f>SQRT(POWER(AY944-AG944,2)+POWER(AZ944-AH944,2))</f>
        <v/>
      </c>
      <c r="BB944" s="1" t="n">
        <v>0.2236</v>
      </c>
      <c r="BC944" s="1" t="n">
        <v>0.5936</v>
      </c>
      <c r="BD944" s="1" t="n">
        <v>0.6325</v>
      </c>
      <c r="BE944" s="0" t="n">
        <v>6456.4936</v>
      </c>
      <c r="BF944" s="0" t="n">
        <v>0.3818</v>
      </c>
      <c r="BG944" s="0" t="n">
        <v>719.3075</v>
      </c>
      <c r="BH944" s="0">
        <f>2*(AS944-AS943)/((AS944+AS943)*(AL944-AL943))</f>
        <v/>
      </c>
      <c r="BI944" s="0">
        <f>(BG944-BG943)/($B944-$B943)</f>
        <v/>
      </c>
      <c r="BJ944" s="0">
        <f>(MAX(BG$2:BG$1025)-MIN(BG$2:BG$1025))/1023</f>
        <v/>
      </c>
      <c r="BK944" s="0">
        <f>(BI944-BJ944)/BJ944</f>
        <v/>
      </c>
      <c r="CA944" s="0">
        <f>CA$1025</f>
        <v/>
      </c>
      <c r="CB944" s="0">
        <f>CB$1025</f>
        <v/>
      </c>
      <c r="CC944" s="0">
        <f>CC$1025</f>
        <v/>
      </c>
      <c r="CD944" s="0">
        <f>CD$1025</f>
        <v/>
      </c>
      <c r="CE944" s="0">
        <f>CE945</f>
        <v/>
      </c>
      <c r="CF944" s="0">
        <f>CF945</f>
        <v/>
      </c>
      <c r="CG944" s="0">
        <f>CG945</f>
        <v/>
      </c>
      <c r="CH944" s="0">
        <f>CH945</f>
        <v/>
      </c>
      <c r="CI944" s="0">
        <f>CI$1025</f>
        <v/>
      </c>
      <c r="CJ944" s="0">
        <f>CJ$1025</f>
        <v/>
      </c>
      <c r="CK944" s="0" t="n">
        <v>0.005</v>
      </c>
      <c r="CO944" s="0" t="n">
        <v>1</v>
      </c>
      <c r="CP944" s="0" t="n">
        <v>2</v>
      </c>
      <c r="CQ944" s="0" t="n">
        <v>2</v>
      </c>
    </row>
    <row r="945">
      <c r="A945" s="0" t="n">
        <v>943</v>
      </c>
      <c r="B945" s="0" t="n">
        <v>943</v>
      </c>
      <c r="C945" s="0" t="n">
        <v>943</v>
      </c>
      <c r="D945" s="1" t="n"/>
      <c r="E945" s="0" t="n">
        <v>565.0066</v>
      </c>
      <c r="F945" s="0" t="n">
        <v>586.8236000000001</v>
      </c>
      <c r="G945" s="0" t="n">
        <v>759.6972</v>
      </c>
      <c r="H945" s="1">
        <f>E945/SUM(E945:G945)</f>
        <v/>
      </c>
      <c r="I945" s="1">
        <f>F945/SUM(E945:G945)</f>
        <v/>
      </c>
      <c r="J945" s="1">
        <f>1-H945-I945</f>
        <v/>
      </c>
      <c r="K945" s="1">
        <f>(ABS(F945-AB945))/AB945*100</f>
        <v/>
      </c>
      <c r="L945" s="0">
        <f>(4*H945)/(-2*H945+12*I945+3)</f>
        <v/>
      </c>
      <c r="M945" s="0">
        <f>(9*I945)/(-2*H945+12*I945+3)</f>
        <v/>
      </c>
      <c r="N945" s="1">
        <f>SQRT(POWER(L945-AG945,2)+POWER(M945-AH945,2))</f>
        <v/>
      </c>
      <c r="O945" s="1" t="n">
        <v>-4.6993</v>
      </c>
      <c r="P945" s="1" t="n">
        <v>-18.6263</v>
      </c>
      <c r="Q945" s="1" t="n">
        <v>19.2115</v>
      </c>
      <c r="R945" s="0" t="n">
        <v>8030.4531</v>
      </c>
      <c r="S945" s="0" t="n">
        <v>9.5436</v>
      </c>
      <c r="T945" s="0" t="n">
        <v>729.8949</v>
      </c>
      <c r="U945" s="0">
        <f>2*(F945-F944)/((F945+F944)*(AL945-AL944))</f>
        <v/>
      </c>
      <c r="V945" s="0">
        <f>(T945-T944)/($B945-$B944)</f>
        <v/>
      </c>
      <c r="W945" s="0">
        <f>(MAX(T$2:T$1025)-MIN(T$2:T$1025))/1023</f>
        <v/>
      </c>
      <c r="X945" s="0">
        <f>(V945-W945)/W945</f>
        <v/>
      </c>
      <c r="AA945" s="0" t="n">
        <v>520.7325</v>
      </c>
      <c r="AB945" s="0" t="n">
        <v>548.0165</v>
      </c>
      <c r="AC945" s="0" t="n">
        <v>596.0062</v>
      </c>
      <c r="AD945" s="1">
        <f>AA945/SUM(AA945:AC945)</f>
        <v/>
      </c>
      <c r="AE945" s="1">
        <f>AB945/SUM(AA945:AC945)</f>
        <v/>
      </c>
      <c r="AF945" s="1">
        <f>1-AD945-AE945</f>
        <v/>
      </c>
      <c r="AG945" s="0">
        <f>(4*AD945)/(-2*AD945+12*AE945+3)</f>
        <v/>
      </c>
      <c r="AH945" s="0">
        <f>(9*AE945)/(-2*AD945+12*AE945+3)</f>
        <v/>
      </c>
      <c r="AI945" t="n">
        <v>0.0024</v>
      </c>
      <c r="AJ945" t="n">
        <v>0.001</v>
      </c>
      <c r="AK945" s="0" t="n">
        <v>6499.2774</v>
      </c>
      <c r="AL945" s="0" t="n">
        <v>719.6420000000001</v>
      </c>
      <c r="AM945" s="0">
        <f>2*(AC945-AC944)/((AC945+AC944)*(AL945-AL944))</f>
        <v/>
      </c>
      <c r="AN945" s="0">
        <f>(AL945-AL944)/($B945-$B944)</f>
        <v/>
      </c>
      <c r="AO945" s="0">
        <f>(MAX(AL$2:AL$1025)-MIN(AL$2:AL$1025))/1023</f>
        <v/>
      </c>
      <c r="AR945" s="0" t="n">
        <v>520.3779</v>
      </c>
      <c r="AS945" s="0" t="n">
        <v>548.1814000000001</v>
      </c>
      <c r="AT945" s="0" t="n">
        <v>591.8477</v>
      </c>
      <c r="AU945" s="1">
        <f>AR945/SUM(AR945:AT945)</f>
        <v/>
      </c>
      <c r="AV945" s="1">
        <f>AS945/SUM(AR945:AT945)</f>
        <v/>
      </c>
      <c r="AW945" s="1">
        <f>1-AU945-AV945</f>
        <v/>
      </c>
      <c r="AX945" s="1">
        <f>(ABS(AS945-AB945))/AB945*100</f>
        <v/>
      </c>
      <c r="AY945" s="0">
        <f>(4*AU945)/(-2*AU945+12*AV945+3)</f>
        <v/>
      </c>
      <c r="AZ945" s="0">
        <f>(9*AV945)/(-2*AU945+12*AV945+3)</f>
        <v/>
      </c>
      <c r="BA945" s="1">
        <f>SQRT(POWER(AY945-AG945,2)+POWER(AZ945-AH945,2))</f>
        <v/>
      </c>
      <c r="BB945" s="1" t="n">
        <v>0.0751</v>
      </c>
      <c r="BC945" s="1" t="n">
        <v>0.7315</v>
      </c>
      <c r="BD945" s="1" t="n">
        <v>0.7341</v>
      </c>
      <c r="BE945" s="0" t="n">
        <v>6451.2453</v>
      </c>
      <c r="BF945" s="0" t="n">
        <v>0.5074</v>
      </c>
      <c r="BG945" s="0" t="n">
        <v>719.687</v>
      </c>
      <c r="BH945" s="0">
        <f>2*(AS945-AS944)/((AS945+AS944)*(AL945-AL944))</f>
        <v/>
      </c>
      <c r="BI945" s="0">
        <f>(BG945-BG944)/($B945-$B944)</f>
        <v/>
      </c>
      <c r="BJ945" s="0">
        <f>(MAX(BG$2:BG$1025)-MIN(BG$2:BG$1025))/1023</f>
        <v/>
      </c>
      <c r="BK945" s="0">
        <f>(BI945-BJ945)/BJ945</f>
        <v/>
      </c>
      <c r="CA945" s="0">
        <f>CA$1025</f>
        <v/>
      </c>
      <c r="CB945" s="0">
        <f>CB$1025</f>
        <v/>
      </c>
      <c r="CC945" s="0">
        <f>CC$1025</f>
        <v/>
      </c>
      <c r="CD945" s="0">
        <f>CD$1025</f>
        <v/>
      </c>
      <c r="CE945" s="0">
        <f>CE946</f>
        <v/>
      </c>
      <c r="CF945" s="0">
        <f>CF946</f>
        <v/>
      </c>
      <c r="CG945" s="0">
        <f>CG946</f>
        <v/>
      </c>
      <c r="CH945" s="0">
        <f>CH946</f>
        <v/>
      </c>
      <c r="CI945" s="0">
        <f>CI$1025</f>
        <v/>
      </c>
      <c r="CJ945" s="0">
        <f>CJ$1025</f>
        <v/>
      </c>
      <c r="CK945" s="0" t="n">
        <v>0.005</v>
      </c>
      <c r="CO945" s="0" t="n">
        <v>1</v>
      </c>
      <c r="CP945" s="0" t="n">
        <v>2</v>
      </c>
      <c r="CQ945" s="0" t="n">
        <v>2</v>
      </c>
    </row>
    <row r="946">
      <c r="A946" s="0" t="n">
        <v>944</v>
      </c>
      <c r="B946" s="0" t="n">
        <v>944</v>
      </c>
      <c r="C946" s="0" t="n">
        <v>944</v>
      </c>
      <c r="D946" s="1" t="n"/>
      <c r="E946" s="0" t="n">
        <v>565.832</v>
      </c>
      <c r="F946" s="0" t="n">
        <v>588.0524</v>
      </c>
      <c r="G946" s="0" t="n">
        <v>760.6804</v>
      </c>
      <c r="H946" s="1">
        <f>E946/SUM(E946:G946)</f>
        <v/>
      </c>
      <c r="I946" s="1">
        <f>F946/SUM(E946:G946)</f>
        <v/>
      </c>
      <c r="J946" s="1">
        <f>1-H946-I946</f>
        <v/>
      </c>
      <c r="K946" s="1">
        <f>(ABS(F946-AB946))/AB946*100</f>
        <v/>
      </c>
      <c r="L946" s="0">
        <f>(4*H946)/(-2*H946+12*I946+3)</f>
        <v/>
      </c>
      <c r="M946" s="0">
        <f>(9*I946)/(-2*H946+12*I946+3)</f>
        <v/>
      </c>
      <c r="N946" s="1">
        <f>SQRT(POWER(L946-AG946,2)+POWER(M946-AH946,2))</f>
        <v/>
      </c>
      <c r="O946" s="1" t="n">
        <v>-4.8107</v>
      </c>
      <c r="P946" s="1" t="n">
        <v>-18.5358</v>
      </c>
      <c r="Q946" s="1" t="n">
        <v>19.1515</v>
      </c>
      <c r="R946" s="0" t="n">
        <v>8024.262</v>
      </c>
      <c r="S946" s="0" t="n">
        <v>9.491199999999999</v>
      </c>
      <c r="T946" s="0" t="n">
        <v>730.2087</v>
      </c>
      <c r="U946" s="0">
        <f>2*(F946-F945)/((F946+F945)*(AL946-AL945))</f>
        <v/>
      </c>
      <c r="V946" s="0">
        <f>(T946-T945)/($B946-$B945)</f>
        <v/>
      </c>
      <c r="W946" s="0">
        <f>(MAX(T$2:T$1025)-MIN(T$2:T$1025))/1023</f>
        <v/>
      </c>
      <c r="X946" s="0">
        <f>(V946-W946)/W946</f>
        <v/>
      </c>
      <c r="AA946" s="0" t="n">
        <v>521.947</v>
      </c>
      <c r="AB946" s="0" t="n">
        <v>549.2945999999999</v>
      </c>
      <c r="AC946" s="0" t="n">
        <v>597.3963</v>
      </c>
      <c r="AD946" s="1">
        <f>AA946/SUM(AA946:AC946)</f>
        <v/>
      </c>
      <c r="AE946" s="1">
        <f>AB946/SUM(AA946:AC946)</f>
        <v/>
      </c>
      <c r="AF946" s="1">
        <f>1-AD946-AE946</f>
        <v/>
      </c>
      <c r="AG946" s="0">
        <f>(4*AD946)/(-2*AD946+12*AE946+3)</f>
        <v/>
      </c>
      <c r="AH946" s="0">
        <f>(9*AE946)/(-2*AD946+12*AE946+3)</f>
        <v/>
      </c>
      <c r="AI946" t="n">
        <v>0.0024</v>
      </c>
      <c r="AJ946" t="n">
        <v>0.001</v>
      </c>
      <c r="AK946" s="0" t="n">
        <v>6499.2791</v>
      </c>
      <c r="AL946" s="0" t="n">
        <v>719.9906999999999</v>
      </c>
      <c r="AM946" s="0">
        <f>2*(AC946-AC945)/((AC946+AC945)*(AL946-AL945))</f>
        <v/>
      </c>
      <c r="AN946" s="0">
        <f>(AL946-AL945)/($B946-$B945)</f>
        <v/>
      </c>
      <c r="AO946" s="0">
        <f>(MAX(AL$2:AL$1025)-MIN(AL$2:AL$1025))/1023</f>
        <v/>
      </c>
      <c r="AR946" s="0" t="n">
        <v>521.6319999999999</v>
      </c>
      <c r="AS946" s="0" t="n">
        <v>549.2319</v>
      </c>
      <c r="AT946" s="0" t="n">
        <v>593.2873</v>
      </c>
      <c r="AU946" s="1">
        <f>AR946/SUM(AR946:AT946)</f>
        <v/>
      </c>
      <c r="AV946" s="1">
        <f>AS946/SUM(AR946:AT946)</f>
        <v/>
      </c>
      <c r="AW946" s="1">
        <f>1-AU946-AV946</f>
        <v/>
      </c>
      <c r="AX946" s="1">
        <f>(ABS(AS946-AB946))/AB946*100</f>
        <v/>
      </c>
      <c r="AY946" s="0">
        <f>(4*AU946)/(-2*AU946+12*AV946+3)</f>
        <v/>
      </c>
      <c r="AZ946" s="0">
        <f>(9*AV946)/(-2*AU946+12*AV946+3)</f>
        <v/>
      </c>
      <c r="BA946" s="1">
        <f>SQRT(POWER(AY946-AG946,2)+POWER(AZ946-AH946,2))</f>
        <v/>
      </c>
      <c r="BB946" s="1" t="n">
        <v>0.1667</v>
      </c>
      <c r="BC946" s="1" t="n">
        <v>0.6687</v>
      </c>
      <c r="BD946" s="1" t="n">
        <v>0.6876</v>
      </c>
      <c r="BE946" s="0" t="n">
        <v>6453.1385</v>
      </c>
      <c r="BF946" s="0" t="n">
        <v>0.4372</v>
      </c>
      <c r="BG946" s="0" t="n">
        <v>719.9736</v>
      </c>
      <c r="BH946" s="0">
        <f>2*(AS946-AS945)/((AS946+AS945)*(AL946-AL945))</f>
        <v/>
      </c>
      <c r="BI946" s="0">
        <f>(BG946-BG945)/($B946-$B945)</f>
        <v/>
      </c>
      <c r="BJ946" s="0">
        <f>(MAX(BG$2:BG$1025)-MIN(BG$2:BG$1025))/1023</f>
        <v/>
      </c>
      <c r="BK946" s="0">
        <f>(BI946-BJ946)/BJ946</f>
        <v/>
      </c>
      <c r="CA946" s="0">
        <f>CA$1025</f>
        <v/>
      </c>
      <c r="CB946" s="0">
        <f>CB$1025</f>
        <v/>
      </c>
      <c r="CC946" s="0">
        <f>CC$1025</f>
        <v/>
      </c>
      <c r="CD946" s="0">
        <f>CD$1025</f>
        <v/>
      </c>
      <c r="CE946" s="0">
        <f>CE947</f>
        <v/>
      </c>
      <c r="CF946" s="0">
        <f>CF947</f>
        <v/>
      </c>
      <c r="CG946" s="0">
        <f>CG947</f>
        <v/>
      </c>
      <c r="CH946" s="0">
        <f>CH947</f>
        <v/>
      </c>
      <c r="CI946" s="0">
        <f>CI$1025</f>
        <v/>
      </c>
      <c r="CJ946" s="0">
        <f>CJ$1025</f>
        <v/>
      </c>
      <c r="CK946" s="0" t="n">
        <v>0.005</v>
      </c>
      <c r="CO946" s="0" t="n">
        <v>1</v>
      </c>
      <c r="CP946" s="0" t="n">
        <v>2</v>
      </c>
      <c r="CQ946" s="0" t="n">
        <v>2</v>
      </c>
    </row>
    <row r="947">
      <c r="A947" s="0" t="n">
        <v>945</v>
      </c>
      <c r="B947" s="0" t="n">
        <v>945</v>
      </c>
      <c r="C947" s="0" t="n">
        <v>945</v>
      </c>
      <c r="D947" s="1" t="n"/>
      <c r="E947" s="0" t="n">
        <v>567.1612</v>
      </c>
      <c r="F947" s="0" t="n">
        <v>589.4751</v>
      </c>
      <c r="G947" s="0" t="n">
        <v>762.5664</v>
      </c>
      <c r="H947" s="1">
        <f>E947/SUM(E947:G947)</f>
        <v/>
      </c>
      <c r="I947" s="1">
        <f>F947/SUM(E947:G947)</f>
        <v/>
      </c>
      <c r="J947" s="1">
        <f>1-H947-I947</f>
        <v/>
      </c>
      <c r="K947" s="1">
        <f>(ABS(F947-AB947))/AB947*100</f>
        <v/>
      </c>
      <c r="L947" s="0">
        <f>(4*H947)/(-2*H947+12*I947+3)</f>
        <v/>
      </c>
      <c r="M947" s="0">
        <f>(9*I947)/(-2*H947+12*I947+3)</f>
        <v/>
      </c>
      <c r="N947" s="1">
        <f>SQRT(POWER(L947-AG947,2)+POWER(M947-AH947,2))</f>
        <v/>
      </c>
      <c r="O947" s="1" t="n">
        <v>-4.8342</v>
      </c>
      <c r="P947" s="1" t="n">
        <v>-18.558</v>
      </c>
      <c r="Q947" s="1" t="n">
        <v>19.1788</v>
      </c>
      <c r="R947" s="0" t="n">
        <v>8025.3101</v>
      </c>
      <c r="S947" s="0" t="n">
        <v>9.497199999999999</v>
      </c>
      <c r="T947" s="0" t="n">
        <v>730.5713</v>
      </c>
      <c r="U947" s="0">
        <f>2*(F947-F946)/((F947+F946)*(AL947-AL946))</f>
        <v/>
      </c>
      <c r="V947" s="0">
        <f>(T947-T946)/($B947-$B946)</f>
        <v/>
      </c>
      <c r="W947" s="0">
        <f>(MAX(T$2:T$1025)-MIN(T$2:T$1025))/1023</f>
        <v/>
      </c>
      <c r="X947" s="0">
        <f>(V947-W947)/W947</f>
        <v/>
      </c>
      <c r="AA947" s="0" t="n">
        <v>523.1629</v>
      </c>
      <c r="AB947" s="0" t="n">
        <v>550.5743</v>
      </c>
      <c r="AC947" s="0" t="n">
        <v>598.7882</v>
      </c>
      <c r="AD947" s="1">
        <f>AA947/SUM(AA947:AC947)</f>
        <v/>
      </c>
      <c r="AE947" s="1">
        <f>AB947/SUM(AA947:AC947)</f>
        <v/>
      </c>
      <c r="AF947" s="1">
        <f>1-AD947-AE947</f>
        <v/>
      </c>
      <c r="AG947" s="0">
        <f>(4*AD947)/(-2*AD947+12*AE947+3)</f>
        <v/>
      </c>
      <c r="AH947" s="0">
        <f>(9*AE947)/(-2*AD947+12*AE947+3)</f>
        <v/>
      </c>
      <c r="AI947" t="n">
        <v>0.0023</v>
      </c>
      <c r="AJ947" t="n">
        <v>0.001</v>
      </c>
      <c r="AK947" s="0" t="n">
        <v>6499.2808</v>
      </c>
      <c r="AL947" s="0" t="n">
        <v>720.3390000000001</v>
      </c>
      <c r="AM947" s="0">
        <f>2*(AC947-AC946)/((AC947+AC946)*(AL947-AL946))</f>
        <v/>
      </c>
      <c r="AN947" s="0">
        <f>(AL947-AL946)/($B947-$B946)</f>
        <v/>
      </c>
      <c r="AO947" s="0">
        <f>(MAX(AL$2:AL$1025)-MIN(AL$2:AL$1025))/1023</f>
        <v/>
      </c>
      <c r="AR947" s="0" t="n">
        <v>523.1149</v>
      </c>
      <c r="AS947" s="0" t="n">
        <v>550.8792</v>
      </c>
      <c r="AT947" s="0" t="n">
        <v>595.0303</v>
      </c>
      <c r="AU947" s="1">
        <f>AR947/SUM(AR947:AT947)</f>
        <v/>
      </c>
      <c r="AV947" s="1">
        <f>AS947/SUM(AR947:AT947)</f>
        <v/>
      </c>
      <c r="AW947" s="1">
        <f>1-AU947-AV947</f>
        <v/>
      </c>
      <c r="AX947" s="1">
        <f>(ABS(AS947-AB947))/AB947*100</f>
        <v/>
      </c>
      <c r="AY947" s="0">
        <f>(4*AU947)/(-2*AU947+12*AV947+3)</f>
        <v/>
      </c>
      <c r="AZ947" s="0">
        <f>(9*AV947)/(-2*AU947+12*AV947+3)</f>
        <v/>
      </c>
      <c r="BA947" s="1">
        <f>SQRT(POWER(AY947-AG947,2)+POWER(AZ947-AH947,2))</f>
        <v/>
      </c>
      <c r="BB947" s="1" t="n">
        <v>0.1337</v>
      </c>
      <c r="BC947" s="1" t="n">
        <v>0.6797</v>
      </c>
      <c r="BD947" s="1" t="n">
        <v>0.6914</v>
      </c>
      <c r="BE947" s="0" t="n">
        <v>6453.2506</v>
      </c>
      <c r="BF947" s="0" t="n">
        <v>0.4521</v>
      </c>
      <c r="BG947" s="0" t="n">
        <v>720.4219000000001</v>
      </c>
      <c r="BH947" s="0">
        <f>2*(AS947-AS946)/((AS947+AS946)*(AL947-AL946))</f>
        <v/>
      </c>
      <c r="BI947" s="0">
        <f>(BG947-BG946)/($B947-$B946)</f>
        <v/>
      </c>
      <c r="BJ947" s="0">
        <f>(MAX(BG$2:BG$1025)-MIN(BG$2:BG$1025))/1023</f>
        <v/>
      </c>
      <c r="BK947" s="0">
        <f>(BI947-BJ947)/BJ947</f>
        <v/>
      </c>
      <c r="CA947" s="0">
        <f>CA$1025</f>
        <v/>
      </c>
      <c r="CB947" s="0">
        <f>CB$1025</f>
        <v/>
      </c>
      <c r="CC947" s="0">
        <f>CC$1025</f>
        <v/>
      </c>
      <c r="CD947" s="0">
        <f>CD$1025</f>
        <v/>
      </c>
      <c r="CE947" s="0">
        <f>CE948</f>
        <v/>
      </c>
      <c r="CF947" s="0">
        <f>CF948</f>
        <v/>
      </c>
      <c r="CG947" s="0">
        <f>CG948</f>
        <v/>
      </c>
      <c r="CH947" s="0">
        <f>CH948</f>
        <v/>
      </c>
      <c r="CI947" s="0">
        <f>CI$1025</f>
        <v/>
      </c>
      <c r="CJ947" s="0">
        <f>CJ$1025</f>
        <v/>
      </c>
      <c r="CK947" s="0" t="n">
        <v>0.005</v>
      </c>
      <c r="CO947" s="0" t="n">
        <v>1</v>
      </c>
      <c r="CP947" s="0" t="n">
        <v>2</v>
      </c>
      <c r="CQ947" s="0" t="n">
        <v>2</v>
      </c>
    </row>
    <row r="948">
      <c r="A948" s="0" t="n">
        <v>946</v>
      </c>
      <c r="B948" s="0" t="n">
        <v>946</v>
      </c>
      <c r="C948" s="0" t="n">
        <v>946</v>
      </c>
      <c r="D948" s="1" t="n"/>
      <c r="E948" s="0" t="n">
        <v>568.2802</v>
      </c>
      <c r="F948" s="0" t="n">
        <v>590.4536000000001</v>
      </c>
      <c r="G948" s="0" t="n">
        <v>763.7026</v>
      </c>
      <c r="H948" s="1">
        <f>E948/SUM(E948:G948)</f>
        <v/>
      </c>
      <c r="I948" s="1">
        <f>F948/SUM(E948:G948)</f>
        <v/>
      </c>
      <c r="J948" s="1">
        <f>1-H948-I948</f>
        <v/>
      </c>
      <c r="K948" s="1">
        <f>(ABS(F948-AB948))/AB948*100</f>
        <v/>
      </c>
      <c r="L948" s="0">
        <f>(4*H948)/(-2*H948+12*I948+3)</f>
        <v/>
      </c>
      <c r="M948" s="0">
        <f>(9*I948)/(-2*H948+12*I948+3)</f>
        <v/>
      </c>
      <c r="N948" s="1">
        <f>SQRT(POWER(L948-AG948,2)+POWER(M948-AH948,2))</f>
        <v/>
      </c>
      <c r="O948" s="1" t="n">
        <v>-4.7573</v>
      </c>
      <c r="P948" s="1" t="n">
        <v>-18.5597</v>
      </c>
      <c r="Q948" s="1" t="n">
        <v>19.1612</v>
      </c>
      <c r="R948" s="0" t="n">
        <v>8021.7762</v>
      </c>
      <c r="S948" s="0" t="n">
        <v>9.5039</v>
      </c>
      <c r="T948" s="0" t="n">
        <v>730.8202</v>
      </c>
      <c r="U948" s="0">
        <f>2*(F948-F947)/((F948+F947)*(AL948-AL947))</f>
        <v/>
      </c>
      <c r="V948" s="0">
        <f>(T948-T947)/($B948-$B947)</f>
        <v/>
      </c>
      <c r="W948" s="0">
        <f>(MAX(T$2:T$1025)-MIN(T$2:T$1025))/1023</f>
        <v/>
      </c>
      <c r="X948" s="0">
        <f>(V948-W948)/W948</f>
        <v/>
      </c>
      <c r="AA948" s="0" t="n">
        <v>524.3804</v>
      </c>
      <c r="AB948" s="0" t="n">
        <v>551.8557</v>
      </c>
      <c r="AC948" s="0" t="n">
        <v>600.1819</v>
      </c>
      <c r="AD948" s="1">
        <f>AA948/SUM(AA948:AC948)</f>
        <v/>
      </c>
      <c r="AE948" s="1">
        <f>AB948/SUM(AA948:AC948)</f>
        <v/>
      </c>
      <c r="AF948" s="1">
        <f>1-AD948-AE948</f>
        <v/>
      </c>
      <c r="AG948" s="0">
        <f>(4*AD948)/(-2*AD948+12*AE948+3)</f>
        <v/>
      </c>
      <c r="AH948" s="0">
        <f>(9*AE948)/(-2*AD948+12*AE948+3)</f>
        <v/>
      </c>
      <c r="AI948" t="n">
        <v>0.0023</v>
      </c>
      <c r="AJ948" t="n">
        <v>0.0009</v>
      </c>
      <c r="AK948" s="0" t="n">
        <v>6499.2825</v>
      </c>
      <c r="AL948" s="0" t="n">
        <v>720.687</v>
      </c>
      <c r="AM948" s="0">
        <f>2*(AC948-AC947)/((AC948+AC947)*(AL948-AL947))</f>
        <v/>
      </c>
      <c r="AN948" s="0">
        <f>(AL948-AL947)/($B948-$B947)</f>
        <v/>
      </c>
      <c r="AO948" s="0">
        <f>(MAX(AL$2:AL$1025)-MIN(AL$2:AL$1025))/1023</f>
        <v/>
      </c>
      <c r="AR948" s="0" t="n">
        <v>524.2459</v>
      </c>
      <c r="AS948" s="0" t="n">
        <v>551.8359</v>
      </c>
      <c r="AT948" s="0" t="n">
        <v>596.4623</v>
      </c>
      <c r="AU948" s="1">
        <f>AR948/SUM(AR948:AT948)</f>
        <v/>
      </c>
      <c r="AV948" s="1">
        <f>AS948/SUM(AR948:AT948)</f>
        <v/>
      </c>
      <c r="AW948" s="1">
        <f>1-AU948-AV948</f>
        <v/>
      </c>
      <c r="AX948" s="1">
        <f>(ABS(AS948-AB948))/AB948*100</f>
        <v/>
      </c>
      <c r="AY948" s="0">
        <f>(4*AU948)/(-2*AU948+12*AV948+3)</f>
        <v/>
      </c>
      <c r="AZ948" s="0">
        <f>(9*AV948)/(-2*AU948+12*AV948+3)</f>
        <v/>
      </c>
      <c r="BA948" s="1">
        <f>SQRT(POWER(AY948-AG948,2)+POWER(AZ948-AH948,2))</f>
        <v/>
      </c>
      <c r="BB948" s="1" t="n">
        <v>0.2038</v>
      </c>
      <c r="BC948" s="1" t="n">
        <v>0.6038</v>
      </c>
      <c r="BD948" s="1" t="n">
        <v>0.6357</v>
      </c>
      <c r="BE948" s="0" t="n">
        <v>6456.4565</v>
      </c>
      <c r="BF948" s="0" t="n">
        <v>0.3887</v>
      </c>
      <c r="BG948" s="0" t="n">
        <v>720.6817</v>
      </c>
      <c r="BH948" s="0">
        <f>2*(AS948-AS947)/((AS948+AS947)*(AL948-AL947))</f>
        <v/>
      </c>
      <c r="BI948" s="0">
        <f>(BG948-BG947)/($B948-$B947)</f>
        <v/>
      </c>
      <c r="BJ948" s="0">
        <f>(MAX(BG$2:BG$1025)-MIN(BG$2:BG$1025))/1023</f>
        <v/>
      </c>
      <c r="BK948" s="0">
        <f>(BI948-BJ948)/BJ948</f>
        <v/>
      </c>
      <c r="CA948" s="0">
        <f>CA$1025</f>
        <v/>
      </c>
      <c r="CB948" s="0">
        <f>CB$1025</f>
        <v/>
      </c>
      <c r="CC948" s="0">
        <f>CC$1025</f>
        <v/>
      </c>
      <c r="CD948" s="0">
        <f>CD$1025</f>
        <v/>
      </c>
      <c r="CE948" s="0">
        <f>CE949</f>
        <v/>
      </c>
      <c r="CF948" s="0">
        <f>CF949</f>
        <v/>
      </c>
      <c r="CG948" s="0">
        <f>CG949</f>
        <v/>
      </c>
      <c r="CH948" s="0">
        <f>CH949</f>
        <v/>
      </c>
      <c r="CI948" s="0">
        <f>CI$1025</f>
        <v/>
      </c>
      <c r="CJ948" s="0">
        <f>CJ$1025</f>
        <v/>
      </c>
      <c r="CK948" s="0" t="n">
        <v>0.005</v>
      </c>
      <c r="CO948" s="0" t="n">
        <v>1</v>
      </c>
      <c r="CP948" s="0" t="n">
        <v>2</v>
      </c>
      <c r="CQ948" s="0" t="n">
        <v>2</v>
      </c>
    </row>
    <row r="949">
      <c r="A949" s="0" t="n">
        <v>947</v>
      </c>
      <c r="B949" s="0" t="n">
        <v>947</v>
      </c>
      <c r="C949" s="0" t="n">
        <v>947</v>
      </c>
      <c r="D949" s="1" t="n"/>
      <c r="E949" s="0" t="n">
        <v>569.6875</v>
      </c>
      <c r="F949" s="0" t="n">
        <v>591.9029</v>
      </c>
      <c r="G949" s="0" t="n">
        <v>765.8246</v>
      </c>
      <c r="H949" s="1">
        <f>E949/SUM(E949:G949)</f>
        <v/>
      </c>
      <c r="I949" s="1">
        <f>F949/SUM(E949:G949)</f>
        <v/>
      </c>
      <c r="J949" s="1">
        <f>1-H949-I949</f>
        <v/>
      </c>
      <c r="K949" s="1">
        <f>(ABS(F949-AB949))/AB949*100</f>
        <v/>
      </c>
      <c r="L949" s="0">
        <f>(4*H949)/(-2*H949+12*I949+3)</f>
        <v/>
      </c>
      <c r="M949" s="0">
        <f>(9*I949)/(-2*H949+12*I949+3)</f>
        <v/>
      </c>
      <c r="N949" s="1">
        <f>SQRT(POWER(L949-AG949,2)+POWER(M949-AH949,2))</f>
        <v/>
      </c>
      <c r="O949" s="1" t="n">
        <v>-4.7721</v>
      </c>
      <c r="P949" s="1" t="n">
        <v>-18.6139</v>
      </c>
      <c r="Q949" s="1" t="n">
        <v>19.2173</v>
      </c>
      <c r="R949" s="0" t="n">
        <v>8025.4418</v>
      </c>
      <c r="S949" s="0" t="n">
        <v>9.5243</v>
      </c>
      <c r="T949" s="0" t="n">
        <v>731.1881</v>
      </c>
      <c r="U949" s="0">
        <f>2*(F949-F948)/((F949+F948)*(AL949-AL948))</f>
        <v/>
      </c>
      <c r="V949" s="0">
        <f>(T949-T948)/($B949-$B948)</f>
        <v/>
      </c>
      <c r="W949" s="0">
        <f>(MAX(T$2:T$1025)-MIN(T$2:T$1025))/1023</f>
        <v/>
      </c>
      <c r="X949" s="0">
        <f>(V949-W949)/W949</f>
        <v/>
      </c>
      <c r="AA949" s="0" t="n">
        <v>525.5995</v>
      </c>
      <c r="AB949" s="0" t="n">
        <v>553.1387</v>
      </c>
      <c r="AC949" s="0" t="n">
        <v>601.5774</v>
      </c>
      <c r="AD949" s="1">
        <f>AA949/SUM(AA949:AC949)</f>
        <v/>
      </c>
      <c r="AE949" s="1">
        <f>AB949/SUM(AA949:AC949)</f>
        <v/>
      </c>
      <c r="AF949" s="1">
        <f>1-AD949-AE949</f>
        <v/>
      </c>
      <c r="AG949" s="0">
        <f>(4*AD949)/(-2*AD949+12*AE949+3)</f>
        <v/>
      </c>
      <c r="AH949" s="0">
        <f>(9*AE949)/(-2*AD949+12*AE949+3)</f>
        <v/>
      </c>
      <c r="AI949" t="n">
        <v>0.0023</v>
      </c>
      <c r="AJ949" t="n">
        <v>0.0009</v>
      </c>
      <c r="AK949" s="0" t="n">
        <v>6499.2841</v>
      </c>
      <c r="AL949" s="0" t="n">
        <v>721.0347</v>
      </c>
      <c r="AM949" s="0">
        <f>2*(AC949-AC948)/((AC949+AC948)*(AL949-AL948))</f>
        <v/>
      </c>
      <c r="AN949" s="0">
        <f>(AL949-AL948)/($B949-$B948)</f>
        <v/>
      </c>
      <c r="AO949" s="0">
        <f>(MAX(AL$2:AL$1025)-MIN(AL$2:AL$1025))/1023</f>
        <v/>
      </c>
      <c r="AR949" s="0" t="n">
        <v>525.6899</v>
      </c>
      <c r="AS949" s="0" t="n">
        <v>553.4971</v>
      </c>
      <c r="AT949" s="0" t="n">
        <v>598.3107</v>
      </c>
      <c r="AU949" s="1">
        <f>AR949/SUM(AR949:AT949)</f>
        <v/>
      </c>
      <c r="AV949" s="1">
        <f>AS949/SUM(AR949:AT949)</f>
        <v/>
      </c>
      <c r="AW949" s="1">
        <f>1-AU949-AV949</f>
        <v/>
      </c>
      <c r="AX949" s="1">
        <f>(ABS(AS949-AB949))/AB949*100</f>
        <v/>
      </c>
      <c r="AY949" s="0">
        <f>(4*AU949)/(-2*AU949+12*AV949+3)</f>
        <v/>
      </c>
      <c r="AZ949" s="0">
        <f>(9*AV949)/(-2*AU949+12*AV949+3)</f>
        <v/>
      </c>
      <c r="BA949" s="1">
        <f>SQRT(POWER(AY949-AG949,2)+POWER(AZ949-AH949,2))</f>
        <v/>
      </c>
      <c r="BB949" s="1" t="n">
        <v>0.1419</v>
      </c>
      <c r="BC949" s="1" t="n">
        <v>0.6032</v>
      </c>
      <c r="BD949" s="1" t="n">
        <v>0.6183</v>
      </c>
      <c r="BE949" s="0" t="n">
        <v>6457.9595</v>
      </c>
      <c r="BF949" s="0" t="n">
        <v>0.3964</v>
      </c>
      <c r="BG949" s="0" t="n">
        <v>721.1317</v>
      </c>
      <c r="BH949" s="0">
        <f>2*(AS949-AS948)/((AS949+AS948)*(AL949-AL948))</f>
        <v/>
      </c>
      <c r="BI949" s="0">
        <f>(BG949-BG948)/($B949-$B948)</f>
        <v/>
      </c>
      <c r="BJ949" s="0">
        <f>(MAX(BG$2:BG$1025)-MIN(BG$2:BG$1025))/1023</f>
        <v/>
      </c>
      <c r="BK949" s="0">
        <f>(BI949-BJ949)/BJ949</f>
        <v/>
      </c>
      <c r="CA949" s="0">
        <f>CA$1025</f>
        <v/>
      </c>
      <c r="CB949" s="0">
        <f>CB$1025</f>
        <v/>
      </c>
      <c r="CC949" s="0">
        <f>CC$1025</f>
        <v/>
      </c>
      <c r="CD949" s="0">
        <f>CD$1025</f>
        <v/>
      </c>
      <c r="CE949" s="0">
        <f>CE950</f>
        <v/>
      </c>
      <c r="CF949" s="0">
        <f>CF950</f>
        <v/>
      </c>
      <c r="CG949" s="0">
        <f>CG950</f>
        <v/>
      </c>
      <c r="CH949" s="0">
        <f>CH950</f>
        <v/>
      </c>
      <c r="CI949" s="0">
        <f>CI$1025</f>
        <v/>
      </c>
      <c r="CJ949" s="0">
        <f>CJ$1025</f>
        <v/>
      </c>
      <c r="CK949" s="0" t="n">
        <v>0.005</v>
      </c>
      <c r="CO949" s="0" t="n">
        <v>1</v>
      </c>
      <c r="CP949" s="0" t="n">
        <v>2</v>
      </c>
      <c r="CQ949" s="0" t="n">
        <v>2</v>
      </c>
    </row>
    <row r="950">
      <c r="A950" s="0" t="n">
        <v>948</v>
      </c>
      <c r="B950" s="0" t="n">
        <v>948</v>
      </c>
      <c r="C950" s="0" t="n">
        <v>948</v>
      </c>
      <c r="D950" s="1" t="n"/>
      <c r="E950" s="0" t="n">
        <v>570.8330999999999</v>
      </c>
      <c r="F950" s="0" t="n">
        <v>592.8215</v>
      </c>
      <c r="G950" s="0" t="n">
        <v>766.8339</v>
      </c>
      <c r="H950" s="1">
        <f>E950/SUM(E950:G950)</f>
        <v/>
      </c>
      <c r="I950" s="1">
        <f>F950/SUM(E950:G950)</f>
        <v/>
      </c>
      <c r="J950" s="1">
        <f>1-H950-I950</f>
        <v/>
      </c>
      <c r="K950" s="1">
        <f>(ABS(F950-AB950))/AB950*100</f>
        <v/>
      </c>
      <c r="L950" s="0">
        <f>(4*H950)/(-2*H950+12*I950+3)</f>
        <v/>
      </c>
      <c r="M950" s="0">
        <f>(9*I950)/(-2*H950+12*I950+3)</f>
        <v/>
      </c>
      <c r="N950" s="1">
        <f>SQRT(POWER(L950-AG950,2)+POWER(M950-AH950,2))</f>
        <v/>
      </c>
      <c r="O950" s="1" t="n">
        <v>-4.6582</v>
      </c>
      <c r="P950" s="1" t="n">
        <v>-18.6118</v>
      </c>
      <c r="Q950" s="1" t="n">
        <v>19.1873</v>
      </c>
      <c r="R950" s="0" t="n">
        <v>8020.434</v>
      </c>
      <c r="S950" s="0" t="n">
        <v>9.533899999999999</v>
      </c>
      <c r="T950" s="0" t="n">
        <v>731.4208</v>
      </c>
      <c r="U950" s="0">
        <f>2*(F950-F949)/((F950+F949)*(AL950-AL949))</f>
        <v/>
      </c>
      <c r="V950" s="0">
        <f>(T950-T949)/($B950-$B949)</f>
        <v/>
      </c>
      <c r="W950" s="0">
        <f>(MAX(T$2:T$1025)-MIN(T$2:T$1025))/1023</f>
        <v/>
      </c>
      <c r="X950" s="0">
        <f>(V950-W950)/W950</f>
        <v/>
      </c>
      <c r="AA950" s="0" t="n">
        <v>526.8200000000001</v>
      </c>
      <c r="AB950" s="0" t="n">
        <v>554.4233</v>
      </c>
      <c r="AC950" s="0" t="n">
        <v>602.9746</v>
      </c>
      <c r="AD950" s="1">
        <f>AA950/SUM(AA950:AC950)</f>
        <v/>
      </c>
      <c r="AE950" s="1">
        <f>AB950/SUM(AA950:AC950)</f>
        <v/>
      </c>
      <c r="AF950" s="1">
        <f>1-AD950-AE950</f>
        <v/>
      </c>
      <c r="AG950" s="0">
        <f>(4*AD950)/(-2*AD950+12*AE950+3)</f>
        <v/>
      </c>
      <c r="AH950" s="0">
        <f>(9*AE950)/(-2*AD950+12*AE950+3)</f>
        <v/>
      </c>
      <c r="AI950" t="n">
        <v>0.0022</v>
      </c>
      <c r="AJ950" t="n">
        <v>0.0009</v>
      </c>
      <c r="AK950" s="0" t="n">
        <v>6499.2857</v>
      </c>
      <c r="AL950" s="0" t="n">
        <v>721.3819999999999</v>
      </c>
      <c r="AM950" s="0">
        <f>2*(AC950-AC949)/((AC950+AC949)*(AL950-AL949))</f>
        <v/>
      </c>
      <c r="AN950" s="0">
        <f>(AL950-AL949)/($B950-$B949)</f>
        <v/>
      </c>
      <c r="AO950" s="0">
        <f>(MAX(AL$2:AL$1025)-MIN(AL$2:AL$1025))/1023</f>
        <v/>
      </c>
      <c r="AR950" s="0" t="n">
        <v>526.8529</v>
      </c>
      <c r="AS950" s="0" t="n">
        <v>554.4477000000001</v>
      </c>
      <c r="AT950" s="0" t="n">
        <v>599.7711</v>
      </c>
      <c r="AU950" s="1">
        <f>AR950/SUM(AR950:AT950)</f>
        <v/>
      </c>
      <c r="AV950" s="1">
        <f>AS950/SUM(AR950:AT950)</f>
        <v/>
      </c>
      <c r="AW950" s="1">
        <f>1-AU950-AV950</f>
        <v/>
      </c>
      <c r="AX950" s="1">
        <f>(ABS(AS950-AB950))/AB950*100</f>
        <v/>
      </c>
      <c r="AY950" s="0">
        <f>(4*AU950)/(-2*AU950+12*AV950+3)</f>
        <v/>
      </c>
      <c r="AZ950" s="0">
        <f>(9*AV950)/(-2*AU950+12*AV950+3)</f>
        <v/>
      </c>
      <c r="BA950" s="1">
        <f>SQRT(POWER(AY950-AG950,2)+POWER(AZ950-AH950,2))</f>
        <v/>
      </c>
      <c r="BB950" s="1" t="n">
        <v>0.2258</v>
      </c>
      <c r="BC950" s="1" t="n">
        <v>0.52</v>
      </c>
      <c r="BD950" s="1" t="n">
        <v>0.5652</v>
      </c>
      <c r="BE950" s="0" t="n">
        <v>6461.3046</v>
      </c>
      <c r="BF950" s="0" t="n">
        <v>0.3358</v>
      </c>
      <c r="BG950" s="0" t="n">
        <v>721.3886</v>
      </c>
      <c r="BH950" s="0">
        <f>2*(AS950-AS949)/((AS950+AS949)*(AL950-AL949))</f>
        <v/>
      </c>
      <c r="BI950" s="0">
        <f>(BG950-BG949)/($B950-$B949)</f>
        <v/>
      </c>
      <c r="BJ950" s="0">
        <f>(MAX(BG$2:BG$1025)-MIN(BG$2:BG$1025))/1023</f>
        <v/>
      </c>
      <c r="BK950" s="0">
        <f>(BI950-BJ950)/BJ950</f>
        <v/>
      </c>
      <c r="CA950" s="0">
        <f>CA$1025</f>
        <v/>
      </c>
      <c r="CB950" s="0">
        <f>CB$1025</f>
        <v/>
      </c>
      <c r="CC950" s="0">
        <f>CC$1025</f>
        <v/>
      </c>
      <c r="CD950" s="0">
        <f>CD$1025</f>
        <v/>
      </c>
      <c r="CE950" s="0">
        <f>CE951</f>
        <v/>
      </c>
      <c r="CF950" s="0">
        <f>CF951</f>
        <v/>
      </c>
      <c r="CG950" s="0">
        <f>CG951</f>
        <v/>
      </c>
      <c r="CH950" s="0">
        <f>CH951</f>
        <v/>
      </c>
      <c r="CI950" s="0">
        <f>CI$1025</f>
        <v/>
      </c>
      <c r="CJ950" s="0">
        <f>CJ$1025</f>
        <v/>
      </c>
      <c r="CK950" s="0" t="n">
        <v>0.005</v>
      </c>
      <c r="CO950" s="0" t="n">
        <v>1</v>
      </c>
      <c r="CP950" s="0" t="n">
        <v>2</v>
      </c>
      <c r="CQ950" s="0" t="n">
        <v>2</v>
      </c>
    </row>
    <row r="951">
      <c r="A951" s="0" t="n">
        <v>949</v>
      </c>
      <c r="B951" s="0" t="n">
        <v>949</v>
      </c>
      <c r="C951" s="0" t="n">
        <v>949</v>
      </c>
      <c r="D951" s="1" t="n"/>
      <c r="E951" s="0" t="n">
        <v>572.413</v>
      </c>
      <c r="F951" s="0" t="n">
        <v>594.5365</v>
      </c>
      <c r="G951" s="0" t="n">
        <v>769.0679</v>
      </c>
      <c r="H951" s="1">
        <f>E951/SUM(E951:G951)</f>
        <v/>
      </c>
      <c r="I951" s="1">
        <f>F951/SUM(E951:G951)</f>
        <v/>
      </c>
      <c r="J951" s="1">
        <f>1-H951-I951</f>
        <v/>
      </c>
      <c r="K951" s="1">
        <f>(ABS(F951-AB951))/AB951*100</f>
        <v/>
      </c>
      <c r="L951" s="0">
        <f>(4*H951)/(-2*H951+12*I951+3)</f>
        <v/>
      </c>
      <c r="M951" s="0">
        <f>(9*I951)/(-2*H951+12*I951+3)</f>
        <v/>
      </c>
      <c r="N951" s="1">
        <f>SQRT(POWER(L951-AG951,2)+POWER(M951-AH951,2))</f>
        <v/>
      </c>
      <c r="O951" s="1" t="n">
        <v>-4.6932</v>
      </c>
      <c r="P951" s="1" t="n">
        <v>-18.6315</v>
      </c>
      <c r="Q951" s="1" t="n">
        <v>19.2149</v>
      </c>
      <c r="R951" s="0" t="n">
        <v>8021.2918</v>
      </c>
      <c r="S951" s="0" t="n">
        <v>9.5388</v>
      </c>
      <c r="T951" s="0" t="n">
        <v>731.8544000000001</v>
      </c>
      <c r="U951" s="0">
        <f>2*(F951-F950)/((F951+F950)*(AL951-AL950))</f>
        <v/>
      </c>
      <c r="V951" s="0">
        <f>(T951-T950)/($B951-$B950)</f>
        <v/>
      </c>
      <c r="W951" s="0">
        <f>(MAX(T$2:T$1025)-MIN(T$2:T$1025))/1023</f>
        <v/>
      </c>
      <c r="X951" s="0">
        <f>(V951-W951)/W951</f>
        <v/>
      </c>
      <c r="AA951" s="0" t="n">
        <v>528.0422</v>
      </c>
      <c r="AB951" s="0" t="n">
        <v>555.7095</v>
      </c>
      <c r="AC951" s="0" t="n">
        <v>604.3735</v>
      </c>
      <c r="AD951" s="1">
        <f>AA951/SUM(AA951:AC951)</f>
        <v/>
      </c>
      <c r="AE951" s="1">
        <f>AB951/SUM(AA951:AC951)</f>
        <v/>
      </c>
      <c r="AF951" s="1">
        <f>1-AD951-AE951</f>
        <v/>
      </c>
      <c r="AG951" s="0">
        <f>(4*AD951)/(-2*AD951+12*AE951+3)</f>
        <v/>
      </c>
      <c r="AH951" s="0">
        <f>(9*AE951)/(-2*AD951+12*AE951+3)</f>
        <v/>
      </c>
      <c r="AI951" t="n">
        <v>0.0022</v>
      </c>
      <c r="AJ951" t="n">
        <v>0.0009</v>
      </c>
      <c r="AK951" s="0" t="n">
        <v>6499.2874</v>
      </c>
      <c r="AL951" s="0" t="n">
        <v>721.729</v>
      </c>
      <c r="AM951" s="0">
        <f>2*(AC951-AC950)/((AC951+AC950)*(AL951-AL950))</f>
        <v/>
      </c>
      <c r="AN951" s="0">
        <f>(AL951-AL950)/($B951-$B950)</f>
        <v/>
      </c>
      <c r="AO951" s="0">
        <f>(MAX(AL$2:AL$1025)-MIN(AL$2:AL$1025))/1023</f>
        <v/>
      </c>
      <c r="AR951" s="0" t="n">
        <v>527.79</v>
      </c>
      <c r="AS951" s="0" t="n">
        <v>555.8654</v>
      </c>
      <c r="AT951" s="0" t="n">
        <v>601.2631</v>
      </c>
      <c r="AU951" s="1">
        <f>AR951/SUM(AR951:AT951)</f>
        <v/>
      </c>
      <c r="AV951" s="1">
        <f>AS951/SUM(AR951:AT951)</f>
        <v/>
      </c>
      <c r="AW951" s="1">
        <f>1-AU951-AV951</f>
        <v/>
      </c>
      <c r="AX951" s="1">
        <f>(ABS(AS951-AB951))/AB951*100</f>
        <v/>
      </c>
      <c r="AY951" s="0">
        <f>(4*AU951)/(-2*AU951+12*AV951+3)</f>
        <v/>
      </c>
      <c r="AZ951" s="0">
        <f>(9*AV951)/(-2*AU951+12*AV951+3)</f>
        <v/>
      </c>
      <c r="BA951" s="1">
        <f>SQRT(POWER(AY951-AG951,2)+POWER(AZ951-AH951,2))</f>
        <v/>
      </c>
      <c r="BB951" s="1" t="n">
        <v>0.0507</v>
      </c>
      <c r="BC951" s="1" t="n">
        <v>0.5491</v>
      </c>
      <c r="BD951" s="1" t="n">
        <v>0.5504</v>
      </c>
      <c r="BE951" s="0" t="n">
        <v>6463.513</v>
      </c>
      <c r="BF951" s="0" t="n">
        <v>0.3838</v>
      </c>
      <c r="BG951" s="0" t="n">
        <v>721.771</v>
      </c>
      <c r="BH951" s="0">
        <f>2*(AS951-AS950)/((AS951+AS950)*(AL951-AL950))</f>
        <v/>
      </c>
      <c r="BI951" s="0">
        <f>(BG951-BG950)/($B951-$B950)</f>
        <v/>
      </c>
      <c r="BJ951" s="0">
        <f>(MAX(BG$2:BG$1025)-MIN(BG$2:BG$1025))/1023</f>
        <v/>
      </c>
      <c r="BK951" s="0">
        <f>(BI951-BJ951)/BJ951</f>
        <v/>
      </c>
      <c r="CA951" s="0">
        <f>CA$1025</f>
        <v/>
      </c>
      <c r="CB951" s="0">
        <f>CB$1025</f>
        <v/>
      </c>
      <c r="CC951" s="0">
        <f>CC$1025</f>
        <v/>
      </c>
      <c r="CD951" s="0">
        <f>CD$1025</f>
        <v/>
      </c>
      <c r="CE951" s="0">
        <f>CE952</f>
        <v/>
      </c>
      <c r="CF951" s="0">
        <f>CF952</f>
        <v/>
      </c>
      <c r="CG951" s="0">
        <f>CG952</f>
        <v/>
      </c>
      <c r="CH951" s="0">
        <f>CH952</f>
        <v/>
      </c>
      <c r="CI951" s="0">
        <f>CI$1025</f>
        <v/>
      </c>
      <c r="CJ951" s="0">
        <f>CJ$1025</f>
        <v/>
      </c>
      <c r="CK951" s="0" t="n">
        <v>0.005</v>
      </c>
      <c r="CO951" s="0" t="n">
        <v>1</v>
      </c>
      <c r="CP951" s="0" t="n">
        <v>2</v>
      </c>
      <c r="CQ951" s="0" t="n">
        <v>2</v>
      </c>
    </row>
    <row r="952">
      <c r="A952" s="0" t="n">
        <v>950</v>
      </c>
      <c r="B952" s="0" t="n">
        <v>950</v>
      </c>
      <c r="C952" s="0" t="n">
        <v>950</v>
      </c>
      <c r="D952" s="1" t="n"/>
      <c r="E952" s="0" t="n">
        <v>573.413</v>
      </c>
      <c r="F952" s="0" t="n">
        <v>595.4639</v>
      </c>
      <c r="G952" s="0" t="n">
        <v>771.2134</v>
      </c>
      <c r="H952" s="1">
        <f>E952/SUM(E952:G952)</f>
        <v/>
      </c>
      <c r="I952" s="1">
        <f>F952/SUM(E952:G952)</f>
        <v/>
      </c>
      <c r="J952" s="1">
        <f>1-H952-I952</f>
        <v/>
      </c>
      <c r="K952" s="1">
        <f>(ABS(F952-AB952))/AB952*100</f>
        <v/>
      </c>
      <c r="L952" s="0">
        <f>(4*H952)/(-2*H952+12*I952+3)</f>
        <v/>
      </c>
      <c r="M952" s="0">
        <f>(9*I952)/(-2*H952+12*I952+3)</f>
        <v/>
      </c>
      <c r="N952" s="1">
        <f>SQRT(POWER(L952-AG952,2)+POWER(M952-AH952,2))</f>
        <v/>
      </c>
      <c r="O952" s="1" t="n">
        <v>-4.7112</v>
      </c>
      <c r="P952" s="1" t="n">
        <v>-18.7843</v>
      </c>
      <c r="Q952" s="1" t="n">
        <v>19.3675</v>
      </c>
      <c r="R952" s="0" t="n">
        <v>8034.7136</v>
      </c>
      <c r="S952" s="0" t="n">
        <v>9.5969</v>
      </c>
      <c r="T952" s="0" t="n">
        <v>732.0883</v>
      </c>
      <c r="U952" s="0">
        <f>2*(F952-F951)/((F952+F951)*(AL952-AL951))</f>
        <v/>
      </c>
      <c r="V952" s="0">
        <f>(T952-T951)/($B952-$B951)</f>
        <v/>
      </c>
      <c r="W952" s="0">
        <f>(MAX(T$2:T$1025)-MIN(T$2:T$1025))/1023</f>
        <v/>
      </c>
      <c r="X952" s="0">
        <f>(V952-W952)/W952</f>
        <v/>
      </c>
      <c r="AA952" s="0" t="n">
        <v>529.2659</v>
      </c>
      <c r="AB952" s="0" t="n">
        <v>556.9974</v>
      </c>
      <c r="AC952" s="0" t="n">
        <v>605.7743</v>
      </c>
      <c r="AD952" s="1">
        <f>AA952/SUM(AA952:AC952)</f>
        <v/>
      </c>
      <c r="AE952" s="1">
        <f>AB952/SUM(AA952:AC952)</f>
        <v/>
      </c>
      <c r="AF952" s="1">
        <f>1-AD952-AE952</f>
        <v/>
      </c>
      <c r="AG952" s="0">
        <f>(4*AD952)/(-2*AD952+12*AE952+3)</f>
        <v/>
      </c>
      <c r="AH952" s="0">
        <f>(9*AE952)/(-2*AD952+12*AE952+3)</f>
        <v/>
      </c>
      <c r="AI952" t="n">
        <v>0.0022</v>
      </c>
      <c r="AJ952" t="n">
        <v>0.0009</v>
      </c>
      <c r="AK952" s="0" t="n">
        <v>6499.2891</v>
      </c>
      <c r="AL952" s="0" t="n">
        <v>722.0757</v>
      </c>
      <c r="AM952" s="0">
        <f>2*(AC952-AC951)/((AC952+AC951)*(AL952-AL951))</f>
        <v/>
      </c>
      <c r="AN952" s="0">
        <f>(AL952-AL951)/($B952-$B951)</f>
        <v/>
      </c>
      <c r="AO952" s="0">
        <f>(MAX(AL$2:AL$1025)-MIN(AL$2:AL$1025))/1023</f>
        <v/>
      </c>
      <c r="AR952" s="0" t="n">
        <v>528.963</v>
      </c>
      <c r="AS952" s="0" t="n">
        <v>556.8726</v>
      </c>
      <c r="AT952" s="0" t="n">
        <v>602.7576</v>
      </c>
      <c r="AU952" s="1">
        <f>AR952/SUM(AR952:AT952)</f>
        <v/>
      </c>
      <c r="AV952" s="1">
        <f>AS952/SUM(AR952:AT952)</f>
        <v/>
      </c>
      <c r="AW952" s="1">
        <f>1-AU952-AV952</f>
        <v/>
      </c>
      <c r="AX952" s="1">
        <f>(ABS(AS952-AB952))/AB952*100</f>
        <v/>
      </c>
      <c r="AY952" s="0">
        <f>(4*AU952)/(-2*AU952+12*AV952+3)</f>
        <v/>
      </c>
      <c r="AZ952" s="0">
        <f>(9*AV952)/(-2*AU952+12*AV952+3)</f>
        <v/>
      </c>
      <c r="BA952" s="1">
        <f>SQRT(POWER(AY952-AG952,2)+POWER(AZ952-AH952,2))</f>
        <v/>
      </c>
      <c r="BB952" s="1" t="n">
        <v>0.1173</v>
      </c>
      <c r="BC952" s="1" t="n">
        <v>0.4729</v>
      </c>
      <c r="BD952" s="1" t="n">
        <v>0.4859</v>
      </c>
      <c r="BE952" s="0" t="n">
        <v>6466.8093</v>
      </c>
      <c r="BF952" s="0" t="n">
        <v>0.3098</v>
      </c>
      <c r="BG952" s="0" t="n">
        <v>722.0422</v>
      </c>
      <c r="BH952" s="0">
        <f>2*(AS952-AS951)/((AS952+AS951)*(AL952-AL951))</f>
        <v/>
      </c>
      <c r="BI952" s="0">
        <f>(BG952-BG951)/($B952-$B951)</f>
        <v/>
      </c>
      <c r="BJ952" s="0">
        <f>(MAX(BG$2:BG$1025)-MIN(BG$2:BG$1025))/1023</f>
        <v/>
      </c>
      <c r="BK952" s="0">
        <f>(BI952-BJ952)/BJ952</f>
        <v/>
      </c>
      <c r="CA952" s="0">
        <f>CA$1025</f>
        <v/>
      </c>
      <c r="CB952" s="0">
        <f>CB$1025</f>
        <v/>
      </c>
      <c r="CC952" s="0">
        <f>CC$1025</f>
        <v/>
      </c>
      <c r="CD952" s="0">
        <f>CD$1025</f>
        <v/>
      </c>
      <c r="CE952" s="0">
        <f>CE953</f>
        <v/>
      </c>
      <c r="CF952" s="0">
        <f>CF953</f>
        <v/>
      </c>
      <c r="CG952" s="0">
        <f>CG953</f>
        <v/>
      </c>
      <c r="CH952" s="0">
        <f>CH953</f>
        <v/>
      </c>
      <c r="CI952" s="0">
        <f>CI$1025</f>
        <v/>
      </c>
      <c r="CJ952" s="0">
        <f>CJ$1025</f>
        <v/>
      </c>
      <c r="CK952" s="0" t="n">
        <v>0.005</v>
      </c>
      <c r="CO952" s="0" t="n">
        <v>1</v>
      </c>
      <c r="CP952" s="0" t="n">
        <v>2</v>
      </c>
      <c r="CQ952" s="0" t="n">
        <v>2</v>
      </c>
    </row>
    <row r="953">
      <c r="A953" s="0" t="n">
        <v>951</v>
      </c>
      <c r="B953" s="0" t="n">
        <v>951</v>
      </c>
      <c r="C953" s="0" t="n">
        <v>951</v>
      </c>
      <c r="D953" s="1" t="n"/>
      <c r="E953" s="0" t="n">
        <v>574.955</v>
      </c>
      <c r="F953" s="0" t="n">
        <v>597.1145</v>
      </c>
      <c r="G953" s="0" t="n">
        <v>773.2112</v>
      </c>
      <c r="H953" s="1">
        <f>E953/SUM(E953:G953)</f>
        <v/>
      </c>
      <c r="I953" s="1">
        <f>F953/SUM(E953:G953)</f>
        <v/>
      </c>
      <c r="J953" s="1">
        <f>1-H953-I953</f>
        <v/>
      </c>
      <c r="K953" s="1">
        <f>(ABS(F953-AB953))/AB953*100</f>
        <v/>
      </c>
      <c r="L953" s="0">
        <f>(4*H953)/(-2*H953+12*I953+3)</f>
        <v/>
      </c>
      <c r="M953" s="0">
        <f>(9*I953)/(-2*H953+12*I953+3)</f>
        <v/>
      </c>
      <c r="N953" s="1">
        <f>SQRT(POWER(L953-AG953,2)+POWER(M953-AH953,2))</f>
        <v/>
      </c>
      <c r="O953" s="1" t="n">
        <v>-4.7268</v>
      </c>
      <c r="P953" s="1" t="n">
        <v>-18.7821</v>
      </c>
      <c r="Q953" s="1" t="n">
        <v>19.3691</v>
      </c>
      <c r="R953" s="0" t="n">
        <v>8033.0055</v>
      </c>
      <c r="S953" s="0" t="n">
        <v>9.5947</v>
      </c>
      <c r="T953" s="0" t="n">
        <v>732.5038</v>
      </c>
      <c r="U953" s="0">
        <f>2*(F953-F952)/((F953+F952)*(AL953-AL952))</f>
        <v/>
      </c>
      <c r="V953" s="0">
        <f>(T953-T952)/($B953-$B952)</f>
        <v/>
      </c>
      <c r="W953" s="0">
        <f>(MAX(T$2:T$1025)-MIN(T$2:T$1025))/1023</f>
        <v/>
      </c>
      <c r="X953" s="0">
        <f>(V953-W953)/W953</f>
        <v/>
      </c>
      <c r="AA953" s="0" t="n">
        <v>530.4911</v>
      </c>
      <c r="AB953" s="0" t="n">
        <v>558.2868999999999</v>
      </c>
      <c r="AC953" s="0" t="n">
        <v>607.1768</v>
      </c>
      <c r="AD953" s="1">
        <f>AA953/SUM(AA953:AC953)</f>
        <v/>
      </c>
      <c r="AE953" s="1">
        <f>AB953/SUM(AA953:AC953)</f>
        <v/>
      </c>
      <c r="AF953" s="1">
        <f>1-AD953-AE953</f>
        <v/>
      </c>
      <c r="AG953" s="0">
        <f>(4*AD953)/(-2*AD953+12*AE953+3)</f>
        <v/>
      </c>
      <c r="AH953" s="0">
        <f>(9*AE953)/(-2*AD953+12*AE953+3)</f>
        <v/>
      </c>
      <c r="AI953" t="n">
        <v>0.0021</v>
      </c>
      <c r="AJ953" t="n">
        <v>0.0009</v>
      </c>
      <c r="AK953" s="0" t="n">
        <v>6499.2907</v>
      </c>
      <c r="AL953" s="0" t="n">
        <v>722.422</v>
      </c>
      <c r="AM953" s="0">
        <f>2*(AC953-AC952)/((AC953+AC952)*(AL953-AL952))</f>
        <v/>
      </c>
      <c r="AN953" s="0">
        <f>(AL953-AL952)/($B953-$B952)</f>
        <v/>
      </c>
      <c r="AO953" s="0">
        <f>(MAX(AL$2:AL$1025)-MIN(AL$2:AL$1025))/1023</f>
        <v/>
      </c>
      <c r="AR953" s="0" t="n">
        <v>530.025</v>
      </c>
      <c r="AS953" s="0" t="n">
        <v>558.4512</v>
      </c>
      <c r="AT953" s="0" t="n">
        <v>604.4426999999999</v>
      </c>
      <c r="AU953" s="1">
        <f>AR953/SUM(AR953:AT953)</f>
        <v/>
      </c>
      <c r="AV953" s="1">
        <f>AS953/SUM(AR953:AT953)</f>
        <v/>
      </c>
      <c r="AW953" s="1">
        <f>1-AU953-AV953</f>
        <v/>
      </c>
      <c r="AX953" s="1">
        <f>(ABS(AS953-AB953))/AB953*100</f>
        <v/>
      </c>
      <c r="AY953" s="0">
        <f>(4*AU953)/(-2*AU953+12*AV953+3)</f>
        <v/>
      </c>
      <c r="AZ953" s="0">
        <f>(9*AV953)/(-2*AU953+12*AV953+3)</f>
        <v/>
      </c>
      <c r="BA953" s="1">
        <f>SQRT(POWER(AY953-AG953,2)+POWER(AZ953-AH953,2))</f>
        <v/>
      </c>
      <c r="BB953" s="1" t="n">
        <v>-0.07049999999999999</v>
      </c>
      <c r="BC953" s="1" t="n">
        <v>0.5006</v>
      </c>
      <c r="BD953" s="1" t="n">
        <v>0.5049</v>
      </c>
      <c r="BE953" s="0" t="n">
        <v>6469.3991</v>
      </c>
      <c r="BF953" s="0" t="n">
        <v>0.408</v>
      </c>
      <c r="BG953" s="0" t="n">
        <v>722.4661</v>
      </c>
      <c r="BH953" s="0">
        <f>2*(AS953-AS952)/((AS953+AS952)*(AL953-AL952))</f>
        <v/>
      </c>
      <c r="BI953" s="0">
        <f>(BG953-BG952)/($B953-$B952)</f>
        <v/>
      </c>
      <c r="BJ953" s="0">
        <f>(MAX(BG$2:BG$1025)-MIN(BG$2:BG$1025))/1023</f>
        <v/>
      </c>
      <c r="BK953" s="0">
        <f>(BI953-BJ953)/BJ953</f>
        <v/>
      </c>
      <c r="CA953" s="0">
        <f>CA$1025</f>
        <v/>
      </c>
      <c r="CB953" s="0">
        <f>CB$1025</f>
        <v/>
      </c>
      <c r="CC953" s="0">
        <f>CC$1025</f>
        <v/>
      </c>
      <c r="CD953" s="0">
        <f>CD$1025</f>
        <v/>
      </c>
      <c r="CE953" s="0">
        <f>CE954</f>
        <v/>
      </c>
      <c r="CF953" s="0">
        <f>CF954</f>
        <v/>
      </c>
      <c r="CG953" s="0">
        <f>CG954</f>
        <v/>
      </c>
      <c r="CH953" s="0">
        <f>CH954</f>
        <v/>
      </c>
      <c r="CI953" s="0">
        <f>CI$1025</f>
        <v/>
      </c>
      <c r="CJ953" s="0">
        <f>CJ$1025</f>
        <v/>
      </c>
      <c r="CK953" s="0" t="n">
        <v>0.005</v>
      </c>
      <c r="CO953" s="0" t="n">
        <v>1</v>
      </c>
      <c r="CP953" s="0" t="n">
        <v>2</v>
      </c>
      <c r="CQ953" s="0" t="n">
        <v>2</v>
      </c>
    </row>
    <row r="954">
      <c r="A954" s="0" t="n">
        <v>952</v>
      </c>
      <c r="B954" s="0" t="n">
        <v>952</v>
      </c>
      <c r="C954" s="0" t="n">
        <v>952</v>
      </c>
      <c r="D954" s="1" t="n"/>
      <c r="E954" s="0" t="n">
        <v>575.8964</v>
      </c>
      <c r="F954" s="0" t="n">
        <v>598.0341</v>
      </c>
      <c r="G954" s="0" t="n">
        <v>775.1724</v>
      </c>
      <c r="H954" s="1">
        <f>E954/SUM(E954:G954)</f>
        <v/>
      </c>
      <c r="I954" s="1">
        <f>F954/SUM(E954:G954)</f>
        <v/>
      </c>
      <c r="J954" s="1">
        <f>1-H954-I954</f>
        <v/>
      </c>
      <c r="K954" s="1">
        <f>(ABS(F954-AB954))/AB954*100</f>
        <v/>
      </c>
      <c r="L954" s="0">
        <f>(4*H954)/(-2*H954+12*I954+3)</f>
        <v/>
      </c>
      <c r="M954" s="0">
        <f>(9*I954)/(-2*H954+12*I954+3)</f>
        <v/>
      </c>
      <c r="N954" s="1">
        <f>SQRT(POWER(L954-AG954,2)+POWER(M954-AH954,2))</f>
        <v/>
      </c>
      <c r="O954" s="1" t="n">
        <v>-4.7545</v>
      </c>
      <c r="P954" s="1" t="n">
        <v>-18.9068</v>
      </c>
      <c r="Q954" s="1" t="n">
        <v>19.4968</v>
      </c>
      <c r="R954" s="0" t="n">
        <v>8044.1864</v>
      </c>
      <c r="S954" s="0" t="n">
        <v>9.639799999999999</v>
      </c>
      <c r="T954" s="0" t="n">
        <v>732.7348</v>
      </c>
      <c r="U954" s="0">
        <f>2*(F954-F953)/((F954+F953)*(AL954-AL953))</f>
        <v/>
      </c>
      <c r="V954" s="0">
        <f>(T954-T953)/($B954-$B953)</f>
        <v/>
      </c>
      <c r="W954" s="0">
        <f>(MAX(T$2:T$1025)-MIN(T$2:T$1025))/1023</f>
        <v/>
      </c>
      <c r="X954" s="0">
        <f>(V954-W954)/W954</f>
        <v/>
      </c>
      <c r="AA954" s="0" t="n">
        <v>531.7179</v>
      </c>
      <c r="AB954" s="0" t="n">
        <v>559.578</v>
      </c>
      <c r="AC954" s="0" t="n">
        <v>608.5811</v>
      </c>
      <c r="AD954" s="1">
        <f>AA954/SUM(AA954:AC954)</f>
        <v/>
      </c>
      <c r="AE954" s="1">
        <f>AB954/SUM(AA954:AC954)</f>
        <v/>
      </c>
      <c r="AF954" s="1">
        <f>1-AD954-AE954</f>
        <v/>
      </c>
      <c r="AG954" s="0">
        <f>(4*AD954)/(-2*AD954+12*AE954+3)</f>
        <v/>
      </c>
      <c r="AH954" s="0">
        <f>(9*AE954)/(-2*AD954+12*AE954+3)</f>
        <v/>
      </c>
      <c r="AI954" t="n">
        <v>0.0021</v>
      </c>
      <c r="AJ954" t="n">
        <v>0.0009</v>
      </c>
      <c r="AK954" s="0" t="n">
        <v>6499.2923</v>
      </c>
      <c r="AL954" s="0" t="n">
        <v>722.768</v>
      </c>
      <c r="AM954" s="0">
        <f>2*(AC954-AC953)/((AC954+AC953)*(AL954-AL953))</f>
        <v/>
      </c>
      <c r="AN954" s="0">
        <f>(AL954-AL953)/($B954-$B953)</f>
        <v/>
      </c>
      <c r="AO954" s="0">
        <f>(MAX(AL$2:AL$1025)-MIN(AL$2:AL$1025))/1023</f>
        <v/>
      </c>
      <c r="AR954" s="0" t="n">
        <v>530.15</v>
      </c>
      <c r="AS954" s="0" t="n">
        <v>559.0258</v>
      </c>
      <c r="AT954" s="0" t="n">
        <v>604.3713</v>
      </c>
      <c r="AU954" s="1">
        <f>AR954/SUM(AR954:AT954)</f>
        <v/>
      </c>
      <c r="AV954" s="1">
        <f>AS954/SUM(AR954:AT954)</f>
        <v/>
      </c>
      <c r="AW954" s="1">
        <f>1-AU954-AV954</f>
        <v/>
      </c>
      <c r="AX954" s="1">
        <f>(ABS(AS954-AB954))/AB954*100</f>
        <v/>
      </c>
      <c r="AY954" s="0">
        <f>(4*AU954)/(-2*AU954+12*AV954+3)</f>
        <v/>
      </c>
      <c r="AZ954" s="0">
        <f>(9*AV954)/(-2*AU954+12*AV954+3)</f>
        <v/>
      </c>
      <c r="BA954" s="1">
        <f>SQRT(POWER(AY954-AG954,2)+POWER(AZ954-AH954,2))</f>
        <v/>
      </c>
      <c r="BB954" s="1" t="n">
        <v>-0.2057</v>
      </c>
      <c r="BC954" s="1" t="n">
        <v>0.6343</v>
      </c>
      <c r="BD954" s="1" t="n">
        <v>0.6666</v>
      </c>
      <c r="BE954" s="0" t="n">
        <v>6464.0986</v>
      </c>
      <c r="BF954" s="0" t="n">
        <v>0.5911999999999999</v>
      </c>
      <c r="BG954" s="0" t="n">
        <v>722.6201</v>
      </c>
      <c r="BH954" s="0">
        <f>2*(AS954-AS953)/((AS954+AS953)*(AL954-AL953))</f>
        <v/>
      </c>
      <c r="BI954" s="0">
        <f>(BG954-BG953)/($B954-$B953)</f>
        <v/>
      </c>
      <c r="BJ954" s="0">
        <f>(MAX(BG$2:BG$1025)-MIN(BG$2:BG$1025))/1023</f>
        <v/>
      </c>
      <c r="BK954" s="0">
        <f>(BI954-BJ954)/BJ954</f>
        <v/>
      </c>
      <c r="CA954" s="0">
        <f>CA$1025</f>
        <v/>
      </c>
      <c r="CB954" s="0">
        <f>CB$1025</f>
        <v/>
      </c>
      <c r="CC954" s="0">
        <f>CC$1025</f>
        <v/>
      </c>
      <c r="CD954" s="0">
        <f>CD$1025</f>
        <v/>
      </c>
      <c r="CE954" s="0">
        <f>CE955</f>
        <v/>
      </c>
      <c r="CF954" s="0">
        <f>CF955</f>
        <v/>
      </c>
      <c r="CG954" s="0">
        <f>CG955</f>
        <v/>
      </c>
      <c r="CH954" s="0">
        <f>CH955</f>
        <v/>
      </c>
      <c r="CI954" s="0">
        <f>CI$1025</f>
        <v/>
      </c>
      <c r="CJ954" s="0">
        <f>CJ$1025</f>
        <v/>
      </c>
      <c r="CK954" s="0" t="n">
        <v>0.005</v>
      </c>
      <c r="CO954" s="0" t="n">
        <v>1</v>
      </c>
      <c r="CP954" s="0" t="n">
        <v>2</v>
      </c>
      <c r="CQ954" s="0" t="n">
        <v>2</v>
      </c>
    </row>
    <row r="955">
      <c r="A955" s="0" t="n">
        <v>953</v>
      </c>
      <c r="B955" s="0" t="n">
        <v>953</v>
      </c>
      <c r="C955" s="0" t="n">
        <v>953</v>
      </c>
      <c r="D955" s="1" t="n"/>
      <c r="E955" s="0" t="n">
        <v>577.2963999999999</v>
      </c>
      <c r="F955" s="0" t="n">
        <v>599.5798</v>
      </c>
      <c r="G955" s="0" t="n">
        <v>777.0438</v>
      </c>
      <c r="H955" s="1">
        <f>E955/SUM(E955:G955)</f>
        <v/>
      </c>
      <c r="I955" s="1">
        <f>F955/SUM(E955:G955)</f>
        <v/>
      </c>
      <c r="J955" s="1">
        <f>1-H955-I955</f>
        <v/>
      </c>
      <c r="K955" s="1">
        <f>(ABS(F955-AB955))/AB955*100</f>
        <v/>
      </c>
      <c r="L955" s="0">
        <f>(4*H955)/(-2*H955+12*I955+3)</f>
        <v/>
      </c>
      <c r="M955" s="0">
        <f>(9*I955)/(-2*H955+12*I955+3)</f>
        <v/>
      </c>
      <c r="N955" s="1">
        <f>SQRT(POWER(L955-AG955,2)+POWER(M955-AH955,2))</f>
        <v/>
      </c>
      <c r="O955" s="1" t="n">
        <v>-4.7867</v>
      </c>
      <c r="P955" s="1" t="n">
        <v>-18.9026</v>
      </c>
      <c r="Q955" s="1" t="n">
        <v>19.5006</v>
      </c>
      <c r="R955" s="0" t="n">
        <v>8042.954</v>
      </c>
      <c r="S955" s="0" t="n">
        <v>9.6342</v>
      </c>
      <c r="T955" s="0" t="n">
        <v>733.1224</v>
      </c>
      <c r="U955" s="0">
        <f>2*(F955-F954)/((F955+F954)*(AL955-AL954))</f>
        <v/>
      </c>
      <c r="V955" s="0">
        <f>(T955-T954)/($B955-$B954)</f>
        <v/>
      </c>
      <c r="W955" s="0">
        <f>(MAX(T$2:T$1025)-MIN(T$2:T$1025))/1023</f>
        <v/>
      </c>
      <c r="X955" s="0">
        <f>(V955-W955)/W955</f>
        <v/>
      </c>
      <c r="AA955" s="0" t="n">
        <v>532.9462</v>
      </c>
      <c r="AB955" s="0" t="n">
        <v>560.8707000000001</v>
      </c>
      <c r="AC955" s="0" t="n">
        <v>609.9872</v>
      </c>
      <c r="AD955" s="1">
        <f>AA955/SUM(AA955:AC955)</f>
        <v/>
      </c>
      <c r="AE955" s="1">
        <f>AB955/SUM(AA955:AC955)</f>
        <v/>
      </c>
      <c r="AF955" s="1">
        <f>1-AD955-AE955</f>
        <v/>
      </c>
      <c r="AG955" s="0">
        <f>(4*AD955)/(-2*AD955+12*AE955+3)</f>
        <v/>
      </c>
      <c r="AH955" s="0">
        <f>(9*AE955)/(-2*AD955+12*AE955+3)</f>
        <v/>
      </c>
      <c r="AI955" t="n">
        <v>0.0021</v>
      </c>
      <c r="AJ955" t="n">
        <v>0.0009</v>
      </c>
      <c r="AK955" s="0" t="n">
        <v>6499.2939</v>
      </c>
      <c r="AL955" s="0" t="n">
        <v>723.1137</v>
      </c>
      <c r="AM955" s="0">
        <f>2*(AC955-AC954)/((AC955+AC954)*(AL955-AL954))</f>
        <v/>
      </c>
      <c r="AN955" s="0">
        <f>(AL955-AL954)/($B955-$B954)</f>
        <v/>
      </c>
      <c r="AO955" s="0">
        <f>(MAX(AL$2:AL$1025)-MIN(AL$2:AL$1025))/1023</f>
        <v/>
      </c>
      <c r="AR955" s="0" t="n">
        <v>531.5379</v>
      </c>
      <c r="AS955" s="0" t="n">
        <v>560.6959000000001</v>
      </c>
      <c r="AT955" s="0" t="n">
        <v>605.9783</v>
      </c>
      <c r="AU955" s="1">
        <f>AR955/SUM(AR955:AT955)</f>
        <v/>
      </c>
      <c r="AV955" s="1">
        <f>AS955/SUM(AR955:AT955)</f>
        <v/>
      </c>
      <c r="AW955" s="1">
        <f>1-AU955-AV955</f>
        <v/>
      </c>
      <c r="AX955" s="1">
        <f>(ABS(AS955-AB955))/AB955*100</f>
        <v/>
      </c>
      <c r="AY955" s="0">
        <f>(4*AU955)/(-2*AU955+12*AV955+3)</f>
        <v/>
      </c>
      <c r="AZ955" s="0">
        <f>(9*AV955)/(-2*AU955+12*AV955+3)</f>
        <v/>
      </c>
      <c r="BA955" s="1">
        <f>SQRT(POWER(AY955-AG955,2)+POWER(AZ955-AH955,2))</f>
        <v/>
      </c>
      <c r="BB955" s="1" t="n">
        <v>-0.2773</v>
      </c>
      <c r="BC955" s="1" t="n">
        <v>0.6773</v>
      </c>
      <c r="BD955" s="1" t="n">
        <v>0.7318</v>
      </c>
      <c r="BE955" s="0" t="n">
        <v>6463.0773</v>
      </c>
      <c r="BF955" s="0" t="n">
        <v>0.6713</v>
      </c>
      <c r="BG955" s="0" t="n">
        <v>723.067</v>
      </c>
      <c r="BH955" s="0">
        <f>2*(AS955-AS954)/((AS955+AS954)*(AL955-AL954))</f>
        <v/>
      </c>
      <c r="BI955" s="0">
        <f>(BG955-BG954)/($B955-$B954)</f>
        <v/>
      </c>
      <c r="BJ955" s="0">
        <f>(MAX(BG$2:BG$1025)-MIN(BG$2:BG$1025))/1023</f>
        <v/>
      </c>
      <c r="BK955" s="0">
        <f>(BI955-BJ955)/BJ955</f>
        <v/>
      </c>
      <c r="CA955" s="0">
        <f>CA$1025</f>
        <v/>
      </c>
      <c r="CB955" s="0">
        <f>CB$1025</f>
        <v/>
      </c>
      <c r="CC955" s="0">
        <f>CC$1025</f>
        <v/>
      </c>
      <c r="CD955" s="0">
        <f>CD$1025</f>
        <v/>
      </c>
      <c r="CE955" s="0">
        <f>CE956</f>
        <v/>
      </c>
      <c r="CF955" s="0">
        <f>CF956</f>
        <v/>
      </c>
      <c r="CG955" s="0">
        <f>CG956</f>
        <v/>
      </c>
      <c r="CH955" s="0">
        <f>CH956</f>
        <v/>
      </c>
      <c r="CI955" s="0">
        <f>CI$1025</f>
        <v/>
      </c>
      <c r="CJ955" s="0">
        <f>CJ$1025</f>
        <v/>
      </c>
      <c r="CK955" s="0" t="n">
        <v>0.005</v>
      </c>
      <c r="CO955" s="0" t="n">
        <v>1</v>
      </c>
      <c r="CP955" s="0" t="n">
        <v>2</v>
      </c>
      <c r="CQ955" s="0" t="n">
        <v>2</v>
      </c>
    </row>
    <row r="956">
      <c r="A956" s="0" t="n">
        <v>954</v>
      </c>
      <c r="B956" s="0" t="n">
        <v>954</v>
      </c>
      <c r="C956" s="0" t="n">
        <v>954</v>
      </c>
      <c r="D956" s="1" t="n"/>
      <c r="E956" s="0" t="n">
        <v>578.162</v>
      </c>
      <c r="F956" s="0" t="n">
        <v>600.8837</v>
      </c>
      <c r="G956" s="0" t="n">
        <v>778.0599</v>
      </c>
      <c r="H956" s="1">
        <f>E956/SUM(E956:G956)</f>
        <v/>
      </c>
      <c r="I956" s="1">
        <f>F956/SUM(E956:G956)</f>
        <v/>
      </c>
      <c r="J956" s="1">
        <f>1-H956-I956</f>
        <v/>
      </c>
      <c r="K956" s="1">
        <f>(ABS(F956-AB956))/AB956*100</f>
        <v/>
      </c>
      <c r="L956" s="0">
        <f>(4*H956)/(-2*H956+12*I956+3)</f>
        <v/>
      </c>
      <c r="M956" s="0">
        <f>(9*I956)/(-2*H956+12*I956+3)</f>
        <v/>
      </c>
      <c r="N956" s="1">
        <f>SQRT(POWER(L956-AG956,2)+POWER(M956-AH956,2))</f>
        <v/>
      </c>
      <c r="O956" s="1" t="n">
        <v>-4.9058</v>
      </c>
      <c r="P956" s="1" t="n">
        <v>-18.8033</v>
      </c>
      <c r="Q956" s="1" t="n">
        <v>19.4341</v>
      </c>
      <c r="R956" s="0" t="n">
        <v>8036.1614</v>
      </c>
      <c r="S956" s="0" t="n">
        <v>9.578099999999999</v>
      </c>
      <c r="T956" s="0" t="n">
        <v>733.4485</v>
      </c>
      <c r="U956" s="0">
        <f>2*(F956-F955)/((F956+F955)*(AL956-AL955))</f>
        <v/>
      </c>
      <c r="V956" s="0">
        <f>(T956-T955)/($B956-$B955)</f>
        <v/>
      </c>
      <c r="W956" s="0">
        <f>(MAX(T$2:T$1025)-MIN(T$2:T$1025))/1023</f>
        <v/>
      </c>
      <c r="X956" s="0">
        <f>(V956-W956)/W956</f>
        <v/>
      </c>
      <c r="AA956" s="0" t="n">
        <v>534.1761</v>
      </c>
      <c r="AB956" s="0" t="n">
        <v>562.1651000000001</v>
      </c>
      <c r="AC956" s="0" t="n">
        <v>611.395</v>
      </c>
      <c r="AD956" s="1">
        <f>AA956/SUM(AA956:AC956)</f>
        <v/>
      </c>
      <c r="AE956" s="1">
        <f>AB956/SUM(AA956:AC956)</f>
        <v/>
      </c>
      <c r="AF956" s="1">
        <f>1-AD956-AE956</f>
        <v/>
      </c>
      <c r="AG956" s="0">
        <f>(4*AD956)/(-2*AD956+12*AE956+3)</f>
        <v/>
      </c>
      <c r="AH956" s="0">
        <f>(9*AE956)/(-2*AD956+12*AE956+3)</f>
        <v/>
      </c>
      <c r="AI956" t="n">
        <v>0.002</v>
      </c>
      <c r="AJ956" t="n">
        <v>0.0008</v>
      </c>
      <c r="AK956" s="0" t="n">
        <v>6499.2956</v>
      </c>
      <c r="AL956" s="0" t="n">
        <v>723.4589999999999</v>
      </c>
      <c r="AM956" s="0">
        <f>2*(AC956-AC955)/((AC956+AC955)*(AL956-AL955))</f>
        <v/>
      </c>
      <c r="AN956" s="0">
        <f>(AL956-AL955)/($B956-$B955)</f>
        <v/>
      </c>
      <c r="AO956" s="0">
        <f>(MAX(AL$2:AL$1025)-MIN(AL$2:AL$1025))/1023</f>
        <v/>
      </c>
      <c r="AR956" s="0" t="n">
        <v>532.7458</v>
      </c>
      <c r="AS956" s="0" t="n">
        <v>561.7519</v>
      </c>
      <c r="AT956" s="0" t="n">
        <v>607.4849</v>
      </c>
      <c r="AU956" s="1">
        <f>AR956/SUM(AR956:AT956)</f>
        <v/>
      </c>
      <c r="AV956" s="1">
        <f>AS956/SUM(AR956:AT956)</f>
        <v/>
      </c>
      <c r="AW956" s="1">
        <f>1-AU956-AV956</f>
        <v/>
      </c>
      <c r="AX956" s="1">
        <f>(ABS(AS956-AB956))/AB956*100</f>
        <v/>
      </c>
      <c r="AY956" s="0">
        <f>(4*AU956)/(-2*AU956+12*AV956+3)</f>
        <v/>
      </c>
      <c r="AZ956" s="0">
        <f>(9*AV956)/(-2*AU956+12*AV956+3)</f>
        <v/>
      </c>
      <c r="BA956" s="1">
        <f>SQRT(POWER(AY956-AG956,2)+POWER(AZ956-AH956,2))</f>
        <v/>
      </c>
      <c r="BB956" s="1" t="n">
        <v>-0.2128</v>
      </c>
      <c r="BC956" s="1" t="n">
        <v>0.6084000000000001</v>
      </c>
      <c r="BD956" s="1" t="n">
        <v>0.6444</v>
      </c>
      <c r="BE956" s="0" t="n">
        <v>6465.9509</v>
      </c>
      <c r="BF956" s="0" t="n">
        <v>0.5779</v>
      </c>
      <c r="BG956" s="0" t="n">
        <v>723.3489</v>
      </c>
      <c r="BH956" s="0">
        <f>2*(AS956-AS955)/((AS956+AS955)*(AL956-AL955))</f>
        <v/>
      </c>
      <c r="BI956" s="0">
        <f>(BG956-BG955)/($B956-$B955)</f>
        <v/>
      </c>
      <c r="BJ956" s="0">
        <f>(MAX(BG$2:BG$1025)-MIN(BG$2:BG$1025))/1023</f>
        <v/>
      </c>
      <c r="BK956" s="0">
        <f>(BI956-BJ956)/BJ956</f>
        <v/>
      </c>
      <c r="CA956" s="0">
        <f>CA$1025</f>
        <v/>
      </c>
      <c r="CB956" s="0">
        <f>CB$1025</f>
        <v/>
      </c>
      <c r="CC956" s="0">
        <f>CC$1025</f>
        <v/>
      </c>
      <c r="CD956" s="0">
        <f>CD$1025</f>
        <v/>
      </c>
      <c r="CE956" s="0">
        <f>CE957</f>
        <v/>
      </c>
      <c r="CF956" s="0">
        <f>CF957</f>
        <v/>
      </c>
      <c r="CG956" s="0">
        <f>CG957</f>
        <v/>
      </c>
      <c r="CH956" s="0">
        <f>CH957</f>
        <v/>
      </c>
      <c r="CI956" s="0">
        <f>CI$1025</f>
        <v/>
      </c>
      <c r="CJ956" s="0">
        <f>CJ$1025</f>
        <v/>
      </c>
      <c r="CK956" s="0" t="n">
        <v>0.005</v>
      </c>
      <c r="CO956" s="0" t="n">
        <v>1</v>
      </c>
      <c r="CP956" s="0" t="n">
        <v>2</v>
      </c>
      <c r="CQ956" s="0" t="n">
        <v>2</v>
      </c>
    </row>
    <row r="957">
      <c r="A957" s="0" t="n">
        <v>955</v>
      </c>
      <c r="B957" s="0" t="n">
        <v>955</v>
      </c>
      <c r="C957" s="0" t="n">
        <v>955</v>
      </c>
      <c r="D957" s="1" t="n"/>
      <c r="E957" s="0" t="n">
        <v>579.5371</v>
      </c>
      <c r="F957" s="0" t="n">
        <v>602.3773</v>
      </c>
      <c r="G957" s="0" t="n">
        <v>779.991</v>
      </c>
      <c r="H957" s="1">
        <f>E957/SUM(E957:G957)</f>
        <v/>
      </c>
      <c r="I957" s="1">
        <f>F957/SUM(E957:G957)</f>
        <v/>
      </c>
      <c r="J957" s="1">
        <f>1-H957-I957</f>
        <v/>
      </c>
      <c r="K957" s="1">
        <f>(ABS(F957-AB957))/AB957*100</f>
        <v/>
      </c>
      <c r="L957" s="0">
        <f>(4*H957)/(-2*H957+12*I957+3)</f>
        <v/>
      </c>
      <c r="M957" s="0">
        <f>(9*I957)/(-2*H957+12*I957+3)</f>
        <v/>
      </c>
      <c r="N957" s="1">
        <f>SQRT(POWER(L957-AG957,2)+POWER(M957-AH957,2))</f>
        <v/>
      </c>
      <c r="O957" s="1" t="n">
        <v>-4.9352</v>
      </c>
      <c r="P957" s="1" t="n">
        <v>-18.8181</v>
      </c>
      <c r="Q957" s="1" t="n">
        <v>19.4558</v>
      </c>
      <c r="R957" s="0" t="n">
        <v>8036.6497</v>
      </c>
      <c r="S957" s="0" t="n">
        <v>9.5806</v>
      </c>
      <c r="T957" s="0" t="n">
        <v>733.8213</v>
      </c>
      <c r="U957" s="0">
        <f>2*(F957-F956)/((F957+F956)*(AL957-AL956))</f>
        <v/>
      </c>
      <c r="V957" s="0">
        <f>(T957-T956)/($B957-$B956)</f>
        <v/>
      </c>
      <c r="W957" s="0">
        <f>(MAX(T$2:T$1025)-MIN(T$2:T$1025))/1023</f>
        <v/>
      </c>
      <c r="X957" s="0">
        <f>(V957-W957)/W957</f>
        <v/>
      </c>
      <c r="AA957" s="0" t="n">
        <v>535.4075</v>
      </c>
      <c r="AB957" s="0" t="n">
        <v>563.4611</v>
      </c>
      <c r="AC957" s="0" t="n">
        <v>612.8046000000001</v>
      </c>
      <c r="AD957" s="1">
        <f>AA957/SUM(AA957:AC957)</f>
        <v/>
      </c>
      <c r="AE957" s="1">
        <f>AB957/SUM(AA957:AC957)</f>
        <v/>
      </c>
      <c r="AF957" s="1">
        <f>1-AD957-AE957</f>
        <v/>
      </c>
      <c r="AG957" s="0">
        <f>(4*AD957)/(-2*AD957+12*AE957+3)</f>
        <v/>
      </c>
      <c r="AH957" s="0">
        <f>(9*AE957)/(-2*AD957+12*AE957+3)</f>
        <v/>
      </c>
      <c r="AI957" t="n">
        <v>0.002</v>
      </c>
      <c r="AJ957" t="n">
        <v>0.0008</v>
      </c>
      <c r="AK957" s="0" t="n">
        <v>6499.2972</v>
      </c>
      <c r="AL957" s="0" t="n">
        <v>723.804</v>
      </c>
      <c r="AM957" s="0">
        <f>2*(AC957-AC956)/((AC957+AC956)*(AL957-AL956))</f>
        <v/>
      </c>
      <c r="AN957" s="0">
        <f>(AL957-AL956)/($B957-$B956)</f>
        <v/>
      </c>
      <c r="AO957" s="0">
        <f>(MAX(AL$2:AL$1025)-MIN(AL$2:AL$1025))/1023</f>
        <v/>
      </c>
      <c r="AR957" s="0" t="n">
        <v>534.1221</v>
      </c>
      <c r="AS957" s="0" t="n">
        <v>563.374</v>
      </c>
      <c r="AT957" s="0" t="n">
        <v>609.0548</v>
      </c>
      <c r="AU957" s="1">
        <f>AR957/SUM(AR957:AT957)</f>
        <v/>
      </c>
      <c r="AV957" s="1">
        <f>AS957/SUM(AR957:AT957)</f>
        <v/>
      </c>
      <c r="AW957" s="1">
        <f>1-AU957-AV957</f>
        <v/>
      </c>
      <c r="AX957" s="1">
        <f>(ABS(AS957-AB957))/AB957*100</f>
        <v/>
      </c>
      <c r="AY957" s="0">
        <f>(4*AU957)/(-2*AU957+12*AV957+3)</f>
        <v/>
      </c>
      <c r="AZ957" s="0">
        <f>(9*AV957)/(-2*AU957+12*AV957+3)</f>
        <v/>
      </c>
      <c r="BA957" s="1">
        <f>SQRT(POWER(AY957-AG957,2)+POWER(AZ957-AH957,2))</f>
        <v/>
      </c>
      <c r="BB957" s="1" t="n">
        <v>-0.2705</v>
      </c>
      <c r="BC957" s="1" t="n">
        <v>0.647</v>
      </c>
      <c r="BD957" s="1" t="n">
        <v>0.7013</v>
      </c>
      <c r="BE957" s="0" t="n">
        <v>6464.8807</v>
      </c>
      <c r="BF957" s="0" t="n">
        <v>0.6456</v>
      </c>
      <c r="BG957" s="0" t="n">
        <v>723.7808</v>
      </c>
      <c r="BH957" s="0">
        <f>2*(AS957-AS956)/((AS957+AS956)*(AL957-AL956))</f>
        <v/>
      </c>
      <c r="BI957" s="0">
        <f>(BG957-BG956)/($B957-$B956)</f>
        <v/>
      </c>
      <c r="BJ957" s="0">
        <f>(MAX(BG$2:BG$1025)-MIN(BG$2:BG$1025))/1023</f>
        <v/>
      </c>
      <c r="BK957" s="0">
        <f>(BI957-BJ957)/BJ957</f>
        <v/>
      </c>
      <c r="CA957" s="0">
        <f>CA$1025</f>
        <v/>
      </c>
      <c r="CB957" s="0">
        <f>CB$1025</f>
        <v/>
      </c>
      <c r="CC957" s="0">
        <f>CC$1025</f>
        <v/>
      </c>
      <c r="CD957" s="0">
        <f>CD$1025</f>
        <v/>
      </c>
      <c r="CE957" s="0">
        <f>CE958</f>
        <v/>
      </c>
      <c r="CF957" s="0">
        <f>CF958</f>
        <v/>
      </c>
      <c r="CG957" s="0">
        <f>CG958</f>
        <v/>
      </c>
      <c r="CH957" s="0">
        <f>CH958</f>
        <v/>
      </c>
      <c r="CI957" s="0">
        <f>CI$1025</f>
        <v/>
      </c>
      <c r="CJ957" s="0">
        <f>CJ$1025</f>
        <v/>
      </c>
      <c r="CK957" s="0" t="n">
        <v>0.005</v>
      </c>
      <c r="CO957" s="0" t="n">
        <v>1</v>
      </c>
      <c r="CP957" s="0" t="n">
        <v>2</v>
      </c>
      <c r="CQ957" s="0" t="n">
        <v>2</v>
      </c>
    </row>
    <row r="958">
      <c r="A958" s="0" t="n">
        <v>956</v>
      </c>
      <c r="B958" s="0" t="n">
        <v>956</v>
      </c>
      <c r="C958" s="0" t="n">
        <v>956</v>
      </c>
      <c r="D958" s="1" t="n"/>
      <c r="E958" s="0" t="n">
        <v>580.3597</v>
      </c>
      <c r="F958" s="0" t="n">
        <v>603.6215</v>
      </c>
      <c r="G958" s="0" t="n">
        <v>780.9334</v>
      </c>
      <c r="H958" s="1">
        <f>E958/SUM(E958:G958)</f>
        <v/>
      </c>
      <c r="I958" s="1">
        <f>F958/SUM(E958:G958)</f>
        <v/>
      </c>
      <c r="J958" s="1">
        <f>1-H958-I958</f>
        <v/>
      </c>
      <c r="K958" s="1">
        <f>(ABS(F958-AB958))/AB958*100</f>
        <v/>
      </c>
      <c r="L958" s="0">
        <f>(4*H958)/(-2*H958+12*I958+3)</f>
        <v/>
      </c>
      <c r="M958" s="0">
        <f>(9*I958)/(-2*H958+12*I958+3)</f>
        <v/>
      </c>
      <c r="N958" s="1">
        <f>SQRT(POWER(L958-AG958,2)+POWER(M958-AH958,2))</f>
        <v/>
      </c>
      <c r="O958" s="1" t="n">
        <v>-5.0481</v>
      </c>
      <c r="P958" s="1" t="n">
        <v>-18.7197</v>
      </c>
      <c r="Q958" s="1" t="n">
        <v>19.3897</v>
      </c>
      <c r="R958" s="0" t="n">
        <v>8029.8389</v>
      </c>
      <c r="S958" s="0" t="n">
        <v>9.526300000000001</v>
      </c>
      <c r="T958" s="0" t="n">
        <v>734.1310999999999</v>
      </c>
      <c r="U958" s="0">
        <f>2*(F958-F957)/((F958+F957)*(AL958-AL957))</f>
        <v/>
      </c>
      <c r="V958" s="0">
        <f>(T958-T957)/($B958-$B957)</f>
        <v/>
      </c>
      <c r="W958" s="0">
        <f>(MAX(T$2:T$1025)-MIN(T$2:T$1025))/1023</f>
        <v/>
      </c>
      <c r="X958" s="0">
        <f>(V958-W958)/W958</f>
        <v/>
      </c>
      <c r="AA958" s="0" t="n">
        <v>536.6405</v>
      </c>
      <c r="AB958" s="0" t="n">
        <v>564.7587</v>
      </c>
      <c r="AC958" s="0" t="n">
        <v>614.216</v>
      </c>
      <c r="AD958" s="1">
        <f>AA958/SUM(AA958:AC958)</f>
        <v/>
      </c>
      <c r="AE958" s="1">
        <f>AB958/SUM(AA958:AC958)</f>
        <v/>
      </c>
      <c r="AF958" s="1">
        <f>1-AD958-AE958</f>
        <v/>
      </c>
      <c r="AG958" s="0">
        <f>(4*AD958)/(-2*AD958+12*AE958+3)</f>
        <v/>
      </c>
      <c r="AH958" s="0">
        <f>(9*AE958)/(-2*AD958+12*AE958+3)</f>
        <v/>
      </c>
      <c r="AI958" t="n">
        <v>0.002</v>
      </c>
      <c r="AJ958" t="n">
        <v>0.0008</v>
      </c>
      <c r="AK958" s="0" t="n">
        <v>6499.2988</v>
      </c>
      <c r="AL958" s="0" t="n">
        <v>724.1487</v>
      </c>
      <c r="AM958" s="0">
        <f>2*(AC958-AC957)/((AC958+AC957)*(AL958-AL957))</f>
        <v/>
      </c>
      <c r="AN958" s="0">
        <f>(AL958-AL957)/($B958-$B957)</f>
        <v/>
      </c>
      <c r="AO958" s="0">
        <f>(MAX(AL$2:AL$1025)-MIN(AL$2:AL$1025))/1023</f>
        <v/>
      </c>
      <c r="AR958" s="0" t="n">
        <v>535.4434</v>
      </c>
      <c r="AS958" s="0" t="n">
        <v>564.4659</v>
      </c>
      <c r="AT958" s="0" t="n">
        <v>610.6378999999999</v>
      </c>
      <c r="AU958" s="1">
        <f>AR958/SUM(AR958:AT958)</f>
        <v/>
      </c>
      <c r="AV958" s="1">
        <f>AS958/SUM(AR958:AT958)</f>
        <v/>
      </c>
      <c r="AW958" s="1">
        <f>1-AU958-AV958</f>
        <v/>
      </c>
      <c r="AX958" s="1">
        <f>(ABS(AS958-AB958))/AB958*100</f>
        <v/>
      </c>
      <c r="AY958" s="0">
        <f>(4*AU958)/(-2*AU958+12*AV958+3)</f>
        <v/>
      </c>
      <c r="AZ958" s="0">
        <f>(9*AV958)/(-2*AU958+12*AV958+3)</f>
        <v/>
      </c>
      <c r="BA958" s="1">
        <f>SQRT(POWER(AY958-AG958,2)+POWER(AZ958-AH958,2))</f>
        <v/>
      </c>
      <c r="BB958" s="1" t="n">
        <v>-0.1745</v>
      </c>
      <c r="BC958" s="1" t="n">
        <v>0.5682</v>
      </c>
      <c r="BD958" s="1" t="n">
        <v>0.5942</v>
      </c>
      <c r="BE958" s="0" t="n">
        <v>6467.6571</v>
      </c>
      <c r="BF958" s="0" t="n">
        <v>0.5231</v>
      </c>
      <c r="BG958" s="0" t="n">
        <v>724.071</v>
      </c>
      <c r="BH958" s="0">
        <f>2*(AS958-AS957)/((AS958+AS957)*(AL958-AL957))</f>
        <v/>
      </c>
      <c r="BI958" s="0">
        <f>(BG958-BG957)/($B958-$B957)</f>
        <v/>
      </c>
      <c r="BJ958" s="0">
        <f>(MAX(BG$2:BG$1025)-MIN(BG$2:BG$1025))/1023</f>
        <v/>
      </c>
      <c r="BK958" s="0">
        <f>(BI958-BJ958)/BJ958</f>
        <v/>
      </c>
      <c r="CA958" s="0">
        <f>CA$1025</f>
        <v/>
      </c>
      <c r="CB958" s="0">
        <f>CB$1025</f>
        <v/>
      </c>
      <c r="CC958" s="0">
        <f>CC$1025</f>
        <v/>
      </c>
      <c r="CD958" s="0">
        <f>CD$1025</f>
        <v/>
      </c>
      <c r="CE958" s="0">
        <f>CE959</f>
        <v/>
      </c>
      <c r="CF958" s="0">
        <f>CF959</f>
        <v/>
      </c>
      <c r="CG958" s="0">
        <f>CG959</f>
        <v/>
      </c>
      <c r="CH958" s="0">
        <f>CH959</f>
        <v/>
      </c>
      <c r="CI958" s="0">
        <f>CI$1025</f>
        <v/>
      </c>
      <c r="CJ958" s="0">
        <f>CJ$1025</f>
        <v/>
      </c>
      <c r="CK958" s="0" t="n">
        <v>0.005</v>
      </c>
      <c r="CO958" s="0" t="n">
        <v>1</v>
      </c>
      <c r="CP958" s="0" t="n">
        <v>2</v>
      </c>
      <c r="CQ958" s="0" t="n">
        <v>2</v>
      </c>
    </row>
    <row r="959">
      <c r="A959" s="0" t="n">
        <v>957</v>
      </c>
      <c r="B959" s="0" t="n">
        <v>957</v>
      </c>
      <c r="C959" s="0" t="n">
        <v>957</v>
      </c>
      <c r="D959" s="1" t="n"/>
      <c r="E959" s="0" t="n">
        <v>581.7646</v>
      </c>
      <c r="F959" s="0" t="n">
        <v>605.144</v>
      </c>
      <c r="G959" s="0" t="n">
        <v>782.7731</v>
      </c>
      <c r="H959" s="1">
        <f>E959/SUM(E959:G959)</f>
        <v/>
      </c>
      <c r="I959" s="1">
        <f>F959/SUM(E959:G959)</f>
        <v/>
      </c>
      <c r="J959" s="1">
        <f>1-H959-I959</f>
        <v/>
      </c>
      <c r="K959" s="1">
        <f>(ABS(F959-AB959))/AB959*100</f>
        <v/>
      </c>
      <c r="L959" s="0">
        <f>(4*H959)/(-2*H959+12*I959+3)</f>
        <v/>
      </c>
      <c r="M959" s="0">
        <f>(9*I959)/(-2*H959+12*I959+3)</f>
        <v/>
      </c>
      <c r="N959" s="1">
        <f>SQRT(POWER(L959-AG959,2)+POWER(M959-AH959,2))</f>
        <v/>
      </c>
      <c r="O959" s="1" t="n">
        <v>-5.0686</v>
      </c>
      <c r="P959" s="1" t="n">
        <v>-18.7166</v>
      </c>
      <c r="Q959" s="1" t="n">
        <v>19.3921</v>
      </c>
      <c r="R959" s="0" t="n">
        <v>8028.4018</v>
      </c>
      <c r="S959" s="0" t="n">
        <v>9.5228</v>
      </c>
      <c r="T959" s="0" t="n">
        <v>734.5094</v>
      </c>
      <c r="U959" s="0">
        <f>2*(F959-F958)/((F959+F958)*(AL959-AL958))</f>
        <v/>
      </c>
      <c r="V959" s="0">
        <f>(T959-T958)/($B959-$B958)</f>
        <v/>
      </c>
      <c r="W959" s="0">
        <f>(MAX(T$2:T$1025)-MIN(T$2:T$1025))/1023</f>
        <v/>
      </c>
      <c r="X959" s="0">
        <f>(V959-W959)/W959</f>
        <v/>
      </c>
      <c r="AA959" s="0" t="n">
        <v>537.875</v>
      </c>
      <c r="AB959" s="0" t="n">
        <v>566.058</v>
      </c>
      <c r="AC959" s="0" t="n">
        <v>615.6291</v>
      </c>
      <c r="AD959" s="1">
        <f>AA959/SUM(AA959:AC959)</f>
        <v/>
      </c>
      <c r="AE959" s="1">
        <f>AB959/SUM(AA959:AC959)</f>
        <v/>
      </c>
      <c r="AF959" s="1">
        <f>1-AD959-AE959</f>
        <v/>
      </c>
      <c r="AG959" s="0">
        <f>(4*AD959)/(-2*AD959+12*AE959+3)</f>
        <v/>
      </c>
      <c r="AH959" s="0">
        <f>(9*AE959)/(-2*AD959+12*AE959+3)</f>
        <v/>
      </c>
      <c r="AI959" t="n">
        <v>0.0019</v>
      </c>
      <c r="AJ959" t="n">
        <v>0.0008</v>
      </c>
      <c r="AK959" s="0" t="n">
        <v>6499.3005</v>
      </c>
      <c r="AL959" s="0" t="n">
        <v>724.4930000000001</v>
      </c>
      <c r="AM959" s="0">
        <f>2*(AC959-AC958)/((AC959+AC958)*(AL959-AL958))</f>
        <v/>
      </c>
      <c r="AN959" s="0">
        <f>(AL959-AL958)/($B959-$B958)</f>
        <v/>
      </c>
      <c r="AO959" s="0">
        <f>(MAX(AL$2:AL$1025)-MIN(AL$2:AL$1025))/1023</f>
        <v/>
      </c>
      <c r="AR959" s="0" t="n">
        <v>536.8282</v>
      </c>
      <c r="AS959" s="0" t="n">
        <v>566.0613</v>
      </c>
      <c r="AT959" s="0" t="n">
        <v>612.0878</v>
      </c>
      <c r="AU959" s="1">
        <f>AR959/SUM(AR959:AT959)</f>
        <v/>
      </c>
      <c r="AV959" s="1">
        <f>AS959/SUM(AR959:AT959)</f>
        <v/>
      </c>
      <c r="AW959" s="1">
        <f>1-AU959-AV959</f>
        <v/>
      </c>
      <c r="AX959" s="1">
        <f>(ABS(AS959-AB959))/AB959*100</f>
        <v/>
      </c>
      <c r="AY959" s="0">
        <f>(4*AU959)/(-2*AU959+12*AV959+3)</f>
        <v/>
      </c>
      <c r="AZ959" s="0">
        <f>(9*AV959)/(-2*AU959+12*AV959+3)</f>
        <v/>
      </c>
      <c r="BA959" s="1">
        <f>SQRT(POWER(AY959-AG959,2)+POWER(AZ959-AH959,2))</f>
        <v/>
      </c>
      <c r="BB959" s="1" t="n">
        <v>-0.2115</v>
      </c>
      <c r="BC959" s="1" t="n">
        <v>0.6195000000000001</v>
      </c>
      <c r="BD959" s="1" t="n">
        <v>0.6545</v>
      </c>
      <c r="BE959" s="0" t="n">
        <v>6465.3232</v>
      </c>
      <c r="BF959" s="0" t="n">
        <v>0.5842000000000001</v>
      </c>
      <c r="BG959" s="0" t="n">
        <v>724.4938</v>
      </c>
      <c r="BH959" s="0">
        <f>2*(AS959-AS958)/((AS959+AS958)*(AL959-AL958))</f>
        <v/>
      </c>
      <c r="BI959" s="0">
        <f>(BG959-BG958)/($B959-$B958)</f>
        <v/>
      </c>
      <c r="BJ959" s="0">
        <f>(MAX(BG$2:BG$1025)-MIN(BG$2:BG$1025))/1023</f>
        <v/>
      </c>
      <c r="BK959" s="0">
        <f>(BI959-BJ959)/BJ959</f>
        <v/>
      </c>
      <c r="CA959" s="0">
        <f>CA$1025</f>
        <v/>
      </c>
      <c r="CB959" s="0">
        <f>CB$1025</f>
        <v/>
      </c>
      <c r="CC959" s="0">
        <f>CC$1025</f>
        <v/>
      </c>
      <c r="CD959" s="0">
        <f>CD$1025</f>
        <v/>
      </c>
      <c r="CE959" s="0">
        <f>CE960</f>
        <v/>
      </c>
      <c r="CF959" s="0">
        <f>CF960</f>
        <v/>
      </c>
      <c r="CG959" s="0">
        <f>CG960</f>
        <v/>
      </c>
      <c r="CH959" s="0">
        <f>CH960</f>
        <v/>
      </c>
      <c r="CI959" s="0">
        <f>CI$1025</f>
        <v/>
      </c>
      <c r="CJ959" s="0">
        <f>CJ$1025</f>
        <v/>
      </c>
      <c r="CK959" s="0" t="n">
        <v>0.005</v>
      </c>
      <c r="CO959" s="0" t="n">
        <v>1</v>
      </c>
      <c r="CP959" s="0" t="n">
        <v>2</v>
      </c>
      <c r="CQ959" s="0" t="n">
        <v>2</v>
      </c>
    </row>
    <row r="960">
      <c r="A960" s="0" t="n">
        <v>958</v>
      </c>
      <c r="B960" s="0" t="n">
        <v>958</v>
      </c>
      <c r="C960" s="0" t="n">
        <v>958</v>
      </c>
      <c r="D960" s="1" t="n"/>
      <c r="E960" s="0" t="n">
        <v>582.9067</v>
      </c>
      <c r="F960" s="0" t="n">
        <v>606.0676</v>
      </c>
      <c r="G960" s="0" t="n">
        <v>784.5436</v>
      </c>
      <c r="H960" s="1">
        <f>E960/SUM(E960:G960)</f>
        <v/>
      </c>
      <c r="I960" s="1">
        <f>F960/SUM(E960:G960)</f>
        <v/>
      </c>
      <c r="J960" s="1">
        <f>1-H960-I960</f>
        <v/>
      </c>
      <c r="K960" s="1">
        <f>(ABS(F960-AB960))/AB960*100</f>
        <v/>
      </c>
      <c r="L960" s="0">
        <f>(4*H960)/(-2*H960+12*I960+3)</f>
        <v/>
      </c>
      <c r="M960" s="0">
        <f>(9*I960)/(-2*H960+12*I960+3)</f>
        <v/>
      </c>
      <c r="N960" s="1">
        <f>SQRT(POWER(L960-AG960,2)+POWER(M960-AH960,2))</f>
        <v/>
      </c>
      <c r="O960" s="1" t="n">
        <v>-5.0053</v>
      </c>
      <c r="P960" s="1" t="n">
        <v>-18.822</v>
      </c>
      <c r="Q960" s="1" t="n">
        <v>19.4774</v>
      </c>
      <c r="R960" s="0" t="n">
        <v>8034.8228</v>
      </c>
      <c r="S960" s="0" t="n">
        <v>9.569699999999999</v>
      </c>
      <c r="T960" s="0" t="n">
        <v>734.7385</v>
      </c>
      <c r="U960" s="0">
        <f>2*(F960-F959)/((F960+F959)*(AL960-AL959))</f>
        <v/>
      </c>
      <c r="V960" s="0">
        <f>(T960-T959)/($B960-$B959)</f>
        <v/>
      </c>
      <c r="W960" s="0">
        <f>(MAX(T$2:T$1025)-MIN(T$2:T$1025))/1023</f>
        <v/>
      </c>
      <c r="X960" s="0">
        <f>(V960-W960)/W960</f>
        <v/>
      </c>
      <c r="AA960" s="0" t="n">
        <v>539.111</v>
      </c>
      <c r="AB960" s="0" t="n">
        <v>567.3588999999999</v>
      </c>
      <c r="AC960" s="0" t="n">
        <v>617.0441</v>
      </c>
      <c r="AD960" s="1">
        <f>AA960/SUM(AA960:AC960)</f>
        <v/>
      </c>
      <c r="AE960" s="1">
        <f>AB960/SUM(AA960:AC960)</f>
        <v/>
      </c>
      <c r="AF960" s="1">
        <f>1-AD960-AE960</f>
        <v/>
      </c>
      <c r="AG960" s="0">
        <f>(4*AD960)/(-2*AD960+12*AE960+3)</f>
        <v/>
      </c>
      <c r="AH960" s="0">
        <f>(9*AE960)/(-2*AD960+12*AE960+3)</f>
        <v/>
      </c>
      <c r="AI960" t="n">
        <v>0.0019</v>
      </c>
      <c r="AJ960" t="n">
        <v>0.0008</v>
      </c>
      <c r="AK960" s="0" t="n">
        <v>6499.302</v>
      </c>
      <c r="AL960" s="0" t="n">
        <v>724.837</v>
      </c>
      <c r="AM960" s="0">
        <f>2*(AC960-AC959)/((AC960+AC959)*(AL960-AL959))</f>
        <v/>
      </c>
      <c r="AN960" s="0">
        <f>(AL960-AL959)/($B960-$B959)</f>
        <v/>
      </c>
      <c r="AO960" s="0">
        <f>(MAX(AL$2:AL$1025)-MIN(AL$2:AL$1025))/1023</f>
        <v/>
      </c>
      <c r="AR960" s="0" t="n">
        <v>537.7363</v>
      </c>
      <c r="AS960" s="0" t="n">
        <v>566.9626</v>
      </c>
      <c r="AT960" s="0" t="n">
        <v>613.6319</v>
      </c>
      <c r="AU960" s="1">
        <f>AR960/SUM(AR960:AT960)</f>
        <v/>
      </c>
      <c r="AV960" s="1">
        <f>AS960/SUM(AR960:AT960)</f>
        <v/>
      </c>
      <c r="AW960" s="1">
        <f>1-AU960-AV960</f>
        <v/>
      </c>
      <c r="AX960" s="1">
        <f>(ABS(AS960-AB960))/AB960*100</f>
        <v/>
      </c>
      <c r="AY960" s="0">
        <f>(4*AU960)/(-2*AU960+12*AV960+3)</f>
        <v/>
      </c>
      <c r="AZ960" s="0">
        <f>(9*AV960)/(-2*AU960+12*AV960+3)</f>
        <v/>
      </c>
      <c r="BA960" s="1">
        <f>SQRT(POWER(AY960-AG960,2)+POWER(AZ960-AH960,2))</f>
        <v/>
      </c>
      <c r="BB960" s="1" t="n">
        <v>-0.2268</v>
      </c>
      <c r="BC960" s="1" t="n">
        <v>0.5266</v>
      </c>
      <c r="BD960" s="1" t="n">
        <v>0.5734</v>
      </c>
      <c r="BE960" s="0" t="n">
        <v>6471.4999</v>
      </c>
      <c r="BF960" s="0" t="n">
        <v>0.532</v>
      </c>
      <c r="BG960" s="0" t="n">
        <v>724.7323</v>
      </c>
      <c r="BH960" s="0">
        <f>2*(AS960-AS959)/((AS960+AS959)*(AL960-AL959))</f>
        <v/>
      </c>
      <c r="BI960" s="0">
        <f>(BG960-BG959)/($B960-$B959)</f>
        <v/>
      </c>
      <c r="BJ960" s="0">
        <f>(MAX(BG$2:BG$1025)-MIN(BG$2:BG$1025))/1023</f>
        <v/>
      </c>
      <c r="BK960" s="0">
        <f>(BI960-BJ960)/BJ960</f>
        <v/>
      </c>
      <c r="CA960" s="0">
        <f>CA$1025</f>
        <v/>
      </c>
      <c r="CB960" s="0">
        <f>CB$1025</f>
        <v/>
      </c>
      <c r="CC960" s="0">
        <f>CC$1025</f>
        <v/>
      </c>
      <c r="CD960" s="0">
        <f>CD$1025</f>
        <v/>
      </c>
      <c r="CE960" s="0">
        <f>CE961</f>
        <v/>
      </c>
      <c r="CF960" s="0">
        <f>CF961</f>
        <v/>
      </c>
      <c r="CG960" s="0">
        <f>CG961</f>
        <v/>
      </c>
      <c r="CH960" s="0">
        <f>CH961</f>
        <v/>
      </c>
      <c r="CI960" s="0">
        <f>CI$1025</f>
        <v/>
      </c>
      <c r="CJ960" s="0">
        <f>CJ$1025</f>
        <v/>
      </c>
      <c r="CK960" s="0" t="n">
        <v>0.005</v>
      </c>
      <c r="CO960" s="0" t="n">
        <v>1</v>
      </c>
      <c r="CP960" s="0" t="n">
        <v>2</v>
      </c>
      <c r="CQ960" s="0" t="n">
        <v>2</v>
      </c>
    </row>
    <row r="961">
      <c r="A961" s="0" t="n">
        <v>959</v>
      </c>
      <c r="B961" s="0" t="n">
        <v>959</v>
      </c>
      <c r="C961" s="0" t="n">
        <v>959</v>
      </c>
      <c r="D961" s="1" t="n"/>
      <c r="E961" s="0" t="n">
        <v>584.1438000000001</v>
      </c>
      <c r="F961" s="0" t="n">
        <v>607.3776</v>
      </c>
      <c r="G961" s="0" t="n">
        <v>786.2408</v>
      </c>
      <c r="H961" s="1">
        <f>E961/SUM(E961:G961)</f>
        <v/>
      </c>
      <c r="I961" s="1">
        <f>F961/SUM(E961:G961)</f>
        <v/>
      </c>
      <c r="J961" s="1">
        <f>1-H961-I961</f>
        <v/>
      </c>
      <c r="K961" s="1">
        <f>(ABS(F961-AB961))/AB961*100</f>
        <v/>
      </c>
      <c r="L961" s="0">
        <f>(4*H961)/(-2*H961+12*I961+3)</f>
        <v/>
      </c>
      <c r="M961" s="0">
        <f>(9*I961)/(-2*H961+12*I961+3)</f>
        <v/>
      </c>
      <c r="N961" s="1">
        <f>SQRT(POWER(L961-AG961,2)+POWER(M961-AH961,2))</f>
        <v/>
      </c>
      <c r="O961" s="1" t="n">
        <v>-5.0187</v>
      </c>
      <c r="P961" s="1" t="n">
        <v>-18.8369</v>
      </c>
      <c r="Q961" s="1" t="n">
        <v>19.4952</v>
      </c>
      <c r="R961" s="0" t="n">
        <v>8035.0386</v>
      </c>
      <c r="S961" s="0" t="n">
        <v>9.5732</v>
      </c>
      <c r="T961" s="0" t="n">
        <v>735.0628</v>
      </c>
      <c r="U961" s="0">
        <f>2*(F961-F960)/((F961+F960)*(AL961-AL960))</f>
        <v/>
      </c>
      <c r="V961" s="0">
        <f>(T961-T960)/($B961-$B960)</f>
        <v/>
      </c>
      <c r="W961" s="0">
        <f>(MAX(T$2:T$1025)-MIN(T$2:T$1025))/1023</f>
        <v/>
      </c>
      <c r="X961" s="0">
        <f>(V961-W961)/W961</f>
        <v/>
      </c>
      <c r="AA961" s="0" t="n">
        <v>540.3487</v>
      </c>
      <c r="AB961" s="0" t="n">
        <v>568.6614</v>
      </c>
      <c r="AC961" s="0" t="n">
        <v>618.4607</v>
      </c>
      <c r="AD961" s="1">
        <f>AA961/SUM(AA961:AC961)</f>
        <v/>
      </c>
      <c r="AE961" s="1">
        <f>AB961/SUM(AA961:AC961)</f>
        <v/>
      </c>
      <c r="AF961" s="1">
        <f>1-AD961-AE961</f>
        <v/>
      </c>
      <c r="AG961" s="0">
        <f>(4*AD961)/(-2*AD961+12*AE961+3)</f>
        <v/>
      </c>
      <c r="AH961" s="0">
        <f>(9*AE961)/(-2*AD961+12*AE961+3)</f>
        <v/>
      </c>
      <c r="AI961" t="n">
        <v>0.0019</v>
      </c>
      <c r="AJ961" t="n">
        <v>0.0008</v>
      </c>
      <c r="AK961" s="0" t="n">
        <v>6499.3036</v>
      </c>
      <c r="AL961" s="0" t="n">
        <v>725.1806</v>
      </c>
      <c r="AM961" s="0">
        <f>2*(AC961-AC960)/((AC961+AC960)*(AL961-AL960))</f>
        <v/>
      </c>
      <c r="AN961" s="0">
        <f>(AL961-AL960)/($B961-$B960)</f>
        <v/>
      </c>
      <c r="AO961" s="0">
        <f>(MAX(AL$2:AL$1025)-MIN(AL$2:AL$1025))/1023</f>
        <v/>
      </c>
      <c r="AR961" s="0" t="n">
        <v>539.1356</v>
      </c>
      <c r="AS961" s="0" t="n">
        <v>568.545</v>
      </c>
      <c r="AT961" s="0" t="n">
        <v>615.1285</v>
      </c>
      <c r="AU961" s="1">
        <f>AR961/SUM(AR961:AT961)</f>
        <v/>
      </c>
      <c r="AV961" s="1">
        <f>AS961/SUM(AR961:AT961)</f>
        <v/>
      </c>
      <c r="AW961" s="1">
        <f>1-AU961-AV961</f>
        <v/>
      </c>
      <c r="AX961" s="1">
        <f>(ABS(AS961-AB961))/AB961*100</f>
        <v/>
      </c>
      <c r="AY961" s="0">
        <f>(4*AU961)/(-2*AU961+12*AV961+3)</f>
        <v/>
      </c>
      <c r="AZ961" s="0">
        <f>(9*AV961)/(-2*AU961+12*AV961+3)</f>
        <v/>
      </c>
      <c r="BA961" s="1">
        <f>SQRT(POWER(AY961-AG961,2)+POWER(AZ961-AH961,2))</f>
        <v/>
      </c>
      <c r="BB961" s="1" t="n">
        <v>-0.2562</v>
      </c>
      <c r="BC961" s="1" t="n">
        <v>0.5668</v>
      </c>
      <c r="BD961" s="1" t="n">
        <v>0.6221</v>
      </c>
      <c r="BE961" s="0" t="n">
        <v>6469.6858</v>
      </c>
      <c r="BF961" s="0" t="n">
        <v>0.5807</v>
      </c>
      <c r="BG961" s="0" t="n">
        <v>725.1499</v>
      </c>
      <c r="BH961" s="0">
        <f>2*(AS961-AS960)/((AS961+AS960)*(AL961-AL960))</f>
        <v/>
      </c>
      <c r="BI961" s="0">
        <f>(BG961-BG960)/($B961-$B960)</f>
        <v/>
      </c>
      <c r="BJ961" s="0">
        <f>(MAX(BG$2:BG$1025)-MIN(BG$2:BG$1025))/1023</f>
        <v/>
      </c>
      <c r="BK961" s="0">
        <f>(BI961-BJ961)/BJ961</f>
        <v/>
      </c>
      <c r="CA961" s="0">
        <f>CA$1025</f>
        <v/>
      </c>
      <c r="CB961" s="0">
        <f>CB$1025</f>
        <v/>
      </c>
      <c r="CC961" s="0">
        <f>CC$1025</f>
        <v/>
      </c>
      <c r="CD961" s="0">
        <f>CD$1025</f>
        <v/>
      </c>
      <c r="CE961" s="0">
        <f>CE962</f>
        <v/>
      </c>
      <c r="CF961" s="0">
        <f>CF962</f>
        <v/>
      </c>
      <c r="CG961" s="0">
        <f>CG962</f>
        <v/>
      </c>
      <c r="CH961" s="0">
        <f>CH962</f>
        <v/>
      </c>
      <c r="CI961" s="0">
        <f>CI$1025</f>
        <v/>
      </c>
      <c r="CJ961" s="0">
        <f>CJ$1025</f>
        <v/>
      </c>
      <c r="CK961" s="0" t="n">
        <v>0.005</v>
      </c>
      <c r="CO961" s="0" t="n">
        <v>1</v>
      </c>
      <c r="CP961" s="0" t="n">
        <v>2</v>
      </c>
      <c r="CQ961" s="0" t="n">
        <v>2</v>
      </c>
    </row>
    <row r="962">
      <c r="A962" s="0" t="n">
        <v>960</v>
      </c>
      <c r="B962" s="0" t="n">
        <v>960</v>
      </c>
      <c r="C962" s="0" t="n">
        <v>960</v>
      </c>
      <c r="D962" s="1" t="n"/>
      <c r="E962" s="0" t="n">
        <v>585.3012</v>
      </c>
      <c r="F962" s="0" t="n">
        <v>608.2855</v>
      </c>
      <c r="G962" s="0" t="n">
        <v>787.9796</v>
      </c>
      <c r="H962" s="1">
        <f>E962/SUM(E962:G962)</f>
        <v/>
      </c>
      <c r="I962" s="1">
        <f>F962/SUM(E962:G962)</f>
        <v/>
      </c>
      <c r="J962" s="1">
        <f>1-H962-I962</f>
        <v/>
      </c>
      <c r="K962" s="1">
        <f>(ABS(F962-AB962))/AB962*100</f>
        <v/>
      </c>
      <c r="L962" s="0">
        <f>(4*H962)/(-2*H962+12*I962+3)</f>
        <v/>
      </c>
      <c r="M962" s="0">
        <f>(9*I962)/(-2*H962+12*I962+3)</f>
        <v/>
      </c>
      <c r="N962" s="1">
        <f>SQRT(POWER(L962-AG962,2)+POWER(M962-AH962,2))</f>
        <v/>
      </c>
      <c r="O962" s="1" t="n">
        <v>-4.9427</v>
      </c>
      <c r="P962" s="1" t="n">
        <v>-18.9415</v>
      </c>
      <c r="Q962" s="1" t="n">
        <v>19.577</v>
      </c>
      <c r="R962" s="0" t="n">
        <v>8041.0067</v>
      </c>
      <c r="S962" s="0" t="n">
        <v>9.6214</v>
      </c>
      <c r="T962" s="0" t="n">
        <v>735.2871</v>
      </c>
      <c r="U962" s="0">
        <f>2*(F962-F961)/((F962+F961)*(AL962-AL961))</f>
        <v/>
      </c>
      <c r="V962" s="0">
        <f>(T962-T961)/($B962-$B961)</f>
        <v/>
      </c>
      <c r="W962" s="0">
        <f>(MAX(T$2:T$1025)-MIN(T$2:T$1025))/1023</f>
        <v/>
      </c>
      <c r="X962" s="0">
        <f>(V962-W962)/W962</f>
        <v/>
      </c>
      <c r="AA962" s="0" t="n">
        <v>541.5878</v>
      </c>
      <c r="AB962" s="0" t="n">
        <v>569.9656</v>
      </c>
      <c r="AC962" s="0" t="n">
        <v>619.8792</v>
      </c>
      <c r="AD962" s="1">
        <f>AA962/SUM(AA962:AC962)</f>
        <v/>
      </c>
      <c r="AE962" s="1">
        <f>AB962/SUM(AA962:AC962)</f>
        <v/>
      </c>
      <c r="AF962" s="1">
        <f>1-AD962-AE962</f>
        <v/>
      </c>
      <c r="AG962" s="0">
        <f>(4*AD962)/(-2*AD962+12*AE962+3)</f>
        <v/>
      </c>
      <c r="AH962" s="0">
        <f>(9*AE962)/(-2*AD962+12*AE962+3)</f>
        <v/>
      </c>
      <c r="AI962" t="n">
        <v>0.0019</v>
      </c>
      <c r="AJ962" t="n">
        <v>0.0008</v>
      </c>
      <c r="AK962" s="0" t="n">
        <v>6499.3053</v>
      </c>
      <c r="AL962" s="0" t="n">
        <v>725.524</v>
      </c>
      <c r="AM962" s="0">
        <f>2*(AC962-AC961)/((AC962+AC961)*(AL962-AL961))</f>
        <v/>
      </c>
      <c r="AN962" s="0">
        <f>(AL962-AL961)/($B962-$B961)</f>
        <v/>
      </c>
      <c r="AO962" s="0">
        <f>(MAX(AL$2:AL$1025)-MIN(AL$2:AL$1025))/1023</f>
        <v/>
      </c>
      <c r="AR962" s="0" t="n">
        <v>540.0569</v>
      </c>
      <c r="AS962" s="0" t="n">
        <v>569.5067</v>
      </c>
      <c r="AT962" s="0" t="n">
        <v>616.6264</v>
      </c>
      <c r="AU962" s="1">
        <f>AR962/SUM(AR962:AT962)</f>
        <v/>
      </c>
      <c r="AV962" s="1">
        <f>AS962/SUM(AR962:AT962)</f>
        <v/>
      </c>
      <c r="AW962" s="1">
        <f>1-AU962-AV962</f>
        <v/>
      </c>
      <c r="AX962" s="1">
        <f>(ABS(AS962-AB962))/AB962*100</f>
        <v/>
      </c>
      <c r="AY962" s="0">
        <f>(4*AU962)/(-2*AU962+12*AV962+3)</f>
        <v/>
      </c>
      <c r="AZ962" s="0">
        <f>(9*AV962)/(-2*AU962+12*AV962+3)</f>
        <v/>
      </c>
      <c r="BA962" s="1">
        <f>SQRT(POWER(AY962-AG962,2)+POWER(AZ962-AH962,2))</f>
        <v/>
      </c>
      <c r="BB962" s="1" t="n">
        <v>-0.2829</v>
      </c>
      <c r="BC962" s="1" t="n">
        <v>0.4942</v>
      </c>
      <c r="BD962" s="1" t="n">
        <v>0.5697</v>
      </c>
      <c r="BE962" s="0" t="n">
        <v>6474.8436</v>
      </c>
      <c r="BF962" s="0" t="n">
        <v>0.5533</v>
      </c>
      <c r="BG962" s="0" t="n">
        <v>725.4032</v>
      </c>
      <c r="BH962" s="0">
        <f>2*(AS962-AS961)/((AS962+AS961)*(AL962-AL961))</f>
        <v/>
      </c>
      <c r="BI962" s="0">
        <f>(BG962-BG961)/($B962-$B961)</f>
        <v/>
      </c>
      <c r="BJ962" s="0">
        <f>(MAX(BG$2:BG$1025)-MIN(BG$2:BG$1025))/1023</f>
        <v/>
      </c>
      <c r="BK962" s="0">
        <f>(BI962-BJ962)/BJ962</f>
        <v/>
      </c>
      <c r="CA962" s="0">
        <f>CA$1025</f>
        <v/>
      </c>
      <c r="CB962" s="0">
        <f>CB$1025</f>
        <v/>
      </c>
      <c r="CC962" s="0">
        <f>CC$1025</f>
        <v/>
      </c>
      <c r="CD962" s="0">
        <f>CD$1025</f>
        <v/>
      </c>
      <c r="CE962" s="0">
        <f>CE963</f>
        <v/>
      </c>
      <c r="CF962" s="0">
        <f>CF963</f>
        <v/>
      </c>
      <c r="CG962" s="0">
        <f>CG963</f>
        <v/>
      </c>
      <c r="CH962" s="0">
        <f>CH963</f>
        <v/>
      </c>
      <c r="CI962" s="0">
        <f>CI$1025</f>
        <v/>
      </c>
      <c r="CJ962" s="0">
        <f>CJ$1025</f>
        <v/>
      </c>
      <c r="CK962" s="0" t="n">
        <v>0.005</v>
      </c>
      <c r="CO962" s="0" t="n">
        <v>1</v>
      </c>
      <c r="CP962" s="0" t="n">
        <v>2</v>
      </c>
      <c r="CQ962" s="0" t="n">
        <v>2</v>
      </c>
    </row>
    <row r="963">
      <c r="A963" s="0" t="n">
        <v>961</v>
      </c>
      <c r="B963" s="0" t="n">
        <v>961</v>
      </c>
      <c r="C963" s="0" t="n">
        <v>961</v>
      </c>
      <c r="D963" s="1" t="n"/>
      <c r="E963" s="0" t="n">
        <v>586.5723</v>
      </c>
      <c r="F963" s="0" t="n">
        <v>609.6556</v>
      </c>
      <c r="G963" s="0" t="n">
        <v>789.7919000000001</v>
      </c>
      <c r="H963" s="1">
        <f>E963/SUM(E963:G963)</f>
        <v/>
      </c>
      <c r="I963" s="1">
        <f>F963/SUM(E963:G963)</f>
        <v/>
      </c>
      <c r="J963" s="1">
        <f>1-H963-I963</f>
        <v/>
      </c>
      <c r="K963" s="1">
        <f>(ABS(F963-AB963))/AB963*100</f>
        <v/>
      </c>
      <c r="L963" s="0">
        <f>(4*H963)/(-2*H963+12*I963+3)</f>
        <v/>
      </c>
      <c r="M963" s="0">
        <f>(9*I963)/(-2*H963+12*I963+3)</f>
        <v/>
      </c>
      <c r="N963" s="1">
        <f>SQRT(POWER(L963-AG963,2)+POWER(M963-AH963,2))</f>
        <v/>
      </c>
      <c r="O963" s="1" t="n">
        <v>-4.9681</v>
      </c>
      <c r="P963" s="1" t="n">
        <v>-18.9611</v>
      </c>
      <c r="Q963" s="1" t="n">
        <v>19.6024</v>
      </c>
      <c r="R963" s="0" t="n">
        <v>8041.9653</v>
      </c>
      <c r="S963" s="0" t="n">
        <v>9.6257</v>
      </c>
      <c r="T963" s="0" t="n">
        <v>735.6251</v>
      </c>
      <c r="U963" s="0">
        <f>2*(F963-F962)/((F963+F962)*(AL963-AL962))</f>
        <v/>
      </c>
      <c r="V963" s="0">
        <f>(T963-T962)/($B963-$B962)</f>
        <v/>
      </c>
      <c r="W963" s="0">
        <f>(MAX(T$2:T$1025)-MIN(T$2:T$1025))/1023</f>
        <v/>
      </c>
      <c r="X963" s="0">
        <f>(V963-W963)/W963</f>
        <v/>
      </c>
      <c r="AA963" s="0" t="n">
        <v>542.8285</v>
      </c>
      <c r="AB963" s="0" t="n">
        <v>571.2714</v>
      </c>
      <c r="AC963" s="0" t="n">
        <v>621.2995</v>
      </c>
      <c r="AD963" s="1">
        <f>AA963/SUM(AA963:AC963)</f>
        <v/>
      </c>
      <c r="AE963" s="1">
        <f>AB963/SUM(AA963:AC963)</f>
        <v/>
      </c>
      <c r="AF963" s="1">
        <f>1-AD963-AE963</f>
        <v/>
      </c>
      <c r="AG963" s="0">
        <f>(4*AD963)/(-2*AD963+12*AE963+3)</f>
        <v/>
      </c>
      <c r="AH963" s="0">
        <f>(9*AE963)/(-2*AD963+12*AE963+3)</f>
        <v/>
      </c>
      <c r="AI963" t="n">
        <v>0.0018</v>
      </c>
      <c r="AJ963" t="n">
        <v>0.0008</v>
      </c>
      <c r="AK963" s="0" t="n">
        <v>6499.3068</v>
      </c>
      <c r="AL963" s="0" t="n">
        <v>725.867</v>
      </c>
      <c r="AM963" s="0">
        <f>2*(AC963-AC962)/((AC963+AC962)*(AL963-AL962))</f>
        <v/>
      </c>
      <c r="AN963" s="0">
        <f>(AL963-AL962)/($B963-$B962)</f>
        <v/>
      </c>
      <c r="AO963" s="0">
        <f>(MAX(AL$2:AL$1025)-MIN(AL$2:AL$1025))/1023</f>
        <v/>
      </c>
      <c r="AR963" s="0" t="n">
        <v>541.3729</v>
      </c>
      <c r="AS963" s="0" t="n">
        <v>571.0114</v>
      </c>
      <c r="AT963" s="0" t="n">
        <v>618.1986000000001</v>
      </c>
      <c r="AU963" s="1">
        <f>AR963/SUM(AR963:AT963)</f>
        <v/>
      </c>
      <c r="AV963" s="1">
        <f>AS963/SUM(AR963:AT963)</f>
        <v/>
      </c>
      <c r="AW963" s="1">
        <f>1-AU963-AV963</f>
        <v/>
      </c>
      <c r="AX963" s="1">
        <f>(ABS(AS963-AB963))/AB963*100</f>
        <v/>
      </c>
      <c r="AY963" s="0">
        <f>(4*AU963)/(-2*AU963+12*AV963+3)</f>
        <v/>
      </c>
      <c r="AZ963" s="0">
        <f>(9*AV963)/(-2*AU963+12*AV963+3)</f>
        <v/>
      </c>
      <c r="BA963" s="1">
        <f>SQRT(POWER(AY963-AG963,2)+POWER(AZ963-AH963,2))</f>
        <v/>
      </c>
      <c r="BB963" s="1" t="n">
        <v>-0.3267</v>
      </c>
      <c r="BC963" s="1" t="n">
        <v>0.5096000000000001</v>
      </c>
      <c r="BD963" s="1" t="n">
        <v>0.6057</v>
      </c>
      <c r="BE963" s="0" t="n">
        <v>6474.9054</v>
      </c>
      <c r="BF963" s="0" t="n">
        <v>0.5978</v>
      </c>
      <c r="BG963" s="0" t="n">
        <v>725.7987000000001</v>
      </c>
      <c r="BH963" s="0">
        <f>2*(AS963-AS962)/((AS963+AS962)*(AL963-AL962))</f>
        <v/>
      </c>
      <c r="BI963" s="0">
        <f>(BG963-BG962)/($B963-$B962)</f>
        <v/>
      </c>
      <c r="BJ963" s="0">
        <f>(MAX(BG$2:BG$1025)-MIN(BG$2:BG$1025))/1023</f>
        <v/>
      </c>
      <c r="BK963" s="0">
        <f>(BI963-BJ963)/BJ963</f>
        <v/>
      </c>
      <c r="CA963" s="0">
        <f>CA$1025</f>
        <v/>
      </c>
      <c r="CB963" s="0">
        <f>CB$1025</f>
        <v/>
      </c>
      <c r="CC963" s="0">
        <f>CC$1025</f>
        <v/>
      </c>
      <c r="CD963" s="0">
        <f>CD$1025</f>
        <v/>
      </c>
      <c r="CE963" s="0">
        <f>CE964</f>
        <v/>
      </c>
      <c r="CF963" s="0">
        <f>CF964</f>
        <v/>
      </c>
      <c r="CG963" s="0">
        <f>CG964</f>
        <v/>
      </c>
      <c r="CH963" s="0">
        <f>CH964</f>
        <v/>
      </c>
      <c r="CI963" s="0">
        <f>CI$1025</f>
        <v/>
      </c>
      <c r="CJ963" s="0">
        <f>CJ$1025</f>
        <v/>
      </c>
      <c r="CK963" s="0" t="n">
        <v>0.005</v>
      </c>
      <c r="CO963" s="0" t="n">
        <v>1</v>
      </c>
      <c r="CP963" s="0" t="n">
        <v>2</v>
      </c>
      <c r="CQ963" s="0" t="n">
        <v>2</v>
      </c>
    </row>
    <row r="964">
      <c r="A964" s="0" t="n">
        <v>962</v>
      </c>
      <c r="B964" s="0" t="n">
        <v>962</v>
      </c>
      <c r="C964" s="0" t="n">
        <v>962</v>
      </c>
      <c r="D964" s="1" t="n"/>
      <c r="E964" s="0" t="n">
        <v>587.6416</v>
      </c>
      <c r="F964" s="0" t="n">
        <v>610.9138</v>
      </c>
      <c r="G964" s="0" t="n">
        <v>790.6631</v>
      </c>
      <c r="H964" s="1">
        <f>E964/SUM(E964:G964)</f>
        <v/>
      </c>
      <c r="I964" s="1">
        <f>F964/SUM(E964:G964)</f>
        <v/>
      </c>
      <c r="J964" s="1">
        <f>1-H964-I964</f>
        <v/>
      </c>
      <c r="K964" s="1">
        <f>(ABS(F964-AB964))/AB964*100</f>
        <v/>
      </c>
      <c r="L964" s="0">
        <f>(4*H964)/(-2*H964+12*I964+3)</f>
        <v/>
      </c>
      <c r="M964" s="0">
        <f>(9*I964)/(-2*H964+12*I964+3)</f>
        <v/>
      </c>
      <c r="N964" s="1">
        <f>SQRT(POWER(L964-AG964,2)+POWER(M964-AH964,2))</f>
        <v/>
      </c>
      <c r="O964" s="1" t="n">
        <v>-4.9821</v>
      </c>
      <c r="P964" s="1" t="n">
        <v>-18.8619</v>
      </c>
      <c r="Q964" s="1" t="n">
        <v>19.51</v>
      </c>
      <c r="R964" s="0" t="n">
        <v>8031.9204</v>
      </c>
      <c r="S964" s="0" t="n">
        <v>9.581899999999999</v>
      </c>
      <c r="T964" s="0" t="n">
        <v>735.9348</v>
      </c>
      <c r="U964" s="0">
        <f>2*(F964-F963)/((F964+F963)*(AL964-AL963))</f>
        <v/>
      </c>
      <c r="V964" s="0">
        <f>(T964-T963)/($B964-$B963)</f>
        <v/>
      </c>
      <c r="W964" s="0">
        <f>(MAX(T$2:T$1025)-MIN(T$2:T$1025))/1023</f>
        <v/>
      </c>
      <c r="X964" s="0">
        <f>(V964-W964)/W964</f>
        <v/>
      </c>
      <c r="AA964" s="0" t="n">
        <v>544.0708</v>
      </c>
      <c r="AB964" s="0" t="n">
        <v>572.5788</v>
      </c>
      <c r="AC964" s="0" t="n">
        <v>622.7215</v>
      </c>
      <c r="AD964" s="1">
        <f>AA964/SUM(AA964:AC964)</f>
        <v/>
      </c>
      <c r="AE964" s="1">
        <f>AB964/SUM(AA964:AC964)</f>
        <v/>
      </c>
      <c r="AF964" s="1">
        <f>1-AD964-AE964</f>
        <v/>
      </c>
      <c r="AG964" s="0">
        <f>(4*AD964)/(-2*AD964+12*AE964+3)</f>
        <v/>
      </c>
      <c r="AH964" s="0">
        <f>(9*AE964)/(-2*AD964+12*AE964+3)</f>
        <v/>
      </c>
      <c r="AI964" t="n">
        <v>0.0018</v>
      </c>
      <c r="AJ964" t="n">
        <v>0.0007</v>
      </c>
      <c r="AK964" s="0" t="n">
        <v>6499.3084</v>
      </c>
      <c r="AL964" s="0" t="n">
        <v>726.2096</v>
      </c>
      <c r="AM964" s="0">
        <f>2*(AC964-AC963)/((AC964+AC963)*(AL964-AL963))</f>
        <v/>
      </c>
      <c r="AN964" s="0">
        <f>(AL964-AL963)/($B964-$B963)</f>
        <v/>
      </c>
      <c r="AO964" s="0">
        <f>(MAX(AL$2:AL$1025)-MIN(AL$2:AL$1025))/1023</f>
        <v/>
      </c>
      <c r="AR964" s="0" t="n">
        <v>542.1767</v>
      </c>
      <c r="AS964" s="0" t="n">
        <v>571.8499</v>
      </c>
      <c r="AT964" s="0" t="n">
        <v>619.6182</v>
      </c>
      <c r="AU964" s="1">
        <f>AR964/SUM(AR964:AT964)</f>
        <v/>
      </c>
      <c r="AV964" s="1">
        <f>AS964/SUM(AR964:AT964)</f>
        <v/>
      </c>
      <c r="AW964" s="1">
        <f>1-AU964-AV964</f>
        <v/>
      </c>
      <c r="AX964" s="1">
        <f>(ABS(AS964-AB964))/AB964*100</f>
        <v/>
      </c>
      <c r="AY964" s="0">
        <f>(4*AU964)/(-2*AU964+12*AV964+3)</f>
        <v/>
      </c>
      <c r="AZ964" s="0">
        <f>(9*AV964)/(-2*AU964+12*AV964+3)</f>
        <v/>
      </c>
      <c r="BA964" s="1">
        <f>SQRT(POWER(AY964-AG964,2)+POWER(AZ964-AH964,2))</f>
        <v/>
      </c>
      <c r="BB964" s="1" t="n">
        <v>-0.3573</v>
      </c>
      <c r="BC964" s="1" t="n">
        <v>0.4286</v>
      </c>
      <c r="BD964" s="1" t="n">
        <v>0.5586</v>
      </c>
      <c r="BE964" s="0" t="n">
        <v>6480.6702</v>
      </c>
      <c r="BF964" s="0" t="n">
        <v>0.5726</v>
      </c>
      <c r="BG964" s="0" t="n">
        <v>726.0187</v>
      </c>
      <c r="BH964" s="0">
        <f>2*(AS964-AS963)/((AS964+AS963)*(AL964-AL963))</f>
        <v/>
      </c>
      <c r="BI964" s="0">
        <f>(BG964-BG963)/($B964-$B963)</f>
        <v/>
      </c>
      <c r="BJ964" s="0">
        <f>(MAX(BG$2:BG$1025)-MIN(BG$2:BG$1025))/1023</f>
        <v/>
      </c>
      <c r="BK964" s="0">
        <f>(BI964-BJ964)/BJ964</f>
        <v/>
      </c>
      <c r="CA964" s="0">
        <f>CA$1025</f>
        <v/>
      </c>
      <c r="CB964" s="0">
        <f>CB$1025</f>
        <v/>
      </c>
      <c r="CC964" s="0">
        <f>CC$1025</f>
        <v/>
      </c>
      <c r="CD964" s="0">
        <f>CD$1025</f>
        <v/>
      </c>
      <c r="CE964" s="0">
        <f>CE965</f>
        <v/>
      </c>
      <c r="CF964" s="0">
        <f>CF965</f>
        <v/>
      </c>
      <c r="CG964" s="0">
        <f>CG965</f>
        <v/>
      </c>
      <c r="CH964" s="0">
        <f>CH965</f>
        <v/>
      </c>
      <c r="CI964" s="0">
        <f>CI$1025</f>
        <v/>
      </c>
      <c r="CJ964" s="0">
        <f>CJ$1025</f>
        <v/>
      </c>
      <c r="CK964" s="0" t="n">
        <v>0.005</v>
      </c>
      <c r="CO964" s="0" t="n">
        <v>1</v>
      </c>
      <c r="CP964" s="0" t="n">
        <v>2</v>
      </c>
      <c r="CQ964" s="0" t="n">
        <v>2</v>
      </c>
    </row>
    <row r="965">
      <c r="A965" s="0" t="n">
        <v>963</v>
      </c>
      <c r="B965" s="0" t="n">
        <v>963</v>
      </c>
      <c r="C965" s="0" t="n">
        <v>963</v>
      </c>
      <c r="D965" s="1" t="n"/>
      <c r="E965" s="0" t="n">
        <v>588.9283</v>
      </c>
      <c r="F965" s="0" t="n">
        <v>612.3048</v>
      </c>
      <c r="G965" s="0" t="n">
        <v>792.4151000000001</v>
      </c>
      <c r="H965" s="1">
        <f>E965/SUM(E965:G965)</f>
        <v/>
      </c>
      <c r="I965" s="1">
        <f>F965/SUM(E965:G965)</f>
        <v/>
      </c>
      <c r="J965" s="1">
        <f>1-H965-I965</f>
        <v/>
      </c>
      <c r="K965" s="1">
        <f>(ABS(F965-AB965))/AB965*100</f>
        <v/>
      </c>
      <c r="L965" s="0">
        <f>(4*H965)/(-2*H965+12*I965+3)</f>
        <v/>
      </c>
      <c r="M965" s="0">
        <f>(9*I965)/(-2*H965+12*I965+3)</f>
        <v/>
      </c>
      <c r="N965" s="1">
        <f>SQRT(POWER(L965-AG965,2)+POWER(M965-AH965,2))</f>
        <v/>
      </c>
      <c r="O965" s="1" t="n">
        <v>-5.0039</v>
      </c>
      <c r="P965" s="1" t="n">
        <v>-18.8693</v>
      </c>
      <c r="Q965" s="1" t="n">
        <v>19.5227</v>
      </c>
      <c r="R965" s="0" t="n">
        <v>8031.6394</v>
      </c>
      <c r="S965" s="0" t="n">
        <v>9.581799999999999</v>
      </c>
      <c r="T965" s="0" t="n">
        <v>736.2765000000001</v>
      </c>
      <c r="U965" s="0">
        <f>2*(F965-F964)/((F965+F964)*(AL965-AL964))</f>
        <v/>
      </c>
      <c r="V965" s="0">
        <f>(T965-T964)/($B965-$B964)</f>
        <v/>
      </c>
      <c r="W965" s="0">
        <f>(MAX(T$2:T$1025)-MIN(T$2:T$1025))/1023</f>
        <v/>
      </c>
      <c r="X965" s="0">
        <f>(V965-W965)/W965</f>
        <v/>
      </c>
      <c r="AA965" s="0" t="n">
        <v>545.3146</v>
      </c>
      <c r="AB965" s="0" t="n">
        <v>573.8878</v>
      </c>
      <c r="AC965" s="0" t="n">
        <v>624.1453</v>
      </c>
      <c r="AD965" s="1">
        <f>AA965/SUM(AA965:AC965)</f>
        <v/>
      </c>
      <c r="AE965" s="1">
        <f>AB965/SUM(AA965:AC965)</f>
        <v/>
      </c>
      <c r="AF965" s="1">
        <f>1-AD965-AE965</f>
        <v/>
      </c>
      <c r="AG965" s="0">
        <f>(4*AD965)/(-2*AD965+12*AE965+3)</f>
        <v/>
      </c>
      <c r="AH965" s="0">
        <f>(9*AE965)/(-2*AD965+12*AE965+3)</f>
        <v/>
      </c>
      <c r="AI965" t="n">
        <v>0.0018</v>
      </c>
      <c r="AJ965" t="n">
        <v>0.0007</v>
      </c>
      <c r="AK965" s="0" t="n">
        <v>6499.31</v>
      </c>
      <c r="AL965" s="0" t="n">
        <v>726.552</v>
      </c>
      <c r="AM965" s="0">
        <f>2*(AC965-AC964)/((AC965+AC964)*(AL965-AL964))</f>
        <v/>
      </c>
      <c r="AN965" s="0">
        <f>(AL965-AL964)/($B965-$B964)</f>
        <v/>
      </c>
      <c r="AO965" s="0">
        <f>(MAX(AL$2:AL$1025)-MIN(AL$2:AL$1025))/1023</f>
        <v/>
      </c>
      <c r="AR965" s="0" t="n">
        <v>543.545</v>
      </c>
      <c r="AS965" s="0" t="n">
        <v>573.4139</v>
      </c>
      <c r="AT965" s="0" t="n">
        <v>621.226</v>
      </c>
      <c r="AU965" s="1">
        <f>AR965/SUM(AR965:AT965)</f>
        <v/>
      </c>
      <c r="AV965" s="1">
        <f>AS965/SUM(AR965:AT965)</f>
        <v/>
      </c>
      <c r="AW965" s="1">
        <f>1-AU965-AV965</f>
        <v/>
      </c>
      <c r="AX965" s="1">
        <f>(ABS(AS965-AB965))/AB965*100</f>
        <v/>
      </c>
      <c r="AY965" s="0">
        <f>(4*AU965)/(-2*AU965+12*AV965+3)</f>
        <v/>
      </c>
      <c r="AZ965" s="0">
        <f>(9*AV965)/(-2*AU965+12*AV965+3)</f>
        <v/>
      </c>
      <c r="BA965" s="1">
        <f>SQRT(POWER(AY965-AG965,2)+POWER(AZ965-AH965,2))</f>
        <v/>
      </c>
      <c r="BB965" s="1" t="n">
        <v>-0.4007</v>
      </c>
      <c r="BC965" s="1" t="n">
        <v>0.4488</v>
      </c>
      <c r="BD965" s="1" t="n">
        <v>0.6022999999999999</v>
      </c>
      <c r="BE965" s="0" t="n">
        <v>6480.4166</v>
      </c>
      <c r="BF965" s="0" t="n">
        <v>0.621</v>
      </c>
      <c r="BG965" s="0" t="n">
        <v>726.4281</v>
      </c>
      <c r="BH965" s="0">
        <f>2*(AS965-AS964)/((AS965+AS964)*(AL965-AL964))</f>
        <v/>
      </c>
      <c r="BI965" s="0">
        <f>(BG965-BG964)/($B965-$B964)</f>
        <v/>
      </c>
      <c r="BJ965" s="0">
        <f>(MAX(BG$2:BG$1025)-MIN(BG$2:BG$1025))/1023</f>
        <v/>
      </c>
      <c r="BK965" s="0">
        <f>(BI965-BJ965)/BJ965</f>
        <v/>
      </c>
      <c r="CA965" s="0">
        <f>CA$1025</f>
        <v/>
      </c>
      <c r="CB965" s="0">
        <f>CB$1025</f>
        <v/>
      </c>
      <c r="CC965" s="0">
        <f>CC$1025</f>
        <v/>
      </c>
      <c r="CD965" s="0">
        <f>CD$1025</f>
        <v/>
      </c>
      <c r="CE965" s="0">
        <f>CE966</f>
        <v/>
      </c>
      <c r="CF965" s="0">
        <f>CF966</f>
        <v/>
      </c>
      <c r="CG965" s="0">
        <f>CG966</f>
        <v/>
      </c>
      <c r="CH965" s="0">
        <f>CH966</f>
        <v/>
      </c>
      <c r="CI965" s="0">
        <f>CI$1025</f>
        <v/>
      </c>
      <c r="CJ965" s="0">
        <f>CJ$1025</f>
        <v/>
      </c>
      <c r="CK965" s="0" t="n">
        <v>0.005</v>
      </c>
      <c r="CO965" s="0" t="n">
        <v>1</v>
      </c>
      <c r="CP965" s="0" t="n">
        <v>2</v>
      </c>
      <c r="CQ965" s="0" t="n">
        <v>2</v>
      </c>
    </row>
    <row r="966">
      <c r="A966" s="0" t="n">
        <v>964</v>
      </c>
      <c r="B966" s="0" t="n">
        <v>964</v>
      </c>
      <c r="C966" s="0" t="n">
        <v>964</v>
      </c>
      <c r="D966" s="1" t="n"/>
      <c r="E966" s="0" t="n">
        <v>590.0493</v>
      </c>
      <c r="F966" s="0" t="n">
        <v>613.6218</v>
      </c>
      <c r="G966" s="0" t="n">
        <v>793.4089</v>
      </c>
      <c r="H966" s="1">
        <f>E966/SUM(E966:G966)</f>
        <v/>
      </c>
      <c r="I966" s="1">
        <f>F966/SUM(E966:G966)</f>
        <v/>
      </c>
      <c r="J966" s="1">
        <f>1-H966-I966</f>
        <v/>
      </c>
      <c r="K966" s="1">
        <f>(ABS(F966-AB966))/AB966*100</f>
        <v/>
      </c>
      <c r="L966" s="0">
        <f>(4*H966)/(-2*H966+12*I966+3)</f>
        <v/>
      </c>
      <c r="M966" s="0">
        <f>(9*I966)/(-2*H966+12*I966+3)</f>
        <v/>
      </c>
      <c r="N966" s="1">
        <f>SQRT(POWER(L966-AG966,2)+POWER(M966-AH966,2))</f>
        <v/>
      </c>
      <c r="O966" s="1" t="n">
        <v>-5.0228</v>
      </c>
      <c r="P966" s="1" t="n">
        <v>-18.7775</v>
      </c>
      <c r="Q966" s="1" t="n">
        <v>19.4388</v>
      </c>
      <c r="R966" s="0" t="n">
        <v>8022.4057</v>
      </c>
      <c r="S966" s="0" t="n">
        <v>9.540800000000001</v>
      </c>
      <c r="T966" s="0" t="n">
        <v>736.5992</v>
      </c>
      <c r="U966" s="0">
        <f>2*(F966-F965)/((F966+F965)*(AL966-AL965))</f>
        <v/>
      </c>
      <c r="V966" s="0">
        <f>(T966-T965)/($B966-$B965)</f>
        <v/>
      </c>
      <c r="W966" s="0">
        <f>(MAX(T$2:T$1025)-MIN(T$2:T$1025))/1023</f>
        <v/>
      </c>
      <c r="X966" s="0">
        <f>(V966-W966)/W966</f>
        <v/>
      </c>
      <c r="AA966" s="0" t="n">
        <v>546.5599999999999</v>
      </c>
      <c r="AB966" s="0" t="n">
        <v>575.1985</v>
      </c>
      <c r="AC966" s="0" t="n">
        <v>625.5708</v>
      </c>
      <c r="AD966" s="1">
        <f>AA966/SUM(AA966:AC966)</f>
        <v/>
      </c>
      <c r="AE966" s="1">
        <f>AB966/SUM(AA966:AC966)</f>
        <v/>
      </c>
      <c r="AF966" s="1">
        <f>1-AD966-AE966</f>
        <v/>
      </c>
      <c r="AG966" s="0">
        <f>(4*AD966)/(-2*AD966+12*AE966+3)</f>
        <v/>
      </c>
      <c r="AH966" s="0">
        <f>(9*AE966)/(-2*AD966+12*AE966+3)</f>
        <v/>
      </c>
      <c r="AI966" t="n">
        <v>0.0017</v>
      </c>
      <c r="AJ966" t="n">
        <v>0.0007</v>
      </c>
      <c r="AK966" s="0" t="n">
        <v>6499.3115</v>
      </c>
      <c r="AL966" s="0" t="n">
        <v>726.894</v>
      </c>
      <c r="AM966" s="0">
        <f>2*(AC966-AC965)/((AC966+AC965)*(AL966-AL965))</f>
        <v/>
      </c>
      <c r="AN966" s="0">
        <f>(AL966-AL965)/($B966-$B965)</f>
        <v/>
      </c>
      <c r="AO966" s="0">
        <f>(MAX(AL$2:AL$1025)-MIN(AL$2:AL$1025))/1023</f>
        <v/>
      </c>
      <c r="AR966" s="0" t="n">
        <v>545.6898</v>
      </c>
      <c r="AS966" s="0" t="n">
        <v>575.75</v>
      </c>
      <c r="AT966" s="0" t="n">
        <v>624.3711</v>
      </c>
      <c r="AU966" s="1">
        <f>AR966/SUM(AR966:AT966)</f>
        <v/>
      </c>
      <c r="AV966" s="1">
        <f>AS966/SUM(AR966:AT966)</f>
        <v/>
      </c>
      <c r="AW966" s="1">
        <f>1-AU966-AV966</f>
        <v/>
      </c>
      <c r="AX966" s="1">
        <f>(ABS(AS966-AB966))/AB966*100</f>
        <v/>
      </c>
      <c r="AY966" s="0">
        <f>(4*AU966)/(-2*AU966+12*AV966+3)</f>
        <v/>
      </c>
      <c r="AZ966" s="0">
        <f>(9*AV966)/(-2*AU966+12*AV966+3)</f>
        <v/>
      </c>
      <c r="BA966" s="1">
        <f>SQRT(POWER(AY966-AG966,2)+POWER(AZ966-AH966,2))</f>
        <v/>
      </c>
      <c r="BB966" s="1" t="n">
        <v>-0.4716</v>
      </c>
      <c r="BC966" s="1" t="n">
        <v>0.3565</v>
      </c>
      <c r="BD966" s="1" t="n">
        <v>0.5921999999999999</v>
      </c>
      <c r="BE966" s="0" t="n">
        <v>6487.8096</v>
      </c>
      <c r="BF966" s="0" t="n">
        <v>0.6291</v>
      </c>
      <c r="BG966" s="0" t="n">
        <v>727.0377</v>
      </c>
      <c r="BH966" s="0">
        <f>2*(AS966-AS965)/((AS966+AS965)*(AL966-AL965))</f>
        <v/>
      </c>
      <c r="BI966" s="0">
        <f>(BG966-BG965)/($B966-$B965)</f>
        <v/>
      </c>
      <c r="BJ966" s="0">
        <f>(MAX(BG$2:BG$1025)-MIN(BG$2:BG$1025))/1023</f>
        <v/>
      </c>
      <c r="BK966" s="0">
        <f>(BI966-BJ966)/BJ966</f>
        <v/>
      </c>
      <c r="CA966" s="0">
        <f>CA$1025</f>
        <v/>
      </c>
      <c r="CB966" s="0">
        <f>CB$1025</f>
        <v/>
      </c>
      <c r="CC966" s="0">
        <f>CC$1025</f>
        <v/>
      </c>
      <c r="CD966" s="0">
        <f>CD$1025</f>
        <v/>
      </c>
      <c r="CE966" s="0">
        <f>CE967</f>
        <v/>
      </c>
      <c r="CF966" s="0">
        <f>CF967</f>
        <v/>
      </c>
      <c r="CG966" s="0">
        <f>CG967</f>
        <v/>
      </c>
      <c r="CH966" s="0">
        <f>CH967</f>
        <v/>
      </c>
      <c r="CI966" s="0">
        <f>CI$1025</f>
        <v/>
      </c>
      <c r="CJ966" s="0">
        <f>CJ$1025</f>
        <v/>
      </c>
      <c r="CK966" s="0" t="n">
        <v>0.005</v>
      </c>
      <c r="CO966" s="0" t="n">
        <v>1</v>
      </c>
      <c r="CP966" s="0" t="n">
        <v>2</v>
      </c>
      <c r="CQ966" s="0" t="n">
        <v>2</v>
      </c>
    </row>
    <row r="967">
      <c r="A967" s="0" t="n">
        <v>965</v>
      </c>
      <c r="B967" s="0" t="n">
        <v>965</v>
      </c>
      <c r="C967" s="0" t="n">
        <v>965</v>
      </c>
      <c r="D967" s="1" t="n"/>
      <c r="E967" s="0" t="n">
        <v>591.4402</v>
      </c>
      <c r="F967" s="0" t="n">
        <v>615.0945</v>
      </c>
      <c r="G967" s="0" t="n">
        <v>795.4598</v>
      </c>
      <c r="H967" s="1">
        <f>E967/SUM(E967:G967)</f>
        <v/>
      </c>
      <c r="I967" s="1">
        <f>F967/SUM(E967:G967)</f>
        <v/>
      </c>
      <c r="J967" s="1">
        <f>1-H967-I967</f>
        <v/>
      </c>
      <c r="K967" s="1">
        <f>(ABS(F967-AB967))/AB967*100</f>
        <v/>
      </c>
      <c r="L967" s="0">
        <f>(4*H967)/(-2*H967+12*I967+3)</f>
        <v/>
      </c>
      <c r="M967" s="0">
        <f>(9*I967)/(-2*H967+12*I967+3)</f>
        <v/>
      </c>
      <c r="N967" s="1">
        <f>SQRT(POWER(L967-AG967,2)+POWER(M967-AH967,2))</f>
        <v/>
      </c>
      <c r="O967" s="1" t="n">
        <v>-5.0463</v>
      </c>
      <c r="P967" s="1" t="n">
        <v>-18.8146</v>
      </c>
      <c r="Q967" s="1" t="n">
        <v>19.4807</v>
      </c>
      <c r="R967" s="0" t="n">
        <v>8024.7698</v>
      </c>
      <c r="S967" s="0" t="n">
        <v>9.553100000000001</v>
      </c>
      <c r="T967" s="0" t="n">
        <v>736.9594</v>
      </c>
      <c r="U967" s="0">
        <f>2*(F967-F966)/((F967+F966)*(AL967-AL966))</f>
        <v/>
      </c>
      <c r="V967" s="0">
        <f>(T967-T966)/($B967-$B966)</f>
        <v/>
      </c>
      <c r="W967" s="0">
        <f>(MAX(T$2:T$1025)-MIN(T$2:T$1025))/1023</f>
        <v/>
      </c>
      <c r="X967" s="0">
        <f>(V967-W967)/W967</f>
        <v/>
      </c>
      <c r="AA967" s="0" t="n">
        <v>547.8069</v>
      </c>
      <c r="AB967" s="0" t="n">
        <v>576.5108</v>
      </c>
      <c r="AC967" s="0" t="n">
        <v>626.9982</v>
      </c>
      <c r="AD967" s="1">
        <f>AA967/SUM(AA967:AC967)</f>
        <v/>
      </c>
      <c r="AE967" s="1">
        <f>AB967/SUM(AA967:AC967)</f>
        <v/>
      </c>
      <c r="AF967" s="1">
        <f>1-AD967-AE967</f>
        <v/>
      </c>
      <c r="AG967" s="0">
        <f>(4*AD967)/(-2*AD967+12*AE967+3)</f>
        <v/>
      </c>
      <c r="AH967" s="0">
        <f>(9*AE967)/(-2*AD967+12*AE967+3)</f>
        <v/>
      </c>
      <c r="AI967" t="n">
        <v>0.0017</v>
      </c>
      <c r="AJ967" t="n">
        <v>0.0007</v>
      </c>
      <c r="AK967" s="0" t="n">
        <v>6499.3131</v>
      </c>
      <c r="AL967" s="0" t="n">
        <v>727.2357</v>
      </c>
      <c r="AM967" s="0">
        <f>2*(AC967-AC966)/((AC967+AC966)*(AL967-AL966))</f>
        <v/>
      </c>
      <c r="AN967" s="0">
        <f>(AL967-AL966)/($B967-$B966)</f>
        <v/>
      </c>
      <c r="AO967" s="0">
        <f>(MAX(AL$2:AL$1025)-MIN(AL$2:AL$1025))/1023</f>
        <v/>
      </c>
      <c r="AR967" s="0" t="n">
        <v>546.8179</v>
      </c>
      <c r="AS967" s="0" t="n">
        <v>576.6790999999999</v>
      </c>
      <c r="AT967" s="0" t="n">
        <v>626.0103</v>
      </c>
      <c r="AU967" s="1">
        <f>AR967/SUM(AR967:AT967)</f>
        <v/>
      </c>
      <c r="AV967" s="1">
        <f>AS967/SUM(AR967:AT967)</f>
        <v/>
      </c>
      <c r="AW967" s="1">
        <f>1-AU967-AV967</f>
        <v/>
      </c>
      <c r="AX967" s="1">
        <f>(ABS(AS967-AB967))/AB967*100</f>
        <v/>
      </c>
      <c r="AY967" s="0">
        <f>(4*AU967)/(-2*AU967+12*AV967+3)</f>
        <v/>
      </c>
      <c r="AZ967" s="0">
        <f>(9*AV967)/(-2*AU967+12*AV967+3)</f>
        <v/>
      </c>
      <c r="BA967" s="1">
        <f>SQRT(POWER(AY967-AG967,2)+POWER(AZ967-AH967,2))</f>
        <v/>
      </c>
      <c r="BB967" s="1" t="n">
        <v>-0.4086</v>
      </c>
      <c r="BC967" s="1" t="n">
        <v>0.2446</v>
      </c>
      <c r="BD967" s="1" t="n">
        <v>0.4773</v>
      </c>
      <c r="BE967" s="0" t="n">
        <v>6493.378</v>
      </c>
      <c r="BF967" s="0" t="n">
        <v>0.5107</v>
      </c>
      <c r="BG967" s="0" t="n">
        <v>727.2794</v>
      </c>
      <c r="BH967" s="0">
        <f>2*(AS967-AS966)/((AS967+AS966)*(AL967-AL966))</f>
        <v/>
      </c>
      <c r="BI967" s="0">
        <f>(BG967-BG966)/($B967-$B966)</f>
        <v/>
      </c>
      <c r="BJ967" s="0">
        <f>(MAX(BG$2:BG$1025)-MIN(BG$2:BG$1025))/1023</f>
        <v/>
      </c>
      <c r="BK967" s="0">
        <f>(BI967-BJ967)/BJ967</f>
        <v/>
      </c>
      <c r="CA967" s="0">
        <f>CA$1025</f>
        <v/>
      </c>
      <c r="CB967" s="0">
        <f>CB$1025</f>
        <v/>
      </c>
      <c r="CC967" s="0">
        <f>CC$1025</f>
        <v/>
      </c>
      <c r="CD967" s="0">
        <f>CD$1025</f>
        <v/>
      </c>
      <c r="CE967" s="0">
        <f>CE968</f>
        <v/>
      </c>
      <c r="CF967" s="0">
        <f>CF968</f>
        <v/>
      </c>
      <c r="CG967" s="0">
        <f>CG968</f>
        <v/>
      </c>
      <c r="CH967" s="0">
        <f>CH968</f>
        <v/>
      </c>
      <c r="CI967" s="0">
        <f>CI$1025</f>
        <v/>
      </c>
      <c r="CJ967" s="0">
        <f>CJ$1025</f>
        <v/>
      </c>
      <c r="CK967" s="0" t="n">
        <v>0.005</v>
      </c>
      <c r="CO967" s="0" t="n">
        <v>1</v>
      </c>
      <c r="CP967" s="0" t="n">
        <v>2</v>
      </c>
      <c r="CQ967" s="0" t="n">
        <v>2</v>
      </c>
    </row>
    <row r="968">
      <c r="A968" s="0" t="n">
        <v>966</v>
      </c>
      <c r="B968" s="0" t="n">
        <v>966</v>
      </c>
      <c r="C968" s="0" t="n">
        <v>966</v>
      </c>
      <c r="D968" s="1" t="n"/>
      <c r="E968" s="0" t="n">
        <v>594.1781999999999</v>
      </c>
      <c r="F968" s="0" t="n">
        <v>617.9606</v>
      </c>
      <c r="G968" s="0" t="n">
        <v>799.2892000000001</v>
      </c>
      <c r="H968" s="1">
        <f>E968/SUM(E968:G968)</f>
        <v/>
      </c>
      <c r="I968" s="1">
        <f>F968/SUM(E968:G968)</f>
        <v/>
      </c>
      <c r="J968" s="1">
        <f>1-H968-I968</f>
        <v/>
      </c>
      <c r="K968" s="1">
        <f>(ABS(F968-AB968))/AB968*100</f>
        <v/>
      </c>
      <c r="L968" s="0">
        <f>(4*H968)/(-2*H968+12*I968+3)</f>
        <v/>
      </c>
      <c r="M968" s="0">
        <f>(9*I968)/(-2*H968+12*I968+3)</f>
        <v/>
      </c>
      <c r="N968" s="1">
        <f>SQRT(POWER(L968-AG968,2)+POWER(M968-AH968,2))</f>
        <v/>
      </c>
      <c r="O968" s="1" t="n">
        <v>-5.0699</v>
      </c>
      <c r="P968" s="1" t="n">
        <v>-18.865</v>
      </c>
      <c r="Q968" s="1" t="n">
        <v>19.5355</v>
      </c>
      <c r="R968" s="0" t="n">
        <v>8026.7152</v>
      </c>
      <c r="S968" s="0" t="n">
        <v>9.5777</v>
      </c>
      <c r="T968" s="0" t="n">
        <v>737.658</v>
      </c>
      <c r="U968" s="0">
        <f>2*(F968-F967)/((F968+F967)*(AL968-AL967))</f>
        <v/>
      </c>
      <c r="V968" s="0">
        <f>(T968-T967)/($B968-$B967)</f>
        <v/>
      </c>
      <c r="W968" s="0">
        <f>(MAX(T$2:T$1025)-MIN(T$2:T$1025))/1023</f>
        <v/>
      </c>
      <c r="X968" s="0">
        <f>(V968-W968)/W968</f>
        <v/>
      </c>
      <c r="AA968" s="0" t="n">
        <v>549.0554</v>
      </c>
      <c r="AB968" s="0" t="n">
        <v>577.8248</v>
      </c>
      <c r="AC968" s="0" t="n">
        <v>628.4272999999999</v>
      </c>
      <c r="AD968" s="1">
        <f>AA968/SUM(AA968:AC968)</f>
        <v/>
      </c>
      <c r="AE968" s="1">
        <f>AB968/SUM(AA968:AC968)</f>
        <v/>
      </c>
      <c r="AF968" s="1">
        <f>1-AD968-AE968</f>
        <v/>
      </c>
      <c r="AG968" s="0">
        <f>(4*AD968)/(-2*AD968+12*AE968+3)</f>
        <v/>
      </c>
      <c r="AH968" s="0">
        <f>(9*AE968)/(-2*AD968+12*AE968+3)</f>
        <v/>
      </c>
      <c r="AI968" t="n">
        <v>0.0017</v>
      </c>
      <c r="AJ968" t="n">
        <v>0.0007</v>
      </c>
      <c r="AK968" s="0" t="n">
        <v>6499.3146</v>
      </c>
      <c r="AL968" s="0" t="n">
        <v>727.577</v>
      </c>
      <c r="AM968" s="0">
        <f>2*(AC968-AC967)/((AC968+AC967)*(AL968-AL967))</f>
        <v/>
      </c>
      <c r="AN968" s="0">
        <f>(AL968-AL967)/($B968-$B967)</f>
        <v/>
      </c>
      <c r="AO968" s="0">
        <f>(MAX(AL$2:AL$1025)-MIN(AL$2:AL$1025))/1023</f>
        <v/>
      </c>
      <c r="AR968" s="0" t="n">
        <v>548.1249</v>
      </c>
      <c r="AS968" s="0" t="n">
        <v>578.1703</v>
      </c>
      <c r="AT968" s="0" t="n">
        <v>627.6284000000001</v>
      </c>
      <c r="AU968" s="1">
        <f>AR968/SUM(AR968:AT968)</f>
        <v/>
      </c>
      <c r="AV968" s="1">
        <f>AS968/SUM(AR968:AT968)</f>
        <v/>
      </c>
      <c r="AW968" s="1">
        <f>1-AU968-AV968</f>
        <v/>
      </c>
      <c r="AX968" s="1">
        <f>(ABS(AS968-AB968))/AB968*100</f>
        <v/>
      </c>
      <c r="AY968" s="0">
        <f>(4*AU968)/(-2*AU968+12*AV968+3)</f>
        <v/>
      </c>
      <c r="AZ968" s="0">
        <f>(9*AV968)/(-2*AU968+12*AV968+3)</f>
        <v/>
      </c>
      <c r="BA968" s="1">
        <f>SQRT(POWER(AY968-AG968,2)+POWER(AZ968-AH968,2))</f>
        <v/>
      </c>
      <c r="BB968" s="1" t="n">
        <v>-0.4543</v>
      </c>
      <c r="BC968" s="1" t="n">
        <v>0.2506</v>
      </c>
      <c r="BD968" s="1" t="n">
        <v>0.52</v>
      </c>
      <c r="BE968" s="0" t="n">
        <v>6494.0503</v>
      </c>
      <c r="BF968" s="0" t="n">
        <v>0.5558</v>
      </c>
      <c r="BG968" s="0" t="n">
        <v>727.6667</v>
      </c>
      <c r="BH968" s="0">
        <f>2*(AS968-AS967)/((AS968+AS967)*(AL968-AL967))</f>
        <v/>
      </c>
      <c r="BI968" s="0">
        <f>(BG968-BG967)/($B968-$B967)</f>
        <v/>
      </c>
      <c r="BJ968" s="0">
        <f>(MAX(BG$2:BG$1025)-MIN(BG$2:BG$1025))/1023</f>
        <v/>
      </c>
      <c r="BK968" s="0">
        <f>(BI968-BJ968)/BJ968</f>
        <v/>
      </c>
      <c r="CA968" s="0">
        <f>CA$1025</f>
        <v/>
      </c>
      <c r="CB968" s="0">
        <f>CB$1025</f>
        <v/>
      </c>
      <c r="CC968" s="0">
        <f>CC$1025</f>
        <v/>
      </c>
      <c r="CD968" s="0">
        <f>CD$1025</f>
        <v/>
      </c>
      <c r="CE968" s="0">
        <f>CE969</f>
        <v/>
      </c>
      <c r="CF968" s="0">
        <f>CF969</f>
        <v/>
      </c>
      <c r="CG968" s="0">
        <f>CG969</f>
        <v/>
      </c>
      <c r="CH968" s="0">
        <f>CH969</f>
        <v/>
      </c>
      <c r="CI968" s="0">
        <f>CI$1025</f>
        <v/>
      </c>
      <c r="CJ968" s="0">
        <f>CJ$1025</f>
        <v/>
      </c>
      <c r="CK968" s="0" t="n">
        <v>0.005</v>
      </c>
      <c r="CO968" s="0" t="n">
        <v>1</v>
      </c>
      <c r="CP968" s="0" t="n">
        <v>2</v>
      </c>
      <c r="CQ968" s="0" t="n">
        <v>2</v>
      </c>
    </row>
    <row r="969">
      <c r="A969" s="0" t="n">
        <v>967</v>
      </c>
      <c r="B969" s="0" t="n">
        <v>967</v>
      </c>
      <c r="C969" s="0" t="n">
        <v>967</v>
      </c>
      <c r="D969" s="1" t="n"/>
      <c r="E969" s="0" t="n">
        <v>595.5578</v>
      </c>
      <c r="F969" s="0" t="n">
        <v>619.4609</v>
      </c>
      <c r="G969" s="0" t="n">
        <v>801.2628999999999</v>
      </c>
      <c r="H969" s="1">
        <f>E969/SUM(E969:G969)</f>
        <v/>
      </c>
      <c r="I969" s="1">
        <f>F969/SUM(E969:G969)</f>
        <v/>
      </c>
      <c r="J969" s="1">
        <f>1-H969-I969</f>
        <v/>
      </c>
      <c r="K969" s="1">
        <f>(ABS(F969-AB969))/AB969*100</f>
        <v/>
      </c>
      <c r="L969" s="0">
        <f>(4*H969)/(-2*H969+12*I969+3)</f>
        <v/>
      </c>
      <c r="M969" s="0">
        <f>(9*I969)/(-2*H969+12*I969+3)</f>
        <v/>
      </c>
      <c r="N969" s="1">
        <f>SQRT(POWER(L969-AG969,2)+POWER(M969-AH969,2))</f>
        <v/>
      </c>
      <c r="O969" s="1" t="n">
        <v>-5.1015</v>
      </c>
      <c r="P969" s="1" t="n">
        <v>-18.8845</v>
      </c>
      <c r="Q969" s="1" t="n">
        <v>19.5625</v>
      </c>
      <c r="R969" s="0" t="n">
        <v>8027.7239</v>
      </c>
      <c r="S969" s="0" t="n">
        <v>9.582000000000001</v>
      </c>
      <c r="T969" s="0" t="n">
        <v>738.0223999999999</v>
      </c>
      <c r="U969" s="0">
        <f>2*(F969-F968)/((F969+F968)*(AL969-AL968))</f>
        <v/>
      </c>
      <c r="V969" s="0">
        <f>(T969-T968)/($B969-$B968)</f>
        <v/>
      </c>
      <c r="W969" s="0">
        <f>(MAX(T$2:T$1025)-MIN(T$2:T$1025))/1023</f>
        <v/>
      </c>
      <c r="X969" s="0">
        <f>(V969-W969)/W969</f>
        <v/>
      </c>
      <c r="AA969" s="0" t="n">
        <v>550.3054</v>
      </c>
      <c r="AB969" s="0" t="n">
        <v>579.1404</v>
      </c>
      <c r="AC969" s="0" t="n">
        <v>629.8582</v>
      </c>
      <c r="AD969" s="1">
        <f>AA969/SUM(AA969:AC969)</f>
        <v/>
      </c>
      <c r="AE969" s="1">
        <f>AB969/SUM(AA969:AC969)</f>
        <v/>
      </c>
      <c r="AF969" s="1">
        <f>1-AD969-AE969</f>
        <v/>
      </c>
      <c r="AG969" s="0">
        <f>(4*AD969)/(-2*AD969+12*AE969+3)</f>
        <v/>
      </c>
      <c r="AH969" s="0">
        <f>(9*AE969)/(-2*AD969+12*AE969+3)</f>
        <v/>
      </c>
      <c r="AI969" t="n">
        <v>0.0016</v>
      </c>
      <c r="AJ969" t="n">
        <v>0.0007</v>
      </c>
      <c r="AK969" s="0" t="n">
        <v>6499.3163</v>
      </c>
      <c r="AL969" s="0" t="n">
        <v>727.9181</v>
      </c>
      <c r="AM969" s="0">
        <f>2*(AC969-AC968)/((AC969+AC968)*(AL969-AL968))</f>
        <v/>
      </c>
      <c r="AN969" s="0">
        <f>(AL969-AL968)/($B969-$B968)</f>
        <v/>
      </c>
      <c r="AO969" s="0">
        <f>(MAX(AL$2:AL$1025)-MIN(AL$2:AL$1025))/1023</f>
        <v/>
      </c>
      <c r="AR969" s="0" t="n">
        <v>549.3622</v>
      </c>
      <c r="AS969" s="0" t="n">
        <v>579.5559</v>
      </c>
      <c r="AT969" s="0" t="n">
        <v>629.1221</v>
      </c>
      <c r="AU969" s="1">
        <f>AR969/SUM(AR969:AT969)</f>
        <v/>
      </c>
      <c r="AV969" s="1">
        <f>AS969/SUM(AR969:AT969)</f>
        <v/>
      </c>
      <c r="AW969" s="1">
        <f>1-AU969-AV969</f>
        <v/>
      </c>
      <c r="AX969" s="1">
        <f>(ABS(AS969-AB969))/AB969*100</f>
        <v/>
      </c>
      <c r="AY969" s="0">
        <f>(4*AU969)/(-2*AU969+12*AV969+3)</f>
        <v/>
      </c>
      <c r="AZ969" s="0">
        <f>(9*AV969)/(-2*AU969+12*AV969+3)</f>
        <v/>
      </c>
      <c r="BA969" s="1">
        <f>SQRT(POWER(AY969-AG969,2)+POWER(AZ969-AH969,2))</f>
        <v/>
      </c>
      <c r="BB969" s="1" t="n">
        <v>-0.4864</v>
      </c>
      <c r="BC969" s="1" t="n">
        <v>0.2564</v>
      </c>
      <c r="BD969" s="1" t="n">
        <v>0.5508999999999999</v>
      </c>
      <c r="BE969" s="0" t="n">
        <v>6494.4178</v>
      </c>
      <c r="BF969" s="0" t="n">
        <v>0.5881999999999999</v>
      </c>
      <c r="BG969" s="0" t="n">
        <v>728.0256000000001</v>
      </c>
      <c r="BH969" s="0">
        <f>2*(AS969-AS968)/((AS969+AS968)*(AL969-AL968))</f>
        <v/>
      </c>
      <c r="BI969" s="0">
        <f>(BG969-BG968)/($B969-$B968)</f>
        <v/>
      </c>
      <c r="BJ969" s="0">
        <f>(MAX(BG$2:BG$1025)-MIN(BG$2:BG$1025))/1023</f>
        <v/>
      </c>
      <c r="BK969" s="0">
        <f>(BI969-BJ969)/BJ969</f>
        <v/>
      </c>
      <c r="CA969" s="0">
        <f>CA$1025</f>
        <v/>
      </c>
      <c r="CB969" s="0">
        <f>CB$1025</f>
        <v/>
      </c>
      <c r="CC969" s="0">
        <f>CC$1025</f>
        <v/>
      </c>
      <c r="CD969" s="0">
        <f>CD$1025</f>
        <v/>
      </c>
      <c r="CE969" s="0">
        <f>CE970</f>
        <v/>
      </c>
      <c r="CF969" s="0">
        <f>CF970</f>
        <v/>
      </c>
      <c r="CG969" s="0">
        <f>CG970</f>
        <v/>
      </c>
      <c r="CH969" s="0">
        <f>CH970</f>
        <v/>
      </c>
      <c r="CI969" s="0">
        <f>CI$1025</f>
        <v/>
      </c>
      <c r="CJ969" s="0">
        <f>CJ$1025</f>
        <v/>
      </c>
      <c r="CK969" s="0" t="n">
        <v>0.005</v>
      </c>
      <c r="CO969" s="0" t="n">
        <v>1</v>
      </c>
      <c r="CP969" s="0" t="n">
        <v>2</v>
      </c>
      <c r="CQ969" s="0" t="n">
        <v>2</v>
      </c>
    </row>
    <row r="970">
      <c r="A970" s="0" t="n">
        <v>968</v>
      </c>
      <c r="B970" s="0" t="n">
        <v>968</v>
      </c>
      <c r="C970" s="0" t="n">
        <v>968</v>
      </c>
      <c r="D970" s="1" t="n"/>
      <c r="E970" s="0" t="n">
        <v>595.5271</v>
      </c>
      <c r="F970" s="0" t="n">
        <v>619.429</v>
      </c>
      <c r="G970" s="0" t="n">
        <v>801.2618</v>
      </c>
      <c r="H970" s="1">
        <f>E970/SUM(E970:G970)</f>
        <v/>
      </c>
      <c r="I970" s="1">
        <f>F970/SUM(E970:G970)</f>
        <v/>
      </c>
      <c r="J970" s="1">
        <f>1-H970-I970</f>
        <v/>
      </c>
      <c r="K970" s="1">
        <f>(ABS(F970-AB970))/AB970*100</f>
        <v/>
      </c>
      <c r="L970" s="0">
        <f>(4*H970)/(-2*H970+12*I970+3)</f>
        <v/>
      </c>
      <c r="M970" s="0">
        <f>(9*I970)/(-2*H970+12*I970+3)</f>
        <v/>
      </c>
      <c r="N970" s="1">
        <f>SQRT(POWER(L970-AG970,2)+POWER(M970-AH970,2))</f>
        <v/>
      </c>
      <c r="O970" s="1" t="n">
        <v>-5.1038</v>
      </c>
      <c r="P970" s="1" t="n">
        <v>-18.8898</v>
      </c>
      <c r="Q970" s="1" t="n">
        <v>19.5682</v>
      </c>
      <c r="R970" s="0" t="n">
        <v>8028.311</v>
      </c>
      <c r="S970" s="0" t="n">
        <v>9.5761</v>
      </c>
      <c r="T970" s="0" t="n">
        <v>738.0146999999999</v>
      </c>
      <c r="U970" s="0">
        <f>2*(F970-F969)/((F970+F969)*(AL970-AL969))</f>
        <v/>
      </c>
      <c r="V970" s="0">
        <f>(T970-T969)/($B970-$B969)</f>
        <v/>
      </c>
      <c r="W970" s="0">
        <f>(MAX(T$2:T$1025)-MIN(T$2:T$1025))/1023</f>
        <v/>
      </c>
      <c r="X970" s="0">
        <f>(V970-W970)/W970</f>
        <v/>
      </c>
      <c r="AA970" s="0" t="n">
        <v>551.557</v>
      </c>
      <c r="AB970" s="0" t="n">
        <v>580.4576</v>
      </c>
      <c r="AC970" s="0" t="n">
        <v>631.2909</v>
      </c>
      <c r="AD970" s="1">
        <f>AA970/SUM(AA970:AC970)</f>
        <v/>
      </c>
      <c r="AE970" s="1">
        <f>AB970/SUM(AA970:AC970)</f>
        <v/>
      </c>
      <c r="AF970" s="1">
        <f>1-AD970-AE970</f>
        <v/>
      </c>
      <c r="AG970" s="0">
        <f>(4*AD970)/(-2*AD970+12*AE970+3)</f>
        <v/>
      </c>
      <c r="AH970" s="0">
        <f>(9*AE970)/(-2*AD970+12*AE970+3)</f>
        <v/>
      </c>
      <c r="AI970" t="n">
        <v>0.0016</v>
      </c>
      <c r="AJ970" t="n">
        <v>0.0007</v>
      </c>
      <c r="AK970" s="0" t="n">
        <v>6499.3178</v>
      </c>
      <c r="AL970" s="0" t="n">
        <v>728.2588</v>
      </c>
      <c r="AM970" s="0">
        <f>2*(AC970-AC969)/((AC970+AC969)*(AL970-AL969))</f>
        <v/>
      </c>
      <c r="AN970" s="0">
        <f>(AL970-AL969)/($B970-$B969)</f>
        <v/>
      </c>
      <c r="AO970" s="0">
        <f>(MAX(AL$2:AL$1025)-MIN(AL$2:AL$1025))/1023</f>
        <v/>
      </c>
      <c r="AR970" s="0" t="n">
        <v>550.6135</v>
      </c>
      <c r="AS970" s="0" t="n">
        <v>581.0036</v>
      </c>
      <c r="AT970" s="0" t="n">
        <v>630.697</v>
      </c>
      <c r="AU970" s="1">
        <f>AR970/SUM(AR970:AT970)</f>
        <v/>
      </c>
      <c r="AV970" s="1">
        <f>AS970/SUM(AR970:AT970)</f>
        <v/>
      </c>
      <c r="AW970" s="1">
        <f>1-AU970-AV970</f>
        <v/>
      </c>
      <c r="AX970" s="1">
        <f>(ABS(AS970-AB970))/AB970*100</f>
        <v/>
      </c>
      <c r="AY970" s="0">
        <f>(4*AU970)/(-2*AU970+12*AV970+3)</f>
        <v/>
      </c>
      <c r="AZ970" s="0">
        <f>(9*AV970)/(-2*AU970+12*AV970+3)</f>
        <v/>
      </c>
      <c r="BA970" s="1">
        <f>SQRT(POWER(AY970-AG970,2)+POWER(AZ970-AH970,2))</f>
        <v/>
      </c>
      <c r="BB970" s="1" t="n">
        <v>-0.5382</v>
      </c>
      <c r="BC970" s="1" t="n">
        <v>0.2624</v>
      </c>
      <c r="BD970" s="1" t="n">
        <v>0.5999</v>
      </c>
      <c r="BE970" s="0" t="n">
        <v>6495.2211</v>
      </c>
      <c r="BF970" s="0" t="n">
        <v>0.639</v>
      </c>
      <c r="BG970" s="0" t="n">
        <v>728.3998</v>
      </c>
      <c r="BH970" s="0">
        <f>2*(AS970-AS969)/((AS970+AS969)*(AL970-AL969))</f>
        <v/>
      </c>
      <c r="BI970" s="0">
        <f>(BG970-BG969)/($B970-$B969)</f>
        <v/>
      </c>
      <c r="BJ970" s="0">
        <f>(MAX(BG$2:BG$1025)-MIN(BG$2:BG$1025))/1023</f>
        <v/>
      </c>
      <c r="BK970" s="0">
        <f>(BI970-BJ970)/BJ970</f>
        <v/>
      </c>
      <c r="CA970" s="0">
        <f>CA$1025</f>
        <v/>
      </c>
      <c r="CB970" s="0">
        <f>CB$1025</f>
        <v/>
      </c>
      <c r="CC970" s="0">
        <f>CC$1025</f>
        <v/>
      </c>
      <c r="CD970" s="0">
        <f>CD$1025</f>
        <v/>
      </c>
      <c r="CE970" s="0">
        <f>CE971</f>
        <v/>
      </c>
      <c r="CF970" s="0">
        <f>CF971</f>
        <v/>
      </c>
      <c r="CG970" s="0">
        <f>CG971</f>
        <v/>
      </c>
      <c r="CH970" s="0">
        <f>CH971</f>
        <v/>
      </c>
      <c r="CI970" s="0">
        <f>CI$1025</f>
        <v/>
      </c>
      <c r="CJ970" s="0">
        <f>CJ$1025</f>
        <v/>
      </c>
      <c r="CK970" s="0" t="n">
        <v>0.005</v>
      </c>
      <c r="CO970" s="0" t="n">
        <v>1</v>
      </c>
      <c r="CP970" s="0" t="n">
        <v>2</v>
      </c>
      <c r="CQ970" s="0" t="n">
        <v>2</v>
      </c>
    </row>
    <row r="971">
      <c r="A971" s="0" t="n">
        <v>969</v>
      </c>
      <c r="B971" s="0" t="n">
        <v>969</v>
      </c>
      <c r="C971" s="0" t="n">
        <v>969</v>
      </c>
      <c r="D971" s="1" t="n"/>
      <c r="E971" s="0" t="n">
        <v>596.8637</v>
      </c>
      <c r="F971" s="0" t="n">
        <v>620.8944</v>
      </c>
      <c r="G971" s="0" t="n">
        <v>802.9118999999999</v>
      </c>
      <c r="H971" s="1">
        <f>E971/SUM(E971:G971)</f>
        <v/>
      </c>
      <c r="I971" s="1">
        <f>F971/SUM(E971:G971)</f>
        <v/>
      </c>
      <c r="J971" s="1">
        <f>1-H971-I971</f>
        <v/>
      </c>
      <c r="K971" s="1">
        <f>(ABS(F971-AB971))/AB971*100</f>
        <v/>
      </c>
      <c r="L971" s="0">
        <f>(4*H971)/(-2*H971+12*I971+3)</f>
        <v/>
      </c>
      <c r="M971" s="0">
        <f>(9*I971)/(-2*H971+12*I971+3)</f>
        <v/>
      </c>
      <c r="N971" s="1">
        <f>SQRT(POWER(L971-AG971,2)+POWER(M971-AH971,2))</f>
        <v/>
      </c>
      <c r="O971" s="1" t="n">
        <v>-5.1222</v>
      </c>
      <c r="P971" s="1" t="n">
        <v>-18.8692</v>
      </c>
      <c r="Q971" s="1" t="n">
        <v>19.5531</v>
      </c>
      <c r="R971" s="0" t="n">
        <v>8025.3399</v>
      </c>
      <c r="S971" s="0" t="n">
        <v>9.565300000000001</v>
      </c>
      <c r="T971" s="0" t="n">
        <v>738.3698000000001</v>
      </c>
      <c r="U971" s="0">
        <f>2*(F971-F970)/((F971+F970)*(AL971-AL970))</f>
        <v/>
      </c>
      <c r="V971" s="0">
        <f>(T971-T970)/($B971-$B970)</f>
        <v/>
      </c>
      <c r="W971" s="0">
        <f>(MAX(T$2:T$1025)-MIN(T$2:T$1025))/1023</f>
        <v/>
      </c>
      <c r="X971" s="0">
        <f>(V971-W971)/W971</f>
        <v/>
      </c>
      <c r="AA971" s="0" t="n">
        <v>552.8101</v>
      </c>
      <c r="AB971" s="0" t="n">
        <v>581.7764</v>
      </c>
      <c r="AC971" s="0" t="n">
        <v>632.7252999999999</v>
      </c>
      <c r="AD971" s="1">
        <f>AA971/SUM(AA971:AC971)</f>
        <v/>
      </c>
      <c r="AE971" s="1">
        <f>AB971/SUM(AA971:AC971)</f>
        <v/>
      </c>
      <c r="AF971" s="1">
        <f>1-AD971-AE971</f>
        <v/>
      </c>
      <c r="AG971" s="0">
        <f>(4*AD971)/(-2*AD971+12*AE971+3)</f>
        <v/>
      </c>
      <c r="AH971" s="0">
        <f>(9*AE971)/(-2*AD971+12*AE971+3)</f>
        <v/>
      </c>
      <c r="AI971" t="n">
        <v>0.0016</v>
      </c>
      <c r="AJ971" t="n">
        <v>0.0007</v>
      </c>
      <c r="AK971" s="0" t="n">
        <v>6499.3194</v>
      </c>
      <c r="AL971" s="0" t="n">
        <v>728.5991</v>
      </c>
      <c r="AM971" s="0">
        <f>2*(AC971-AC970)/((AC971+AC970)*(AL971-AL970))</f>
        <v/>
      </c>
      <c r="AN971" s="0">
        <f>(AL971-AL970)/($B971-$B970)</f>
        <v/>
      </c>
      <c r="AO971" s="0">
        <f>(MAX(AL$2:AL$1025)-MIN(AL$2:AL$1025))/1023</f>
        <v/>
      </c>
      <c r="AR971" s="0" t="n">
        <v>551.2266</v>
      </c>
      <c r="AS971" s="0" t="n">
        <v>582.2003999999999</v>
      </c>
      <c r="AT971" s="0" t="n">
        <v>632.3792999999999</v>
      </c>
      <c r="AU971" s="1">
        <f>AR971/SUM(AR971:AT971)</f>
        <v/>
      </c>
      <c r="AV971" s="1">
        <f>AS971/SUM(AR971:AT971)</f>
        <v/>
      </c>
      <c r="AW971" s="1">
        <f>1-AU971-AV971</f>
        <v/>
      </c>
      <c r="AX971" s="1">
        <f>(ABS(AS971-AB971))/AB971*100</f>
        <v/>
      </c>
      <c r="AY971" s="0">
        <f>(4*AU971)/(-2*AU971+12*AV971+3)</f>
        <v/>
      </c>
      <c r="AZ971" s="0">
        <f>(9*AV971)/(-2*AU971+12*AV971+3)</f>
        <v/>
      </c>
      <c r="BA971" s="1">
        <f>SQRT(POWER(AY971-AG971,2)+POWER(AZ971-AH971,2))</f>
        <v/>
      </c>
      <c r="BB971" s="1" t="n">
        <v>-0.7839</v>
      </c>
      <c r="BC971" s="1" t="n">
        <v>0.2299</v>
      </c>
      <c r="BD971" s="1" t="n">
        <v>0.8182</v>
      </c>
      <c r="BE971" s="0" t="n">
        <v>6502.8153</v>
      </c>
      <c r="BF971" s="0" t="n">
        <v>0.8514</v>
      </c>
      <c r="BG971" s="0" t="n">
        <v>728.7084</v>
      </c>
      <c r="BH971" s="0">
        <f>2*(AS971-AS970)/((AS971+AS970)*(AL971-AL970))</f>
        <v/>
      </c>
      <c r="BI971" s="0">
        <f>(BG971-BG970)/($B971-$B970)</f>
        <v/>
      </c>
      <c r="BJ971" s="0">
        <f>(MAX(BG$2:BG$1025)-MIN(BG$2:BG$1025))/1023</f>
        <v/>
      </c>
      <c r="BK971" s="0">
        <f>(BI971-BJ971)/BJ971</f>
        <v/>
      </c>
      <c r="CA971" s="0">
        <f>CA$1025</f>
        <v/>
      </c>
      <c r="CB971" s="0">
        <f>CB$1025</f>
        <v/>
      </c>
      <c r="CC971" s="0">
        <f>CC$1025</f>
        <v/>
      </c>
      <c r="CD971" s="0">
        <f>CD$1025</f>
        <v/>
      </c>
      <c r="CE971" s="0">
        <f>CE972</f>
        <v/>
      </c>
      <c r="CF971" s="0">
        <f>CF972</f>
        <v/>
      </c>
      <c r="CG971" s="0">
        <f>CG972</f>
        <v/>
      </c>
      <c r="CH971" s="0">
        <f>CH972</f>
        <v/>
      </c>
      <c r="CI971" s="0">
        <f>CI$1025</f>
        <v/>
      </c>
      <c r="CJ971" s="0">
        <f>CJ$1025</f>
        <v/>
      </c>
      <c r="CK971" s="0" t="n">
        <v>0.005</v>
      </c>
      <c r="CO971" s="0" t="n">
        <v>1</v>
      </c>
      <c r="CP971" s="0" t="n">
        <v>2</v>
      </c>
      <c r="CQ971" s="0" t="n">
        <v>2</v>
      </c>
    </row>
    <row r="972">
      <c r="A972" s="0" t="n">
        <v>970</v>
      </c>
      <c r="B972" s="0" t="n">
        <v>970</v>
      </c>
      <c r="C972" s="0" t="n">
        <v>970</v>
      </c>
      <c r="D972" s="1" t="n"/>
      <c r="E972" s="0" t="n">
        <v>598.1503</v>
      </c>
      <c r="F972" s="0" t="n">
        <v>622.3522</v>
      </c>
      <c r="G972" s="0" t="n">
        <v>804.662</v>
      </c>
      <c r="H972" s="1">
        <f>E972/SUM(E972:G972)</f>
        <v/>
      </c>
      <c r="I972" s="1">
        <f>F972/SUM(E972:G972)</f>
        <v/>
      </c>
      <c r="J972" s="1">
        <f>1-H972-I972</f>
        <v/>
      </c>
      <c r="K972" s="1">
        <f>(ABS(F972-AB972))/AB972*100</f>
        <v/>
      </c>
      <c r="L972" s="0">
        <f>(4*H972)/(-2*H972+12*I972+3)</f>
        <v/>
      </c>
      <c r="M972" s="0">
        <f>(9*I972)/(-2*H972+12*I972+3)</f>
        <v/>
      </c>
      <c r="N972" s="1">
        <f>SQRT(POWER(L972-AG972,2)+POWER(M972-AH972,2))</f>
        <v/>
      </c>
      <c r="O972" s="1" t="n">
        <v>-5.1638</v>
      </c>
      <c r="P972" s="1" t="n">
        <v>-18.862</v>
      </c>
      <c r="Q972" s="1" t="n">
        <v>19.5571</v>
      </c>
      <c r="R972" s="0" t="n">
        <v>8024.3335</v>
      </c>
      <c r="S972" s="0" t="n">
        <v>9.557499999999999</v>
      </c>
      <c r="T972" s="0" t="n">
        <v>738.7223</v>
      </c>
      <c r="U972" s="0">
        <f>2*(F972-F971)/((F972+F971)*(AL972-AL971))</f>
        <v/>
      </c>
      <c r="V972" s="0">
        <f>(T972-T971)/($B972-$B971)</f>
        <v/>
      </c>
      <c r="W972" s="0">
        <f>(MAX(T$2:T$1025)-MIN(T$2:T$1025))/1023</f>
        <v/>
      </c>
      <c r="X972" s="0">
        <f>(V972-W972)/W972</f>
        <v/>
      </c>
      <c r="AA972" s="0" t="n">
        <v>554.0648</v>
      </c>
      <c r="AB972" s="0" t="n">
        <v>583.0969</v>
      </c>
      <c r="AC972" s="0" t="n">
        <v>634.1616</v>
      </c>
      <c r="AD972" s="1">
        <f>AA972/SUM(AA972:AC972)</f>
        <v/>
      </c>
      <c r="AE972" s="1">
        <f>AB972/SUM(AA972:AC972)</f>
        <v/>
      </c>
      <c r="AF972" s="1">
        <f>1-AD972-AE972</f>
        <v/>
      </c>
      <c r="AG972" s="0">
        <f>(4*AD972)/(-2*AD972+12*AE972+3)</f>
        <v/>
      </c>
      <c r="AH972" s="0">
        <f>(9*AE972)/(-2*AD972+12*AE972+3)</f>
        <v/>
      </c>
      <c r="AI972" t="n">
        <v>0.0015</v>
      </c>
      <c r="AJ972" t="n">
        <v>0.0005999999999999999</v>
      </c>
      <c r="AK972" s="0" t="n">
        <v>6499.3208</v>
      </c>
      <c r="AL972" s="0" t="n">
        <v>728.9392</v>
      </c>
      <c r="AM972" s="0">
        <f>2*(AC972-AC971)/((AC972+AC971)*(AL972-AL971))</f>
        <v/>
      </c>
      <c r="AN972" s="0">
        <f>(AL972-AL971)/($B972-$B971)</f>
        <v/>
      </c>
      <c r="AO972" s="0">
        <f>(MAX(AL$2:AL$1025)-MIN(AL$2:AL$1025))/1023</f>
        <v/>
      </c>
      <c r="AR972" s="0" t="n">
        <v>551.7535</v>
      </c>
      <c r="AS972" s="0" t="n">
        <v>583.268</v>
      </c>
      <c r="AT972" s="0" t="n">
        <v>633.8071</v>
      </c>
      <c r="AU972" s="1">
        <f>AR972/SUM(AR972:AT972)</f>
        <v/>
      </c>
      <c r="AV972" s="1">
        <f>AS972/SUM(AR972:AT972)</f>
        <v/>
      </c>
      <c r="AW972" s="1">
        <f>1-AU972-AV972</f>
        <v/>
      </c>
      <c r="AX972" s="1">
        <f>(ABS(AS972-AB972))/AB972*100</f>
        <v/>
      </c>
      <c r="AY972" s="0">
        <f>(4*AU972)/(-2*AU972+12*AV972+3)</f>
        <v/>
      </c>
      <c r="AZ972" s="0">
        <f>(9*AV972)/(-2*AU972+12*AV972+3)</f>
        <v/>
      </c>
      <c r="BA972" s="1">
        <f>SQRT(POWER(AY972-AG972,2)+POWER(AZ972-AH972,2))</f>
        <v/>
      </c>
      <c r="BB972" s="1" t="n">
        <v>-1.0061</v>
      </c>
      <c r="BC972" s="1" t="n">
        <v>0.2134</v>
      </c>
      <c r="BD972" s="1" t="n">
        <v>1.0299</v>
      </c>
      <c r="BE972" s="0" t="n">
        <v>6508.8821</v>
      </c>
      <c r="BF972" s="0" t="n">
        <v>1.051</v>
      </c>
      <c r="BG972" s="0" t="n">
        <v>728.9832</v>
      </c>
      <c r="BH972" s="0">
        <f>2*(AS972-AS971)/((AS972+AS971)*(AL972-AL971))</f>
        <v/>
      </c>
      <c r="BI972" s="0">
        <f>(BG972-BG971)/($B972-$B971)</f>
        <v/>
      </c>
      <c r="BJ972" s="0">
        <f>(MAX(BG$2:BG$1025)-MIN(BG$2:BG$1025))/1023</f>
        <v/>
      </c>
      <c r="BK972" s="0">
        <f>(BI972-BJ972)/BJ972</f>
        <v/>
      </c>
      <c r="CA972" s="0">
        <f>CA$1025</f>
        <v/>
      </c>
      <c r="CB972" s="0">
        <f>CB$1025</f>
        <v/>
      </c>
      <c r="CC972" s="0">
        <f>CC$1025</f>
        <v/>
      </c>
      <c r="CD972" s="0">
        <f>CD$1025</f>
        <v/>
      </c>
      <c r="CE972" s="0">
        <f>CE973</f>
        <v/>
      </c>
      <c r="CF972" s="0">
        <f>CF973</f>
        <v/>
      </c>
      <c r="CG972" s="0">
        <f>CG973</f>
        <v/>
      </c>
      <c r="CH972" s="0">
        <f>CH973</f>
        <v/>
      </c>
      <c r="CI972" s="0">
        <f>CI$1025</f>
        <v/>
      </c>
      <c r="CJ972" s="0">
        <f>CJ$1025</f>
        <v/>
      </c>
      <c r="CK972" s="0" t="n">
        <v>0.005</v>
      </c>
      <c r="CO972" s="0" t="n">
        <v>1</v>
      </c>
      <c r="CP972" s="0" t="n">
        <v>2</v>
      </c>
      <c r="CQ972" s="0" t="n">
        <v>2</v>
      </c>
    </row>
    <row r="973">
      <c r="A973" s="0" t="n">
        <v>971</v>
      </c>
      <c r="B973" s="0" t="n">
        <v>971</v>
      </c>
      <c r="C973" s="0" t="n">
        <v>971</v>
      </c>
      <c r="D973" s="1" t="n"/>
      <c r="E973" s="0" t="n">
        <v>599.2982</v>
      </c>
      <c r="F973" s="0" t="n">
        <v>623.6051</v>
      </c>
      <c r="G973" s="0" t="n">
        <v>806.2871</v>
      </c>
      <c r="H973" s="1">
        <f>E973/SUM(E973:G973)</f>
        <v/>
      </c>
      <c r="I973" s="1">
        <f>F973/SUM(E973:G973)</f>
        <v/>
      </c>
      <c r="J973" s="1">
        <f>1-H973-I973</f>
        <v/>
      </c>
      <c r="K973" s="1">
        <f>(ABS(F973-AB973))/AB973*100</f>
        <v/>
      </c>
      <c r="L973" s="0">
        <f>(4*H973)/(-2*H973+12*I973+3)</f>
        <v/>
      </c>
      <c r="M973" s="0">
        <f>(9*I973)/(-2*H973+12*I973+3)</f>
        <v/>
      </c>
      <c r="N973" s="1">
        <f>SQRT(POWER(L973-AG973,2)+POWER(M973-AH973,2))</f>
        <v/>
      </c>
      <c r="O973" s="1" t="n">
        <v>-5.1902</v>
      </c>
      <c r="P973" s="1" t="n">
        <v>-18.8748</v>
      </c>
      <c r="Q973" s="1" t="n">
        <v>19.5764</v>
      </c>
      <c r="R973" s="0" t="n">
        <v>8024.8752</v>
      </c>
      <c r="S973" s="0" t="n">
        <v>9.5586</v>
      </c>
      <c r="T973" s="0" t="n">
        <v>739.0247000000001</v>
      </c>
      <c r="U973" s="0">
        <f>2*(F973-F972)/((F973+F972)*(AL973-AL972))</f>
        <v/>
      </c>
      <c r="V973" s="0">
        <f>(T973-T972)/($B973-$B972)</f>
        <v/>
      </c>
      <c r="W973" s="0">
        <f>(MAX(T$2:T$1025)-MIN(T$2:T$1025))/1023</f>
        <v/>
      </c>
      <c r="X973" s="0">
        <f>(V973-W973)/W973</f>
        <v/>
      </c>
      <c r="AA973" s="0" t="n">
        <v>555.321</v>
      </c>
      <c r="AB973" s="0" t="n">
        <v>584.419</v>
      </c>
      <c r="AC973" s="0" t="n">
        <v>635.5996</v>
      </c>
      <c r="AD973" s="1">
        <f>AA973/SUM(AA973:AC973)</f>
        <v/>
      </c>
      <c r="AE973" s="1">
        <f>AB973/SUM(AA973:AC973)</f>
        <v/>
      </c>
      <c r="AF973" s="1">
        <f>1-AD973-AE973</f>
        <v/>
      </c>
      <c r="AG973" s="0">
        <f>(4*AD973)/(-2*AD973+12*AE973+3)</f>
        <v/>
      </c>
      <c r="AH973" s="0">
        <f>(9*AE973)/(-2*AD973+12*AE973+3)</f>
        <v/>
      </c>
      <c r="AI973" t="n">
        <v>0.0015</v>
      </c>
      <c r="AJ973" t="n">
        <v>0.0005999999999999999</v>
      </c>
      <c r="AK973" s="0" t="n">
        <v>6499.3224</v>
      </c>
      <c r="AL973" s="0" t="n">
        <v>729.2789</v>
      </c>
      <c r="AM973" s="0">
        <f>2*(AC973-AC972)/((AC973+AC972)*(AL973-AL972))</f>
        <v/>
      </c>
      <c r="AN973" s="0">
        <f>(AL973-AL972)/($B973-$B972)</f>
        <v/>
      </c>
      <c r="AO973" s="0">
        <f>(MAX(AL$2:AL$1025)-MIN(AL$2:AL$1025))/1023</f>
        <v/>
      </c>
      <c r="AR973" s="0" t="n">
        <v>555.2511</v>
      </c>
      <c r="AS973" s="0" t="n">
        <v>585.3489</v>
      </c>
      <c r="AT973" s="0" t="n">
        <v>632.6581</v>
      </c>
      <c r="AU973" s="1">
        <f>AR973/SUM(AR973:AT973)</f>
        <v/>
      </c>
      <c r="AV973" s="1">
        <f>AS973/SUM(AR973:AT973)</f>
        <v/>
      </c>
      <c r="AW973" s="1">
        <f>1-AU973-AV973</f>
        <v/>
      </c>
      <c r="AX973" s="1">
        <f>(ABS(AS973-AB973))/AB973*100</f>
        <v/>
      </c>
      <c r="AY973" s="0">
        <f>(4*AU973)/(-2*AU973+12*AV973+3)</f>
        <v/>
      </c>
      <c r="AZ973" s="0">
        <f>(9*AV973)/(-2*AU973+12*AV973+3)</f>
        <v/>
      </c>
      <c r="BA973" s="1">
        <f>SQRT(POWER(AY973-AG973,2)+POWER(AZ973-AH973,2))</f>
        <v/>
      </c>
      <c r="BB973" s="1" t="n">
        <v>-0.1402</v>
      </c>
      <c r="BC973" s="1" t="n">
        <v>0.6653</v>
      </c>
      <c r="BD973" s="1" t="n">
        <v>0.6796</v>
      </c>
      <c r="BE973" s="0" t="n">
        <v>6461.3407</v>
      </c>
      <c r="BF973" s="0" t="n">
        <v>0.5683</v>
      </c>
      <c r="BG973" s="0" t="n">
        <v>729.5174</v>
      </c>
      <c r="BH973" s="0">
        <f>2*(AS973-AS972)/((AS973+AS972)*(AL973-AL972))</f>
        <v/>
      </c>
      <c r="BI973" s="0">
        <f>(BG973-BG972)/($B973-$B972)</f>
        <v/>
      </c>
      <c r="BJ973" s="0">
        <f>(MAX(BG$2:BG$1025)-MIN(BG$2:BG$1025))/1023</f>
        <v/>
      </c>
      <c r="BK973" s="0">
        <f>(BI973-BJ973)/BJ973</f>
        <v/>
      </c>
      <c r="CA973" s="0">
        <f>CA$1025</f>
        <v/>
      </c>
      <c r="CB973" s="0">
        <f>CB$1025</f>
        <v/>
      </c>
      <c r="CC973" s="0">
        <f>CC$1025</f>
        <v/>
      </c>
      <c r="CD973" s="0">
        <f>CD$1025</f>
        <v/>
      </c>
      <c r="CE973" s="0">
        <f>CE974</f>
        <v/>
      </c>
      <c r="CF973" s="0">
        <f>CF974</f>
        <v/>
      </c>
      <c r="CG973" s="0">
        <f>CG974</f>
        <v/>
      </c>
      <c r="CH973" s="0">
        <f>CH974</f>
        <v/>
      </c>
      <c r="CI973" s="0">
        <f>CI$1025</f>
        <v/>
      </c>
      <c r="CJ973" s="0">
        <f>CJ$1025</f>
        <v/>
      </c>
      <c r="CK973" s="0" t="n">
        <v>0.005</v>
      </c>
      <c r="CO973" s="0" t="n">
        <v>1</v>
      </c>
      <c r="CP973" s="0" t="n">
        <v>2</v>
      </c>
      <c r="CQ973" s="0" t="n">
        <v>2</v>
      </c>
    </row>
    <row r="974">
      <c r="A974" s="0" t="n">
        <v>972</v>
      </c>
      <c r="B974" s="0" t="n">
        <v>972</v>
      </c>
      <c r="C974" s="0" t="n">
        <v>972</v>
      </c>
      <c r="D974" s="1" t="n"/>
      <c r="E974" s="0" t="n">
        <v>600.5207</v>
      </c>
      <c r="F974" s="0" t="n">
        <v>624.9159</v>
      </c>
      <c r="G974" s="0" t="n">
        <v>808.0154</v>
      </c>
      <c r="H974" s="1">
        <f>E974/SUM(E974:G974)</f>
        <v/>
      </c>
      <c r="I974" s="1">
        <f>F974/SUM(E974:G974)</f>
        <v/>
      </c>
      <c r="J974" s="1">
        <f>1-H974-I974</f>
        <v/>
      </c>
      <c r="K974" s="1">
        <f>(ABS(F974-AB974))/AB974*100</f>
        <v/>
      </c>
      <c r="L974" s="0">
        <f>(4*H974)/(-2*H974+12*I974+3)</f>
        <v/>
      </c>
      <c r="M974" s="0">
        <f>(9*I974)/(-2*H974+12*I974+3)</f>
        <v/>
      </c>
      <c r="N974" s="1">
        <f>SQRT(POWER(L974-AG974,2)+POWER(M974-AH974,2))</f>
        <v/>
      </c>
      <c r="O974" s="1" t="n">
        <v>-5.211</v>
      </c>
      <c r="P974" s="1" t="n">
        <v>-18.8931</v>
      </c>
      <c r="Q974" s="1" t="n">
        <v>19.5996</v>
      </c>
      <c r="R974" s="0" t="n">
        <v>8025.6674</v>
      </c>
      <c r="S974" s="0" t="n">
        <v>9.562799999999999</v>
      </c>
      <c r="T974" s="0" t="n">
        <v>739.3403</v>
      </c>
      <c r="U974" s="0">
        <f>2*(F974-F973)/((F974+F973)*(AL974-AL973))</f>
        <v/>
      </c>
      <c r="V974" s="0">
        <f>(T974-T973)/($B974-$B973)</f>
        <v/>
      </c>
      <c r="W974" s="0">
        <f>(MAX(T$2:T$1025)-MIN(T$2:T$1025))/1023</f>
        <v/>
      </c>
      <c r="X974" s="0">
        <f>(V974-W974)/W974</f>
        <v/>
      </c>
      <c r="AA974" s="0" t="n">
        <v>556.5788</v>
      </c>
      <c r="AB974" s="0" t="n">
        <v>585.7428</v>
      </c>
      <c r="AC974" s="0" t="n">
        <v>637.0394</v>
      </c>
      <c r="AD974" s="1">
        <f>AA974/SUM(AA974:AC974)</f>
        <v/>
      </c>
      <c r="AE974" s="1">
        <f>AB974/SUM(AA974:AC974)</f>
        <v/>
      </c>
      <c r="AF974" s="1">
        <f>1-AD974-AE974</f>
        <v/>
      </c>
      <c r="AG974" s="0">
        <f>(4*AD974)/(-2*AD974+12*AE974+3)</f>
        <v/>
      </c>
      <c r="AH974" s="0">
        <f>(9*AE974)/(-2*AD974+12*AE974+3)</f>
        <v/>
      </c>
      <c r="AI974" t="n">
        <v>0.0015</v>
      </c>
      <c r="AJ974" t="n">
        <v>0.0005999999999999999</v>
      </c>
      <c r="AK974" s="0" t="n">
        <v>6499.3239</v>
      </c>
      <c r="AL974" s="0" t="n">
        <v>729.6183</v>
      </c>
      <c r="AM974" s="0">
        <f>2*(AC974-AC973)/((AC974+AC973)*(AL974-AL973))</f>
        <v/>
      </c>
      <c r="AN974" s="0">
        <f>(AL974-AL973)/($B974-$B973)</f>
        <v/>
      </c>
      <c r="AO974" s="0">
        <f>(MAX(AL$2:AL$1025)-MIN(AL$2:AL$1025))/1023</f>
        <v/>
      </c>
      <c r="AR974" s="0" t="n">
        <v>555.2122000000001</v>
      </c>
      <c r="AS974" s="0" t="n">
        <v>585.3345</v>
      </c>
      <c r="AT974" s="0" t="n">
        <v>632.6</v>
      </c>
      <c r="AU974" s="1">
        <f>AR974/SUM(AR974:AT974)</f>
        <v/>
      </c>
      <c r="AV974" s="1">
        <f>AS974/SUM(AR974:AT974)</f>
        <v/>
      </c>
      <c r="AW974" s="1">
        <f>1-AU974-AV974</f>
        <v/>
      </c>
      <c r="AX974" s="1">
        <f>(ABS(AS974-AB974))/AB974*100</f>
        <v/>
      </c>
      <c r="AY974" s="0">
        <f>(4*AU974)/(-2*AU974+12*AV974+3)</f>
        <v/>
      </c>
      <c r="AZ974" s="0">
        <f>(9*AV974)/(-2*AU974+12*AV974+3)</f>
        <v/>
      </c>
      <c r="BA974" s="1">
        <f>SQRT(POWER(AY974-AG974,2)+POWER(AZ974-AH974,2))</f>
        <v/>
      </c>
      <c r="BB974" s="1" t="n">
        <v>-0.148</v>
      </c>
      <c r="BC974" s="1" t="n">
        <v>0.6733</v>
      </c>
      <c r="BD974" s="1" t="n">
        <v>0.6891</v>
      </c>
      <c r="BE974" s="0" t="n">
        <v>6461.0258</v>
      </c>
      <c r="BF974" s="0" t="n">
        <v>0.578</v>
      </c>
      <c r="BG974" s="0" t="n">
        <v>729.5137</v>
      </c>
      <c r="BH974" s="0">
        <f>2*(AS974-AS973)/((AS974+AS973)*(AL974-AL973))</f>
        <v/>
      </c>
      <c r="BI974" s="0">
        <f>(BG974-BG973)/($B974-$B973)</f>
        <v/>
      </c>
      <c r="BJ974" s="0">
        <f>(MAX(BG$2:BG$1025)-MIN(BG$2:BG$1025))/1023</f>
        <v/>
      </c>
      <c r="BK974" s="0">
        <f>(BI974-BJ974)/BJ974</f>
        <v/>
      </c>
      <c r="CA974" s="0">
        <f>CA$1025</f>
        <v/>
      </c>
      <c r="CB974" s="0">
        <f>CB$1025</f>
        <v/>
      </c>
      <c r="CC974" s="0">
        <f>CC$1025</f>
        <v/>
      </c>
      <c r="CD974" s="0">
        <f>CD$1025</f>
        <v/>
      </c>
      <c r="CE974" s="0">
        <f>CE975</f>
        <v/>
      </c>
      <c r="CF974" s="0">
        <f>CF975</f>
        <v/>
      </c>
      <c r="CG974" s="0">
        <f>CG975</f>
        <v/>
      </c>
      <c r="CH974" s="0">
        <f>CH975</f>
        <v/>
      </c>
      <c r="CI974" s="0">
        <f>CI$1025</f>
        <v/>
      </c>
      <c r="CJ974" s="0">
        <f>CJ$1025</f>
        <v/>
      </c>
      <c r="CK974" s="0" t="n">
        <v>0.005</v>
      </c>
      <c r="CO974" s="0" t="n">
        <v>1</v>
      </c>
      <c r="CP974" s="0" t="n">
        <v>2</v>
      </c>
      <c r="CQ974" s="0" t="n">
        <v>2</v>
      </c>
    </row>
    <row r="975">
      <c r="A975" s="0" t="n">
        <v>973</v>
      </c>
      <c r="B975" s="0" t="n">
        <v>973</v>
      </c>
      <c r="C975" s="0" t="n">
        <v>973</v>
      </c>
      <c r="D975" s="1" t="n"/>
      <c r="E975" s="0" t="n">
        <v>601.7531</v>
      </c>
      <c r="F975" s="0" t="n">
        <v>626.2562</v>
      </c>
      <c r="G975" s="0" t="n">
        <v>809.6871</v>
      </c>
      <c r="H975" s="1">
        <f>E975/SUM(E975:G975)</f>
        <v/>
      </c>
      <c r="I975" s="1">
        <f>F975/SUM(E975:G975)</f>
        <v/>
      </c>
      <c r="J975" s="1">
        <f>1-H975-I975</f>
        <v/>
      </c>
      <c r="K975" s="1">
        <f>(ABS(F975-AB975))/AB975*100</f>
        <v/>
      </c>
      <c r="L975" s="0">
        <f>(4*H975)/(-2*H975+12*I975+3)</f>
        <v/>
      </c>
      <c r="M975" s="0">
        <f>(9*I975)/(-2*H975+12*I975+3)</f>
        <v/>
      </c>
      <c r="N975" s="1">
        <f>SQRT(POWER(L975-AG975,2)+POWER(M975-AH975,2))</f>
        <v/>
      </c>
      <c r="O975" s="1" t="n">
        <v>-5.2335</v>
      </c>
      <c r="P975" s="1" t="n">
        <v>-18.8977</v>
      </c>
      <c r="Q975" s="1" t="n">
        <v>19.6099</v>
      </c>
      <c r="R975" s="0" t="n">
        <v>8025.2416</v>
      </c>
      <c r="S975" s="0" t="n">
        <v>9.561299999999999</v>
      </c>
      <c r="T975" s="0" t="n">
        <v>739.6624</v>
      </c>
      <c r="U975" s="0">
        <f>2*(F975-F974)/((F975+F974)*(AL975-AL974))</f>
        <v/>
      </c>
      <c r="V975" s="0">
        <f>(T975-T974)/($B975-$B974)</f>
        <v/>
      </c>
      <c r="W975" s="0">
        <f>(MAX(T$2:T$1025)-MIN(T$2:T$1025))/1023</f>
        <v/>
      </c>
      <c r="X975" s="0">
        <f>(V975-W975)/W975</f>
        <v/>
      </c>
      <c r="AA975" s="0" t="n">
        <v>557.8381000000001</v>
      </c>
      <c r="AB975" s="0" t="n">
        <v>587.0682</v>
      </c>
      <c r="AC975" s="0" t="n">
        <v>638.4809</v>
      </c>
      <c r="AD975" s="1">
        <f>AA975/SUM(AA975:AC975)</f>
        <v/>
      </c>
      <c r="AE975" s="1">
        <f>AB975/SUM(AA975:AC975)</f>
        <v/>
      </c>
      <c r="AF975" s="1">
        <f>1-AD975-AE975</f>
        <v/>
      </c>
      <c r="AG975" s="0">
        <f>(4*AD975)/(-2*AD975+12*AE975+3)</f>
        <v/>
      </c>
      <c r="AH975" s="0">
        <f>(9*AE975)/(-2*AD975+12*AE975+3)</f>
        <v/>
      </c>
      <c r="AI975" t="n">
        <v>0.0015</v>
      </c>
      <c r="AJ975" t="n">
        <v>0.0005999999999999999</v>
      </c>
      <c r="AK975" s="0" t="n">
        <v>6499.3255</v>
      </c>
      <c r="AL975" s="0" t="n">
        <v>729.9574</v>
      </c>
      <c r="AM975" s="0">
        <f>2*(AC975-AC974)/((AC975+AC974)*(AL975-AL974))</f>
        <v/>
      </c>
      <c r="AN975" s="0">
        <f>(AL975-AL974)/($B975-$B974)</f>
        <v/>
      </c>
      <c r="AO975" s="0">
        <f>(MAX(AL$2:AL$1025)-MIN(AL$2:AL$1025))/1023</f>
        <v/>
      </c>
      <c r="AR975" s="0" t="n">
        <v>556.5155999999999</v>
      </c>
      <c r="AS975" s="0" t="n">
        <v>586.7793</v>
      </c>
      <c r="AT975" s="0" t="n">
        <v>634.1439</v>
      </c>
      <c r="AU975" s="1">
        <f>AR975/SUM(AR975:AT975)</f>
        <v/>
      </c>
      <c r="AV975" s="1">
        <f>AS975/SUM(AR975:AT975)</f>
        <v/>
      </c>
      <c r="AW975" s="1">
        <f>1-AU975-AV975</f>
        <v/>
      </c>
      <c r="AX975" s="1">
        <f>(ABS(AS975-AB975))/AB975*100</f>
        <v/>
      </c>
      <c r="AY975" s="0">
        <f>(4*AU975)/(-2*AU975+12*AV975+3)</f>
        <v/>
      </c>
      <c r="AZ975" s="0">
        <f>(9*AV975)/(-2*AU975+12*AV975+3)</f>
        <v/>
      </c>
      <c r="BA975" s="1">
        <f>SQRT(POWER(AY975-AG975,2)+POWER(AZ975-AH975,2))</f>
        <v/>
      </c>
      <c r="BB975" s="1" t="n">
        <v>-0.1752</v>
      </c>
      <c r="BC975" s="1" t="n">
        <v>0.6801</v>
      </c>
      <c r="BD975" s="1" t="n">
        <v>0.7020999999999999</v>
      </c>
      <c r="BE975" s="0" t="n">
        <v>6461.2499</v>
      </c>
      <c r="BF975" s="0" t="n">
        <v>0.6002999999999999</v>
      </c>
      <c r="BG975" s="0" t="n">
        <v>729.8836</v>
      </c>
      <c r="BH975" s="0">
        <f>2*(AS975-AS974)/((AS975+AS974)*(AL975-AL974))</f>
        <v/>
      </c>
      <c r="BI975" s="0">
        <f>(BG975-BG974)/($B975-$B974)</f>
        <v/>
      </c>
      <c r="BJ975" s="0">
        <f>(MAX(BG$2:BG$1025)-MIN(BG$2:BG$1025))/1023</f>
        <v/>
      </c>
      <c r="BK975" s="0">
        <f>(BI975-BJ975)/BJ975</f>
        <v/>
      </c>
      <c r="CA975" s="0">
        <f>CA$1025</f>
        <v/>
      </c>
      <c r="CB975" s="0">
        <f>CB$1025</f>
        <v/>
      </c>
      <c r="CC975" s="0">
        <f>CC$1025</f>
        <v/>
      </c>
      <c r="CD975" s="0">
        <f>CD$1025</f>
        <v/>
      </c>
      <c r="CE975" s="0">
        <f>CE976</f>
        <v/>
      </c>
      <c r="CF975" s="0">
        <f>CF976</f>
        <v/>
      </c>
      <c r="CG975" s="0">
        <f>CG976</f>
        <v/>
      </c>
      <c r="CH975" s="0">
        <f>CH976</f>
        <v/>
      </c>
      <c r="CI975" s="0">
        <f>CI$1025</f>
        <v/>
      </c>
      <c r="CJ975" s="0">
        <f>CJ$1025</f>
        <v/>
      </c>
      <c r="CK975" s="0" t="n">
        <v>0.005</v>
      </c>
      <c r="CO975" s="0" t="n">
        <v>1</v>
      </c>
      <c r="CP975" s="0" t="n">
        <v>2</v>
      </c>
      <c r="CQ975" s="0" t="n">
        <v>2</v>
      </c>
    </row>
    <row r="976">
      <c r="A976" s="0" t="n">
        <v>974</v>
      </c>
      <c r="B976" s="0" t="n">
        <v>974</v>
      </c>
      <c r="C976" s="0" t="n">
        <v>974</v>
      </c>
      <c r="D976" s="1" t="n"/>
      <c r="E976" s="0" t="n">
        <v>603.9957000000001</v>
      </c>
      <c r="F976" s="0" t="n">
        <v>628.6449</v>
      </c>
      <c r="G976" s="0" t="n">
        <v>812.817</v>
      </c>
      <c r="H976" s="1">
        <f>E976/SUM(E976:G976)</f>
        <v/>
      </c>
      <c r="I976" s="1">
        <f>F976/SUM(E976:G976)</f>
        <v/>
      </c>
      <c r="J976" s="1">
        <f>1-H976-I976</f>
        <v/>
      </c>
      <c r="K976" s="1">
        <f>(ABS(F976-AB976))/AB976*100</f>
        <v/>
      </c>
      <c r="L976" s="0">
        <f>(4*H976)/(-2*H976+12*I976+3)</f>
        <v/>
      </c>
      <c r="M976" s="0">
        <f>(9*I976)/(-2*H976+12*I976+3)</f>
        <v/>
      </c>
      <c r="N976" s="1">
        <f>SQRT(POWER(L976-AG976,2)+POWER(M976-AH976,2))</f>
        <v/>
      </c>
      <c r="O976" s="1" t="n">
        <v>-5.2642</v>
      </c>
      <c r="P976" s="1" t="n">
        <v>-18.9289</v>
      </c>
      <c r="Q976" s="1" t="n">
        <v>19.6482</v>
      </c>
      <c r="R976" s="0" t="n">
        <v>8026.2712</v>
      </c>
      <c r="S976" s="0" t="n">
        <v>9.5749</v>
      </c>
      <c r="T976" s="0" t="n">
        <v>740.2348</v>
      </c>
      <c r="U976" s="0">
        <f>2*(F976-F975)/((F976+F975)*(AL976-AL975))</f>
        <v/>
      </c>
      <c r="V976" s="0">
        <f>(T976-T975)/($B976-$B975)</f>
        <v/>
      </c>
      <c r="W976" s="0">
        <f>(MAX(T$2:T$1025)-MIN(T$2:T$1025))/1023</f>
        <v/>
      </c>
      <c r="X976" s="0">
        <f>(V976-W976)/W976</f>
        <v/>
      </c>
      <c r="AA976" s="0" t="n">
        <v>559.099</v>
      </c>
      <c r="AB976" s="0" t="n">
        <v>588.3952</v>
      </c>
      <c r="AC976" s="0" t="n">
        <v>639.9243</v>
      </c>
      <c r="AD976" s="1">
        <f>AA976/SUM(AA976:AC976)</f>
        <v/>
      </c>
      <c r="AE976" s="1">
        <f>AB976/SUM(AA976:AC976)</f>
        <v/>
      </c>
      <c r="AF976" s="1">
        <f>1-AD976-AE976</f>
        <v/>
      </c>
      <c r="AG976" s="0">
        <f>(4*AD976)/(-2*AD976+12*AE976+3)</f>
        <v/>
      </c>
      <c r="AH976" s="0">
        <f>(9*AE976)/(-2*AD976+12*AE976+3)</f>
        <v/>
      </c>
      <c r="AI976" t="n">
        <v>0.0014</v>
      </c>
      <c r="AJ976" t="n">
        <v>0.0005999999999999999</v>
      </c>
      <c r="AK976" s="0" t="n">
        <v>6499.327</v>
      </c>
      <c r="AL976" s="0" t="n">
        <v>730.2962</v>
      </c>
      <c r="AM976" s="0">
        <f>2*(AC976-AC975)/((AC976+AC975)*(AL976-AL975))</f>
        <v/>
      </c>
      <c r="AN976" s="0">
        <f>(AL976-AL975)/($B976-$B975)</f>
        <v/>
      </c>
      <c r="AO976" s="0">
        <f>(MAX(AL$2:AL$1025)-MIN(AL$2:AL$1025))/1023</f>
        <v/>
      </c>
      <c r="AR976" s="0" t="n">
        <v>557.7304</v>
      </c>
      <c r="AS976" s="0" t="n">
        <v>587.7430000000001</v>
      </c>
      <c r="AT976" s="0" t="n">
        <v>635.6627</v>
      </c>
      <c r="AU976" s="1">
        <f>AR976/SUM(AR976:AT976)</f>
        <v/>
      </c>
      <c r="AV976" s="1">
        <f>AS976/SUM(AR976:AT976)</f>
        <v/>
      </c>
      <c r="AW976" s="1">
        <f>1-AU976-AV976</f>
        <v/>
      </c>
      <c r="AX976" s="1">
        <f>(ABS(AS976-AB976))/AB976*100</f>
        <v/>
      </c>
      <c r="AY976" s="0">
        <f>(4*AU976)/(-2*AU976+12*AV976+3)</f>
        <v/>
      </c>
      <c r="AZ976" s="0">
        <f>(9*AV976)/(-2*AU976+12*AV976+3)</f>
        <v/>
      </c>
      <c r="BA976" s="1">
        <f>SQRT(POWER(AY976-AG976,2)+POWER(AZ976-AH976,2))</f>
        <v/>
      </c>
      <c r="BB976" s="1" t="n">
        <v>-0.08019999999999999</v>
      </c>
      <c r="BC976" s="1" t="n">
        <v>0.5908</v>
      </c>
      <c r="BD976" s="1" t="n">
        <v>0.5959</v>
      </c>
      <c r="BE976" s="0" t="n">
        <v>6464.6458</v>
      </c>
      <c r="BF976" s="0" t="n">
        <v>0.4779</v>
      </c>
      <c r="BG976" s="0" t="n">
        <v>730.1298</v>
      </c>
      <c r="BH976" s="0">
        <f>2*(AS976-AS975)/((AS976+AS975)*(AL976-AL975))</f>
        <v/>
      </c>
      <c r="BI976" s="0">
        <f>(BG976-BG975)/($B976-$B975)</f>
        <v/>
      </c>
      <c r="BJ976" s="0">
        <f>(MAX(BG$2:BG$1025)-MIN(BG$2:BG$1025))/1023</f>
        <v/>
      </c>
      <c r="BK976" s="0">
        <f>(BI976-BJ976)/BJ976</f>
        <v/>
      </c>
      <c r="CA976" s="0">
        <f>CA$1025</f>
        <v/>
      </c>
      <c r="CB976" s="0">
        <f>CB$1025</f>
        <v/>
      </c>
      <c r="CC976" s="0">
        <f>CC$1025</f>
        <v/>
      </c>
      <c r="CD976" s="0">
        <f>CD$1025</f>
        <v/>
      </c>
      <c r="CE976" s="0">
        <f>CE977</f>
        <v/>
      </c>
      <c r="CF976" s="0">
        <f>CF977</f>
        <v/>
      </c>
      <c r="CG976" s="0">
        <f>CG977</f>
        <v/>
      </c>
      <c r="CH976" s="0">
        <f>CH977</f>
        <v/>
      </c>
      <c r="CI976" s="0">
        <f>CI$1025</f>
        <v/>
      </c>
      <c r="CJ976" s="0">
        <f>CJ$1025</f>
        <v/>
      </c>
      <c r="CK976" s="0" t="n">
        <v>0.005</v>
      </c>
      <c r="CO976" s="0" t="n">
        <v>1</v>
      </c>
      <c r="CP976" s="0" t="n">
        <v>2</v>
      </c>
      <c r="CQ976" s="0" t="n">
        <v>2</v>
      </c>
    </row>
    <row r="977">
      <c r="A977" s="0" t="n">
        <v>975</v>
      </c>
      <c r="B977" s="0" t="n">
        <v>975</v>
      </c>
      <c r="C977" s="0" t="n">
        <v>975</v>
      </c>
      <c r="D977" s="1" t="n"/>
      <c r="E977" s="0" t="n">
        <v>606.4107</v>
      </c>
      <c r="F977" s="0" t="n">
        <v>631.2534000000001</v>
      </c>
      <c r="G977" s="0" t="n">
        <v>816.2347</v>
      </c>
      <c r="H977" s="1">
        <f>E977/SUM(E977:G977)</f>
        <v/>
      </c>
      <c r="I977" s="1">
        <f>F977/SUM(E977:G977)</f>
        <v/>
      </c>
      <c r="J977" s="1">
        <f>1-H977-I977</f>
        <v/>
      </c>
      <c r="K977" s="1">
        <f>(ABS(F977-AB977))/AB977*100</f>
        <v/>
      </c>
      <c r="L977" s="0">
        <f>(4*H977)/(-2*H977+12*I977+3)</f>
        <v/>
      </c>
      <c r="M977" s="0">
        <f>(9*I977)/(-2*H977+12*I977+3)</f>
        <v/>
      </c>
      <c r="N977" s="1">
        <f>SQRT(POWER(L977-AG977,2)+POWER(M977-AH977,2))</f>
        <v/>
      </c>
      <c r="O977" s="1" t="n">
        <v>-5.3108</v>
      </c>
      <c r="P977" s="1" t="n">
        <v>-18.9614</v>
      </c>
      <c r="Q977" s="1" t="n">
        <v>19.692</v>
      </c>
      <c r="R977" s="0" t="n">
        <v>8027.6627</v>
      </c>
      <c r="S977" s="0" t="n">
        <v>9.588699999999999</v>
      </c>
      <c r="T977" s="0" t="n">
        <v>740.8575</v>
      </c>
      <c r="U977" s="0">
        <f>2*(F977-F976)/((F977+F976)*(AL977-AL976))</f>
        <v/>
      </c>
      <c r="V977" s="0">
        <f>(T977-T976)/($B977-$B976)</f>
        <v/>
      </c>
      <c r="W977" s="0">
        <f>(MAX(T$2:T$1025)-MIN(T$2:T$1025))/1023</f>
        <v/>
      </c>
      <c r="X977" s="0">
        <f>(V977-W977)/W977</f>
        <v/>
      </c>
      <c r="AA977" s="0" t="n">
        <v>560.3615</v>
      </c>
      <c r="AB977" s="0" t="n">
        <v>589.7239</v>
      </c>
      <c r="AC977" s="0" t="n">
        <v>641.3694</v>
      </c>
      <c r="AD977" s="1">
        <f>AA977/SUM(AA977:AC977)</f>
        <v/>
      </c>
      <c r="AE977" s="1">
        <f>AB977/SUM(AA977:AC977)</f>
        <v/>
      </c>
      <c r="AF977" s="1">
        <f>1-AD977-AE977</f>
        <v/>
      </c>
      <c r="AG977" s="0">
        <f>(4*AD977)/(-2*AD977+12*AE977+3)</f>
        <v/>
      </c>
      <c r="AH977" s="0">
        <f>(9*AE977)/(-2*AD977+12*AE977+3)</f>
        <v/>
      </c>
      <c r="AI977" t="n">
        <v>0.0014</v>
      </c>
      <c r="AJ977" t="n">
        <v>0.0005999999999999999</v>
      </c>
      <c r="AK977" s="0" t="n">
        <v>6499.3285</v>
      </c>
      <c r="AL977" s="0" t="n">
        <v>730.6346</v>
      </c>
      <c r="AM977" s="0">
        <f>2*(AC977-AC976)/((AC977+AC976)*(AL977-AL976))</f>
        <v/>
      </c>
      <c r="AN977" s="0">
        <f>(AL977-AL976)/($B977-$B976)</f>
        <v/>
      </c>
      <c r="AO977" s="0">
        <f>(MAX(AL$2:AL$1025)-MIN(AL$2:AL$1025))/1023</f>
        <v/>
      </c>
      <c r="AR977" s="0" t="n">
        <v>559.1033</v>
      </c>
      <c r="AS977" s="0" t="n">
        <v>589.3655</v>
      </c>
      <c r="AT977" s="0" t="n">
        <v>637.3087</v>
      </c>
      <c r="AU977" s="1">
        <f>AR977/SUM(AR977:AT977)</f>
        <v/>
      </c>
      <c r="AV977" s="1">
        <f>AS977/SUM(AR977:AT977)</f>
        <v/>
      </c>
      <c r="AW977" s="1">
        <f>1-AU977-AV977</f>
        <v/>
      </c>
      <c r="AX977" s="1">
        <f>(ABS(AS977-AB977))/AB977*100</f>
        <v/>
      </c>
      <c r="AY977" s="0">
        <f>(4*AU977)/(-2*AU977+12*AV977+3)</f>
        <v/>
      </c>
      <c r="AZ977" s="0">
        <f>(9*AV977)/(-2*AU977+12*AV977+3)</f>
        <v/>
      </c>
      <c r="BA977" s="1">
        <f>SQRT(POWER(AY977-AG977,2)+POWER(AZ977-AH977,2))</f>
        <v/>
      </c>
      <c r="BB977" s="1" t="n">
        <v>-0.1431</v>
      </c>
      <c r="BC977" s="1" t="n">
        <v>0.617</v>
      </c>
      <c r="BD977" s="1" t="n">
        <v>0.6331</v>
      </c>
      <c r="BE977" s="0" t="n">
        <v>6464.482</v>
      </c>
      <c r="BF977" s="0" t="n">
        <v>0.5349</v>
      </c>
      <c r="BG977" s="0" t="n">
        <v>730.5434</v>
      </c>
      <c r="BH977" s="0">
        <f>2*(AS977-AS976)/((AS977+AS976)*(AL977-AL976))</f>
        <v/>
      </c>
      <c r="BI977" s="0">
        <f>(BG977-BG976)/($B977-$B976)</f>
        <v/>
      </c>
      <c r="BJ977" s="0">
        <f>(MAX(BG$2:BG$1025)-MIN(BG$2:BG$1025))/1023</f>
        <v/>
      </c>
      <c r="BK977" s="0">
        <f>(BI977-BJ977)/BJ977</f>
        <v/>
      </c>
      <c r="CA977" s="0">
        <f>CA$1025</f>
        <v/>
      </c>
      <c r="CB977" s="0">
        <f>CB$1025</f>
        <v/>
      </c>
      <c r="CC977" s="0">
        <f>CC$1025</f>
        <v/>
      </c>
      <c r="CD977" s="0">
        <f>CD$1025</f>
        <v/>
      </c>
      <c r="CE977" s="0">
        <f>CE978</f>
        <v/>
      </c>
      <c r="CF977" s="0">
        <f>CF978</f>
        <v/>
      </c>
      <c r="CG977" s="0">
        <f>CG978</f>
        <v/>
      </c>
      <c r="CH977" s="0">
        <f>CH978</f>
        <v/>
      </c>
      <c r="CI977" s="0">
        <f>CI$1025</f>
        <v/>
      </c>
      <c r="CJ977" s="0">
        <f>CJ$1025</f>
        <v/>
      </c>
      <c r="CK977" s="0" t="n">
        <v>0.005</v>
      </c>
      <c r="CO977" s="0" t="n">
        <v>1</v>
      </c>
      <c r="CP977" s="0" t="n">
        <v>2</v>
      </c>
      <c r="CQ977" s="0" t="n">
        <v>2</v>
      </c>
    </row>
    <row r="978">
      <c r="A978" s="0" t="n">
        <v>976</v>
      </c>
      <c r="B978" s="0" t="n">
        <v>976</v>
      </c>
      <c r="C978" s="0" t="n">
        <v>976</v>
      </c>
      <c r="D978" s="1" t="n"/>
      <c r="E978" s="0" t="n">
        <v>607.6193</v>
      </c>
      <c r="F978" s="0" t="n">
        <v>632.5753999999999</v>
      </c>
      <c r="G978" s="0" t="n">
        <v>817.8809</v>
      </c>
      <c r="H978" s="1">
        <f>E978/SUM(E978:G978)</f>
        <v/>
      </c>
      <c r="I978" s="1">
        <f>F978/SUM(E978:G978)</f>
        <v/>
      </c>
      <c r="J978" s="1">
        <f>1-H978-I978</f>
        <v/>
      </c>
      <c r="K978" s="1">
        <f>(ABS(F978-AB978))/AB978*100</f>
        <v/>
      </c>
      <c r="L978" s="0">
        <f>(4*H978)/(-2*H978+12*I978+3)</f>
        <v/>
      </c>
      <c r="M978" s="0">
        <f>(9*I978)/(-2*H978+12*I978+3)</f>
        <v/>
      </c>
      <c r="N978" s="1">
        <f>SQRT(POWER(L978-AG978,2)+POWER(M978-AH978,2))</f>
        <v/>
      </c>
      <c r="O978" s="1" t="n">
        <v>-5.3352</v>
      </c>
      <c r="P978" s="1" t="n">
        <v>-18.9651</v>
      </c>
      <c r="Q978" s="1" t="n">
        <v>19.7022</v>
      </c>
      <c r="R978" s="0" t="n">
        <v>8027.2609</v>
      </c>
      <c r="S978" s="0" t="n">
        <v>9.586600000000001</v>
      </c>
      <c r="T978" s="0" t="n">
        <v>741.1721</v>
      </c>
      <c r="U978" s="0">
        <f>2*(F978-F977)/((F978+F977)*(AL978-AL977))</f>
        <v/>
      </c>
      <c r="V978" s="0">
        <f>(T978-T977)/($B978-$B977)</f>
        <v/>
      </c>
      <c r="W978" s="0">
        <f>(MAX(T$2:T$1025)-MIN(T$2:T$1025))/1023</f>
        <v/>
      </c>
      <c r="X978" s="0">
        <f>(V978-W978)/W978</f>
        <v/>
      </c>
      <c r="AA978" s="0" t="n">
        <v>561.6255</v>
      </c>
      <c r="AB978" s="0" t="n">
        <v>591.0542</v>
      </c>
      <c r="AC978" s="0" t="n">
        <v>642.8163</v>
      </c>
      <c r="AD978" s="1">
        <f>AA978/SUM(AA978:AC978)</f>
        <v/>
      </c>
      <c r="AE978" s="1">
        <f>AB978/SUM(AA978:AC978)</f>
        <v/>
      </c>
      <c r="AF978" s="1">
        <f>1-AD978-AE978</f>
        <v/>
      </c>
      <c r="AG978" s="0">
        <f>(4*AD978)/(-2*AD978+12*AE978+3)</f>
        <v/>
      </c>
      <c r="AH978" s="0">
        <f>(9*AE978)/(-2*AD978+12*AE978+3)</f>
        <v/>
      </c>
      <c r="AI978" t="n">
        <v>0.0014</v>
      </c>
      <c r="AJ978" t="n">
        <v>0.0005999999999999999</v>
      </c>
      <c r="AK978" s="0" t="n">
        <v>6499.33</v>
      </c>
      <c r="AL978" s="0" t="n">
        <v>730.9727</v>
      </c>
      <c r="AM978" s="0">
        <f>2*(AC978-AC977)/((AC978+AC977)*(AL978-AL977))</f>
        <v/>
      </c>
      <c r="AN978" s="0">
        <f>(AL978-AL977)/($B978-$B977)</f>
        <v/>
      </c>
      <c r="AO978" s="0">
        <f>(MAX(AL$2:AL$1025)-MIN(AL$2:AL$1025))/1023</f>
        <v/>
      </c>
      <c r="AR978" s="0" t="n">
        <v>560.1912</v>
      </c>
      <c r="AS978" s="0" t="n">
        <v>590.3597</v>
      </c>
      <c r="AT978" s="0" t="n">
        <v>638.8431</v>
      </c>
      <c r="AU978" s="1">
        <f>AR978/SUM(AR978:AT978)</f>
        <v/>
      </c>
      <c r="AV978" s="1">
        <f>AS978/SUM(AR978:AT978)</f>
        <v/>
      </c>
      <c r="AW978" s="1">
        <f>1-AU978-AV978</f>
        <v/>
      </c>
      <c r="AX978" s="1">
        <f>(ABS(AS978-AB978))/AB978*100</f>
        <v/>
      </c>
      <c r="AY978" s="0">
        <f>(4*AU978)/(-2*AU978+12*AV978+3)</f>
        <v/>
      </c>
      <c r="AZ978" s="0">
        <f>(9*AV978)/(-2*AU978+12*AV978+3)</f>
        <v/>
      </c>
      <c r="BA978" s="1">
        <f>SQRT(POWER(AY978-AG978,2)+POWER(AZ978-AH978,2))</f>
        <v/>
      </c>
      <c r="BB978" s="1" t="n">
        <v>-0.1126</v>
      </c>
      <c r="BC978" s="1" t="n">
        <v>0.5387</v>
      </c>
      <c r="BD978" s="1" t="n">
        <v>0.5501</v>
      </c>
      <c r="BE978" s="0" t="n">
        <v>6468.6348</v>
      </c>
      <c r="BF978" s="0" t="n">
        <v>0.4604</v>
      </c>
      <c r="BG978" s="0" t="n">
        <v>730.7963</v>
      </c>
      <c r="BH978" s="0">
        <f>2*(AS978-AS977)/((AS978+AS977)*(AL978-AL977))</f>
        <v/>
      </c>
      <c r="BI978" s="0">
        <f>(BG978-BG977)/($B978-$B977)</f>
        <v/>
      </c>
      <c r="BJ978" s="0">
        <f>(MAX(BG$2:BG$1025)-MIN(BG$2:BG$1025))/1023</f>
        <v/>
      </c>
      <c r="BK978" s="0">
        <f>(BI978-BJ978)/BJ978</f>
        <v/>
      </c>
      <c r="CA978" s="0">
        <f>CA$1025</f>
        <v/>
      </c>
      <c r="CB978" s="0">
        <f>CB$1025</f>
        <v/>
      </c>
      <c r="CC978" s="0">
        <f>CC$1025</f>
        <v/>
      </c>
      <c r="CD978" s="0">
        <f>CD$1025</f>
        <v/>
      </c>
      <c r="CE978" s="0">
        <f>CE979</f>
        <v/>
      </c>
      <c r="CF978" s="0">
        <f>CF979</f>
        <v/>
      </c>
      <c r="CG978" s="0">
        <f>CG979</f>
        <v/>
      </c>
      <c r="CH978" s="0">
        <f>CH979</f>
        <v/>
      </c>
      <c r="CI978" s="0">
        <f>CI$1025</f>
        <v/>
      </c>
      <c r="CJ978" s="0">
        <f>CJ$1025</f>
        <v/>
      </c>
      <c r="CK978" s="0" t="n">
        <v>0.005</v>
      </c>
      <c r="CO978" s="0" t="n">
        <v>1</v>
      </c>
      <c r="CP978" s="0" t="n">
        <v>2</v>
      </c>
      <c r="CQ978" s="0" t="n">
        <v>2</v>
      </c>
    </row>
    <row r="979">
      <c r="A979" s="0" t="n">
        <v>977</v>
      </c>
      <c r="B979" s="0" t="n">
        <v>977</v>
      </c>
      <c r="C979" s="0" t="n">
        <v>977</v>
      </c>
      <c r="D979" s="1" t="n"/>
      <c r="E979" s="0" t="n">
        <v>608.7479</v>
      </c>
      <c r="F979" s="0" t="n">
        <v>633.7642</v>
      </c>
      <c r="G979" s="0" t="n">
        <v>819.4539</v>
      </c>
      <c r="H979" s="1">
        <f>E979/SUM(E979:G979)</f>
        <v/>
      </c>
      <c r="I979" s="1">
        <f>F979/SUM(E979:G979)</f>
        <v/>
      </c>
      <c r="J979" s="1">
        <f>1-H979-I979</f>
        <v/>
      </c>
      <c r="K979" s="1">
        <f>(ABS(F979-AB979))/AB979*100</f>
        <v/>
      </c>
      <c r="L979" s="0">
        <f>(4*H979)/(-2*H979+12*I979+3)</f>
        <v/>
      </c>
      <c r="M979" s="0">
        <f>(9*I979)/(-2*H979+12*I979+3)</f>
        <v/>
      </c>
      <c r="N979" s="1">
        <f>SQRT(POWER(L979-AG979,2)+POWER(M979-AH979,2))</f>
        <v/>
      </c>
      <c r="O979" s="1" t="n">
        <v>-5.3464</v>
      </c>
      <c r="P979" s="1" t="n">
        <v>-18.9833</v>
      </c>
      <c r="Q979" s="1" t="n">
        <v>19.7227</v>
      </c>
      <c r="R979" s="0" t="n">
        <v>8027.8813</v>
      </c>
      <c r="S979" s="0" t="n">
        <v>9.590999999999999</v>
      </c>
      <c r="T979" s="0" t="n">
        <v>741.4545000000001</v>
      </c>
      <c r="U979" s="0">
        <f>2*(F979-F978)/((F979+F978)*(AL979-AL978))</f>
        <v/>
      </c>
      <c r="V979" s="0">
        <f>(T979-T978)/($B979-$B978)</f>
        <v/>
      </c>
      <c r="W979" s="0">
        <f>(MAX(T$2:T$1025)-MIN(T$2:T$1025))/1023</f>
        <v/>
      </c>
      <c r="X979" s="0">
        <f>(V979-W979)/W979</f>
        <v/>
      </c>
      <c r="AA979" s="0" t="n">
        <v>562.891</v>
      </c>
      <c r="AB979" s="0" t="n">
        <v>592.3861000000001</v>
      </c>
      <c r="AC979" s="0" t="n">
        <v>644.265</v>
      </c>
      <c r="AD979" s="1">
        <f>AA979/SUM(AA979:AC979)</f>
        <v/>
      </c>
      <c r="AE979" s="1">
        <f>AB979/SUM(AA979:AC979)</f>
        <v/>
      </c>
      <c r="AF979" s="1">
        <f>1-AD979-AE979</f>
        <v/>
      </c>
      <c r="AG979" s="0">
        <f>(4*AD979)/(-2*AD979+12*AE979+3)</f>
        <v/>
      </c>
      <c r="AH979" s="0">
        <f>(9*AE979)/(-2*AD979+12*AE979+3)</f>
        <v/>
      </c>
      <c r="AI979" t="n">
        <v>0.0013</v>
      </c>
      <c r="AJ979" t="n">
        <v>0.0005999999999999999</v>
      </c>
      <c r="AK979" s="0" t="n">
        <v>6499.3315</v>
      </c>
      <c r="AL979" s="0" t="n">
        <v>731.3105</v>
      </c>
      <c r="AM979" s="0">
        <f>2*(AC979-AC978)/((AC979+AC978)*(AL979-AL978))</f>
        <v/>
      </c>
      <c r="AN979" s="0">
        <f>(AL979-AL978)/($B979-$B978)</f>
        <v/>
      </c>
      <c r="AO979" s="0">
        <f>(MAX(AL$2:AL$1025)-MIN(AL$2:AL$1025))/1023</f>
        <v/>
      </c>
      <c r="AR979" s="0" t="n">
        <v>562.5404</v>
      </c>
      <c r="AS979" s="0" t="n">
        <v>592.8876</v>
      </c>
      <c r="AT979" s="0" t="n">
        <v>641.7877</v>
      </c>
      <c r="AU979" s="1">
        <f>AR979/SUM(AR979:AT979)</f>
        <v/>
      </c>
      <c r="AV979" s="1">
        <f>AS979/SUM(AR979:AT979)</f>
        <v/>
      </c>
      <c r="AW979" s="1">
        <f>1-AU979-AV979</f>
        <v/>
      </c>
      <c r="AX979" s="1">
        <f>(ABS(AS979-AB979))/AB979*100</f>
        <v/>
      </c>
      <c r="AY979" s="0">
        <f>(4*AU979)/(-2*AU979+12*AV979+3)</f>
        <v/>
      </c>
      <c r="AZ979" s="0">
        <f>(9*AV979)/(-2*AU979+12*AV979+3)</f>
        <v/>
      </c>
      <c r="BA979" s="1">
        <f>SQRT(POWER(AY979-AG979,2)+POWER(AZ979-AH979,2))</f>
        <v/>
      </c>
      <c r="BB979" s="1" t="n">
        <v>-0.1471</v>
      </c>
      <c r="BC979" s="1" t="n">
        <v>0.5098</v>
      </c>
      <c r="BD979" s="1" t="n">
        <v>0.5305</v>
      </c>
      <c r="BE979" s="0" t="n">
        <v>6471.2311</v>
      </c>
      <c r="BF979" s="0" t="n">
        <v>0.4622</v>
      </c>
      <c r="BG979" s="0" t="n">
        <v>731.4376</v>
      </c>
      <c r="BH979" s="0">
        <f>2*(AS979-AS978)/((AS979+AS978)*(AL979-AL978))</f>
        <v/>
      </c>
      <c r="BI979" s="0">
        <f>(BG979-BG978)/($B979-$B978)</f>
        <v/>
      </c>
      <c r="BJ979" s="0">
        <f>(MAX(BG$2:BG$1025)-MIN(BG$2:BG$1025))/1023</f>
        <v/>
      </c>
      <c r="BK979" s="0">
        <f>(BI979-BJ979)/BJ979</f>
        <v/>
      </c>
      <c r="CA979" s="0">
        <f>CA$1025</f>
        <v/>
      </c>
      <c r="CB979" s="0">
        <f>CB$1025</f>
        <v/>
      </c>
      <c r="CC979" s="0">
        <f>CC$1025</f>
        <v/>
      </c>
      <c r="CD979" s="0">
        <f>CD$1025</f>
        <v/>
      </c>
      <c r="CE979" s="0">
        <f>CE980</f>
        <v/>
      </c>
      <c r="CF979" s="0">
        <f>CF980</f>
        <v/>
      </c>
      <c r="CG979" s="0">
        <f>CG980</f>
        <v/>
      </c>
      <c r="CH979" s="0">
        <f>CH980</f>
        <v/>
      </c>
      <c r="CI979" s="0">
        <f>CI$1025</f>
        <v/>
      </c>
      <c r="CJ979" s="0">
        <f>CJ$1025</f>
        <v/>
      </c>
      <c r="CK979" s="0" t="n">
        <v>0.005</v>
      </c>
      <c r="CO979" s="0" t="n">
        <v>1</v>
      </c>
      <c r="CP979" s="0" t="n">
        <v>2</v>
      </c>
      <c r="CQ979" s="0" t="n">
        <v>2</v>
      </c>
    </row>
    <row r="980">
      <c r="A980" s="0" t="n">
        <v>978</v>
      </c>
      <c r="B980" s="0" t="n">
        <v>978</v>
      </c>
      <c r="C980" s="0" t="n">
        <v>978</v>
      </c>
      <c r="D980" s="1" t="n"/>
      <c r="E980" s="0" t="n">
        <v>609.9478</v>
      </c>
      <c r="F980" s="0" t="n">
        <v>635.0614</v>
      </c>
      <c r="G980" s="0" t="n">
        <v>821.1154</v>
      </c>
      <c r="H980" s="1">
        <f>E980/SUM(E980:G980)</f>
        <v/>
      </c>
      <c r="I980" s="1">
        <f>F980/SUM(E980:G980)</f>
        <v/>
      </c>
      <c r="J980" s="1">
        <f>1-H980-I980</f>
        <v/>
      </c>
      <c r="K980" s="1">
        <f>(ABS(F980-AB980))/AB980*100</f>
        <v/>
      </c>
      <c r="L980" s="0">
        <f>(4*H980)/(-2*H980+12*I980+3)</f>
        <v/>
      </c>
      <c r="M980" s="0">
        <f>(9*I980)/(-2*H980+12*I980+3)</f>
        <v/>
      </c>
      <c r="N980" s="1">
        <f>SQRT(POWER(L980-AG980,2)+POWER(M980-AH980,2))</f>
        <v/>
      </c>
      <c r="O980" s="1" t="n">
        <v>-5.3676</v>
      </c>
      <c r="P980" s="1" t="n">
        <v>-18.994</v>
      </c>
      <c r="Q980" s="1" t="n">
        <v>19.7387</v>
      </c>
      <c r="R980" s="0" t="n">
        <v>8028.0327</v>
      </c>
      <c r="S980" s="0" t="n">
        <v>9.592000000000001</v>
      </c>
      <c r="T980" s="0" t="n">
        <v>741.7619999999999</v>
      </c>
      <c r="U980" s="0">
        <f>2*(F980-F979)/((F980+F979)*(AL980-AL979))</f>
        <v/>
      </c>
      <c r="V980" s="0">
        <f>(T980-T979)/($B980-$B979)</f>
        <v/>
      </c>
      <c r="W980" s="0">
        <f>(MAX(T$2:T$1025)-MIN(T$2:T$1025))/1023</f>
        <v/>
      </c>
      <c r="X980" s="0">
        <f>(V980-W980)/W980</f>
        <v/>
      </c>
      <c r="AA980" s="0" t="n">
        <v>564.1581</v>
      </c>
      <c r="AB980" s="0" t="n">
        <v>593.7197</v>
      </c>
      <c r="AC980" s="0" t="n">
        <v>645.7154</v>
      </c>
      <c r="AD980" s="1">
        <f>AA980/SUM(AA980:AC980)</f>
        <v/>
      </c>
      <c r="AE980" s="1">
        <f>AB980/SUM(AA980:AC980)</f>
        <v/>
      </c>
      <c r="AF980" s="1">
        <f>1-AD980-AE980</f>
        <v/>
      </c>
      <c r="AG980" s="0">
        <f>(4*AD980)/(-2*AD980+12*AE980+3)</f>
        <v/>
      </c>
      <c r="AH980" s="0">
        <f>(9*AE980)/(-2*AD980+12*AE980+3)</f>
        <v/>
      </c>
      <c r="AI980" t="n">
        <v>0.0013</v>
      </c>
      <c r="AJ980" t="n">
        <v>0.0005</v>
      </c>
      <c r="AK980" s="0" t="n">
        <v>6499.333</v>
      </c>
      <c r="AL980" s="0" t="n">
        <v>731.648</v>
      </c>
      <c r="AM980" s="0">
        <f>2*(AC980-AC979)/((AC980+AC979)*(AL980-AL979))</f>
        <v/>
      </c>
      <c r="AN980" s="0">
        <f>(AL980-AL979)/($B980-$B979)</f>
        <v/>
      </c>
      <c r="AO980" s="0">
        <f>(MAX(AL$2:AL$1025)-MIN(AL$2:AL$1025))/1023</f>
        <v/>
      </c>
      <c r="AR980" s="0" t="n">
        <v>563.7917</v>
      </c>
      <c r="AS980" s="0" t="n">
        <v>594.4402</v>
      </c>
      <c r="AT980" s="0" t="n">
        <v>643.3828</v>
      </c>
      <c r="AU980" s="1">
        <f>AR980/SUM(AR980:AT980)</f>
        <v/>
      </c>
      <c r="AV980" s="1">
        <f>AS980/SUM(AR980:AT980)</f>
        <v/>
      </c>
      <c r="AW980" s="1">
        <f>1-AU980-AV980</f>
        <v/>
      </c>
      <c r="AX980" s="1">
        <f>(ABS(AS980-AB980))/AB980*100</f>
        <v/>
      </c>
      <c r="AY980" s="0">
        <f>(4*AU980)/(-2*AU980+12*AV980+3)</f>
        <v/>
      </c>
      <c r="AZ980" s="0">
        <f>(9*AV980)/(-2*AU980+12*AV980+3)</f>
        <v/>
      </c>
      <c r="BA980" s="1">
        <f>SQRT(POWER(AY980-AG980,2)+POWER(AZ980-AH980,2))</f>
        <v/>
      </c>
      <c r="BB980" s="1" t="n">
        <v>-0.2342</v>
      </c>
      <c r="BC980" s="1" t="n">
        <v>0.5349</v>
      </c>
      <c r="BD980" s="1" t="n">
        <v>0.584</v>
      </c>
      <c r="BE980" s="0" t="n">
        <v>6471.6603</v>
      </c>
      <c r="BF980" s="0" t="n">
        <v>0.5417999999999999</v>
      </c>
      <c r="BG980" s="0" t="n">
        <v>731.8301</v>
      </c>
      <c r="BH980" s="0">
        <f>2*(AS980-AS979)/((AS980+AS979)*(AL980-AL979))</f>
        <v/>
      </c>
      <c r="BI980" s="0">
        <f>(BG980-BG979)/($B980-$B979)</f>
        <v/>
      </c>
      <c r="BJ980" s="0">
        <f>(MAX(BG$2:BG$1025)-MIN(BG$2:BG$1025))/1023</f>
        <v/>
      </c>
      <c r="BK980" s="0">
        <f>(BI980-BJ980)/BJ980</f>
        <v/>
      </c>
      <c r="CA980" s="0">
        <f>CA$1025</f>
        <v/>
      </c>
      <c r="CB980" s="0">
        <f>CB$1025</f>
        <v/>
      </c>
      <c r="CC980" s="0">
        <f>CC$1025</f>
        <v/>
      </c>
      <c r="CD980" s="0">
        <f>CD$1025</f>
        <v/>
      </c>
      <c r="CE980" s="0">
        <f>CE981</f>
        <v/>
      </c>
      <c r="CF980" s="0">
        <f>CF981</f>
        <v/>
      </c>
      <c r="CG980" s="0">
        <f>CG981</f>
        <v/>
      </c>
      <c r="CH980" s="0">
        <f>CH981</f>
        <v/>
      </c>
      <c r="CI980" s="0">
        <f>CI$1025</f>
        <v/>
      </c>
      <c r="CJ980" s="0">
        <f>CJ$1025</f>
        <v/>
      </c>
      <c r="CK980" s="0" t="n">
        <v>0.005</v>
      </c>
      <c r="CO980" s="0" t="n">
        <v>1</v>
      </c>
      <c r="CP980" s="0" t="n">
        <v>2</v>
      </c>
      <c r="CQ980" s="0" t="n">
        <v>2</v>
      </c>
    </row>
    <row r="981">
      <c r="A981" s="0" t="n">
        <v>979</v>
      </c>
      <c r="B981" s="0" t="n">
        <v>979</v>
      </c>
      <c r="C981" s="0" t="n">
        <v>979</v>
      </c>
      <c r="D981" s="1" t="n"/>
      <c r="E981" s="0" t="n">
        <v>611.1437</v>
      </c>
      <c r="F981" s="0" t="n">
        <v>636.3604</v>
      </c>
      <c r="G981" s="0" t="n">
        <v>822.8564</v>
      </c>
      <c r="H981" s="1">
        <f>E981/SUM(E981:G981)</f>
        <v/>
      </c>
      <c r="I981" s="1">
        <f>F981/SUM(E981:G981)</f>
        <v/>
      </c>
      <c r="J981" s="1">
        <f>1-H981-I981</f>
        <v/>
      </c>
      <c r="K981" s="1">
        <f>(ABS(F981-AB981))/AB981*100</f>
        <v/>
      </c>
      <c r="L981" s="0">
        <f>(4*H981)/(-2*H981+12*I981+3)</f>
        <v/>
      </c>
      <c r="M981" s="0">
        <f>(9*I981)/(-2*H981+12*I981+3)</f>
        <v/>
      </c>
      <c r="N981" s="1">
        <f>SQRT(POWER(L981-AG981,2)+POWER(M981-AH981,2))</f>
        <v/>
      </c>
      <c r="O981" s="1" t="n">
        <v>-5.3955</v>
      </c>
      <c r="P981" s="1" t="n">
        <v>-19.0151</v>
      </c>
      <c r="Q981" s="1" t="n">
        <v>19.7667</v>
      </c>
      <c r="R981" s="0" t="n">
        <v>8029.3248</v>
      </c>
      <c r="S981" s="0" t="n">
        <v>9.5966</v>
      </c>
      <c r="T981" s="0" t="n">
        <v>742.0694</v>
      </c>
      <c r="U981" s="0">
        <f>2*(F981-F980)/((F981+F980)*(AL981-AL980))</f>
        <v/>
      </c>
      <c r="V981" s="0">
        <f>(T981-T980)/($B981-$B980)</f>
        <v/>
      </c>
      <c r="W981" s="0">
        <f>(MAX(T$2:T$1025)-MIN(T$2:T$1025))/1023</f>
        <v/>
      </c>
      <c r="X981" s="0">
        <f>(V981-W981)/W981</f>
        <v/>
      </c>
      <c r="AA981" s="0" t="n">
        <v>565.4268</v>
      </c>
      <c r="AB981" s="0" t="n">
        <v>595.0549</v>
      </c>
      <c r="AC981" s="0" t="n">
        <v>647.1677</v>
      </c>
      <c r="AD981" s="1">
        <f>AA981/SUM(AA981:AC981)</f>
        <v/>
      </c>
      <c r="AE981" s="1">
        <f>AB981/SUM(AA981:AC981)</f>
        <v/>
      </c>
      <c r="AF981" s="1">
        <f>1-AD981-AE981</f>
        <v/>
      </c>
      <c r="AG981" s="0">
        <f>(4*AD981)/(-2*AD981+12*AE981+3)</f>
        <v/>
      </c>
      <c r="AH981" s="0">
        <f>(9*AE981)/(-2*AD981+12*AE981+3)</f>
        <v/>
      </c>
      <c r="AI981" t="n">
        <v>0.0013</v>
      </c>
      <c r="AJ981" t="n">
        <v>0.0005</v>
      </c>
      <c r="AK981" s="0" t="n">
        <v>6499.3345</v>
      </c>
      <c r="AL981" s="0" t="n">
        <v>731.9852</v>
      </c>
      <c r="AM981" s="0">
        <f>2*(AC981-AC980)/((AC981+AC980)*(AL981-AL980))</f>
        <v/>
      </c>
      <c r="AN981" s="0">
        <f>(AL981-AL980)/($B981-$B980)</f>
        <v/>
      </c>
      <c r="AO981" s="0">
        <f>(MAX(AL$2:AL$1025)-MIN(AL$2:AL$1025))/1023</f>
        <v/>
      </c>
      <c r="AR981" s="0" t="n">
        <v>563.7379</v>
      </c>
      <c r="AS981" s="0" t="n">
        <v>594.3806</v>
      </c>
      <c r="AT981" s="0" t="n">
        <v>643.2961</v>
      </c>
      <c r="AU981" s="1">
        <f>AR981/SUM(AR981:AT981)</f>
        <v/>
      </c>
      <c r="AV981" s="1">
        <f>AS981/SUM(AR981:AT981)</f>
        <v/>
      </c>
      <c r="AW981" s="1">
        <f>1-AU981-AV981</f>
        <v/>
      </c>
      <c r="AX981" s="1">
        <f>(ABS(AS981-AB981))/AB981*100</f>
        <v/>
      </c>
      <c r="AY981" s="0">
        <f>(4*AU981)/(-2*AU981+12*AV981+3)</f>
        <v/>
      </c>
      <c r="AZ981" s="0">
        <f>(9*AV981)/(-2*AU981+12*AV981+3)</f>
        <v/>
      </c>
      <c r="BA981" s="1">
        <f>SQRT(POWER(AY981-AG981,2)+POWER(AZ981-AH981,2))</f>
        <v/>
      </c>
      <c r="BB981" s="1" t="n">
        <v>-0.2316</v>
      </c>
      <c r="BC981" s="1" t="n">
        <v>0.5382</v>
      </c>
      <c r="BD981" s="1" t="n">
        <v>0.5859</v>
      </c>
      <c r="BE981" s="0" t="n">
        <v>6471.4024</v>
      </c>
      <c r="BF981" s="0" t="n">
        <v>0.542</v>
      </c>
      <c r="BG981" s="0" t="n">
        <v>731.8150000000001</v>
      </c>
      <c r="BH981" s="0">
        <f>2*(AS981-AS980)/((AS981+AS980)*(AL981-AL980))</f>
        <v/>
      </c>
      <c r="BI981" s="0">
        <f>(BG981-BG980)/($B981-$B980)</f>
        <v/>
      </c>
      <c r="BJ981" s="0">
        <f>(MAX(BG$2:BG$1025)-MIN(BG$2:BG$1025))/1023</f>
        <v/>
      </c>
      <c r="BK981" s="0">
        <f>(BI981-BJ981)/BJ981</f>
        <v/>
      </c>
      <c r="CA981" s="0">
        <f>CA$1025</f>
        <v/>
      </c>
      <c r="CB981" s="0">
        <f>CB$1025</f>
        <v/>
      </c>
      <c r="CC981" s="0">
        <f>CC$1025</f>
        <v/>
      </c>
      <c r="CD981" s="0">
        <f>CD$1025</f>
        <v/>
      </c>
      <c r="CE981" s="0">
        <f>CE982</f>
        <v/>
      </c>
      <c r="CF981" s="0">
        <f>CF982</f>
        <v/>
      </c>
      <c r="CG981" s="0">
        <f>CG982</f>
        <v/>
      </c>
      <c r="CH981" s="0">
        <f>CH982</f>
        <v/>
      </c>
      <c r="CI981" s="0">
        <f>CI$1025</f>
        <v/>
      </c>
      <c r="CJ981" s="0">
        <f>CJ$1025</f>
        <v/>
      </c>
      <c r="CK981" s="0" t="n">
        <v>0.005</v>
      </c>
      <c r="CO981" s="0" t="n">
        <v>1</v>
      </c>
      <c r="CP981" s="0" t="n">
        <v>2</v>
      </c>
      <c r="CQ981" s="0" t="n">
        <v>2</v>
      </c>
    </row>
    <row r="982">
      <c r="A982" s="0" t="n">
        <v>980</v>
      </c>
      <c r="B982" s="0" t="n">
        <v>980</v>
      </c>
      <c r="C982" s="0" t="n">
        <v>980</v>
      </c>
      <c r="D982" s="1" t="n"/>
      <c r="E982" s="0" t="n">
        <v>612.3474</v>
      </c>
      <c r="F982" s="0" t="n">
        <v>637.6354</v>
      </c>
      <c r="G982" s="0" t="n">
        <v>824.5571</v>
      </c>
      <c r="H982" s="1">
        <f>E982/SUM(E982:G982)</f>
        <v/>
      </c>
      <c r="I982" s="1">
        <f>F982/SUM(E982:G982)</f>
        <v/>
      </c>
      <c r="J982" s="1">
        <f>1-H982-I982</f>
        <v/>
      </c>
      <c r="K982" s="1">
        <f>(ABS(F982-AB982))/AB982*100</f>
        <v/>
      </c>
      <c r="L982" s="0">
        <f>(4*H982)/(-2*H982+12*I982+3)</f>
        <v/>
      </c>
      <c r="M982" s="0">
        <f>(9*I982)/(-2*H982+12*I982+3)</f>
        <v/>
      </c>
      <c r="N982" s="1">
        <f>SQRT(POWER(L982-AG982,2)+POWER(M982-AH982,2))</f>
        <v/>
      </c>
      <c r="O982" s="1" t="n">
        <v>-5.4109</v>
      </c>
      <c r="P982" s="1" t="n">
        <v>-19.0361</v>
      </c>
      <c r="Q982" s="1" t="n">
        <v>19.791</v>
      </c>
      <c r="R982" s="0" t="n">
        <v>8030.232</v>
      </c>
      <c r="S982" s="0" t="n">
        <v>9.6022</v>
      </c>
      <c r="T982" s="0" t="n">
        <v>742.3704</v>
      </c>
      <c r="U982" s="0">
        <f>2*(F982-F981)/((F982+F981)*(AL982-AL981))</f>
        <v/>
      </c>
      <c r="V982" s="0">
        <f>(T982-T981)/($B982-$B981)</f>
        <v/>
      </c>
      <c r="W982" s="0">
        <f>(MAX(T$2:T$1025)-MIN(T$2:T$1025))/1023</f>
        <v/>
      </c>
      <c r="X982" s="0">
        <f>(V982-W982)/W982</f>
        <v/>
      </c>
      <c r="AA982" s="0" t="n">
        <v>566.697</v>
      </c>
      <c r="AB982" s="0" t="n">
        <v>596.3917</v>
      </c>
      <c r="AC982" s="0" t="n">
        <v>648.6217</v>
      </c>
      <c r="AD982" s="1">
        <f>AA982/SUM(AA982:AC982)</f>
        <v/>
      </c>
      <c r="AE982" s="1">
        <f>AB982/SUM(AA982:AC982)</f>
        <v/>
      </c>
      <c r="AF982" s="1">
        <f>1-AD982-AE982</f>
        <v/>
      </c>
      <c r="AG982" s="0">
        <f>(4*AD982)/(-2*AD982+12*AE982+3)</f>
        <v/>
      </c>
      <c r="AH982" s="0">
        <f>(9*AE982)/(-2*AD982+12*AE982+3)</f>
        <v/>
      </c>
      <c r="AI982" t="n">
        <v>0.0012</v>
      </c>
      <c r="AJ982" t="n">
        <v>0.0005</v>
      </c>
      <c r="AK982" s="0" t="n">
        <v>6499.336</v>
      </c>
      <c r="AL982" s="0" t="n">
        <v>732.322</v>
      </c>
      <c r="AM982" s="0">
        <f>2*(AC982-AC981)/((AC982+AC981)*(AL982-AL981))</f>
        <v/>
      </c>
      <c r="AN982" s="0">
        <f>(AL982-AL981)/($B982-$B981)</f>
        <v/>
      </c>
      <c r="AO982" s="0">
        <f>(MAX(AL$2:AL$1025)-MIN(AL$2:AL$1025))/1023</f>
        <v/>
      </c>
      <c r="AR982" s="0" t="n">
        <v>565.0009</v>
      </c>
      <c r="AS982" s="0" t="n">
        <v>595.8569</v>
      </c>
      <c r="AT982" s="0" t="n">
        <v>645.0701</v>
      </c>
      <c r="AU982" s="1">
        <f>AR982/SUM(AR982:AT982)</f>
        <v/>
      </c>
      <c r="AV982" s="1">
        <f>AS982/SUM(AR982:AT982)</f>
        <v/>
      </c>
      <c r="AW982" s="1">
        <f>1-AU982-AV982</f>
        <v/>
      </c>
      <c r="AX982" s="1">
        <f>(ABS(AS982-AB982))/AB982*100</f>
        <v/>
      </c>
      <c r="AY982" s="0">
        <f>(4*AU982)/(-2*AU982+12*AV982+3)</f>
        <v/>
      </c>
      <c r="AZ982" s="0">
        <f>(9*AV982)/(-2*AU982+12*AV982+3)</f>
        <v/>
      </c>
      <c r="BA982" s="1">
        <f>SQRT(POWER(AY982-AG982,2)+POWER(AZ982-AH982,2))</f>
        <v/>
      </c>
      <c r="BB982" s="1" t="n">
        <v>-0.3004</v>
      </c>
      <c r="BC982" s="1" t="n">
        <v>0.5185999999999999</v>
      </c>
      <c r="BD982" s="1" t="n">
        <v>0.5995</v>
      </c>
      <c r="BE982" s="0" t="n">
        <v>6474.1665</v>
      </c>
      <c r="BF982" s="0" t="n">
        <v>0.5813</v>
      </c>
      <c r="BG982" s="0" t="n">
        <v>732.1873000000001</v>
      </c>
      <c r="BH982" s="0">
        <f>2*(AS982-AS981)/((AS982+AS981)*(AL982-AL981))</f>
        <v/>
      </c>
      <c r="BI982" s="0">
        <f>(BG982-BG981)/($B982-$B981)</f>
        <v/>
      </c>
      <c r="BJ982" s="0">
        <f>(MAX(BG$2:BG$1025)-MIN(BG$2:BG$1025))/1023</f>
        <v/>
      </c>
      <c r="BK982" s="0">
        <f>(BI982-BJ982)/BJ982</f>
        <v/>
      </c>
      <c r="CA982" s="0">
        <f>CA$1025</f>
        <v/>
      </c>
      <c r="CB982" s="0">
        <f>CB$1025</f>
        <v/>
      </c>
      <c r="CC982" s="0">
        <f>CC$1025</f>
        <v/>
      </c>
      <c r="CD982" s="0">
        <f>CD$1025</f>
        <v/>
      </c>
      <c r="CE982" s="0">
        <f>CE983</f>
        <v/>
      </c>
      <c r="CF982" s="0">
        <f>CF983</f>
        <v/>
      </c>
      <c r="CG982" s="0">
        <f>CG983</f>
        <v/>
      </c>
      <c r="CH982" s="0">
        <f>CH983</f>
        <v/>
      </c>
      <c r="CI982" s="0">
        <f>CI$1025</f>
        <v/>
      </c>
      <c r="CJ982" s="0">
        <f>CJ$1025</f>
        <v/>
      </c>
      <c r="CK982" s="0" t="n">
        <v>0.005</v>
      </c>
      <c r="CO982" s="0" t="n">
        <v>1</v>
      </c>
      <c r="CP982" s="0" t="n">
        <v>2</v>
      </c>
      <c r="CQ982" s="0" t="n">
        <v>2</v>
      </c>
    </row>
    <row r="983">
      <c r="A983" s="0" t="n">
        <v>981</v>
      </c>
      <c r="B983" s="0" t="n">
        <v>981</v>
      </c>
      <c r="C983" s="0" t="n">
        <v>981</v>
      </c>
      <c r="D983" s="1" t="n"/>
      <c r="E983" s="0" t="n">
        <v>613.6528</v>
      </c>
      <c r="F983" s="0" t="n">
        <v>639.3692</v>
      </c>
      <c r="G983" s="0" t="n">
        <v>826.2331</v>
      </c>
      <c r="H983" s="1">
        <f>E983/SUM(E983:G983)</f>
        <v/>
      </c>
      <c r="I983" s="1">
        <f>F983/SUM(E983:G983)</f>
        <v/>
      </c>
      <c r="J983" s="1">
        <f>1-H983-I983</f>
        <v/>
      </c>
      <c r="K983" s="1">
        <f>(ABS(F983-AB983))/AB983*100</f>
        <v/>
      </c>
      <c r="L983" s="0">
        <f>(4*H983)/(-2*H983+12*I983+3)</f>
        <v/>
      </c>
      <c r="M983" s="0">
        <f>(9*I983)/(-2*H983+12*I983+3)</f>
        <v/>
      </c>
      <c r="N983" s="1">
        <f>SQRT(POWER(L983-AG983,2)+POWER(M983-AH983,2))</f>
        <v/>
      </c>
      <c r="O983" s="1" t="n">
        <v>-5.5221</v>
      </c>
      <c r="P983" s="1" t="n">
        <v>-18.9614</v>
      </c>
      <c r="Q983" s="1" t="n">
        <v>19.7499</v>
      </c>
      <c r="R983" s="0" t="n">
        <v>8025.1387</v>
      </c>
      <c r="S983" s="0" t="n">
        <v>9.563000000000001</v>
      </c>
      <c r="T983" s="0" t="n">
        <v>742.7789</v>
      </c>
      <c r="U983" s="0">
        <f>2*(F983-F982)/((F983+F982)*(AL983-AL982))</f>
        <v/>
      </c>
      <c r="V983" s="0">
        <f>(T983-T982)/($B983-$B982)</f>
        <v/>
      </c>
      <c r="W983" s="0">
        <f>(MAX(T$2:T$1025)-MIN(T$2:T$1025))/1023</f>
        <v/>
      </c>
      <c r="X983" s="0">
        <f>(V983-W983)/W983</f>
        <v/>
      </c>
      <c r="AA983" s="0" t="n">
        <v>567.9688</v>
      </c>
      <c r="AB983" s="0" t="n">
        <v>597.7302</v>
      </c>
      <c r="AC983" s="0" t="n">
        <v>650.0775</v>
      </c>
      <c r="AD983" s="1">
        <f>AA983/SUM(AA983:AC983)</f>
        <v/>
      </c>
      <c r="AE983" s="1">
        <f>AB983/SUM(AA983:AC983)</f>
        <v/>
      </c>
      <c r="AF983" s="1">
        <f>1-AD983-AE983</f>
        <v/>
      </c>
      <c r="AG983" s="0">
        <f>(4*AD983)/(-2*AD983+12*AE983+3)</f>
        <v/>
      </c>
      <c r="AH983" s="0">
        <f>(9*AE983)/(-2*AD983+12*AE983+3)</f>
        <v/>
      </c>
      <c r="AI983" t="n">
        <v>0.0012</v>
      </c>
      <c r="AJ983" t="n">
        <v>0.0005</v>
      </c>
      <c r="AK983" s="0" t="n">
        <v>6499.3375</v>
      </c>
      <c r="AL983" s="0" t="n">
        <v>732.6585</v>
      </c>
      <c r="AM983" s="0">
        <f>2*(AC983-AC982)/((AC983+AC982)*(AL983-AL982))</f>
        <v/>
      </c>
      <c r="AN983" s="0">
        <f>(AL983-AL982)/($B983-$B982)</f>
        <v/>
      </c>
      <c r="AO983" s="0">
        <f>(MAX(AL$2:AL$1025)-MIN(AL$2:AL$1025))/1023</f>
        <v/>
      </c>
      <c r="AR983" s="0" t="n">
        <v>566.2205</v>
      </c>
      <c r="AS983" s="0" t="n">
        <v>597.3252</v>
      </c>
      <c r="AT983" s="0" t="n">
        <v>646.5504</v>
      </c>
      <c r="AU983" s="1">
        <f>AR983/SUM(AR983:AT983)</f>
        <v/>
      </c>
      <c r="AV983" s="1">
        <f>AS983/SUM(AR983:AT983)</f>
        <v/>
      </c>
      <c r="AW983" s="1">
        <f>1-AU983-AV983</f>
        <v/>
      </c>
      <c r="AX983" s="1">
        <f>(ABS(AS983-AB983))/AB983*100</f>
        <v/>
      </c>
      <c r="AY983" s="0">
        <f>(4*AU983)/(-2*AU983+12*AV983+3)</f>
        <v/>
      </c>
      <c r="AZ983" s="0">
        <f>(9*AV983)/(-2*AU983+12*AV983+3)</f>
        <v/>
      </c>
      <c r="BA983" s="1">
        <f>SQRT(POWER(AY983-AG983,2)+POWER(AZ983-AH983,2))</f>
        <v/>
      </c>
      <c r="BB983" s="1" t="n">
        <v>-0.3654</v>
      </c>
      <c r="BC983" s="1" t="n">
        <v>0.5448</v>
      </c>
      <c r="BD983" s="1" t="n">
        <v>0.6563</v>
      </c>
      <c r="BE983" s="0" t="n">
        <v>6474.0347</v>
      </c>
      <c r="BF983" s="0" t="n">
        <v>0.6495</v>
      </c>
      <c r="BG983" s="0" t="n">
        <v>732.5568</v>
      </c>
      <c r="BH983" s="0">
        <f>2*(AS983-AS982)/((AS983+AS982)*(AL983-AL982))</f>
        <v/>
      </c>
      <c r="BI983" s="0">
        <f>(BG983-BG982)/($B983-$B982)</f>
        <v/>
      </c>
      <c r="BJ983" s="0">
        <f>(MAX(BG$2:BG$1025)-MIN(BG$2:BG$1025))/1023</f>
        <v/>
      </c>
      <c r="BK983" s="0">
        <f>(BI983-BJ983)/BJ983</f>
        <v/>
      </c>
      <c r="CA983" s="0">
        <f>CA$1025</f>
        <v/>
      </c>
      <c r="CB983" s="0">
        <f>CB$1025</f>
        <v/>
      </c>
      <c r="CC983" s="0">
        <f>CC$1025</f>
        <v/>
      </c>
      <c r="CD983" s="0">
        <f>CD$1025</f>
        <v/>
      </c>
      <c r="CE983" s="0">
        <f>CE984</f>
        <v/>
      </c>
      <c r="CF983" s="0">
        <f>CF984</f>
        <v/>
      </c>
      <c r="CG983" s="0">
        <f>CG984</f>
        <v/>
      </c>
      <c r="CH983" s="0">
        <f>CH984</f>
        <v/>
      </c>
      <c r="CI983" s="0">
        <f>CI$1025</f>
        <v/>
      </c>
      <c r="CJ983" s="0">
        <f>CJ$1025</f>
        <v/>
      </c>
      <c r="CK983" s="0" t="n">
        <v>0.005</v>
      </c>
      <c r="CO983" s="0" t="n">
        <v>1</v>
      </c>
      <c r="CP983" s="0" t="n">
        <v>2</v>
      </c>
      <c r="CQ983" s="0" t="n">
        <v>2</v>
      </c>
    </row>
    <row r="984">
      <c r="A984" s="0" t="n">
        <v>982</v>
      </c>
      <c r="B984" s="0" t="n">
        <v>982</v>
      </c>
      <c r="C984" s="0" t="n">
        <v>982</v>
      </c>
      <c r="D984" s="1" t="n"/>
      <c r="E984" s="0" t="n">
        <v>614.8326</v>
      </c>
      <c r="F984" s="0" t="n">
        <v>640.6209</v>
      </c>
      <c r="G984" s="0" t="n">
        <v>827.8517000000001</v>
      </c>
      <c r="H984" s="1">
        <f>E984/SUM(E984:G984)</f>
        <v/>
      </c>
      <c r="I984" s="1">
        <f>F984/SUM(E984:G984)</f>
        <v/>
      </c>
      <c r="J984" s="1">
        <f>1-H984-I984</f>
        <v/>
      </c>
      <c r="K984" s="1">
        <f>(ABS(F984-AB984))/AB984*100</f>
        <v/>
      </c>
      <c r="L984" s="0">
        <f>(4*H984)/(-2*H984+12*I984+3)</f>
        <v/>
      </c>
      <c r="M984" s="0">
        <f>(9*I984)/(-2*H984+12*I984+3)</f>
        <v/>
      </c>
      <c r="N984" s="1">
        <f>SQRT(POWER(L984-AG984,2)+POWER(M984-AH984,2))</f>
        <v/>
      </c>
      <c r="O984" s="1" t="n">
        <v>-5.5347</v>
      </c>
      <c r="P984" s="1" t="n">
        <v>-18.9749</v>
      </c>
      <c r="Q984" s="1" t="n">
        <v>19.7664</v>
      </c>
      <c r="R984" s="0" t="n">
        <v>8025.3279</v>
      </c>
      <c r="S984" s="0" t="n">
        <v>9.5657</v>
      </c>
      <c r="T984" s="0" t="n">
        <v>743.0732</v>
      </c>
      <c r="U984" s="0">
        <f>2*(F984-F983)/((F984+F983)*(AL984-AL983))</f>
        <v/>
      </c>
      <c r="V984" s="0">
        <f>(T984-T983)/($B984-$B983)</f>
        <v/>
      </c>
      <c r="W984" s="0">
        <f>(MAX(T$2:T$1025)-MIN(T$2:T$1025))/1023</f>
        <v/>
      </c>
      <c r="X984" s="0">
        <f>(V984-W984)/W984</f>
        <v/>
      </c>
      <c r="AA984" s="0" t="n">
        <v>569.2421000000001</v>
      </c>
      <c r="AB984" s="0" t="n">
        <v>599.0703</v>
      </c>
      <c r="AC984" s="0" t="n">
        <v>651.5351000000001</v>
      </c>
      <c r="AD984" s="1">
        <f>AA984/SUM(AA984:AC984)</f>
        <v/>
      </c>
      <c r="AE984" s="1">
        <f>AB984/SUM(AA984:AC984)</f>
        <v/>
      </c>
      <c r="AF984" s="1">
        <f>1-AD984-AE984</f>
        <v/>
      </c>
      <c r="AG984" s="0">
        <f>(4*AD984)/(-2*AD984+12*AE984+3)</f>
        <v/>
      </c>
      <c r="AH984" s="0">
        <f>(9*AE984)/(-2*AD984+12*AE984+3)</f>
        <v/>
      </c>
      <c r="AI984" t="n">
        <v>0.0012</v>
      </c>
      <c r="AJ984" t="n">
        <v>0.0005</v>
      </c>
      <c r="AK984" s="0" t="n">
        <v>6499.339</v>
      </c>
      <c r="AL984" s="0" t="n">
        <v>732.9948000000001</v>
      </c>
      <c r="AM984" s="0">
        <f>2*(AC984-AC983)/((AC984+AC983)*(AL984-AL983))</f>
        <v/>
      </c>
      <c r="AN984" s="0">
        <f>(AL984-AL983)/($B984-$B983)</f>
        <v/>
      </c>
      <c r="AO984" s="0">
        <f>(MAX(AL$2:AL$1025)-MIN(AL$2:AL$1025))/1023</f>
        <v/>
      </c>
      <c r="AR984" s="0" t="n">
        <v>567.4645</v>
      </c>
      <c r="AS984" s="0" t="n">
        <v>598.744</v>
      </c>
      <c r="AT984" s="0" t="n">
        <v>648.2604</v>
      </c>
      <c r="AU984" s="1">
        <f>AR984/SUM(AR984:AT984)</f>
        <v/>
      </c>
      <c r="AV984" s="1">
        <f>AS984/SUM(AR984:AT984)</f>
        <v/>
      </c>
      <c r="AW984" s="1">
        <f>1-AU984-AV984</f>
        <v/>
      </c>
      <c r="AX984" s="1">
        <f>(ABS(AS984-AB984))/AB984*100</f>
        <v/>
      </c>
      <c r="AY984" s="0">
        <f>(4*AU984)/(-2*AU984+12*AV984+3)</f>
        <v/>
      </c>
      <c r="AZ984" s="0">
        <f>(9*AV984)/(-2*AU984+12*AV984+3)</f>
        <v/>
      </c>
      <c r="BA984" s="1">
        <f>SQRT(POWER(AY984-AG984,2)+POWER(AZ984-AH984,2))</f>
        <v/>
      </c>
      <c r="BB984" s="1" t="n">
        <v>-0.419</v>
      </c>
      <c r="BC984" s="1" t="n">
        <v>0.5237000000000001</v>
      </c>
      <c r="BD984" s="1" t="n">
        <v>0.671</v>
      </c>
      <c r="BE984" s="0" t="n">
        <v>6476.5447</v>
      </c>
      <c r="BF984" s="0" t="n">
        <v>0.6798999999999999</v>
      </c>
      <c r="BG984" s="0" t="n">
        <v>732.9129</v>
      </c>
      <c r="BH984" s="0">
        <f>2*(AS984-AS983)/((AS984+AS983)*(AL984-AL983))</f>
        <v/>
      </c>
      <c r="BI984" s="0">
        <f>(BG984-BG983)/($B984-$B983)</f>
        <v/>
      </c>
      <c r="BJ984" s="0">
        <f>(MAX(BG$2:BG$1025)-MIN(BG$2:BG$1025))/1023</f>
        <v/>
      </c>
      <c r="BK984" s="0">
        <f>(BI984-BJ984)/BJ984</f>
        <v/>
      </c>
      <c r="CA984" s="0">
        <f>CA$1025</f>
        <v/>
      </c>
      <c r="CB984" s="0">
        <f>CB$1025</f>
        <v/>
      </c>
      <c r="CC984" s="0">
        <f>CC$1025</f>
        <v/>
      </c>
      <c r="CD984" s="0">
        <f>CD$1025</f>
        <v/>
      </c>
      <c r="CE984" s="0">
        <f>CE985</f>
        <v/>
      </c>
      <c r="CF984" s="0">
        <f>CF985</f>
        <v/>
      </c>
      <c r="CG984" s="0">
        <f>CG985</f>
        <v/>
      </c>
      <c r="CH984" s="0">
        <f>CH985</f>
        <v/>
      </c>
      <c r="CI984" s="0">
        <f>CI$1025</f>
        <v/>
      </c>
      <c r="CJ984" s="0">
        <f>CJ$1025</f>
        <v/>
      </c>
      <c r="CK984" s="0" t="n">
        <v>0.005</v>
      </c>
      <c r="CO984" s="0" t="n">
        <v>1</v>
      </c>
      <c r="CP984" s="0" t="n">
        <v>2</v>
      </c>
      <c r="CQ984" s="0" t="n">
        <v>2</v>
      </c>
    </row>
    <row r="985">
      <c r="A985" s="0" t="n">
        <v>983</v>
      </c>
      <c r="B985" s="0" t="n">
        <v>983</v>
      </c>
      <c r="C985" s="0" t="n">
        <v>983</v>
      </c>
      <c r="D985" s="1" t="n"/>
      <c r="E985" s="0" t="n">
        <v>616.1774</v>
      </c>
      <c r="F985" s="0" t="n">
        <v>642.3941</v>
      </c>
      <c r="G985" s="0" t="n">
        <v>829.5812</v>
      </c>
      <c r="H985" s="1">
        <f>E985/SUM(E985:G985)</f>
        <v/>
      </c>
      <c r="I985" s="1">
        <f>F985/SUM(E985:G985)</f>
        <v/>
      </c>
      <c r="J985" s="1">
        <f>1-H985-I985</f>
        <v/>
      </c>
      <c r="K985" s="1">
        <f>(ABS(F985-AB985))/AB985*100</f>
        <v/>
      </c>
      <c r="L985" s="0">
        <f>(4*H985)/(-2*H985+12*I985+3)</f>
        <v/>
      </c>
      <c r="M985" s="0">
        <f>(9*I985)/(-2*H985+12*I985+3)</f>
        <v/>
      </c>
      <c r="N985" s="1">
        <f>SQRT(POWER(L985-AG985,2)+POWER(M985-AH985,2))</f>
        <v/>
      </c>
      <c r="O985" s="1" t="n">
        <v>-5.6452</v>
      </c>
      <c r="P985" s="1" t="n">
        <v>-18.9014</v>
      </c>
      <c r="Q985" s="1" t="n">
        <v>19.7272</v>
      </c>
      <c r="R985" s="0" t="n">
        <v>8020.3006</v>
      </c>
      <c r="S985" s="0" t="n">
        <v>9.5281</v>
      </c>
      <c r="T985" s="0" t="n">
        <v>743.4891</v>
      </c>
      <c r="U985" s="0">
        <f>2*(F985-F984)/((F985+F984)*(AL985-AL984))</f>
        <v/>
      </c>
      <c r="V985" s="0">
        <f>(T985-T984)/($B985-$B984)</f>
        <v/>
      </c>
      <c r="W985" s="0">
        <f>(MAX(T$2:T$1025)-MIN(T$2:T$1025))/1023</f>
        <v/>
      </c>
      <c r="X985" s="0">
        <f>(V985-W985)/W985</f>
        <v/>
      </c>
      <c r="AA985" s="0" t="n">
        <v>570.5170000000001</v>
      </c>
      <c r="AB985" s="0" t="n">
        <v>600.4121</v>
      </c>
      <c r="AC985" s="0" t="n">
        <v>652.9945</v>
      </c>
      <c r="AD985" s="1">
        <f>AA985/SUM(AA985:AC985)</f>
        <v/>
      </c>
      <c r="AE985" s="1">
        <f>AB985/SUM(AA985:AC985)</f>
        <v/>
      </c>
      <c r="AF985" s="1">
        <f>1-AD985-AE985</f>
        <v/>
      </c>
      <c r="AG985" s="0">
        <f>(4*AD985)/(-2*AD985+12*AE985+3)</f>
        <v/>
      </c>
      <c r="AH985" s="0">
        <f>(9*AE985)/(-2*AD985+12*AE985+3)</f>
        <v/>
      </c>
      <c r="AI985" t="n">
        <v>0.0012</v>
      </c>
      <c r="AJ985" t="n">
        <v>0.0005</v>
      </c>
      <c r="AK985" s="0" t="n">
        <v>6499.3404</v>
      </c>
      <c r="AL985" s="0" t="n">
        <v>733.3306</v>
      </c>
      <c r="AM985" s="0">
        <f>2*(AC985-AC984)/((AC985+AC984)*(AL985-AL984))</f>
        <v/>
      </c>
      <c r="AN985" s="0">
        <f>(AL985-AL984)/($B985-$B984)</f>
        <v/>
      </c>
      <c r="AO985" s="0">
        <f>(MAX(AL$2:AL$1025)-MIN(AL$2:AL$1025))/1023</f>
        <v/>
      </c>
      <c r="AR985" s="0" t="n">
        <v>569.4995</v>
      </c>
      <c r="AS985" s="0" t="n">
        <v>600.4697</v>
      </c>
      <c r="AT985" s="0" t="n">
        <v>654.355</v>
      </c>
      <c r="AU985" s="1">
        <f>AR985/SUM(AR985:AT985)</f>
        <v/>
      </c>
      <c r="AV985" s="1">
        <f>AS985/SUM(AR985:AT985)</f>
        <v/>
      </c>
      <c r="AW985" s="1">
        <f>1-AU985-AV985</f>
        <v/>
      </c>
      <c r="AX985" s="1">
        <f>(ABS(AS985-AB985))/AB985*100</f>
        <v/>
      </c>
      <c r="AY985" s="0">
        <f>(4*AU985)/(-2*AU985+12*AV985+3)</f>
        <v/>
      </c>
      <c r="AZ985" s="0">
        <f>(9*AV985)/(-2*AU985+12*AV985+3)</f>
        <v/>
      </c>
      <c r="BA985" s="1">
        <f>SQRT(POWER(AY985-AG985,2)+POWER(AZ985-AH985,2))</f>
        <v/>
      </c>
      <c r="BB985" s="1" t="n">
        <v>-0.5266999999999999</v>
      </c>
      <c r="BC985" s="1" t="n">
        <v>-0.1435</v>
      </c>
      <c r="BD985" s="1" t="n">
        <v>0.5471</v>
      </c>
      <c r="BE985" s="0" t="n">
        <v>6520.0872</v>
      </c>
      <c r="BF985" s="0" t="n">
        <v>0.4694</v>
      </c>
      <c r="BG985" s="0" t="n">
        <v>733.345</v>
      </c>
      <c r="BH985" s="0">
        <f>2*(AS985-AS984)/((AS985+AS984)*(AL985-AL984))</f>
        <v/>
      </c>
      <c r="BI985" s="0">
        <f>(BG985-BG984)/($B985-$B984)</f>
        <v/>
      </c>
      <c r="BJ985" s="0">
        <f>(MAX(BG$2:BG$1025)-MIN(BG$2:BG$1025))/1023</f>
        <v/>
      </c>
      <c r="BK985" s="0">
        <f>(BI985-BJ985)/BJ985</f>
        <v/>
      </c>
      <c r="CA985" s="0">
        <f>CA$1025</f>
        <v/>
      </c>
      <c r="CB985" s="0">
        <f>CB$1025</f>
        <v/>
      </c>
      <c r="CC985" s="0">
        <f>CC$1025</f>
        <v/>
      </c>
      <c r="CD985" s="0">
        <f>CD$1025</f>
        <v/>
      </c>
      <c r="CE985" s="0">
        <f>CE986</f>
        <v/>
      </c>
      <c r="CF985" s="0">
        <f>CF986</f>
        <v/>
      </c>
      <c r="CG985" s="0">
        <f>CG986</f>
        <v/>
      </c>
      <c r="CH985" s="0">
        <f>CH986</f>
        <v/>
      </c>
      <c r="CI985" s="0">
        <f>CI$1025</f>
        <v/>
      </c>
      <c r="CJ985" s="0">
        <f>CJ$1025</f>
        <v/>
      </c>
      <c r="CK985" s="0" t="n">
        <v>0.005</v>
      </c>
      <c r="CO985" s="0" t="n">
        <v>1</v>
      </c>
      <c r="CP985" s="0" t="n">
        <v>2</v>
      </c>
      <c r="CQ985" s="0" t="n">
        <v>2</v>
      </c>
    </row>
    <row r="986">
      <c r="A986" s="0" t="n">
        <v>984</v>
      </c>
      <c r="B986" s="0" t="n">
        <v>984</v>
      </c>
      <c r="C986" s="0" t="n">
        <v>984</v>
      </c>
      <c r="D986" s="1" t="n"/>
      <c r="E986" s="0" t="n">
        <v>617.3353</v>
      </c>
      <c r="F986" s="0" t="n">
        <v>643.6561</v>
      </c>
      <c r="G986" s="0" t="n">
        <v>831.1758</v>
      </c>
      <c r="H986" s="1">
        <f>E986/SUM(E986:G986)</f>
        <v/>
      </c>
      <c r="I986" s="1">
        <f>F986/SUM(E986:G986)</f>
        <v/>
      </c>
      <c r="J986" s="1">
        <f>1-H986-I986</f>
        <v/>
      </c>
      <c r="K986" s="1">
        <f>(ABS(F986-AB986))/AB986*100</f>
        <v/>
      </c>
      <c r="L986" s="0">
        <f>(4*H986)/(-2*H986+12*I986+3)</f>
        <v/>
      </c>
      <c r="M986" s="0">
        <f>(9*I986)/(-2*H986+12*I986+3)</f>
        <v/>
      </c>
      <c r="N986" s="1">
        <f>SQRT(POWER(L986-AG986,2)+POWER(M986-AH986,2))</f>
        <v/>
      </c>
      <c r="O986" s="1" t="n">
        <v>-5.6677</v>
      </c>
      <c r="P986" s="1" t="n">
        <v>-18.9085</v>
      </c>
      <c r="Q986" s="1" t="n">
        <v>19.7404</v>
      </c>
      <c r="R986" s="0" t="n">
        <v>8020.2304</v>
      </c>
      <c r="S986" s="0" t="n">
        <v>9.5276</v>
      </c>
      <c r="T986" s="0" t="n">
        <v>743.7844</v>
      </c>
      <c r="U986" s="0">
        <f>2*(F986-F985)/((F986+F985)*(AL986-AL985))</f>
        <v/>
      </c>
      <c r="V986" s="0">
        <f>(T986-T985)/($B986-$B985)</f>
        <v/>
      </c>
      <c r="W986" s="0">
        <f>(MAX(T$2:T$1025)-MIN(T$2:T$1025))/1023</f>
        <v/>
      </c>
      <c r="X986" s="0">
        <f>(V986-W986)/W986</f>
        <v/>
      </c>
      <c r="AA986" s="0" t="n">
        <v>571.7935</v>
      </c>
      <c r="AB986" s="0" t="n">
        <v>601.7555</v>
      </c>
      <c r="AC986" s="0" t="n">
        <v>654.4556</v>
      </c>
      <c r="AD986" s="1">
        <f>AA986/SUM(AA986:AC986)</f>
        <v/>
      </c>
      <c r="AE986" s="1">
        <f>AB986/SUM(AA986:AC986)</f>
        <v/>
      </c>
      <c r="AF986" s="1">
        <f>1-AD986-AE986</f>
        <v/>
      </c>
      <c r="AG986" s="0">
        <f>(4*AD986)/(-2*AD986+12*AE986+3)</f>
        <v/>
      </c>
      <c r="AH986" s="0">
        <f>(9*AE986)/(-2*AD986+12*AE986+3)</f>
        <v/>
      </c>
      <c r="AI986" t="n">
        <v>0.0011</v>
      </c>
      <c r="AJ986" t="n">
        <v>0.0005</v>
      </c>
      <c r="AK986" s="0" t="n">
        <v>6499.3419</v>
      </c>
      <c r="AL986" s="0" t="n">
        <v>733.6662</v>
      </c>
      <c r="AM986" s="0">
        <f>2*(AC986-AC985)/((AC986+AC985)*(AL986-AL985))</f>
        <v/>
      </c>
      <c r="AN986" s="0">
        <f>(AL986-AL985)/($B986-$B985)</f>
        <v/>
      </c>
      <c r="AO986" s="0">
        <f>(MAX(AL$2:AL$1025)-MIN(AL$2:AL$1025))/1023</f>
        <v/>
      </c>
      <c r="AR986" s="0" t="n">
        <v>571.4142000000001</v>
      </c>
      <c r="AS986" s="0" t="n">
        <v>601.833</v>
      </c>
      <c r="AT986" s="0" t="n">
        <v>650.1514</v>
      </c>
      <c r="AU986" s="1">
        <f>AR986/SUM(AR986:AT986)</f>
        <v/>
      </c>
      <c r="AV986" s="1">
        <f>AS986/SUM(AR986:AT986)</f>
        <v/>
      </c>
      <c r="AW986" s="1">
        <f>1-AU986-AV986</f>
        <v/>
      </c>
      <c r="AX986" s="1">
        <f>(ABS(AS986-AB986))/AB986*100</f>
        <v/>
      </c>
      <c r="AY986" s="0">
        <f>(4*AU986)/(-2*AU986+12*AV986+3)</f>
        <v/>
      </c>
      <c r="AZ986" s="0">
        <f>(9*AV986)/(-2*AU986+12*AV986+3)</f>
        <v/>
      </c>
      <c r="BA986" s="1">
        <f>SQRT(POWER(AY986-AG986,2)+POWER(AZ986-AH986,2))</f>
        <v/>
      </c>
      <c r="BB986" s="1" t="n">
        <v>0.09719999999999999</v>
      </c>
      <c r="BC986" s="1" t="n">
        <v>0.6952</v>
      </c>
      <c r="BD986" s="1" t="n">
        <v>0.7013</v>
      </c>
      <c r="BE986" s="0" t="n">
        <v>6454.6721</v>
      </c>
      <c r="BF986" s="0" t="n">
        <v>0.471</v>
      </c>
      <c r="BG986" s="0" t="n">
        <v>733.6856</v>
      </c>
      <c r="BH986" s="0">
        <f>2*(AS986-AS985)/((AS986+AS985)*(AL986-AL985))</f>
        <v/>
      </c>
      <c r="BI986" s="0">
        <f>(BG986-BG985)/($B986-$B985)</f>
        <v/>
      </c>
      <c r="BJ986" s="0">
        <f>(MAX(BG$2:BG$1025)-MIN(BG$2:BG$1025))/1023</f>
        <v/>
      </c>
      <c r="BK986" s="0">
        <f>(BI986-BJ986)/BJ986</f>
        <v/>
      </c>
      <c r="CA986" s="0">
        <f>CA$1025</f>
        <v/>
      </c>
      <c r="CB986" s="0">
        <f>CB$1025</f>
        <v/>
      </c>
      <c r="CC986" s="0">
        <f>CC$1025</f>
        <v/>
      </c>
      <c r="CD986" s="0">
        <f>CD$1025</f>
        <v/>
      </c>
      <c r="CE986" s="0">
        <f>CE987</f>
        <v/>
      </c>
      <c r="CF986" s="0">
        <f>CF987</f>
        <v/>
      </c>
      <c r="CG986" s="0">
        <f>CG987</f>
        <v/>
      </c>
      <c r="CH986" s="0">
        <f>CH987</f>
        <v/>
      </c>
      <c r="CI986" s="0">
        <f>CI$1025</f>
        <v/>
      </c>
      <c r="CJ986" s="0">
        <f>CJ$1025</f>
        <v/>
      </c>
      <c r="CK986" s="0" t="n">
        <v>0.005</v>
      </c>
      <c r="CO986" s="0" t="n">
        <v>1</v>
      </c>
      <c r="CP986" s="0" t="n">
        <v>2</v>
      </c>
      <c r="CQ986" s="0" t="n">
        <v>2</v>
      </c>
    </row>
    <row r="987">
      <c r="A987" s="0" t="n">
        <v>985</v>
      </c>
      <c r="B987" s="0" t="n">
        <v>985</v>
      </c>
      <c r="C987" s="0" t="n">
        <v>985</v>
      </c>
      <c r="D987" s="1" t="n"/>
      <c r="E987" s="0" t="n">
        <v>618.9309</v>
      </c>
      <c r="F987" s="0" t="n">
        <v>645.0934</v>
      </c>
      <c r="G987" s="0" t="n">
        <v>833.5773</v>
      </c>
      <c r="H987" s="1">
        <f>E987/SUM(E987:G987)</f>
        <v/>
      </c>
      <c r="I987" s="1">
        <f>F987/SUM(E987:G987)</f>
        <v/>
      </c>
      <c r="J987" s="1">
        <f>1-H987-I987</f>
        <v/>
      </c>
      <c r="K987" s="1">
        <f>(ABS(F987-AB987))/AB987*100</f>
        <v/>
      </c>
      <c r="L987" s="0">
        <f>(4*H987)/(-2*H987+12*I987+3)</f>
        <v/>
      </c>
      <c r="M987" s="0">
        <f>(9*I987)/(-2*H987+12*I987+3)</f>
        <v/>
      </c>
      <c r="N987" s="1">
        <f>SQRT(POWER(L987-AG987,2)+POWER(M987-AH987,2))</f>
        <v/>
      </c>
      <c r="O987" s="1" t="n">
        <v>-5.6211</v>
      </c>
      <c r="P987" s="1" t="n">
        <v>-19.0098</v>
      </c>
      <c r="Q987" s="1" t="n">
        <v>19.8241</v>
      </c>
      <c r="R987" s="0" t="n">
        <v>8026.1272</v>
      </c>
      <c r="S987" s="0" t="n">
        <v>9.571199999999999</v>
      </c>
      <c r="T987" s="0" t="n">
        <v>744.12</v>
      </c>
      <c r="U987" s="0">
        <f>2*(F987-F986)/((F987+F986)*(AL987-AL986))</f>
        <v/>
      </c>
      <c r="V987" s="0">
        <f>(T987-T986)/($B987-$B986)</f>
        <v/>
      </c>
      <c r="W987" s="0">
        <f>(MAX(T$2:T$1025)-MIN(T$2:T$1025))/1023</f>
        <v/>
      </c>
      <c r="X987" s="0">
        <f>(V987-W987)/W987</f>
        <v/>
      </c>
      <c r="AA987" s="0" t="n">
        <v>573.0715</v>
      </c>
      <c r="AB987" s="0" t="n">
        <v>603.1005</v>
      </c>
      <c r="AC987" s="0" t="n">
        <v>655.9185</v>
      </c>
      <c r="AD987" s="1">
        <f>AA987/SUM(AA987:AC987)</f>
        <v/>
      </c>
      <c r="AE987" s="1">
        <f>AB987/SUM(AA987:AC987)</f>
        <v/>
      </c>
      <c r="AF987" s="1">
        <f>1-AD987-AE987</f>
        <v/>
      </c>
      <c r="AG987" s="0">
        <f>(4*AD987)/(-2*AD987+12*AE987+3)</f>
        <v/>
      </c>
      <c r="AH987" s="0">
        <f>(9*AE987)/(-2*AD987+12*AE987+3)</f>
        <v/>
      </c>
      <c r="AI987" t="n">
        <v>0.0011</v>
      </c>
      <c r="AJ987" t="n">
        <v>0.0005</v>
      </c>
      <c r="AK987" s="0" t="n">
        <v>6499.3434</v>
      </c>
      <c r="AL987" s="0" t="n">
        <v>734.0015</v>
      </c>
      <c r="AM987" s="0">
        <f>2*(AC987-AC986)/((AC987+AC986)*(AL987-AL986))</f>
        <v/>
      </c>
      <c r="AN987" s="0">
        <f>(AL987-AL986)/($B987-$B986)</f>
        <v/>
      </c>
      <c r="AO987" s="0">
        <f>(MAX(AL$2:AL$1025)-MIN(AL$2:AL$1025))/1023</f>
        <v/>
      </c>
      <c r="AR987" s="0" t="n">
        <v>572.5525</v>
      </c>
      <c r="AS987" s="0" t="n">
        <v>603.1152</v>
      </c>
      <c r="AT987" s="0" t="n">
        <v>651.5383</v>
      </c>
      <c r="AU987" s="1">
        <f>AR987/SUM(AR987:AT987)</f>
        <v/>
      </c>
      <c r="AV987" s="1">
        <f>AS987/SUM(AR987:AT987)</f>
        <v/>
      </c>
      <c r="AW987" s="1">
        <f>1-AU987-AV987</f>
        <v/>
      </c>
      <c r="AX987" s="1">
        <f>(ABS(AS987-AB987))/AB987*100</f>
        <v/>
      </c>
      <c r="AY987" s="0">
        <f>(4*AU987)/(-2*AU987+12*AV987+3)</f>
        <v/>
      </c>
      <c r="AZ987" s="0">
        <f>(9*AV987)/(-2*AU987+12*AV987+3)</f>
        <v/>
      </c>
      <c r="BA987" s="1">
        <f>SQRT(POWER(AY987-AG987,2)+POWER(AZ987-AH987,2))</f>
        <v/>
      </c>
      <c r="BB987" s="1" t="n">
        <v>0.0645</v>
      </c>
      <c r="BC987" s="1" t="n">
        <v>0.6995</v>
      </c>
      <c r="BD987" s="1" t="n">
        <v>0.7019</v>
      </c>
      <c r="BE987" s="0" t="n">
        <v>6455.1684</v>
      </c>
      <c r="BF987" s="0" t="n">
        <v>0.4855</v>
      </c>
      <c r="BG987" s="0" t="n">
        <v>734.0051</v>
      </c>
      <c r="BH987" s="0">
        <f>2*(AS987-AS986)/((AS987+AS986)*(AL987-AL986))</f>
        <v/>
      </c>
      <c r="BI987" s="0">
        <f>(BG987-BG986)/($B987-$B986)</f>
        <v/>
      </c>
      <c r="BJ987" s="0">
        <f>(MAX(BG$2:BG$1025)-MIN(BG$2:BG$1025))/1023</f>
        <v/>
      </c>
      <c r="BK987" s="0">
        <f>(BI987-BJ987)/BJ987</f>
        <v/>
      </c>
      <c r="CA987" s="0">
        <f>CA$1025</f>
        <v/>
      </c>
      <c r="CB987" s="0">
        <f>CB$1025</f>
        <v/>
      </c>
      <c r="CC987" s="0">
        <f>CC$1025</f>
        <v/>
      </c>
      <c r="CD987" s="0">
        <f>CD$1025</f>
        <v/>
      </c>
      <c r="CE987" s="0">
        <f>CE988</f>
        <v/>
      </c>
      <c r="CF987" s="0">
        <f>CF988</f>
        <v/>
      </c>
      <c r="CG987" s="0">
        <f>CG988</f>
        <v/>
      </c>
      <c r="CH987" s="0">
        <f>CH988</f>
        <v/>
      </c>
      <c r="CI987" s="0">
        <f>CI$1025</f>
        <v/>
      </c>
      <c r="CJ987" s="0">
        <f>CJ$1025</f>
        <v/>
      </c>
      <c r="CK987" s="0" t="n">
        <v>0.005</v>
      </c>
      <c r="CO987" s="0" t="n">
        <v>1</v>
      </c>
      <c r="CP987" s="0" t="n">
        <v>2</v>
      </c>
      <c r="CQ987" s="0" t="n">
        <v>2</v>
      </c>
    </row>
    <row r="988">
      <c r="A988" s="0" t="n">
        <v>986</v>
      </c>
      <c r="B988" s="0" t="n">
        <v>986</v>
      </c>
      <c r="C988" s="0" t="n">
        <v>986</v>
      </c>
      <c r="D988" s="1" t="n"/>
      <c r="E988" s="0" t="n">
        <v>620.0395</v>
      </c>
      <c r="F988" s="0" t="n">
        <v>646.3005000000001</v>
      </c>
      <c r="G988" s="0" t="n">
        <v>835.0959</v>
      </c>
      <c r="H988" s="1">
        <f>E988/SUM(E988:G988)</f>
        <v/>
      </c>
      <c r="I988" s="1">
        <f>F988/SUM(E988:G988)</f>
        <v/>
      </c>
      <c r="J988" s="1">
        <f>1-H988-I988</f>
        <v/>
      </c>
      <c r="K988" s="1">
        <f>(ABS(F988-AB988))/AB988*100</f>
        <v/>
      </c>
      <c r="L988" s="0">
        <f>(4*H988)/(-2*H988+12*I988+3)</f>
        <v/>
      </c>
      <c r="M988" s="0">
        <f>(9*I988)/(-2*H988+12*I988+3)</f>
        <v/>
      </c>
      <c r="N988" s="1">
        <f>SQRT(POWER(L988-AG988,2)+POWER(M988-AH988,2))</f>
        <v/>
      </c>
      <c r="O988" s="1" t="n">
        <v>-5.6418</v>
      </c>
      <c r="P988" s="1" t="n">
        <v>-19.0156</v>
      </c>
      <c r="Q988" s="1" t="n">
        <v>19.8356</v>
      </c>
      <c r="R988" s="0" t="n">
        <v>8025.9474</v>
      </c>
      <c r="S988" s="0" t="n">
        <v>9.57</v>
      </c>
      <c r="T988" s="0" t="n">
        <v>744.4014</v>
      </c>
      <c r="U988" s="0">
        <f>2*(F988-F987)/((F988+F987)*(AL988-AL987))</f>
        <v/>
      </c>
      <c r="V988" s="0">
        <f>(T988-T987)/($B988-$B987)</f>
        <v/>
      </c>
      <c r="W988" s="0">
        <f>(MAX(T$2:T$1025)-MIN(T$2:T$1025))/1023</f>
        <v/>
      </c>
      <c r="X988" s="0">
        <f>(V988-W988)/W988</f>
        <v/>
      </c>
      <c r="AA988" s="0" t="n">
        <v>574.3511</v>
      </c>
      <c r="AB988" s="0" t="n">
        <v>604.4472</v>
      </c>
      <c r="AC988" s="0" t="n">
        <v>657.3833</v>
      </c>
      <c r="AD988" s="1">
        <f>AA988/SUM(AA988:AC988)</f>
        <v/>
      </c>
      <c r="AE988" s="1">
        <f>AB988/SUM(AA988:AC988)</f>
        <v/>
      </c>
      <c r="AF988" s="1">
        <f>1-AD988-AE988</f>
        <v/>
      </c>
      <c r="AG988" s="0">
        <f>(4*AD988)/(-2*AD988+12*AE988+3)</f>
        <v/>
      </c>
      <c r="AH988" s="0">
        <f>(9*AE988)/(-2*AD988+12*AE988+3)</f>
        <v/>
      </c>
      <c r="AI988" t="n">
        <v>0.0011</v>
      </c>
      <c r="AJ988" t="n">
        <v>0.0004</v>
      </c>
      <c r="AK988" s="0" t="n">
        <v>6499.3449</v>
      </c>
      <c r="AL988" s="0" t="n">
        <v>734.3364</v>
      </c>
      <c r="AM988" s="0">
        <f>2*(AC988-AC987)/((AC988+AC987)*(AL988-AL987))</f>
        <v/>
      </c>
      <c r="AN988" s="0">
        <f>(AL988-AL987)/($B988-$B987)</f>
        <v/>
      </c>
      <c r="AO988" s="0">
        <f>(MAX(AL$2:AL$1025)-MIN(AL$2:AL$1025))/1023</f>
        <v/>
      </c>
      <c r="AR988" s="0" t="n">
        <v>573.6177</v>
      </c>
      <c r="AS988" s="0" t="n">
        <v>603.9865</v>
      </c>
      <c r="AT988" s="0" t="n">
        <v>653.0076</v>
      </c>
      <c r="AU988" s="1">
        <f>AR988/SUM(AR988:AT988)</f>
        <v/>
      </c>
      <c r="AV988" s="1">
        <f>AS988/SUM(AR988:AT988)</f>
        <v/>
      </c>
      <c r="AW988" s="1">
        <f>1-AU988-AV988</f>
        <v/>
      </c>
      <c r="AX988" s="1">
        <f>(ABS(AS988-AB988))/AB988*100</f>
        <v/>
      </c>
      <c r="AY988" s="0">
        <f>(4*AU988)/(-2*AU988+12*AV988+3)</f>
        <v/>
      </c>
      <c r="AZ988" s="0">
        <f>(9*AV988)/(-2*AU988+12*AV988+3)</f>
        <v/>
      </c>
      <c r="BA988" s="1">
        <f>SQRT(POWER(AY988-AG988,2)+POWER(AZ988-AH988,2))</f>
        <v/>
      </c>
      <c r="BB988" s="1" t="n">
        <v>0.1288</v>
      </c>
      <c r="BC988" s="1" t="n">
        <v>0.6071</v>
      </c>
      <c r="BD988" s="1" t="n">
        <v>0.6199</v>
      </c>
      <c r="BE988" s="0" t="n">
        <v>6459.3927</v>
      </c>
      <c r="BF988" s="0" t="n">
        <v>0.4001</v>
      </c>
      <c r="BG988" s="0" t="n">
        <v>734.2219</v>
      </c>
      <c r="BH988" s="0">
        <f>2*(AS988-AS987)/((AS988+AS987)*(AL988-AL987))</f>
        <v/>
      </c>
      <c r="BI988" s="0">
        <f>(BG988-BG987)/($B988-$B987)</f>
        <v/>
      </c>
      <c r="BJ988" s="0">
        <f>(MAX(BG$2:BG$1025)-MIN(BG$2:BG$1025))/1023</f>
        <v/>
      </c>
      <c r="BK988" s="0">
        <f>(BI988-BJ988)/BJ988</f>
        <v/>
      </c>
      <c r="CA988" s="0">
        <f>CA$1025</f>
        <v/>
      </c>
      <c r="CB988" s="0">
        <f>CB$1025</f>
        <v/>
      </c>
      <c r="CC988" s="0">
        <f>CC$1025</f>
        <v/>
      </c>
      <c r="CD988" s="0">
        <f>CD$1025</f>
        <v/>
      </c>
      <c r="CE988" s="0">
        <f>CE989</f>
        <v/>
      </c>
      <c r="CF988" s="0">
        <f>CF989</f>
        <v/>
      </c>
      <c r="CG988" s="0">
        <f>CG989</f>
        <v/>
      </c>
      <c r="CH988" s="0">
        <f>CH989</f>
        <v/>
      </c>
      <c r="CI988" s="0">
        <f>CI$1025</f>
        <v/>
      </c>
      <c r="CJ988" s="0">
        <f>CJ$1025</f>
        <v/>
      </c>
      <c r="CK988" s="0" t="n">
        <v>0.005</v>
      </c>
      <c r="CO988" s="0" t="n">
        <v>1</v>
      </c>
      <c r="CP988" s="0" t="n">
        <v>2</v>
      </c>
      <c r="CQ988" s="0" t="n">
        <v>2</v>
      </c>
    </row>
    <row r="989">
      <c r="A989" s="0" t="n">
        <v>987</v>
      </c>
      <c r="B989" s="0" t="n">
        <v>987</v>
      </c>
      <c r="C989" s="0" t="n">
        <v>987</v>
      </c>
      <c r="D989" s="1" t="n"/>
      <c r="E989" s="0" t="n">
        <v>621.5645</v>
      </c>
      <c r="F989" s="0" t="n">
        <v>647.6641</v>
      </c>
      <c r="G989" s="0" t="n">
        <v>837.2581</v>
      </c>
      <c r="H989" s="1">
        <f>E989/SUM(E989:G989)</f>
        <v/>
      </c>
      <c r="I989" s="1">
        <f>F989/SUM(E989:G989)</f>
        <v/>
      </c>
      <c r="J989" s="1">
        <f>1-H989-I989</f>
        <v/>
      </c>
      <c r="K989" s="1">
        <f>(ABS(F989-AB989))/AB989*100</f>
        <v/>
      </c>
      <c r="L989" s="0">
        <f>(4*H989)/(-2*H989+12*I989+3)</f>
        <v/>
      </c>
      <c r="M989" s="0">
        <f>(9*I989)/(-2*H989+12*I989+3)</f>
        <v/>
      </c>
      <c r="N989" s="1">
        <f>SQRT(POWER(L989-AG989,2)+POWER(M989-AH989,2))</f>
        <v/>
      </c>
      <c r="O989" s="1" t="n">
        <v>-5.5866</v>
      </c>
      <c r="P989" s="1" t="n">
        <v>-19.0959</v>
      </c>
      <c r="Q989" s="1" t="n">
        <v>19.897</v>
      </c>
      <c r="R989" s="0" t="n">
        <v>8029.8019</v>
      </c>
      <c r="S989" s="0" t="n">
        <v>9.605600000000001</v>
      </c>
      <c r="T989" s="0" t="n">
        <v>744.7184999999999</v>
      </c>
      <c r="U989" s="0">
        <f>2*(F989-F988)/((F989+F988)*(AL989-AL988))</f>
        <v/>
      </c>
      <c r="V989" s="0">
        <f>(T989-T988)/($B989-$B988)</f>
        <v/>
      </c>
      <c r="W989" s="0">
        <f>(MAX(T$2:T$1025)-MIN(T$2:T$1025))/1023</f>
        <v/>
      </c>
      <c r="X989" s="0">
        <f>(V989-W989)/W989</f>
        <v/>
      </c>
      <c r="AA989" s="0" t="n">
        <v>575.6322</v>
      </c>
      <c r="AB989" s="0" t="n">
        <v>605.7954999999999</v>
      </c>
      <c r="AC989" s="0" t="n">
        <v>658.8498</v>
      </c>
      <c r="AD989" s="1">
        <f>AA989/SUM(AA989:AC989)</f>
        <v/>
      </c>
      <c r="AE989" s="1">
        <f>AB989/SUM(AA989:AC989)</f>
        <v/>
      </c>
      <c r="AF989" s="1">
        <f>1-AD989-AE989</f>
        <v/>
      </c>
      <c r="AG989" s="0">
        <f>(4*AD989)/(-2*AD989+12*AE989+3)</f>
        <v/>
      </c>
      <c r="AH989" s="0">
        <f>(9*AE989)/(-2*AD989+12*AE989+3)</f>
        <v/>
      </c>
      <c r="AI989" t="n">
        <v>0.001</v>
      </c>
      <c r="AJ989" t="n">
        <v>0.0004</v>
      </c>
      <c r="AK989" s="0" t="n">
        <v>6499.3463</v>
      </c>
      <c r="AL989" s="0" t="n">
        <v>734.671</v>
      </c>
      <c r="AM989" s="0">
        <f>2*(AC989-AC988)/((AC989+AC988)*(AL989-AL988))</f>
        <v/>
      </c>
      <c r="AN989" s="0">
        <f>(AL989-AL988)/($B989-$B988)</f>
        <v/>
      </c>
      <c r="AO989" s="0">
        <f>(MAX(AL$2:AL$1025)-MIN(AL$2:AL$1025))/1023</f>
        <v/>
      </c>
      <c r="AR989" s="0" t="n">
        <v>574.7921</v>
      </c>
      <c r="AS989" s="0" t="n">
        <v>605.2841</v>
      </c>
      <c r="AT989" s="0" t="n">
        <v>654.5756</v>
      </c>
      <c r="AU989" s="1">
        <f>AR989/SUM(AR989:AT989)</f>
        <v/>
      </c>
      <c r="AV989" s="1">
        <f>AS989/SUM(AR989:AT989)</f>
        <v/>
      </c>
      <c r="AW989" s="1">
        <f>1-AU989-AV989</f>
        <v/>
      </c>
      <c r="AX989" s="1">
        <f>(ABS(AS989-AB989))/AB989*100</f>
        <v/>
      </c>
      <c r="AY989" s="0">
        <f>(4*AU989)/(-2*AU989+12*AV989+3)</f>
        <v/>
      </c>
      <c r="AZ989" s="0">
        <f>(9*AV989)/(-2*AU989+12*AV989+3)</f>
        <v/>
      </c>
      <c r="BA989" s="1">
        <f>SQRT(POWER(AY989-AG989,2)+POWER(AZ989-AH989,2))</f>
        <v/>
      </c>
      <c r="BB989" s="1" t="n">
        <v>0.09429999999999999</v>
      </c>
      <c r="BC989" s="1" t="n">
        <v>0.5853</v>
      </c>
      <c r="BD989" s="1" t="n">
        <v>0.5923</v>
      </c>
      <c r="BE989" s="0" t="n">
        <v>6461.5103</v>
      </c>
      <c r="BF989" s="0" t="n">
        <v>0.3937</v>
      </c>
      <c r="BG989" s="0" t="n">
        <v>734.5442</v>
      </c>
      <c r="BH989" s="0">
        <f>2*(AS989-AS988)/((AS989+AS988)*(AL989-AL988))</f>
        <v/>
      </c>
      <c r="BI989" s="0">
        <f>(BG989-BG988)/($B989-$B988)</f>
        <v/>
      </c>
      <c r="BJ989" s="0">
        <f>(MAX(BG$2:BG$1025)-MIN(BG$2:BG$1025))/1023</f>
        <v/>
      </c>
      <c r="BK989" s="0">
        <f>(BI989-BJ989)/BJ989</f>
        <v/>
      </c>
      <c r="CA989" s="0">
        <f>CA$1025</f>
        <v/>
      </c>
      <c r="CB989" s="0">
        <f>CB$1025</f>
        <v/>
      </c>
      <c r="CC989" s="0">
        <f>CC$1025</f>
        <v/>
      </c>
      <c r="CD989" s="0">
        <f>CD$1025</f>
        <v/>
      </c>
      <c r="CE989" s="0">
        <f>CE990</f>
        <v/>
      </c>
      <c r="CF989" s="0">
        <f>CF990</f>
        <v/>
      </c>
      <c r="CG989" s="0">
        <f>CG990</f>
        <v/>
      </c>
      <c r="CH989" s="0">
        <f>CH990</f>
        <v/>
      </c>
      <c r="CI989" s="0">
        <f>CI$1025</f>
        <v/>
      </c>
      <c r="CJ989" s="0">
        <f>CJ$1025</f>
        <v/>
      </c>
      <c r="CK989" s="0" t="n">
        <v>0.005</v>
      </c>
      <c r="CO989" s="0" t="n">
        <v>1</v>
      </c>
      <c r="CP989" s="0" t="n">
        <v>2</v>
      </c>
      <c r="CQ989" s="0" t="n">
        <v>2</v>
      </c>
    </row>
    <row r="990">
      <c r="A990" s="0" t="n">
        <v>988</v>
      </c>
      <c r="B990" s="0" t="n">
        <v>988</v>
      </c>
      <c r="C990" s="0" t="n">
        <v>988</v>
      </c>
      <c r="D990" s="1" t="n"/>
      <c r="E990" s="0" t="n">
        <v>622.4957000000001</v>
      </c>
      <c r="F990" s="0" t="n">
        <v>648.8045</v>
      </c>
      <c r="G990" s="0" t="n">
        <v>838.1011</v>
      </c>
      <c r="H990" s="1">
        <f>E990/SUM(E990:G990)</f>
        <v/>
      </c>
      <c r="I990" s="1">
        <f>F990/SUM(E990:G990)</f>
        <v/>
      </c>
      <c r="J990" s="1">
        <f>1-H990-I990</f>
        <v/>
      </c>
      <c r="K990" s="1">
        <f>(ABS(F990-AB990))/AB990*100</f>
        <v/>
      </c>
      <c r="L990" s="0">
        <f>(4*H990)/(-2*H990+12*I990+3)</f>
        <v/>
      </c>
      <c r="M990" s="0">
        <f>(9*I990)/(-2*H990+12*I990+3)</f>
        <v/>
      </c>
      <c r="N990" s="1">
        <f>SQRT(POWER(L990-AG990,2)+POWER(M990-AH990,2))</f>
        <v/>
      </c>
      <c r="O990" s="1" t="n">
        <v>-5.6161</v>
      </c>
      <c r="P990" s="1" t="n">
        <v>-19.015</v>
      </c>
      <c r="Q990" s="1" t="n">
        <v>19.8277</v>
      </c>
      <c r="R990" s="0" t="n">
        <v>8022.3131</v>
      </c>
      <c r="S990" s="0" t="n">
        <v>9.5685</v>
      </c>
      <c r="T990" s="0" t="n">
        <v>744.9833</v>
      </c>
      <c r="U990" s="0">
        <f>2*(F990-F989)/((F990+F989)*(AL990-AL989))</f>
        <v/>
      </c>
      <c r="V990" s="0">
        <f>(T990-T989)/($B990-$B989)</f>
        <v/>
      </c>
      <c r="W990" s="0">
        <f>(MAX(T$2:T$1025)-MIN(T$2:T$1025))/1023</f>
        <v/>
      </c>
      <c r="X990" s="0">
        <f>(V990-W990)/W990</f>
        <v/>
      </c>
      <c r="AA990" s="0" t="n">
        <v>576.9149</v>
      </c>
      <c r="AB990" s="0" t="n">
        <v>607.1455</v>
      </c>
      <c r="AC990" s="0" t="n">
        <v>660.3181</v>
      </c>
      <c r="AD990" s="1">
        <f>AA990/SUM(AA990:AC990)</f>
        <v/>
      </c>
      <c r="AE990" s="1">
        <f>AB990/SUM(AA990:AC990)</f>
        <v/>
      </c>
      <c r="AF990" s="1">
        <f>1-AD990-AE990</f>
        <v/>
      </c>
      <c r="AG990" s="0">
        <f>(4*AD990)/(-2*AD990+12*AE990+3)</f>
        <v/>
      </c>
      <c r="AH990" s="0">
        <f>(9*AE990)/(-2*AD990+12*AE990+3)</f>
        <v/>
      </c>
      <c r="AI990" t="n">
        <v>0.001</v>
      </c>
      <c r="AJ990" t="n">
        <v>0.0004</v>
      </c>
      <c r="AK990" s="0" t="n">
        <v>6499.3477</v>
      </c>
      <c r="AL990" s="0" t="n">
        <v>735.0054</v>
      </c>
      <c r="AM990" s="0">
        <f>2*(AC990-AC989)/((AC990+AC989)*(AL990-AL989))</f>
        <v/>
      </c>
      <c r="AN990" s="0">
        <f>(AL990-AL989)/($B990-$B989)</f>
        <v/>
      </c>
      <c r="AO990" s="0">
        <f>(MAX(AL$2:AL$1025)-MIN(AL$2:AL$1025))/1023</f>
        <v/>
      </c>
      <c r="AR990" s="0" t="n">
        <v>575.9666</v>
      </c>
      <c r="AS990" s="0" t="n">
        <v>606.6328</v>
      </c>
      <c r="AT990" s="0" t="n">
        <v>656.1041</v>
      </c>
      <c r="AU990" s="1">
        <f>AR990/SUM(AR990:AT990)</f>
        <v/>
      </c>
      <c r="AV990" s="1">
        <f>AS990/SUM(AR990:AT990)</f>
        <v/>
      </c>
      <c r="AW990" s="1">
        <f>1-AU990-AV990</f>
        <v/>
      </c>
      <c r="AX990" s="1">
        <f>(ABS(AS990-AB990))/AB990*100</f>
        <v/>
      </c>
      <c r="AY990" s="0">
        <f>(4*AU990)/(-2*AU990+12*AV990+3)</f>
        <v/>
      </c>
      <c r="AZ990" s="0">
        <f>(9*AV990)/(-2*AU990+12*AV990+3)</f>
        <v/>
      </c>
      <c r="BA990" s="1">
        <f>SQRT(POWER(AY990-AG990,2)+POWER(AZ990-AH990,2))</f>
        <v/>
      </c>
      <c r="BB990" s="1" t="n">
        <v>0.0462</v>
      </c>
      <c r="BC990" s="1" t="n">
        <v>0.5806</v>
      </c>
      <c r="BD990" s="1" t="n">
        <v>0.5819</v>
      </c>
      <c r="BE990" s="0" t="n">
        <v>6462.8975</v>
      </c>
      <c r="BF990" s="0" t="n">
        <v>0.4067</v>
      </c>
      <c r="BG990" s="0" t="n">
        <v>734.8785</v>
      </c>
      <c r="BH990" s="0">
        <f>2*(AS990-AS989)/((AS990+AS989)*(AL990-AL989))</f>
        <v/>
      </c>
      <c r="BI990" s="0">
        <f>(BG990-BG989)/($B990-$B989)</f>
        <v/>
      </c>
      <c r="BJ990" s="0">
        <f>(MAX(BG$2:BG$1025)-MIN(BG$2:BG$1025))/1023</f>
        <v/>
      </c>
      <c r="BK990" s="0">
        <f>(BI990-BJ990)/BJ990</f>
        <v/>
      </c>
      <c r="CA990" s="0">
        <f>CA$1025</f>
        <v/>
      </c>
      <c r="CB990" s="0">
        <f>CB$1025</f>
        <v/>
      </c>
      <c r="CC990" s="0">
        <f>CC$1025</f>
        <v/>
      </c>
      <c r="CD990" s="0">
        <f>CD$1025</f>
        <v/>
      </c>
      <c r="CE990" s="0">
        <f>CE991</f>
        <v/>
      </c>
      <c r="CF990" s="0">
        <f>CF991</f>
        <v/>
      </c>
      <c r="CG990" s="0">
        <f>CG991</f>
        <v/>
      </c>
      <c r="CH990" s="0">
        <f>CH991</f>
        <v/>
      </c>
      <c r="CI990" s="0">
        <f>CI$1025</f>
        <v/>
      </c>
      <c r="CJ990" s="0">
        <f>CJ$1025</f>
        <v/>
      </c>
      <c r="CK990" s="0" t="n">
        <v>0.005</v>
      </c>
      <c r="CO990" s="0" t="n">
        <v>1</v>
      </c>
      <c r="CP990" s="0" t="n">
        <v>2</v>
      </c>
      <c r="CQ990" s="0" t="n">
        <v>2</v>
      </c>
    </row>
    <row r="991">
      <c r="A991" s="0" t="n">
        <v>989</v>
      </c>
      <c r="B991" s="0" t="n">
        <v>989</v>
      </c>
      <c r="C991" s="0" t="n">
        <v>989</v>
      </c>
      <c r="D991" s="1" t="n"/>
      <c r="E991" s="0" t="n">
        <v>623.611</v>
      </c>
      <c r="F991" s="0" t="n">
        <v>649.9967</v>
      </c>
      <c r="G991" s="0" t="n">
        <v>839.5816</v>
      </c>
      <c r="H991" s="1">
        <f>E991/SUM(E991:G991)</f>
        <v/>
      </c>
      <c r="I991" s="1">
        <f>F991/SUM(E991:G991)</f>
        <v/>
      </c>
      <c r="J991" s="1">
        <f>1-H991-I991</f>
        <v/>
      </c>
      <c r="K991" s="1">
        <f>(ABS(F991-AB991))/AB991*100</f>
        <v/>
      </c>
      <c r="L991" s="0">
        <f>(4*H991)/(-2*H991+12*I991+3)</f>
        <v/>
      </c>
      <c r="M991" s="0">
        <f>(9*I991)/(-2*H991+12*I991+3)</f>
        <v/>
      </c>
      <c r="N991" s="1">
        <f>SQRT(POWER(L991-AG991,2)+POWER(M991-AH991,2))</f>
        <v/>
      </c>
      <c r="O991" s="1" t="n">
        <v>-5.6275</v>
      </c>
      <c r="P991" s="1" t="n">
        <v>-19.019</v>
      </c>
      <c r="Q991" s="1" t="n">
        <v>19.8348</v>
      </c>
      <c r="R991" s="0" t="n">
        <v>8021.7123</v>
      </c>
      <c r="S991" s="0" t="n">
        <v>9.567299999999999</v>
      </c>
      <c r="T991" s="0" t="n">
        <v>745.2596</v>
      </c>
      <c r="U991" s="0">
        <f>2*(F991-F990)/((F991+F990)*(AL991-AL990))</f>
        <v/>
      </c>
      <c r="V991" s="0">
        <f>(T991-T990)/($B991-$B990)</f>
        <v/>
      </c>
      <c r="W991" s="0">
        <f>(MAX(T$2:T$1025)-MIN(T$2:T$1025))/1023</f>
        <v/>
      </c>
      <c r="X991" s="0">
        <f>(V991-W991)/W991</f>
        <v/>
      </c>
      <c r="AA991" s="0" t="n">
        <v>578.1991</v>
      </c>
      <c r="AB991" s="0" t="n">
        <v>608.4971</v>
      </c>
      <c r="AC991" s="0" t="n">
        <v>661.7881</v>
      </c>
      <c r="AD991" s="1">
        <f>AA991/SUM(AA991:AC991)</f>
        <v/>
      </c>
      <c r="AE991" s="1">
        <f>AB991/SUM(AA991:AC991)</f>
        <v/>
      </c>
      <c r="AF991" s="1">
        <f>1-AD991-AE991</f>
        <v/>
      </c>
      <c r="AG991" s="0">
        <f>(4*AD991)/(-2*AD991+12*AE991+3)</f>
        <v/>
      </c>
      <c r="AH991" s="0">
        <f>(9*AE991)/(-2*AD991+12*AE991+3)</f>
        <v/>
      </c>
      <c r="AI991" t="n">
        <v>0.001</v>
      </c>
      <c r="AJ991" t="n">
        <v>0.0004</v>
      </c>
      <c r="AK991" s="0" t="n">
        <v>6499.3492</v>
      </c>
      <c r="AL991" s="0" t="n">
        <v>735.3394</v>
      </c>
      <c r="AM991" s="0">
        <f>2*(AC991-AC990)/((AC991+AC990)*(AL991-AL990))</f>
        <v/>
      </c>
      <c r="AN991" s="0">
        <f>(AL991-AL990)/($B991-$B990)</f>
        <v/>
      </c>
      <c r="AO991" s="0">
        <f>(MAX(AL$2:AL$1025)-MIN(AL$2:AL$1025))/1023</f>
        <v/>
      </c>
      <c r="AR991" s="0" t="n">
        <v>577.1193</v>
      </c>
      <c r="AS991" s="0" t="n">
        <v>607.9272</v>
      </c>
      <c r="AT991" s="0" t="n">
        <v>657.6196</v>
      </c>
      <c r="AU991" s="1">
        <f>AR991/SUM(AR991:AT991)</f>
        <v/>
      </c>
      <c r="AV991" s="1">
        <f>AS991/SUM(AR991:AT991)</f>
        <v/>
      </c>
      <c r="AW991" s="1">
        <f>1-AU991-AV991</f>
        <v/>
      </c>
      <c r="AX991" s="1">
        <f>(ABS(AS991-AB991))/AB991*100</f>
        <v/>
      </c>
      <c r="AY991" s="0">
        <f>(4*AU991)/(-2*AU991+12*AV991+3)</f>
        <v/>
      </c>
      <c r="AZ991" s="0">
        <f>(9*AV991)/(-2*AU991+12*AV991+3)</f>
        <v/>
      </c>
      <c r="BA991" s="1">
        <f>SQRT(POWER(AY991-AG991,2)+POWER(AZ991-AH991,2))</f>
        <v/>
      </c>
      <c r="BB991" s="1" t="n">
        <v>0.0074</v>
      </c>
      <c r="BC991" s="1" t="n">
        <v>0.5673</v>
      </c>
      <c r="BD991" s="1" t="n">
        <v>0.5669999999999999</v>
      </c>
      <c r="BE991" s="0" t="n">
        <v>6464.5872</v>
      </c>
      <c r="BF991" s="0" t="n">
        <v>0.4136</v>
      </c>
      <c r="BG991" s="0" t="n">
        <v>735.1986000000001</v>
      </c>
      <c r="BH991" s="0">
        <f>2*(AS991-AS990)/((AS991+AS990)*(AL991-AL990))</f>
        <v/>
      </c>
      <c r="BI991" s="0">
        <f>(BG991-BG990)/($B991-$B990)</f>
        <v/>
      </c>
      <c r="BJ991" s="0">
        <f>(MAX(BG$2:BG$1025)-MIN(BG$2:BG$1025))/1023</f>
        <v/>
      </c>
      <c r="BK991" s="0">
        <f>(BI991-BJ991)/BJ991</f>
        <v/>
      </c>
      <c r="CA991" s="0">
        <f>CA$1025</f>
        <v/>
      </c>
      <c r="CB991" s="0">
        <f>CB$1025</f>
        <v/>
      </c>
      <c r="CC991" s="0">
        <f>CC$1025</f>
        <v/>
      </c>
      <c r="CD991" s="0">
        <f>CD$1025</f>
        <v/>
      </c>
      <c r="CE991" s="0">
        <f>CE992</f>
        <v/>
      </c>
      <c r="CF991" s="0">
        <f>CF992</f>
        <v/>
      </c>
      <c r="CG991" s="0">
        <f>CG992</f>
        <v/>
      </c>
      <c r="CH991" s="0">
        <f>CH992</f>
        <v/>
      </c>
      <c r="CI991" s="0">
        <f>CI$1025</f>
        <v/>
      </c>
      <c r="CJ991" s="0">
        <f>CJ$1025</f>
        <v/>
      </c>
      <c r="CK991" s="0" t="n">
        <v>0.005</v>
      </c>
      <c r="CO991" s="0" t="n">
        <v>1</v>
      </c>
      <c r="CP991" s="0" t="n">
        <v>2</v>
      </c>
      <c r="CQ991" s="0" t="n">
        <v>2</v>
      </c>
    </row>
    <row r="992">
      <c r="A992" s="0" t="n">
        <v>990</v>
      </c>
      <c r="B992" s="0" t="n">
        <v>990</v>
      </c>
      <c r="C992" s="0" t="n">
        <v>990</v>
      </c>
      <c r="D992" s="1" t="n"/>
      <c r="E992" s="0" t="n">
        <v>625.1082</v>
      </c>
      <c r="F992" s="0" t="n">
        <v>651.7078</v>
      </c>
      <c r="G992" s="0" t="n">
        <v>841.1315</v>
      </c>
      <c r="H992" s="1">
        <f>E992/SUM(E992:G992)</f>
        <v/>
      </c>
      <c r="I992" s="1">
        <f>F992/SUM(E992:G992)</f>
        <v/>
      </c>
      <c r="J992" s="1">
        <f>1-H992-I992</f>
        <v/>
      </c>
      <c r="K992" s="1">
        <f>(ABS(F992-AB992))/AB992*100</f>
        <v/>
      </c>
      <c r="L992" s="0">
        <f>(4*H992)/(-2*H992+12*I992+3)</f>
        <v/>
      </c>
      <c r="M992" s="0">
        <f>(9*I992)/(-2*H992+12*I992+3)</f>
        <v/>
      </c>
      <c r="N992" s="1">
        <f>SQRT(POWER(L992-AG992,2)+POWER(M992-AH992,2))</f>
        <v/>
      </c>
      <c r="O992" s="1" t="n">
        <v>-5.65</v>
      </c>
      <c r="P992" s="1" t="n">
        <v>-18.9416</v>
      </c>
      <c r="Q992" s="1" t="n">
        <v>19.7669</v>
      </c>
      <c r="R992" s="0" t="n">
        <v>8013.7183</v>
      </c>
      <c r="S992" s="0" t="n">
        <v>9.5349</v>
      </c>
      <c r="T992" s="0" t="n">
        <v>745.6554</v>
      </c>
      <c r="U992" s="0">
        <f>2*(F992-F991)/((F992+F991)*(AL992-AL991))</f>
        <v/>
      </c>
      <c r="V992" s="0">
        <f>(T992-T991)/($B992-$B991)</f>
        <v/>
      </c>
      <c r="W992" s="0">
        <f>(MAX(T$2:T$1025)-MIN(T$2:T$1025))/1023</f>
        <v/>
      </c>
      <c r="X992" s="0">
        <f>(V992-W992)/W992</f>
        <v/>
      </c>
      <c r="AA992" s="0" t="n">
        <v>579.4849</v>
      </c>
      <c r="AB992" s="0" t="n">
        <v>609.8502999999999</v>
      </c>
      <c r="AC992" s="0" t="n">
        <v>663.26</v>
      </c>
      <c r="AD992" s="1">
        <f>AA992/SUM(AA992:AC992)</f>
        <v/>
      </c>
      <c r="AE992" s="1">
        <f>AB992/SUM(AA992:AC992)</f>
        <v/>
      </c>
      <c r="AF992" s="1">
        <f>1-AD992-AE992</f>
        <v/>
      </c>
      <c r="AG992" s="0">
        <f>(4*AD992)/(-2*AD992+12*AE992+3)</f>
        <v/>
      </c>
      <c r="AH992" s="0">
        <f>(9*AE992)/(-2*AD992+12*AE992+3)</f>
        <v/>
      </c>
      <c r="AI992" t="n">
        <v>0.0009</v>
      </c>
      <c r="AJ992" t="n">
        <v>0.0004</v>
      </c>
      <c r="AK992" s="0" t="n">
        <v>6499.3507</v>
      </c>
      <c r="AL992" s="0" t="n">
        <v>735.673</v>
      </c>
      <c r="AM992" s="0">
        <f>2*(AC992-AC991)/((AC992+AC991)*(AL992-AL991))</f>
        <v/>
      </c>
      <c r="AN992" s="0">
        <f>(AL992-AL991)/($B992-$B991)</f>
        <v/>
      </c>
      <c r="AO992" s="0">
        <f>(MAX(AL$2:AL$1025)-MIN(AL$2:AL$1025))/1023</f>
        <v/>
      </c>
      <c r="AR992" s="0" t="n">
        <v>578.6437</v>
      </c>
      <c r="AS992" s="0" t="n">
        <v>609.4478</v>
      </c>
      <c r="AT992" s="0" t="n">
        <v>659.2538</v>
      </c>
      <c r="AU992" s="1">
        <f>AR992/SUM(AR992:AT992)</f>
        <v/>
      </c>
      <c r="AV992" s="1">
        <f>AS992/SUM(AR992:AT992)</f>
        <v/>
      </c>
      <c r="AW992" s="1">
        <f>1-AU992-AV992</f>
        <v/>
      </c>
      <c r="AX992" s="1">
        <f>(ABS(AS992-AB992))/AB992*100</f>
        <v/>
      </c>
      <c r="AY992" s="0">
        <f>(4*AU992)/(-2*AU992+12*AV992+3)</f>
        <v/>
      </c>
      <c r="AZ992" s="0">
        <f>(9*AV992)/(-2*AU992+12*AV992+3)</f>
        <v/>
      </c>
      <c r="BA992" s="1">
        <f>SQRT(POWER(AY992-AG992,2)+POWER(AZ992-AH992,2))</f>
        <v/>
      </c>
      <c r="BB992" s="1" t="n">
        <v>0.0413</v>
      </c>
      <c r="BC992" s="1" t="n">
        <v>0.5654</v>
      </c>
      <c r="BD992" s="1" t="n">
        <v>0.5664</v>
      </c>
      <c r="BE992" s="0" t="n">
        <v>6463.9894</v>
      </c>
      <c r="BF992" s="0" t="n">
        <v>0.3974</v>
      </c>
      <c r="BG992" s="0" t="n">
        <v>735.5739</v>
      </c>
      <c r="BH992" s="0">
        <f>2*(AS992-AS991)/((AS992+AS991)*(AL992-AL991))</f>
        <v/>
      </c>
      <c r="BI992" s="0">
        <f>(BG992-BG991)/($B992-$B991)</f>
        <v/>
      </c>
      <c r="BJ992" s="0">
        <f>(MAX(BG$2:BG$1025)-MIN(BG$2:BG$1025))/1023</f>
        <v/>
      </c>
      <c r="BK992" s="0">
        <f>(BI992-BJ992)/BJ992</f>
        <v/>
      </c>
      <c r="CA992" s="0">
        <f>CA$1025</f>
        <v/>
      </c>
      <c r="CB992" s="0">
        <f>CB$1025</f>
        <v/>
      </c>
      <c r="CC992" s="0">
        <f>CC$1025</f>
        <v/>
      </c>
      <c r="CD992" s="0">
        <f>CD$1025</f>
        <v/>
      </c>
      <c r="CE992" s="0">
        <f>CE993</f>
        <v/>
      </c>
      <c r="CF992" s="0">
        <f>CF993</f>
        <v/>
      </c>
      <c r="CG992" s="0">
        <f>CG993</f>
        <v/>
      </c>
      <c r="CH992" s="0">
        <f>CH993</f>
        <v/>
      </c>
      <c r="CI992" s="0">
        <f>CI$1025</f>
        <v/>
      </c>
      <c r="CJ992" s="0">
        <f>CJ$1025</f>
        <v/>
      </c>
      <c r="CK992" s="0" t="n">
        <v>0.005</v>
      </c>
      <c r="CO992" s="0" t="n">
        <v>1</v>
      </c>
      <c r="CP992" s="0" t="n">
        <v>2</v>
      </c>
      <c r="CQ992" s="0" t="n">
        <v>2</v>
      </c>
    </row>
    <row r="993">
      <c r="A993" s="0" t="n">
        <v>991</v>
      </c>
      <c r="B993" s="0" t="n">
        <v>991</v>
      </c>
      <c r="C993" s="0" t="n">
        <v>991</v>
      </c>
      <c r="D993" s="1" t="n"/>
      <c r="E993" s="0" t="n">
        <v>626.1455</v>
      </c>
      <c r="F993" s="0" t="n">
        <v>652.8292</v>
      </c>
      <c r="G993" s="0" t="n">
        <v>842.6084</v>
      </c>
      <c r="H993" s="1">
        <f>E993/SUM(E993:G993)</f>
        <v/>
      </c>
      <c r="I993" s="1">
        <f>F993/SUM(E993:G993)</f>
        <v/>
      </c>
      <c r="J993" s="1">
        <f>1-H993-I993</f>
        <v/>
      </c>
      <c r="K993" s="1">
        <f>(ABS(F993-AB993))/AB993*100</f>
        <v/>
      </c>
      <c r="L993" s="0">
        <f>(4*H993)/(-2*H993+12*I993+3)</f>
        <v/>
      </c>
      <c r="M993" s="0">
        <f>(9*I993)/(-2*H993+12*I993+3)</f>
        <v/>
      </c>
      <c r="N993" s="1">
        <f>SQRT(POWER(L993-AG993,2)+POWER(M993-AH993,2))</f>
        <v/>
      </c>
      <c r="O993" s="1" t="n">
        <v>-5.6701</v>
      </c>
      <c r="P993" s="1" t="n">
        <v>-18.9565</v>
      </c>
      <c r="Q993" s="1" t="n">
        <v>19.7869</v>
      </c>
      <c r="R993" s="0" t="n">
        <v>8014.4286</v>
      </c>
      <c r="S993" s="0" t="n">
        <v>9.537100000000001</v>
      </c>
      <c r="T993" s="0" t="n">
        <v>745.9142000000001</v>
      </c>
      <c r="U993" s="0">
        <f>2*(F993-F992)/((F993+F992)*(AL993-AL992))</f>
        <v/>
      </c>
      <c r="V993" s="0">
        <f>(T993-T992)/($B993-$B992)</f>
        <v/>
      </c>
      <c r="W993" s="0">
        <f>(MAX(T$2:T$1025)-MIN(T$2:T$1025))/1023</f>
        <v/>
      </c>
      <c r="X993" s="0">
        <f>(V993-W993)/W993</f>
        <v/>
      </c>
      <c r="AA993" s="0" t="n">
        <v>580.7723</v>
      </c>
      <c r="AB993" s="0" t="n">
        <v>611.2052</v>
      </c>
      <c r="AC993" s="0" t="n">
        <v>664.7336</v>
      </c>
      <c r="AD993" s="1">
        <f>AA993/SUM(AA993:AC993)</f>
        <v/>
      </c>
      <c r="AE993" s="1">
        <f>AB993/SUM(AA993:AC993)</f>
        <v/>
      </c>
      <c r="AF993" s="1">
        <f>1-AD993-AE993</f>
        <v/>
      </c>
      <c r="AG993" s="0">
        <f>(4*AD993)/(-2*AD993+12*AE993+3)</f>
        <v/>
      </c>
      <c r="AH993" s="0">
        <f>(9*AE993)/(-2*AD993+12*AE993+3)</f>
        <v/>
      </c>
      <c r="AI993" t="n">
        <v>0.0009</v>
      </c>
      <c r="AJ993" t="n">
        <v>0.0004</v>
      </c>
      <c r="AK993" s="0" t="n">
        <v>6499.3521</v>
      </c>
      <c r="AL993" s="0" t="n">
        <v>736.0064</v>
      </c>
      <c r="AM993" s="0">
        <f>2*(AC993-AC992)/((AC993+AC992)*(AL993-AL992))</f>
        <v/>
      </c>
      <c r="AN993" s="0">
        <f>(AL993-AL992)/($B993-$B992)</f>
        <v/>
      </c>
      <c r="AO993" s="0">
        <f>(MAX(AL$2:AL$1025)-MIN(AL$2:AL$1025))/1023</f>
        <v/>
      </c>
      <c r="AR993" s="0" t="n">
        <v>579.889</v>
      </c>
      <c r="AS993" s="0" t="n">
        <v>610.8647</v>
      </c>
      <c r="AT993" s="0" t="n">
        <v>660.8967</v>
      </c>
      <c r="AU993" s="1">
        <f>AR993/SUM(AR993:AT993)</f>
        <v/>
      </c>
      <c r="AV993" s="1">
        <f>AS993/SUM(AR993:AT993)</f>
        <v/>
      </c>
      <c r="AW993" s="1">
        <f>1-AU993-AV993</f>
        <v/>
      </c>
      <c r="AX993" s="1">
        <f>(ABS(AS993-AB993))/AB993*100</f>
        <v/>
      </c>
      <c r="AY993" s="0">
        <f>(4*AU993)/(-2*AU993+12*AV993+3)</f>
        <v/>
      </c>
      <c r="AZ993" s="0">
        <f>(9*AV993)/(-2*AU993+12*AV993+3)</f>
        <v/>
      </c>
      <c r="BA993" s="1">
        <f>SQRT(POWER(AY993-AG993,2)+POWER(AZ993-AH993,2))</f>
        <v/>
      </c>
      <c r="BB993" s="1" t="n">
        <v>-0.0067</v>
      </c>
      <c r="BC993" s="1" t="n">
        <v>0.5543</v>
      </c>
      <c r="BD993" s="1" t="n">
        <v>0.5538999999999999</v>
      </c>
      <c r="BE993" s="0" t="n">
        <v>6465.7575</v>
      </c>
      <c r="BF993" s="0" t="n">
        <v>0.4103</v>
      </c>
      <c r="BG993" s="0" t="n">
        <v>735.9227</v>
      </c>
      <c r="BH993" s="0">
        <f>2*(AS993-AS992)/((AS993+AS992)*(AL993-AL992))</f>
        <v/>
      </c>
      <c r="BI993" s="0">
        <f>(BG993-BG992)/($B993-$B992)</f>
        <v/>
      </c>
      <c r="BJ993" s="0">
        <f>(MAX(BG$2:BG$1025)-MIN(BG$2:BG$1025))/1023</f>
        <v/>
      </c>
      <c r="BK993" s="0">
        <f>(BI993-BJ993)/BJ993</f>
        <v/>
      </c>
      <c r="CA993" s="0">
        <f>CA$1025</f>
        <v/>
      </c>
      <c r="CB993" s="0">
        <f>CB$1025</f>
        <v/>
      </c>
      <c r="CC993" s="0">
        <f>CC$1025</f>
        <v/>
      </c>
      <c r="CD993" s="0">
        <f>CD$1025</f>
        <v/>
      </c>
      <c r="CE993" s="0">
        <f>CE994</f>
        <v/>
      </c>
      <c r="CF993" s="0">
        <f>CF994</f>
        <v/>
      </c>
      <c r="CG993" s="0">
        <f>CG994</f>
        <v/>
      </c>
      <c r="CH993" s="0">
        <f>CH994</f>
        <v/>
      </c>
      <c r="CI993" s="0">
        <f>CI$1025</f>
        <v/>
      </c>
      <c r="CJ993" s="0">
        <f>CJ$1025</f>
        <v/>
      </c>
      <c r="CK993" s="0" t="n">
        <v>0.005</v>
      </c>
      <c r="CO993" s="0" t="n">
        <v>1</v>
      </c>
      <c r="CP993" s="0" t="n">
        <v>2</v>
      </c>
      <c r="CQ993" s="0" t="n">
        <v>2</v>
      </c>
    </row>
    <row r="994">
      <c r="A994" s="0" t="n">
        <v>992</v>
      </c>
      <c r="B994" s="0" t="n">
        <v>992</v>
      </c>
      <c r="C994" s="0" t="n">
        <v>992</v>
      </c>
      <c r="D994" s="1" t="n"/>
      <c r="E994" s="0" t="n">
        <v>627.1706</v>
      </c>
      <c r="F994" s="0" t="n">
        <v>653.9302</v>
      </c>
      <c r="G994" s="0" t="n">
        <v>844.0223</v>
      </c>
      <c r="H994" s="1">
        <f>E994/SUM(E994:G994)</f>
        <v/>
      </c>
      <c r="I994" s="1">
        <f>F994/SUM(E994:G994)</f>
        <v/>
      </c>
      <c r="J994" s="1">
        <f>1-H994-I994</f>
        <v/>
      </c>
      <c r="K994" s="1">
        <f>(ABS(F994-AB994))/AB994*100</f>
        <v/>
      </c>
      <c r="L994" s="0">
        <f>(4*H994)/(-2*H994+12*I994+3)</f>
        <v/>
      </c>
      <c r="M994" s="0">
        <f>(9*I994)/(-2*H994+12*I994+3)</f>
        <v/>
      </c>
      <c r="N994" s="1">
        <f>SQRT(POWER(L994-AG994,2)+POWER(M994-AH994,2))</f>
        <v/>
      </c>
      <c r="O994" s="1" t="n">
        <v>-5.6851</v>
      </c>
      <c r="P994" s="1" t="n">
        <v>-18.9665</v>
      </c>
      <c r="Q994" s="1" t="n">
        <v>19.8008</v>
      </c>
      <c r="R994" s="0" t="n">
        <v>8014.5746</v>
      </c>
      <c r="S994" s="0" t="n">
        <v>9.537599999999999</v>
      </c>
      <c r="T994" s="0" t="n">
        <v>746.1679</v>
      </c>
      <c r="U994" s="0">
        <f>2*(F994-F993)/((F994+F993)*(AL994-AL993))</f>
        <v/>
      </c>
      <c r="V994" s="0">
        <f>(T994-T993)/($B994-$B993)</f>
        <v/>
      </c>
      <c r="W994" s="0">
        <f>(MAX(T$2:T$1025)-MIN(T$2:T$1025))/1023</f>
        <v/>
      </c>
      <c r="X994" s="0">
        <f>(V994-W994)/W994</f>
        <v/>
      </c>
      <c r="AA994" s="0" t="n">
        <v>582.0612</v>
      </c>
      <c r="AB994" s="0" t="n">
        <v>612.5617</v>
      </c>
      <c r="AC994" s="0" t="n">
        <v>666.2091</v>
      </c>
      <c r="AD994" s="1">
        <f>AA994/SUM(AA994:AC994)</f>
        <v/>
      </c>
      <c r="AE994" s="1">
        <f>AB994/SUM(AA994:AC994)</f>
        <v/>
      </c>
      <c r="AF994" s="1">
        <f>1-AD994-AE994</f>
        <v/>
      </c>
      <c r="AG994" s="0">
        <f>(4*AD994)/(-2*AD994+12*AE994+3)</f>
        <v/>
      </c>
      <c r="AH994" s="0">
        <f>(9*AE994)/(-2*AD994+12*AE994+3)</f>
        <v/>
      </c>
      <c r="AI994" t="n">
        <v>0.0009</v>
      </c>
      <c r="AJ994" t="n">
        <v>0.0004</v>
      </c>
      <c r="AK994" s="0" t="n">
        <v>6499.3535</v>
      </c>
      <c r="AL994" s="0" t="n">
        <v>736.3395</v>
      </c>
      <c r="AM994" s="0">
        <f>2*(AC994-AC993)/((AC994+AC993)*(AL994-AL993))</f>
        <v/>
      </c>
      <c r="AN994" s="0">
        <f>(AL994-AL993)/($B994-$B993)</f>
        <v/>
      </c>
      <c r="AO994" s="0">
        <f>(MAX(AL$2:AL$1025)-MIN(AL$2:AL$1025))/1023</f>
        <v/>
      </c>
      <c r="AR994" s="0" t="n">
        <v>581.2945999999999</v>
      </c>
      <c r="AS994" s="0" t="n">
        <v>612.27</v>
      </c>
      <c r="AT994" s="0" t="n">
        <v>662.4398</v>
      </c>
      <c r="AU994" s="1">
        <f>AR994/SUM(AR994:AT994)</f>
        <v/>
      </c>
      <c r="AV994" s="1">
        <f>AS994/SUM(AR994:AT994)</f>
        <v/>
      </c>
      <c r="AW994" s="1">
        <f>1-AU994-AV994</f>
        <v/>
      </c>
      <c r="AX994" s="1">
        <f>(ABS(AS994-AB994))/AB994*100</f>
        <v/>
      </c>
      <c r="AY994" s="0">
        <f>(4*AU994)/(-2*AU994+12*AV994+3)</f>
        <v/>
      </c>
      <c r="AZ994" s="0">
        <f>(9*AV994)/(-2*AU994+12*AV994+3)</f>
        <v/>
      </c>
      <c r="BA994" s="1">
        <f>SQRT(POWER(AY994-AG994,2)+POWER(AZ994-AH994,2))</f>
        <v/>
      </c>
      <c r="BB994" s="1" t="n">
        <v>0.0211</v>
      </c>
      <c r="BC994" s="1" t="n">
        <v>0.5477</v>
      </c>
      <c r="BD994" s="1" t="n">
        <v>0.5477</v>
      </c>
      <c r="BE994" s="0" t="n">
        <v>6465.5706</v>
      </c>
      <c r="BF994" s="0" t="n">
        <v>0.3927</v>
      </c>
      <c r="BG994" s="0" t="n">
        <v>736.2679000000001</v>
      </c>
      <c r="BH994" s="0">
        <f>2*(AS994-AS993)/((AS994+AS993)*(AL994-AL993))</f>
        <v/>
      </c>
      <c r="BI994" s="0">
        <f>(BG994-BG993)/($B994-$B993)</f>
        <v/>
      </c>
      <c r="BJ994" s="0">
        <f>(MAX(BG$2:BG$1025)-MIN(BG$2:BG$1025))/1023</f>
        <v/>
      </c>
      <c r="BK994" s="0">
        <f>(BI994-BJ994)/BJ994</f>
        <v/>
      </c>
      <c r="CA994" s="0">
        <f>CA$1025</f>
        <v/>
      </c>
      <c r="CB994" s="0">
        <f>CB$1025</f>
        <v/>
      </c>
      <c r="CC994" s="0">
        <f>CC$1025</f>
        <v/>
      </c>
      <c r="CD994" s="0">
        <f>CD$1025</f>
        <v/>
      </c>
      <c r="CE994" s="0">
        <f>CE995</f>
        <v/>
      </c>
      <c r="CF994" s="0">
        <f>CF995</f>
        <v/>
      </c>
      <c r="CG994" s="0">
        <f>CG995</f>
        <v/>
      </c>
      <c r="CH994" s="0">
        <f>CH995</f>
        <v/>
      </c>
      <c r="CI994" s="0">
        <f>CI$1025</f>
        <v/>
      </c>
      <c r="CJ994" s="0">
        <f>CJ$1025</f>
        <v/>
      </c>
      <c r="CK994" s="0" t="n">
        <v>0.005</v>
      </c>
      <c r="CO994" s="0" t="n">
        <v>1</v>
      </c>
      <c r="CP994" s="0" t="n">
        <v>2</v>
      </c>
      <c r="CQ994" s="0" t="n">
        <v>2</v>
      </c>
    </row>
    <row r="995">
      <c r="A995" s="0" t="n">
        <v>993</v>
      </c>
      <c r="B995" s="0" t="n">
        <v>993</v>
      </c>
      <c r="C995" s="0" t="n">
        <v>993</v>
      </c>
      <c r="D995" s="1" t="n"/>
      <c r="E995" s="0" t="n">
        <v>628.7376</v>
      </c>
      <c r="F995" s="0" t="n">
        <v>655.6523999999999</v>
      </c>
      <c r="G995" s="0" t="n">
        <v>846.2408</v>
      </c>
      <c r="H995" s="1">
        <f>E995/SUM(E995:G995)</f>
        <v/>
      </c>
      <c r="I995" s="1">
        <f>F995/SUM(E995:G995)</f>
        <v/>
      </c>
      <c r="J995" s="1">
        <f>1-H995-I995</f>
        <v/>
      </c>
      <c r="K995" s="1">
        <f>(ABS(F995-AB995))/AB995*100</f>
        <v/>
      </c>
      <c r="L995" s="0">
        <f>(4*H995)/(-2*H995+12*I995+3)</f>
        <v/>
      </c>
      <c r="M995" s="0">
        <f>(9*I995)/(-2*H995+12*I995+3)</f>
        <v/>
      </c>
      <c r="N995" s="1">
        <f>SQRT(POWER(L995-AG995,2)+POWER(M995-AH995,2))</f>
        <v/>
      </c>
      <c r="O995" s="1" t="n">
        <v>-5.7229</v>
      </c>
      <c r="P995" s="1" t="n">
        <v>-18.9813</v>
      </c>
      <c r="Q995" s="1" t="n">
        <v>19.8259</v>
      </c>
      <c r="R995" s="0" t="n">
        <v>8015.181</v>
      </c>
      <c r="S995" s="0" t="n">
        <v>9.5412</v>
      </c>
      <c r="T995" s="0" t="n">
        <v>746.5638</v>
      </c>
      <c r="U995" s="0">
        <f>2*(F995-F994)/((F995+F994)*(AL995-AL994))</f>
        <v/>
      </c>
      <c r="V995" s="0">
        <f>(T995-T994)/($B995-$B994)</f>
        <v/>
      </c>
      <c r="W995" s="0">
        <f>(MAX(T$2:T$1025)-MIN(T$2:T$1025))/1023</f>
        <v/>
      </c>
      <c r="X995" s="0">
        <f>(V995-W995)/W995</f>
        <v/>
      </c>
      <c r="AA995" s="0" t="n">
        <v>583.3517000000001</v>
      </c>
      <c r="AB995" s="0" t="n">
        <v>613.9199</v>
      </c>
      <c r="AC995" s="0" t="n">
        <v>667.6863</v>
      </c>
      <c r="AD995" s="1">
        <f>AA995/SUM(AA995:AC995)</f>
        <v/>
      </c>
      <c r="AE995" s="1">
        <f>AB995/SUM(AA995:AC995)</f>
        <v/>
      </c>
      <c r="AF995" s="1">
        <f>1-AD995-AE995</f>
        <v/>
      </c>
      <c r="AG995" s="0">
        <f>(4*AD995)/(-2*AD995+12*AE995+3)</f>
        <v/>
      </c>
      <c r="AH995" s="0">
        <f>(9*AE995)/(-2*AD995+12*AE995+3)</f>
        <v/>
      </c>
      <c r="AI995" t="n">
        <v>0.0009</v>
      </c>
      <c r="AJ995" t="n">
        <v>0.0004</v>
      </c>
      <c r="AK995" s="0" t="n">
        <v>6499.3549</v>
      </c>
      <c r="AL995" s="0" t="n">
        <v>736.6722</v>
      </c>
      <c r="AM995" s="0">
        <f>2*(AC995-AC994)/((AC995+AC994)*(AL995-AL994))</f>
        <v/>
      </c>
      <c r="AN995" s="0">
        <f>(AL995-AL994)/($B995-$B994)</f>
        <v/>
      </c>
      <c r="AO995" s="0">
        <f>(MAX(AL$2:AL$1025)-MIN(AL$2:AL$1025))/1023</f>
        <v/>
      </c>
      <c r="AR995" s="0" t="n">
        <v>582.4487</v>
      </c>
      <c r="AS995" s="0" t="n">
        <v>613.6725</v>
      </c>
      <c r="AT995" s="0" t="n">
        <v>663.9526</v>
      </c>
      <c r="AU995" s="1">
        <f>AR995/SUM(AR995:AT995)</f>
        <v/>
      </c>
      <c r="AV995" s="1">
        <f>AS995/SUM(AR995:AT995)</f>
        <v/>
      </c>
      <c r="AW995" s="1">
        <f>1-AU995-AV995</f>
        <v/>
      </c>
      <c r="AX995" s="1">
        <f>(ABS(AS995-AB995))/AB995*100</f>
        <v/>
      </c>
      <c r="AY995" s="0">
        <f>(4*AU995)/(-2*AU995+12*AV995+3)</f>
        <v/>
      </c>
      <c r="AZ995" s="0">
        <f>(9*AV995)/(-2*AU995+12*AV995+3)</f>
        <v/>
      </c>
      <c r="BA995" s="1">
        <f>SQRT(POWER(AY995-AG995,2)+POWER(AZ995-AH995,2))</f>
        <v/>
      </c>
      <c r="BB995" s="1" t="n">
        <v>-0.0511</v>
      </c>
      <c r="BC995" s="1" t="n">
        <v>0.5578</v>
      </c>
      <c r="BD995" s="1" t="n">
        <v>0.5599</v>
      </c>
      <c r="BE995" s="0" t="n">
        <v>6466.578</v>
      </c>
      <c r="BF995" s="0" t="n">
        <v>0.4358</v>
      </c>
      <c r="BG995" s="0" t="n">
        <v>736.6117</v>
      </c>
      <c r="BH995" s="0">
        <f>2*(AS995-AS994)/((AS995+AS994)*(AL995-AL994))</f>
        <v/>
      </c>
      <c r="BI995" s="0">
        <f>(BG995-BG994)/($B995-$B994)</f>
        <v/>
      </c>
      <c r="BJ995" s="0">
        <f>(MAX(BG$2:BG$1025)-MIN(BG$2:BG$1025))/1023</f>
        <v/>
      </c>
      <c r="BK995" s="0">
        <f>(BI995-BJ995)/BJ995</f>
        <v/>
      </c>
      <c r="CA995" s="0">
        <f>CA$1025</f>
        <v/>
      </c>
      <c r="CB995" s="0">
        <f>CB$1025</f>
        <v/>
      </c>
      <c r="CC995" s="0">
        <f>CC$1025</f>
        <v/>
      </c>
      <c r="CD995" s="0">
        <f>CD$1025</f>
        <v/>
      </c>
      <c r="CE995" s="0">
        <f>CE996</f>
        <v/>
      </c>
      <c r="CF995" s="0">
        <f>CF996</f>
        <v/>
      </c>
      <c r="CG995" s="0">
        <f>CG996</f>
        <v/>
      </c>
      <c r="CH995" s="0">
        <f>CH996</f>
        <v/>
      </c>
      <c r="CI995" s="0">
        <f>CI$1025</f>
        <v/>
      </c>
      <c r="CJ995" s="0">
        <f>CJ$1025</f>
        <v/>
      </c>
      <c r="CK995" s="0" t="n">
        <v>0.005</v>
      </c>
      <c r="CO995" s="0" t="n">
        <v>1</v>
      </c>
      <c r="CP995" s="0" t="n">
        <v>2</v>
      </c>
      <c r="CQ995" s="0" t="n">
        <v>2</v>
      </c>
    </row>
    <row r="996">
      <c r="A996" s="0" t="n">
        <v>994</v>
      </c>
      <c r="B996" s="0" t="n">
        <v>994</v>
      </c>
      <c r="C996" s="0" t="n">
        <v>994</v>
      </c>
      <c r="D996" s="1" t="n"/>
      <c r="E996" s="0" t="n">
        <v>629.7637999999999</v>
      </c>
      <c r="F996" s="0" t="n">
        <v>656.7642</v>
      </c>
      <c r="G996" s="0" t="n">
        <v>847.6539</v>
      </c>
      <c r="H996" s="1">
        <f>E996/SUM(E996:G996)</f>
        <v/>
      </c>
      <c r="I996" s="1">
        <f>F996/SUM(E996:G996)</f>
        <v/>
      </c>
      <c r="J996" s="1">
        <f>1-H996-I996</f>
        <v/>
      </c>
      <c r="K996" s="1">
        <f>(ABS(F996-AB996))/AB996*100</f>
        <v/>
      </c>
      <c r="L996" s="0">
        <f>(4*H996)/(-2*H996+12*I996+3)</f>
        <v/>
      </c>
      <c r="M996" s="0">
        <f>(9*I996)/(-2*H996+12*I996+3)</f>
        <v/>
      </c>
      <c r="N996" s="1">
        <f>SQRT(POWER(L996-AG996,2)+POWER(M996-AH996,2))</f>
        <v/>
      </c>
      <c r="O996" s="1" t="n">
        <v>-5.7406</v>
      </c>
      <c r="P996" s="1" t="n">
        <v>-18.989</v>
      </c>
      <c r="Q996" s="1" t="n">
        <v>19.8383</v>
      </c>
      <c r="R996" s="0" t="n">
        <v>8015.1933</v>
      </c>
      <c r="S996" s="0" t="n">
        <v>9.5406</v>
      </c>
      <c r="T996" s="0" t="n">
        <v>746.8189</v>
      </c>
      <c r="U996" s="0">
        <f>2*(F996-F995)/((F996+F995)*(AL996-AL995))</f>
        <v/>
      </c>
      <c r="V996" s="0">
        <f>(T996-T995)/($B996-$B995)</f>
        <v/>
      </c>
      <c r="W996" s="0">
        <f>(MAX(T$2:T$1025)-MIN(T$2:T$1025))/1023</f>
        <v/>
      </c>
      <c r="X996" s="0">
        <f>(V996-W996)/W996</f>
        <v/>
      </c>
      <c r="AA996" s="0" t="n">
        <v>584.6437</v>
      </c>
      <c r="AB996" s="0" t="n">
        <v>615.2797</v>
      </c>
      <c r="AC996" s="0" t="n">
        <v>669.1653</v>
      </c>
      <c r="AD996" s="1">
        <f>AA996/SUM(AA996:AC996)</f>
        <v/>
      </c>
      <c r="AE996" s="1">
        <f>AB996/SUM(AA996:AC996)</f>
        <v/>
      </c>
      <c r="AF996" s="1">
        <f>1-AD996-AE996</f>
        <v/>
      </c>
      <c r="AG996" s="0">
        <f>(4*AD996)/(-2*AD996+12*AE996+3)</f>
        <v/>
      </c>
      <c r="AH996" s="0">
        <f>(9*AE996)/(-2*AD996+12*AE996+3)</f>
        <v/>
      </c>
      <c r="AI996" t="n">
        <v>0.0008</v>
      </c>
      <c r="AJ996" t="n">
        <v>0.0003</v>
      </c>
      <c r="AK996" s="0" t="n">
        <v>6499.3564</v>
      </c>
      <c r="AL996" s="0" t="n">
        <v>737.0047</v>
      </c>
      <c r="AM996" s="0">
        <f>2*(AC996-AC995)/((AC996+AC995)*(AL996-AL995))</f>
        <v/>
      </c>
      <c r="AN996" s="0">
        <f>(AL996-AL995)/($B996-$B995)</f>
        <v/>
      </c>
      <c r="AO996" s="0">
        <f>(MAX(AL$2:AL$1025)-MIN(AL$2:AL$1025))/1023</f>
        <v/>
      </c>
      <c r="AR996" s="0" t="n">
        <v>583.5978</v>
      </c>
      <c r="AS996" s="0" t="n">
        <v>615.072</v>
      </c>
      <c r="AT996" s="0" t="n">
        <v>665.4006000000001</v>
      </c>
      <c r="AU996" s="1">
        <f>AR996/SUM(AR996:AT996)</f>
        <v/>
      </c>
      <c r="AV996" s="1">
        <f>AS996/SUM(AR996:AT996)</f>
        <v/>
      </c>
      <c r="AW996" s="1">
        <f>1-AU996-AV996</f>
        <v/>
      </c>
      <c r="AX996" s="1">
        <f>(ABS(AS996-AB996))/AB996*100</f>
        <v/>
      </c>
      <c r="AY996" s="0">
        <f>(4*AU996)/(-2*AU996+12*AV996+3)</f>
        <v/>
      </c>
      <c r="AZ996" s="0">
        <f>(9*AV996)/(-2*AU996+12*AV996+3)</f>
        <v/>
      </c>
      <c r="BA996" s="1">
        <f>SQRT(POWER(AY996-AG996,2)+POWER(AZ996-AH996,2))</f>
        <v/>
      </c>
      <c r="BB996" s="1" t="n">
        <v>-0.1202</v>
      </c>
      <c r="BC996" s="1" t="n">
        <v>0.5774</v>
      </c>
      <c r="BD996" s="1" t="n">
        <v>0.5896</v>
      </c>
      <c r="BE996" s="0" t="n">
        <v>6466.9449</v>
      </c>
      <c r="BF996" s="0" t="n">
        <v>0.4907</v>
      </c>
      <c r="BG996" s="0" t="n">
        <v>736.9539</v>
      </c>
      <c r="BH996" s="0">
        <f>2*(AS996-AS995)/((AS996+AS995)*(AL996-AL995))</f>
        <v/>
      </c>
      <c r="BI996" s="0">
        <f>(BG996-BG995)/($B996-$B995)</f>
        <v/>
      </c>
      <c r="BJ996" s="0">
        <f>(MAX(BG$2:BG$1025)-MIN(BG$2:BG$1025))/1023</f>
        <v/>
      </c>
      <c r="BK996" s="0">
        <f>(BI996-BJ996)/BJ996</f>
        <v/>
      </c>
      <c r="CA996" s="0">
        <f>CA$1025</f>
        <v/>
      </c>
      <c r="CB996" s="0">
        <f>CB$1025</f>
        <v/>
      </c>
      <c r="CC996" s="0">
        <f>CC$1025</f>
        <v/>
      </c>
      <c r="CD996" s="0">
        <f>CD$1025</f>
        <v/>
      </c>
      <c r="CE996" s="0">
        <f>CE997</f>
        <v/>
      </c>
      <c r="CF996" s="0">
        <f>CF997</f>
        <v/>
      </c>
      <c r="CG996" s="0">
        <f>CG997</f>
        <v/>
      </c>
      <c r="CH996" s="0">
        <f>CH997</f>
        <v/>
      </c>
      <c r="CI996" s="0">
        <f>CI$1025</f>
        <v/>
      </c>
      <c r="CJ996" s="0">
        <f>CJ$1025</f>
        <v/>
      </c>
      <c r="CK996" s="0" t="n">
        <v>0.005</v>
      </c>
      <c r="CO996" s="0" t="n">
        <v>1</v>
      </c>
      <c r="CP996" s="0" t="n">
        <v>2</v>
      </c>
      <c r="CQ996" s="0" t="n">
        <v>2</v>
      </c>
    </row>
    <row r="997">
      <c r="A997" s="0" t="n">
        <v>995</v>
      </c>
      <c r="B997" s="0" t="n">
        <v>995</v>
      </c>
      <c r="C997" s="0" t="n">
        <v>995</v>
      </c>
      <c r="D997" s="1" t="n"/>
      <c r="E997" s="0" t="n">
        <v>630.8008</v>
      </c>
      <c r="F997" s="0" t="n">
        <v>657.8678</v>
      </c>
      <c r="G997" s="0" t="n">
        <v>849.1051</v>
      </c>
      <c r="H997" s="1">
        <f>E997/SUM(E997:G997)</f>
        <v/>
      </c>
      <c r="I997" s="1">
        <f>F997/SUM(E997:G997)</f>
        <v/>
      </c>
      <c r="J997" s="1">
        <f>1-H997-I997</f>
        <v/>
      </c>
      <c r="K997" s="1">
        <f>(ABS(F997-AB997))/AB997*100</f>
        <v/>
      </c>
      <c r="L997" s="0">
        <f>(4*H997)/(-2*H997+12*I997+3)</f>
        <v/>
      </c>
      <c r="M997" s="0">
        <f>(9*I997)/(-2*H997+12*I997+3)</f>
        <v/>
      </c>
      <c r="N997" s="1">
        <f>SQRT(POWER(L997-AG997,2)+POWER(M997-AH997,2))</f>
        <v/>
      </c>
      <c r="O997" s="1" t="n">
        <v>-5.7539</v>
      </c>
      <c r="P997" s="1" t="n">
        <v>-19.004</v>
      </c>
      <c r="Q997" s="1" t="n">
        <v>19.8565</v>
      </c>
      <c r="R997" s="0" t="n">
        <v>8015.7277</v>
      </c>
      <c r="S997" s="0" t="n">
        <v>9.5433</v>
      </c>
      <c r="T997" s="0" t="n">
        <v>747.0717</v>
      </c>
      <c r="U997" s="0">
        <f>2*(F997-F996)/((F997+F996)*(AL997-AL996))</f>
        <v/>
      </c>
      <c r="V997" s="0">
        <f>(T997-T996)/($B997-$B996)</f>
        <v/>
      </c>
      <c r="W997" s="0">
        <f>(MAX(T$2:T$1025)-MIN(T$2:T$1025))/1023</f>
        <v/>
      </c>
      <c r="X997" s="0">
        <f>(V997-W997)/W997</f>
        <v/>
      </c>
      <c r="AA997" s="0" t="n">
        <v>585.9373000000001</v>
      </c>
      <c r="AB997" s="0" t="n">
        <v>616.6411000000001</v>
      </c>
      <c r="AC997" s="0" t="n">
        <v>670.646</v>
      </c>
      <c r="AD997" s="1">
        <f>AA997/SUM(AA997:AC997)</f>
        <v/>
      </c>
      <c r="AE997" s="1">
        <f>AB997/SUM(AA997:AC997)</f>
        <v/>
      </c>
      <c r="AF997" s="1">
        <f>1-AD997-AE997</f>
        <v/>
      </c>
      <c r="AG997" s="0">
        <f>(4*AD997)/(-2*AD997+12*AE997+3)</f>
        <v/>
      </c>
      <c r="AH997" s="0">
        <f>(9*AE997)/(-2*AD997+12*AE997+3)</f>
        <v/>
      </c>
      <c r="AI997" t="n">
        <v>0.0008</v>
      </c>
      <c r="AJ997" t="n">
        <v>0.0003</v>
      </c>
      <c r="AK997" s="0" t="n">
        <v>6499.3578</v>
      </c>
      <c r="AL997" s="0" t="n">
        <v>737.3368</v>
      </c>
      <c r="AM997" s="0">
        <f>2*(AC997-AC996)/((AC997+AC996)*(AL997-AL996))</f>
        <v/>
      </c>
      <c r="AN997" s="0">
        <f>(AL997-AL996)/($B997-$B996)</f>
        <v/>
      </c>
      <c r="AO997" s="0">
        <f>(MAX(AL$2:AL$1025)-MIN(AL$2:AL$1025))/1023</f>
        <v/>
      </c>
      <c r="AR997" s="0" t="n">
        <v>585.0204</v>
      </c>
      <c r="AS997" s="0" t="n">
        <v>616.5894</v>
      </c>
      <c r="AT997" s="0" t="n">
        <v>667.0024</v>
      </c>
      <c r="AU997" s="1">
        <f>AR997/SUM(AR997:AT997)</f>
        <v/>
      </c>
      <c r="AV997" s="1">
        <f>AS997/SUM(AR997:AT997)</f>
        <v/>
      </c>
      <c r="AW997" s="1">
        <f>1-AU997-AV997</f>
        <v/>
      </c>
      <c r="AX997" s="1">
        <f>(ABS(AS997-AB997))/AB997*100</f>
        <v/>
      </c>
      <c r="AY997" s="0">
        <f>(4*AU997)/(-2*AU997+12*AV997+3)</f>
        <v/>
      </c>
      <c r="AZ997" s="0">
        <f>(9*AV997)/(-2*AU997+12*AV997+3)</f>
        <v/>
      </c>
      <c r="BA997" s="1">
        <f>SQRT(POWER(AY997-AG997,2)+POWER(AZ997-AH997,2))</f>
        <v/>
      </c>
      <c r="BB997" s="1" t="n">
        <v>-0.1247</v>
      </c>
      <c r="BC997" s="1" t="n">
        <v>0.5847</v>
      </c>
      <c r="BD997" s="1" t="n">
        <v>0.5977</v>
      </c>
      <c r="BE997" s="0" t="n">
        <v>6466.6288</v>
      </c>
      <c r="BF997" s="0" t="n">
        <v>0.4986</v>
      </c>
      <c r="BG997" s="0" t="n">
        <v>737.3242</v>
      </c>
      <c r="BH997" s="0">
        <f>2*(AS997-AS996)/((AS997+AS996)*(AL997-AL996))</f>
        <v/>
      </c>
      <c r="BI997" s="0">
        <f>(BG997-BG996)/($B997-$B996)</f>
        <v/>
      </c>
      <c r="BJ997" s="0">
        <f>(MAX(BG$2:BG$1025)-MIN(BG$2:BG$1025))/1023</f>
        <v/>
      </c>
      <c r="BK997" s="0">
        <f>(BI997-BJ997)/BJ997</f>
        <v/>
      </c>
      <c r="CA997" s="0">
        <f>CA$1025</f>
        <v/>
      </c>
      <c r="CB997" s="0">
        <f>CB$1025</f>
        <v/>
      </c>
      <c r="CC997" s="0">
        <f>CC$1025</f>
        <v/>
      </c>
      <c r="CD997" s="0">
        <f>CD$1025</f>
        <v/>
      </c>
      <c r="CE997" s="0">
        <f>CE998</f>
        <v/>
      </c>
      <c r="CF997" s="0">
        <f>CF998</f>
        <v/>
      </c>
      <c r="CG997" s="0">
        <f>CG998</f>
        <v/>
      </c>
      <c r="CH997" s="0">
        <f>CH998</f>
        <v/>
      </c>
      <c r="CI997" s="0">
        <f>CI$1025</f>
        <v/>
      </c>
      <c r="CJ997" s="0">
        <f>CJ$1025</f>
        <v/>
      </c>
      <c r="CK997" s="0" t="n">
        <v>0.005</v>
      </c>
      <c r="CO997" s="0" t="n">
        <v>1</v>
      </c>
      <c r="CP997" s="0" t="n">
        <v>2</v>
      </c>
      <c r="CQ997" s="0" t="n">
        <v>2</v>
      </c>
    </row>
    <row r="998">
      <c r="A998" s="0" t="n">
        <v>996</v>
      </c>
      <c r="B998" s="0" t="n">
        <v>996</v>
      </c>
      <c r="C998" s="0" t="n">
        <v>996</v>
      </c>
      <c r="D998" s="1" t="n"/>
      <c r="E998" s="0" t="n">
        <v>630.7663</v>
      </c>
      <c r="F998" s="0" t="n">
        <v>657.8959</v>
      </c>
      <c r="G998" s="0" t="n">
        <v>849.049</v>
      </c>
      <c r="H998" s="1">
        <f>E998/SUM(E998:G998)</f>
        <v/>
      </c>
      <c r="I998" s="1">
        <f>F998/SUM(E998:G998)</f>
        <v/>
      </c>
      <c r="J998" s="1">
        <f>1-H998-I998</f>
        <v/>
      </c>
      <c r="K998" s="1">
        <f>(ABS(F998-AB998))/AB998*100</f>
        <v/>
      </c>
      <c r="L998" s="0">
        <f>(4*H998)/(-2*H998+12*I998+3)</f>
        <v/>
      </c>
      <c r="M998" s="0">
        <f>(9*I998)/(-2*H998+12*I998+3)</f>
        <v/>
      </c>
      <c r="N998" s="1">
        <f>SQRT(POWER(L998-AG998,2)+POWER(M998-AH998,2))</f>
        <v/>
      </c>
      <c r="O998" s="1" t="n">
        <v>-5.772</v>
      </c>
      <c r="P998" s="1" t="n">
        <v>-18.989</v>
      </c>
      <c r="Q998" s="1" t="n">
        <v>19.8474</v>
      </c>
      <c r="R998" s="0" t="n">
        <v>8014.9435</v>
      </c>
      <c r="S998" s="0" t="n">
        <v>9.5289</v>
      </c>
      <c r="T998" s="0" t="n">
        <v>747.0782</v>
      </c>
      <c r="U998" s="0">
        <f>2*(F998-F997)/((F998+F997)*(AL998-AL997))</f>
        <v/>
      </c>
      <c r="V998" s="0">
        <f>(T998-T997)/($B998-$B997)</f>
        <v/>
      </c>
      <c r="W998" s="0">
        <f>(MAX(T$2:T$1025)-MIN(T$2:T$1025))/1023</f>
        <v/>
      </c>
      <c r="X998" s="0">
        <f>(V998-W998)/W998</f>
        <v/>
      </c>
      <c r="AA998" s="0" t="n">
        <v>587.2325</v>
      </c>
      <c r="AB998" s="0" t="n">
        <v>618.0042</v>
      </c>
      <c r="AC998" s="0" t="n">
        <v>672.1286</v>
      </c>
      <c r="AD998" s="1">
        <f>AA998/SUM(AA998:AC998)</f>
        <v/>
      </c>
      <c r="AE998" s="1">
        <f>AB998/SUM(AA998:AC998)</f>
        <v/>
      </c>
      <c r="AF998" s="1">
        <f>1-AD998-AE998</f>
        <v/>
      </c>
      <c r="AG998" s="0">
        <f>(4*AD998)/(-2*AD998+12*AE998+3)</f>
        <v/>
      </c>
      <c r="AH998" s="0">
        <f>(9*AE998)/(-2*AD998+12*AE998+3)</f>
        <v/>
      </c>
      <c r="AI998" t="n">
        <v>0.0008</v>
      </c>
      <c r="AJ998" t="n">
        <v>0.0003</v>
      </c>
      <c r="AK998" s="0" t="n">
        <v>6499.3592</v>
      </c>
      <c r="AL998" s="0" t="n">
        <v>737.6686</v>
      </c>
      <c r="AM998" s="0">
        <f>2*(AC998-AC997)/((AC998+AC997)*(AL998-AL997))</f>
        <v/>
      </c>
      <c r="AN998" s="0">
        <f>(AL998-AL997)/($B998-$B997)</f>
        <v/>
      </c>
      <c r="AO998" s="0">
        <f>(MAX(AL$2:AL$1025)-MIN(AL$2:AL$1025))/1023</f>
        <v/>
      </c>
      <c r="AR998" s="0" t="n">
        <v>586.2177</v>
      </c>
      <c r="AS998" s="0" t="n">
        <v>618.0328</v>
      </c>
      <c r="AT998" s="0" t="n">
        <v>668.7446</v>
      </c>
      <c r="AU998" s="1">
        <f>AR998/SUM(AR998:AT998)</f>
        <v/>
      </c>
      <c r="AV998" s="1">
        <f>AS998/SUM(AR998:AT998)</f>
        <v/>
      </c>
      <c r="AW998" s="1">
        <f>1-AU998-AV998</f>
        <v/>
      </c>
      <c r="AX998" s="1">
        <f>(ABS(AS998-AB998))/AB998*100</f>
        <v/>
      </c>
      <c r="AY998" s="0">
        <f>(4*AU998)/(-2*AU998+12*AV998+3)</f>
        <v/>
      </c>
      <c r="AZ998" s="0">
        <f>(9*AV998)/(-2*AU998+12*AV998+3)</f>
        <v/>
      </c>
      <c r="BA998" s="1">
        <f>SQRT(POWER(AY998-AG998,2)+POWER(AZ998-AH998,2))</f>
        <v/>
      </c>
      <c r="BB998" s="1" t="n">
        <v>-0.2065</v>
      </c>
      <c r="BC998" s="1" t="n">
        <v>0.5667</v>
      </c>
      <c r="BD998" s="1" t="n">
        <v>0.6031</v>
      </c>
      <c r="BE998" s="0" t="n">
        <v>6469.5455</v>
      </c>
      <c r="BF998" s="0" t="n">
        <v>0.5412</v>
      </c>
      <c r="BG998" s="0" t="n">
        <v>737.6756</v>
      </c>
      <c r="BH998" s="0">
        <f>2*(AS998-AS997)/((AS998+AS997)*(AL998-AL997))</f>
        <v/>
      </c>
      <c r="BI998" s="0">
        <f>(BG998-BG997)/($B998-$B997)</f>
        <v/>
      </c>
      <c r="BJ998" s="0">
        <f>(MAX(BG$2:BG$1025)-MIN(BG$2:BG$1025))/1023</f>
        <v/>
      </c>
      <c r="BK998" s="0">
        <f>(BI998-BJ998)/BJ998</f>
        <v/>
      </c>
      <c r="CA998" s="0">
        <f>CA$1025</f>
        <v/>
      </c>
      <c r="CB998" s="0">
        <f>CB$1025</f>
        <v/>
      </c>
      <c r="CC998" s="0">
        <f>CC$1025</f>
        <v/>
      </c>
      <c r="CD998" s="0">
        <f>CD$1025</f>
        <v/>
      </c>
      <c r="CE998" s="0">
        <f>CE999</f>
        <v/>
      </c>
      <c r="CF998" s="0">
        <f>CF999</f>
        <v/>
      </c>
      <c r="CG998" s="0">
        <f>CG999</f>
        <v/>
      </c>
      <c r="CH998" s="0">
        <f>CH999</f>
        <v/>
      </c>
      <c r="CI998" s="0">
        <f>CI$1025</f>
        <v/>
      </c>
      <c r="CJ998" s="0">
        <f>CJ$1025</f>
        <v/>
      </c>
      <c r="CK998" s="0" t="n">
        <v>0.005</v>
      </c>
      <c r="CO998" s="0" t="n">
        <v>1</v>
      </c>
      <c r="CP998" s="0" t="n">
        <v>2</v>
      </c>
      <c r="CQ998" s="0" t="n">
        <v>2</v>
      </c>
    </row>
    <row r="999">
      <c r="A999" s="0" t="n">
        <v>997</v>
      </c>
      <c r="B999" s="0" t="n">
        <v>997</v>
      </c>
      <c r="C999" s="0" t="n">
        <v>997</v>
      </c>
      <c r="D999" s="1" t="n"/>
      <c r="E999" s="0" t="n">
        <v>630.7712</v>
      </c>
      <c r="F999" s="0" t="n">
        <v>657.8841</v>
      </c>
      <c r="G999" s="0" t="n">
        <v>849.0399</v>
      </c>
      <c r="H999" s="1">
        <f>E999/SUM(E999:G999)</f>
        <v/>
      </c>
      <c r="I999" s="1">
        <f>F999/SUM(E999:G999)</f>
        <v/>
      </c>
      <c r="J999" s="1">
        <f>1-H999-I999</f>
        <v/>
      </c>
      <c r="K999" s="1">
        <f>(ABS(F999-AB999))/AB999*100</f>
        <v/>
      </c>
      <c r="L999" s="0">
        <f>(4*H999)/(-2*H999+12*I999+3)</f>
        <v/>
      </c>
      <c r="M999" s="0">
        <f>(9*I999)/(-2*H999+12*I999+3)</f>
        <v/>
      </c>
      <c r="N999" s="1">
        <f>SQRT(POWER(L999-AG999,2)+POWER(M999-AH999,2))</f>
        <v/>
      </c>
      <c r="O999" s="1" t="n">
        <v>-5.7662</v>
      </c>
      <c r="P999" s="1" t="n">
        <v>-18.9904</v>
      </c>
      <c r="Q999" s="1" t="n">
        <v>19.847</v>
      </c>
      <c r="R999" s="0" t="n">
        <v>8014.8999</v>
      </c>
      <c r="S999" s="0" t="n">
        <v>9.5229</v>
      </c>
      <c r="T999" s="0" t="n">
        <v>747.0755</v>
      </c>
      <c r="U999" s="0">
        <f>2*(F999-F998)/((F999+F998)*(AL999-AL998))</f>
        <v/>
      </c>
      <c r="V999" s="0">
        <f>(T999-T998)/($B999-$B998)</f>
        <v/>
      </c>
      <c r="W999" s="0">
        <f>(MAX(T$2:T$1025)-MIN(T$2:T$1025))/1023</f>
        <v/>
      </c>
      <c r="X999" s="0">
        <f>(V999-W999)/W999</f>
        <v/>
      </c>
      <c r="AA999" s="0" t="n">
        <v>588.5291999999999</v>
      </c>
      <c r="AB999" s="0" t="n">
        <v>619.369</v>
      </c>
      <c r="AC999" s="0" t="n">
        <v>673.6130000000001</v>
      </c>
      <c r="AD999" s="1">
        <f>AA999/SUM(AA999:AC999)</f>
        <v/>
      </c>
      <c r="AE999" s="1">
        <f>AB999/SUM(AA999:AC999)</f>
        <v/>
      </c>
      <c r="AF999" s="1">
        <f>1-AD999-AE999</f>
        <v/>
      </c>
      <c r="AG999" s="0">
        <f>(4*AD999)/(-2*AD999+12*AE999+3)</f>
        <v/>
      </c>
      <c r="AH999" s="0">
        <f>(9*AE999)/(-2*AD999+12*AE999+3)</f>
        <v/>
      </c>
      <c r="AI999" t="n">
        <v>0.0007</v>
      </c>
      <c r="AJ999" t="n">
        <v>0.0003</v>
      </c>
      <c r="AK999" s="0" t="n">
        <v>6499.3606</v>
      </c>
      <c r="AL999" s="0" t="n">
        <v>738.0001</v>
      </c>
      <c r="AM999" s="0">
        <f>2*(AC999-AC998)/((AC999+AC998)*(AL999-AL998))</f>
        <v/>
      </c>
      <c r="AN999" s="0">
        <f>(AL999-AL998)/($B999-$B998)</f>
        <v/>
      </c>
      <c r="AO999" s="0">
        <f>(MAX(AL$2:AL$1025)-MIN(AL$2:AL$1025))/1023</f>
        <v/>
      </c>
      <c r="AR999" s="0" t="n">
        <v>587.3395</v>
      </c>
      <c r="AS999" s="0" t="n">
        <v>619.3534</v>
      </c>
      <c r="AT999" s="0" t="n">
        <v>670.1894</v>
      </c>
      <c r="AU999" s="1">
        <f>AR999/SUM(AR999:AT999)</f>
        <v/>
      </c>
      <c r="AV999" s="1">
        <f>AS999/SUM(AR999:AT999)</f>
        <v/>
      </c>
      <c r="AW999" s="1">
        <f>1-AU999-AV999</f>
        <v/>
      </c>
      <c r="AX999" s="1">
        <f>(ABS(AS999-AB999))/AB999*100</f>
        <v/>
      </c>
      <c r="AY999" s="0">
        <f>(4*AU999)/(-2*AU999+12*AV999+3)</f>
        <v/>
      </c>
      <c r="AZ999" s="0">
        <f>(9*AV999)/(-2*AU999+12*AV999+3)</f>
        <v/>
      </c>
      <c r="BA999" s="1">
        <f>SQRT(POWER(AY999-AG999,2)+POWER(AZ999-AH999,2))</f>
        <v/>
      </c>
      <c r="BB999" s="1" t="n">
        <v>-0.2609</v>
      </c>
      <c r="BC999" s="1" t="n">
        <v>0.5713</v>
      </c>
      <c r="BD999" s="1" t="n">
        <v>0.6281</v>
      </c>
      <c r="BE999" s="0" t="n">
        <v>6470.4836</v>
      </c>
      <c r="BF999" s="0" t="n">
        <v>0.5839</v>
      </c>
      <c r="BG999" s="0" t="n">
        <v>737.9964</v>
      </c>
      <c r="BH999" s="0">
        <f>2*(AS999-AS998)/((AS999+AS998)*(AL999-AL998))</f>
        <v/>
      </c>
      <c r="BI999" s="0">
        <f>(BG999-BG998)/($B999-$B998)</f>
        <v/>
      </c>
      <c r="BJ999" s="0">
        <f>(MAX(BG$2:BG$1025)-MIN(BG$2:BG$1025))/1023</f>
        <v/>
      </c>
      <c r="BK999" s="0">
        <f>(BI999-BJ999)/BJ999</f>
        <v/>
      </c>
      <c r="CA999" s="0">
        <f>CA$1025</f>
        <v/>
      </c>
      <c r="CB999" s="0">
        <f>CB$1025</f>
        <v/>
      </c>
      <c r="CC999" s="0">
        <f>CC$1025</f>
        <v/>
      </c>
      <c r="CD999" s="0">
        <f>CD$1025</f>
        <v/>
      </c>
      <c r="CE999" s="0">
        <f>CE1000</f>
        <v/>
      </c>
      <c r="CF999" s="0">
        <f>CF1000</f>
        <v/>
      </c>
      <c r="CG999" s="0">
        <f>CG1000</f>
        <v/>
      </c>
      <c r="CH999" s="0">
        <f>CH1000</f>
        <v/>
      </c>
      <c r="CI999" s="0">
        <f>CI$1025</f>
        <v/>
      </c>
      <c r="CJ999" s="0">
        <f>CJ$1025</f>
        <v/>
      </c>
      <c r="CK999" s="0" t="n">
        <v>0.005</v>
      </c>
      <c r="CO999" s="0" t="n">
        <v>1</v>
      </c>
      <c r="CP999" s="0" t="n">
        <v>2</v>
      </c>
      <c r="CQ999" s="0" t="n">
        <v>2</v>
      </c>
    </row>
    <row r="1000">
      <c r="A1000" s="0" t="n">
        <v>998</v>
      </c>
      <c r="B1000" s="0" t="n">
        <v>998</v>
      </c>
      <c r="C1000" s="0" t="n">
        <v>998</v>
      </c>
      <c r="D1000" s="1" t="n"/>
      <c r="E1000" s="0" t="n">
        <v>633.3115</v>
      </c>
      <c r="F1000" s="0" t="n">
        <v>660.6319</v>
      </c>
      <c r="G1000" s="0" t="n">
        <v>852.6163</v>
      </c>
      <c r="H1000" s="1">
        <f>E1000/SUM(E1000:G1000)</f>
        <v/>
      </c>
      <c r="I1000" s="1">
        <f>F1000/SUM(E1000:G1000)</f>
        <v/>
      </c>
      <c r="J1000" s="1">
        <f>1-H1000-I1000</f>
        <v/>
      </c>
      <c r="K1000" s="1">
        <f>(ABS(F1000-AB1000))/AB1000*100</f>
        <v/>
      </c>
      <c r="L1000" s="0">
        <f>(4*H1000)/(-2*H1000+12*I1000+3)</f>
        <v/>
      </c>
      <c r="M1000" s="0">
        <f>(9*I1000)/(-2*H1000+12*I1000+3)</f>
        <v/>
      </c>
      <c r="N1000" s="1">
        <f>SQRT(POWER(L1000-AG1000,2)+POWER(M1000-AH1000,2))</f>
        <v/>
      </c>
      <c r="O1000" s="1" t="n">
        <v>-5.8129</v>
      </c>
      <c r="P1000" s="1" t="n">
        <v>-19.0209</v>
      </c>
      <c r="Q1000" s="1" t="n">
        <v>19.8898</v>
      </c>
      <c r="R1000" s="0" t="n">
        <v>8016.0489</v>
      </c>
      <c r="S1000" s="0" t="n">
        <v>9.5365</v>
      </c>
      <c r="T1000" s="0" t="n">
        <v>747.7030999999999</v>
      </c>
      <c r="U1000" s="0">
        <f>2*(F1000-F999)/((F1000+F999)*(AL1000-AL999))</f>
        <v/>
      </c>
      <c r="V1000" s="0">
        <f>(T1000-T999)/($B1000-$B999)</f>
        <v/>
      </c>
      <c r="W1000" s="0">
        <f>(MAX(T$2:T$1025)-MIN(T$2:T$1025))/1023</f>
        <v/>
      </c>
      <c r="X1000" s="0">
        <f>(V1000-W1000)/W1000</f>
        <v/>
      </c>
      <c r="AA1000" s="0" t="n">
        <v>589.8275</v>
      </c>
      <c r="AB1000" s="0" t="n">
        <v>620.7353000000001</v>
      </c>
      <c r="AC1000" s="0" t="n">
        <v>675.0991</v>
      </c>
      <c r="AD1000" s="1">
        <f>AA1000/SUM(AA1000:AC1000)</f>
        <v/>
      </c>
      <c r="AE1000" s="1">
        <f>AB1000/SUM(AA1000:AC1000)</f>
        <v/>
      </c>
      <c r="AF1000" s="1">
        <f>1-AD1000-AE1000</f>
        <v/>
      </c>
      <c r="AG1000" s="0">
        <f>(4*AD1000)/(-2*AD1000+12*AE1000+3)</f>
        <v/>
      </c>
      <c r="AH1000" s="0">
        <f>(9*AE1000)/(-2*AD1000+12*AE1000+3)</f>
        <v/>
      </c>
      <c r="AI1000" t="n">
        <v>0.0007</v>
      </c>
      <c r="AJ1000" t="n">
        <v>0.0003</v>
      </c>
      <c r="AK1000" s="0" t="n">
        <v>6499.362</v>
      </c>
      <c r="AL1000" s="0" t="n">
        <v>738.3313000000001</v>
      </c>
      <c r="AM1000" s="0">
        <f>2*(AC1000-AC999)/((AC1000+AC999)*(AL1000-AL999))</f>
        <v/>
      </c>
      <c r="AN1000" s="0">
        <f>(AL1000-AL999)/($B1000-$B999)</f>
        <v/>
      </c>
      <c r="AO1000" s="0">
        <f>(MAX(AL$2:AL$1025)-MIN(AL$2:AL$1025))/1023</f>
        <v/>
      </c>
      <c r="AR1000" s="0" t="n">
        <v>588.7548</v>
      </c>
      <c r="AS1000" s="0" t="n">
        <v>620.731</v>
      </c>
      <c r="AT1000" s="0" t="n">
        <v>672.0898</v>
      </c>
      <c r="AU1000" s="1">
        <f>AR1000/SUM(AR1000:AT1000)</f>
        <v/>
      </c>
      <c r="AV1000" s="1">
        <f>AS1000/SUM(AR1000:AT1000)</f>
        <v/>
      </c>
      <c r="AW1000" s="1">
        <f>1-AU1000-AV1000</f>
        <v/>
      </c>
      <c r="AX1000" s="1">
        <f>(ABS(AS1000-AB1000))/AB1000*100</f>
        <v/>
      </c>
      <c r="AY1000" s="0">
        <f>(4*AU1000)/(-2*AU1000+12*AV1000+3)</f>
        <v/>
      </c>
      <c r="AZ1000" s="0">
        <f>(9*AV1000)/(-2*AU1000+12*AV1000+3)</f>
        <v/>
      </c>
      <c r="BA1000" s="1">
        <f>SQRT(POWER(AY1000-AG1000,2)+POWER(AZ1000-AH1000,2))</f>
        <v/>
      </c>
      <c r="BB1000" s="1" t="n">
        <v>-0.2428</v>
      </c>
      <c r="BC1000" s="1" t="n">
        <v>0.5048</v>
      </c>
      <c r="BD1000" s="1" t="n">
        <v>0.5602</v>
      </c>
      <c r="BE1000" s="0" t="n">
        <v>6474.1303</v>
      </c>
      <c r="BF1000" s="0" t="n">
        <v>0.5259</v>
      </c>
      <c r="BG1000" s="0" t="n">
        <v>738.3303</v>
      </c>
      <c r="BH1000" s="0">
        <f>2*(AS1000-AS999)/((AS1000+AS999)*(AL1000-AL999))</f>
        <v/>
      </c>
      <c r="BI1000" s="0">
        <f>(BG1000-BG999)/($B1000-$B999)</f>
        <v/>
      </c>
      <c r="BJ1000" s="0">
        <f>(MAX(BG$2:BG$1025)-MIN(BG$2:BG$1025))/1023</f>
        <v/>
      </c>
      <c r="BK1000" s="0">
        <f>(BI1000-BJ1000)/BJ1000</f>
        <v/>
      </c>
      <c r="CA1000" s="0">
        <f>CA$1025</f>
        <v/>
      </c>
      <c r="CB1000" s="0">
        <f>CB$1025</f>
        <v/>
      </c>
      <c r="CC1000" s="0">
        <f>CC$1025</f>
        <v/>
      </c>
      <c r="CD1000" s="0">
        <f>CD$1025</f>
        <v/>
      </c>
      <c r="CE1000" s="0">
        <f>CE1001</f>
        <v/>
      </c>
      <c r="CF1000" s="0">
        <f>CF1001</f>
        <v/>
      </c>
      <c r="CG1000" s="0">
        <f>CG1001</f>
        <v/>
      </c>
      <c r="CH1000" s="0">
        <f>CH1001</f>
        <v/>
      </c>
      <c r="CI1000" s="0">
        <f>CI$1025</f>
        <v/>
      </c>
      <c r="CJ1000" s="0">
        <f>CJ$1025</f>
        <v/>
      </c>
      <c r="CK1000" s="0" t="n">
        <v>0.005</v>
      </c>
      <c r="CO1000" s="0" t="n">
        <v>1</v>
      </c>
      <c r="CP1000" s="0" t="n">
        <v>2</v>
      </c>
      <c r="CQ1000" s="0" t="n">
        <v>2</v>
      </c>
    </row>
    <row r="1001">
      <c r="A1001" s="0" t="n">
        <v>999</v>
      </c>
      <c r="B1001" s="0" t="n">
        <v>999</v>
      </c>
      <c r="C1001" s="0" t="n">
        <v>999</v>
      </c>
      <c r="D1001" s="1" t="n"/>
      <c r="E1001" s="0" t="n">
        <v>634.2784</v>
      </c>
      <c r="F1001" s="0" t="n">
        <v>661.6747</v>
      </c>
      <c r="G1001" s="0" t="n">
        <v>853.9232</v>
      </c>
      <c r="H1001" s="1">
        <f>E1001/SUM(E1001:G1001)</f>
        <v/>
      </c>
      <c r="I1001" s="1">
        <f>F1001/SUM(E1001:G1001)</f>
        <v/>
      </c>
      <c r="J1001" s="1">
        <f>1-H1001-I1001</f>
        <v/>
      </c>
      <c r="K1001" s="1">
        <f>(ABS(F1001-AB1001))/AB1001*100</f>
        <v/>
      </c>
      <c r="L1001" s="0">
        <f>(4*H1001)/(-2*H1001+12*I1001+3)</f>
        <v/>
      </c>
      <c r="M1001" s="0">
        <f>(9*I1001)/(-2*H1001+12*I1001+3)</f>
        <v/>
      </c>
      <c r="N1001" s="1">
        <f>SQRT(POWER(L1001-AG1001,2)+POWER(M1001-AH1001,2))</f>
        <v/>
      </c>
      <c r="O1001" s="1" t="n">
        <v>-5.8267</v>
      </c>
      <c r="P1001" s="1" t="n">
        <v>-19.0257</v>
      </c>
      <c r="Q1001" s="1" t="n">
        <v>19.8984</v>
      </c>
      <c r="R1001" s="0" t="n">
        <v>8015.7731</v>
      </c>
      <c r="S1001" s="0" t="n">
        <v>9.535</v>
      </c>
      <c r="T1001" s="0" t="n">
        <v>747.9406</v>
      </c>
      <c r="U1001" s="0">
        <f>2*(F1001-F1000)/((F1001+F1000)*(AL1001-AL1000))</f>
        <v/>
      </c>
      <c r="V1001" s="0">
        <f>(T1001-T1000)/($B1001-$B1000)</f>
        <v/>
      </c>
      <c r="W1001" s="0">
        <f>(MAX(T$2:T$1025)-MIN(T$2:T$1025))/1023</f>
        <v/>
      </c>
      <c r="X1001" s="0">
        <f>(V1001-W1001)/W1001</f>
        <v/>
      </c>
      <c r="AA1001" s="0" t="n">
        <v>591.1273</v>
      </c>
      <c r="AB1001" s="0" t="n">
        <v>622.1034</v>
      </c>
      <c r="AC1001" s="0" t="n">
        <v>676.5871</v>
      </c>
      <c r="AD1001" s="1">
        <f>AA1001/SUM(AA1001:AC1001)</f>
        <v/>
      </c>
      <c r="AE1001" s="1">
        <f>AB1001/SUM(AA1001:AC1001)</f>
        <v/>
      </c>
      <c r="AF1001" s="1">
        <f>1-AD1001-AE1001</f>
        <v/>
      </c>
      <c r="AG1001" s="0">
        <f>(4*AD1001)/(-2*AD1001+12*AE1001+3)</f>
        <v/>
      </c>
      <c r="AH1001" s="0">
        <f>(9*AE1001)/(-2*AD1001+12*AE1001+3)</f>
        <v/>
      </c>
      <c r="AI1001" t="n">
        <v>0.0007</v>
      </c>
      <c r="AJ1001" t="n">
        <v>0.0003</v>
      </c>
      <c r="AK1001" s="0" t="n">
        <v>6499.3635</v>
      </c>
      <c r="AL1001" s="0" t="n">
        <v>738.6622</v>
      </c>
      <c r="AM1001" s="0">
        <f>2*(AC1001-AC1000)/((AC1001+AC1000)*(AL1001-AL1000))</f>
        <v/>
      </c>
      <c r="AN1001" s="0">
        <f>(AL1001-AL1000)/($B1001-$B1000)</f>
        <v/>
      </c>
      <c r="AO1001" s="0">
        <f>(MAX(AL$2:AL$1025)-MIN(AL$2:AL$1025))/1023</f>
        <v/>
      </c>
      <c r="AR1001" s="0" t="n">
        <v>589.8715999999999</v>
      </c>
      <c r="AS1001" s="0" t="n">
        <v>621.9981</v>
      </c>
      <c r="AT1001" s="0" t="n">
        <v>673.7498000000001</v>
      </c>
      <c r="AU1001" s="1">
        <f>AR1001/SUM(AR1001:AT1001)</f>
        <v/>
      </c>
      <c r="AV1001" s="1">
        <f>AS1001/SUM(AR1001:AT1001)</f>
        <v/>
      </c>
      <c r="AW1001" s="1">
        <f>1-AU1001-AV1001</f>
        <v/>
      </c>
      <c r="AX1001" s="1">
        <f>(ABS(AS1001-AB1001))/AB1001*100</f>
        <v/>
      </c>
      <c r="AY1001" s="0">
        <f>(4*AU1001)/(-2*AU1001+12*AV1001+3)</f>
        <v/>
      </c>
      <c r="AZ1001" s="0">
        <f>(9*AV1001)/(-2*AU1001+12*AV1001+3)</f>
        <v/>
      </c>
      <c r="BA1001" s="1">
        <f>SQRT(POWER(AY1001-AG1001,2)+POWER(AZ1001-AH1001,2))</f>
        <v/>
      </c>
      <c r="BB1001" s="1" t="n">
        <v>-0.2957</v>
      </c>
      <c r="BC1001" s="1" t="n">
        <v>0.4662</v>
      </c>
      <c r="BD1001" s="1" t="n">
        <v>0.5522</v>
      </c>
      <c r="BE1001" s="0" t="n">
        <v>6477.6424</v>
      </c>
      <c r="BF1001" s="0" t="n">
        <v>0.5417999999999999</v>
      </c>
      <c r="BG1001" s="0" t="n">
        <v>738.6368</v>
      </c>
      <c r="BH1001" s="0">
        <f>2*(AS1001-AS1000)/((AS1001+AS1000)*(AL1001-AL1000))</f>
        <v/>
      </c>
      <c r="BI1001" s="0">
        <f>(BG1001-BG1000)/($B1001-$B1000)</f>
        <v/>
      </c>
      <c r="BJ1001" s="0">
        <f>(MAX(BG$2:BG$1025)-MIN(BG$2:BG$1025))/1023</f>
        <v/>
      </c>
      <c r="BK1001" s="0">
        <f>(BI1001-BJ1001)/BJ1001</f>
        <v/>
      </c>
      <c r="CA1001" s="0">
        <f>CA$1025</f>
        <v/>
      </c>
      <c r="CB1001" s="0">
        <f>CB$1025</f>
        <v/>
      </c>
      <c r="CC1001" s="0">
        <f>CC$1025</f>
        <v/>
      </c>
      <c r="CD1001" s="0">
        <f>CD$1025</f>
        <v/>
      </c>
      <c r="CE1001" s="0">
        <f>CE1002</f>
        <v/>
      </c>
      <c r="CF1001" s="0">
        <f>CF1002</f>
        <v/>
      </c>
      <c r="CG1001" s="0">
        <f>CG1002</f>
        <v/>
      </c>
      <c r="CH1001" s="0">
        <f>CH1002</f>
        <v/>
      </c>
      <c r="CI1001" s="0">
        <f>CI$1025</f>
        <v/>
      </c>
      <c r="CJ1001" s="0">
        <f>CJ$1025</f>
        <v/>
      </c>
      <c r="CK1001" s="0" t="n">
        <v>0.005</v>
      </c>
      <c r="CO1001" s="0" t="n">
        <v>1</v>
      </c>
      <c r="CP1001" s="0" t="n">
        <v>2</v>
      </c>
      <c r="CQ1001" s="0" t="n">
        <v>2</v>
      </c>
    </row>
    <row r="1002">
      <c r="A1002" s="0" t="n">
        <v>1000</v>
      </c>
      <c r="B1002" s="0" t="n">
        <v>1000</v>
      </c>
      <c r="C1002" s="0" t="n">
        <v>1000</v>
      </c>
      <c r="D1002" s="1" t="n"/>
      <c r="E1002" s="0" t="n">
        <v>635.732</v>
      </c>
      <c r="F1002" s="0" t="n">
        <v>663.2577</v>
      </c>
      <c r="G1002" s="0" t="n">
        <v>855.9813</v>
      </c>
      <c r="H1002" s="1">
        <f>E1002/SUM(E1002:G1002)</f>
        <v/>
      </c>
      <c r="I1002" s="1">
        <f>F1002/SUM(E1002:G1002)</f>
        <v/>
      </c>
      <c r="J1002" s="1">
        <f>1-H1002-I1002</f>
        <v/>
      </c>
      <c r="K1002" s="1">
        <f>(ABS(F1002-AB1002))/AB1002*100</f>
        <v/>
      </c>
      <c r="L1002" s="0">
        <f>(4*H1002)/(-2*H1002+12*I1002+3)</f>
        <v/>
      </c>
      <c r="M1002" s="0">
        <f>(9*I1002)/(-2*H1002+12*I1002+3)</f>
        <v/>
      </c>
      <c r="N1002" s="1">
        <f>SQRT(POWER(L1002-AG1002,2)+POWER(M1002-AH1002,2))</f>
        <v/>
      </c>
      <c r="O1002" s="1" t="n">
        <v>-5.857</v>
      </c>
      <c r="P1002" s="1" t="n">
        <v>-19.0425</v>
      </c>
      <c r="Q1002" s="1" t="n">
        <v>19.9233</v>
      </c>
      <c r="R1002" s="0" t="n">
        <v>8016.4765</v>
      </c>
      <c r="S1002" s="0" t="n">
        <v>9.539400000000001</v>
      </c>
      <c r="T1002" s="0" t="n">
        <v>748.3005000000001</v>
      </c>
      <c r="U1002" s="0">
        <f>2*(F1002-F1001)/((F1002+F1001)*(AL1002-AL1001))</f>
        <v/>
      </c>
      <c r="V1002" s="0">
        <f>(T1002-T1001)/($B1002-$B1001)</f>
        <v/>
      </c>
      <c r="W1002" s="0">
        <f>(MAX(T$2:T$1025)-MIN(T$2:T$1025))/1023</f>
        <v/>
      </c>
      <c r="X1002" s="0">
        <f>(V1002-W1002)/W1002</f>
        <v/>
      </c>
      <c r="AA1002" s="0" t="n">
        <v>592.4288</v>
      </c>
      <c r="AB1002" s="0" t="n">
        <v>623.473</v>
      </c>
      <c r="AC1002" s="0" t="n">
        <v>678.0768</v>
      </c>
      <c r="AD1002" s="1">
        <f>AA1002/SUM(AA1002:AC1002)</f>
        <v/>
      </c>
      <c r="AE1002" s="1">
        <f>AB1002/SUM(AA1002:AC1002)</f>
        <v/>
      </c>
      <c r="AF1002" s="1">
        <f>1-AD1002-AE1002</f>
        <v/>
      </c>
      <c r="AG1002" s="0">
        <f>(4*AD1002)/(-2*AD1002+12*AE1002+3)</f>
        <v/>
      </c>
      <c r="AH1002" s="0">
        <f>(9*AE1002)/(-2*AD1002+12*AE1002+3)</f>
        <v/>
      </c>
      <c r="AI1002" t="n">
        <v>0.0007</v>
      </c>
      <c r="AJ1002" t="n">
        <v>0.0003</v>
      </c>
      <c r="AK1002" s="0" t="n">
        <v>6499.3648</v>
      </c>
      <c r="AL1002" s="0" t="n">
        <v>738.9928</v>
      </c>
      <c r="AM1002" s="0">
        <f>2*(AC1002-AC1001)/((AC1002+AC1001)*(AL1002-AL1001))</f>
        <v/>
      </c>
      <c r="AN1002" s="0">
        <f>(AL1002-AL1001)/($B1002-$B1001)</f>
        <v/>
      </c>
      <c r="AO1002" s="0">
        <f>(MAX(AL$2:AL$1025)-MIN(AL$2:AL$1025))/1023</f>
        <v/>
      </c>
      <c r="AR1002" s="0" t="n">
        <v>591.0176</v>
      </c>
      <c r="AS1002" s="0" t="n">
        <v>623.2812</v>
      </c>
      <c r="AT1002" s="0" t="n">
        <v>675.6096</v>
      </c>
      <c r="AU1002" s="1">
        <f>AR1002/SUM(AR1002:AT1002)</f>
        <v/>
      </c>
      <c r="AV1002" s="1">
        <f>AS1002/SUM(AR1002:AT1002)</f>
        <v/>
      </c>
      <c r="AW1002" s="1">
        <f>1-AU1002-AV1002</f>
        <v/>
      </c>
      <c r="AX1002" s="1">
        <f>(ABS(AS1002-AB1002))/AB1002*100</f>
        <v/>
      </c>
      <c r="AY1002" s="0">
        <f>(4*AU1002)/(-2*AU1002+12*AV1002+3)</f>
        <v/>
      </c>
      <c r="AZ1002" s="0">
        <f>(9*AV1002)/(-2*AU1002+12*AV1002+3)</f>
        <v/>
      </c>
      <c r="BA1002" s="1">
        <f>SQRT(POWER(AY1002-AG1002,2)+POWER(AZ1002-AH1002,2))</f>
        <v/>
      </c>
      <c r="BB1002" s="1" t="n">
        <v>-0.3543</v>
      </c>
      <c r="BC1002" s="1" t="n">
        <v>0.3997</v>
      </c>
      <c r="BD1002" s="1" t="n">
        <v>0.5344</v>
      </c>
      <c r="BE1002" s="0" t="n">
        <v>6482.9668</v>
      </c>
      <c r="BF1002" s="0" t="n">
        <v>0.5485</v>
      </c>
      <c r="BG1002" s="0" t="n">
        <v>738.9466</v>
      </c>
      <c r="BH1002" s="0">
        <f>2*(AS1002-AS1001)/((AS1002+AS1001)*(AL1002-AL1001))</f>
        <v/>
      </c>
      <c r="BI1002" s="0">
        <f>(BG1002-BG1001)/($B1002-$B1001)</f>
        <v/>
      </c>
      <c r="BJ1002" s="0">
        <f>(MAX(BG$2:BG$1025)-MIN(BG$2:BG$1025))/1023</f>
        <v/>
      </c>
      <c r="BK1002" s="0">
        <f>(BI1002-BJ1002)/BJ1002</f>
        <v/>
      </c>
      <c r="CA1002" s="0">
        <f>CA$1025</f>
        <v/>
      </c>
      <c r="CB1002" s="0">
        <f>CB$1025</f>
        <v/>
      </c>
      <c r="CC1002" s="0">
        <f>CC$1025</f>
        <v/>
      </c>
      <c r="CD1002" s="0">
        <f>CD$1025</f>
        <v/>
      </c>
      <c r="CE1002" s="0">
        <f>CE1003</f>
        <v/>
      </c>
      <c r="CF1002" s="0">
        <f>CF1003</f>
        <v/>
      </c>
      <c r="CG1002" s="0">
        <f>CG1003</f>
        <v/>
      </c>
      <c r="CH1002" s="0">
        <f>CH1003</f>
        <v/>
      </c>
      <c r="CI1002" s="0">
        <f>CI$1025</f>
        <v/>
      </c>
      <c r="CJ1002" s="0">
        <f>CJ$1025</f>
        <v/>
      </c>
      <c r="CK1002" s="0" t="n">
        <v>0.005</v>
      </c>
      <c r="CO1002" s="0" t="n">
        <v>1</v>
      </c>
      <c r="CP1002" s="0" t="n">
        <v>2</v>
      </c>
      <c r="CQ1002" s="0" t="n">
        <v>2</v>
      </c>
    </row>
    <row r="1003">
      <c r="A1003" s="0" t="n">
        <v>1001</v>
      </c>
      <c r="B1003" s="0" t="n">
        <v>1001</v>
      </c>
      <c r="C1003" s="0" t="n">
        <v>1001</v>
      </c>
      <c r="D1003" s="1" t="n"/>
      <c r="E1003" s="0" t="n">
        <v>636.7397999999999</v>
      </c>
      <c r="F1003" s="0" t="n">
        <v>664.3746</v>
      </c>
      <c r="G1003" s="0" t="n">
        <v>857.3579999999999</v>
      </c>
      <c r="H1003" s="1">
        <f>E1003/SUM(E1003:G1003)</f>
        <v/>
      </c>
      <c r="I1003" s="1">
        <f>F1003/SUM(E1003:G1003)</f>
        <v/>
      </c>
      <c r="J1003" s="1">
        <f>1-H1003-I1003</f>
        <v/>
      </c>
      <c r="K1003" s="1">
        <f>(ABS(F1003-AB1003))/AB1003*100</f>
        <v/>
      </c>
      <c r="L1003" s="0">
        <f>(4*H1003)/(-2*H1003+12*I1003+3)</f>
        <v/>
      </c>
      <c r="M1003" s="0">
        <f>(9*I1003)/(-2*H1003+12*I1003+3)</f>
        <v/>
      </c>
      <c r="N1003" s="1">
        <f>SQRT(POWER(L1003-AG1003,2)+POWER(M1003-AH1003,2))</f>
        <v/>
      </c>
      <c r="O1003" s="1" t="n">
        <v>-5.8808</v>
      </c>
      <c r="P1003" s="1" t="n">
        <v>-19.0433</v>
      </c>
      <c r="Q1003" s="1" t="n">
        <v>19.9311</v>
      </c>
      <c r="R1003" s="0" t="n">
        <v>8016.0852</v>
      </c>
      <c r="S1003" s="0" t="n">
        <v>9.5359</v>
      </c>
      <c r="T1003" s="0" t="n">
        <v>748.5539</v>
      </c>
      <c r="U1003" s="0">
        <f>2*(F1003-F1002)/((F1003+F1002)*(AL1003-AL1002))</f>
        <v/>
      </c>
      <c r="V1003" s="0">
        <f>(T1003-T1002)/($B1003-$B1002)</f>
        <v/>
      </c>
      <c r="W1003" s="0">
        <f>(MAX(T$2:T$1025)-MIN(T$2:T$1025))/1023</f>
        <v/>
      </c>
      <c r="X1003" s="0">
        <f>(V1003-W1003)/W1003</f>
        <v/>
      </c>
      <c r="AA1003" s="0" t="n">
        <v>593.7317</v>
      </c>
      <c r="AB1003" s="0" t="n">
        <v>624.8443</v>
      </c>
      <c r="AC1003" s="0" t="n">
        <v>679.5683</v>
      </c>
      <c r="AD1003" s="1">
        <f>AA1003/SUM(AA1003:AC1003)</f>
        <v/>
      </c>
      <c r="AE1003" s="1">
        <f>AB1003/SUM(AA1003:AC1003)</f>
        <v/>
      </c>
      <c r="AF1003" s="1">
        <f>1-AD1003-AE1003</f>
        <v/>
      </c>
      <c r="AG1003" s="0">
        <f>(4*AD1003)/(-2*AD1003+12*AE1003+3)</f>
        <v/>
      </c>
      <c r="AH1003" s="0">
        <f>(9*AE1003)/(-2*AD1003+12*AE1003+3)</f>
        <v/>
      </c>
      <c r="AI1003" t="n">
        <v>0.0005999999999999999</v>
      </c>
      <c r="AJ1003" t="n">
        <v>0.0003</v>
      </c>
      <c r="AK1003" s="0" t="n">
        <v>6499.3662</v>
      </c>
      <c r="AL1003" s="0" t="n">
        <v>739.3231</v>
      </c>
      <c r="AM1003" s="0">
        <f>2*(AC1003-AC1002)/((AC1003+AC1002)*(AL1003-AL1002))</f>
        <v/>
      </c>
      <c r="AN1003" s="0">
        <f>(AL1003-AL1002)/($B1003-$B1002)</f>
        <v/>
      </c>
      <c r="AO1003" s="0">
        <f>(MAX(AL$2:AL$1025)-MIN(AL$2:AL$1025))/1023</f>
        <v/>
      </c>
      <c r="AR1003" s="0" t="n">
        <v>592.2164</v>
      </c>
      <c r="AS1003" s="0" t="n">
        <v>624.5352</v>
      </c>
      <c r="AT1003" s="0" t="n">
        <v>676.5328</v>
      </c>
      <c r="AU1003" s="1">
        <f>AR1003/SUM(AR1003:AT1003)</f>
        <v/>
      </c>
      <c r="AV1003" s="1">
        <f>AS1003/SUM(AR1003:AT1003)</f>
        <v/>
      </c>
      <c r="AW1003" s="1">
        <f>1-AU1003-AV1003</f>
        <v/>
      </c>
      <c r="AX1003" s="1">
        <f>(ABS(AS1003-AB1003))/AB1003*100</f>
        <v/>
      </c>
      <c r="AY1003" s="0">
        <f>(4*AU1003)/(-2*AU1003+12*AV1003+3)</f>
        <v/>
      </c>
      <c r="AZ1003" s="0">
        <f>(9*AV1003)/(-2*AU1003+12*AV1003+3)</f>
        <v/>
      </c>
      <c r="BA1003" s="1">
        <f>SQRT(POWER(AY1003-AG1003,2)+POWER(AZ1003-AH1003,2))</f>
        <v/>
      </c>
      <c r="BB1003" s="1" t="n">
        <v>-0.3232</v>
      </c>
      <c r="BC1003" s="1" t="n">
        <v>0.4648</v>
      </c>
      <c r="BD1003" s="1" t="n">
        <v>0.5663</v>
      </c>
      <c r="BE1003" s="0" t="n">
        <v>6478.3652</v>
      </c>
      <c r="BF1003" s="0" t="n">
        <v>0.5629</v>
      </c>
      <c r="BG1003" s="0" t="n">
        <v>739.2487</v>
      </c>
      <c r="BH1003" s="0">
        <f>2*(AS1003-AS1002)/((AS1003+AS1002)*(AL1003-AL1002))</f>
        <v/>
      </c>
      <c r="BI1003" s="0">
        <f>(BG1003-BG1002)/($B1003-$B1002)</f>
        <v/>
      </c>
      <c r="BJ1003" s="0">
        <f>(MAX(BG$2:BG$1025)-MIN(BG$2:BG$1025))/1023</f>
        <v/>
      </c>
      <c r="BK1003" s="0">
        <f>(BI1003-BJ1003)/BJ1003</f>
        <v/>
      </c>
      <c r="CA1003" s="0">
        <f>CA$1025</f>
        <v/>
      </c>
      <c r="CB1003" s="0">
        <f>CB$1025</f>
        <v/>
      </c>
      <c r="CC1003" s="0">
        <f>CC$1025</f>
        <v/>
      </c>
      <c r="CD1003" s="0">
        <f>CD$1025</f>
        <v/>
      </c>
      <c r="CE1003" s="0">
        <f>CE1004</f>
        <v/>
      </c>
      <c r="CF1003" s="0">
        <f>CF1004</f>
        <v/>
      </c>
      <c r="CG1003" s="0">
        <f>CG1004</f>
        <v/>
      </c>
      <c r="CH1003" s="0">
        <f>CH1004</f>
        <v/>
      </c>
      <c r="CI1003" s="0">
        <f>CI$1025</f>
        <v/>
      </c>
      <c r="CJ1003" s="0">
        <f>CJ$1025</f>
        <v/>
      </c>
      <c r="CK1003" s="0" t="n">
        <v>0.005</v>
      </c>
      <c r="CO1003" s="0" t="n">
        <v>1</v>
      </c>
      <c r="CP1003" s="0" t="n">
        <v>2</v>
      </c>
      <c r="CQ1003" s="0" t="n">
        <v>2</v>
      </c>
    </row>
    <row r="1004">
      <c r="A1004" s="0" t="n">
        <v>1002</v>
      </c>
      <c r="B1004" s="0" t="n">
        <v>1002</v>
      </c>
      <c r="C1004" s="0" t="n">
        <v>1002</v>
      </c>
      <c r="D1004" s="1" t="n"/>
      <c r="E1004" s="0" t="n">
        <v>637.6489</v>
      </c>
      <c r="F1004" s="0" t="n">
        <v>665.3943</v>
      </c>
      <c r="G1004" s="0" t="n">
        <v>858.6709</v>
      </c>
      <c r="H1004" s="1">
        <f>E1004/SUM(E1004:G1004)</f>
        <v/>
      </c>
      <c r="I1004" s="1">
        <f>F1004/SUM(E1004:G1004)</f>
        <v/>
      </c>
      <c r="J1004" s="1">
        <f>1-H1004-I1004</f>
        <v/>
      </c>
      <c r="K1004" s="1">
        <f>(ABS(F1004-AB1004))/AB1004*100</f>
        <v/>
      </c>
      <c r="L1004" s="0">
        <f>(4*H1004)/(-2*H1004+12*I1004+3)</f>
        <v/>
      </c>
      <c r="M1004" s="0">
        <f>(9*I1004)/(-2*H1004+12*I1004+3)</f>
        <v/>
      </c>
      <c r="N1004" s="1">
        <f>SQRT(POWER(L1004-AG1004,2)+POWER(M1004-AH1004,2))</f>
        <v/>
      </c>
      <c r="O1004" s="1" t="n">
        <v>-5.9099</v>
      </c>
      <c r="P1004" s="1" t="n">
        <v>-19.0511</v>
      </c>
      <c r="Q1004" s="1" t="n">
        <v>19.9471</v>
      </c>
      <c r="R1004" s="0" t="n">
        <v>8016.5722</v>
      </c>
      <c r="S1004" s="0" t="n">
        <v>9.5344</v>
      </c>
      <c r="T1004" s="0" t="n">
        <v>748.7849</v>
      </c>
      <c r="U1004" s="0">
        <f>2*(F1004-F1003)/((F1004+F1003)*(AL1004-AL1003))</f>
        <v/>
      </c>
      <c r="V1004" s="0">
        <f>(T1004-T1003)/($B1004-$B1003)</f>
        <v/>
      </c>
      <c r="W1004" s="0">
        <f>(MAX(T$2:T$1025)-MIN(T$2:T$1025))/1023</f>
        <v/>
      </c>
      <c r="X1004" s="0">
        <f>(V1004-W1004)/W1004</f>
        <v/>
      </c>
      <c r="AA1004" s="0" t="n">
        <v>595.0363</v>
      </c>
      <c r="AB1004" s="0" t="n">
        <v>626.2173</v>
      </c>
      <c r="AC1004" s="0" t="n">
        <v>681.0616</v>
      </c>
      <c r="AD1004" s="1">
        <f>AA1004/SUM(AA1004:AC1004)</f>
        <v/>
      </c>
      <c r="AE1004" s="1">
        <f>AB1004/SUM(AA1004:AC1004)</f>
        <v/>
      </c>
      <c r="AF1004" s="1">
        <f>1-AD1004-AE1004</f>
        <v/>
      </c>
      <c r="AG1004" s="0">
        <f>(4*AD1004)/(-2*AD1004+12*AE1004+3)</f>
        <v/>
      </c>
      <c r="AH1004" s="0">
        <f>(9*AE1004)/(-2*AD1004+12*AE1004+3)</f>
        <v/>
      </c>
      <c r="AI1004" t="n">
        <v>0.0005999999999999999</v>
      </c>
      <c r="AJ1004" t="n">
        <v>0.0002</v>
      </c>
      <c r="AK1004" s="0" t="n">
        <v>6499.3676</v>
      </c>
      <c r="AL1004" s="0" t="n">
        <v>739.6531</v>
      </c>
      <c r="AM1004" s="0">
        <f>2*(AC1004-AC1003)/((AC1004+AC1003)*(AL1004-AL1003))</f>
        <v/>
      </c>
      <c r="AN1004" s="0">
        <f>(AL1004-AL1003)/($B1004-$B1003)</f>
        <v/>
      </c>
      <c r="AO1004" s="0">
        <f>(MAX(AL$2:AL$1025)-MIN(AL$2:AL$1025))/1023</f>
        <v/>
      </c>
      <c r="AR1004" s="0" t="n">
        <v>593.3163</v>
      </c>
      <c r="AS1004" s="0" t="n">
        <v>625.8242</v>
      </c>
      <c r="AT1004" s="0" t="n">
        <v>678.2599</v>
      </c>
      <c r="AU1004" s="1">
        <f>AR1004/SUM(AR1004:AT1004)</f>
        <v/>
      </c>
      <c r="AV1004" s="1">
        <f>AS1004/SUM(AR1004:AT1004)</f>
        <v/>
      </c>
      <c r="AW1004" s="1">
        <f>1-AU1004-AV1004</f>
        <v/>
      </c>
      <c r="AX1004" s="1">
        <f>(ABS(AS1004-AB1004))/AB1004*100</f>
        <v/>
      </c>
      <c r="AY1004" s="0">
        <f>(4*AU1004)/(-2*AU1004+12*AV1004+3)</f>
        <v/>
      </c>
      <c r="AZ1004" s="0">
        <f>(9*AV1004)/(-2*AU1004+12*AV1004+3)</f>
        <v/>
      </c>
      <c r="BA1004" s="1">
        <f>SQRT(POWER(AY1004-AG1004,2)+POWER(AZ1004-AH1004,2))</f>
        <v/>
      </c>
      <c r="BB1004" s="1" t="n">
        <v>-0.3937</v>
      </c>
      <c r="BC1004" s="1" t="n">
        <v>0.4219</v>
      </c>
      <c r="BD1004" s="1" t="n">
        <v>0.5773</v>
      </c>
      <c r="BE1004" s="0" t="n">
        <v>6482.5219</v>
      </c>
      <c r="BF1004" s="0" t="n">
        <v>0.5952</v>
      </c>
      <c r="BG1004" s="0" t="n">
        <v>739.5587</v>
      </c>
      <c r="BH1004" s="0">
        <f>2*(AS1004-AS1003)/((AS1004+AS1003)*(AL1004-AL1003))</f>
        <v/>
      </c>
      <c r="BI1004" s="0">
        <f>(BG1004-BG1003)/($B1004-$B1003)</f>
        <v/>
      </c>
      <c r="BJ1004" s="0">
        <f>(MAX(BG$2:BG$1025)-MIN(BG$2:BG$1025))/1023</f>
        <v/>
      </c>
      <c r="BK1004" s="0">
        <f>(BI1004-BJ1004)/BJ1004</f>
        <v/>
      </c>
      <c r="CA1004" s="0">
        <f>CA$1025</f>
        <v/>
      </c>
      <c r="CB1004" s="0">
        <f>CB$1025</f>
        <v/>
      </c>
      <c r="CC1004" s="0">
        <f>CC$1025</f>
        <v/>
      </c>
      <c r="CD1004" s="0">
        <f>CD$1025</f>
        <v/>
      </c>
      <c r="CE1004" s="0">
        <f>CE1005</f>
        <v/>
      </c>
      <c r="CF1004" s="0">
        <f>CF1005</f>
        <v/>
      </c>
      <c r="CG1004" s="0">
        <f>CG1005</f>
        <v/>
      </c>
      <c r="CH1004" s="0">
        <f>CH1005</f>
        <v/>
      </c>
      <c r="CI1004" s="0">
        <f>CI$1025</f>
        <v/>
      </c>
      <c r="CJ1004" s="0">
        <f>CJ$1025</f>
        <v/>
      </c>
      <c r="CK1004" s="0" t="n">
        <v>0.005</v>
      </c>
      <c r="CO1004" s="0" t="n">
        <v>1</v>
      </c>
      <c r="CP1004" s="0" t="n">
        <v>2</v>
      </c>
      <c r="CQ1004" s="0" t="n">
        <v>2</v>
      </c>
    </row>
    <row r="1005">
      <c r="A1005" s="0" t="n">
        <v>1003</v>
      </c>
      <c r="B1005" s="0" t="n">
        <v>1003</v>
      </c>
      <c r="C1005" s="0" t="n">
        <v>1003</v>
      </c>
      <c r="D1005" s="1" t="n"/>
      <c r="E1005" s="0" t="n">
        <v>639.0034000000001</v>
      </c>
      <c r="F1005" s="0" t="n">
        <v>666.8566</v>
      </c>
      <c r="G1005" s="0" t="n">
        <v>860.5316</v>
      </c>
      <c r="H1005" s="1">
        <f>E1005/SUM(E1005:G1005)</f>
        <v/>
      </c>
      <c r="I1005" s="1">
        <f>F1005/SUM(E1005:G1005)</f>
        <v/>
      </c>
      <c r="J1005" s="1">
        <f>1-H1005-I1005</f>
        <v/>
      </c>
      <c r="K1005" s="1">
        <f>(ABS(F1005-AB1005))/AB1005*100</f>
        <v/>
      </c>
      <c r="L1005" s="0">
        <f>(4*H1005)/(-2*H1005+12*I1005+3)</f>
        <v/>
      </c>
      <c r="M1005" s="0">
        <f>(9*I1005)/(-2*H1005+12*I1005+3)</f>
        <v/>
      </c>
      <c r="N1005" s="1">
        <f>SQRT(POWER(L1005-AG1005,2)+POWER(M1005-AH1005,2))</f>
        <v/>
      </c>
      <c r="O1005" s="1" t="n">
        <v>-5.931</v>
      </c>
      <c r="P1005" s="1" t="n">
        <v>-19.0616</v>
      </c>
      <c r="Q1005" s="1" t="n">
        <v>19.9634</v>
      </c>
      <c r="R1005" s="0" t="n">
        <v>8016.578</v>
      </c>
      <c r="S1005" s="0" t="n">
        <v>9.5365</v>
      </c>
      <c r="T1005" s="0" t="n">
        <v>749.1156</v>
      </c>
      <c r="U1005" s="0">
        <f>2*(F1005-F1004)/((F1005+F1004)*(AL1005-AL1004))</f>
        <v/>
      </c>
      <c r="V1005" s="0">
        <f>(T1005-T1004)/($B1005-$B1004)</f>
        <v/>
      </c>
      <c r="W1005" s="0">
        <f>(MAX(T$2:T$1025)-MIN(T$2:T$1025))/1023</f>
        <v/>
      </c>
      <c r="X1005" s="0">
        <f>(V1005-W1005)/W1005</f>
        <v/>
      </c>
      <c r="AA1005" s="0" t="n">
        <v>596.3424</v>
      </c>
      <c r="AB1005" s="0" t="n">
        <v>627.5919</v>
      </c>
      <c r="AC1005" s="0" t="n">
        <v>682.5567</v>
      </c>
      <c r="AD1005" s="1">
        <f>AA1005/SUM(AA1005:AC1005)</f>
        <v/>
      </c>
      <c r="AE1005" s="1">
        <f>AB1005/SUM(AA1005:AC1005)</f>
        <v/>
      </c>
      <c r="AF1005" s="1">
        <f>1-AD1005-AE1005</f>
        <v/>
      </c>
      <c r="AG1005" s="0">
        <f>(4*AD1005)/(-2*AD1005+12*AE1005+3)</f>
        <v/>
      </c>
      <c r="AH1005" s="0">
        <f>(9*AE1005)/(-2*AD1005+12*AE1005+3)</f>
        <v/>
      </c>
      <c r="AI1005" t="n">
        <v>0.0005999999999999999</v>
      </c>
      <c r="AJ1005" t="n">
        <v>0.0002</v>
      </c>
      <c r="AK1005" s="0" t="n">
        <v>6499.369</v>
      </c>
      <c r="AL1005" s="0" t="n">
        <v>739.9827</v>
      </c>
      <c r="AM1005" s="0">
        <f>2*(AC1005-AC1004)/((AC1005+AC1004)*(AL1005-AL1004))</f>
        <v/>
      </c>
      <c r="AN1005" s="0">
        <f>(AL1005-AL1004)/($B1005-$B1004)</f>
        <v/>
      </c>
      <c r="AO1005" s="0">
        <f>(MAX(AL$2:AL$1025)-MIN(AL$2:AL$1025))/1023</f>
        <v/>
      </c>
      <c r="AR1005" s="0" t="n">
        <v>594.2164</v>
      </c>
      <c r="AS1005" s="0" t="n">
        <v>626.9721</v>
      </c>
      <c r="AT1005" s="0" t="n">
        <v>679.0946</v>
      </c>
      <c r="AU1005" s="1">
        <f>AR1005/SUM(AR1005:AT1005)</f>
        <v/>
      </c>
      <c r="AV1005" s="1">
        <f>AS1005/SUM(AR1005:AT1005)</f>
        <v/>
      </c>
      <c r="AW1005" s="1">
        <f>1-AU1005-AV1005</f>
        <v/>
      </c>
      <c r="AX1005" s="1">
        <f>(ABS(AS1005-AB1005))/AB1005*100</f>
        <v/>
      </c>
      <c r="AY1005" s="0">
        <f>(4*AU1005)/(-2*AU1005+12*AV1005+3)</f>
        <v/>
      </c>
      <c r="AZ1005" s="0">
        <f>(9*AV1005)/(-2*AU1005+12*AV1005+3)</f>
        <v/>
      </c>
      <c r="BA1005" s="1">
        <f>SQRT(POWER(AY1005-AG1005,2)+POWER(AZ1005-AH1005,2))</f>
        <v/>
      </c>
      <c r="BB1005" s="1" t="n">
        <v>-0.4442</v>
      </c>
      <c r="BC1005" s="1" t="n">
        <v>0.4926</v>
      </c>
      <c r="BD1005" s="1" t="n">
        <v>0.6636</v>
      </c>
      <c r="BE1005" s="0" t="n">
        <v>6479.3713</v>
      </c>
      <c r="BF1005" s="0" t="n">
        <v>0.6804</v>
      </c>
      <c r="BG1005" s="0" t="n">
        <v>739.8342</v>
      </c>
      <c r="BH1005" s="0">
        <f>2*(AS1005-AS1004)/((AS1005+AS1004)*(AL1005-AL1004))</f>
        <v/>
      </c>
      <c r="BI1005" s="0">
        <f>(BG1005-BG1004)/($B1005-$B1004)</f>
        <v/>
      </c>
      <c r="BJ1005" s="0">
        <f>(MAX(BG$2:BG$1025)-MIN(BG$2:BG$1025))/1023</f>
        <v/>
      </c>
      <c r="BK1005" s="0">
        <f>(BI1005-BJ1005)/BJ1005</f>
        <v/>
      </c>
      <c r="CA1005" s="0">
        <f>CA$1025</f>
        <v/>
      </c>
      <c r="CB1005" s="0">
        <f>CB$1025</f>
        <v/>
      </c>
      <c r="CC1005" s="0">
        <f>CC$1025</f>
        <v/>
      </c>
      <c r="CD1005" s="0">
        <f>CD$1025</f>
        <v/>
      </c>
      <c r="CE1005" s="0">
        <f>CE1006</f>
        <v/>
      </c>
      <c r="CF1005" s="0">
        <f>CF1006</f>
        <v/>
      </c>
      <c r="CG1005" s="0">
        <f>CG1006</f>
        <v/>
      </c>
      <c r="CH1005" s="0">
        <f>CH1006</f>
        <v/>
      </c>
      <c r="CI1005" s="0">
        <f>CI$1025</f>
        <v/>
      </c>
      <c r="CJ1005" s="0">
        <f>CJ$1025</f>
        <v/>
      </c>
      <c r="CK1005" s="0" t="n">
        <v>0.005</v>
      </c>
      <c r="CO1005" s="0" t="n">
        <v>1</v>
      </c>
      <c r="CP1005" s="0" t="n">
        <v>2</v>
      </c>
      <c r="CQ1005" s="0" t="n">
        <v>2</v>
      </c>
    </row>
    <row r="1006">
      <c r="A1006" s="0" t="n">
        <v>1004</v>
      </c>
      <c r="B1006" s="0" t="n">
        <v>1004</v>
      </c>
      <c r="C1006" s="0" t="n">
        <v>1004</v>
      </c>
      <c r="D1006" s="1" t="n"/>
      <c r="E1006" s="0" t="n">
        <v>639.9425</v>
      </c>
      <c r="F1006" s="0" t="n">
        <v>667.8837</v>
      </c>
      <c r="G1006" s="0" t="n">
        <v>861.7987000000001</v>
      </c>
      <c r="H1006" s="1">
        <f>E1006/SUM(E1006:G1006)</f>
        <v/>
      </c>
      <c r="I1006" s="1">
        <f>F1006/SUM(E1006:G1006)</f>
        <v/>
      </c>
      <c r="J1006" s="1">
        <f>1-H1006-I1006</f>
        <v/>
      </c>
      <c r="K1006" s="1">
        <f>(ABS(F1006-AB1006))/AB1006*100</f>
        <v/>
      </c>
      <c r="L1006" s="0">
        <f>(4*H1006)/(-2*H1006+12*I1006+3)</f>
        <v/>
      </c>
      <c r="M1006" s="0">
        <f>(9*I1006)/(-2*H1006+12*I1006+3)</f>
        <v/>
      </c>
      <c r="N1006" s="1">
        <f>SQRT(POWER(L1006-AG1006,2)+POWER(M1006-AH1006,2))</f>
        <v/>
      </c>
      <c r="O1006" s="1" t="n">
        <v>-5.9482</v>
      </c>
      <c r="P1006" s="1" t="n">
        <v>-19.0631</v>
      </c>
      <c r="Q1006" s="1" t="n">
        <v>19.9699</v>
      </c>
      <c r="R1006" s="0" t="n">
        <v>8016.1392</v>
      </c>
      <c r="S1006" s="0" t="n">
        <v>9.5335</v>
      </c>
      <c r="T1006" s="0" t="n">
        <v>749.3474</v>
      </c>
      <c r="U1006" s="0">
        <f>2*(F1006-F1005)/((F1006+F1005)*(AL1006-AL1005))</f>
        <v/>
      </c>
      <c r="V1006" s="0">
        <f>(T1006-T1005)/($B1006-$B1005)</f>
        <v/>
      </c>
      <c r="W1006" s="0">
        <f>(MAX(T$2:T$1025)-MIN(T$2:T$1025))/1023</f>
        <v/>
      </c>
      <c r="X1006" s="0">
        <f>(V1006-W1006)/W1006</f>
        <v/>
      </c>
      <c r="AA1006" s="0" t="n">
        <v>597.65</v>
      </c>
      <c r="AB1006" s="0" t="n">
        <v>628.9681</v>
      </c>
      <c r="AC1006" s="0" t="n">
        <v>684.0536</v>
      </c>
      <c r="AD1006" s="1">
        <f>AA1006/SUM(AA1006:AC1006)</f>
        <v/>
      </c>
      <c r="AE1006" s="1">
        <f>AB1006/SUM(AA1006:AC1006)</f>
        <v/>
      </c>
      <c r="AF1006" s="1">
        <f>1-AD1006-AE1006</f>
        <v/>
      </c>
      <c r="AG1006" s="0">
        <f>(4*AD1006)/(-2*AD1006+12*AE1006+3)</f>
        <v/>
      </c>
      <c r="AH1006" s="0">
        <f>(9*AE1006)/(-2*AD1006+12*AE1006+3)</f>
        <v/>
      </c>
      <c r="AI1006" t="n">
        <v>0.0005</v>
      </c>
      <c r="AJ1006" t="n">
        <v>0.0002</v>
      </c>
      <c r="AK1006" s="0" t="n">
        <v>6499.3703</v>
      </c>
      <c r="AL1006" s="0" t="n">
        <v>740.3121</v>
      </c>
      <c r="AM1006" s="0">
        <f>2*(AC1006-AC1005)/((AC1006+AC1005)*(AL1006-AL1005))</f>
        <v/>
      </c>
      <c r="AN1006" s="0">
        <f>(AL1006-AL1005)/($B1006-$B1005)</f>
        <v/>
      </c>
      <c r="AO1006" s="0">
        <f>(MAX(AL$2:AL$1025)-MIN(AL$2:AL$1025))/1023</f>
        <v/>
      </c>
      <c r="AR1006" s="0" t="n">
        <v>596.7402</v>
      </c>
      <c r="AS1006" s="0" t="n">
        <v>629.5940000000001</v>
      </c>
      <c r="AT1006" s="0" t="n">
        <v>682.6721</v>
      </c>
      <c r="AU1006" s="1">
        <f>AR1006/SUM(AR1006:AT1006)</f>
        <v/>
      </c>
      <c r="AV1006" s="1">
        <f>AS1006/SUM(AR1006:AT1006)</f>
        <v/>
      </c>
      <c r="AW1006" s="1">
        <f>1-AU1006-AV1006</f>
        <v/>
      </c>
      <c r="AX1006" s="1">
        <f>(ABS(AS1006-AB1006))/AB1006*100</f>
        <v/>
      </c>
      <c r="AY1006" s="0">
        <f>(4*AU1006)/(-2*AU1006+12*AV1006+3)</f>
        <v/>
      </c>
      <c r="AZ1006" s="0">
        <f>(9*AV1006)/(-2*AU1006+12*AV1006+3)</f>
        <v/>
      </c>
      <c r="BA1006" s="1">
        <f>SQRT(POWER(AY1006-AG1006,2)+POWER(AZ1006-AH1006,2))</f>
        <v/>
      </c>
      <c r="BB1006" s="1" t="n">
        <v>-0.4755</v>
      </c>
      <c r="BC1006" s="1" t="n">
        <v>0.3817</v>
      </c>
      <c r="BD1006" s="1" t="n">
        <v>0.61</v>
      </c>
      <c r="BE1006" s="0" t="n">
        <v>6486.7742</v>
      </c>
      <c r="BF1006" s="0" t="n">
        <v>0.6427</v>
      </c>
      <c r="BG1006" s="0" t="n">
        <v>740.4616</v>
      </c>
      <c r="BH1006" s="0">
        <f>2*(AS1006-AS1005)/((AS1006+AS1005)*(AL1006-AL1005))</f>
        <v/>
      </c>
      <c r="BI1006" s="0">
        <f>(BG1006-BG1005)/($B1006-$B1005)</f>
        <v/>
      </c>
      <c r="BJ1006" s="0">
        <f>(MAX(BG$2:BG$1025)-MIN(BG$2:BG$1025))/1023</f>
        <v/>
      </c>
      <c r="BK1006" s="0">
        <f>(BI1006-BJ1006)/BJ1006</f>
        <v/>
      </c>
      <c r="CA1006" s="0">
        <f>CA$1025</f>
        <v/>
      </c>
      <c r="CB1006" s="0">
        <f>CB$1025</f>
        <v/>
      </c>
      <c r="CC1006" s="0">
        <f>CC$1025</f>
        <v/>
      </c>
      <c r="CD1006" s="0">
        <f>CD$1025</f>
        <v/>
      </c>
      <c r="CE1006" s="0">
        <f>CE1007</f>
        <v/>
      </c>
      <c r="CF1006" s="0">
        <f>CF1007</f>
        <v/>
      </c>
      <c r="CG1006" s="0">
        <f>CG1007</f>
        <v/>
      </c>
      <c r="CH1006" s="0">
        <f>CH1007</f>
        <v/>
      </c>
      <c r="CI1006" s="0">
        <f>CI$1025</f>
        <v/>
      </c>
      <c r="CJ1006" s="0">
        <f>CJ$1025</f>
        <v/>
      </c>
      <c r="CK1006" s="0" t="n">
        <v>0.005</v>
      </c>
      <c r="CO1006" s="0" t="n">
        <v>1</v>
      </c>
      <c r="CP1006" s="0" t="n">
        <v>2</v>
      </c>
      <c r="CQ1006" s="0" t="n">
        <v>2</v>
      </c>
    </row>
    <row r="1007">
      <c r="A1007" s="0" t="n">
        <v>1005</v>
      </c>
      <c r="B1007" s="0" t="n">
        <v>1005</v>
      </c>
      <c r="C1007" s="0" t="n">
        <v>1005</v>
      </c>
      <c r="D1007" s="1" t="n"/>
      <c r="E1007" s="0" t="n">
        <v>641.3502999999999</v>
      </c>
      <c r="F1007" s="0" t="n">
        <v>669.4048</v>
      </c>
      <c r="G1007" s="0" t="n">
        <v>863.7808</v>
      </c>
      <c r="H1007" s="1">
        <f>E1007/SUM(E1007:G1007)</f>
        <v/>
      </c>
      <c r="I1007" s="1">
        <f>F1007/SUM(E1007:G1007)</f>
        <v/>
      </c>
      <c r="J1007" s="1">
        <f>1-H1007-I1007</f>
        <v/>
      </c>
      <c r="K1007" s="1">
        <f>(ABS(F1007-AB1007))/AB1007*100</f>
        <v/>
      </c>
      <c r="L1007" s="0">
        <f>(4*H1007)/(-2*H1007+12*I1007+3)</f>
        <v/>
      </c>
      <c r="M1007" s="0">
        <f>(9*I1007)/(-2*H1007+12*I1007+3)</f>
        <v/>
      </c>
      <c r="N1007" s="1">
        <f>SQRT(POWER(L1007-AG1007,2)+POWER(M1007-AH1007,2))</f>
        <v/>
      </c>
      <c r="O1007" s="1" t="n">
        <v>-5.9732</v>
      </c>
      <c r="P1007" s="1" t="n">
        <v>-19.0802</v>
      </c>
      <c r="Q1007" s="1" t="n">
        <v>19.9937</v>
      </c>
      <c r="R1007" s="0" t="n">
        <v>8016.7821</v>
      </c>
      <c r="S1007" s="0" t="n">
        <v>9.5382</v>
      </c>
      <c r="T1007" s="0" t="n">
        <v>749.6902</v>
      </c>
      <c r="U1007" s="0">
        <f>2*(F1007-F1006)/((F1007+F1006)*(AL1007-AL1006))</f>
        <v/>
      </c>
      <c r="V1007" s="0">
        <f>(T1007-T1006)/($B1007-$B1006)</f>
        <v/>
      </c>
      <c r="W1007" s="0">
        <f>(MAX(T$2:T$1025)-MIN(T$2:T$1025))/1023</f>
        <v/>
      </c>
      <c r="X1007" s="0">
        <f>(V1007-W1007)/W1007</f>
        <v/>
      </c>
      <c r="AA1007" s="0" t="n">
        <v>598.9593</v>
      </c>
      <c r="AB1007" s="0" t="n">
        <v>630.346</v>
      </c>
      <c r="AC1007" s="0" t="n">
        <v>685.5522</v>
      </c>
      <c r="AD1007" s="1">
        <f>AA1007/SUM(AA1007:AC1007)</f>
        <v/>
      </c>
      <c r="AE1007" s="1">
        <f>AB1007/SUM(AA1007:AC1007)</f>
        <v/>
      </c>
      <c r="AF1007" s="1">
        <f>1-AD1007-AE1007</f>
        <v/>
      </c>
      <c r="AG1007" s="0">
        <f>(4*AD1007)/(-2*AD1007+12*AE1007+3)</f>
        <v/>
      </c>
      <c r="AH1007" s="0">
        <f>(9*AE1007)/(-2*AD1007+12*AE1007+3)</f>
        <v/>
      </c>
      <c r="AI1007" t="n">
        <v>0.0005</v>
      </c>
      <c r="AJ1007" t="n">
        <v>0.0002</v>
      </c>
      <c r="AK1007" s="0" t="n">
        <v>6499.3717</v>
      </c>
      <c r="AL1007" s="0" t="n">
        <v>740.6412</v>
      </c>
      <c r="AM1007" s="0">
        <f>2*(AC1007-AC1006)/((AC1007+AC1006)*(AL1007-AL1006))</f>
        <v/>
      </c>
      <c r="AN1007" s="0">
        <f>(AL1007-AL1006)/($B1007-$B1006)</f>
        <v/>
      </c>
      <c r="AO1007" s="0">
        <f>(MAX(AL$2:AL$1025)-MIN(AL$2:AL$1025))/1023</f>
        <v/>
      </c>
      <c r="AR1007" s="0" t="n">
        <v>597.7798</v>
      </c>
      <c r="AS1007" s="0" t="n">
        <v>630.8098</v>
      </c>
      <c r="AT1007" s="0" t="n">
        <v>684.3588</v>
      </c>
      <c r="AU1007" s="1">
        <f>AR1007/SUM(AR1007:AT1007)</f>
        <v/>
      </c>
      <c r="AV1007" s="1">
        <f>AS1007/SUM(AR1007:AT1007)</f>
        <v/>
      </c>
      <c r="AW1007" s="1">
        <f>1-AU1007-AV1007</f>
        <v/>
      </c>
      <c r="AX1007" s="1">
        <f>(ABS(AS1007-AB1007))/AB1007*100</f>
        <v/>
      </c>
      <c r="AY1007" s="0">
        <f>(4*AU1007)/(-2*AU1007+12*AV1007+3)</f>
        <v/>
      </c>
      <c r="AZ1007" s="0">
        <f>(9*AV1007)/(-2*AU1007+12*AV1007+3)</f>
        <v/>
      </c>
      <c r="BA1007" s="1">
        <f>SQRT(POWER(AY1007-AG1007,2)+POWER(AZ1007-AH1007,2))</f>
        <v/>
      </c>
      <c r="BB1007" s="1" t="n">
        <v>-0.5443</v>
      </c>
      <c r="BC1007" s="1" t="n">
        <v>0.3328</v>
      </c>
      <c r="BD1007" s="1" t="n">
        <v>0.6383</v>
      </c>
      <c r="BE1007" s="0" t="n">
        <v>6491.2392</v>
      </c>
      <c r="BF1007" s="0" t="n">
        <v>0.6771</v>
      </c>
      <c r="BG1007" s="0" t="n">
        <v>740.7517</v>
      </c>
      <c r="BH1007" s="0">
        <f>2*(AS1007-AS1006)/((AS1007+AS1006)*(AL1007-AL1006))</f>
        <v/>
      </c>
      <c r="BI1007" s="0">
        <f>(BG1007-BG1006)/($B1007-$B1006)</f>
        <v/>
      </c>
      <c r="BJ1007" s="0">
        <f>(MAX(BG$2:BG$1025)-MIN(BG$2:BG$1025))/1023</f>
        <v/>
      </c>
      <c r="BK1007" s="0">
        <f>(BI1007-BJ1007)/BJ1007</f>
        <v/>
      </c>
      <c r="CA1007" s="0">
        <f>CA$1025</f>
        <v/>
      </c>
      <c r="CB1007" s="0">
        <f>CB$1025</f>
        <v/>
      </c>
      <c r="CC1007" s="0">
        <f>CC$1025</f>
        <v/>
      </c>
      <c r="CD1007" s="0">
        <f>CD$1025</f>
        <v/>
      </c>
      <c r="CE1007" s="0">
        <f>CE1008</f>
        <v/>
      </c>
      <c r="CF1007" s="0">
        <f>CF1008</f>
        <v/>
      </c>
      <c r="CG1007" s="0">
        <f>CG1008</f>
        <v/>
      </c>
      <c r="CH1007" s="0">
        <f>CH1008</f>
        <v/>
      </c>
      <c r="CI1007" s="0">
        <f>CI$1025</f>
        <v/>
      </c>
      <c r="CJ1007" s="0">
        <f>CJ$1025</f>
        <v/>
      </c>
      <c r="CK1007" s="0" t="n">
        <v>0.005</v>
      </c>
      <c r="CO1007" s="0" t="n">
        <v>1</v>
      </c>
      <c r="CP1007" s="0" t="n">
        <v>2</v>
      </c>
      <c r="CQ1007" s="0" t="n">
        <v>2</v>
      </c>
    </row>
    <row r="1008">
      <c r="A1008" s="0" t="n">
        <v>1006</v>
      </c>
      <c r="B1008" s="0" t="n">
        <v>1006</v>
      </c>
      <c r="C1008" s="0" t="n">
        <v>1006</v>
      </c>
      <c r="D1008" s="1" t="n"/>
      <c r="E1008" s="0" t="n">
        <v>642.6591</v>
      </c>
      <c r="F1008" s="0" t="n">
        <v>670.865</v>
      </c>
      <c r="G1008" s="0" t="n">
        <v>865.5944</v>
      </c>
      <c r="H1008" s="1">
        <f>E1008/SUM(E1008:G1008)</f>
        <v/>
      </c>
      <c r="I1008" s="1">
        <f>F1008/SUM(E1008:G1008)</f>
        <v/>
      </c>
      <c r="J1008" s="1">
        <f>1-H1008-I1008</f>
        <v/>
      </c>
      <c r="K1008" s="1">
        <f>(ABS(F1008-AB1008))/AB1008*100</f>
        <v/>
      </c>
      <c r="L1008" s="0">
        <f>(4*H1008)/(-2*H1008+12*I1008+3)</f>
        <v/>
      </c>
      <c r="M1008" s="0">
        <f>(9*I1008)/(-2*H1008+12*I1008+3)</f>
        <v/>
      </c>
      <c r="N1008" s="1">
        <f>SQRT(POWER(L1008-AG1008,2)+POWER(M1008-AH1008,2))</f>
        <v/>
      </c>
      <c r="O1008" s="1" t="n">
        <v>-6.008</v>
      </c>
      <c r="P1008" s="1" t="n">
        <v>-19.0827</v>
      </c>
      <c r="Q1008" s="1" t="n">
        <v>20.0065</v>
      </c>
      <c r="R1008" s="0" t="n">
        <v>8016.5274</v>
      </c>
      <c r="S1008" s="0" t="n">
        <v>9.536199999999999</v>
      </c>
      <c r="T1008" s="0" t="n">
        <v>750.0184</v>
      </c>
      <c r="U1008" s="0">
        <f>2*(F1008-F1007)/((F1008+F1007)*(AL1008-AL1007))</f>
        <v/>
      </c>
      <c r="V1008" s="0">
        <f>(T1008-T1007)/($B1008-$B1007)</f>
        <v/>
      </c>
      <c r="W1008" s="0">
        <f>(MAX(T$2:T$1025)-MIN(T$2:T$1025))/1023</f>
        <v/>
      </c>
      <c r="X1008" s="0">
        <f>(V1008-W1008)/W1008</f>
        <v/>
      </c>
      <c r="AA1008" s="0" t="n">
        <v>600.2701</v>
      </c>
      <c r="AB1008" s="0" t="n">
        <v>631.7256</v>
      </c>
      <c r="AC1008" s="0" t="n">
        <v>687.0527</v>
      </c>
      <c r="AD1008" s="1">
        <f>AA1008/SUM(AA1008:AC1008)</f>
        <v/>
      </c>
      <c r="AE1008" s="1">
        <f>AB1008/SUM(AA1008:AC1008)</f>
        <v/>
      </c>
      <c r="AF1008" s="1">
        <f>1-AD1008-AE1008</f>
        <v/>
      </c>
      <c r="AG1008" s="0">
        <f>(4*AD1008)/(-2*AD1008+12*AE1008+3)</f>
        <v/>
      </c>
      <c r="AH1008" s="0">
        <f>(9*AE1008)/(-2*AD1008+12*AE1008+3)</f>
        <v/>
      </c>
      <c r="AI1008" t="n">
        <v>0.0005</v>
      </c>
      <c r="AJ1008" t="n">
        <v>0.0002</v>
      </c>
      <c r="AK1008" s="0" t="n">
        <v>6499.3731</v>
      </c>
      <c r="AL1008" s="0" t="n">
        <v>740.9699000000001</v>
      </c>
      <c r="AM1008" s="0">
        <f>2*(AC1008-AC1007)/((AC1008+AC1007)*(AL1008-AL1007))</f>
        <v/>
      </c>
      <c r="AN1008" s="0">
        <f>(AL1008-AL1007)/($B1008-$B1007)</f>
        <v/>
      </c>
      <c r="AO1008" s="0">
        <f>(MAX(AL$2:AL$1025)-MIN(AL$2:AL$1025))/1023</f>
        <v/>
      </c>
      <c r="AR1008" s="0" t="n">
        <v>599.1066</v>
      </c>
      <c r="AS1008" s="0" t="n">
        <v>632.1357</v>
      </c>
      <c r="AT1008" s="0" t="n">
        <v>686.0593</v>
      </c>
      <c r="AU1008" s="1">
        <f>AR1008/SUM(AR1008:AT1008)</f>
        <v/>
      </c>
      <c r="AV1008" s="1">
        <f>AS1008/SUM(AR1008:AT1008)</f>
        <v/>
      </c>
      <c r="AW1008" s="1">
        <f>1-AU1008-AV1008</f>
        <v/>
      </c>
      <c r="AX1008" s="1">
        <f>(ABS(AS1008-AB1008))/AB1008*100</f>
        <v/>
      </c>
      <c r="AY1008" s="0">
        <f>(4*AU1008)/(-2*AU1008+12*AV1008+3)</f>
        <v/>
      </c>
      <c r="AZ1008" s="0">
        <f>(9*AV1008)/(-2*AU1008+12*AV1008+3)</f>
        <v/>
      </c>
      <c r="BA1008" s="1">
        <f>SQRT(POWER(AY1008-AG1008,2)+POWER(AZ1008-AH1008,2))</f>
        <v/>
      </c>
      <c r="BB1008" s="1" t="n">
        <v>-0.5329</v>
      </c>
      <c r="BC1008" s="1" t="n">
        <v>0.2906</v>
      </c>
      <c r="BD1008" s="1" t="n">
        <v>0.6073</v>
      </c>
      <c r="BE1008" s="0" t="n">
        <v>6493.5363</v>
      </c>
      <c r="BF1008" s="0" t="n">
        <v>0.6446</v>
      </c>
      <c r="BG1008" s="0" t="n">
        <v>741.0675</v>
      </c>
      <c r="BH1008" s="0">
        <f>2*(AS1008-AS1007)/((AS1008+AS1007)*(AL1008-AL1007))</f>
        <v/>
      </c>
      <c r="BI1008" s="0">
        <f>(BG1008-BG1007)/($B1008-$B1007)</f>
        <v/>
      </c>
      <c r="BJ1008" s="0">
        <f>(MAX(BG$2:BG$1025)-MIN(BG$2:BG$1025))/1023</f>
        <v/>
      </c>
      <c r="BK1008" s="0">
        <f>(BI1008-BJ1008)/BJ1008</f>
        <v/>
      </c>
      <c r="CA1008" s="0">
        <f>CA$1025</f>
        <v/>
      </c>
      <c r="CB1008" s="0">
        <f>CB$1025</f>
        <v/>
      </c>
      <c r="CC1008" s="0">
        <f>CC$1025</f>
        <v/>
      </c>
      <c r="CD1008" s="0">
        <f>CD$1025</f>
        <v/>
      </c>
      <c r="CE1008" s="0">
        <f>CE1009</f>
        <v/>
      </c>
      <c r="CF1008" s="0">
        <f>CF1009</f>
        <v/>
      </c>
      <c r="CG1008" s="0">
        <f>CG1009</f>
        <v/>
      </c>
      <c r="CH1008" s="0">
        <f>CH1009</f>
        <v/>
      </c>
      <c r="CI1008" s="0">
        <f>CI$1025</f>
        <v/>
      </c>
      <c r="CJ1008" s="0">
        <f>CJ$1025</f>
        <v/>
      </c>
      <c r="CK1008" s="0" t="n">
        <v>0.005</v>
      </c>
      <c r="CO1008" s="0" t="n">
        <v>1</v>
      </c>
      <c r="CP1008" s="0" t="n">
        <v>2</v>
      </c>
      <c r="CQ1008" s="0" t="n">
        <v>2</v>
      </c>
    </row>
    <row r="1009">
      <c r="A1009" s="0" t="n">
        <v>1007</v>
      </c>
      <c r="B1009" s="0" t="n">
        <v>1007</v>
      </c>
      <c r="C1009" s="0" t="n">
        <v>1007</v>
      </c>
      <c r="D1009" s="1" t="n"/>
      <c r="E1009" s="0" t="n">
        <v>644.0396</v>
      </c>
      <c r="F1009" s="0" t="n">
        <v>672.3892</v>
      </c>
      <c r="G1009" s="0" t="n">
        <v>867.5244</v>
      </c>
      <c r="H1009" s="1">
        <f>E1009/SUM(E1009:G1009)</f>
        <v/>
      </c>
      <c r="I1009" s="1">
        <f>F1009/SUM(E1009:G1009)</f>
        <v/>
      </c>
      <c r="J1009" s="1">
        <f>1-H1009-I1009</f>
        <v/>
      </c>
      <c r="K1009" s="1">
        <f>(ABS(F1009-AB1009))/AB1009*100</f>
        <v/>
      </c>
      <c r="L1009" s="0">
        <f>(4*H1009)/(-2*H1009+12*I1009+3)</f>
        <v/>
      </c>
      <c r="M1009" s="0">
        <f>(9*I1009)/(-2*H1009+12*I1009+3)</f>
        <v/>
      </c>
      <c r="N1009" s="1">
        <f>SQRT(POWER(L1009-AG1009,2)+POWER(M1009-AH1009,2))</f>
        <v/>
      </c>
      <c r="O1009" s="1" t="n">
        <v>-6.041</v>
      </c>
      <c r="P1009" s="1" t="n">
        <v>-19.091</v>
      </c>
      <c r="Q1009" s="1" t="n">
        <v>20.0243</v>
      </c>
      <c r="R1009" s="0" t="n">
        <v>8016.6462</v>
      </c>
      <c r="S1009" s="0" t="n">
        <v>9.537000000000001</v>
      </c>
      <c r="T1009" s="0" t="n">
        <v>750.3604</v>
      </c>
      <c r="U1009" s="0">
        <f>2*(F1009-F1008)/((F1009+F1008)*(AL1009-AL1008))</f>
        <v/>
      </c>
      <c r="V1009" s="0">
        <f>(T1009-T1008)/($B1009-$B1008)</f>
        <v/>
      </c>
      <c r="W1009" s="0">
        <f>(MAX(T$2:T$1025)-MIN(T$2:T$1025))/1023</f>
        <v/>
      </c>
      <c r="X1009" s="0">
        <f>(V1009-W1009)/W1009</f>
        <v/>
      </c>
      <c r="AA1009" s="0" t="n">
        <v>601.5824</v>
      </c>
      <c r="AB1009" s="0" t="n">
        <v>633.1068</v>
      </c>
      <c r="AC1009" s="0" t="n">
        <v>688.5549999999999</v>
      </c>
      <c r="AD1009" s="1">
        <f>AA1009/SUM(AA1009:AC1009)</f>
        <v/>
      </c>
      <c r="AE1009" s="1">
        <f>AB1009/SUM(AA1009:AC1009)</f>
        <v/>
      </c>
      <c r="AF1009" s="1">
        <f>1-AD1009-AE1009</f>
        <v/>
      </c>
      <c r="AG1009" s="0">
        <f>(4*AD1009)/(-2*AD1009+12*AE1009+3)</f>
        <v/>
      </c>
      <c r="AH1009" s="0">
        <f>(9*AE1009)/(-2*AD1009+12*AE1009+3)</f>
        <v/>
      </c>
      <c r="AI1009" t="n">
        <v>0.0005</v>
      </c>
      <c r="AJ1009" t="n">
        <v>0.0002</v>
      </c>
      <c r="AK1009" s="0" t="n">
        <v>6499.3745</v>
      </c>
      <c r="AL1009" s="0" t="n">
        <v>741.2984</v>
      </c>
      <c r="AM1009" s="0">
        <f>2*(AC1009-AC1008)/((AC1009+AC1008)*(AL1009-AL1008))</f>
        <v/>
      </c>
      <c r="AN1009" s="0">
        <f>(AL1009-AL1008)/($B1009-$B1008)</f>
        <v/>
      </c>
      <c r="AO1009" s="0">
        <f>(MAX(AL$2:AL$1025)-MIN(AL$2:AL$1025))/1023</f>
        <v/>
      </c>
      <c r="AR1009" s="0" t="n">
        <v>599.0918</v>
      </c>
      <c r="AS1009" s="0" t="n">
        <v>632.1401</v>
      </c>
      <c r="AT1009" s="0" t="n">
        <v>686.0188000000001</v>
      </c>
      <c r="AU1009" s="1">
        <f>AR1009/SUM(AR1009:AT1009)</f>
        <v/>
      </c>
      <c r="AV1009" s="1">
        <f>AS1009/SUM(AR1009:AT1009)</f>
        <v/>
      </c>
      <c r="AW1009" s="1">
        <f>1-AU1009-AV1009</f>
        <v/>
      </c>
      <c r="AX1009" s="1">
        <f>(ABS(AS1009-AB1009))/AB1009*100</f>
        <v/>
      </c>
      <c r="AY1009" s="0">
        <f>(4*AU1009)/(-2*AU1009+12*AV1009+3)</f>
        <v/>
      </c>
      <c r="AZ1009" s="0">
        <f>(9*AV1009)/(-2*AU1009+12*AV1009+3)</f>
        <v/>
      </c>
      <c r="BA1009" s="1">
        <f>SQRT(POWER(AY1009-AG1009,2)+POWER(AZ1009-AH1009,2))</f>
        <v/>
      </c>
      <c r="BB1009" s="1" t="n">
        <v>-0.5377</v>
      </c>
      <c r="BC1009" s="1" t="n">
        <v>0.2983</v>
      </c>
      <c r="BD1009" s="1" t="n">
        <v>0.6152</v>
      </c>
      <c r="BE1009" s="0" t="n">
        <v>6493.1786</v>
      </c>
      <c r="BF1009" s="0" t="n">
        <v>0.6536999999999999</v>
      </c>
      <c r="BG1009" s="0" t="n">
        <v>741.0685999999999</v>
      </c>
      <c r="BH1009" s="0">
        <f>2*(AS1009-AS1008)/((AS1009+AS1008)*(AL1009-AL1008))</f>
        <v/>
      </c>
      <c r="BI1009" s="0">
        <f>(BG1009-BG1008)/($B1009-$B1008)</f>
        <v/>
      </c>
      <c r="BJ1009" s="0">
        <f>(MAX(BG$2:BG$1025)-MIN(BG$2:BG$1025))/1023</f>
        <v/>
      </c>
      <c r="BK1009" s="0">
        <f>(BI1009-BJ1009)/BJ1009</f>
        <v/>
      </c>
      <c r="CA1009" s="0">
        <f>CA$1025</f>
        <v/>
      </c>
      <c r="CB1009" s="0">
        <f>CB$1025</f>
        <v/>
      </c>
      <c r="CC1009" s="0">
        <f>CC$1025</f>
        <v/>
      </c>
      <c r="CD1009" s="0">
        <f>CD$1025</f>
        <v/>
      </c>
      <c r="CE1009" s="0">
        <f>CE1010</f>
        <v/>
      </c>
      <c r="CF1009" s="0">
        <f>CF1010</f>
        <v/>
      </c>
      <c r="CG1009" s="0">
        <f>CG1010</f>
        <v/>
      </c>
      <c r="CH1009" s="0">
        <f>CH1010</f>
        <v/>
      </c>
      <c r="CI1009" s="0">
        <f>CI$1025</f>
        <v/>
      </c>
      <c r="CJ1009" s="0">
        <f>CJ$1025</f>
        <v/>
      </c>
      <c r="CK1009" s="0" t="n">
        <v>0.005</v>
      </c>
      <c r="CO1009" s="0" t="n">
        <v>1</v>
      </c>
      <c r="CP1009" s="0" t="n">
        <v>2</v>
      </c>
      <c r="CQ1009" s="0" t="n">
        <v>2</v>
      </c>
    </row>
    <row r="1010">
      <c r="A1010" s="0" t="n">
        <v>1008</v>
      </c>
      <c r="B1010" s="0" t="n">
        <v>1008</v>
      </c>
      <c r="C1010" s="0" t="n">
        <v>1008</v>
      </c>
      <c r="D1010" s="1" t="n"/>
      <c r="E1010" s="0" t="n">
        <v>644.8677</v>
      </c>
      <c r="F1010" s="0" t="n">
        <v>673.3022999999999</v>
      </c>
      <c r="G1010" s="0" t="n">
        <v>868.6464</v>
      </c>
      <c r="H1010" s="1">
        <f>E1010/SUM(E1010:G1010)</f>
        <v/>
      </c>
      <c r="I1010" s="1">
        <f>F1010/SUM(E1010:G1010)</f>
        <v/>
      </c>
      <c r="J1010" s="1">
        <f>1-H1010-I1010</f>
        <v/>
      </c>
      <c r="K1010" s="1">
        <f>(ABS(F1010-AB1010))/AB1010*100</f>
        <v/>
      </c>
      <c r="L1010" s="0">
        <f>(4*H1010)/(-2*H1010+12*I1010+3)</f>
        <v/>
      </c>
      <c r="M1010" s="0">
        <f>(9*I1010)/(-2*H1010+12*I1010+3)</f>
        <v/>
      </c>
      <c r="N1010" s="1">
        <f>SQRT(POWER(L1010-AG1010,2)+POWER(M1010-AH1010,2))</f>
        <v/>
      </c>
      <c r="O1010" s="1" t="n">
        <v>-6.0584</v>
      </c>
      <c r="P1010" s="1" t="n">
        <v>-19.0914</v>
      </c>
      <c r="Q1010" s="1" t="n">
        <v>20.03</v>
      </c>
      <c r="R1010" s="0" t="n">
        <v>8016.252</v>
      </c>
      <c r="S1010" s="0" t="n">
        <v>9.533200000000001</v>
      </c>
      <c r="T1010" s="0" t="n">
        <v>750.5648</v>
      </c>
      <c r="U1010" s="0">
        <f>2*(F1010-F1009)/((F1010+F1009)*(AL1010-AL1009))</f>
        <v/>
      </c>
      <c r="V1010" s="0">
        <f>(T1010-T1009)/($B1010-$B1009)</f>
        <v/>
      </c>
      <c r="W1010" s="0">
        <f>(MAX(T$2:T$1025)-MIN(T$2:T$1025))/1023</f>
        <v/>
      </c>
      <c r="X1010" s="0">
        <f>(V1010-W1010)/W1010</f>
        <v/>
      </c>
      <c r="AA1010" s="0" t="n">
        <v>602.8963</v>
      </c>
      <c r="AB1010" s="0" t="n">
        <v>634.4896</v>
      </c>
      <c r="AC1010" s="0" t="n">
        <v>690.059</v>
      </c>
      <c r="AD1010" s="1">
        <f>AA1010/SUM(AA1010:AC1010)</f>
        <v/>
      </c>
      <c r="AE1010" s="1">
        <f>AB1010/SUM(AA1010:AC1010)</f>
        <v/>
      </c>
      <c r="AF1010" s="1">
        <f>1-AD1010-AE1010</f>
        <v/>
      </c>
      <c r="AG1010" s="0">
        <f>(4*AD1010)/(-2*AD1010+12*AE1010+3)</f>
        <v/>
      </c>
      <c r="AH1010" s="0">
        <f>(9*AE1010)/(-2*AD1010+12*AE1010+3)</f>
        <v/>
      </c>
      <c r="AI1010" t="n">
        <v>0.0004</v>
      </c>
      <c r="AJ1010" t="n">
        <v>0.0002</v>
      </c>
      <c r="AK1010" s="0" t="n">
        <v>6499.3758</v>
      </c>
      <c r="AL1010" s="0" t="n">
        <v>741.6265</v>
      </c>
      <c r="AM1010" s="0">
        <f>2*(AC1010-AC1009)/((AC1010+AC1009)*(AL1010-AL1009))</f>
        <v/>
      </c>
      <c r="AN1010" s="0">
        <f>(AL1010-AL1009)/($B1010-$B1009)</f>
        <v/>
      </c>
      <c r="AO1010" s="0">
        <f>(MAX(AL$2:AL$1025)-MIN(AL$2:AL$1025))/1023</f>
        <v/>
      </c>
      <c r="AR1010" s="0" t="n">
        <v>603.1611</v>
      </c>
      <c r="AS1010" s="0" t="n">
        <v>634.6567</v>
      </c>
      <c r="AT1010" s="0" t="n">
        <v>689.5364</v>
      </c>
      <c r="AU1010" s="1">
        <f>AR1010/SUM(AR1010:AT1010)</f>
        <v/>
      </c>
      <c r="AV1010" s="1">
        <f>AS1010/SUM(AR1010:AT1010)</f>
        <v/>
      </c>
      <c r="AW1010" s="1">
        <f>1-AU1010-AV1010</f>
        <v/>
      </c>
      <c r="AX1010" s="1">
        <f>(ABS(AS1010-AB1010))/AB1010*100</f>
        <v/>
      </c>
      <c r="AY1010" s="0">
        <f>(4*AU1010)/(-2*AU1010+12*AV1010+3)</f>
        <v/>
      </c>
      <c r="AZ1010" s="0">
        <f>(9*AV1010)/(-2*AU1010+12*AV1010+3)</f>
        <v/>
      </c>
      <c r="BA1010" s="1">
        <f>SQRT(POWER(AY1010-AG1010,2)+POWER(AZ1010-AH1010,2))</f>
        <v/>
      </c>
      <c r="BB1010" s="1" t="n">
        <v>0.08690000000000001</v>
      </c>
      <c r="BC1010" s="1" t="n">
        <v>0.0992</v>
      </c>
      <c r="BD1010" s="1" t="n">
        <v>0.1314</v>
      </c>
      <c r="BE1010" s="0" t="n">
        <v>6491.5152</v>
      </c>
      <c r="BF1010" s="0" t="n">
        <v>0.08019999999999999</v>
      </c>
      <c r="BG1010" s="0" t="n">
        <v>741.6661</v>
      </c>
      <c r="BH1010" s="0">
        <f>2*(AS1010-AS1009)/((AS1010+AS1009)*(AL1010-AL1009))</f>
        <v/>
      </c>
      <c r="BI1010" s="0">
        <f>(BG1010-BG1009)/($B1010-$B1009)</f>
        <v/>
      </c>
      <c r="BJ1010" s="0">
        <f>(MAX(BG$2:BG$1025)-MIN(BG$2:BG$1025))/1023</f>
        <v/>
      </c>
      <c r="BK1010" s="0">
        <f>(BI1010-BJ1010)/BJ1010</f>
        <v/>
      </c>
      <c r="CA1010" s="0">
        <f>CA$1025</f>
        <v/>
      </c>
      <c r="CB1010" s="0">
        <f>CB$1025</f>
        <v/>
      </c>
      <c r="CC1010" s="0">
        <f>CC$1025</f>
        <v/>
      </c>
      <c r="CD1010" s="0">
        <f>CD$1025</f>
        <v/>
      </c>
      <c r="CE1010" s="0">
        <f>CE1011</f>
        <v/>
      </c>
      <c r="CF1010" s="0">
        <f>CF1011</f>
        <v/>
      </c>
      <c r="CG1010" s="0">
        <f>CG1011</f>
        <v/>
      </c>
      <c r="CH1010" s="0">
        <f>CH1011</f>
        <v/>
      </c>
      <c r="CI1010" s="0">
        <f>CI$1025</f>
        <v/>
      </c>
      <c r="CJ1010" s="0">
        <f>CJ$1025</f>
        <v/>
      </c>
      <c r="CK1010" s="0" t="n">
        <v>0.005</v>
      </c>
      <c r="CO1010" s="0" t="n">
        <v>1</v>
      </c>
      <c r="CP1010" s="0" t="n">
        <v>2</v>
      </c>
      <c r="CQ1010" s="0" t="n">
        <v>2</v>
      </c>
    </row>
    <row r="1011">
      <c r="A1011" s="0" t="n">
        <v>1009</v>
      </c>
      <c r="B1011" s="0" t="n">
        <v>1009</v>
      </c>
      <c r="C1011" s="0" t="n">
        <v>1009</v>
      </c>
      <c r="D1011" s="1" t="n"/>
      <c r="E1011" s="0" t="n">
        <v>647.3916</v>
      </c>
      <c r="F1011" s="0" t="n">
        <v>676.0516</v>
      </c>
      <c r="G1011" s="0" t="n">
        <v>872.1486</v>
      </c>
      <c r="H1011" s="1">
        <f>E1011/SUM(E1011:G1011)</f>
        <v/>
      </c>
      <c r="I1011" s="1">
        <f>F1011/SUM(E1011:G1011)</f>
        <v/>
      </c>
      <c r="J1011" s="1">
        <f>1-H1011-I1011</f>
        <v/>
      </c>
      <c r="K1011" s="1">
        <f>(ABS(F1011-AB1011))/AB1011*100</f>
        <v/>
      </c>
      <c r="L1011" s="0">
        <f>(4*H1011)/(-2*H1011+12*I1011+3)</f>
        <v/>
      </c>
      <c r="M1011" s="0">
        <f>(9*I1011)/(-2*H1011+12*I1011+3)</f>
        <v/>
      </c>
      <c r="N1011" s="1">
        <f>SQRT(POWER(L1011-AG1011,2)+POWER(M1011-AH1011,2))</f>
        <v/>
      </c>
      <c r="O1011" s="1" t="n">
        <v>-6.1063</v>
      </c>
      <c r="P1011" s="1" t="n">
        <v>-19.1106</v>
      </c>
      <c r="Q1011" s="1" t="n">
        <v>20.0627</v>
      </c>
      <c r="R1011" s="0" t="n">
        <v>8016.4881</v>
      </c>
      <c r="S1011" s="0" t="n">
        <v>9.5425</v>
      </c>
      <c r="T1011" s="0" t="n">
        <v>751.1789</v>
      </c>
      <c r="U1011" s="0">
        <f>2*(F1011-F1010)/((F1011+F1010)*(AL1011-AL1010))</f>
        <v/>
      </c>
      <c r="V1011" s="0">
        <f>(T1011-T1010)/($B1011-$B1010)</f>
        <v/>
      </c>
      <c r="W1011" s="0">
        <f>(MAX(T$2:T$1025)-MIN(T$2:T$1025))/1023</f>
        <v/>
      </c>
      <c r="X1011" s="0">
        <f>(V1011-W1011)/W1011</f>
        <v/>
      </c>
      <c r="AA1011" s="0" t="n">
        <v>604.2118</v>
      </c>
      <c r="AB1011" s="0" t="n">
        <v>635.8741</v>
      </c>
      <c r="AC1011" s="0" t="n">
        <v>691.5648</v>
      </c>
      <c r="AD1011" s="1">
        <f>AA1011/SUM(AA1011:AC1011)</f>
        <v/>
      </c>
      <c r="AE1011" s="1">
        <f>AB1011/SUM(AA1011:AC1011)</f>
        <v/>
      </c>
      <c r="AF1011" s="1">
        <f>1-AD1011-AE1011</f>
        <v/>
      </c>
      <c r="AG1011" s="0">
        <f>(4*AD1011)/(-2*AD1011+12*AE1011+3)</f>
        <v/>
      </c>
      <c r="AH1011" s="0">
        <f>(9*AE1011)/(-2*AD1011+12*AE1011+3)</f>
        <v/>
      </c>
      <c r="AI1011" t="n">
        <v>0.0004</v>
      </c>
      <c r="AJ1011" t="n">
        <v>0.0002</v>
      </c>
      <c r="AK1011" s="0" t="n">
        <v>6499.3772</v>
      </c>
      <c r="AL1011" s="0" t="n">
        <v>741.9544</v>
      </c>
      <c r="AM1011" s="0">
        <f>2*(AC1011-AC1010)/((AC1011+AC1010)*(AL1011-AL1010))</f>
        <v/>
      </c>
      <c r="AN1011" s="0">
        <f>(AL1011-AL1010)/($B1011-$B1010)</f>
        <v/>
      </c>
      <c r="AO1011" s="0">
        <f>(MAX(AL$2:AL$1025)-MIN(AL$2:AL$1025))/1023</f>
        <v/>
      </c>
      <c r="AR1011" s="0" t="n">
        <v>603.1428</v>
      </c>
      <c r="AS1011" s="0" t="n">
        <v>634.6432</v>
      </c>
      <c r="AT1011" s="0" t="n">
        <v>689.5106</v>
      </c>
      <c r="AU1011" s="1">
        <f>AR1011/SUM(AR1011:AT1011)</f>
        <v/>
      </c>
      <c r="AV1011" s="1">
        <f>AS1011/SUM(AR1011:AT1011)</f>
        <v/>
      </c>
      <c r="AW1011" s="1">
        <f>1-AU1011-AV1011</f>
        <v/>
      </c>
      <c r="AX1011" s="1">
        <f>(ABS(AS1011-AB1011))/AB1011*100</f>
        <v/>
      </c>
      <c r="AY1011" s="0">
        <f>(4*AU1011)/(-2*AU1011+12*AV1011+3)</f>
        <v/>
      </c>
      <c r="AZ1011" s="0">
        <f>(9*AV1011)/(-2*AU1011+12*AV1011+3)</f>
        <v/>
      </c>
      <c r="BA1011" s="1">
        <f>SQRT(POWER(AY1011-AG1011,2)+POWER(AZ1011-AH1011,2))</f>
        <v/>
      </c>
      <c r="BB1011" s="1" t="n">
        <v>0.0854</v>
      </c>
      <c r="BC1011" s="1" t="n">
        <v>0.1011</v>
      </c>
      <c r="BD1011" s="1" t="n">
        <v>0.132</v>
      </c>
      <c r="BE1011" s="0" t="n">
        <v>6491.4319</v>
      </c>
      <c r="BF1011" s="0" t="n">
        <v>0.0905</v>
      </c>
      <c r="BG1011" s="0" t="n">
        <v>741.6629</v>
      </c>
      <c r="BH1011" s="0">
        <f>2*(AS1011-AS1010)/((AS1011+AS1010)*(AL1011-AL1010))</f>
        <v/>
      </c>
      <c r="BI1011" s="0">
        <f>(BG1011-BG1010)/($B1011-$B1010)</f>
        <v/>
      </c>
      <c r="BJ1011" s="0">
        <f>(MAX(BG$2:BG$1025)-MIN(BG$2:BG$1025))/1023</f>
        <v/>
      </c>
      <c r="BK1011" s="0">
        <f>(BI1011-BJ1011)/BJ1011</f>
        <v/>
      </c>
      <c r="CA1011" s="0">
        <f>CA$1025</f>
        <v/>
      </c>
      <c r="CB1011" s="0">
        <f>CB$1025</f>
        <v/>
      </c>
      <c r="CC1011" s="0">
        <f>CC$1025</f>
        <v/>
      </c>
      <c r="CD1011" s="0">
        <f>CD$1025</f>
        <v/>
      </c>
      <c r="CE1011" s="0">
        <f>CE1012</f>
        <v/>
      </c>
      <c r="CF1011" s="0">
        <f>CF1012</f>
        <v/>
      </c>
      <c r="CG1011" s="0">
        <f>CG1012</f>
        <v/>
      </c>
      <c r="CH1011" s="0">
        <f>CH1012</f>
        <v/>
      </c>
      <c r="CI1011" s="0">
        <f>CI$1025</f>
        <v/>
      </c>
      <c r="CJ1011" s="0">
        <f>CJ$1025</f>
        <v/>
      </c>
      <c r="CK1011" s="0" t="n">
        <v>0.005</v>
      </c>
      <c r="CO1011" s="0" t="n">
        <v>1</v>
      </c>
      <c r="CP1011" s="0" t="n">
        <v>2</v>
      </c>
      <c r="CQ1011" s="0" t="n">
        <v>2</v>
      </c>
    </row>
    <row r="1012">
      <c r="A1012" s="0" t="n">
        <v>1010</v>
      </c>
      <c r="B1012" s="0" t="n">
        <v>1010</v>
      </c>
      <c r="C1012" s="0" t="n">
        <v>1010</v>
      </c>
      <c r="D1012" s="1" t="n"/>
      <c r="E1012" s="0" t="n">
        <v>648.5887</v>
      </c>
      <c r="F1012" s="0" t="n">
        <v>677.4057</v>
      </c>
      <c r="G1012" s="0" t="n">
        <v>873.7606</v>
      </c>
      <c r="H1012" s="1">
        <f>E1012/SUM(E1012:G1012)</f>
        <v/>
      </c>
      <c r="I1012" s="1">
        <f>F1012/SUM(E1012:G1012)</f>
        <v/>
      </c>
      <c r="J1012" s="1">
        <f>1-H1012-I1012</f>
        <v/>
      </c>
      <c r="K1012" s="1">
        <f>(ABS(F1012-AB1012))/AB1012*100</f>
        <v/>
      </c>
      <c r="L1012" s="0">
        <f>(4*H1012)/(-2*H1012+12*I1012+3)</f>
        <v/>
      </c>
      <c r="M1012" s="0">
        <f>(9*I1012)/(-2*H1012+12*I1012+3)</f>
        <v/>
      </c>
      <c r="N1012" s="1">
        <f>SQRT(POWER(L1012-AG1012,2)+POWER(M1012-AH1012,2))</f>
        <v/>
      </c>
      <c r="O1012" s="1" t="n">
        <v>-6.1405</v>
      </c>
      <c r="P1012" s="1" t="n">
        <v>-19.103</v>
      </c>
      <c r="Q1012" s="1" t="n">
        <v>20.0659</v>
      </c>
      <c r="R1012" s="0" t="n">
        <v>8015.4524</v>
      </c>
      <c r="S1012" s="0" t="n">
        <v>9.536300000000001</v>
      </c>
      <c r="T1012" s="0" t="n">
        <v>751.4804</v>
      </c>
      <c r="U1012" s="0">
        <f>2*(F1012-F1011)/((F1012+F1011)*(AL1012-AL1011))</f>
        <v/>
      </c>
      <c r="V1012" s="0">
        <f>(T1012-T1011)/($B1012-$B1011)</f>
        <v/>
      </c>
      <c r="W1012" s="0">
        <f>(MAX(T$2:T$1025)-MIN(T$2:T$1025))/1023</f>
        <v/>
      </c>
      <c r="X1012" s="0">
        <f>(V1012-W1012)/W1012</f>
        <v/>
      </c>
      <c r="AA1012" s="0" t="n">
        <v>605.5289</v>
      </c>
      <c r="AB1012" s="0" t="n">
        <v>637.2602000000001</v>
      </c>
      <c r="AC1012" s="0" t="n">
        <v>693.0725</v>
      </c>
      <c r="AD1012" s="1">
        <f>AA1012/SUM(AA1012:AC1012)</f>
        <v/>
      </c>
      <c r="AE1012" s="1">
        <f>AB1012/SUM(AA1012:AC1012)</f>
        <v/>
      </c>
      <c r="AF1012" s="1">
        <f>1-AD1012-AE1012</f>
        <v/>
      </c>
      <c r="AG1012" s="0">
        <f>(4*AD1012)/(-2*AD1012+12*AE1012+3)</f>
        <v/>
      </c>
      <c r="AH1012" s="0">
        <f>(9*AE1012)/(-2*AD1012+12*AE1012+3)</f>
        <v/>
      </c>
      <c r="AI1012" t="n">
        <v>0.0004</v>
      </c>
      <c r="AJ1012" t="n">
        <v>0.0002</v>
      </c>
      <c r="AK1012" s="0" t="n">
        <v>6499.3786</v>
      </c>
      <c r="AL1012" s="0" t="n">
        <v>742.2819</v>
      </c>
      <c r="AM1012" s="0">
        <f>2*(AC1012-AC1011)/((AC1012+AC1011)*(AL1012-AL1011))</f>
        <v/>
      </c>
      <c r="AN1012" s="0">
        <f>(AL1012-AL1011)/($B1012-$B1011)</f>
        <v/>
      </c>
      <c r="AO1012" s="0">
        <f>(MAX(AL$2:AL$1025)-MIN(AL$2:AL$1025))/1023</f>
        <v/>
      </c>
      <c r="AR1012" s="0" t="n">
        <v>606.6876</v>
      </c>
      <c r="AS1012" s="0" t="n">
        <v>637.3937</v>
      </c>
      <c r="AT1012" s="0" t="n">
        <v>689.7453</v>
      </c>
      <c r="AU1012" s="1">
        <f>AR1012/SUM(AR1012:AT1012)</f>
        <v/>
      </c>
      <c r="AV1012" s="1">
        <f>AS1012/SUM(AR1012:AT1012)</f>
        <v/>
      </c>
      <c r="AW1012" s="1">
        <f>1-AU1012-AV1012</f>
        <v/>
      </c>
      <c r="AX1012" s="1">
        <f>(ABS(AS1012-AB1012))/AB1012*100</f>
        <v/>
      </c>
      <c r="AY1012" s="0">
        <f>(4*AU1012)/(-2*AU1012+12*AV1012+3)</f>
        <v/>
      </c>
      <c r="AZ1012" s="0">
        <f>(9*AV1012)/(-2*AU1012+12*AV1012+3)</f>
        <v/>
      </c>
      <c r="BA1012" s="1">
        <f>SQRT(POWER(AY1012-AG1012,2)+POWER(AZ1012-AH1012,2))</f>
        <v/>
      </c>
      <c r="BB1012" s="1" t="n">
        <v>0.6293</v>
      </c>
      <c r="BC1012" s="1" t="n">
        <v>0.4622</v>
      </c>
      <c r="BD1012" s="1" t="n">
        <v>0.7804</v>
      </c>
      <c r="BE1012" s="0" t="n">
        <v>6458.0036</v>
      </c>
      <c r="BF1012" s="0" t="n">
        <v>0.53</v>
      </c>
      <c r="BG1012" s="0" t="n">
        <v>742.3134</v>
      </c>
      <c r="BH1012" s="0">
        <f>2*(AS1012-AS1011)/((AS1012+AS1011)*(AL1012-AL1011))</f>
        <v/>
      </c>
      <c r="BI1012" s="0">
        <f>(BG1012-BG1011)/($B1012-$B1011)</f>
        <v/>
      </c>
      <c r="BJ1012" s="0">
        <f>(MAX(BG$2:BG$1025)-MIN(BG$2:BG$1025))/1023</f>
        <v/>
      </c>
      <c r="BK1012" s="0">
        <f>(BI1012-BJ1012)/BJ1012</f>
        <v/>
      </c>
      <c r="CA1012" s="0">
        <f>CA$1025</f>
        <v/>
      </c>
      <c r="CB1012" s="0">
        <f>CB$1025</f>
        <v/>
      </c>
      <c r="CC1012" s="0">
        <f>CC$1025</f>
        <v/>
      </c>
      <c r="CD1012" s="0">
        <f>CD$1025</f>
        <v/>
      </c>
      <c r="CE1012" s="0">
        <f>CE1013</f>
        <v/>
      </c>
      <c r="CF1012" s="0">
        <f>CF1013</f>
        <v/>
      </c>
      <c r="CG1012" s="0">
        <f>CG1013</f>
        <v/>
      </c>
      <c r="CH1012" s="0">
        <f>CH1013</f>
        <v/>
      </c>
      <c r="CI1012" s="0">
        <f>CI$1025</f>
        <v/>
      </c>
      <c r="CJ1012" s="0">
        <f>CJ$1025</f>
        <v/>
      </c>
      <c r="CK1012" s="0" t="n">
        <v>0.005</v>
      </c>
      <c r="CO1012" s="0" t="n">
        <v>1</v>
      </c>
      <c r="CP1012" s="0" t="n">
        <v>2</v>
      </c>
      <c r="CQ1012" s="0" t="n">
        <v>2</v>
      </c>
    </row>
    <row r="1013">
      <c r="A1013" s="0" t="n">
        <v>1011</v>
      </c>
      <c r="B1013" s="0" t="n">
        <v>1011</v>
      </c>
      <c r="C1013" s="0" t="n">
        <v>1011</v>
      </c>
      <c r="D1013" s="1" t="n"/>
      <c r="E1013" s="0" t="n">
        <v>649.7917</v>
      </c>
      <c r="F1013" s="0" t="n">
        <v>678.7329999999999</v>
      </c>
      <c r="G1013" s="0" t="n">
        <v>875.4297</v>
      </c>
      <c r="H1013" s="1">
        <f>E1013/SUM(E1013:G1013)</f>
        <v/>
      </c>
      <c r="I1013" s="1">
        <f>F1013/SUM(E1013:G1013)</f>
        <v/>
      </c>
      <c r="J1013" s="1">
        <f>1-H1013-I1013</f>
        <v/>
      </c>
      <c r="K1013" s="1">
        <f>(ABS(F1013-AB1013))/AB1013*100</f>
        <v/>
      </c>
      <c r="L1013" s="0">
        <f>(4*H1013)/(-2*H1013+12*I1013+3)</f>
        <v/>
      </c>
      <c r="M1013" s="0">
        <f>(9*I1013)/(-2*H1013+12*I1013+3)</f>
        <v/>
      </c>
      <c r="N1013" s="1">
        <f>SQRT(POWER(L1013-AG1013,2)+POWER(M1013-AH1013,2))</f>
        <v/>
      </c>
      <c r="O1013" s="1" t="n">
        <v>-6.168</v>
      </c>
      <c r="P1013" s="1" t="n">
        <v>-19.1087</v>
      </c>
      <c r="Q1013" s="1" t="n">
        <v>20.0797</v>
      </c>
      <c r="R1013" s="0" t="n">
        <v>8015.3968</v>
      </c>
      <c r="S1013" s="0" t="n">
        <v>9.5357</v>
      </c>
      <c r="T1013" s="0" t="n">
        <v>751.7755</v>
      </c>
      <c r="U1013" s="0">
        <f>2*(F1013-F1012)/((F1013+F1012)*(AL1013-AL1012))</f>
        <v/>
      </c>
      <c r="V1013" s="0">
        <f>(T1013-T1012)/($B1013-$B1012)</f>
        <v/>
      </c>
      <c r="W1013" s="0">
        <f>(MAX(T$2:T$1025)-MIN(T$2:T$1025))/1023</f>
        <v/>
      </c>
      <c r="X1013" s="0">
        <f>(V1013-W1013)/W1013</f>
        <v/>
      </c>
      <c r="AA1013" s="0" t="n">
        <v>606.8475</v>
      </c>
      <c r="AB1013" s="0" t="n">
        <v>638.648</v>
      </c>
      <c r="AC1013" s="0" t="n">
        <v>694.5819</v>
      </c>
      <c r="AD1013" s="1">
        <f>AA1013/SUM(AA1013:AC1013)</f>
        <v/>
      </c>
      <c r="AE1013" s="1">
        <f>AB1013/SUM(AA1013:AC1013)</f>
        <v/>
      </c>
      <c r="AF1013" s="1">
        <f>1-AD1013-AE1013</f>
        <v/>
      </c>
      <c r="AG1013" s="0">
        <f>(4*AD1013)/(-2*AD1013+12*AE1013+3)</f>
        <v/>
      </c>
      <c r="AH1013" s="0">
        <f>(9*AE1013)/(-2*AD1013+12*AE1013+3)</f>
        <v/>
      </c>
      <c r="AI1013" t="n">
        <v>0.0003</v>
      </c>
      <c r="AJ1013" t="n">
        <v>0.0001</v>
      </c>
      <c r="AK1013" s="0" t="n">
        <v>6499.3799</v>
      </c>
      <c r="AL1013" s="0" t="n">
        <v>742.6091</v>
      </c>
      <c r="AM1013" s="0">
        <f>2*(AC1013-AC1012)/((AC1013+AC1012)*(AL1013-AL1012))</f>
        <v/>
      </c>
      <c r="AN1013" s="0">
        <f>(AL1013-AL1012)/($B1013-$B1012)</f>
        <v/>
      </c>
      <c r="AO1013" s="0">
        <f>(MAX(AL$2:AL$1025)-MIN(AL$2:AL$1025))/1023</f>
        <v/>
      </c>
      <c r="AR1013" s="0" t="n">
        <v>607.8682</v>
      </c>
      <c r="AS1013" s="0" t="n">
        <v>638.6854</v>
      </c>
      <c r="AT1013" s="0" t="n">
        <v>691.4585</v>
      </c>
      <c r="AU1013" s="1">
        <f>AR1013/SUM(AR1013:AT1013)</f>
        <v/>
      </c>
      <c r="AV1013" s="1">
        <f>AS1013/SUM(AR1013:AT1013)</f>
        <v/>
      </c>
      <c r="AW1013" s="1">
        <f>1-AU1013-AV1013</f>
        <v/>
      </c>
      <c r="AX1013" s="1">
        <f>(ABS(AS1013-AB1013))/AB1013*100</f>
        <v/>
      </c>
      <c r="AY1013" s="0">
        <f>(4*AU1013)/(-2*AU1013+12*AV1013+3)</f>
        <v/>
      </c>
      <c r="AZ1013" s="0">
        <f>(9*AV1013)/(-2*AU1013+12*AV1013+3)</f>
        <v/>
      </c>
      <c r="BA1013" s="1">
        <f>SQRT(POWER(AY1013-AG1013,2)+POWER(AZ1013-AH1013,2))</f>
        <v/>
      </c>
      <c r="BB1013" s="1" t="n">
        <v>0.5906</v>
      </c>
      <c r="BC1013" s="1" t="n">
        <v>0.4184</v>
      </c>
      <c r="BD1013" s="1" t="n">
        <v>0.7234</v>
      </c>
      <c r="BE1013" s="0" t="n">
        <v>6461.4822</v>
      </c>
      <c r="BF1013" s="0" t="n">
        <v>0.497</v>
      </c>
      <c r="BG1013" s="0" t="n">
        <v>742.6179</v>
      </c>
      <c r="BH1013" s="0">
        <f>2*(AS1013-AS1012)/((AS1013+AS1012)*(AL1013-AL1012))</f>
        <v/>
      </c>
      <c r="BI1013" s="0">
        <f>(BG1013-BG1012)/($B1013-$B1012)</f>
        <v/>
      </c>
      <c r="BJ1013" s="0">
        <f>(MAX(BG$2:BG$1025)-MIN(BG$2:BG$1025))/1023</f>
        <v/>
      </c>
      <c r="BK1013" s="0">
        <f>(BI1013-BJ1013)/BJ1013</f>
        <v/>
      </c>
      <c r="CA1013" s="0">
        <f>CA$1025</f>
        <v/>
      </c>
      <c r="CB1013" s="0">
        <f>CB$1025</f>
        <v/>
      </c>
      <c r="CC1013" s="0">
        <f>CC$1025</f>
        <v/>
      </c>
      <c r="CD1013" s="0">
        <f>CD$1025</f>
        <v/>
      </c>
      <c r="CE1013" s="0">
        <f>CE1014</f>
        <v/>
      </c>
      <c r="CF1013" s="0">
        <f>CF1014</f>
        <v/>
      </c>
      <c r="CG1013" s="0">
        <f>CG1014</f>
        <v/>
      </c>
      <c r="CH1013" s="0">
        <f>CH1014</f>
        <v/>
      </c>
      <c r="CI1013" s="0">
        <f>CI$1025</f>
        <v/>
      </c>
      <c r="CJ1013" s="0">
        <f>CJ$1025</f>
        <v/>
      </c>
      <c r="CK1013" s="0" t="n">
        <v>0.005</v>
      </c>
      <c r="CO1013" s="0" t="n">
        <v>1</v>
      </c>
      <c r="CP1013" s="0" t="n">
        <v>2</v>
      </c>
      <c r="CQ1013" s="0" t="n">
        <v>2</v>
      </c>
    </row>
    <row r="1014">
      <c r="A1014" s="0" t="n">
        <v>1012</v>
      </c>
      <c r="B1014" s="0" t="n">
        <v>1012</v>
      </c>
      <c r="C1014" s="0" t="n">
        <v>1012</v>
      </c>
      <c r="D1014" s="1" t="n"/>
      <c r="E1014" s="0" t="n">
        <v>650.7121</v>
      </c>
      <c r="F1014" s="0" t="n">
        <v>679.9657</v>
      </c>
      <c r="G1014" s="0" t="n">
        <v>876.6296</v>
      </c>
      <c r="H1014" s="1">
        <f>E1014/SUM(E1014:G1014)</f>
        <v/>
      </c>
      <c r="I1014" s="1">
        <f>F1014/SUM(E1014:G1014)</f>
        <v/>
      </c>
      <c r="J1014" s="1">
        <f>1-H1014-I1014</f>
        <v/>
      </c>
      <c r="K1014" s="1">
        <f>(ABS(F1014-AB1014))/AB1014*100</f>
        <v/>
      </c>
      <c r="L1014" s="0">
        <f>(4*H1014)/(-2*H1014+12*I1014+3)</f>
        <v/>
      </c>
      <c r="M1014" s="0">
        <f>(9*I1014)/(-2*H1014+12*I1014+3)</f>
        <v/>
      </c>
      <c r="N1014" s="1">
        <f>SQRT(POWER(L1014-AG1014,2)+POWER(M1014-AH1014,2))</f>
        <v/>
      </c>
      <c r="O1014" s="1" t="n">
        <v>-6.2469</v>
      </c>
      <c r="P1014" s="1" t="n">
        <v>-19.0586</v>
      </c>
      <c r="Q1014" s="1" t="n">
        <v>20.0565</v>
      </c>
      <c r="R1014" s="0" t="n">
        <v>8012.1961</v>
      </c>
      <c r="S1014" s="0" t="n">
        <v>9.510199999999999</v>
      </c>
      <c r="T1014" s="0" t="n">
        <v>752.0489</v>
      </c>
      <c r="U1014" s="0">
        <f>2*(F1014-F1013)/((F1014+F1013)*(AL1014-AL1013))</f>
        <v/>
      </c>
      <c r="V1014" s="0">
        <f>(T1014-T1013)/($B1014-$B1013)</f>
        <v/>
      </c>
      <c r="W1014" s="0">
        <f>(MAX(T$2:T$1025)-MIN(T$2:T$1025))/1023</f>
        <v/>
      </c>
      <c r="X1014" s="0">
        <f>(V1014-W1014)/W1014</f>
        <v/>
      </c>
      <c r="AA1014" s="0" t="n">
        <v>608.1677</v>
      </c>
      <c r="AB1014" s="0" t="n">
        <v>640.0374</v>
      </c>
      <c r="AC1014" s="0" t="n">
        <v>696.0931</v>
      </c>
      <c r="AD1014" s="1">
        <f>AA1014/SUM(AA1014:AC1014)</f>
        <v/>
      </c>
      <c r="AE1014" s="1">
        <f>AB1014/SUM(AA1014:AC1014)</f>
        <v/>
      </c>
      <c r="AF1014" s="1">
        <f>1-AD1014-AE1014</f>
        <v/>
      </c>
      <c r="AG1014" s="0">
        <f>(4*AD1014)/(-2*AD1014+12*AE1014+3)</f>
        <v/>
      </c>
      <c r="AH1014" s="0">
        <f>(9*AE1014)/(-2*AD1014+12*AE1014+3)</f>
        <v/>
      </c>
      <c r="AI1014" t="n">
        <v>0.0003</v>
      </c>
      <c r="AJ1014" t="n">
        <v>0.0001</v>
      </c>
      <c r="AK1014" s="0" t="n">
        <v>6499.3813</v>
      </c>
      <c r="AL1014" s="0" t="n">
        <v>742.9361</v>
      </c>
      <c r="AM1014" s="0">
        <f>2*(AC1014-AC1013)/((AC1014+AC1013)*(AL1014-AL1013))</f>
        <v/>
      </c>
      <c r="AN1014" s="0">
        <f>(AL1014-AL1013)/($B1014-$B1013)</f>
        <v/>
      </c>
      <c r="AO1014" s="0">
        <f>(MAX(AL$2:AL$1025)-MIN(AL$2:AL$1025))/1023</f>
        <v/>
      </c>
      <c r="AR1014" s="0" t="n">
        <v>609.1744</v>
      </c>
      <c r="AS1014" s="0" t="n">
        <v>640.4376999999999</v>
      </c>
      <c r="AT1014" s="0" t="n">
        <v>693.1287</v>
      </c>
      <c r="AU1014" s="1">
        <f>AR1014/SUM(AR1014:AT1014)</f>
        <v/>
      </c>
      <c r="AV1014" s="1">
        <f>AS1014/SUM(AR1014:AT1014)</f>
        <v/>
      </c>
      <c r="AW1014" s="1">
        <f>1-AU1014-AV1014</f>
        <v/>
      </c>
      <c r="AX1014" s="1">
        <f>(ABS(AS1014-AB1014))/AB1014*100</f>
        <v/>
      </c>
      <c r="AY1014" s="0">
        <f>(4*AU1014)/(-2*AU1014+12*AV1014+3)</f>
        <v/>
      </c>
      <c r="AZ1014" s="0">
        <f>(9*AV1014)/(-2*AU1014+12*AV1014+3)</f>
        <v/>
      </c>
      <c r="BA1014" s="1">
        <f>SQRT(POWER(AY1014-AG1014,2)+POWER(AZ1014-AH1014,2))</f>
        <v/>
      </c>
      <c r="BB1014" s="1" t="n">
        <v>0.4613</v>
      </c>
      <c r="BC1014" s="1" t="n">
        <v>0.47</v>
      </c>
      <c r="BD1014" s="1" t="n">
        <v>0.6583</v>
      </c>
      <c r="BE1014" s="0" t="n">
        <v>6461.246</v>
      </c>
      <c r="BF1014" s="0" t="n">
        <v>0.4085</v>
      </c>
      <c r="BG1014" s="0" t="n">
        <v>743.0302</v>
      </c>
      <c r="BH1014" s="0">
        <f>2*(AS1014-AS1013)/((AS1014+AS1013)*(AL1014-AL1013))</f>
        <v/>
      </c>
      <c r="BI1014" s="0">
        <f>(BG1014-BG1013)/($B1014-$B1013)</f>
        <v/>
      </c>
      <c r="BJ1014" s="0">
        <f>(MAX(BG$2:BG$1025)-MIN(BG$2:BG$1025))/1023</f>
        <v/>
      </c>
      <c r="BK1014" s="0">
        <f>(BI1014-BJ1014)/BJ1014</f>
        <v/>
      </c>
      <c r="CA1014" s="0">
        <f>CA$1025</f>
        <v/>
      </c>
      <c r="CB1014" s="0">
        <f>CB$1025</f>
        <v/>
      </c>
      <c r="CC1014" s="0">
        <f>CC$1025</f>
        <v/>
      </c>
      <c r="CD1014" s="0">
        <f>CD$1025</f>
        <v/>
      </c>
      <c r="CE1014" s="0">
        <f>CE1015</f>
        <v/>
      </c>
      <c r="CF1014" s="0">
        <f>CF1015</f>
        <v/>
      </c>
      <c r="CG1014" s="0">
        <f>CG1015</f>
        <v/>
      </c>
      <c r="CH1014" s="0">
        <f>CH1015</f>
        <v/>
      </c>
      <c r="CI1014" s="0">
        <f>CI$1025</f>
        <v/>
      </c>
      <c r="CJ1014" s="0">
        <f>CJ$1025</f>
        <v/>
      </c>
      <c r="CK1014" s="0" t="n">
        <v>0.005</v>
      </c>
      <c r="CO1014" s="0" t="n">
        <v>1</v>
      </c>
      <c r="CP1014" s="0" t="n">
        <v>2</v>
      </c>
      <c r="CQ1014" s="0" t="n">
        <v>2</v>
      </c>
    </row>
    <row r="1015">
      <c r="A1015" s="0" t="n">
        <v>1013</v>
      </c>
      <c r="B1015" s="0" t="n">
        <v>1013</v>
      </c>
      <c r="C1015" s="0" t="n">
        <v>1013</v>
      </c>
      <c r="D1015" s="1" t="n"/>
      <c r="E1015" s="0" t="n">
        <v>651.8333</v>
      </c>
      <c r="F1015" s="0" t="n">
        <v>681.1983</v>
      </c>
      <c r="G1015" s="0" t="n">
        <v>878.1446999999999</v>
      </c>
      <c r="H1015" s="1">
        <f>E1015/SUM(E1015:G1015)</f>
        <v/>
      </c>
      <c r="I1015" s="1">
        <f>F1015/SUM(E1015:G1015)</f>
        <v/>
      </c>
      <c r="J1015" s="1">
        <f>1-H1015-I1015</f>
        <v/>
      </c>
      <c r="K1015" s="1">
        <f>(ABS(F1015-AB1015))/AB1015*100</f>
        <v/>
      </c>
      <c r="L1015" s="0">
        <f>(4*H1015)/(-2*H1015+12*I1015+3)</f>
        <v/>
      </c>
      <c r="M1015" s="0">
        <f>(9*I1015)/(-2*H1015+12*I1015+3)</f>
        <v/>
      </c>
      <c r="N1015" s="1">
        <f>SQRT(POWER(L1015-AG1015,2)+POWER(M1015-AH1015,2))</f>
        <v/>
      </c>
      <c r="O1015" s="1" t="n">
        <v>-6.2688</v>
      </c>
      <c r="P1015" s="1" t="n">
        <v>-19.0594</v>
      </c>
      <c r="Q1015" s="1" t="n">
        <v>20.0641</v>
      </c>
      <c r="R1015" s="0" t="n">
        <v>8011.6584</v>
      </c>
      <c r="S1015" s="0" t="n">
        <v>9.5078</v>
      </c>
      <c r="T1015" s="0" t="n">
        <v>752.3219</v>
      </c>
      <c r="U1015" s="0">
        <f>2*(F1015-F1014)/((F1015+F1014)*(AL1015-AL1014))</f>
        <v/>
      </c>
      <c r="V1015" s="0">
        <f>(T1015-T1014)/($B1015-$B1014)</f>
        <v/>
      </c>
      <c r="W1015" s="0">
        <f>(MAX(T$2:T$1025)-MIN(T$2:T$1025))/1023</f>
        <v/>
      </c>
      <c r="X1015" s="0">
        <f>(V1015-W1015)/W1015</f>
        <v/>
      </c>
      <c r="AA1015" s="0" t="n">
        <v>609.4894</v>
      </c>
      <c r="AB1015" s="0" t="n">
        <v>641.4285</v>
      </c>
      <c r="AC1015" s="0" t="n">
        <v>697.6061</v>
      </c>
      <c r="AD1015" s="1">
        <f>AA1015/SUM(AA1015:AC1015)</f>
        <v/>
      </c>
      <c r="AE1015" s="1">
        <f>AB1015/SUM(AA1015:AC1015)</f>
        <v/>
      </c>
      <c r="AF1015" s="1">
        <f>1-AD1015-AE1015</f>
        <v/>
      </c>
      <c r="AG1015" s="0">
        <f>(4*AD1015)/(-2*AD1015+12*AE1015+3)</f>
        <v/>
      </c>
      <c r="AH1015" s="0">
        <f>(9*AE1015)/(-2*AD1015+12*AE1015+3)</f>
        <v/>
      </c>
      <c r="AI1015" t="n">
        <v>0.0003</v>
      </c>
      <c r="AJ1015" t="n">
        <v>0.0001</v>
      </c>
      <c r="AK1015" s="0" t="n">
        <v>6499.3826</v>
      </c>
      <c r="AL1015" s="0" t="n">
        <v>743.2627</v>
      </c>
      <c r="AM1015" s="0">
        <f>2*(AC1015-AC1014)/((AC1015+AC1014)*(AL1015-AL1014))</f>
        <v/>
      </c>
      <c r="AN1015" s="0">
        <f>(AL1015-AL1014)/($B1015-$B1014)</f>
        <v/>
      </c>
      <c r="AO1015" s="0">
        <f>(MAX(AL$2:AL$1025)-MIN(AL$2:AL$1025))/1023</f>
        <v/>
      </c>
      <c r="AR1015" s="0" t="n">
        <v>610.3134</v>
      </c>
      <c r="AS1015" s="0" t="n">
        <v>641.6805000000001</v>
      </c>
      <c r="AT1015" s="0" t="n">
        <v>694.72</v>
      </c>
      <c r="AU1015" s="1">
        <f>AR1015/SUM(AR1015:AT1015)</f>
        <v/>
      </c>
      <c r="AV1015" s="1">
        <f>AS1015/SUM(AR1015:AT1015)</f>
        <v/>
      </c>
      <c r="AW1015" s="1">
        <f>1-AU1015-AV1015</f>
        <v/>
      </c>
      <c r="AX1015" s="1">
        <f>(ABS(AS1015-AB1015))/AB1015*100</f>
        <v/>
      </c>
      <c r="AY1015" s="0">
        <f>(4*AU1015)/(-2*AU1015+12*AV1015+3)</f>
        <v/>
      </c>
      <c r="AZ1015" s="0">
        <f>(9*AV1015)/(-2*AU1015+12*AV1015+3)</f>
        <v/>
      </c>
      <c r="BA1015" s="1">
        <f>SQRT(POWER(AY1015-AG1015,2)+POWER(AZ1015-AH1015,2))</f>
        <v/>
      </c>
      <c r="BB1015" s="1" t="n">
        <v>0.4291</v>
      </c>
      <c r="BC1015" s="1" t="n">
        <v>0.4363</v>
      </c>
      <c r="BD1015" s="1" t="n">
        <v>0.6117</v>
      </c>
      <c r="BE1015" s="0" t="n">
        <v>6463.9794</v>
      </c>
      <c r="BF1015" s="0" t="n">
        <v>0.3799</v>
      </c>
      <c r="BG1015" s="0" t="n">
        <v>743.3218000000001</v>
      </c>
      <c r="BH1015" s="0">
        <f>2*(AS1015-AS1014)/((AS1015+AS1014)*(AL1015-AL1014))</f>
        <v/>
      </c>
      <c r="BI1015" s="0">
        <f>(BG1015-BG1014)/($B1015-$B1014)</f>
        <v/>
      </c>
      <c r="BJ1015" s="0">
        <f>(MAX(BG$2:BG$1025)-MIN(BG$2:BG$1025))/1023</f>
        <v/>
      </c>
      <c r="BK1015" s="0">
        <f>(BI1015-BJ1015)/BJ1015</f>
        <v/>
      </c>
      <c r="CA1015" s="0">
        <f>CA$1025</f>
        <v/>
      </c>
      <c r="CB1015" s="0">
        <f>CB$1025</f>
        <v/>
      </c>
      <c r="CC1015" s="0">
        <f>CC$1025</f>
        <v/>
      </c>
      <c r="CD1015" s="0">
        <f>CD$1025</f>
        <v/>
      </c>
      <c r="CE1015" s="0">
        <f>CE1016</f>
        <v/>
      </c>
      <c r="CF1015" s="0">
        <f>CF1016</f>
        <v/>
      </c>
      <c r="CG1015" s="0">
        <f>CG1016</f>
        <v/>
      </c>
      <c r="CH1015" s="0">
        <f>CH1016</f>
        <v/>
      </c>
      <c r="CI1015" s="0">
        <f>CI$1025</f>
        <v/>
      </c>
      <c r="CJ1015" s="0">
        <f>CJ$1025</f>
        <v/>
      </c>
      <c r="CK1015" s="0" t="n">
        <v>0.005</v>
      </c>
      <c r="CO1015" s="0" t="n">
        <v>1</v>
      </c>
      <c r="CP1015" s="0" t="n">
        <v>2</v>
      </c>
      <c r="CQ1015" s="0" t="n">
        <v>2</v>
      </c>
    </row>
    <row r="1016">
      <c r="A1016" s="0" t="n">
        <v>1014</v>
      </c>
      <c r="B1016" s="0" t="n">
        <v>1014</v>
      </c>
      <c r="C1016" s="0" t="n">
        <v>1014</v>
      </c>
      <c r="D1016" s="1" t="n"/>
      <c r="E1016" s="0" t="n">
        <v>652.9878</v>
      </c>
      <c r="F1016" s="0" t="n">
        <v>682.4893</v>
      </c>
      <c r="G1016" s="0" t="n">
        <v>879.7578</v>
      </c>
      <c r="H1016" s="1">
        <f>E1016/SUM(E1016:G1016)</f>
        <v/>
      </c>
      <c r="I1016" s="1">
        <f>F1016/SUM(E1016:G1016)</f>
        <v/>
      </c>
      <c r="J1016" s="1">
        <f>1-H1016-I1016</f>
        <v/>
      </c>
      <c r="K1016" s="1">
        <f>(ABS(F1016-AB1016))/AB1016*100</f>
        <v/>
      </c>
      <c r="L1016" s="0">
        <f>(4*H1016)/(-2*H1016+12*I1016+3)</f>
        <v/>
      </c>
      <c r="M1016" s="0">
        <f>(9*I1016)/(-2*H1016+12*I1016+3)</f>
        <v/>
      </c>
      <c r="N1016" s="1">
        <f>SQRT(POWER(L1016-AG1016,2)+POWER(M1016-AH1016,2))</f>
        <v/>
      </c>
      <c r="O1016" s="1" t="n">
        <v>-6.3005</v>
      </c>
      <c r="P1016" s="1" t="n">
        <v>-19.063</v>
      </c>
      <c r="Q1016" s="1" t="n">
        <v>20.0774</v>
      </c>
      <c r="R1016" s="0" t="n">
        <v>8011.5935</v>
      </c>
      <c r="S1016" s="0" t="n">
        <v>9.5062</v>
      </c>
      <c r="T1016" s="0" t="n">
        <v>752.6073</v>
      </c>
      <c r="U1016" s="0">
        <f>2*(F1016-F1015)/((F1016+F1015)*(AL1016-AL1015))</f>
        <v/>
      </c>
      <c r="V1016" s="0">
        <f>(T1016-T1015)/($B1016-$B1015)</f>
        <v/>
      </c>
      <c r="W1016" s="0">
        <f>(MAX(T$2:T$1025)-MIN(T$2:T$1025))/1023</f>
        <v/>
      </c>
      <c r="X1016" s="0">
        <f>(V1016-W1016)/W1016</f>
        <v/>
      </c>
      <c r="AA1016" s="0" t="n">
        <v>610.8126999999999</v>
      </c>
      <c r="AB1016" s="0" t="n">
        <v>642.8212</v>
      </c>
      <c r="AC1016" s="0" t="n">
        <v>699.1209</v>
      </c>
      <c r="AD1016" s="1">
        <f>AA1016/SUM(AA1016:AC1016)</f>
        <v/>
      </c>
      <c r="AE1016" s="1">
        <f>AB1016/SUM(AA1016:AC1016)</f>
        <v/>
      </c>
      <c r="AF1016" s="1">
        <f>1-AD1016-AE1016</f>
        <v/>
      </c>
      <c r="AG1016" s="0">
        <f>(4*AD1016)/(-2*AD1016+12*AE1016+3)</f>
        <v/>
      </c>
      <c r="AH1016" s="0">
        <f>(9*AE1016)/(-2*AD1016+12*AE1016+3)</f>
        <v/>
      </c>
      <c r="AI1016" t="n">
        <v>0.0003</v>
      </c>
      <c r="AJ1016" t="n">
        <v>0.0001</v>
      </c>
      <c r="AK1016" s="0" t="n">
        <v>6499.3839</v>
      </c>
      <c r="AL1016" s="0" t="n">
        <v>743.5891</v>
      </c>
      <c r="AM1016" s="0">
        <f>2*(AC1016-AC1015)/((AC1016+AC1015)*(AL1016-AL1015))</f>
        <v/>
      </c>
      <c r="AN1016" s="0">
        <f>(AL1016-AL1015)/($B1016-$B1015)</f>
        <v/>
      </c>
      <c r="AO1016" s="0">
        <f>(MAX(AL$2:AL$1025)-MIN(AL$2:AL$1025))/1023</f>
        <v/>
      </c>
      <c r="AR1016" s="0" t="n">
        <v>611.3312</v>
      </c>
      <c r="AS1016" s="0" t="n">
        <v>642.9055</v>
      </c>
      <c r="AT1016" s="0" t="n">
        <v>695.683</v>
      </c>
      <c r="AU1016" s="1">
        <f>AR1016/SUM(AR1016:AT1016)</f>
        <v/>
      </c>
      <c r="AV1016" s="1">
        <f>AS1016/SUM(AR1016:AT1016)</f>
        <v/>
      </c>
      <c r="AW1016" s="1">
        <f>1-AU1016-AV1016</f>
        <v/>
      </c>
      <c r="AX1016" s="1">
        <f>(ABS(AS1016-AB1016))/AB1016*100</f>
        <v/>
      </c>
      <c r="AY1016" s="0">
        <f>(4*AU1016)/(-2*AU1016+12*AV1016+3)</f>
        <v/>
      </c>
      <c r="AZ1016" s="0">
        <f>(9*AV1016)/(-2*AU1016+12*AV1016+3)</f>
        <v/>
      </c>
      <c r="BA1016" s="1">
        <f>SQRT(POWER(AY1016-AG1016,2)+POWER(AZ1016-AH1016,2))</f>
        <v/>
      </c>
      <c r="BB1016" s="1" t="n">
        <v>0.3935</v>
      </c>
      <c r="BC1016" s="1" t="n">
        <v>0.4972</v>
      </c>
      <c r="BD1016" s="1" t="n">
        <v>0.6338</v>
      </c>
      <c r="BE1016" s="0" t="n">
        <v>6461.153</v>
      </c>
      <c r="BF1016" s="0" t="n">
        <v>0.3762</v>
      </c>
      <c r="BG1016" s="0" t="n">
        <v>743.6088</v>
      </c>
      <c r="BH1016" s="0">
        <f>2*(AS1016-AS1015)/((AS1016+AS1015)*(AL1016-AL1015))</f>
        <v/>
      </c>
      <c r="BI1016" s="0">
        <f>(BG1016-BG1015)/($B1016-$B1015)</f>
        <v/>
      </c>
      <c r="BJ1016" s="0">
        <f>(MAX(BG$2:BG$1025)-MIN(BG$2:BG$1025))/1023</f>
        <v/>
      </c>
      <c r="BK1016" s="0">
        <f>(BI1016-BJ1016)/BJ1016</f>
        <v/>
      </c>
      <c r="CA1016" s="0">
        <f>CA$1025</f>
        <v/>
      </c>
      <c r="CB1016" s="0">
        <f>CB$1025</f>
        <v/>
      </c>
      <c r="CC1016" s="0">
        <f>CC$1025</f>
        <v/>
      </c>
      <c r="CD1016" s="0">
        <f>CD$1025</f>
        <v/>
      </c>
      <c r="CE1016" s="0">
        <f>CE1017</f>
        <v/>
      </c>
      <c r="CF1016" s="0">
        <f>CF1017</f>
        <v/>
      </c>
      <c r="CG1016" s="0">
        <f>CG1017</f>
        <v/>
      </c>
      <c r="CH1016" s="0">
        <f>CH1017</f>
        <v/>
      </c>
      <c r="CI1016" s="0">
        <f>CI$1025</f>
        <v/>
      </c>
      <c r="CJ1016" s="0">
        <f>CJ$1025</f>
        <v/>
      </c>
      <c r="CK1016" s="0" t="n">
        <v>0.005</v>
      </c>
      <c r="CO1016" s="0" t="n">
        <v>1</v>
      </c>
      <c r="CP1016" s="0" t="n">
        <v>2</v>
      </c>
      <c r="CQ1016" s="0" t="n">
        <v>2</v>
      </c>
    </row>
    <row r="1017">
      <c r="A1017" s="0" t="n">
        <v>1015</v>
      </c>
      <c r="B1017" s="0" t="n">
        <v>1015</v>
      </c>
      <c r="C1017" s="0" t="n">
        <v>1015</v>
      </c>
      <c r="D1017" s="1" t="n"/>
      <c r="E1017" s="0" t="n">
        <v>654.1871</v>
      </c>
      <c r="F1017" s="0" t="n">
        <v>684.0205</v>
      </c>
      <c r="G1017" s="0" t="n">
        <v>881.329</v>
      </c>
      <c r="H1017" s="1">
        <f>E1017/SUM(E1017:G1017)</f>
        <v/>
      </c>
      <c r="I1017" s="1">
        <f>F1017/SUM(E1017:G1017)</f>
        <v/>
      </c>
      <c r="J1017" s="1">
        <f>1-H1017-I1017</f>
        <v/>
      </c>
      <c r="K1017" s="1">
        <f>(ABS(F1017-AB1017))/AB1017*100</f>
        <v/>
      </c>
      <c r="L1017" s="0">
        <f>(4*H1017)/(-2*H1017+12*I1017+3)</f>
        <v/>
      </c>
      <c r="M1017" s="0">
        <f>(9*I1017)/(-2*H1017+12*I1017+3)</f>
        <v/>
      </c>
      <c r="N1017" s="1">
        <f>SQRT(POWER(L1017-AG1017,2)+POWER(M1017-AH1017,2))</f>
        <v/>
      </c>
      <c r="O1017" s="1" t="n">
        <v>-6.3818</v>
      </c>
      <c r="P1017" s="1" t="n">
        <v>-19.0143</v>
      </c>
      <c r="Q1017" s="1" t="n">
        <v>20.0568</v>
      </c>
      <c r="R1017" s="0" t="n">
        <v>8008.2939</v>
      </c>
      <c r="S1017" s="0" t="n">
        <v>9.483000000000001</v>
      </c>
      <c r="T1017" s="0" t="n">
        <v>752.9451</v>
      </c>
      <c r="U1017" s="0">
        <f>2*(F1017-F1016)/((F1017+F1016)*(AL1017-AL1016))</f>
        <v/>
      </c>
      <c r="V1017" s="0">
        <f>(T1017-T1016)/($B1017-$B1016)</f>
        <v/>
      </c>
      <c r="W1017" s="0">
        <f>(MAX(T$2:T$1025)-MIN(T$2:T$1025))/1023</f>
        <v/>
      </c>
      <c r="X1017" s="0">
        <f>(V1017-W1017)/W1017</f>
        <v/>
      </c>
      <c r="AA1017" s="0" t="n">
        <v>612.1376</v>
      </c>
      <c r="AB1017" s="0" t="n">
        <v>644.2156</v>
      </c>
      <c r="AC1017" s="0" t="n">
        <v>700.6375</v>
      </c>
      <c r="AD1017" s="1">
        <f>AA1017/SUM(AA1017:AC1017)</f>
        <v/>
      </c>
      <c r="AE1017" s="1">
        <f>AB1017/SUM(AA1017:AC1017)</f>
        <v/>
      </c>
      <c r="AF1017" s="1">
        <f>1-AD1017-AE1017</f>
        <v/>
      </c>
      <c r="AG1017" s="0">
        <f>(4*AD1017)/(-2*AD1017+12*AE1017+3)</f>
        <v/>
      </c>
      <c r="AH1017" s="0">
        <f>(9*AE1017)/(-2*AD1017+12*AE1017+3)</f>
        <v/>
      </c>
      <c r="AI1017" t="n">
        <v>0.0002</v>
      </c>
      <c r="AJ1017" t="n">
        <v>0.0001</v>
      </c>
      <c r="AK1017" s="0" t="n">
        <v>6499.3852</v>
      </c>
      <c r="AL1017" s="0" t="n">
        <v>743.9151000000001</v>
      </c>
      <c r="AM1017" s="0">
        <f>2*(AC1017-AC1016)/((AC1017+AC1016)*(AL1017-AL1016))</f>
        <v/>
      </c>
      <c r="AN1017" s="0">
        <f>(AL1017-AL1016)/($B1017-$B1016)</f>
        <v/>
      </c>
      <c r="AO1017" s="0">
        <f>(MAX(AL$2:AL$1025)-MIN(AL$2:AL$1025))/1023</f>
        <v/>
      </c>
      <c r="AR1017" s="0" t="n">
        <v>612.4413</v>
      </c>
      <c r="AS1017" s="0" t="n">
        <v>644.124</v>
      </c>
      <c r="AT1017" s="0" t="n">
        <v>697.355</v>
      </c>
      <c r="AU1017" s="1">
        <f>AR1017/SUM(AR1017:AT1017)</f>
        <v/>
      </c>
      <c r="AV1017" s="1">
        <f>AS1017/SUM(AR1017:AT1017)</f>
        <v/>
      </c>
      <c r="AW1017" s="1">
        <f>1-AU1017-AV1017</f>
        <v/>
      </c>
      <c r="AX1017" s="1">
        <f>(ABS(AS1017-AB1017))/AB1017*100</f>
        <v/>
      </c>
      <c r="AY1017" s="0">
        <f>(4*AU1017)/(-2*AU1017+12*AV1017+3)</f>
        <v/>
      </c>
      <c r="AZ1017" s="0">
        <f>(9*AV1017)/(-2*AU1017+12*AV1017+3)</f>
        <v/>
      </c>
      <c r="BA1017" s="1">
        <f>SQRT(POWER(AY1017-AG1017,2)+POWER(AZ1017-AH1017,2))</f>
        <v/>
      </c>
      <c r="BB1017" s="1" t="n">
        <v>0.3526</v>
      </c>
      <c r="BC1017" s="1" t="n">
        <v>0.448</v>
      </c>
      <c r="BD1017" s="1" t="n">
        <v>0.5699</v>
      </c>
      <c r="BE1017" s="0" t="n">
        <v>6464.9865</v>
      </c>
      <c r="BF1017" s="0" t="n">
        <v>0.3382</v>
      </c>
      <c r="BG1017" s="0" t="n">
        <v>743.8937</v>
      </c>
      <c r="BH1017" s="0">
        <f>2*(AS1017-AS1016)/((AS1017+AS1016)*(AL1017-AL1016))</f>
        <v/>
      </c>
      <c r="BI1017" s="0">
        <f>(BG1017-BG1016)/($B1017-$B1016)</f>
        <v/>
      </c>
      <c r="BJ1017" s="0">
        <f>(MAX(BG$2:BG$1025)-MIN(BG$2:BG$1025))/1023</f>
        <v/>
      </c>
      <c r="BK1017" s="0">
        <f>(BI1017-BJ1017)/BJ1017</f>
        <v/>
      </c>
      <c r="CA1017" s="0">
        <f>CA$1025</f>
        <v/>
      </c>
      <c r="CB1017" s="0">
        <f>CB$1025</f>
        <v/>
      </c>
      <c r="CC1017" s="0">
        <f>CC$1025</f>
        <v/>
      </c>
      <c r="CD1017" s="0">
        <f>CD$1025</f>
        <v/>
      </c>
      <c r="CE1017" s="0">
        <f>CE1018</f>
        <v/>
      </c>
      <c r="CF1017" s="0">
        <f>CF1018</f>
        <v/>
      </c>
      <c r="CG1017" s="0">
        <f>CG1018</f>
        <v/>
      </c>
      <c r="CH1017" s="0">
        <f>CH1018</f>
        <v/>
      </c>
      <c r="CI1017" s="0">
        <f>CI$1025</f>
        <v/>
      </c>
      <c r="CJ1017" s="0">
        <f>CJ$1025</f>
        <v/>
      </c>
      <c r="CK1017" s="0" t="n">
        <v>0.005</v>
      </c>
      <c r="CO1017" s="0" t="n">
        <v>1</v>
      </c>
      <c r="CP1017" s="0" t="n">
        <v>2</v>
      </c>
      <c r="CQ1017" s="0" t="n">
        <v>2</v>
      </c>
    </row>
    <row r="1018">
      <c r="A1018" s="0" t="n">
        <v>1016</v>
      </c>
      <c r="B1018" s="0" t="n">
        <v>1016</v>
      </c>
      <c r="C1018" s="0" t="n">
        <v>1016</v>
      </c>
      <c r="D1018" s="1" t="n"/>
      <c r="E1018" s="0" t="n">
        <v>655.2436</v>
      </c>
      <c r="F1018" s="0" t="n">
        <v>685.2014</v>
      </c>
      <c r="G1018" s="0" t="n">
        <v>882.7375</v>
      </c>
      <c r="H1018" s="1">
        <f>E1018/SUM(E1018:G1018)</f>
        <v/>
      </c>
      <c r="I1018" s="1">
        <f>F1018/SUM(E1018:G1018)</f>
        <v/>
      </c>
      <c r="J1018" s="1">
        <f>1-H1018-I1018</f>
        <v/>
      </c>
      <c r="K1018" s="1">
        <f>(ABS(F1018-AB1018))/AB1018*100</f>
        <v/>
      </c>
      <c r="L1018" s="0">
        <f>(4*H1018)/(-2*H1018+12*I1018+3)</f>
        <v/>
      </c>
      <c r="M1018" s="0">
        <f>(9*I1018)/(-2*H1018+12*I1018+3)</f>
        <v/>
      </c>
      <c r="N1018" s="1">
        <f>SQRT(POWER(L1018-AG1018,2)+POWER(M1018-AH1018,2))</f>
        <v/>
      </c>
      <c r="O1018" s="1" t="n">
        <v>-6.4068</v>
      </c>
      <c r="P1018" s="1" t="n">
        <v>-19.0087</v>
      </c>
      <c r="Q1018" s="1" t="n">
        <v>20.0595</v>
      </c>
      <c r="R1018" s="0" t="n">
        <v>8007.3569</v>
      </c>
      <c r="S1018" s="0" t="n">
        <v>9.4779</v>
      </c>
      <c r="T1018" s="0" t="n">
        <v>753.2052</v>
      </c>
      <c r="U1018" s="0">
        <f>2*(F1018-F1017)/((F1018+F1017)*(AL1018-AL1017))</f>
        <v/>
      </c>
      <c r="V1018" s="0">
        <f>(T1018-T1017)/($B1018-$B1017)</f>
        <v/>
      </c>
      <c r="W1018" s="0">
        <f>(MAX(T$2:T$1025)-MIN(T$2:T$1025))/1023</f>
        <v/>
      </c>
      <c r="X1018" s="0">
        <f>(V1018-W1018)/W1018</f>
        <v/>
      </c>
      <c r="AA1018" s="0" t="n">
        <v>613.4641</v>
      </c>
      <c r="AB1018" s="0" t="n">
        <v>645.6116</v>
      </c>
      <c r="AC1018" s="0" t="n">
        <v>702.1559</v>
      </c>
      <c r="AD1018" s="1">
        <f>AA1018/SUM(AA1018:AC1018)</f>
        <v/>
      </c>
      <c r="AE1018" s="1">
        <f>AB1018/SUM(AA1018:AC1018)</f>
        <v/>
      </c>
      <c r="AF1018" s="1">
        <f>1-AD1018-AE1018</f>
        <v/>
      </c>
      <c r="AG1018" s="0">
        <f>(4*AD1018)/(-2*AD1018+12*AE1018+3)</f>
        <v/>
      </c>
      <c r="AH1018" s="0">
        <f>(9*AE1018)/(-2*AD1018+12*AE1018+3)</f>
        <v/>
      </c>
      <c r="AI1018" t="n">
        <v>0.0002</v>
      </c>
      <c r="AJ1018" t="n">
        <v>0.0001</v>
      </c>
      <c r="AK1018" s="0" t="n">
        <v>6499.3865</v>
      </c>
      <c r="AL1018" s="0" t="n">
        <v>744.2409</v>
      </c>
      <c r="AM1018" s="0">
        <f>2*(AC1018-AC1017)/((AC1018+AC1017)*(AL1018-AL1017))</f>
        <v/>
      </c>
      <c r="AN1018" s="0">
        <f>(AL1018-AL1017)/($B1018-$B1017)</f>
        <v/>
      </c>
      <c r="AO1018" s="0">
        <f>(MAX(AL$2:AL$1025)-MIN(AL$2:AL$1025))/1023</f>
        <v/>
      </c>
      <c r="AR1018" s="0" t="n">
        <v>613.5993</v>
      </c>
      <c r="AS1018" s="0" t="n">
        <v>645.3764</v>
      </c>
      <c r="AT1018" s="0" t="n">
        <v>698.2188</v>
      </c>
      <c r="AU1018" s="1">
        <f>AR1018/SUM(AR1018:AT1018)</f>
        <v/>
      </c>
      <c r="AV1018" s="1">
        <f>AS1018/SUM(AR1018:AT1018)</f>
        <v/>
      </c>
      <c r="AW1018" s="1">
        <f>1-AU1018-AV1018</f>
        <v/>
      </c>
      <c r="AX1018" s="1">
        <f>(ABS(AS1018-AB1018))/AB1018*100</f>
        <v/>
      </c>
      <c r="AY1018" s="0">
        <f>(4*AU1018)/(-2*AU1018+12*AV1018+3)</f>
        <v/>
      </c>
      <c r="AZ1018" s="0">
        <f>(9*AV1018)/(-2*AU1018+12*AV1018+3)</f>
        <v/>
      </c>
      <c r="BA1018" s="1">
        <f>SQRT(POWER(AY1018-AG1018,2)+POWER(AZ1018-AH1018,2))</f>
        <v/>
      </c>
      <c r="BB1018" s="1" t="n">
        <v>0.3703</v>
      </c>
      <c r="BC1018" s="1" t="n">
        <v>0.5222</v>
      </c>
      <c r="BD1018" s="1" t="n">
        <v>0.64</v>
      </c>
      <c r="BE1018" s="0" t="n">
        <v>6460.2284</v>
      </c>
      <c r="BF1018" s="0" t="n">
        <v>0.3745</v>
      </c>
      <c r="BG1018" s="0" t="n">
        <v>744.186</v>
      </c>
      <c r="BH1018" s="0">
        <f>2*(AS1018-AS1017)/((AS1018+AS1017)*(AL1018-AL1017))</f>
        <v/>
      </c>
      <c r="BI1018" s="0">
        <f>(BG1018-BG1017)/($B1018-$B1017)</f>
        <v/>
      </c>
      <c r="BJ1018" s="0">
        <f>(MAX(BG$2:BG$1025)-MIN(BG$2:BG$1025))/1023</f>
        <v/>
      </c>
      <c r="BK1018" s="0">
        <f>(BI1018-BJ1018)/BJ1018</f>
        <v/>
      </c>
      <c r="CA1018" s="0">
        <f>CA$1025</f>
        <v/>
      </c>
      <c r="CB1018" s="0">
        <f>CB$1025</f>
        <v/>
      </c>
      <c r="CC1018" s="0">
        <f>CC$1025</f>
        <v/>
      </c>
      <c r="CD1018" s="0">
        <f>CD$1025</f>
        <v/>
      </c>
      <c r="CE1018" s="0">
        <f>CE1019</f>
        <v/>
      </c>
      <c r="CF1018" s="0">
        <f>CF1019</f>
        <v/>
      </c>
      <c r="CG1018" s="0">
        <f>CG1019</f>
        <v/>
      </c>
      <c r="CH1018" s="0">
        <f>CH1019</f>
        <v/>
      </c>
      <c r="CI1018" s="0">
        <f>CI$1025</f>
        <v/>
      </c>
      <c r="CJ1018" s="0">
        <f>CJ$1025</f>
        <v/>
      </c>
      <c r="CK1018" s="0" t="n">
        <v>0.005</v>
      </c>
      <c r="CO1018" s="0" t="n">
        <v>1</v>
      </c>
      <c r="CP1018" s="0" t="n">
        <v>2</v>
      </c>
      <c r="CQ1018" s="0" t="n">
        <v>2</v>
      </c>
    </row>
    <row r="1019">
      <c r="A1019" s="0" t="n">
        <v>1017</v>
      </c>
      <c r="B1019" s="0" t="n">
        <v>1017</v>
      </c>
      <c r="C1019" s="0" t="n">
        <v>1017</v>
      </c>
      <c r="D1019" s="1" t="n"/>
      <c r="E1019" s="0" t="n">
        <v>656.3200000000001</v>
      </c>
      <c r="F1019" s="0" t="n">
        <v>686.3926</v>
      </c>
      <c r="G1019" s="0" t="n">
        <v>884.2482</v>
      </c>
      <c r="H1019" s="1">
        <f>E1019/SUM(E1019:G1019)</f>
        <v/>
      </c>
      <c r="I1019" s="1">
        <f>F1019/SUM(E1019:G1019)</f>
        <v/>
      </c>
      <c r="J1019" s="1">
        <f>1-H1019-I1019</f>
        <v/>
      </c>
      <c r="K1019" s="1">
        <f>(ABS(F1019-AB1019))/AB1019*100</f>
        <v/>
      </c>
      <c r="L1019" s="0">
        <f>(4*H1019)/(-2*H1019+12*I1019+3)</f>
        <v/>
      </c>
      <c r="M1019" s="0">
        <f>(9*I1019)/(-2*H1019+12*I1019+3)</f>
        <v/>
      </c>
      <c r="N1019" s="1">
        <f>SQRT(POWER(L1019-AG1019,2)+POWER(M1019-AH1019,2))</f>
        <v/>
      </c>
      <c r="O1019" s="1" t="n">
        <v>-6.4329</v>
      </c>
      <c r="P1019" s="1" t="n">
        <v>-19.0155</v>
      </c>
      <c r="Q1019" s="1" t="n">
        <v>20.0743</v>
      </c>
      <c r="R1019" s="0" t="n">
        <v>8007.5145</v>
      </c>
      <c r="S1019" s="0" t="n">
        <v>9.477600000000001</v>
      </c>
      <c r="T1019" s="0" t="n">
        <v>753.467</v>
      </c>
      <c r="U1019" s="0">
        <f>2*(F1019-F1018)/((F1019+F1018)*(AL1019-AL1018))</f>
        <v/>
      </c>
      <c r="V1019" s="0">
        <f>(T1019-T1018)/($B1019-$B1018)</f>
        <v/>
      </c>
      <c r="W1019" s="0">
        <f>(MAX(T$2:T$1025)-MIN(T$2:T$1025))/1023</f>
        <v/>
      </c>
      <c r="X1019" s="0">
        <f>(V1019-W1019)/W1019</f>
        <v/>
      </c>
      <c r="AA1019" s="0" t="n">
        <v>614.7921</v>
      </c>
      <c r="AB1019" s="0" t="n">
        <v>647.0093000000001</v>
      </c>
      <c r="AC1019" s="0" t="n">
        <v>703.6761</v>
      </c>
      <c r="AD1019" s="1">
        <f>AA1019/SUM(AA1019:AC1019)</f>
        <v/>
      </c>
      <c r="AE1019" s="1">
        <f>AB1019/SUM(AA1019:AC1019)</f>
        <v/>
      </c>
      <c r="AF1019" s="1">
        <f>1-AD1019-AE1019</f>
        <v/>
      </c>
      <c r="AG1019" s="0">
        <f>(4*AD1019)/(-2*AD1019+12*AE1019+3)</f>
        <v/>
      </c>
      <c r="AH1019" s="0">
        <f>(9*AE1019)/(-2*AD1019+12*AE1019+3)</f>
        <v/>
      </c>
      <c r="AI1019" t="n">
        <v>0.0002</v>
      </c>
      <c r="AJ1019" t="n">
        <v>0.0001</v>
      </c>
      <c r="AK1019" s="0" t="n">
        <v>6499.3879</v>
      </c>
      <c r="AL1019" s="0" t="n">
        <v>744.5663</v>
      </c>
      <c r="AM1019" s="0">
        <f>2*(AC1019-AC1018)/((AC1019+AC1018)*(AL1019-AL1018))</f>
        <v/>
      </c>
      <c r="AN1019" s="0">
        <f>(AL1019-AL1018)/($B1019-$B1018)</f>
        <v/>
      </c>
      <c r="AO1019" s="0">
        <f>(MAX(AL$2:AL$1025)-MIN(AL$2:AL$1025))/1023</f>
        <v/>
      </c>
      <c r="AR1019" s="0" t="n">
        <v>614.838</v>
      </c>
      <c r="AS1019" s="0" t="n">
        <v>646.6239</v>
      </c>
      <c r="AT1019" s="0" t="n">
        <v>700.7206</v>
      </c>
      <c r="AU1019" s="1">
        <f>AR1019/SUM(AR1019:AT1019)</f>
        <v/>
      </c>
      <c r="AV1019" s="1">
        <f>AS1019/SUM(AR1019:AT1019)</f>
        <v/>
      </c>
      <c r="AW1019" s="1">
        <f>1-AU1019-AV1019</f>
        <v/>
      </c>
      <c r="AX1019" s="1">
        <f>(ABS(AS1019-AB1019))/AB1019*100</f>
        <v/>
      </c>
      <c r="AY1019" s="0">
        <f>(4*AU1019)/(-2*AU1019+12*AV1019+3)</f>
        <v/>
      </c>
      <c r="AZ1019" s="0">
        <f>(9*AV1019)/(-2*AU1019+12*AV1019+3)</f>
        <v/>
      </c>
      <c r="BA1019" s="1">
        <f>SQRT(POWER(AY1019-AG1019,2)+POWER(AZ1019-AH1019,2))</f>
        <v/>
      </c>
      <c r="BB1019" s="1" t="n">
        <v>0.3201</v>
      </c>
      <c r="BC1019" s="1" t="n">
        <v>0.3512</v>
      </c>
      <c r="BD1019" s="1" t="n">
        <v>0.475</v>
      </c>
      <c r="BE1019" s="0" t="n">
        <v>6471.4914</v>
      </c>
      <c r="BF1019" s="0" t="n">
        <v>0.2904</v>
      </c>
      <c r="BG1019" s="0" t="n">
        <v>744.4766</v>
      </c>
      <c r="BH1019" s="0">
        <f>2*(AS1019-AS1018)/((AS1019+AS1018)*(AL1019-AL1018))</f>
        <v/>
      </c>
      <c r="BI1019" s="0">
        <f>(BG1019-BG1018)/($B1019-$B1018)</f>
        <v/>
      </c>
      <c r="BJ1019" s="0">
        <f>(MAX(BG$2:BG$1025)-MIN(BG$2:BG$1025))/1023</f>
        <v/>
      </c>
      <c r="BK1019" s="0">
        <f>(BI1019-BJ1019)/BJ1019</f>
        <v/>
      </c>
      <c r="CA1019" s="0">
        <f>CA$1025</f>
        <v/>
      </c>
      <c r="CB1019" s="0">
        <f>CB$1025</f>
        <v/>
      </c>
      <c r="CC1019" s="0">
        <f>CC$1025</f>
        <v/>
      </c>
      <c r="CD1019" s="0">
        <f>CD$1025</f>
        <v/>
      </c>
      <c r="CE1019" s="0">
        <f>CE1020</f>
        <v/>
      </c>
      <c r="CF1019" s="0">
        <f>CF1020</f>
        <v/>
      </c>
      <c r="CG1019" s="0">
        <f>CG1020</f>
        <v/>
      </c>
      <c r="CH1019" s="0">
        <f>CH1020</f>
        <v/>
      </c>
      <c r="CI1019" s="0">
        <f>CI$1025</f>
        <v/>
      </c>
      <c r="CJ1019" s="0">
        <f>CJ$1025</f>
        <v/>
      </c>
      <c r="CK1019" s="0" t="n">
        <v>0.005</v>
      </c>
      <c r="CO1019" s="0" t="n">
        <v>1</v>
      </c>
      <c r="CP1019" s="0" t="n">
        <v>2</v>
      </c>
      <c r="CQ1019" s="0" t="n">
        <v>2</v>
      </c>
    </row>
    <row r="1020">
      <c r="A1020" s="0" t="n">
        <v>1018</v>
      </c>
      <c r="B1020" s="0" t="n">
        <v>1018</v>
      </c>
      <c r="C1020" s="0" t="n">
        <v>1018</v>
      </c>
      <c r="D1020" s="1" t="n"/>
      <c r="E1020" s="0" t="n">
        <v>657.7065</v>
      </c>
      <c r="F1020" s="0" t="n">
        <v>687.9183</v>
      </c>
      <c r="G1020" s="0" t="n">
        <v>886.1335</v>
      </c>
      <c r="H1020" s="1">
        <f>E1020/SUM(E1020:G1020)</f>
        <v/>
      </c>
      <c r="I1020" s="1">
        <f>F1020/SUM(E1020:G1020)</f>
        <v/>
      </c>
      <c r="J1020" s="1">
        <f>1-H1020-I1020</f>
        <v/>
      </c>
      <c r="K1020" s="1">
        <f>(ABS(F1020-AB1020))/AB1020*100</f>
        <v/>
      </c>
      <c r="L1020" s="0">
        <f>(4*H1020)/(-2*H1020+12*I1020+3)</f>
        <v/>
      </c>
      <c r="M1020" s="0">
        <f>(9*I1020)/(-2*H1020+12*I1020+3)</f>
        <v/>
      </c>
      <c r="N1020" s="1">
        <f>SQRT(POWER(L1020-AG1020,2)+POWER(M1020-AH1020,2))</f>
        <v/>
      </c>
      <c r="O1020" s="1" t="n">
        <v>-6.4607</v>
      </c>
      <c r="P1020" s="1" t="n">
        <v>-19.018</v>
      </c>
      <c r="Q1020" s="1" t="n">
        <v>20.0855</v>
      </c>
      <c r="R1020" s="0" t="n">
        <v>8007.0053</v>
      </c>
      <c r="S1020" s="0" t="n">
        <v>9.476900000000001</v>
      </c>
      <c r="T1020" s="0" t="n">
        <v>753.8018</v>
      </c>
      <c r="U1020" s="0">
        <f>2*(F1020-F1019)/((F1020+F1019)*(AL1020-AL1019))</f>
        <v/>
      </c>
      <c r="V1020" s="0">
        <f>(T1020-T1019)/($B1020-$B1019)</f>
        <v/>
      </c>
      <c r="W1020" s="0">
        <f>(MAX(T$2:T$1025)-MIN(T$2:T$1025))/1023</f>
        <v/>
      </c>
      <c r="X1020" s="0">
        <f>(V1020-W1020)/W1020</f>
        <v/>
      </c>
      <c r="AA1020" s="0" t="n">
        <v>616.1217</v>
      </c>
      <c r="AB1020" s="0" t="n">
        <v>648.4086</v>
      </c>
      <c r="AC1020" s="0" t="n">
        <v>705.198</v>
      </c>
      <c r="AD1020" s="1">
        <f>AA1020/SUM(AA1020:AC1020)</f>
        <v/>
      </c>
      <c r="AE1020" s="1">
        <f>AB1020/SUM(AA1020:AC1020)</f>
        <v/>
      </c>
      <c r="AF1020" s="1">
        <f>1-AD1020-AE1020</f>
        <v/>
      </c>
      <c r="AG1020" s="0">
        <f>(4*AD1020)/(-2*AD1020+12*AE1020+3)</f>
        <v/>
      </c>
      <c r="AH1020" s="0">
        <f>(9*AE1020)/(-2*AD1020+12*AE1020+3)</f>
        <v/>
      </c>
      <c r="AI1020" t="n">
        <v>0.0001</v>
      </c>
      <c r="AJ1020" t="n">
        <v>0.0001</v>
      </c>
      <c r="AK1020" s="0" t="n">
        <v>6499.3893</v>
      </c>
      <c r="AL1020" s="0" t="n">
        <v>744.8914</v>
      </c>
      <c r="AM1020" s="0">
        <f>2*(AC1020-AC1019)/((AC1020+AC1019)*(AL1020-AL1019))</f>
        <v/>
      </c>
      <c r="AN1020" s="0">
        <f>(AL1020-AL1019)/($B1020-$B1019)</f>
        <v/>
      </c>
      <c r="AO1020" s="0">
        <f>(MAX(AL$2:AL$1025)-MIN(AL$2:AL$1025))/1023</f>
        <v/>
      </c>
      <c r="AR1020" s="0" t="n">
        <v>616.9911</v>
      </c>
      <c r="AS1020" s="0" t="n">
        <v>649.3148</v>
      </c>
      <c r="AT1020" s="0" t="n">
        <v>704.34</v>
      </c>
      <c r="AU1020" s="1">
        <f>AR1020/SUM(AR1020:AT1020)</f>
        <v/>
      </c>
      <c r="AV1020" s="1">
        <f>AS1020/SUM(AR1020:AT1020)</f>
        <v/>
      </c>
      <c r="AW1020" s="1">
        <f>1-AU1020-AV1020</f>
        <v/>
      </c>
      <c r="AX1020" s="1">
        <f>(ABS(AS1020-AB1020))/AB1020*100</f>
        <v/>
      </c>
      <c r="AY1020" s="0">
        <f>(4*AU1020)/(-2*AU1020+12*AV1020+3)</f>
        <v/>
      </c>
      <c r="AZ1020" s="0">
        <f>(9*AV1020)/(-2*AU1020+12*AV1020+3)</f>
        <v/>
      </c>
      <c r="BA1020" s="1">
        <f>SQRT(POWER(AY1020-AG1020,2)+POWER(AZ1020-AH1020,2))</f>
        <v/>
      </c>
      <c r="BB1020" s="1" t="n">
        <v>0.1171</v>
      </c>
      <c r="BC1020" s="1" t="n">
        <v>0.2688</v>
      </c>
      <c r="BD1020" s="1" t="n">
        <v>0.2931</v>
      </c>
      <c r="BE1020" s="0" t="n">
        <v>6480.8224</v>
      </c>
      <c r="BF1020" s="0" t="n">
        <v>0.1757</v>
      </c>
      <c r="BG1020" s="0" t="n">
        <v>745.1016</v>
      </c>
      <c r="BH1020" s="0">
        <f>2*(AS1020-AS1019)/((AS1020+AS1019)*(AL1020-AL1019))</f>
        <v/>
      </c>
      <c r="BI1020" s="0">
        <f>(BG1020-BG1019)/($B1020-$B1019)</f>
        <v/>
      </c>
      <c r="BJ1020" s="0">
        <f>(MAX(BG$2:BG$1025)-MIN(BG$2:BG$1025))/1023</f>
        <v/>
      </c>
      <c r="BK1020" s="0">
        <f>(BI1020-BJ1020)/BJ1020</f>
        <v/>
      </c>
      <c r="CA1020" s="0">
        <f>CA$1025</f>
        <v/>
      </c>
      <c r="CB1020" s="0">
        <f>CB$1025</f>
        <v/>
      </c>
      <c r="CC1020" s="0">
        <f>CC$1025</f>
        <v/>
      </c>
      <c r="CD1020" s="0">
        <f>CD$1025</f>
        <v/>
      </c>
      <c r="CE1020" s="0">
        <f>CE1021</f>
        <v/>
      </c>
      <c r="CF1020" s="0">
        <f>CF1021</f>
        <v/>
      </c>
      <c r="CG1020" s="0">
        <f>CG1021</f>
        <v/>
      </c>
      <c r="CH1020" s="0">
        <f>CH1021</f>
        <v/>
      </c>
      <c r="CI1020" s="0">
        <f>CI$1025</f>
        <v/>
      </c>
      <c r="CJ1020" s="0">
        <f>CJ$1025</f>
        <v/>
      </c>
      <c r="CK1020" s="0" t="n">
        <v>0.005</v>
      </c>
      <c r="CO1020" s="0" t="n">
        <v>1</v>
      </c>
      <c r="CP1020" s="0" t="n">
        <v>2</v>
      </c>
      <c r="CQ1020" s="0" t="n">
        <v>2</v>
      </c>
    </row>
    <row r="1021">
      <c r="A1021" s="0" t="n">
        <v>1019</v>
      </c>
      <c r="B1021" s="0" t="n">
        <v>1019</v>
      </c>
      <c r="C1021" s="0" t="n">
        <v>1019</v>
      </c>
      <c r="D1021" s="1" t="n"/>
      <c r="E1021" s="0" t="n">
        <v>659.021</v>
      </c>
      <c r="F1021" s="0" t="n">
        <v>689.4193</v>
      </c>
      <c r="G1021" s="0" t="n">
        <v>887.9103</v>
      </c>
      <c r="H1021" s="1">
        <f>E1021/SUM(E1021:G1021)</f>
        <v/>
      </c>
      <c r="I1021" s="1">
        <f>F1021/SUM(E1021:G1021)</f>
        <v/>
      </c>
      <c r="J1021" s="1">
        <f>1-H1021-I1021</f>
        <v/>
      </c>
      <c r="K1021" s="1">
        <f>(ABS(F1021-AB1021))/AB1021*100</f>
        <v/>
      </c>
      <c r="L1021" s="0">
        <f>(4*H1021)/(-2*H1021+12*I1021+3)</f>
        <v/>
      </c>
      <c r="M1021" s="0">
        <f>(9*I1021)/(-2*H1021+12*I1021+3)</f>
        <v/>
      </c>
      <c r="N1021" s="1">
        <f>SQRT(POWER(L1021-AG1021,2)+POWER(M1021-AH1021,2))</f>
        <v/>
      </c>
      <c r="O1021" s="1" t="n">
        <v>-6.5019</v>
      </c>
      <c r="P1021" s="1" t="n">
        <v>-19.008</v>
      </c>
      <c r="Q1021" s="1" t="n">
        <v>20.0893</v>
      </c>
      <c r="R1021" s="0" t="n">
        <v>8005.8612</v>
      </c>
      <c r="S1021" s="0" t="n">
        <v>9.4709</v>
      </c>
      <c r="T1021" s="0" t="n">
        <v>754.1304</v>
      </c>
      <c r="U1021" s="0">
        <f>2*(F1021-F1020)/((F1021+F1020)*(AL1021-AL1020))</f>
        <v/>
      </c>
      <c r="V1021" s="0">
        <f>(T1021-T1020)/($B1021-$B1020)</f>
        <v/>
      </c>
      <c r="W1021" s="0">
        <f>(MAX(T$2:T$1025)-MIN(T$2:T$1025))/1023</f>
        <v/>
      </c>
      <c r="X1021" s="0">
        <f>(V1021-W1021)/W1021</f>
        <v/>
      </c>
      <c r="AA1021" s="0" t="n">
        <v>617.4528</v>
      </c>
      <c r="AB1021" s="0" t="n">
        <v>649.8096</v>
      </c>
      <c r="AC1021" s="0" t="n">
        <v>706.7218</v>
      </c>
      <c r="AD1021" s="1">
        <f>AA1021/SUM(AA1021:AC1021)</f>
        <v/>
      </c>
      <c r="AE1021" s="1">
        <f>AB1021/SUM(AA1021:AC1021)</f>
        <v/>
      </c>
      <c r="AF1021" s="1">
        <f>1-AD1021-AE1021</f>
        <v/>
      </c>
      <c r="AG1021" s="0">
        <f>(4*AD1021)/(-2*AD1021+12*AE1021+3)</f>
        <v/>
      </c>
      <c r="AH1021" s="0">
        <f>(9*AE1021)/(-2*AD1021+12*AE1021+3)</f>
        <v/>
      </c>
      <c r="AI1021" t="n">
        <v>0.0001</v>
      </c>
      <c r="AJ1021" t="n">
        <v>0</v>
      </c>
      <c r="AK1021" s="0" t="n">
        <v>6499.3906</v>
      </c>
      <c r="AL1021" s="0" t="n">
        <v>745.2163</v>
      </c>
      <c r="AM1021" s="0">
        <f>2*(AC1021-AC1020)/((AC1021+AC1020)*(AL1021-AL1020))</f>
        <v/>
      </c>
      <c r="AN1021" s="0">
        <f>(AL1021-AL1020)/($B1021-$B1020)</f>
        <v/>
      </c>
      <c r="AO1021" s="0">
        <f>(MAX(AL$2:AL$1025)-MIN(AL$2:AL$1025))/1023</f>
        <v/>
      </c>
      <c r="AR1021" s="0" t="n">
        <v>617.0093000000001</v>
      </c>
      <c r="AS1021" s="0" t="n">
        <v>649.3193</v>
      </c>
      <c r="AT1021" s="0" t="n">
        <v>704.3386</v>
      </c>
      <c r="AU1021" s="1">
        <f>AR1021/SUM(AR1021:AT1021)</f>
        <v/>
      </c>
      <c r="AV1021" s="1">
        <f>AS1021/SUM(AR1021:AT1021)</f>
        <v/>
      </c>
      <c r="AW1021" s="1">
        <f>1-AU1021-AV1021</f>
        <v/>
      </c>
      <c r="AX1021" s="1">
        <f>(ABS(AS1021-AB1021))/AB1021*100</f>
        <v/>
      </c>
      <c r="AY1021" s="0">
        <f>(4*AU1021)/(-2*AU1021+12*AV1021+3)</f>
        <v/>
      </c>
      <c r="AZ1021" s="0">
        <f>(9*AV1021)/(-2*AU1021+12*AV1021+3)</f>
        <v/>
      </c>
      <c r="BA1021" s="1">
        <f>SQRT(POWER(AY1021-AG1021,2)+POWER(AZ1021-AH1021,2))</f>
        <v/>
      </c>
      <c r="BB1021" s="1" t="n">
        <v>0.123</v>
      </c>
      <c r="BC1021" s="1" t="n">
        <v>0.269</v>
      </c>
      <c r="BD1021" s="1" t="n">
        <v>0.2957</v>
      </c>
      <c r="BE1021" s="0" t="n">
        <v>6480.6805</v>
      </c>
      <c r="BF1021" s="0" t="n">
        <v>0.1746</v>
      </c>
      <c r="BG1021" s="0" t="n">
        <v>745.1027</v>
      </c>
      <c r="BH1021" s="0">
        <f>2*(AS1021-AS1020)/((AS1021+AS1020)*(AL1021-AL1020))</f>
        <v/>
      </c>
      <c r="BI1021" s="0">
        <f>(BG1021-BG1020)/($B1021-$B1020)</f>
        <v/>
      </c>
      <c r="BJ1021" s="0">
        <f>(MAX(BG$2:BG$1025)-MIN(BG$2:BG$1025))/1023</f>
        <v/>
      </c>
      <c r="BK1021" s="0">
        <f>(BI1021-BJ1021)/BJ1021</f>
        <v/>
      </c>
      <c r="CA1021" s="0">
        <f>CA$1025</f>
        <v/>
      </c>
      <c r="CB1021" s="0">
        <f>CB$1025</f>
        <v/>
      </c>
      <c r="CC1021" s="0">
        <f>CC$1025</f>
        <v/>
      </c>
      <c r="CD1021" s="0">
        <f>CD$1025</f>
        <v/>
      </c>
      <c r="CE1021" s="0">
        <f>CE1022</f>
        <v/>
      </c>
      <c r="CF1021" s="0">
        <f>CF1022</f>
        <v/>
      </c>
      <c r="CG1021" s="0">
        <f>CG1022</f>
        <v/>
      </c>
      <c r="CH1021" s="0">
        <f>CH1022</f>
        <v/>
      </c>
      <c r="CI1021" s="0">
        <f>CI$1025</f>
        <v/>
      </c>
      <c r="CJ1021" s="0">
        <f>CJ$1025</f>
        <v/>
      </c>
      <c r="CK1021" s="0" t="n">
        <v>0.005</v>
      </c>
      <c r="CO1021" s="0" t="n">
        <v>1</v>
      </c>
      <c r="CP1021" s="0" t="n">
        <v>2</v>
      </c>
      <c r="CQ1021" s="0" t="n">
        <v>2</v>
      </c>
    </row>
    <row r="1022">
      <c r="A1022" s="0" t="n">
        <v>1020</v>
      </c>
      <c r="B1022" s="0" t="n">
        <v>1020</v>
      </c>
      <c r="C1022" s="0" t="n">
        <v>1020</v>
      </c>
      <c r="D1022" s="1" t="n"/>
      <c r="E1022" s="0" t="n">
        <v>660.4011</v>
      </c>
      <c r="F1022" s="0" t="n">
        <v>690.9948000000001</v>
      </c>
      <c r="G1022" s="0" t="n">
        <v>889.7597</v>
      </c>
      <c r="H1022" s="1">
        <f>E1022/SUM(E1022:G1022)</f>
        <v/>
      </c>
      <c r="I1022" s="1">
        <f>F1022/SUM(E1022:G1022)</f>
        <v/>
      </c>
      <c r="J1022" s="1">
        <f>1-H1022-I1022</f>
        <v/>
      </c>
      <c r="K1022" s="1">
        <f>(ABS(F1022-AB1022))/AB1022*100</f>
        <v/>
      </c>
      <c r="L1022" s="0">
        <f>(4*H1022)/(-2*H1022+12*I1022+3)</f>
        <v/>
      </c>
      <c r="M1022" s="0">
        <f>(9*I1022)/(-2*H1022+12*I1022+3)</f>
        <v/>
      </c>
      <c r="N1022" s="1">
        <f>SQRT(POWER(L1022-AG1022,2)+POWER(M1022-AH1022,2))</f>
        <v/>
      </c>
      <c r="O1022" s="1" t="n">
        <v>-6.5439</v>
      </c>
      <c r="P1022" s="1" t="n">
        <v>-18.9955</v>
      </c>
      <c r="Q1022" s="1" t="n">
        <v>20.0911</v>
      </c>
      <c r="R1022" s="0" t="n">
        <v>8004.4583</v>
      </c>
      <c r="S1022" s="0" t="n">
        <v>9.4642</v>
      </c>
      <c r="T1022" s="0" t="n">
        <v>754.4746</v>
      </c>
      <c r="U1022" s="0">
        <f>2*(F1022-F1021)/((F1022+F1021)*(AL1022-AL1021))</f>
        <v/>
      </c>
      <c r="V1022" s="0">
        <f>(T1022-T1021)/($B1022-$B1021)</f>
        <v/>
      </c>
      <c r="W1022" s="0">
        <f>(MAX(T$2:T$1025)-MIN(T$2:T$1025))/1023</f>
        <v/>
      </c>
      <c r="X1022" s="0">
        <f>(V1022-W1022)/W1022</f>
        <v/>
      </c>
      <c r="AA1022" s="0" t="n">
        <v>618.7855</v>
      </c>
      <c r="AB1022" s="0" t="n">
        <v>651.2122000000001</v>
      </c>
      <c r="AC1022" s="0" t="n">
        <v>708.2474</v>
      </c>
      <c r="AD1022" s="1">
        <f>AA1022/SUM(AA1022:AC1022)</f>
        <v/>
      </c>
      <c r="AE1022" s="1">
        <f>AB1022/SUM(AA1022:AC1022)</f>
        <v/>
      </c>
      <c r="AF1022" s="1">
        <f>1-AD1022-AE1022</f>
        <v/>
      </c>
      <c r="AG1022" s="0">
        <f>(4*AD1022)/(-2*AD1022+12*AE1022+3)</f>
        <v/>
      </c>
      <c r="AH1022" s="0">
        <f>(9*AE1022)/(-2*AD1022+12*AE1022+3)</f>
        <v/>
      </c>
      <c r="AI1022" t="n">
        <v>0.0001</v>
      </c>
      <c r="AJ1022" t="n">
        <v>0</v>
      </c>
      <c r="AK1022" s="0" t="n">
        <v>6499.3919</v>
      </c>
      <c r="AL1022" s="0" t="n">
        <v>745.5409</v>
      </c>
      <c r="AM1022" s="0">
        <f>2*(AC1022-AC1021)/((AC1022+AC1021)*(AL1022-AL1021))</f>
        <v/>
      </c>
      <c r="AN1022" s="0">
        <f>(AL1022-AL1021)/($B1022-$B1021)</f>
        <v/>
      </c>
      <c r="AO1022" s="0">
        <f>(MAX(AL$2:AL$1025)-MIN(AL$2:AL$1025))/1023</f>
        <v/>
      </c>
      <c r="AR1022" s="0" t="n">
        <v>619.6509</v>
      </c>
      <c r="AS1022" s="0" t="n">
        <v>651.8421</v>
      </c>
      <c r="AT1022" s="0" t="n">
        <v>708.0940000000001</v>
      </c>
      <c r="AU1022" s="1">
        <f>AR1022/SUM(AR1022:AT1022)</f>
        <v/>
      </c>
      <c r="AV1022" s="1">
        <f>AS1022/SUM(AR1022:AT1022)</f>
        <v/>
      </c>
      <c r="AW1022" s="1">
        <f>1-AU1022-AV1022</f>
        <v/>
      </c>
      <c r="AX1022" s="1">
        <f>(ABS(AS1022-AB1022))/AB1022*100</f>
        <v/>
      </c>
      <c r="AY1022" s="0">
        <f>(4*AU1022)/(-2*AU1022+12*AV1022+3)</f>
        <v/>
      </c>
      <c r="AZ1022" s="0">
        <f>(9*AV1022)/(-2*AU1022+12*AV1022+3)</f>
        <v/>
      </c>
      <c r="BA1022" s="1">
        <f>SQRT(POWER(AY1022-AG1022,2)+POWER(AZ1022-AH1022,2))</f>
        <v/>
      </c>
      <c r="BB1022" s="1" t="n">
        <v>0.1567</v>
      </c>
      <c r="BC1022" s="1" t="n">
        <v>0.1092</v>
      </c>
      <c r="BD1022" s="1" t="n">
        <v>0.1909</v>
      </c>
      <c r="BE1022" s="0" t="n">
        <v>6489.4889</v>
      </c>
      <c r="BF1022" s="0" t="n">
        <v>0.1346</v>
      </c>
      <c r="BG1022" s="0" t="n">
        <v>745.6864</v>
      </c>
      <c r="BH1022" s="0">
        <f>2*(AS1022-AS1021)/((AS1022+AS1021)*(AL1022-AL1021))</f>
        <v/>
      </c>
      <c r="BI1022" s="0">
        <f>(BG1022-BG1021)/($B1022-$B1021)</f>
        <v/>
      </c>
      <c r="BJ1022" s="0">
        <f>(MAX(BG$2:BG$1025)-MIN(BG$2:BG$1025))/1023</f>
        <v/>
      </c>
      <c r="BK1022" s="0">
        <f>(BI1022-BJ1022)/BJ1022</f>
        <v/>
      </c>
      <c r="CA1022" s="0">
        <f>CA$1025</f>
        <v/>
      </c>
      <c r="CB1022" s="0">
        <f>CB$1025</f>
        <v/>
      </c>
      <c r="CC1022" s="0">
        <f>CC$1025</f>
        <v/>
      </c>
      <c r="CD1022" s="0">
        <f>CD$1025</f>
        <v/>
      </c>
      <c r="CE1022" s="0">
        <f>CE1023</f>
        <v/>
      </c>
      <c r="CF1022" s="0">
        <f>CF1023</f>
        <v/>
      </c>
      <c r="CG1022" s="0">
        <f>CG1023</f>
        <v/>
      </c>
      <c r="CH1022" s="0">
        <f>CH1023</f>
        <v/>
      </c>
      <c r="CI1022" s="0">
        <f>CI$1025</f>
        <v/>
      </c>
      <c r="CJ1022" s="0">
        <f>CJ$1025</f>
        <v/>
      </c>
      <c r="CK1022" s="0" t="n">
        <v>0.005</v>
      </c>
      <c r="CO1022" s="0" t="n">
        <v>1</v>
      </c>
      <c r="CP1022" s="0" t="n">
        <v>2</v>
      </c>
      <c r="CQ1022" s="0" t="n">
        <v>2</v>
      </c>
    </row>
    <row r="1023">
      <c r="A1023" s="0" t="n">
        <v>1021</v>
      </c>
      <c r="B1023" s="0" t="n">
        <v>1021</v>
      </c>
      <c r="C1023" s="0" t="n">
        <v>1021</v>
      </c>
      <c r="D1023" s="1" t="n"/>
      <c r="E1023" s="0" t="n">
        <v>660.3861000000001</v>
      </c>
      <c r="F1023" s="0" t="n">
        <v>690.9637</v>
      </c>
      <c r="G1023" s="0" t="n">
        <v>889.7231</v>
      </c>
      <c r="H1023" s="1">
        <f>E1023/SUM(E1023:G1023)</f>
        <v/>
      </c>
      <c r="I1023" s="1">
        <f>F1023/SUM(E1023:G1023)</f>
        <v/>
      </c>
      <c r="J1023" s="1">
        <f>1-H1023-I1023</f>
        <v/>
      </c>
      <c r="K1023" s="1">
        <f>(ABS(F1023-AB1023))/AB1023*100</f>
        <v/>
      </c>
      <c r="L1023" s="0">
        <f>(4*H1023)/(-2*H1023+12*I1023+3)</f>
        <v/>
      </c>
      <c r="M1023" s="0">
        <f>(9*I1023)/(-2*H1023+12*I1023+3)</f>
        <v/>
      </c>
      <c r="N1023" s="1">
        <f>SQRT(POWER(L1023-AG1023,2)+POWER(M1023-AH1023,2))</f>
        <v/>
      </c>
      <c r="O1023" s="1" t="n">
        <v>-6.5386</v>
      </c>
      <c r="P1023" s="1" t="n">
        <v>-18.9962</v>
      </c>
      <c r="Q1023" s="1" t="n">
        <v>20.0901</v>
      </c>
      <c r="R1023" s="0" t="n">
        <v>8004.3937</v>
      </c>
      <c r="S1023" s="0" t="n">
        <v>9.4581</v>
      </c>
      <c r="T1023" s="0" t="n">
        <v>754.4678</v>
      </c>
      <c r="U1023" s="0">
        <f>2*(F1023-F1022)/((F1023+F1022)*(AL1023-AL1022))</f>
        <v/>
      </c>
      <c r="V1023" s="0">
        <f>(T1023-T1022)/($B1023-$B1022)</f>
        <v/>
      </c>
      <c r="W1023" s="0">
        <f>(MAX(T$2:T$1025)-MIN(T$2:T$1025))/1023</f>
        <v/>
      </c>
      <c r="X1023" s="0">
        <f>(V1023-W1023)/W1023</f>
        <v/>
      </c>
      <c r="AA1023" s="0" t="n">
        <v>620.1198000000001</v>
      </c>
      <c r="AB1023" s="0" t="n">
        <v>652.6164</v>
      </c>
      <c r="AC1023" s="0" t="n">
        <v>709.7747000000001</v>
      </c>
      <c r="AD1023" s="1">
        <f>AA1023/SUM(AA1023:AC1023)</f>
        <v/>
      </c>
      <c r="AE1023" s="1">
        <f>AB1023/SUM(AA1023:AC1023)</f>
        <v/>
      </c>
      <c r="AF1023" s="1">
        <f>1-AD1023-AE1023</f>
        <v/>
      </c>
      <c r="AG1023" s="0">
        <f>(4*AD1023)/(-2*AD1023+12*AE1023+3)</f>
        <v/>
      </c>
      <c r="AH1023" s="0">
        <f>(9*AE1023)/(-2*AD1023+12*AE1023+3)</f>
        <v/>
      </c>
      <c r="AI1023" t="n">
        <v>0.0001</v>
      </c>
      <c r="AJ1023" t="n">
        <v>0</v>
      </c>
      <c r="AK1023" s="0" t="n">
        <v>6499.3931</v>
      </c>
      <c r="AL1023" s="0" t="n">
        <v>745.8651</v>
      </c>
      <c r="AM1023" s="0">
        <f>2*(AC1023-AC1022)/((AC1023+AC1022)*(AL1023-AL1022))</f>
        <v/>
      </c>
      <c r="AN1023" s="0">
        <f>(AL1023-AL1022)/($B1023-$B1022)</f>
        <v/>
      </c>
      <c r="AO1023" s="0">
        <f>(MAX(AL$2:AL$1025)-MIN(AL$2:AL$1025))/1023</f>
        <v/>
      </c>
      <c r="AR1023" s="0" t="n">
        <v>620.8052</v>
      </c>
      <c r="AS1023" s="0" t="n">
        <v>653.3339</v>
      </c>
      <c r="AT1023" s="0" t="n">
        <v>709.1759</v>
      </c>
      <c r="AU1023" s="1">
        <f>AR1023/SUM(AR1023:AT1023)</f>
        <v/>
      </c>
      <c r="AV1023" s="1">
        <f>AS1023/SUM(AR1023:AT1023)</f>
        <v/>
      </c>
      <c r="AW1023" s="1">
        <f>1-AU1023-AV1023</f>
        <v/>
      </c>
      <c r="AX1023" s="1">
        <f>(ABS(AS1023-AB1023))/AB1023*100</f>
        <v/>
      </c>
      <c r="AY1023" s="0">
        <f>(4*AU1023)/(-2*AU1023+12*AV1023+3)</f>
        <v/>
      </c>
      <c r="AZ1023" s="0">
        <f>(9*AV1023)/(-2*AU1023+12*AV1023+3)</f>
        <v/>
      </c>
      <c r="BA1023" s="1">
        <f>SQRT(POWER(AY1023-AG1023,2)+POWER(AZ1023-AH1023,2))</f>
        <v/>
      </c>
      <c r="BB1023" s="1" t="n">
        <v>0.0862</v>
      </c>
      <c r="BC1023" s="1" t="n">
        <v>0.2004</v>
      </c>
      <c r="BD1023" s="1" t="n">
        <v>0.2181</v>
      </c>
      <c r="BE1023" s="0" t="n">
        <v>6485.5967</v>
      </c>
      <c r="BF1023" s="0" t="n">
        <v>0.1312</v>
      </c>
      <c r="BG1023" s="0" t="n">
        <v>746.0305</v>
      </c>
      <c r="BH1023" s="0">
        <f>2*(AS1023-AS1022)/((AS1023+AS1022)*(AL1023-AL1022))</f>
        <v/>
      </c>
      <c r="BI1023" s="0">
        <f>(BG1023-BG1022)/($B1023-$B1022)</f>
        <v/>
      </c>
      <c r="BJ1023" s="0">
        <f>(MAX(BG$2:BG$1025)-MIN(BG$2:BG$1025))/1023</f>
        <v/>
      </c>
      <c r="BK1023" s="0">
        <f>(BI1023-BJ1023)/BJ1023</f>
        <v/>
      </c>
      <c r="CA1023" s="0">
        <f>CA$1025</f>
        <v/>
      </c>
      <c r="CB1023" s="0">
        <f>CB$1025</f>
        <v/>
      </c>
      <c r="CC1023" s="0">
        <f>CC$1025</f>
        <v/>
      </c>
      <c r="CD1023" s="0">
        <f>CD$1025</f>
        <v/>
      </c>
      <c r="CE1023" s="0">
        <f>CE1024</f>
        <v/>
      </c>
      <c r="CF1023" s="0">
        <f>CF1024</f>
        <v/>
      </c>
      <c r="CG1023" s="0">
        <f>CG1024</f>
        <v/>
      </c>
      <c r="CH1023" s="0">
        <f>CH1024</f>
        <v/>
      </c>
      <c r="CI1023" s="0">
        <f>CI$1025</f>
        <v/>
      </c>
      <c r="CJ1023" s="0">
        <f>CJ$1025</f>
        <v/>
      </c>
      <c r="CK1023" s="0" t="n">
        <v>0.005</v>
      </c>
      <c r="CO1023" s="0" t="n">
        <v>1</v>
      </c>
      <c r="CP1023" s="0" t="n">
        <v>2</v>
      </c>
      <c r="CQ1023" s="0" t="n">
        <v>2</v>
      </c>
    </row>
    <row r="1024">
      <c r="A1024" s="0" t="n">
        <v>1022</v>
      </c>
      <c r="B1024" s="0" t="n">
        <v>1022</v>
      </c>
      <c r="C1024" s="0" t="n">
        <v>1022</v>
      </c>
      <c r="D1024" s="1" t="n"/>
      <c r="E1024" s="0" t="n">
        <v>663.2145</v>
      </c>
      <c r="F1024" s="0" t="n">
        <v>694.2438</v>
      </c>
      <c r="G1024" s="0" t="n">
        <v>893.361</v>
      </c>
      <c r="H1024" s="1">
        <f>E1024/SUM(E1024:G1024)</f>
        <v/>
      </c>
      <c r="I1024" s="1">
        <f>F1024/SUM(E1024:G1024)</f>
        <v/>
      </c>
      <c r="J1024" s="1">
        <f>1-H1024-I1024</f>
        <v/>
      </c>
      <c r="K1024" s="1">
        <f>(ABS(F1024-AB1024))/AB1024*100</f>
        <v/>
      </c>
      <c r="L1024" s="0">
        <f>(4*H1024)/(-2*H1024+12*I1024+3)</f>
        <v/>
      </c>
      <c r="M1024" s="0">
        <f>(9*I1024)/(-2*H1024+12*I1024+3)</f>
        <v/>
      </c>
      <c r="N1024" s="1">
        <f>SQRT(POWER(L1024-AG1024,2)+POWER(M1024-AH1024,2))</f>
        <v/>
      </c>
      <c r="O1024" s="1" t="n">
        <v>-6.6305</v>
      </c>
      <c r="P1024" s="1" t="n">
        <v>-18.9404</v>
      </c>
      <c r="Q1024" s="1" t="n">
        <v>20.0675</v>
      </c>
      <c r="R1024" s="0" t="n">
        <v>7999.078</v>
      </c>
      <c r="S1024" s="0" t="n">
        <v>9.4399</v>
      </c>
      <c r="T1024" s="0" t="n">
        <v>755.182</v>
      </c>
      <c r="U1024" s="0">
        <f>2*(F1024-F1023)/((F1024+F1023)*(AL1024-AL1023))</f>
        <v/>
      </c>
      <c r="V1024" s="0">
        <f>(T1024-T1023)/($B1024-$B1023)</f>
        <v/>
      </c>
      <c r="W1024" s="0">
        <f>(MAX(T$2:T$1025)-MIN(T$2:T$1025))/1023</f>
        <v/>
      </c>
      <c r="X1024" s="0">
        <f>(V1024-W1024)/W1024</f>
        <v/>
      </c>
      <c r="AA1024" s="0" t="n">
        <v>621.4557</v>
      </c>
      <c r="AB1024" s="0" t="n">
        <v>654.0223999999999</v>
      </c>
      <c r="AC1024" s="0" t="n">
        <v>711.3039</v>
      </c>
      <c r="AD1024" s="1">
        <f>AA1024/SUM(AA1024:AC1024)</f>
        <v/>
      </c>
      <c r="AE1024" s="1">
        <f>AB1024/SUM(AA1024:AC1024)</f>
        <v/>
      </c>
      <c r="AF1024" s="1">
        <f>1-AD1024-AE1024</f>
        <v/>
      </c>
      <c r="AG1024" s="0">
        <f>(4*AD1024)/(-2*AD1024+12*AE1024+3)</f>
        <v/>
      </c>
      <c r="AH1024" s="0">
        <f>(9*AE1024)/(-2*AD1024+12*AE1024+3)</f>
        <v/>
      </c>
      <c r="AI1024" t="n">
        <v>0</v>
      </c>
      <c r="AJ1024" t="n">
        <v>0</v>
      </c>
      <c r="AK1024" s="0" t="n">
        <v>6499.3944</v>
      </c>
      <c r="AL1024" s="0" t="n">
        <v>746.1891000000001</v>
      </c>
      <c r="AM1024" s="0">
        <f>2*(AC1024-AC1023)/((AC1024+AC1023)*(AL1024-AL1023))</f>
        <v/>
      </c>
      <c r="AN1024" s="0">
        <f>(AL1024-AL1023)/($B1024-$B1023)</f>
        <v/>
      </c>
      <c r="AO1024" s="0">
        <f>(MAX(AL$2:AL$1025)-MIN(AL$2:AL$1025))/1023</f>
        <v/>
      </c>
      <c r="AR1024" s="0" t="n">
        <v>621.7054000000001</v>
      </c>
      <c r="AS1024" s="0" t="n">
        <v>654.4393</v>
      </c>
      <c r="AT1024" s="0" t="n">
        <v>710.6801</v>
      </c>
      <c r="AU1024" s="1">
        <f>AR1024/SUM(AR1024:AT1024)</f>
        <v/>
      </c>
      <c r="AV1024" s="1">
        <f>AS1024/SUM(AR1024:AT1024)</f>
        <v/>
      </c>
      <c r="AW1024" s="1">
        <f>1-AU1024-AV1024</f>
        <v/>
      </c>
      <c r="AX1024" s="1">
        <f>(ABS(AS1024-AB1024))/AB1024*100</f>
        <v/>
      </c>
      <c r="AY1024" s="0">
        <f>(4*AU1024)/(-2*AU1024+12*AV1024+3)</f>
        <v/>
      </c>
      <c r="AZ1024" s="0">
        <f>(9*AV1024)/(-2*AU1024+12*AV1024+3)</f>
        <v/>
      </c>
      <c r="BA1024" s="1">
        <f>SQRT(POWER(AY1024-AG1024,2)+POWER(AZ1024-AH1024,2))</f>
        <v/>
      </c>
      <c r="BB1024" s="1" t="n">
        <v>0.0086</v>
      </c>
      <c r="BC1024" s="1" t="n">
        <v>0.1636</v>
      </c>
      <c r="BD1024" s="1" t="n">
        <v>0.1638</v>
      </c>
      <c r="BE1024" s="0" t="n">
        <v>6489.47</v>
      </c>
      <c r="BF1024" s="0" t="n">
        <v>0.1173</v>
      </c>
      <c r="BG1024" s="0" t="n">
        <v>746.285</v>
      </c>
      <c r="BH1024" s="0">
        <f>2*(AS1024-AS1023)/((AS1024+AS1023)*(AL1024-AL1023))</f>
        <v/>
      </c>
      <c r="BI1024" s="0">
        <f>(BG1024-BG1023)/($B1024-$B1023)</f>
        <v/>
      </c>
      <c r="BJ1024" s="0">
        <f>(MAX(BG$2:BG$1025)-MIN(BG$2:BG$1025))/1023</f>
        <v/>
      </c>
      <c r="BK1024" s="0">
        <f>(BI1024-BJ1024)/BJ1024</f>
        <v/>
      </c>
      <c r="CA1024" s="0">
        <f>CA$1025</f>
        <v/>
      </c>
      <c r="CB1024" s="0">
        <f>CB$1025</f>
        <v/>
      </c>
      <c r="CC1024" s="0">
        <f>CC$1025</f>
        <v/>
      </c>
      <c r="CD1024" s="0">
        <f>CD$1025</f>
        <v/>
      </c>
      <c r="CE1024" s="0">
        <f>CE1025</f>
        <v/>
      </c>
      <c r="CF1024" s="0">
        <f>CF1025</f>
        <v/>
      </c>
      <c r="CG1024" s="0">
        <f>CG1025</f>
        <v/>
      </c>
      <c r="CH1024" s="0">
        <f>CH1025</f>
        <v/>
      </c>
      <c r="CI1024" s="0">
        <f>CI$1025</f>
        <v/>
      </c>
      <c r="CJ1024" s="0">
        <f>CJ$1025</f>
        <v/>
      </c>
      <c r="CK1024" s="0" t="n">
        <v>0.005</v>
      </c>
      <c r="CO1024" s="0" t="n">
        <v>1</v>
      </c>
      <c r="CP1024" s="0" t="n">
        <v>2</v>
      </c>
      <c r="CQ1024" s="0" t="n">
        <v>2</v>
      </c>
    </row>
    <row r="1025">
      <c r="A1025" s="0" t="n">
        <v>1023</v>
      </c>
      <c r="B1025" s="0" t="n">
        <v>1023</v>
      </c>
      <c r="C1025" s="0" t="n">
        <v>1023</v>
      </c>
      <c r="D1025" s="1" t="n"/>
      <c r="E1025" s="0" t="n">
        <v>665.1631</v>
      </c>
      <c r="F1025" s="0" t="n">
        <v>696.4778</v>
      </c>
      <c r="G1025" s="0" t="n">
        <v>896.0457</v>
      </c>
      <c r="H1025" s="1">
        <f>E1025/SUM(E1025:G1025)</f>
        <v/>
      </c>
      <c r="I1025" s="1">
        <f>F1025/SUM(E1025:G1025)</f>
        <v/>
      </c>
      <c r="J1025" s="1">
        <f>1-H1025-I1025</f>
        <v/>
      </c>
      <c r="K1025" s="1">
        <f>(ABS(F1025-AB1025))/AB1025*100</f>
        <v/>
      </c>
      <c r="L1025" s="0">
        <f>(4*H1025)/(-2*H1025+12*I1025+3)</f>
        <v/>
      </c>
      <c r="M1025" s="0">
        <f>(9*I1025)/(-2*H1025+12*I1025+3)</f>
        <v/>
      </c>
      <c r="N1025" s="1">
        <f>SQRT(POWER(L1025-AG1025,2)+POWER(M1025-AH1025,2))</f>
        <v/>
      </c>
      <c r="O1025" s="1" t="n">
        <v>-6.6963</v>
      </c>
      <c r="P1025" s="1" t="n">
        <v>-18.9308</v>
      </c>
      <c r="Q1025" s="1" t="n">
        <v>20.0802</v>
      </c>
      <c r="R1025" s="0" t="n">
        <v>7997.9943</v>
      </c>
      <c r="S1025" s="0" t="n">
        <v>9.4367</v>
      </c>
      <c r="T1025" s="0" t="n">
        <v>755.6666</v>
      </c>
      <c r="U1025" s="0">
        <f>2*(F1025-F1024)/((F1025+F1024)*(AL1025-AL1024))</f>
        <v/>
      </c>
      <c r="V1025" s="0">
        <f>(T1025-T1024)/($B1025-$B1024)</f>
        <v/>
      </c>
      <c r="W1025" s="0">
        <f>(MAX(T$2:T$1025)-MIN(T$2:T$1025))/1023</f>
        <v/>
      </c>
      <c r="X1025" s="0">
        <f>(V1025-W1025)/W1025</f>
        <v/>
      </c>
      <c r="AA1025" s="0" t="n">
        <v>622.7931</v>
      </c>
      <c r="AB1025" s="0" t="n">
        <v>655.4299</v>
      </c>
      <c r="AC1025" s="0" t="n">
        <v>712.8348</v>
      </c>
      <c r="AD1025" s="1">
        <f>AA1025/SUM(AA1025:AC1025)</f>
        <v/>
      </c>
      <c r="AE1025" s="1">
        <f>AB1025/SUM(AA1025:AC1025)</f>
        <v/>
      </c>
      <c r="AF1025" s="1">
        <f>1-AD1025-AE1025</f>
        <v/>
      </c>
      <c r="AG1025" s="0">
        <f>(4*AD1025)/(-2*AD1025+12*AE1025+3)</f>
        <v/>
      </c>
      <c r="AH1025" s="0">
        <f>(9*AE1025)/(-2*AD1025+12*AE1025+3)</f>
        <v/>
      </c>
      <c r="AI1025" t="n">
        <v>0</v>
      </c>
      <c r="AJ1025" t="n">
        <v>0</v>
      </c>
      <c r="AK1025" s="0" t="n">
        <v>6499.3958</v>
      </c>
      <c r="AL1025" s="0" t="n">
        <v>746.5127</v>
      </c>
      <c r="AM1025" s="0">
        <f>2*(AC1025-AC1024)/((AC1025+AC1024)*(AL1025-AL1024))</f>
        <v/>
      </c>
      <c r="AN1025" s="0">
        <f>(AL1025-AL1024)/($B1025-$B1024)</f>
        <v/>
      </c>
      <c r="AO1025" s="0">
        <f>(MAX(AL$2:AL$1025)-MIN(AL$2:AL$1025))/1023</f>
        <v/>
      </c>
      <c r="AR1025" s="0" t="n">
        <v>622.6464</v>
      </c>
      <c r="AS1025" s="0" t="n">
        <v>655.4758</v>
      </c>
      <c r="AT1025" s="0" t="n">
        <v>711.8632</v>
      </c>
      <c r="AU1025" s="1">
        <f>AR1025/SUM(AR1025:AT1025)</f>
        <v/>
      </c>
      <c r="AV1025" s="1">
        <f>AS1025/SUM(AR1025:AT1025)</f>
        <v/>
      </c>
      <c r="AW1025" s="1">
        <f>1-AU1025-AV1025</f>
        <v/>
      </c>
      <c r="AX1025" s="1">
        <f>(ABS(AS1025-AB1025))/AB1025*100</f>
        <v/>
      </c>
      <c r="AY1025" s="0">
        <f>(4*AU1025)/(-2*AU1025+12*AV1025+3)</f>
        <v/>
      </c>
      <c r="AZ1025" s="0">
        <f>(9*AV1025)/(-2*AU1025+12*AV1025+3)</f>
        <v/>
      </c>
      <c r="BA1025" s="1">
        <f>SQRT(POWER(AY1025-AG1025,2)+POWER(AZ1025-AH1025,2))</f>
        <v/>
      </c>
      <c r="BB1025" s="1" t="n">
        <v>-0.0121</v>
      </c>
      <c r="BC1025" s="1" t="n">
        <v>0.1574</v>
      </c>
      <c r="BD1025" s="1" t="n">
        <v>0.1579</v>
      </c>
      <c r="BE1025" s="0" t="n">
        <v>6490.2877</v>
      </c>
      <c r="BF1025" s="0" t="n">
        <v>0.122</v>
      </c>
      <c r="BG1025" s="0" t="n">
        <v>746.5232999999999</v>
      </c>
      <c r="BH1025" s="0">
        <f>2*(AS1025-AS1024)/((AS1025+AS1024)*(AL1025-AL1024))</f>
        <v/>
      </c>
      <c r="BI1025" s="0">
        <f>(BG1025-BG1024)/($B1025-$B1024)</f>
        <v/>
      </c>
      <c r="BJ1025" s="0">
        <f>(MAX(BG$2:BG$1025)-MIN(BG$2:BG$1025))/1023</f>
        <v/>
      </c>
      <c r="BK1025" s="0">
        <f>(BI1025-BJ1025)/BJ1025</f>
        <v/>
      </c>
      <c r="CA1025" s="0">
        <f>AD1025-BZ1</f>
        <v/>
      </c>
      <c r="CB1025" s="0">
        <f>AD1025+BZ1</f>
        <v/>
      </c>
      <c r="CC1025" s="0">
        <f>AE1025-BZ1</f>
        <v/>
      </c>
      <c r="CD1025" s="0">
        <f>AE1025+BZ1</f>
        <v/>
      </c>
      <c r="CE1025" s="0">
        <f>AG1025-0.01</f>
        <v/>
      </c>
      <c r="CF1025" s="0">
        <f>AG1025+0.01</f>
        <v/>
      </c>
      <c r="CG1025" s="0">
        <f>AH1025-0.01</f>
        <v/>
      </c>
      <c r="CH1025" s="0">
        <f>AH1025+0.01</f>
        <v/>
      </c>
      <c r="CI1025" s="0">
        <f>AK1025-200</f>
        <v/>
      </c>
      <c r="CJ1025" s="0">
        <f>AK1025+200</f>
        <v/>
      </c>
      <c r="CK1025" s="0" t="n">
        <v>0.005</v>
      </c>
      <c r="CO1025" s="0" t="n">
        <v>1</v>
      </c>
      <c r="CP1025" s="0" t="n">
        <v>2</v>
      </c>
      <c r="CQ1025" s="0" t="n">
        <v>2</v>
      </c>
    </row>
    <row r="1026">
      <c r="A1026" s="0" t="n">
        <v>32</v>
      </c>
      <c r="B1026" s="0" t="n">
        <v>0</v>
      </c>
      <c r="C1026" s="0" t="n">
        <v>0</v>
      </c>
      <c r="D1026" s="1" t="n"/>
      <c r="E1026" s="0" t="n">
        <v>0.6354</v>
      </c>
      <c r="F1026" s="0" t="n">
        <v>0.574</v>
      </c>
      <c r="G1026" s="0" t="n">
        <v>0.9538</v>
      </c>
      <c r="H1026" s="1">
        <f>E1026/SUM(E1026:G1026)</f>
        <v/>
      </c>
      <c r="I1026" s="1">
        <f>F1026/SUM(E1026:G1026)</f>
        <v/>
      </c>
      <c r="J1026" s="1">
        <f>1-H1026-I1026</f>
        <v/>
      </c>
      <c r="K1026" s="1" t="n"/>
      <c r="L1026" s="0">
        <f>(4*H1026)/(-2*H1026+12*I1026+3)</f>
        <v/>
      </c>
      <c r="M1026" s="0">
        <f>(9*I1026)/(-2*H1026+12*I1026+3)</f>
        <v/>
      </c>
      <c r="N1026" s="1">
        <f>SQRT(POWER(L1026-AG1026,2)+POWER(M1026-AH1026,2))</f>
        <v/>
      </c>
      <c r="O1026" s="1" t="n">
        <v>0.1244</v>
      </c>
      <c r="P1026" s="1" t="n">
        <v>-0.4292</v>
      </c>
      <c r="Q1026" t="n">
        <v>0.6076</v>
      </c>
      <c r="R1026" t="n">
        <v>11507.8763</v>
      </c>
      <c r="S1026" s="0" t="n">
        <v>0.9476</v>
      </c>
      <c r="AA1026" s="0" t="n">
        <v>0.6554</v>
      </c>
      <c r="AB1026" s="0" t="n">
        <v>0.5914</v>
      </c>
      <c r="AC1026" s="0" t="n">
        <v>0.5294</v>
      </c>
      <c r="AD1026" s="1">
        <f>AA1026/SUM(AA1026:AC1026)</f>
        <v/>
      </c>
      <c r="AE1026" s="1">
        <f>AB1026/SUM(AA1026:AC1026)</f>
        <v/>
      </c>
      <c r="AF1026" s="1">
        <f>1-AD1026-AE1026</f>
        <v/>
      </c>
      <c r="AG1026" s="0">
        <f>(4*AD1026)/(-2*AD1026+12*AE1026+3)</f>
        <v/>
      </c>
      <c r="AH1026" s="0">
        <f>(9*AE1026)/(-2*AD1026+12*AE1026+3)</f>
        <v/>
      </c>
      <c r="AI1026" t="n">
        <v>0.4031</v>
      </c>
      <c r="AJ1026" t="n">
        <v>0.1106</v>
      </c>
      <c r="AK1026" t="n">
        <v>4936.0581</v>
      </c>
      <c r="AR1026" s="0" t="n">
        <v>0.6389</v>
      </c>
      <c r="AS1026" s="0" t="n">
        <v>0.5978</v>
      </c>
      <c r="AT1026" s="0" t="n">
        <v>1.0023</v>
      </c>
      <c r="AU1026" s="1">
        <f>AR1026/SUM(AR1026:AT1026)</f>
        <v/>
      </c>
      <c r="AV1026" s="1">
        <f>AS1026/SUM(AR1026:AT1026)</f>
        <v/>
      </c>
      <c r="AW1026" s="1">
        <f>1-AU1026-AV1026</f>
        <v/>
      </c>
      <c r="AX1026" s="1" t="n"/>
      <c r="AY1026" s="0">
        <f>(4*AU1026)/(-2*AU1026+12*AV1026+3)</f>
        <v/>
      </c>
      <c r="AZ1026" s="0">
        <f>(9*AV1026)/(-2*AU1026+12*AV1026+3)</f>
        <v/>
      </c>
      <c r="BB1026" t="n">
        <v>0.0514</v>
      </c>
      <c r="BC1026" t="n">
        <v>-0.4484</v>
      </c>
      <c r="BD1026" t="n">
        <v>0.6605</v>
      </c>
      <c r="BE1026" t="n">
        <v>12189.5869</v>
      </c>
      <c r="BF1026" t="n">
        <v>1.0182</v>
      </c>
      <c r="CQ1026" s="0" t="n">
        <v>2</v>
      </c>
    </row>
    <row r="1027">
      <c r="A1027" s="0" t="n">
        <v>64</v>
      </c>
      <c r="B1027" s="0" t="n">
        <v>0</v>
      </c>
      <c r="C1027" s="0" t="n">
        <v>0</v>
      </c>
      <c r="D1027" s="1" t="n"/>
      <c r="E1027" s="0" t="n">
        <v>1.3476</v>
      </c>
      <c r="F1027" s="0" t="n">
        <v>0.8883</v>
      </c>
      <c r="G1027" s="0" t="n">
        <v>0.9555</v>
      </c>
      <c r="H1027" s="1">
        <f>E1027/SUM(E1027:G1027)</f>
        <v/>
      </c>
      <c r="I1027" s="1">
        <f>F1027/SUM(E1027:G1027)</f>
        <v/>
      </c>
      <c r="J1027" s="1">
        <f>1-H1027-I1027</f>
        <v/>
      </c>
      <c r="K1027" s="1" t="n"/>
      <c r="L1027" s="0">
        <f>(4*H1027)/(-2*H1027+12*I1027+3)</f>
        <v/>
      </c>
      <c r="M1027" s="0">
        <f>(9*I1027)/(-2*H1027+12*I1027+3)</f>
        <v/>
      </c>
      <c r="N1027" s="1">
        <f>SQRT(POWER(L1027-AG1027,2)+POWER(M1027-AH1027,2))</f>
        <v/>
      </c>
      <c r="O1027" s="1" t="n">
        <v>1.743</v>
      </c>
      <c r="P1027" s="1" t="n">
        <v>-0.2005</v>
      </c>
      <c r="Q1027" t="n">
        <v>0.6103</v>
      </c>
      <c r="R1027" t="n">
        <v>4628.5919</v>
      </c>
      <c r="S1027" s="0" t="n">
        <v>1.5253</v>
      </c>
      <c r="AA1027" s="0" t="n">
        <v>1.1304</v>
      </c>
      <c r="AB1027" s="0" t="n">
        <v>0.8363</v>
      </c>
      <c r="AC1027" s="0" t="n">
        <v>0.5516</v>
      </c>
      <c r="AD1027" s="1">
        <f>AA1027/SUM(AA1027:AC1027)</f>
        <v/>
      </c>
      <c r="AE1027" s="1">
        <f>AB1027/SUM(AA1027:AC1027)</f>
        <v/>
      </c>
      <c r="AF1027" s="1">
        <f>1-AD1027-AE1027</f>
        <v/>
      </c>
      <c r="AG1027" s="0">
        <f>(4*AD1027)/(-2*AD1027+12*AE1027+3)</f>
        <v/>
      </c>
      <c r="AH1027" s="0">
        <f>(9*AE1027)/(-2*AD1027+12*AE1027+3)</f>
        <v/>
      </c>
      <c r="AI1027" t="n">
        <v>1.4555</v>
      </c>
      <c r="AJ1027" t="n">
        <v>0.3378</v>
      </c>
      <c r="AK1027" t="n">
        <v>3156.7897</v>
      </c>
      <c r="AR1027" s="0" t="n">
        <v>1.1879</v>
      </c>
      <c r="AS1027" s="0" t="n">
        <v>0.8691</v>
      </c>
      <c r="AT1027" s="0" t="n">
        <v>1.0292</v>
      </c>
      <c r="AU1027" s="1">
        <f>AR1027/SUM(AR1027:AT1027)</f>
        <v/>
      </c>
      <c r="AV1027" s="1">
        <f>AS1027/SUM(AR1027:AT1027)</f>
        <v/>
      </c>
      <c r="AW1027" s="1">
        <f>1-AU1027-AV1027</f>
        <v/>
      </c>
      <c r="AX1027" s="1" t="n"/>
      <c r="AY1027" s="0">
        <f>(4*AU1027)/(-2*AU1027+12*AV1027+3)</f>
        <v/>
      </c>
      <c r="AZ1027" s="0">
        <f>(9*AV1027)/(-2*AU1027+12*AV1027+3)</f>
        <v/>
      </c>
      <c r="BB1027" t="n">
        <v>1.1935</v>
      </c>
      <c r="BC1027" t="n">
        <v>-0.2587</v>
      </c>
      <c r="BD1027" t="n">
        <v>0.6515</v>
      </c>
      <c r="BE1027" t="n">
        <v>5665.1251</v>
      </c>
      <c r="BF1027" t="n">
        <v>0.9376</v>
      </c>
      <c r="CQ1027" s="0" t="n">
        <v>2</v>
      </c>
    </row>
    <row r="1028">
      <c r="A1028" s="0" t="n">
        <v>96</v>
      </c>
      <c r="B1028" s="0" t="n">
        <v>0</v>
      </c>
      <c r="C1028" s="0" t="n">
        <v>0</v>
      </c>
      <c r="D1028" s="1" t="n"/>
      <c r="E1028" s="0" t="n">
        <v>2.6697</v>
      </c>
      <c r="F1028" s="0" t="n">
        <v>1.4721</v>
      </c>
      <c r="G1028" s="0" t="n">
        <v>0.9622000000000001</v>
      </c>
      <c r="H1028" s="1">
        <f>E1028/SUM(E1028:G1028)</f>
        <v/>
      </c>
      <c r="I1028" s="1">
        <f>F1028/SUM(E1028:G1028)</f>
        <v/>
      </c>
      <c r="J1028" s="1">
        <f>1-H1028-I1028</f>
        <v/>
      </c>
      <c r="K1028" s="1" t="n"/>
      <c r="L1028" s="0">
        <f>(4*H1028)/(-2*H1028+12*I1028+3)</f>
        <v/>
      </c>
      <c r="M1028" s="0">
        <f>(9*I1028)/(-2*H1028+12*I1028+3)</f>
        <v/>
      </c>
      <c r="N1028" s="1">
        <f>SQRT(POWER(L1028-AG1028,2)+POWER(M1028-AH1028,2))</f>
        <v/>
      </c>
      <c r="O1028" s="1" t="n">
        <v>4.973</v>
      </c>
      <c r="P1028" s="1" t="n">
        <v>0.2887</v>
      </c>
      <c r="Q1028" t="n">
        <v>1.5988</v>
      </c>
      <c r="R1028" t="n">
        <v>2244.3827</v>
      </c>
      <c r="S1028" s="0" t="n">
        <v>3.2422</v>
      </c>
      <c r="AA1028" s="0" t="n">
        <v>2.0048</v>
      </c>
      <c r="AB1028" s="0" t="n">
        <v>1.287</v>
      </c>
      <c r="AC1028" s="0" t="n">
        <v>0.5925</v>
      </c>
      <c r="AD1028" s="1">
        <f>AA1028/SUM(AA1028:AC1028)</f>
        <v/>
      </c>
      <c r="AE1028" s="1">
        <f>AB1028/SUM(AA1028:AC1028)</f>
        <v/>
      </c>
      <c r="AF1028" s="1">
        <f>1-AD1028-AE1028</f>
        <v/>
      </c>
      <c r="AG1028" s="0">
        <f>(4*AD1028)/(-2*AD1028+12*AE1028+3)</f>
        <v/>
      </c>
      <c r="AH1028" s="0">
        <f>(9*AE1028)/(-2*AD1028+12*AE1028+3)</f>
        <v/>
      </c>
      <c r="AI1028" t="n">
        <v>3.4475</v>
      </c>
      <c r="AJ1028" t="n">
        <v>0.7673</v>
      </c>
      <c r="AK1028" t="n">
        <v>2244.3827</v>
      </c>
      <c r="AR1028" s="0" t="n">
        <v>1.9867</v>
      </c>
      <c r="AS1028" s="0" t="n">
        <v>1.2867</v>
      </c>
      <c r="AT1028" s="0" t="n">
        <v>1.0621</v>
      </c>
      <c r="AU1028" s="1">
        <f>AR1028/SUM(AR1028:AT1028)</f>
        <v/>
      </c>
      <c r="AV1028" s="1">
        <f>AS1028/SUM(AR1028:AT1028)</f>
        <v/>
      </c>
      <c r="AW1028" s="1">
        <f>1-AU1028-AV1028</f>
        <v/>
      </c>
      <c r="AX1028" s="1" t="n"/>
      <c r="AY1028" s="0">
        <f>(4*AU1028)/(-2*AU1028+12*AV1028+3)</f>
        <v/>
      </c>
      <c r="AZ1028" s="0">
        <f>(9*AV1028)/(-2*AU1028+12*AV1028+3)</f>
        <v/>
      </c>
      <c r="BB1028" t="n">
        <v>2.9249</v>
      </c>
      <c r="BC1028" t="n">
        <v>0.1094</v>
      </c>
      <c r="BD1028" t="n">
        <v>0.8401999999999999</v>
      </c>
      <c r="BE1028" t="n">
        <v>3213.3139</v>
      </c>
      <c r="BF1028" t="n">
        <v>0.9094</v>
      </c>
      <c r="CQ1028" s="0" t="n">
        <v>2</v>
      </c>
    </row>
    <row r="1029">
      <c r="A1029" s="0" t="n">
        <v>128</v>
      </c>
      <c r="B1029" s="0" t="n">
        <v>0</v>
      </c>
      <c r="C1029" s="0" t="n">
        <v>0</v>
      </c>
      <c r="D1029" s="1" t="n"/>
      <c r="E1029" s="0" t="n">
        <v>4.6331</v>
      </c>
      <c r="F1029" s="0" t="n">
        <v>2.3391</v>
      </c>
      <c r="G1029" s="0" t="n">
        <v>0.9732</v>
      </c>
      <c r="H1029" s="1">
        <f>E1029/SUM(E1029:G1029)</f>
        <v/>
      </c>
      <c r="I1029" s="1">
        <f>F1029/SUM(E1029:G1029)</f>
        <v/>
      </c>
      <c r="J1029" s="1">
        <f>1-H1029-I1029</f>
        <v/>
      </c>
      <c r="K1029" s="1" t="n"/>
      <c r="L1029" s="0">
        <f>(4*H1029)/(-2*H1029+12*I1029+3)</f>
        <v/>
      </c>
      <c r="M1029" s="0">
        <f>(9*I1029)/(-2*H1029+12*I1029+3)</f>
        <v/>
      </c>
      <c r="N1029" s="1">
        <f>SQRT(POWER(L1029-AG1029,2)+POWER(M1029-AH1029,2))</f>
        <v/>
      </c>
      <c r="O1029" s="1" t="n">
        <v>9.924099999999999</v>
      </c>
      <c r="P1029" s="1" t="n">
        <v>1.0598</v>
      </c>
      <c r="Q1029" t="n">
        <v>3.472</v>
      </c>
      <c r="R1029" t="n">
        <v>2244.3827</v>
      </c>
      <c r="S1029" s="0" t="n">
        <v>4.9203</v>
      </c>
      <c r="AA1029" s="0" t="n">
        <v>3.3131</v>
      </c>
      <c r="AB1029" s="0" t="n">
        <v>1.9615</v>
      </c>
      <c r="AC1029" s="0" t="n">
        <v>0.6536</v>
      </c>
      <c r="AD1029" s="1">
        <f>AA1029/SUM(AA1029:AC1029)</f>
        <v/>
      </c>
      <c r="AE1029" s="1">
        <f>AB1029/SUM(AA1029:AC1029)</f>
        <v/>
      </c>
      <c r="AF1029" s="1">
        <f>1-AD1029-AE1029</f>
        <v/>
      </c>
      <c r="AG1029" s="0">
        <f>(4*AD1029)/(-2*AD1029+12*AE1029+3)</f>
        <v/>
      </c>
      <c r="AH1029" s="0">
        <f>(9*AE1029)/(-2*AD1029+12*AE1029+3)</f>
        <v/>
      </c>
      <c r="AI1029" t="n">
        <v>6.4707</v>
      </c>
      <c r="AJ1029" t="n">
        <v>1.4186</v>
      </c>
      <c r="AK1029" t="n">
        <v>2244.3827</v>
      </c>
      <c r="AR1029" s="0" t="n">
        <v>3.3064</v>
      </c>
      <c r="AS1029" s="0" t="n">
        <v>1.9634</v>
      </c>
      <c r="AT1029" s="0" t="n">
        <v>1.0914</v>
      </c>
      <c r="AU1029" s="1">
        <f>AR1029/SUM(AR1029:AT1029)</f>
        <v/>
      </c>
      <c r="AV1029" s="1">
        <f>AS1029/SUM(AR1029:AT1029)</f>
        <v/>
      </c>
      <c r="AW1029" s="1">
        <f>1-AU1029-AV1029</f>
        <v/>
      </c>
      <c r="AX1029" s="1" t="n"/>
      <c r="AY1029" s="0">
        <f>(4*AU1029)/(-2*AU1029+12*AV1029+3)</f>
        <v/>
      </c>
      <c r="AZ1029" s="0">
        <f>(9*AV1029)/(-2*AU1029+12*AV1029+3)</f>
        <v/>
      </c>
      <c r="BB1029" t="n">
        <v>5.953</v>
      </c>
      <c r="BC1029" t="n">
        <v>0.7734</v>
      </c>
      <c r="BD1029" t="n">
        <v>0.8272</v>
      </c>
      <c r="BE1029" t="n">
        <v>2244.3827</v>
      </c>
      <c r="BF1029" t="n">
        <v>0.7649</v>
      </c>
      <c r="CQ1029" s="0" t="n">
        <v>2</v>
      </c>
    </row>
    <row r="1030">
      <c r="A1030" s="0" t="n">
        <v>160</v>
      </c>
      <c r="B1030" s="0" t="n">
        <v>0</v>
      </c>
      <c r="C1030" s="0" t="n">
        <v>0</v>
      </c>
      <c r="D1030" s="1" t="n"/>
      <c r="E1030" s="0" t="n">
        <v>7.0452</v>
      </c>
      <c r="F1030" s="0" t="n">
        <v>3.4049</v>
      </c>
      <c r="G1030" s="0" t="n">
        <v>0.9855</v>
      </c>
      <c r="H1030" s="1">
        <f>E1030/SUM(E1030:G1030)</f>
        <v/>
      </c>
      <c r="I1030" s="1">
        <f>F1030/SUM(E1030:G1030)</f>
        <v/>
      </c>
      <c r="J1030" s="1">
        <f>1-H1030-I1030</f>
        <v/>
      </c>
      <c r="K1030" s="1" t="n"/>
      <c r="L1030" s="0">
        <f>(4*H1030)/(-2*H1030+12*I1030+3)</f>
        <v/>
      </c>
      <c r="M1030" s="0">
        <f>(9*I1030)/(-2*H1030+12*I1030+3)</f>
        <v/>
      </c>
      <c r="N1030" s="1">
        <f>SQRT(POWER(L1030-AG1030,2)+POWER(M1030-AH1030,2))</f>
        <v/>
      </c>
      <c r="O1030" s="1" t="n">
        <v>16.0794</v>
      </c>
      <c r="P1030" s="1" t="n">
        <v>2.0319</v>
      </c>
      <c r="Q1030" t="n">
        <v>5.5048</v>
      </c>
      <c r="R1030" t="n">
        <v>2244.3827</v>
      </c>
      <c r="S1030" s="0" t="n">
        <v>5.2042</v>
      </c>
      <c r="AA1030" s="0" t="n">
        <v>5.0814</v>
      </c>
      <c r="AB1030" s="0" t="n">
        <v>2.8732</v>
      </c>
      <c r="AC1030" s="0" t="n">
        <v>0.7363</v>
      </c>
      <c r="AD1030" s="1">
        <f>AA1030/SUM(AA1030:AC1030)</f>
        <v/>
      </c>
      <c r="AE1030" s="1">
        <f>AB1030/SUM(AA1030:AC1030)</f>
        <v/>
      </c>
      <c r="AF1030" s="1">
        <f>1-AD1030-AE1030</f>
        <v/>
      </c>
      <c r="AG1030" s="0">
        <f>(4*AD1030)/(-2*AD1030+12*AE1030+3)</f>
        <v/>
      </c>
      <c r="AH1030" s="0">
        <f>(9*AE1030)/(-2*AD1030+12*AE1030+3)</f>
        <v/>
      </c>
      <c r="AI1030" t="n">
        <v>10.5814</v>
      </c>
      <c r="AJ1030" t="n">
        <v>2.3039</v>
      </c>
      <c r="AK1030" t="n">
        <v>2244.3827</v>
      </c>
      <c r="AR1030" s="0" t="n">
        <v>4.6757</v>
      </c>
      <c r="AS1030" s="0" t="n">
        <v>2.6818</v>
      </c>
      <c r="AT1030" s="0" t="n">
        <v>1.2</v>
      </c>
      <c r="AU1030" s="1">
        <f>AR1030/SUM(AR1030:AT1030)</f>
        <v/>
      </c>
      <c r="AV1030" s="1">
        <f>AS1030/SUM(AR1030:AT1030)</f>
        <v/>
      </c>
      <c r="AW1030" s="1">
        <f>1-AU1030-AV1030</f>
        <v/>
      </c>
      <c r="AX1030" s="1" t="n"/>
      <c r="AY1030" s="0">
        <f>(4*AU1030)/(-2*AU1030+12*AV1030+3)</f>
        <v/>
      </c>
      <c r="AZ1030" s="0">
        <f>(9*AV1030)/(-2*AU1030+12*AV1030+3)</f>
        <v/>
      </c>
      <c r="BB1030" t="n">
        <v>9.022500000000001</v>
      </c>
      <c r="BC1030" t="n">
        <v>1.4026</v>
      </c>
      <c r="BD1030" t="n">
        <v>1.8006</v>
      </c>
      <c r="BE1030" t="n">
        <v>2244.3827</v>
      </c>
      <c r="BF1030" t="n">
        <v>1.4048</v>
      </c>
      <c r="CQ1030" s="0" t="n">
        <v>2</v>
      </c>
    </row>
    <row r="1031">
      <c r="A1031" s="0" t="n">
        <v>192</v>
      </c>
      <c r="B1031" s="0" t="n">
        <v>0</v>
      </c>
      <c r="C1031" s="0" t="n">
        <v>0</v>
      </c>
      <c r="D1031" s="1" t="n"/>
      <c r="E1031" s="0" t="n">
        <v>10.5352</v>
      </c>
      <c r="F1031" s="0" t="n">
        <v>4.9472</v>
      </c>
      <c r="G1031" s="0" t="n">
        <v>1.0022</v>
      </c>
      <c r="H1031" s="1">
        <f>E1031/SUM(E1031:G1031)</f>
        <v/>
      </c>
      <c r="I1031" s="1">
        <f>F1031/SUM(E1031:G1031)</f>
        <v/>
      </c>
      <c r="J1031" s="1">
        <f>1-H1031-I1031</f>
        <v/>
      </c>
      <c r="K1031" s="1" t="n"/>
      <c r="L1031" s="0">
        <f>(4*H1031)/(-2*H1031+12*I1031+3)</f>
        <v/>
      </c>
      <c r="M1031" s="0">
        <f>(9*I1031)/(-2*H1031+12*I1031+3)</f>
        <v/>
      </c>
      <c r="N1031" s="1">
        <f>SQRT(POWER(L1031-AG1031,2)+POWER(M1031-AH1031,2))</f>
        <v/>
      </c>
      <c r="O1031" s="1" t="n">
        <v>25.0318</v>
      </c>
      <c r="P1031" s="1" t="n">
        <v>3.4543</v>
      </c>
      <c r="Q1031" t="n">
        <v>9.2079</v>
      </c>
      <c r="R1031" t="n">
        <v>2244.3827</v>
      </c>
      <c r="S1031" s="0" t="n">
        <v>4.5574</v>
      </c>
      <c r="AA1031" s="0" t="n">
        <v>7.3308</v>
      </c>
      <c r="AB1031" s="0" t="n">
        <v>4.0328</v>
      </c>
      <c r="AC1031" s="0" t="n">
        <v>0.8414</v>
      </c>
      <c r="AD1031" s="1">
        <f>AA1031/SUM(AA1031:AC1031)</f>
        <v/>
      </c>
      <c r="AE1031" s="1">
        <f>AB1031/SUM(AA1031:AC1031)</f>
        <v/>
      </c>
      <c r="AF1031" s="1">
        <f>1-AD1031-AE1031</f>
        <v/>
      </c>
      <c r="AG1031" s="0">
        <f>(4*AD1031)/(-2*AD1031+12*AE1031+3)</f>
        <v/>
      </c>
      <c r="AH1031" s="0">
        <f>(9*AE1031)/(-2*AD1031+12*AE1031+3)</f>
        <v/>
      </c>
      <c r="AI1031" t="n">
        <v>15.8239</v>
      </c>
      <c r="AJ1031" t="n">
        <v>3.4328</v>
      </c>
      <c r="AK1031" t="n">
        <v>2244.3827</v>
      </c>
      <c r="AR1031" s="0" t="n">
        <v>7.3658</v>
      </c>
      <c r="AS1031" s="0" t="n">
        <v>4.0214</v>
      </c>
      <c r="AT1031" s="0" t="n">
        <v>1.2448</v>
      </c>
      <c r="AU1031" s="1">
        <f>AR1031/SUM(AR1031:AT1031)</f>
        <v/>
      </c>
      <c r="AV1031" s="1">
        <f>AS1031/SUM(AR1031:AT1031)</f>
        <v/>
      </c>
      <c r="AW1031" s="1">
        <f>1-AU1031-AV1031</f>
        <v/>
      </c>
      <c r="AX1031" s="1" t="n"/>
      <c r="AY1031" s="0">
        <f>(4*AU1031)/(-2*AU1031+12*AV1031+3)</f>
        <v/>
      </c>
      <c r="AZ1031" s="0">
        <f>(9*AV1031)/(-2*AU1031+12*AV1031+3)</f>
        <v/>
      </c>
      <c r="BB1031" t="n">
        <v>15.4691</v>
      </c>
      <c r="BC1031" t="n">
        <v>2.7605</v>
      </c>
      <c r="BD1031" t="n">
        <v>0.7602</v>
      </c>
      <c r="BE1031" t="n">
        <v>2244.3827</v>
      </c>
      <c r="BF1031" t="n">
        <v>0.6784</v>
      </c>
      <c r="CQ1031" s="0" t="n">
        <v>2</v>
      </c>
    </row>
    <row r="1032">
      <c r="A1032" s="0" t="n">
        <v>224</v>
      </c>
      <c r="B1032" s="0" t="n">
        <v>0</v>
      </c>
      <c r="C1032" s="0" t="n">
        <v>0</v>
      </c>
      <c r="D1032" s="1" t="n"/>
      <c r="E1032" s="0" t="n">
        <v>14.8962</v>
      </c>
      <c r="F1032" s="0" t="n">
        <v>6.874</v>
      </c>
      <c r="G1032" s="0" t="n">
        <v>1.0231</v>
      </c>
      <c r="H1032" s="1">
        <f>E1032/SUM(E1032:G1032)</f>
        <v/>
      </c>
      <c r="I1032" s="1">
        <f>F1032/SUM(E1032:G1032)</f>
        <v/>
      </c>
      <c r="J1032" s="1">
        <f>1-H1032-I1032</f>
        <v/>
      </c>
      <c r="K1032" s="1" t="n"/>
      <c r="L1032" s="0">
        <f>(4*H1032)/(-2*H1032+12*I1032+3)</f>
        <v/>
      </c>
      <c r="M1032" s="0">
        <f>(9*I1032)/(-2*H1032+12*I1032+3)</f>
        <v/>
      </c>
      <c r="N1032" s="1">
        <f>SQRT(POWER(L1032-AG1032,2)+POWER(M1032-AH1032,2))</f>
        <v/>
      </c>
      <c r="O1032" s="1" t="n">
        <v>35.9309</v>
      </c>
      <c r="P1032" s="1" t="n">
        <v>5.1931</v>
      </c>
      <c r="Q1032" t="n">
        <v>13.6991</v>
      </c>
      <c r="R1032" t="n">
        <v>2244.3827</v>
      </c>
      <c r="S1032" s="0" t="n">
        <v>4.3052</v>
      </c>
      <c r="AA1032" s="0" t="n">
        <v>10.0792</v>
      </c>
      <c r="AB1032" s="0" t="n">
        <v>5.4497</v>
      </c>
      <c r="AC1032" s="0" t="n">
        <v>0.9699</v>
      </c>
      <c r="AD1032" s="1">
        <f>AA1032/SUM(AA1032:AC1032)</f>
        <v/>
      </c>
      <c r="AE1032" s="1">
        <f>AB1032/SUM(AA1032:AC1032)</f>
        <v/>
      </c>
      <c r="AF1032" s="1">
        <f>1-AD1032-AE1032</f>
        <v/>
      </c>
      <c r="AG1032" s="0">
        <f>(4*AD1032)/(-2*AD1032+12*AE1032+3)</f>
        <v/>
      </c>
      <c r="AH1032" s="0">
        <f>(9*AE1032)/(-2*AD1032+12*AE1032+3)</f>
        <v/>
      </c>
      <c r="AI1032" t="n">
        <v>22.237</v>
      </c>
      <c r="AJ1032" t="n">
        <v>4.8138</v>
      </c>
      <c r="AK1032" t="n">
        <v>2244.3827</v>
      </c>
      <c r="AR1032" s="0" t="n">
        <v>9.895899999999999</v>
      </c>
      <c r="AS1032" s="0" t="n">
        <v>5.3277</v>
      </c>
      <c r="AT1032" s="0" t="n">
        <v>1.3437</v>
      </c>
      <c r="AU1032" s="1">
        <f>AR1032/SUM(AR1032:AT1032)</f>
        <v/>
      </c>
      <c r="AV1032" s="1">
        <f>AS1032/SUM(AR1032:AT1032)</f>
        <v/>
      </c>
      <c r="AW1032" s="1">
        <f>1-AU1032-AV1032</f>
        <v/>
      </c>
      <c r="AX1032" s="1" t="n"/>
      <c r="AY1032" s="0">
        <f>(4*AU1032)/(-2*AU1032+12*AV1032+3)</f>
        <v/>
      </c>
      <c r="AZ1032" s="0">
        <f>(9*AV1032)/(-2*AU1032+12*AV1032+3)</f>
        <v/>
      </c>
      <c r="BB1032" t="n">
        <v>21.3796</v>
      </c>
      <c r="BC1032" t="n">
        <v>4.0587</v>
      </c>
      <c r="BD1032" t="n">
        <v>1.1425</v>
      </c>
      <c r="BE1032" t="n">
        <v>2244.3827</v>
      </c>
      <c r="BF1032" t="n">
        <v>0.7492</v>
      </c>
      <c r="CQ1032" s="0" t="n">
        <v>2</v>
      </c>
    </row>
    <row r="1033">
      <c r="A1033" s="0" t="n">
        <v>256</v>
      </c>
      <c r="B1033" s="0" t="n">
        <v>0</v>
      </c>
      <c r="C1033" s="0" t="n">
        <v>0</v>
      </c>
      <c r="D1033" s="1" t="n"/>
      <c r="E1033" s="0" t="n">
        <v>19.4237</v>
      </c>
      <c r="F1033" s="0" t="n">
        <v>8.8741</v>
      </c>
      <c r="G1033" s="0" t="n">
        <v>1.0507</v>
      </c>
      <c r="H1033" s="1">
        <f>E1033/SUM(E1033:G1033)</f>
        <v/>
      </c>
      <c r="I1033" s="1">
        <f>F1033/SUM(E1033:G1033)</f>
        <v/>
      </c>
      <c r="J1033" s="1">
        <f>1-H1033-I1033</f>
        <v/>
      </c>
      <c r="K1033" s="1" t="n"/>
      <c r="L1033" s="0">
        <f>(4*H1033)/(-2*H1033+12*I1033+3)</f>
        <v/>
      </c>
      <c r="M1033" s="0">
        <f>(9*I1033)/(-2*H1033+12*I1033+3)</f>
        <v/>
      </c>
      <c r="N1033" s="1">
        <f>SQRT(POWER(L1033-AG1033,2)+POWER(M1033-AH1033,2))</f>
        <v/>
      </c>
      <c r="O1033" s="1" t="n">
        <v>45.6098</v>
      </c>
      <c r="P1033" s="1" t="n">
        <v>6.7475</v>
      </c>
      <c r="Q1033" t="n">
        <v>16.1354</v>
      </c>
      <c r="R1033" t="n">
        <v>2244.3827</v>
      </c>
      <c r="S1033" s="0" t="n">
        <v>4.3056</v>
      </c>
      <c r="AA1033" s="0" t="n">
        <v>13.3423</v>
      </c>
      <c r="AB1033" s="0" t="n">
        <v>7.132</v>
      </c>
      <c r="AC1033" s="0" t="n">
        <v>1.1224</v>
      </c>
      <c r="AD1033" s="1">
        <f>AA1033/SUM(AA1033:AC1033)</f>
        <v/>
      </c>
      <c r="AE1033" s="1">
        <f>AB1033/SUM(AA1033:AC1033)</f>
        <v/>
      </c>
      <c r="AF1033" s="1">
        <f>1-AD1033-AE1033</f>
        <v/>
      </c>
      <c r="AG1033" s="0">
        <f>(4*AD1033)/(-2*AD1033+12*AE1033+3)</f>
        <v/>
      </c>
      <c r="AH1033" s="0">
        <f>(9*AE1033)/(-2*AD1033+12*AE1033+3)</f>
        <v/>
      </c>
      <c r="AI1033" t="n">
        <v>29.4788</v>
      </c>
      <c r="AJ1033" t="n">
        <v>6.3728</v>
      </c>
      <c r="AK1033" t="n">
        <v>2244.3827</v>
      </c>
      <c r="AR1033" s="0" t="n">
        <v>12.8267</v>
      </c>
      <c r="AS1033" s="0" t="n">
        <v>6.8583</v>
      </c>
      <c r="AT1033" s="0" t="n">
        <v>1.5023</v>
      </c>
      <c r="AU1033" s="1">
        <f>AR1033/SUM(AR1033:AT1033)</f>
        <v/>
      </c>
      <c r="AV1033" s="1">
        <f>AS1033/SUM(AR1033:AT1033)</f>
        <v/>
      </c>
      <c r="AW1033" s="1">
        <f>1-AU1033-AV1033</f>
        <v/>
      </c>
      <c r="AX1033" s="1" t="n"/>
      <c r="AY1033" s="0">
        <f>(4*AU1033)/(-2*AU1033+12*AV1033+3)</f>
        <v/>
      </c>
      <c r="AZ1033" s="0">
        <f>(9*AV1033)/(-2*AU1033+12*AV1033+3)</f>
        <v/>
      </c>
      <c r="BB1033" t="n">
        <v>27.8992</v>
      </c>
      <c r="BC1033" t="n">
        <v>5.4886</v>
      </c>
      <c r="BD1033" t="n">
        <v>1.8103</v>
      </c>
      <c r="BE1033" t="n">
        <v>2244.3827</v>
      </c>
      <c r="BF1033" t="n">
        <v>0.8935</v>
      </c>
      <c r="CQ1033" s="0" t="n">
        <v>2</v>
      </c>
    </row>
    <row r="1034">
      <c r="A1034" s="0" t="n">
        <v>288</v>
      </c>
      <c r="B1034" s="0" t="n">
        <v>0</v>
      </c>
      <c r="C1034" s="0" t="n">
        <v>0</v>
      </c>
      <c r="D1034" s="1" t="n"/>
      <c r="E1034" s="0" t="n">
        <v>25.4758</v>
      </c>
      <c r="F1034" s="0" t="n">
        <v>11.5511</v>
      </c>
      <c r="G1034" s="0" t="n">
        <v>1.0887</v>
      </c>
      <c r="H1034" s="1">
        <f>E1034/SUM(E1034:G1034)</f>
        <v/>
      </c>
      <c r="I1034" s="1">
        <f>F1034/SUM(E1034:G1034)</f>
        <v/>
      </c>
      <c r="J1034" s="1">
        <f>1-H1034-I1034</f>
        <v/>
      </c>
      <c r="K1034" s="1" t="n"/>
      <c r="L1034" s="0">
        <f>(4*H1034)/(-2*H1034+12*I1034+3)</f>
        <v/>
      </c>
      <c r="M1034" s="0">
        <f>(9*I1034)/(-2*H1034+12*I1034+3)</f>
        <v/>
      </c>
      <c r="N1034" s="1">
        <f>SQRT(POWER(L1034-AG1034,2)+POWER(M1034-AH1034,2))</f>
        <v/>
      </c>
      <c r="O1034" s="1" t="n">
        <v>56.5521</v>
      </c>
      <c r="P1034" s="1" t="n">
        <v>8.5204</v>
      </c>
      <c r="Q1034" t="n">
        <v>19.8793</v>
      </c>
      <c r="R1034" t="n">
        <v>2244.3827</v>
      </c>
      <c r="S1034" s="0" t="n">
        <v>4.5901</v>
      </c>
      <c r="AA1034" s="0" t="n">
        <v>17.134</v>
      </c>
      <c r="AB1034" s="0" t="n">
        <v>9.0868</v>
      </c>
      <c r="AC1034" s="0" t="n">
        <v>1.2996</v>
      </c>
      <c r="AD1034" s="1">
        <f>AA1034/SUM(AA1034:AC1034)</f>
        <v/>
      </c>
      <c r="AE1034" s="1">
        <f>AB1034/SUM(AA1034:AC1034)</f>
        <v/>
      </c>
      <c r="AF1034" s="1">
        <f>1-AD1034-AE1034</f>
        <v/>
      </c>
      <c r="AG1034" s="0">
        <f>(4*AD1034)/(-2*AD1034+12*AE1034+3)</f>
        <v/>
      </c>
      <c r="AH1034" s="0">
        <f>(9*AE1034)/(-2*AD1034+12*AE1034+3)</f>
        <v/>
      </c>
      <c r="AI1034" t="n">
        <v>36.6818</v>
      </c>
      <c r="AJ1034" t="n">
        <v>7.9227</v>
      </c>
      <c r="AK1034" t="n">
        <v>2244.3827</v>
      </c>
      <c r="AR1034" s="0" t="n">
        <v>16.9711</v>
      </c>
      <c r="AS1034" s="0" t="n">
        <v>9.0078</v>
      </c>
      <c r="AT1034" s="0" t="n">
        <v>1.6806</v>
      </c>
      <c r="AU1034" s="1">
        <f>AR1034/SUM(AR1034:AT1034)</f>
        <v/>
      </c>
      <c r="AV1034" s="1">
        <f>AS1034/SUM(AR1034:AT1034)</f>
        <v/>
      </c>
      <c r="AW1034" s="1">
        <f>1-AU1034-AV1034</f>
        <v/>
      </c>
      <c r="AX1034" s="1" t="n"/>
      <c r="AY1034" s="0">
        <f>(4*AU1034)/(-2*AU1034+12*AV1034+3)</f>
        <v/>
      </c>
      <c r="AZ1034" s="0">
        <f>(9*AV1034)/(-2*AU1034+12*AV1034+3)</f>
        <v/>
      </c>
      <c r="BB1034" t="n">
        <v>35.8833</v>
      </c>
      <c r="BC1034" t="n">
        <v>7.2792</v>
      </c>
      <c r="BD1034" t="n">
        <v>1.0255</v>
      </c>
      <c r="BE1034" t="n">
        <v>2244.3827</v>
      </c>
      <c r="BF1034" t="n">
        <v>0.5931999999999999</v>
      </c>
      <c r="CQ1034" s="0" t="n">
        <v>2</v>
      </c>
    </row>
    <row r="1035">
      <c r="A1035" s="0" t="n">
        <v>320</v>
      </c>
      <c r="B1035" s="0" t="n">
        <v>0</v>
      </c>
      <c r="C1035" s="0" t="n">
        <v>0</v>
      </c>
      <c r="D1035" s="1" t="n"/>
      <c r="E1035" s="0" t="n">
        <v>32.086</v>
      </c>
      <c r="F1035" s="0" t="n">
        <v>14.4722</v>
      </c>
      <c r="G1035" s="0" t="n">
        <v>1.1217</v>
      </c>
      <c r="H1035" s="1">
        <f>E1035/SUM(E1035:G1035)</f>
        <v/>
      </c>
      <c r="I1035" s="1">
        <f>F1035/SUM(E1035:G1035)</f>
        <v/>
      </c>
      <c r="J1035" s="1">
        <f>1-H1035-I1035</f>
        <v/>
      </c>
      <c r="K1035" s="1" t="n"/>
      <c r="L1035" s="0">
        <f>(4*H1035)/(-2*H1035+12*I1035+3)</f>
        <v/>
      </c>
      <c r="M1035" s="0">
        <f>(9*I1035)/(-2*H1035+12*I1035+3)</f>
        <v/>
      </c>
      <c r="N1035" s="1">
        <f>SQRT(POWER(L1035-AG1035,2)+POWER(M1035-AH1035,2))</f>
        <v/>
      </c>
      <c r="O1035" s="1" t="n">
        <v>66.7547</v>
      </c>
      <c r="P1035" s="1" t="n">
        <v>10.1805</v>
      </c>
      <c r="Q1035" t="n">
        <v>22.9942</v>
      </c>
      <c r="R1035" t="n">
        <v>2244.3827</v>
      </c>
      <c r="S1035" s="0" t="n">
        <v>4.775</v>
      </c>
      <c r="AA1035" s="0" t="n">
        <v>21.4671</v>
      </c>
      <c r="AB1035" s="0" t="n">
        <v>11.3207</v>
      </c>
      <c r="AC1035" s="0" t="n">
        <v>1.5022</v>
      </c>
      <c r="AD1035" s="1">
        <f>AA1035/SUM(AA1035:AC1035)</f>
        <v/>
      </c>
      <c r="AE1035" s="1">
        <f>AB1035/SUM(AA1035:AC1035)</f>
        <v/>
      </c>
      <c r="AF1035" s="1">
        <f>1-AD1035-AE1035</f>
        <v/>
      </c>
      <c r="AG1035" s="0">
        <f>(4*AD1035)/(-2*AD1035+12*AE1035+3)</f>
        <v/>
      </c>
      <c r="AH1035" s="0">
        <f>(9*AE1035)/(-2*AD1035+12*AE1035+3)</f>
        <v/>
      </c>
      <c r="AI1035" t="n">
        <v>43.7722</v>
      </c>
      <c r="AJ1035" t="n">
        <v>9.4481</v>
      </c>
      <c r="AK1035" t="n">
        <v>2244.3827</v>
      </c>
      <c r="AR1035" s="0" t="n">
        <v>21.0153</v>
      </c>
      <c r="AS1035" s="0" t="n">
        <v>11.1109</v>
      </c>
      <c r="AT1035" s="0" t="n">
        <v>1.8454</v>
      </c>
      <c r="AU1035" s="1">
        <f>AR1035/SUM(AR1035:AT1035)</f>
        <v/>
      </c>
      <c r="AV1035" s="1">
        <f>AS1035/SUM(AR1035:AT1035)</f>
        <v/>
      </c>
      <c r="AW1035" s="1">
        <f>1-AU1035-AV1035</f>
        <v/>
      </c>
      <c r="AX1035" s="1" t="n"/>
      <c r="AY1035" s="0">
        <f>(4*AU1035)/(-2*AU1035+12*AV1035+3)</f>
        <v/>
      </c>
      <c r="AZ1035" s="0">
        <f>(9*AV1035)/(-2*AU1035+12*AV1035+3)</f>
        <v/>
      </c>
      <c r="BB1035" t="n">
        <v>42.5571</v>
      </c>
      <c r="BC1035" t="n">
        <v>8.8104</v>
      </c>
      <c r="BD1035" t="n">
        <v>1.3723</v>
      </c>
      <c r="BE1035" t="n">
        <v>2244.3827</v>
      </c>
      <c r="BF1035" t="n">
        <v>0.601</v>
      </c>
      <c r="CQ1035" s="0" t="n">
        <v>2</v>
      </c>
    </row>
    <row r="1036">
      <c r="A1036" s="0" t="n">
        <v>352</v>
      </c>
      <c r="B1036" s="0" t="n">
        <v>0</v>
      </c>
      <c r="C1036" s="0" t="n">
        <v>0</v>
      </c>
      <c r="D1036" s="1" t="n"/>
      <c r="E1036" s="0" t="n">
        <v>39.7785</v>
      </c>
      <c r="F1036" s="0" t="n">
        <v>17.8748</v>
      </c>
      <c r="G1036" s="0" t="n">
        <v>1.1632</v>
      </c>
      <c r="H1036" s="1">
        <f>E1036/SUM(E1036:G1036)</f>
        <v/>
      </c>
      <c r="I1036" s="1">
        <f>F1036/SUM(E1036:G1036)</f>
        <v/>
      </c>
      <c r="J1036" s="1">
        <f>1-H1036-I1036</f>
        <v/>
      </c>
      <c r="K1036" s="1" t="n"/>
      <c r="L1036" s="0">
        <f>(4*H1036)/(-2*H1036+12*I1036+3)</f>
        <v/>
      </c>
      <c r="M1036" s="0">
        <f>(9*I1036)/(-2*H1036+12*I1036+3)</f>
        <v/>
      </c>
      <c r="N1036" s="1">
        <f>SQRT(POWER(L1036-AG1036,2)+POWER(M1036-AH1036,2))</f>
        <v/>
      </c>
      <c r="O1036" s="1" t="n">
        <v>77.0087</v>
      </c>
      <c r="P1036" s="1" t="n">
        <v>11.8518</v>
      </c>
      <c r="Q1036" t="n">
        <v>26.2902</v>
      </c>
      <c r="R1036" t="n">
        <v>2244.3827</v>
      </c>
      <c r="S1036" s="0" t="n">
        <v>4.9976</v>
      </c>
      <c r="AA1036" s="0" t="n">
        <v>26.353</v>
      </c>
      <c r="AB1036" s="0" t="n">
        <v>13.8396</v>
      </c>
      <c r="AC1036" s="0" t="n">
        <v>1.7306</v>
      </c>
      <c r="AD1036" s="1">
        <f>AA1036/SUM(AA1036:AC1036)</f>
        <v/>
      </c>
      <c r="AE1036" s="1">
        <f>AB1036/SUM(AA1036:AC1036)</f>
        <v/>
      </c>
      <c r="AF1036" s="1">
        <f>1-AD1036-AE1036</f>
        <v/>
      </c>
      <c r="AG1036" s="0">
        <f>(4*AD1036)/(-2*AD1036+12*AE1036+3)</f>
        <v/>
      </c>
      <c r="AH1036" s="0">
        <f>(9*AE1036)/(-2*AD1036+12*AE1036+3)</f>
        <v/>
      </c>
      <c r="AI1036" t="n">
        <v>50.7341</v>
      </c>
      <c r="AJ1036" t="n">
        <v>10.9457</v>
      </c>
      <c r="AK1036" t="n">
        <v>2244.3827</v>
      </c>
      <c r="AR1036" s="0" t="n">
        <v>26.1147</v>
      </c>
      <c r="AS1036" s="0" t="n">
        <v>13.6129</v>
      </c>
      <c r="AT1036" s="0" t="n">
        <v>1.8344</v>
      </c>
      <c r="AU1036" s="1">
        <f>AR1036/SUM(AR1036:AT1036)</f>
        <v/>
      </c>
      <c r="AV1036" s="1">
        <f>AS1036/SUM(AR1036:AT1036)</f>
        <v/>
      </c>
      <c r="AW1036" s="1">
        <f>1-AU1036-AV1036</f>
        <v/>
      </c>
      <c r="AX1036" s="1" t="n"/>
      <c r="AY1036" s="0">
        <f>(4*AU1036)/(-2*AU1036+12*AV1036+3)</f>
        <v/>
      </c>
      <c r="AZ1036" s="0">
        <f>(9*AV1036)/(-2*AU1036+12*AV1036+3)</f>
        <v/>
      </c>
      <c r="BB1036" t="n">
        <v>50.6277</v>
      </c>
      <c r="BC1036" t="n">
        <v>10.5567</v>
      </c>
      <c r="BD1036" t="n">
        <v>0.4034</v>
      </c>
      <c r="BE1036" t="n">
        <v>2244.3827</v>
      </c>
      <c r="BF1036" t="n">
        <v>0.3993</v>
      </c>
      <c r="CQ1036" s="0" t="n">
        <v>2</v>
      </c>
    </row>
    <row r="1037">
      <c r="A1037" s="0" t="n">
        <v>384</v>
      </c>
      <c r="B1037" s="0" t="n">
        <v>0</v>
      </c>
      <c r="C1037" s="0" t="n">
        <v>0</v>
      </c>
      <c r="D1037" s="1" t="n"/>
      <c r="E1037" s="0" t="n">
        <v>48.085</v>
      </c>
      <c r="F1037" s="0" t="n">
        <v>21.5484</v>
      </c>
      <c r="G1037" s="0" t="n">
        <v>1.2129</v>
      </c>
      <c r="H1037" s="1">
        <f>E1037/SUM(E1037:G1037)</f>
        <v/>
      </c>
      <c r="I1037" s="1">
        <f>F1037/SUM(E1037:G1037)</f>
        <v/>
      </c>
      <c r="J1037" s="1">
        <f>1-H1037-I1037</f>
        <v/>
      </c>
      <c r="K1037" s="1" t="n"/>
      <c r="L1037" s="0">
        <f>(4*H1037)/(-2*H1037+12*I1037+3)</f>
        <v/>
      </c>
      <c r="M1037" s="0">
        <f>(9*I1037)/(-2*H1037+12*I1037+3)</f>
        <v/>
      </c>
      <c r="N1037" s="1">
        <f>SQRT(POWER(L1037-AG1037,2)+POWER(M1037-AH1037,2))</f>
        <v/>
      </c>
      <c r="O1037" s="1" t="n">
        <v>86.6955</v>
      </c>
      <c r="P1037" s="1" t="n">
        <v>13.4238</v>
      </c>
      <c r="Q1037" t="n">
        <v>29.1484</v>
      </c>
      <c r="R1037" t="n">
        <v>2244.3827</v>
      </c>
      <c r="S1037" s="0" t="n">
        <v>5.1576</v>
      </c>
      <c r="AA1037" s="0" t="n">
        <v>31.8024</v>
      </c>
      <c r="AB1037" s="0" t="n">
        <v>16.649</v>
      </c>
      <c r="AC1037" s="0" t="n">
        <v>1.9853</v>
      </c>
      <c r="AD1037" s="1">
        <f>AA1037/SUM(AA1037:AC1037)</f>
        <v/>
      </c>
      <c r="AE1037" s="1">
        <f>AB1037/SUM(AA1037:AC1037)</f>
        <v/>
      </c>
      <c r="AF1037" s="1">
        <f>1-AD1037-AE1037</f>
        <v/>
      </c>
      <c r="AG1037" s="0">
        <f>(4*AD1037)/(-2*AD1037+12*AE1037+3)</f>
        <v/>
      </c>
      <c r="AH1037" s="0">
        <f>(9*AE1037)/(-2*AD1037+12*AE1037+3)</f>
        <v/>
      </c>
      <c r="AI1037" t="n">
        <v>57.5645</v>
      </c>
      <c r="AJ1037" t="n">
        <v>12.415</v>
      </c>
      <c r="AK1037" t="n">
        <v>2244.3827</v>
      </c>
      <c r="AR1037" s="0" t="n">
        <v>30.9089</v>
      </c>
      <c r="AS1037" s="0" t="n">
        <v>16.1093</v>
      </c>
      <c r="AT1037" s="0" t="n">
        <v>2.1375</v>
      </c>
      <c r="AU1037" s="1">
        <f>AR1037/SUM(AR1037:AT1037)</f>
        <v/>
      </c>
      <c r="AV1037" s="1">
        <f>AS1037/SUM(AR1037:AT1037)</f>
        <v/>
      </c>
      <c r="AW1037" s="1">
        <f>1-AU1037-AV1037</f>
        <v/>
      </c>
      <c r="AX1037" s="1" t="n"/>
      <c r="AY1037" s="0">
        <f>(4*AU1037)/(-2*AU1037+12*AV1037+3)</f>
        <v/>
      </c>
      <c r="AZ1037" s="0">
        <f>(9*AV1037)/(-2*AU1037+12*AV1037+3)</f>
        <v/>
      </c>
      <c r="BB1037" t="n">
        <v>56.5463</v>
      </c>
      <c r="BC1037" t="n">
        <v>11.8206</v>
      </c>
      <c r="BD1037" t="n">
        <v>1.1791</v>
      </c>
      <c r="BE1037" t="n">
        <v>2244.3827</v>
      </c>
      <c r="BF1037" t="n">
        <v>0.5762</v>
      </c>
      <c r="CQ1037" s="0" t="n">
        <v>2</v>
      </c>
    </row>
    <row r="1038">
      <c r="A1038" s="0" t="n">
        <v>416</v>
      </c>
      <c r="B1038" s="0" t="n">
        <v>0</v>
      </c>
      <c r="C1038" s="0" t="n">
        <v>0</v>
      </c>
      <c r="D1038" s="1" t="n"/>
      <c r="E1038" s="0" t="n">
        <v>56.273</v>
      </c>
      <c r="F1038" s="0" t="n">
        <v>25.1688</v>
      </c>
      <c r="G1038" s="0" t="n">
        <v>1.2625</v>
      </c>
      <c r="H1038" s="1">
        <f>E1038/SUM(E1038:G1038)</f>
        <v/>
      </c>
      <c r="I1038" s="1">
        <f>F1038/SUM(E1038:G1038)</f>
        <v/>
      </c>
      <c r="J1038" s="1">
        <f>1-H1038-I1038</f>
        <v/>
      </c>
      <c r="K1038" s="1" t="n"/>
      <c r="L1038" s="0">
        <f>(4*H1038)/(-2*H1038+12*I1038+3)</f>
        <v/>
      </c>
      <c r="M1038" s="0">
        <f>(9*I1038)/(-2*H1038+12*I1038+3)</f>
        <v/>
      </c>
      <c r="N1038" s="1">
        <f>SQRT(POWER(L1038-AG1038,2)+POWER(M1038-AH1038,2))</f>
        <v/>
      </c>
      <c r="O1038" s="1" t="n">
        <v>95.20910000000001</v>
      </c>
      <c r="P1038" s="1" t="n">
        <v>14.8019</v>
      </c>
      <c r="Q1038" t="n">
        <v>30.9571</v>
      </c>
      <c r="R1038" t="n">
        <v>2244.3827</v>
      </c>
      <c r="S1038" s="0" t="n">
        <v>5.1578</v>
      </c>
      <c r="AA1038" s="0" t="n">
        <v>37.8253</v>
      </c>
      <c r="AB1038" s="0" t="n">
        <v>19.7541</v>
      </c>
      <c r="AC1038" s="0" t="n">
        <v>2.2668</v>
      </c>
      <c r="AD1038" s="1">
        <f>AA1038/SUM(AA1038:AC1038)</f>
        <v/>
      </c>
      <c r="AE1038" s="1">
        <f>AB1038/SUM(AA1038:AC1038)</f>
        <v/>
      </c>
      <c r="AF1038" s="1">
        <f>1-AD1038-AE1038</f>
        <v/>
      </c>
      <c r="AG1038" s="0">
        <f>(4*AD1038)/(-2*AD1038+12*AE1038+3)</f>
        <v/>
      </c>
      <c r="AH1038" s="0">
        <f>(9*AE1038)/(-2*AD1038+12*AE1038+3)</f>
        <v/>
      </c>
      <c r="AI1038" t="n">
        <v>64.2664</v>
      </c>
      <c r="AJ1038" t="n">
        <v>13.8567</v>
      </c>
      <c r="AK1038" t="n">
        <v>2244.3827</v>
      </c>
      <c r="AR1038" s="0" t="n">
        <v>37.3152</v>
      </c>
      <c r="AS1038" s="0" t="n">
        <v>19.3986</v>
      </c>
      <c r="AT1038" s="0" t="n">
        <v>2.3835</v>
      </c>
      <c r="AU1038" s="1">
        <f>AR1038/SUM(AR1038:AT1038)</f>
        <v/>
      </c>
      <c r="AV1038" s="1">
        <f>AS1038/SUM(AR1038:AT1038)</f>
        <v/>
      </c>
      <c r="AW1038" s="1">
        <f>1-AU1038-AV1038</f>
        <v/>
      </c>
      <c r="AX1038" s="1" t="n"/>
      <c r="AY1038" s="0">
        <f>(4*AU1038)/(-2*AU1038+12*AV1038+3)</f>
        <v/>
      </c>
      <c r="AZ1038" s="0">
        <f>(9*AV1038)/(-2*AU1038+12*AV1038+3)</f>
        <v/>
      </c>
      <c r="BB1038" t="n">
        <v>63.8756</v>
      </c>
      <c r="BC1038" t="n">
        <v>13.4482</v>
      </c>
      <c r="BD1038" t="n">
        <v>0.5654</v>
      </c>
      <c r="BE1038" t="n">
        <v>2244.3827</v>
      </c>
      <c r="BF1038" t="n">
        <v>0.3908</v>
      </c>
      <c r="CQ1038" s="0" t="n">
        <v>2</v>
      </c>
    </row>
    <row r="1039">
      <c r="A1039" s="0" t="n">
        <v>448</v>
      </c>
      <c r="B1039" s="0" t="n">
        <v>0</v>
      </c>
      <c r="C1039" s="0" t="n">
        <v>0</v>
      </c>
      <c r="D1039" s="1" t="n"/>
      <c r="E1039" s="0" t="n">
        <v>67.4575</v>
      </c>
      <c r="F1039" s="0" t="n">
        <v>30.1168</v>
      </c>
      <c r="G1039" s="0" t="n">
        <v>1.3209</v>
      </c>
      <c r="H1039" s="1">
        <f>E1039/SUM(E1039:G1039)</f>
        <v/>
      </c>
      <c r="I1039" s="1">
        <f>F1039/SUM(E1039:G1039)</f>
        <v/>
      </c>
      <c r="J1039" s="1">
        <f>1-H1039-I1039</f>
        <v/>
      </c>
      <c r="K1039" s="1" t="n"/>
      <c r="L1039" s="0">
        <f>(4*H1039)/(-2*H1039+12*I1039+3)</f>
        <v/>
      </c>
      <c r="M1039" s="0">
        <f>(9*I1039)/(-2*H1039+12*I1039+3)</f>
        <v/>
      </c>
      <c r="N1039" s="1">
        <f>SQRT(POWER(L1039-AG1039,2)+POWER(M1039-AH1039,2))</f>
        <v/>
      </c>
      <c r="O1039" s="1" t="n">
        <v>105.5934</v>
      </c>
      <c r="P1039" s="1" t="n">
        <v>16.4928</v>
      </c>
      <c r="Q1039" t="n">
        <v>34.7692</v>
      </c>
      <c r="R1039" t="n">
        <v>2244.3827</v>
      </c>
      <c r="S1039" s="0" t="n">
        <v>5.4876</v>
      </c>
      <c r="AA1039" s="0" t="n">
        <v>44.4307</v>
      </c>
      <c r="AB1039" s="0" t="n">
        <v>23.1595</v>
      </c>
      <c r="AC1039" s="0" t="n">
        <v>2.5755</v>
      </c>
      <c r="AD1039" s="1">
        <f>AA1039/SUM(AA1039:AC1039)</f>
        <v/>
      </c>
      <c r="AE1039" s="1">
        <f>AB1039/SUM(AA1039:AC1039)</f>
        <v/>
      </c>
      <c r="AF1039" s="1">
        <f>1-AD1039-AE1039</f>
        <v/>
      </c>
      <c r="AG1039" s="0">
        <f>(4*AD1039)/(-2*AD1039+12*AE1039+3)</f>
        <v/>
      </c>
      <c r="AH1039" s="0">
        <f>(9*AE1039)/(-2*AD1039+12*AE1039+3)</f>
        <v/>
      </c>
      <c r="AI1039" t="n">
        <v>70.8456</v>
      </c>
      <c r="AJ1039" t="n">
        <v>15.2721</v>
      </c>
      <c r="AK1039" t="n">
        <v>2244.3827</v>
      </c>
      <c r="AR1039" s="0" t="n">
        <v>43.5243</v>
      </c>
      <c r="AS1039" s="0" t="n">
        <v>22.6055</v>
      </c>
      <c r="AT1039" s="0" t="n">
        <v>2.5606</v>
      </c>
      <c r="AU1039" s="1">
        <f>AR1039/SUM(AR1039:AT1039)</f>
        <v/>
      </c>
      <c r="AV1039" s="1">
        <f>AS1039/SUM(AR1039:AT1039)</f>
        <v/>
      </c>
      <c r="AW1039" s="1">
        <f>1-AU1039-AV1039</f>
        <v/>
      </c>
      <c r="AX1039" s="1" t="n"/>
      <c r="AY1039" s="0">
        <f>(4*AU1039)/(-2*AU1039+12*AV1039+3)</f>
        <v/>
      </c>
      <c r="AZ1039" s="0">
        <f>(9*AV1039)/(-2*AU1039+12*AV1039+3)</f>
        <v/>
      </c>
      <c r="BB1039" t="n">
        <v>70.221</v>
      </c>
      <c r="BC1039" t="n">
        <v>14.9483</v>
      </c>
      <c r="BD1039" t="n">
        <v>0.7035</v>
      </c>
      <c r="BE1039" t="n">
        <v>2244.3827</v>
      </c>
      <c r="BF1039" t="n">
        <v>0.3213</v>
      </c>
      <c r="CQ1039" s="0" t="n">
        <v>2</v>
      </c>
    </row>
    <row r="1040">
      <c r="A1040" s="0" t="n">
        <v>480</v>
      </c>
      <c r="B1040" s="0" t="n">
        <v>0</v>
      </c>
      <c r="C1040" s="0" t="n">
        <v>0</v>
      </c>
      <c r="D1040" s="1" t="n"/>
      <c r="E1040" s="0" t="n">
        <v>77.98699999999999</v>
      </c>
      <c r="F1040" s="0" t="n">
        <v>34.774</v>
      </c>
      <c r="G1040" s="0" t="n">
        <v>1.3867</v>
      </c>
      <c r="H1040" s="1">
        <f>E1040/SUM(E1040:G1040)</f>
        <v/>
      </c>
      <c r="I1040" s="1">
        <f>F1040/SUM(E1040:G1040)</f>
        <v/>
      </c>
      <c r="J1040" s="1">
        <f>1-H1040-I1040</f>
        <v/>
      </c>
      <c r="K1040" s="1" t="n"/>
      <c r="L1040" s="0">
        <f>(4*H1040)/(-2*H1040+12*I1040+3)</f>
        <v/>
      </c>
      <c r="M1040" s="0">
        <f>(9*I1040)/(-2*H1040+12*I1040+3)</f>
        <v/>
      </c>
      <c r="N1040" s="1">
        <f>SQRT(POWER(L1040-AG1040,2)+POWER(M1040-AH1040,2))</f>
        <v/>
      </c>
      <c r="O1040" s="1" t="n">
        <v>114.3545</v>
      </c>
      <c r="P1040" s="1" t="n">
        <v>17.9072</v>
      </c>
      <c r="Q1040" t="n">
        <v>37.0666</v>
      </c>
      <c r="R1040" t="n">
        <v>2244.3827</v>
      </c>
      <c r="S1040" s="0" t="n">
        <v>5.5838</v>
      </c>
      <c r="AA1040" s="0" t="n">
        <v>51.6276</v>
      </c>
      <c r="AB1040" s="0" t="n">
        <v>26.8697</v>
      </c>
      <c r="AC1040" s="0" t="n">
        <v>2.9119</v>
      </c>
      <c r="AD1040" s="1">
        <f>AA1040/SUM(AA1040:AC1040)</f>
        <v/>
      </c>
      <c r="AE1040" s="1">
        <f>AB1040/SUM(AA1040:AC1040)</f>
        <v/>
      </c>
      <c r="AF1040" s="1">
        <f>1-AD1040-AE1040</f>
        <v/>
      </c>
      <c r="AG1040" s="0">
        <f>(4*AD1040)/(-2*AD1040+12*AE1040+3)</f>
        <v/>
      </c>
      <c r="AH1040" s="0">
        <f>(9*AE1040)/(-2*AD1040+12*AE1040+3)</f>
        <v/>
      </c>
      <c r="AI1040" t="n">
        <v>77.30880000000001</v>
      </c>
      <c r="AJ1040" t="n">
        <v>16.6626</v>
      </c>
      <c r="AK1040" t="n">
        <v>2244.3827</v>
      </c>
      <c r="AR1040" s="0" t="n">
        <v>51.5107</v>
      </c>
      <c r="AS1040" s="0" t="n">
        <v>26.5723</v>
      </c>
      <c r="AT1040" s="0" t="n">
        <v>2.8241</v>
      </c>
      <c r="AU1040" s="1">
        <f>AR1040/SUM(AR1040:AT1040)</f>
        <v/>
      </c>
      <c r="AV1040" s="1">
        <f>AS1040/SUM(AR1040:AT1040)</f>
        <v/>
      </c>
      <c r="AW1040" s="1">
        <f>1-AU1040-AV1040</f>
        <v/>
      </c>
      <c r="AX1040" s="1" t="n"/>
      <c r="AY1040" s="0">
        <f>(4*AU1040)/(-2*AU1040+12*AV1040+3)</f>
        <v/>
      </c>
      <c r="AZ1040" s="0">
        <f>(9*AV1040)/(-2*AU1040+12*AV1040+3)</f>
        <v/>
      </c>
      <c r="BB1040" t="n">
        <v>77.97450000000001</v>
      </c>
      <c r="BC1040" t="n">
        <v>16.4582</v>
      </c>
      <c r="BD1040" t="n">
        <v>0.6964</v>
      </c>
      <c r="BE1040" t="n">
        <v>2244.3827</v>
      </c>
      <c r="BF1040" t="n">
        <v>0.2513</v>
      </c>
      <c r="CQ1040" s="0" t="n">
        <v>2</v>
      </c>
    </row>
    <row r="1041">
      <c r="A1041" s="0" t="n">
        <v>512</v>
      </c>
      <c r="B1041" s="0" t="n">
        <v>0</v>
      </c>
      <c r="C1041" s="0" t="n">
        <v>0</v>
      </c>
      <c r="D1041" s="1" t="n"/>
      <c r="E1041" s="0" t="n">
        <v>89.3288</v>
      </c>
      <c r="F1041" s="0" t="n">
        <v>39.786</v>
      </c>
      <c r="G1041" s="0" t="n">
        <v>1.4538</v>
      </c>
      <c r="H1041" s="1">
        <f>E1041/SUM(E1041:G1041)</f>
        <v/>
      </c>
      <c r="I1041" s="1">
        <f>F1041/SUM(E1041:G1041)</f>
        <v/>
      </c>
      <c r="J1041" s="1">
        <f>1-H1041-I1041</f>
        <v/>
      </c>
      <c r="K1041" s="1" t="n"/>
      <c r="L1041" s="0">
        <f>(4*H1041)/(-2*H1041+12*I1041+3)</f>
        <v/>
      </c>
      <c r="M1041" s="0">
        <f>(9*I1041)/(-2*H1041+12*I1041+3)</f>
        <v/>
      </c>
      <c r="N1041" s="1">
        <f>SQRT(POWER(L1041-AG1041,2)+POWER(M1041-AH1041,2))</f>
        <v/>
      </c>
      <c r="O1041" s="1" t="n">
        <v>122.9598</v>
      </c>
      <c r="P1041" s="1" t="n">
        <v>19.2917</v>
      </c>
      <c r="Q1041" t="n">
        <v>39.317</v>
      </c>
      <c r="R1041" t="n">
        <v>2244.3827</v>
      </c>
      <c r="S1041" s="0" t="n">
        <v>5.6802</v>
      </c>
      <c r="AA1041" s="0" t="n">
        <v>59.424</v>
      </c>
      <c r="AB1041" s="0" t="n">
        <v>30.8892</v>
      </c>
      <c r="AC1041" s="0" t="n">
        <v>3.2763</v>
      </c>
      <c r="AD1041" s="1">
        <f>AA1041/SUM(AA1041:AC1041)</f>
        <v/>
      </c>
      <c r="AE1041" s="1">
        <f>AB1041/SUM(AA1041:AC1041)</f>
        <v/>
      </c>
      <c r="AF1041" s="1">
        <f>1-AD1041-AE1041</f>
        <v/>
      </c>
      <c r="AG1041" s="0">
        <f>(4*AD1041)/(-2*AD1041+12*AE1041+3)</f>
        <v/>
      </c>
      <c r="AH1041" s="0">
        <f>(9*AE1041)/(-2*AD1041+12*AE1041+3)</f>
        <v/>
      </c>
      <c r="AI1041" t="n">
        <v>83.6631</v>
      </c>
      <c r="AJ1041" t="n">
        <v>18.0298</v>
      </c>
      <c r="AK1041" t="n">
        <v>2244.3827</v>
      </c>
      <c r="AR1041" s="0" t="n">
        <v>58.5981</v>
      </c>
      <c r="AS1041" s="0" t="n">
        <v>30.2352</v>
      </c>
      <c r="AT1041" s="0" t="n">
        <v>3.3712</v>
      </c>
      <c r="AU1041" s="1">
        <f>AR1041/SUM(AR1041:AT1041)</f>
        <v/>
      </c>
      <c r="AV1041" s="1">
        <f>AS1041/SUM(AR1041:AT1041)</f>
        <v/>
      </c>
      <c r="AW1041" s="1">
        <f>1-AU1041-AV1041</f>
        <v/>
      </c>
      <c r="AX1041" s="1" t="n"/>
      <c r="AY1041" s="0">
        <f>(4*AU1041)/(-2*AU1041+12*AV1041+3)</f>
        <v/>
      </c>
      <c r="AZ1041" s="0">
        <f>(9*AV1041)/(-2*AU1041+12*AV1041+3)</f>
        <v/>
      </c>
      <c r="BB1041" t="n">
        <v>83.53959999999999</v>
      </c>
      <c r="BC1041" t="n">
        <v>17.5149</v>
      </c>
      <c r="BD1041" t="n">
        <v>0.5295</v>
      </c>
      <c r="BE1041" t="n">
        <v>2244.3827</v>
      </c>
      <c r="BF1041" t="n">
        <v>0.4824</v>
      </c>
      <c r="CQ1041" s="0" t="n">
        <v>2</v>
      </c>
    </row>
    <row r="1042">
      <c r="A1042" s="0" t="n">
        <v>544</v>
      </c>
      <c r="B1042" s="0" t="n">
        <v>0</v>
      </c>
      <c r="C1042" s="0" t="n">
        <v>0</v>
      </c>
      <c r="D1042" s="1" t="n"/>
      <c r="E1042" s="0" t="n">
        <v>101.7912</v>
      </c>
      <c r="F1042" s="0" t="n">
        <v>45.2963</v>
      </c>
      <c r="G1042" s="0" t="n">
        <v>1.5257</v>
      </c>
      <c r="H1042" s="1">
        <f>E1042/SUM(E1042:G1042)</f>
        <v/>
      </c>
      <c r="I1042" s="1">
        <f>F1042/SUM(E1042:G1042)</f>
        <v/>
      </c>
      <c r="J1042" s="1">
        <f>1-H1042-I1042</f>
        <v/>
      </c>
      <c r="K1042" s="1" t="n"/>
      <c r="L1042" s="0">
        <f>(4*H1042)/(-2*H1042+12*I1042+3)</f>
        <v/>
      </c>
      <c r="M1042" s="0">
        <f>(9*I1042)/(-2*H1042+12*I1042+3)</f>
        <v/>
      </c>
      <c r="N1042" s="1">
        <f>SQRT(POWER(L1042-AG1042,2)+POWER(M1042-AH1042,2))</f>
        <v/>
      </c>
      <c r="O1042" s="1" t="n">
        <v>131.6006</v>
      </c>
      <c r="P1042" s="1" t="n">
        <v>20.6858</v>
      </c>
      <c r="Q1042" t="n">
        <v>41.7061</v>
      </c>
      <c r="R1042" t="n">
        <v>2244.3827</v>
      </c>
      <c r="S1042" s="0" t="n">
        <v>5.811</v>
      </c>
      <c r="AA1042" s="0" t="n">
        <v>67.8278</v>
      </c>
      <c r="AB1042" s="0" t="n">
        <v>35.2217</v>
      </c>
      <c r="AC1042" s="0" t="n">
        <v>3.6691</v>
      </c>
      <c r="AD1042" s="1">
        <f>AA1042/SUM(AA1042:AC1042)</f>
        <v/>
      </c>
      <c r="AE1042" s="1">
        <f>AB1042/SUM(AA1042:AC1042)</f>
        <v/>
      </c>
      <c r="AF1042" s="1">
        <f>1-AD1042-AE1042</f>
        <v/>
      </c>
      <c r="AG1042" s="0">
        <f>(4*AD1042)/(-2*AD1042+12*AE1042+3)</f>
        <v/>
      </c>
      <c r="AH1042" s="0">
        <f>(9*AE1042)/(-2*AD1042+12*AE1042+3)</f>
        <v/>
      </c>
      <c r="AI1042" t="n">
        <v>89.9151</v>
      </c>
      <c r="AJ1042" t="n">
        <v>19.375</v>
      </c>
      <c r="AK1042" t="n">
        <v>2244.3827</v>
      </c>
      <c r="AR1042" s="0" t="n">
        <v>66.2804</v>
      </c>
      <c r="AS1042" s="0" t="n">
        <v>34.2445</v>
      </c>
      <c r="AT1042" s="0" t="n">
        <v>3.9423</v>
      </c>
      <c r="AU1042" s="1">
        <f>AR1042/SUM(AR1042:AT1042)</f>
        <v/>
      </c>
      <c r="AV1042" s="1">
        <f>AS1042/SUM(AR1042:AT1042)</f>
        <v/>
      </c>
      <c r="AW1042" s="1">
        <f>1-AU1042-AV1042</f>
        <v/>
      </c>
      <c r="AX1042" s="1" t="n"/>
      <c r="AY1042" s="0">
        <f>(4*AU1042)/(-2*AU1042+12*AV1042+3)</f>
        <v/>
      </c>
      <c r="AZ1042" s="0">
        <f>(9*AV1042)/(-2*AU1042+12*AV1042+3)</f>
        <v/>
      </c>
      <c r="BB1042" t="n">
        <v>89.0042</v>
      </c>
      <c r="BC1042" t="n">
        <v>18.632</v>
      </c>
      <c r="BD1042" t="n">
        <v>1.1756</v>
      </c>
      <c r="BE1042" t="n">
        <v>2244.3827</v>
      </c>
      <c r="BF1042" t="n">
        <v>0.6931</v>
      </c>
      <c r="CQ1042" s="0" t="n">
        <v>2</v>
      </c>
    </row>
    <row r="1043">
      <c r="A1043" s="0" t="n">
        <v>576</v>
      </c>
      <c r="B1043" s="0" t="n">
        <v>0</v>
      </c>
      <c r="C1043" s="0" t="n">
        <v>0</v>
      </c>
      <c r="D1043" s="1" t="n"/>
      <c r="E1043" s="0" t="n">
        <v>112.6642</v>
      </c>
      <c r="F1043" s="0" t="n">
        <v>50.1099</v>
      </c>
      <c r="G1043" s="0" t="n">
        <v>1.5917</v>
      </c>
      <c r="H1043" s="1">
        <f>E1043/SUM(E1043:G1043)</f>
        <v/>
      </c>
      <c r="I1043" s="1">
        <f>F1043/SUM(E1043:G1043)</f>
        <v/>
      </c>
      <c r="J1043" s="1">
        <f>1-H1043-I1043</f>
        <v/>
      </c>
      <c r="K1043" s="1" t="n"/>
      <c r="L1043" s="0">
        <f>(4*H1043)/(-2*H1043+12*I1043+3)</f>
        <v/>
      </c>
      <c r="M1043" s="0">
        <f>(9*I1043)/(-2*H1043+12*I1043+3)</f>
        <v/>
      </c>
      <c r="N1043" s="1">
        <f>SQRT(POWER(L1043-AG1043,2)+POWER(M1043-AH1043,2))</f>
        <v/>
      </c>
      <c r="O1043" s="1" t="n">
        <v>138.5581</v>
      </c>
      <c r="P1043" s="1" t="n">
        <v>21.8126</v>
      </c>
      <c r="Q1043" t="n">
        <v>42.5014</v>
      </c>
      <c r="R1043" t="n">
        <v>2244.3827</v>
      </c>
      <c r="S1043" s="0" t="n">
        <v>5.6842</v>
      </c>
      <c r="AA1043" s="0" t="n">
        <v>76.8464</v>
      </c>
      <c r="AB1043" s="0" t="n">
        <v>39.8712</v>
      </c>
      <c r="AC1043" s="0" t="n">
        <v>4.0907</v>
      </c>
      <c r="AD1043" s="1">
        <f>AA1043/SUM(AA1043:AC1043)</f>
        <v/>
      </c>
      <c r="AE1043" s="1">
        <f>AB1043/SUM(AA1043:AC1043)</f>
        <v/>
      </c>
      <c r="AF1043" s="1">
        <f>1-AD1043-AE1043</f>
        <v/>
      </c>
      <c r="AG1043" s="0">
        <f>(4*AD1043)/(-2*AD1043+12*AE1043+3)</f>
        <v/>
      </c>
      <c r="AH1043" s="0">
        <f>(9*AE1043)/(-2*AD1043+12*AE1043+3)</f>
        <v/>
      </c>
      <c r="AI1043" t="n">
        <v>96.07129999999999</v>
      </c>
      <c r="AJ1043" t="n">
        <v>20.6997</v>
      </c>
      <c r="AK1043" t="n">
        <v>2244.3827</v>
      </c>
      <c r="AR1043" s="0" t="n">
        <v>76.53400000000001</v>
      </c>
      <c r="AS1043" s="0" t="n">
        <v>39.5478</v>
      </c>
      <c r="AT1043" s="0" t="n">
        <v>4.1519</v>
      </c>
      <c r="AU1043" s="1">
        <f>AR1043/SUM(AR1043:AT1043)</f>
        <v/>
      </c>
      <c r="AV1043" s="1">
        <f>AS1043/SUM(AR1043:AT1043)</f>
        <v/>
      </c>
      <c r="AW1043" s="1">
        <f>1-AU1043-AV1043</f>
        <v/>
      </c>
      <c r="AX1043" s="1" t="n"/>
      <c r="AY1043" s="0">
        <f>(4*AU1043)/(-2*AU1043+12*AV1043+3)</f>
        <v/>
      </c>
      <c r="AZ1043" s="0">
        <f>(9*AV1043)/(-2*AU1043+12*AV1043+3)</f>
        <v/>
      </c>
      <c r="BB1043" t="n">
        <v>96.2199</v>
      </c>
      <c r="BC1043" t="n">
        <v>20.4389</v>
      </c>
      <c r="BD1043" t="n">
        <v>0.3001</v>
      </c>
      <c r="BE1043" t="n">
        <v>2244.3827</v>
      </c>
      <c r="BF1043" t="n">
        <v>0.2473</v>
      </c>
      <c r="CQ1043" s="0" t="n">
        <v>2</v>
      </c>
    </row>
    <row r="1044">
      <c r="A1044" s="0" t="n">
        <v>608</v>
      </c>
      <c r="B1044" s="0" t="n">
        <v>0</v>
      </c>
      <c r="C1044" s="0" t="n">
        <v>0</v>
      </c>
      <c r="D1044" s="1" t="n"/>
      <c r="E1044" s="0" t="n">
        <v>128.2063</v>
      </c>
      <c r="F1044" s="0" t="n">
        <v>56.984</v>
      </c>
      <c r="G1044" s="0" t="n">
        <v>1.6768</v>
      </c>
      <c r="H1044" s="1">
        <f>E1044/SUM(E1044:G1044)</f>
        <v/>
      </c>
      <c r="I1044" s="1">
        <f>F1044/SUM(E1044:G1044)</f>
        <v/>
      </c>
      <c r="J1044" s="1">
        <f>1-H1044-I1044</f>
        <v/>
      </c>
      <c r="K1044" s="1" t="n"/>
      <c r="L1044" s="0">
        <f>(4*H1044)/(-2*H1044+12*I1044+3)</f>
        <v/>
      </c>
      <c r="M1044" s="0">
        <f>(9*I1044)/(-2*H1044+12*I1044+3)</f>
        <v/>
      </c>
      <c r="N1044" s="1">
        <f>SQRT(POWER(L1044-AG1044,2)+POWER(M1044-AH1044,2))</f>
        <v/>
      </c>
      <c r="O1044" s="1" t="n">
        <v>147.7824</v>
      </c>
      <c r="P1044" s="1" t="n">
        <v>23.3029</v>
      </c>
      <c r="Q1044" t="n">
        <v>45.6633</v>
      </c>
      <c r="R1044" t="n">
        <v>2244.3827</v>
      </c>
      <c r="S1044" s="0" t="n">
        <v>5.9711</v>
      </c>
      <c r="AA1044" s="0" t="n">
        <v>86.48690000000001</v>
      </c>
      <c r="AB1044" s="0" t="n">
        <v>44.8413</v>
      </c>
      <c r="AC1044" s="0" t="n">
        <v>4.5413</v>
      </c>
      <c r="AD1044" s="1">
        <f>AA1044/SUM(AA1044:AC1044)</f>
        <v/>
      </c>
      <c r="AE1044" s="1">
        <f>AB1044/SUM(AA1044:AC1044)</f>
        <v/>
      </c>
      <c r="AF1044" s="1">
        <f>1-AD1044-AE1044</f>
        <v/>
      </c>
      <c r="AG1044" s="0">
        <f>(4*AD1044)/(-2*AD1044+12*AE1044+3)</f>
        <v/>
      </c>
      <c r="AH1044" s="0">
        <f>(9*AE1044)/(-2*AD1044+12*AE1044+3)</f>
        <v/>
      </c>
      <c r="AI1044" t="n">
        <v>102.1375</v>
      </c>
      <c r="AJ1044" t="n">
        <v>22.005</v>
      </c>
      <c r="AK1044" t="n">
        <v>2244.3827</v>
      </c>
      <c r="AR1044" s="0" t="n">
        <v>85.0408</v>
      </c>
      <c r="AS1044" s="0" t="n">
        <v>43.8585</v>
      </c>
      <c r="AT1044" s="0" t="n">
        <v>4.754</v>
      </c>
      <c r="AU1044" s="1">
        <f>AR1044/SUM(AR1044:AT1044)</f>
        <v/>
      </c>
      <c r="AV1044" s="1">
        <f>AS1044/SUM(AR1044:AT1044)</f>
        <v/>
      </c>
      <c r="AW1044" s="1">
        <f>1-AU1044-AV1044</f>
        <v/>
      </c>
      <c r="AX1044" s="1" t="n"/>
      <c r="AY1044" s="0">
        <f>(4*AU1044)/(-2*AU1044+12*AV1044+3)</f>
        <v/>
      </c>
      <c r="AZ1044" s="0">
        <f>(9*AV1044)/(-2*AU1044+12*AV1044+3)</f>
        <v/>
      </c>
      <c r="BB1044" t="n">
        <v>101.6316</v>
      </c>
      <c r="BC1044" t="n">
        <v>21.3743</v>
      </c>
      <c r="BD1044" t="n">
        <v>0.8086</v>
      </c>
      <c r="BE1044" t="n">
        <v>2244.3827</v>
      </c>
      <c r="BF1044" t="n">
        <v>0.5841</v>
      </c>
      <c r="CQ1044" s="0" t="n">
        <v>2</v>
      </c>
    </row>
    <row r="1045">
      <c r="A1045" s="0" t="n">
        <v>640</v>
      </c>
      <c r="B1045" s="0" t="n">
        <v>0</v>
      </c>
      <c r="C1045" s="0" t="n">
        <v>0</v>
      </c>
      <c r="D1045" s="1" t="n"/>
      <c r="E1045" s="0" t="n">
        <v>142.1262</v>
      </c>
      <c r="F1045" s="0" t="n">
        <v>63.138</v>
      </c>
      <c r="G1045" s="0" t="n">
        <v>1.7605</v>
      </c>
      <c r="H1045" s="1">
        <f>E1045/SUM(E1045:G1045)</f>
        <v/>
      </c>
      <c r="I1045" s="1">
        <f>F1045/SUM(E1045:G1045)</f>
        <v/>
      </c>
      <c r="J1045" s="1">
        <f>1-H1045-I1045</f>
        <v/>
      </c>
      <c r="K1045" s="1" t="n"/>
      <c r="L1045" s="0">
        <f>(4*H1045)/(-2*H1045+12*I1045+3)</f>
        <v/>
      </c>
      <c r="M1045" s="0">
        <f>(9*I1045)/(-2*H1045+12*I1045+3)</f>
        <v/>
      </c>
      <c r="N1045" s="1">
        <f>SQRT(POWER(L1045-AG1045,2)+POWER(M1045-AH1045,2))</f>
        <v/>
      </c>
      <c r="O1045" s="1" t="n">
        <v>155.4259</v>
      </c>
      <c r="P1045" s="1" t="n">
        <v>24.5297</v>
      </c>
      <c r="Q1045" t="n">
        <v>47.3228</v>
      </c>
      <c r="R1045" t="n">
        <v>2244.3827</v>
      </c>
      <c r="S1045" s="0" t="n">
        <v>6.0122</v>
      </c>
      <c r="AA1045" s="0" t="n">
        <v>96.756</v>
      </c>
      <c r="AB1045" s="0" t="n">
        <v>50.1354</v>
      </c>
      <c r="AC1045" s="0" t="n">
        <v>5.0213</v>
      </c>
      <c r="AD1045" s="1">
        <f>AA1045/SUM(AA1045:AC1045)</f>
        <v/>
      </c>
      <c r="AE1045" s="1">
        <f>AB1045/SUM(AA1045:AC1045)</f>
        <v/>
      </c>
      <c r="AF1045" s="1">
        <f>1-AD1045-AE1045</f>
        <v/>
      </c>
      <c r="AG1045" s="0">
        <f>(4*AD1045)/(-2*AD1045+12*AE1045+3)</f>
        <v/>
      </c>
      <c r="AH1045" s="0">
        <f>(9*AE1045)/(-2*AD1045+12*AE1045+3)</f>
        <v/>
      </c>
      <c r="AI1045" t="n">
        <v>108.1193</v>
      </c>
      <c r="AJ1045" t="n">
        <v>23.2923</v>
      </c>
      <c r="AK1045" t="n">
        <v>2244.3827</v>
      </c>
      <c r="AR1045" s="0" t="n">
        <v>94.2111</v>
      </c>
      <c r="AS1045" s="0" t="n">
        <v>48.6626</v>
      </c>
      <c r="AT1045" s="0" t="n">
        <v>5.298</v>
      </c>
      <c r="AU1045" s="1">
        <f>AR1045/SUM(AR1045:AT1045)</f>
        <v/>
      </c>
      <c r="AV1045" s="1">
        <f>AS1045/SUM(AR1045:AT1045)</f>
        <v/>
      </c>
      <c r="AW1045" s="1">
        <f>1-AU1045-AV1045</f>
        <v/>
      </c>
      <c r="AX1045" s="1" t="n"/>
      <c r="AY1045" s="0">
        <f>(4*AU1045)/(-2*AU1045+12*AV1045+3)</f>
        <v/>
      </c>
      <c r="AZ1045" s="0">
        <f>(9*AV1045)/(-2*AU1045+12*AV1045+3)</f>
        <v/>
      </c>
      <c r="BB1045" t="n">
        <v>106.7818</v>
      </c>
      <c r="BC1045" t="n">
        <v>22.5354</v>
      </c>
      <c r="BD1045" t="n">
        <v>1.5368</v>
      </c>
      <c r="BE1045" t="n">
        <v>2244.3827</v>
      </c>
      <c r="BF1045" t="n">
        <v>0.7107</v>
      </c>
      <c r="CQ1045" s="0" t="n">
        <v>2</v>
      </c>
    </row>
    <row r="1046">
      <c r="A1046" s="0" t="n">
        <v>672</v>
      </c>
      <c r="B1046" s="0" t="n">
        <v>0</v>
      </c>
      <c r="C1046" s="0" t="n">
        <v>0</v>
      </c>
      <c r="D1046" s="1" t="n"/>
      <c r="E1046" s="0" t="n">
        <v>156.913</v>
      </c>
      <c r="F1046" s="0" t="n">
        <v>69.6768</v>
      </c>
      <c r="G1046" s="0" t="n">
        <v>1.8397</v>
      </c>
      <c r="H1046" s="1">
        <f>E1046/SUM(E1046:G1046)</f>
        <v/>
      </c>
      <c r="I1046" s="1">
        <f>F1046/SUM(E1046:G1046)</f>
        <v/>
      </c>
      <c r="J1046" s="1">
        <f>1-H1046-I1046</f>
        <v/>
      </c>
      <c r="K1046" s="1" t="n"/>
      <c r="L1046" s="0">
        <f>(4*H1046)/(-2*H1046+12*I1046+3)</f>
        <v/>
      </c>
      <c r="M1046" s="0">
        <f>(9*I1046)/(-2*H1046+12*I1046+3)</f>
        <v/>
      </c>
      <c r="N1046" s="1">
        <f>SQRT(POWER(L1046-AG1046,2)+POWER(M1046-AH1046,2))</f>
        <v/>
      </c>
      <c r="O1046" s="1" t="n">
        <v>163.0164</v>
      </c>
      <c r="P1046" s="1" t="n">
        <v>25.7539</v>
      </c>
      <c r="Q1046" t="n">
        <v>49.0095</v>
      </c>
      <c r="R1046" t="n">
        <v>2244.3827</v>
      </c>
      <c r="S1046" s="0" t="n">
        <v>6.0716</v>
      </c>
      <c r="AA1046" s="0" t="n">
        <v>107.6603</v>
      </c>
      <c r="AB1046" s="0" t="n">
        <v>55.757</v>
      </c>
      <c r="AC1046" s="0" t="n">
        <v>5.531</v>
      </c>
      <c r="AD1046" s="1">
        <f>AA1046/SUM(AA1046:AC1046)</f>
        <v/>
      </c>
      <c r="AE1046" s="1">
        <f>AB1046/SUM(AA1046:AC1046)</f>
        <v/>
      </c>
      <c r="AF1046" s="1">
        <f>1-AD1046-AE1046</f>
        <v/>
      </c>
      <c r="AG1046" s="0">
        <f>(4*AD1046)/(-2*AD1046+12*AE1046+3)</f>
        <v/>
      </c>
      <c r="AH1046" s="0">
        <f>(9*AE1046)/(-2*AD1046+12*AE1046+3)</f>
        <v/>
      </c>
      <c r="AI1046" t="n">
        <v>114.0215</v>
      </c>
      <c r="AJ1046" t="n">
        <v>24.5625</v>
      </c>
      <c r="AK1046" t="n">
        <v>2244.3827</v>
      </c>
      <c r="AR1046" s="0" t="n">
        <v>105.1361</v>
      </c>
      <c r="AS1046" s="0" t="n">
        <v>54.2992</v>
      </c>
      <c r="AT1046" s="0" t="n">
        <v>5.8223</v>
      </c>
      <c r="AU1046" s="1">
        <f>AR1046/SUM(AR1046:AT1046)</f>
        <v/>
      </c>
      <c r="AV1046" s="1">
        <f>AS1046/SUM(AR1046:AT1046)</f>
        <v/>
      </c>
      <c r="AW1046" s="1">
        <f>1-AU1046-AV1046</f>
        <v/>
      </c>
      <c r="AX1046" s="1" t="n"/>
      <c r="AY1046" s="0">
        <f>(4*AU1046)/(-2*AU1046+12*AV1046+3)</f>
        <v/>
      </c>
      <c r="AZ1046" s="0">
        <f>(9*AV1046)/(-2*AU1046+12*AV1046+3)</f>
        <v/>
      </c>
      <c r="BB1046" t="n">
        <v>112.7749</v>
      </c>
      <c r="BC1046" t="n">
        <v>23.8474</v>
      </c>
      <c r="BD1046" t="n">
        <v>1.4371</v>
      </c>
      <c r="BE1046" t="n">
        <v>2244.3827</v>
      </c>
      <c r="BF1046" t="n">
        <v>0.6785</v>
      </c>
      <c r="CQ1046" s="0" t="n">
        <v>2</v>
      </c>
    </row>
    <row r="1047">
      <c r="A1047" s="0" t="n">
        <v>704</v>
      </c>
      <c r="B1047" s="0" t="n">
        <v>0</v>
      </c>
      <c r="C1047" s="0" t="n">
        <v>0</v>
      </c>
      <c r="D1047" s="1" t="n"/>
      <c r="E1047" s="0" t="n">
        <v>172.6721</v>
      </c>
      <c r="F1047" s="0" t="n">
        <v>76.6491</v>
      </c>
      <c r="G1047" s="0" t="n">
        <v>1.9389</v>
      </c>
      <c r="H1047" s="1">
        <f>E1047/SUM(E1047:G1047)</f>
        <v/>
      </c>
      <c r="I1047" s="1">
        <f>F1047/SUM(E1047:G1047)</f>
        <v/>
      </c>
      <c r="J1047" s="1">
        <f>1-H1047-I1047</f>
        <v/>
      </c>
      <c r="K1047" s="1" t="n"/>
      <c r="L1047" s="0">
        <f>(4*H1047)/(-2*H1047+12*I1047+3)</f>
        <v/>
      </c>
      <c r="M1047" s="0">
        <f>(9*I1047)/(-2*H1047+12*I1047+3)</f>
        <v/>
      </c>
      <c r="N1047" s="1">
        <f>SQRT(POWER(L1047-AG1047,2)+POWER(M1047-AH1047,2))</f>
        <v/>
      </c>
      <c r="O1047" s="1" t="n">
        <v>170.577</v>
      </c>
      <c r="P1047" s="1" t="n">
        <v>26.9684</v>
      </c>
      <c r="Q1047" t="n">
        <v>50.7415</v>
      </c>
      <c r="R1047" t="n">
        <v>2244.3827</v>
      </c>
      <c r="S1047" s="0" t="n">
        <v>6.1558</v>
      </c>
      <c r="AA1047" s="0" t="n">
        <v>119.2058</v>
      </c>
      <c r="AB1047" s="0" t="n">
        <v>61.7093</v>
      </c>
      <c r="AC1047" s="0" t="n">
        <v>6.0706</v>
      </c>
      <c r="AD1047" s="1">
        <f>AA1047/SUM(AA1047:AC1047)</f>
        <v/>
      </c>
      <c r="AE1047" s="1">
        <f>AB1047/SUM(AA1047:AC1047)</f>
        <v/>
      </c>
      <c r="AF1047" s="1">
        <f>1-AD1047-AE1047</f>
        <v/>
      </c>
      <c r="AG1047" s="0">
        <f>(4*AD1047)/(-2*AD1047+12*AE1047+3)</f>
        <v/>
      </c>
      <c r="AH1047" s="0">
        <f>(9*AE1047)/(-2*AD1047+12*AE1047+3)</f>
        <v/>
      </c>
      <c r="AI1047" t="n">
        <v>119.8486</v>
      </c>
      <c r="AJ1047" t="n">
        <v>25.8165</v>
      </c>
      <c r="AK1047" t="n">
        <v>2244.3827</v>
      </c>
      <c r="AR1047" s="0" t="n">
        <v>117.6788</v>
      </c>
      <c r="AS1047" s="0" t="n">
        <v>60.7102</v>
      </c>
      <c r="AT1047" s="0" t="n">
        <v>5.9898</v>
      </c>
      <c r="AU1047" s="1">
        <f>AR1047/SUM(AR1047:AT1047)</f>
        <v/>
      </c>
      <c r="AV1047" s="1">
        <f>AS1047/SUM(AR1047:AT1047)</f>
        <v/>
      </c>
      <c r="AW1047" s="1">
        <f>1-AU1047-AV1047</f>
        <v/>
      </c>
      <c r="AX1047" s="1" t="n"/>
      <c r="AY1047" s="0">
        <f>(4*AU1047)/(-2*AU1047+12*AV1047+3)</f>
        <v/>
      </c>
      <c r="AZ1047" s="0">
        <f>(9*AV1047)/(-2*AU1047+12*AV1047+3)</f>
        <v/>
      </c>
      <c r="BB1047" t="n">
        <v>119.5533</v>
      </c>
      <c r="BC1047" t="n">
        <v>25.5077</v>
      </c>
      <c r="BD1047" t="n">
        <v>0.4273</v>
      </c>
      <c r="BE1047" t="n">
        <v>2244.3827</v>
      </c>
      <c r="BF1047" t="n">
        <v>0.2782</v>
      </c>
      <c r="CQ1047" s="0" t="n">
        <v>2</v>
      </c>
    </row>
    <row r="1048">
      <c r="A1048" s="0" t="n">
        <v>736</v>
      </c>
      <c r="B1048" s="0" t="n">
        <v>0</v>
      </c>
      <c r="C1048" s="0" t="n">
        <v>0</v>
      </c>
      <c r="D1048" s="1" t="n"/>
      <c r="E1048" s="0" t="n">
        <v>189.1496</v>
      </c>
      <c r="F1048" s="0" t="n">
        <v>83.9396</v>
      </c>
      <c r="G1048" s="0" t="n">
        <v>2.0375</v>
      </c>
      <c r="H1048" s="1">
        <f>E1048/SUM(E1048:G1048)</f>
        <v/>
      </c>
      <c r="I1048" s="1">
        <f>F1048/SUM(E1048:G1048)</f>
        <v/>
      </c>
      <c r="J1048" s="1">
        <f>1-H1048-I1048</f>
        <v/>
      </c>
      <c r="K1048" s="1" t="n"/>
      <c r="L1048" s="0">
        <f>(4*H1048)/(-2*H1048+12*I1048+3)</f>
        <v/>
      </c>
      <c r="M1048" s="0">
        <f>(9*I1048)/(-2*H1048+12*I1048+3)</f>
        <v/>
      </c>
      <c r="N1048" s="1">
        <f>SQRT(POWER(L1048-AG1048,2)+POWER(M1048-AH1048,2))</f>
        <v/>
      </c>
      <c r="O1048" s="1" t="n">
        <v>178.0049</v>
      </c>
      <c r="P1048" s="1" t="n">
        <v>28.1636</v>
      </c>
      <c r="Q1048" t="n">
        <v>52.4118</v>
      </c>
      <c r="R1048" t="n">
        <v>2244.3827</v>
      </c>
      <c r="S1048" s="0" t="n">
        <v>6.2445</v>
      </c>
      <c r="AA1048" s="0" t="n">
        <v>131.3987</v>
      </c>
      <c r="AB1048" s="0" t="n">
        <v>67.9952</v>
      </c>
      <c r="AC1048" s="0" t="n">
        <v>6.6405</v>
      </c>
      <c r="AD1048" s="1">
        <f>AA1048/SUM(AA1048:AC1048)</f>
        <v/>
      </c>
      <c r="AE1048" s="1">
        <f>AB1048/SUM(AA1048:AC1048)</f>
        <v/>
      </c>
      <c r="AF1048" s="1">
        <f>1-AD1048-AE1048</f>
        <v/>
      </c>
      <c r="AG1048" s="0">
        <f>(4*AD1048)/(-2*AD1048+12*AE1048+3)</f>
        <v/>
      </c>
      <c r="AH1048" s="0">
        <f>(9*AE1048)/(-2*AD1048+12*AE1048+3)</f>
        <v/>
      </c>
      <c r="AI1048" t="n">
        <v>125.6048</v>
      </c>
      <c r="AJ1048" t="n">
        <v>27.0554</v>
      </c>
      <c r="AK1048" t="n">
        <v>2244.3827</v>
      </c>
      <c r="AR1048" s="0" t="n">
        <v>129.9983</v>
      </c>
      <c r="AS1048" s="0" t="n">
        <v>66.9558</v>
      </c>
      <c r="AT1048" s="0" t="n">
        <v>6.522</v>
      </c>
      <c r="AU1048" s="1">
        <f>AR1048/SUM(AR1048:AT1048)</f>
        <v/>
      </c>
      <c r="AV1048" s="1">
        <f>AS1048/SUM(AR1048:AT1048)</f>
        <v/>
      </c>
      <c r="AW1048" s="1">
        <f>1-AU1048-AV1048</f>
        <v/>
      </c>
      <c r="AX1048" s="1" t="n"/>
      <c r="AY1048" s="0">
        <f>(4*AU1048)/(-2*AU1048+12*AV1048+3)</f>
        <v/>
      </c>
      <c r="AZ1048" s="0">
        <f>(9*AV1048)/(-2*AU1048+12*AV1048+3)</f>
        <v/>
      </c>
      <c r="BB1048" t="n">
        <v>125.6343</v>
      </c>
      <c r="BC1048" t="n">
        <v>26.7338</v>
      </c>
      <c r="BD1048" t="n">
        <v>0.3229</v>
      </c>
      <c r="BE1048" t="n">
        <v>2244.3827</v>
      </c>
      <c r="BF1048" t="n">
        <v>0.2795</v>
      </c>
      <c r="CQ1048" s="0" t="n">
        <v>2</v>
      </c>
    </row>
    <row r="1049">
      <c r="A1049" s="0" t="n">
        <v>768</v>
      </c>
      <c r="B1049" s="0" t="n">
        <v>0</v>
      </c>
      <c r="C1049" s="0" t="n">
        <v>0</v>
      </c>
      <c r="D1049" s="1" t="n"/>
      <c r="E1049" s="0" t="n">
        <v>208.2395</v>
      </c>
      <c r="F1049" s="0" t="n">
        <v>92.3806</v>
      </c>
      <c r="G1049" s="0" t="n">
        <v>2.1368</v>
      </c>
      <c r="H1049" s="1">
        <f>E1049/SUM(E1049:G1049)</f>
        <v/>
      </c>
      <c r="I1049" s="1">
        <f>F1049/SUM(E1049:G1049)</f>
        <v/>
      </c>
      <c r="J1049" s="1">
        <f>1-H1049-I1049</f>
        <v/>
      </c>
      <c r="K1049" s="1" t="n"/>
      <c r="L1049" s="0">
        <f>(4*H1049)/(-2*H1049+12*I1049+3)</f>
        <v/>
      </c>
      <c r="M1049" s="0">
        <f>(9*I1049)/(-2*H1049+12*I1049+3)</f>
        <v/>
      </c>
      <c r="N1049" s="1">
        <f>SQRT(POWER(L1049-AG1049,2)+POWER(M1049-AH1049,2))</f>
        <v/>
      </c>
      <c r="O1049" s="1" t="n">
        <v>186.1045</v>
      </c>
      <c r="P1049" s="1" t="n">
        <v>29.4684</v>
      </c>
      <c r="Q1049" t="n">
        <v>54.8234</v>
      </c>
      <c r="R1049" t="n">
        <v>2244.3827</v>
      </c>
      <c r="S1049" s="0" t="n">
        <v>6.4859</v>
      </c>
      <c r="AA1049" s="0" t="n">
        <v>144.2448</v>
      </c>
      <c r="AB1049" s="0" t="n">
        <v>74.61790000000001</v>
      </c>
      <c r="AC1049" s="0" t="n">
        <v>7.241</v>
      </c>
      <c r="AD1049" s="1">
        <f>AA1049/SUM(AA1049:AC1049)</f>
        <v/>
      </c>
      <c r="AE1049" s="1">
        <f>AB1049/SUM(AA1049:AC1049)</f>
        <v/>
      </c>
      <c r="AF1049" s="1">
        <f>1-AD1049-AE1049</f>
        <v/>
      </c>
      <c r="AG1049" s="0">
        <f>(4*AD1049)/(-2*AD1049+12*AE1049+3)</f>
        <v/>
      </c>
      <c r="AH1049" s="0">
        <f>(9*AE1049)/(-2*AD1049+12*AE1049+3)</f>
        <v/>
      </c>
      <c r="AI1049" t="n">
        <v>131.2939</v>
      </c>
      <c r="AJ1049" t="n">
        <v>28.2798</v>
      </c>
      <c r="AK1049" t="n">
        <v>2244.3827</v>
      </c>
      <c r="AR1049" s="0" t="n">
        <v>142.1653</v>
      </c>
      <c r="AS1049" s="0" t="n">
        <v>73.3443</v>
      </c>
      <c r="AT1049" s="0" t="n">
        <v>7.5096</v>
      </c>
      <c r="AU1049" s="1">
        <f>AR1049/SUM(AR1049:AT1049)</f>
        <v/>
      </c>
      <c r="AV1049" s="1">
        <f>AS1049/SUM(AR1049:AT1049)</f>
        <v/>
      </c>
      <c r="AW1049" s="1">
        <f>1-AU1049-AV1049</f>
        <v/>
      </c>
      <c r="AX1049" s="1" t="n"/>
      <c r="AY1049" s="0">
        <f>(4*AU1049)/(-2*AU1049+12*AV1049+3)</f>
        <v/>
      </c>
      <c r="AZ1049" s="0">
        <f>(9*AV1049)/(-2*AU1049+12*AV1049+3)</f>
        <v/>
      </c>
      <c r="BB1049" t="n">
        <v>130.5844</v>
      </c>
      <c r="BC1049" t="n">
        <v>27.7195</v>
      </c>
      <c r="BD1049" t="n">
        <v>0.9041</v>
      </c>
      <c r="BE1049" t="n">
        <v>2244.3827</v>
      </c>
      <c r="BF1049" t="n">
        <v>0.5228</v>
      </c>
      <c r="CQ1049" s="0" t="n">
        <v>2</v>
      </c>
    </row>
    <row r="1050">
      <c r="A1050" s="0" t="n">
        <v>800</v>
      </c>
      <c r="B1050" s="0" t="n">
        <v>0</v>
      </c>
      <c r="C1050" s="0" t="n">
        <v>0</v>
      </c>
      <c r="D1050" s="1" t="n"/>
      <c r="E1050" s="0" t="n">
        <v>223.4502</v>
      </c>
      <c r="F1050" s="0" t="n">
        <v>99.1062</v>
      </c>
      <c r="G1050" s="0" t="n">
        <v>2.2314</v>
      </c>
      <c r="H1050" s="1">
        <f>E1050/SUM(E1050:G1050)</f>
        <v/>
      </c>
      <c r="I1050" s="1">
        <f>F1050/SUM(E1050:G1050)</f>
        <v/>
      </c>
      <c r="J1050" s="1">
        <f>1-H1050-I1050</f>
        <v/>
      </c>
      <c r="K1050" s="1" t="n"/>
      <c r="L1050" s="0">
        <f>(4*H1050)/(-2*H1050+12*I1050+3)</f>
        <v/>
      </c>
      <c r="M1050" s="0">
        <f>(9*I1050)/(-2*H1050+12*I1050+3)</f>
        <v/>
      </c>
      <c r="N1050" s="1">
        <f>SQRT(POWER(L1050-AG1050,2)+POWER(M1050-AH1050,2))</f>
        <v/>
      </c>
      <c r="O1050" s="1" t="n">
        <v>192.1997</v>
      </c>
      <c r="P1050" s="1" t="n">
        <v>30.4426</v>
      </c>
      <c r="Q1050" t="n">
        <v>55.2885</v>
      </c>
      <c r="R1050" t="n">
        <v>2244.3827</v>
      </c>
      <c r="S1050" s="0" t="n">
        <v>6.3609</v>
      </c>
      <c r="AA1050" s="0" t="n">
        <v>157.7495</v>
      </c>
      <c r="AB1050" s="0" t="n">
        <v>81.5802</v>
      </c>
      <c r="AC1050" s="0" t="n">
        <v>7.8722</v>
      </c>
      <c r="AD1050" s="1">
        <f>AA1050/SUM(AA1050:AC1050)</f>
        <v/>
      </c>
      <c r="AE1050" s="1">
        <f>AB1050/SUM(AA1050:AC1050)</f>
        <v/>
      </c>
      <c r="AF1050" s="1">
        <f>1-AD1050-AE1050</f>
        <v/>
      </c>
      <c r="AG1050" s="0">
        <f>(4*AD1050)/(-2*AD1050+12*AE1050+3)</f>
        <v/>
      </c>
      <c r="AH1050" s="0">
        <f>(9*AE1050)/(-2*AD1050+12*AE1050+3)</f>
        <v/>
      </c>
      <c r="AI1050" t="n">
        <v>136.9194</v>
      </c>
      <c r="AJ1050" t="n">
        <v>29.4906</v>
      </c>
      <c r="AK1050" t="n">
        <v>2244.3827</v>
      </c>
      <c r="AR1050" s="0" t="n">
        <v>155.1905</v>
      </c>
      <c r="AS1050" s="0" t="n">
        <v>80.1005</v>
      </c>
      <c r="AT1050" s="0" t="n">
        <v>8.1325</v>
      </c>
      <c r="AU1050" s="1">
        <f>AR1050/SUM(AR1050:AT1050)</f>
        <v/>
      </c>
      <c r="AV1050" s="1">
        <f>AS1050/SUM(AR1050:AT1050)</f>
        <v/>
      </c>
      <c r="AW1050" s="1">
        <f>1-AU1050-AV1050</f>
        <v/>
      </c>
      <c r="AX1050" s="1" t="n"/>
      <c r="AY1050" s="0">
        <f>(4*AU1050)/(-2*AU1050+12*AV1050+3)</f>
        <v/>
      </c>
      <c r="AZ1050" s="0">
        <f>(9*AV1050)/(-2*AU1050+12*AV1050+3)</f>
        <v/>
      </c>
      <c r="BB1050" t="n">
        <v>135.9761</v>
      </c>
      <c r="BC1050" t="n">
        <v>28.9337</v>
      </c>
      <c r="BD1050" t="n">
        <v>1.0954</v>
      </c>
      <c r="BE1050" t="n">
        <v>2244.3827</v>
      </c>
      <c r="BF1050" t="n">
        <v>0.5194</v>
      </c>
      <c r="CQ1050" s="0" t="n">
        <v>2</v>
      </c>
    </row>
    <row r="1051">
      <c r="A1051" s="0" t="n">
        <v>832</v>
      </c>
      <c r="B1051" s="0" t="n">
        <v>0</v>
      </c>
      <c r="C1051" s="0" t="n">
        <v>0</v>
      </c>
      <c r="D1051" s="1" t="n"/>
      <c r="E1051" s="0" t="n">
        <v>244.6872</v>
      </c>
      <c r="F1051" s="0" t="n">
        <v>108.4962</v>
      </c>
      <c r="G1051" s="0" t="n">
        <v>2.347</v>
      </c>
      <c r="H1051" s="1">
        <f>E1051/SUM(E1051:G1051)</f>
        <v/>
      </c>
      <c r="I1051" s="1">
        <f>F1051/SUM(E1051:G1051)</f>
        <v/>
      </c>
      <c r="J1051" s="1">
        <f>1-H1051-I1051</f>
        <v/>
      </c>
      <c r="K1051" s="1" t="n"/>
      <c r="L1051" s="0">
        <f>(4*H1051)/(-2*H1051+12*I1051+3)</f>
        <v/>
      </c>
      <c r="M1051" s="0">
        <f>(9*I1051)/(-2*H1051+12*I1051+3)</f>
        <v/>
      </c>
      <c r="N1051" s="1">
        <f>SQRT(POWER(L1051-AG1051,2)+POWER(M1051-AH1051,2))</f>
        <v/>
      </c>
      <c r="O1051" s="1" t="n">
        <v>200.2692</v>
      </c>
      <c r="P1051" s="1" t="n">
        <v>31.739</v>
      </c>
      <c r="Q1051" t="n">
        <v>57.7945</v>
      </c>
      <c r="R1051" t="n">
        <v>2244.3827</v>
      </c>
      <c r="S1051" s="0" t="n">
        <v>6.6413</v>
      </c>
      <c r="AA1051" s="0" t="n">
        <v>171.9184</v>
      </c>
      <c r="AB1051" s="0" t="n">
        <v>88.8849</v>
      </c>
      <c r="AC1051" s="0" t="n">
        <v>8.5345</v>
      </c>
      <c r="AD1051" s="1">
        <f>AA1051/SUM(AA1051:AC1051)</f>
        <v/>
      </c>
      <c r="AE1051" s="1">
        <f>AB1051/SUM(AA1051:AC1051)</f>
        <v/>
      </c>
      <c r="AF1051" s="1">
        <f>1-AD1051-AE1051</f>
        <v/>
      </c>
      <c r="AG1051" s="0">
        <f>(4*AD1051)/(-2*AD1051+12*AE1051+3)</f>
        <v/>
      </c>
      <c r="AH1051" s="0">
        <f>(9*AE1051)/(-2*AD1051+12*AE1051+3)</f>
        <v/>
      </c>
      <c r="AI1051" t="n">
        <v>142.4843</v>
      </c>
      <c r="AJ1051" t="n">
        <v>30.6884</v>
      </c>
      <c r="AK1051" t="n">
        <v>2244.3827</v>
      </c>
      <c r="AR1051" s="0" t="n">
        <v>171.1977</v>
      </c>
      <c r="AS1051" s="0" t="n">
        <v>88.1892</v>
      </c>
      <c r="AT1051" s="0" t="n">
        <v>8.512700000000001</v>
      </c>
      <c r="AU1051" s="1">
        <f>AR1051/SUM(AR1051:AT1051)</f>
        <v/>
      </c>
      <c r="AV1051" s="1">
        <f>AS1051/SUM(AR1051:AT1051)</f>
        <v/>
      </c>
      <c r="AW1051" s="1">
        <f>1-AU1051-AV1051</f>
        <v/>
      </c>
      <c r="AX1051" s="1" t="n"/>
      <c r="AY1051" s="0">
        <f>(4*AU1051)/(-2*AU1051+12*AV1051+3)</f>
        <v/>
      </c>
      <c r="AZ1051" s="0">
        <f>(9*AV1051)/(-2*AU1051+12*AV1051+3)</f>
        <v/>
      </c>
      <c r="BB1051" t="n">
        <v>142.7768</v>
      </c>
      <c r="BC1051" t="n">
        <v>30.4311</v>
      </c>
      <c r="BD1051" t="n">
        <v>0.3895</v>
      </c>
      <c r="BE1051" t="n">
        <v>2244.3827</v>
      </c>
      <c r="BF1051" t="n">
        <v>0.2163</v>
      </c>
      <c r="CQ1051" s="0" t="n">
        <v>2</v>
      </c>
    </row>
    <row r="1052">
      <c r="A1052" s="0" t="n">
        <v>864</v>
      </c>
      <c r="B1052" s="0" t="n">
        <v>0</v>
      </c>
      <c r="C1052" s="0" t="n">
        <v>0</v>
      </c>
      <c r="D1052" s="1" t="n"/>
      <c r="E1052" s="0" t="n">
        <v>263.9099</v>
      </c>
      <c r="F1052" s="0" t="n">
        <v>116.9967</v>
      </c>
      <c r="G1052" s="0" t="n">
        <v>2.4513</v>
      </c>
      <c r="H1052" s="1">
        <f>E1052/SUM(E1052:G1052)</f>
        <v/>
      </c>
      <c r="I1052" s="1">
        <f>F1052/SUM(E1052:G1052)</f>
        <v/>
      </c>
      <c r="J1052" s="1">
        <f>1-H1052-I1052</f>
        <v/>
      </c>
      <c r="K1052" s="1" t="n"/>
      <c r="L1052" s="0">
        <f>(4*H1052)/(-2*H1052+12*I1052+3)</f>
        <v/>
      </c>
      <c r="M1052" s="0">
        <f>(9*I1052)/(-2*H1052+12*I1052+3)</f>
        <v/>
      </c>
      <c r="N1052" s="1">
        <f>SQRT(POWER(L1052-AG1052,2)+POWER(M1052-AH1052,2))</f>
        <v/>
      </c>
      <c r="O1052" s="1" t="n">
        <v>207.1759</v>
      </c>
      <c r="P1052" s="1" t="n">
        <v>32.849</v>
      </c>
      <c r="Q1052" t="n">
        <v>59.1923</v>
      </c>
      <c r="R1052" t="n">
        <v>2244.3827</v>
      </c>
      <c r="S1052" s="0" t="n">
        <v>6.7078</v>
      </c>
      <c r="AA1052" s="0" t="n">
        <v>186.7566</v>
      </c>
      <c r="AB1052" s="0" t="n">
        <v>96.5346</v>
      </c>
      <c r="AC1052" s="0" t="n">
        <v>9.228</v>
      </c>
      <c r="AD1052" s="1">
        <f>AA1052/SUM(AA1052:AC1052)</f>
        <v/>
      </c>
      <c r="AE1052" s="1">
        <f>AB1052/SUM(AA1052:AC1052)</f>
        <v/>
      </c>
      <c r="AF1052" s="1">
        <f>1-AD1052-AE1052</f>
        <v/>
      </c>
      <c r="AG1052" s="0">
        <f>(4*AD1052)/(-2*AD1052+12*AE1052+3)</f>
        <v/>
      </c>
      <c r="AH1052" s="0">
        <f>(9*AE1052)/(-2*AD1052+12*AE1052+3)</f>
        <v/>
      </c>
      <c r="AI1052" t="n">
        <v>147.9916</v>
      </c>
      <c r="AJ1052" t="n">
        <v>31.8738</v>
      </c>
      <c r="AK1052" t="n">
        <v>2244.3827</v>
      </c>
      <c r="AR1052" s="0" t="n">
        <v>185.1317</v>
      </c>
      <c r="AS1052" s="0" t="n">
        <v>95.465</v>
      </c>
      <c r="AT1052" s="0" t="n">
        <v>9.1884</v>
      </c>
      <c r="AU1052" s="1">
        <f>AR1052/SUM(AR1052:AT1052)</f>
        <v/>
      </c>
      <c r="AV1052" s="1">
        <f>AS1052/SUM(AR1052:AT1052)</f>
        <v/>
      </c>
      <c r="AW1052" s="1">
        <f>1-AU1052-AV1052</f>
        <v/>
      </c>
      <c r="AX1052" s="1" t="n"/>
      <c r="AY1052" s="0">
        <f>(4*AU1052)/(-2*AU1052+12*AV1052+3)</f>
        <v/>
      </c>
      <c r="AZ1052" s="0">
        <f>(9*AV1052)/(-2*AU1052+12*AV1052+3)</f>
        <v/>
      </c>
      <c r="BB1052" t="n">
        <v>147.7807</v>
      </c>
      <c r="BC1052" t="n">
        <v>31.5963</v>
      </c>
      <c r="BD1052" t="n">
        <v>0.3486</v>
      </c>
      <c r="BE1052" t="n">
        <v>2244.3827</v>
      </c>
      <c r="BF1052" t="n">
        <v>0.2536</v>
      </c>
      <c r="CQ1052" s="0" t="n">
        <v>2</v>
      </c>
    </row>
    <row r="1053">
      <c r="A1053" s="0" t="n">
        <v>896</v>
      </c>
      <c r="B1053" s="0" t="n">
        <v>0</v>
      </c>
      <c r="C1053" s="0" t="n">
        <v>0</v>
      </c>
      <c r="D1053" s="1" t="n"/>
      <c r="E1053" s="0" t="n">
        <v>284.2644</v>
      </c>
      <c r="F1053" s="0" t="n">
        <v>125.992</v>
      </c>
      <c r="G1053" s="0" t="n">
        <v>2.5617</v>
      </c>
      <c r="H1053" s="1">
        <f>E1053/SUM(E1053:G1053)</f>
        <v/>
      </c>
      <c r="I1053" s="1">
        <f>F1053/SUM(E1053:G1053)</f>
        <v/>
      </c>
      <c r="J1053" s="1">
        <f>1-H1053-I1053</f>
        <v/>
      </c>
      <c r="K1053" s="1" t="n"/>
      <c r="L1053" s="0">
        <f>(4*H1053)/(-2*H1053+12*I1053+3)</f>
        <v/>
      </c>
      <c r="M1053" s="0">
        <f>(9*I1053)/(-2*H1053+12*I1053+3)</f>
        <v/>
      </c>
      <c r="N1053" s="1">
        <f>SQRT(POWER(L1053-AG1053,2)+POWER(M1053-AH1053,2))</f>
        <v/>
      </c>
      <c r="O1053" s="1" t="n">
        <v>214.1397</v>
      </c>
      <c r="P1053" s="1" t="n">
        <v>33.9635</v>
      </c>
      <c r="Q1053" t="n">
        <v>60.7025</v>
      </c>
      <c r="R1053" t="n">
        <v>2244.3827</v>
      </c>
      <c r="S1053" s="0" t="n">
        <v>6.7833</v>
      </c>
      <c r="AA1053" s="0" t="n">
        <v>202.2692</v>
      </c>
      <c r="AB1053" s="0" t="n">
        <v>104.532</v>
      </c>
      <c r="AC1053" s="0" t="n">
        <v>9.953099999999999</v>
      </c>
      <c r="AD1053" s="1">
        <f>AA1053/SUM(AA1053:AC1053)</f>
        <v/>
      </c>
      <c r="AE1053" s="1">
        <f>AB1053/SUM(AA1053:AC1053)</f>
        <v/>
      </c>
      <c r="AF1053" s="1">
        <f>1-AD1053-AE1053</f>
        <v/>
      </c>
      <c r="AG1053" s="0">
        <f>(4*AD1053)/(-2*AD1053+12*AE1053+3)</f>
        <v/>
      </c>
      <c r="AH1053" s="0">
        <f>(9*AE1053)/(-2*AD1053+12*AE1053+3)</f>
        <v/>
      </c>
      <c r="AI1053" t="n">
        <v>153.4441</v>
      </c>
      <c r="AJ1053" t="n">
        <v>33.0474</v>
      </c>
      <c r="AK1053" t="n">
        <v>2244.3827</v>
      </c>
      <c r="AR1053" s="0" t="n">
        <v>200.1793</v>
      </c>
      <c r="AS1053" s="0" t="n">
        <v>103.2345</v>
      </c>
      <c r="AT1053" s="0" t="n">
        <v>9.8371</v>
      </c>
      <c r="AU1053" s="1">
        <f>AR1053/SUM(AR1053:AT1053)</f>
        <v/>
      </c>
      <c r="AV1053" s="1">
        <f>AS1053/SUM(AR1053:AT1053)</f>
        <v/>
      </c>
      <c r="AW1053" s="1">
        <f>1-AU1053-AV1053</f>
        <v/>
      </c>
      <c r="AX1053" s="1" t="n"/>
      <c r="AY1053" s="0">
        <f>(4*AU1053)/(-2*AU1053+12*AV1053+3)</f>
        <v/>
      </c>
      <c r="AZ1053" s="0">
        <f>(9*AV1053)/(-2*AU1053+12*AV1053+3)</f>
        <v/>
      </c>
      <c r="BB1053" t="n">
        <v>153.0952</v>
      </c>
      <c r="BC1053" t="n">
        <v>32.7842</v>
      </c>
      <c r="BD1053" t="n">
        <v>0.437</v>
      </c>
      <c r="BE1053" t="n">
        <v>2244.3827</v>
      </c>
      <c r="BF1053" t="n">
        <v>0.27</v>
      </c>
      <c r="CQ1053" s="0" t="n">
        <v>2</v>
      </c>
    </row>
    <row r="1054">
      <c r="A1054" s="0" t="n">
        <v>928</v>
      </c>
      <c r="B1054" s="0" t="n">
        <v>0</v>
      </c>
      <c r="C1054" s="0" t="n">
        <v>0</v>
      </c>
      <c r="D1054" s="1" t="n"/>
      <c r="E1054" s="0" t="n">
        <v>304.2628</v>
      </c>
      <c r="F1054" s="0" t="n">
        <v>134.8322</v>
      </c>
      <c r="G1054" s="0" t="n">
        <v>2.6773</v>
      </c>
      <c r="H1054" s="1">
        <f>E1054/SUM(E1054:G1054)</f>
        <v/>
      </c>
      <c r="I1054" s="1">
        <f>F1054/SUM(E1054:G1054)</f>
        <v/>
      </c>
      <c r="J1054" s="1">
        <f>1-H1054-I1054</f>
        <v/>
      </c>
      <c r="K1054" s="1" t="n"/>
      <c r="L1054" s="0">
        <f>(4*H1054)/(-2*H1054+12*I1054+3)</f>
        <v/>
      </c>
      <c r="M1054" s="0">
        <f>(9*I1054)/(-2*H1054+12*I1054+3)</f>
        <v/>
      </c>
      <c r="N1054" s="1">
        <f>SQRT(POWER(L1054-AG1054,2)+POWER(M1054-AH1054,2))</f>
        <v/>
      </c>
      <c r="O1054" s="1" t="n">
        <v>220.6559</v>
      </c>
      <c r="P1054" s="1" t="n">
        <v>35.0049</v>
      </c>
      <c r="Q1054" t="n">
        <v>61.817</v>
      </c>
      <c r="R1054" t="n">
        <v>2244.3827</v>
      </c>
      <c r="S1054" s="0" t="n">
        <v>6.7504</v>
      </c>
      <c r="AA1054" s="0" t="n">
        <v>218.4611</v>
      </c>
      <c r="AB1054" s="0" t="n">
        <v>112.8797</v>
      </c>
      <c r="AC1054" s="0" t="n">
        <v>10.71</v>
      </c>
      <c r="AD1054" s="1">
        <f>AA1054/SUM(AA1054:AC1054)</f>
        <v/>
      </c>
      <c r="AE1054" s="1">
        <f>AB1054/SUM(AA1054:AC1054)</f>
        <v/>
      </c>
      <c r="AF1054" s="1">
        <f>1-AD1054-AE1054</f>
        <v/>
      </c>
      <c r="AG1054" s="0">
        <f>(4*AD1054)/(-2*AD1054+12*AE1054+3)</f>
        <v/>
      </c>
      <c r="AH1054" s="0">
        <f>(9*AE1054)/(-2*AD1054+12*AE1054+3)</f>
        <v/>
      </c>
      <c r="AI1054" t="n">
        <v>158.8441</v>
      </c>
      <c r="AJ1054" t="n">
        <v>34.2097</v>
      </c>
      <c r="AK1054" t="n">
        <v>2244.3827</v>
      </c>
      <c r="AR1054" s="0" t="n">
        <v>215.8515</v>
      </c>
      <c r="AS1054" s="0" t="n">
        <v>111.3832</v>
      </c>
      <c r="AT1054" s="0" t="n">
        <v>10.9912</v>
      </c>
      <c r="AU1054" s="1">
        <f>AR1054/SUM(AR1054:AT1054)</f>
        <v/>
      </c>
      <c r="AV1054" s="1">
        <f>AS1054/SUM(AR1054:AT1054)</f>
        <v/>
      </c>
      <c r="AW1054" s="1">
        <f>1-AU1054-AV1054</f>
        <v/>
      </c>
      <c r="AX1054" s="1" t="n"/>
      <c r="AY1054" s="0">
        <f>(4*AU1054)/(-2*AU1054+12*AV1054+3)</f>
        <v/>
      </c>
      <c r="AZ1054" s="0">
        <f>(9*AV1054)/(-2*AU1054+12*AV1054+3)</f>
        <v/>
      </c>
      <c r="BB1054" t="n">
        <v>158.0526</v>
      </c>
      <c r="BC1054" t="n">
        <v>33.742</v>
      </c>
      <c r="BD1054" t="n">
        <v>0.9193</v>
      </c>
      <c r="BE1054" t="n">
        <v>2244.3827</v>
      </c>
      <c r="BF1054" t="n">
        <v>0.4313</v>
      </c>
      <c r="CQ1054" s="0" t="n">
        <v>2</v>
      </c>
    </row>
    <row r="1055">
      <c r="A1055" s="0" t="n">
        <v>960</v>
      </c>
      <c r="B1055" s="0" t="n">
        <v>0</v>
      </c>
      <c r="C1055" s="0" t="n">
        <v>0</v>
      </c>
      <c r="D1055" s="1" t="n"/>
      <c r="E1055" s="0" t="n">
        <v>325.3289</v>
      </c>
      <c r="F1055" s="0" t="n">
        <v>144.144</v>
      </c>
      <c r="G1055" s="0" t="n">
        <v>2.7932</v>
      </c>
      <c r="H1055" s="1">
        <f>E1055/SUM(E1055:G1055)</f>
        <v/>
      </c>
      <c r="I1055" s="1">
        <f>F1055/SUM(E1055:G1055)</f>
        <v/>
      </c>
      <c r="J1055" s="1">
        <f>1-H1055-I1055</f>
        <v/>
      </c>
      <c r="K1055" s="1" t="n"/>
      <c r="L1055" s="0">
        <f>(4*H1055)/(-2*H1055+12*I1055+3)</f>
        <v/>
      </c>
      <c r="M1055" s="0">
        <f>(9*I1055)/(-2*H1055+12*I1055+3)</f>
        <v/>
      </c>
      <c r="N1055" s="1">
        <f>SQRT(POWER(L1055-AG1055,2)+POWER(M1055-AH1055,2))</f>
        <v/>
      </c>
      <c r="O1055" s="1" t="n">
        <v>227.2196</v>
      </c>
      <c r="P1055" s="1" t="n">
        <v>36.0557</v>
      </c>
      <c r="Q1055" t="n">
        <v>63.0295</v>
      </c>
      <c r="R1055" t="n">
        <v>2244.3827</v>
      </c>
      <c r="S1055" s="0" t="n">
        <v>6.7083</v>
      </c>
      <c r="AA1055" s="0" t="n">
        <v>235.3372</v>
      </c>
      <c r="AB1055" s="0" t="n">
        <v>121.58</v>
      </c>
      <c r="AC1055" s="0" t="n">
        <v>11.4988</v>
      </c>
      <c r="AD1055" s="1">
        <f>AA1055/SUM(AA1055:AC1055)</f>
        <v/>
      </c>
      <c r="AE1055" s="1">
        <f>AB1055/SUM(AA1055:AC1055)</f>
        <v/>
      </c>
      <c r="AF1055" s="1">
        <f>1-AD1055-AE1055</f>
        <v/>
      </c>
      <c r="AG1055" s="0">
        <f>(4*AD1055)/(-2*AD1055+12*AE1055+3)</f>
        <v/>
      </c>
      <c r="AH1055" s="0">
        <f>(9*AE1055)/(-2*AD1055+12*AE1055+3)</f>
        <v/>
      </c>
      <c r="AI1055" t="n">
        <v>164.1939</v>
      </c>
      <c r="AJ1055" t="n">
        <v>35.3613</v>
      </c>
      <c r="AK1055" t="n">
        <v>2244.3827</v>
      </c>
      <c r="AR1055" s="0" t="n">
        <v>231.8981</v>
      </c>
      <c r="AS1055" s="0" t="n">
        <v>119.7068</v>
      </c>
      <c r="AT1055" s="0" t="n">
        <v>11.7841</v>
      </c>
      <c r="AU1055" s="1">
        <f>AR1055/SUM(AR1055:AT1055)</f>
        <v/>
      </c>
      <c r="AV1055" s="1">
        <f>AS1055/SUM(AR1055:AT1055)</f>
        <v/>
      </c>
      <c r="AW1055" s="1">
        <f>1-AU1055-AV1055</f>
        <v/>
      </c>
      <c r="AX1055" s="1" t="n"/>
      <c r="AY1055" s="0">
        <f>(4*AU1055)/(-2*AU1055+12*AV1055+3)</f>
        <v/>
      </c>
      <c r="AZ1055" s="0">
        <f>(9*AV1055)/(-2*AU1055+12*AV1055+3)</f>
        <v/>
      </c>
      <c r="BB1055" t="n">
        <v>163.0883</v>
      </c>
      <c r="BC1055" t="n">
        <v>34.8622</v>
      </c>
      <c r="BD1055" t="n">
        <v>1.2131</v>
      </c>
      <c r="BE1055" t="n">
        <v>2244.3827</v>
      </c>
      <c r="BF1055" t="n">
        <v>0.4716</v>
      </c>
      <c r="CQ1055" s="0" t="n">
        <v>2</v>
      </c>
    </row>
    <row r="1056">
      <c r="A1056" s="0" t="n">
        <v>992</v>
      </c>
      <c r="B1056" s="0" t="n">
        <v>0</v>
      </c>
      <c r="C1056" s="0" t="n">
        <v>0</v>
      </c>
      <c r="D1056" s="1" t="n"/>
      <c r="E1056" s="0" t="n">
        <v>350.02</v>
      </c>
      <c r="F1056" s="0" t="n">
        <v>155.0527</v>
      </c>
      <c r="G1056" s="0" t="n">
        <v>2.9128</v>
      </c>
      <c r="H1056" s="1">
        <f>E1056/SUM(E1056:G1056)</f>
        <v/>
      </c>
      <c r="I1056" s="1">
        <f>F1056/SUM(E1056:G1056)</f>
        <v/>
      </c>
      <c r="J1056" s="1">
        <f>1-H1056-I1056</f>
        <v/>
      </c>
      <c r="K1056" s="1" t="n"/>
      <c r="L1056" s="0">
        <f>(4*H1056)/(-2*H1056+12*I1056+3)</f>
        <v/>
      </c>
      <c r="M1056" s="0">
        <f>(9*I1056)/(-2*H1056+12*I1056+3)</f>
        <v/>
      </c>
      <c r="N1056" s="1">
        <f>SQRT(POWER(L1056-AG1056,2)+POWER(M1056-AH1056,2))</f>
        <v/>
      </c>
      <c r="O1056" s="1" t="n">
        <v>234.5743</v>
      </c>
      <c r="P1056" s="1" t="n">
        <v>37.2349</v>
      </c>
      <c r="Q1056" t="n">
        <v>65.0826</v>
      </c>
      <c r="R1056" t="n">
        <v>2244.3827</v>
      </c>
      <c r="S1056" s="0" t="n">
        <v>6.8087</v>
      </c>
      <c r="AA1056" s="0" t="n">
        <v>252.902</v>
      </c>
      <c r="AB1056" s="0" t="n">
        <v>130.6355</v>
      </c>
      <c r="AC1056" s="0" t="n">
        <v>12.3198</v>
      </c>
      <c r="AD1056" s="1">
        <f>AA1056/SUM(AA1056:AC1056)</f>
        <v/>
      </c>
      <c r="AE1056" s="1">
        <f>AB1056/SUM(AA1056:AC1056)</f>
        <v/>
      </c>
      <c r="AF1056" s="1">
        <f>1-AD1056-AE1056</f>
        <v/>
      </c>
      <c r="AG1056" s="0">
        <f>(4*AD1056)/(-2*AD1056+12*AE1056+3)</f>
        <v/>
      </c>
      <c r="AH1056" s="0">
        <f>(9*AE1056)/(-2*AD1056+12*AE1056+3)</f>
        <v/>
      </c>
      <c r="AI1056" t="n">
        <v>169.4958</v>
      </c>
      <c r="AJ1056" t="n">
        <v>36.5026</v>
      </c>
      <c r="AK1056" t="n">
        <v>2244.3827</v>
      </c>
      <c r="AR1056" s="0" t="n">
        <v>250.4314</v>
      </c>
      <c r="AS1056" s="0" t="n">
        <v>129.1871</v>
      </c>
      <c r="AT1056" s="0" t="n">
        <v>12.3378</v>
      </c>
      <c r="AU1056" s="1">
        <f>AR1056/SUM(AR1056:AT1056)</f>
        <v/>
      </c>
      <c r="AV1056" s="1">
        <f>AS1056/SUM(AR1056:AT1056)</f>
        <v/>
      </c>
      <c r="AW1056" s="1">
        <f>1-AU1056-AV1056</f>
        <v/>
      </c>
      <c r="AX1056" s="1" t="n"/>
      <c r="AY1056" s="0">
        <f>(4*AU1056)/(-2*AU1056+12*AV1056+3)</f>
        <v/>
      </c>
      <c r="AZ1056" s="0">
        <f>(9*AV1056)/(-2*AU1056+12*AV1056+3)</f>
        <v/>
      </c>
      <c r="BB1056" t="n">
        <v>168.9661</v>
      </c>
      <c r="BC1056" t="n">
        <v>36.1999</v>
      </c>
      <c r="BD1056" t="n">
        <v>0.6101</v>
      </c>
      <c r="BE1056" t="n">
        <v>2244.3827</v>
      </c>
      <c r="BF1056" t="n">
        <v>0.2899</v>
      </c>
      <c r="CQ1056" s="0" t="n">
        <v>2</v>
      </c>
    </row>
    <row r="1057">
      <c r="A1057" s="0" t="n">
        <v>1024</v>
      </c>
      <c r="B1057" s="0" t="n">
        <v>0</v>
      </c>
      <c r="C1057" s="0" t="n">
        <v>0</v>
      </c>
      <c r="D1057" s="1" t="n"/>
      <c r="E1057" s="0" t="n">
        <v>370.2718</v>
      </c>
      <c r="F1057" s="0" t="n">
        <v>163.9993</v>
      </c>
      <c r="G1057" s="0" t="n">
        <v>2.9949</v>
      </c>
      <c r="H1057" s="1">
        <f>E1057/SUM(E1057:G1057)</f>
        <v/>
      </c>
      <c r="I1057" s="1">
        <f>F1057/SUM(E1057:G1057)</f>
        <v/>
      </c>
      <c r="J1057" s="1">
        <f>1-H1057-I1057</f>
        <v/>
      </c>
      <c r="K1057" s="1" t="n"/>
      <c r="L1057" s="0">
        <f>(4*H1057)/(-2*H1057+12*I1057+3)</f>
        <v/>
      </c>
      <c r="M1057" s="0">
        <f>(9*I1057)/(-2*H1057+12*I1057+3)</f>
        <v/>
      </c>
      <c r="N1057" s="1">
        <f>SQRT(POWER(L1057-AG1057,2)+POWER(M1057-AH1057,2))</f>
        <v/>
      </c>
      <c r="O1057" s="1" t="n">
        <v>240.3583</v>
      </c>
      <c r="P1057" s="1" t="n">
        <v>38.1669</v>
      </c>
      <c r="Q1057" t="n">
        <v>65.7728</v>
      </c>
      <c r="R1057" t="n">
        <v>2244.3827</v>
      </c>
      <c r="S1057" s="0" t="n">
        <v>6.6737</v>
      </c>
      <c r="AA1057" s="0" t="n">
        <v>270.5791</v>
      </c>
      <c r="AB1057" s="0" t="n">
        <v>139.7488</v>
      </c>
      <c r="AC1057" s="0" t="n">
        <v>13.146</v>
      </c>
      <c r="AD1057" s="1">
        <f>AA1057/SUM(AA1057:AC1057)</f>
        <v/>
      </c>
      <c r="AE1057" s="1">
        <f>AB1057/SUM(AA1057:AC1057)</f>
        <v/>
      </c>
      <c r="AF1057" s="1">
        <f>1-AD1057-AE1057</f>
        <v/>
      </c>
      <c r="AG1057" s="0">
        <f>(4*AD1057)/(-2*AD1057+12*AE1057+3)</f>
        <v/>
      </c>
      <c r="AH1057" s="0">
        <f>(9*AE1057)/(-2*AD1057+12*AE1057+3)</f>
        <v/>
      </c>
      <c r="AI1057" t="n">
        <v>174.588</v>
      </c>
      <c r="AJ1057" t="n">
        <v>37.5987</v>
      </c>
      <c r="AK1057" t="n">
        <v>2244.3827</v>
      </c>
      <c r="AR1057" s="0" t="n">
        <v>267.7654</v>
      </c>
      <c r="AS1057" s="0" t="n">
        <v>138.156</v>
      </c>
      <c r="AT1057" s="0" t="n">
        <v>13.4362</v>
      </c>
      <c r="AU1057" s="1">
        <f>AR1057/SUM(AR1057:AT1057)</f>
        <v/>
      </c>
      <c r="AV1057" s="1">
        <f>AS1057/SUM(AR1057:AT1057)</f>
        <v/>
      </c>
      <c r="AW1057" s="1">
        <f>1-AU1057-AV1057</f>
        <v/>
      </c>
      <c r="AX1057" s="1" t="n"/>
      <c r="AY1057" s="0">
        <f>(4*AU1057)/(-2*AU1057+12*AV1057+3)</f>
        <v/>
      </c>
      <c r="AZ1057" s="0">
        <f>(9*AV1057)/(-2*AU1057+12*AV1057+3)</f>
        <v/>
      </c>
      <c r="BB1057" t="n">
        <v>173.8282</v>
      </c>
      <c r="BC1057" t="n">
        <v>37.1715</v>
      </c>
      <c r="BD1057" t="n">
        <v>0.8717</v>
      </c>
      <c r="BE1057" t="n">
        <v>2244.3827</v>
      </c>
      <c r="BF1057" t="n">
        <v>0.3801</v>
      </c>
      <c r="CQ1057" s="0" t="n">
        <v>2</v>
      </c>
    </row>
    <row r="1058">
      <c r="A1058" s="0" t="n">
        <v>0</v>
      </c>
      <c r="B1058" s="0" t="n">
        <v>32</v>
      </c>
      <c r="C1058" s="0" t="n">
        <v>0</v>
      </c>
      <c r="D1058" s="1" t="n"/>
      <c r="E1058" s="0" t="n">
        <v>0.5327</v>
      </c>
      <c r="F1058" s="0" t="n">
        <v>0.7379</v>
      </c>
      <c r="G1058" s="0" t="n">
        <v>0.9715</v>
      </c>
      <c r="H1058" s="1">
        <f>E1058/SUM(E1058:G1058)</f>
        <v/>
      </c>
      <c r="I1058" s="1">
        <f>F1058/SUM(E1058:G1058)</f>
        <v/>
      </c>
      <c r="J1058" s="1">
        <f>1-H1058-I1058</f>
        <v/>
      </c>
      <c r="K1058" s="1" t="n"/>
      <c r="L1058" s="0">
        <f>(4*H1058)/(-2*H1058+12*I1058+3)</f>
        <v/>
      </c>
      <c r="M1058" s="0">
        <f>(9*I1058)/(-2*H1058+12*I1058+3)</f>
        <v/>
      </c>
      <c r="N1058" s="1">
        <f>SQRT(POWER(L1058-AG1058,2)+POWER(M1058-AH1058,2))</f>
        <v/>
      </c>
      <c r="O1058" s="1" t="n">
        <v>-0.6744</v>
      </c>
      <c r="P1058" s="1" t="n">
        <v>-0.1445</v>
      </c>
      <c r="Q1058" t="n">
        <v>0.7586000000000001</v>
      </c>
      <c r="R1058" t="n">
        <v>9788.331099999999</v>
      </c>
      <c r="S1058" s="0" t="n">
        <v>1.2243</v>
      </c>
      <c r="AA1058" s="0" t="n">
        <v>0.6378</v>
      </c>
      <c r="AB1058" s="0" t="n">
        <v>0.7524999999999999</v>
      </c>
      <c r="AC1058" s="0" t="n">
        <v>0.5614</v>
      </c>
      <c r="AD1058" s="1">
        <f>AA1058/SUM(AA1058:AC1058)</f>
        <v/>
      </c>
      <c r="AE1058" s="1">
        <f>AB1058/SUM(AA1058:AC1058)</f>
        <v/>
      </c>
      <c r="AF1058" s="1">
        <f>1-AD1058-AE1058</f>
        <v/>
      </c>
      <c r="AG1058" s="0">
        <f>(4*AD1058)/(-2*AD1058+12*AE1058+3)</f>
        <v/>
      </c>
      <c r="AH1058" s="0">
        <f>(9*AE1058)/(-2*AD1058+12*AE1058+3)</f>
        <v/>
      </c>
      <c r="AI1058" t="n">
        <v>-0.1396</v>
      </c>
      <c r="AJ1058" t="n">
        <v>0.3935</v>
      </c>
      <c r="AK1058" t="n">
        <v>4953.7583</v>
      </c>
      <c r="AR1058" s="0" t="n">
        <v>0.6064000000000001</v>
      </c>
      <c r="AS1058" s="0" t="n">
        <v>0.7488</v>
      </c>
      <c r="AT1058" s="0" t="n">
        <v>1.0229</v>
      </c>
      <c r="AU1058" s="1">
        <f>AR1058/SUM(AR1058:AT1058)</f>
        <v/>
      </c>
      <c r="AV1058" s="1">
        <f>AS1058/SUM(AR1058:AT1058)</f>
        <v/>
      </c>
      <c r="AW1058" s="1">
        <f>1-AU1058-AV1058</f>
        <v/>
      </c>
      <c r="AX1058" s="1" t="n"/>
      <c r="AY1058" s="0">
        <f>(4*AU1058)/(-2*AU1058+12*AV1058+3)</f>
        <v/>
      </c>
      <c r="AZ1058" s="0">
        <f>(9*AV1058)/(-2*AU1058+12*AV1058+3)</f>
        <v/>
      </c>
      <c r="BB1058" t="n">
        <v>-0.4709</v>
      </c>
      <c r="BC1058" t="n">
        <v>-0.2194</v>
      </c>
      <c r="BD1058" t="n">
        <v>0.6967</v>
      </c>
      <c r="BE1058" t="n">
        <v>9757.749100000001</v>
      </c>
      <c r="BF1058" t="n">
        <v>1.033</v>
      </c>
      <c r="CQ1058" s="0" t="n">
        <v>2</v>
      </c>
    </row>
    <row r="1059">
      <c r="A1059" s="0" t="n">
        <v>0</v>
      </c>
      <c r="B1059" s="0" t="n">
        <v>64</v>
      </c>
      <c r="C1059" s="0" t="n">
        <v>0</v>
      </c>
      <c r="D1059" s="1" t="n"/>
      <c r="E1059" s="0" t="n">
        <v>0.7759</v>
      </c>
      <c r="F1059" s="0" t="n">
        <v>1.5704</v>
      </c>
      <c r="G1059" s="0" t="n">
        <v>1.0531</v>
      </c>
      <c r="H1059" s="1">
        <f>E1059/SUM(E1059:G1059)</f>
        <v/>
      </c>
      <c r="I1059" s="1">
        <f>F1059/SUM(E1059:G1059)</f>
        <v/>
      </c>
      <c r="J1059" s="1">
        <f>1-H1059-I1059</f>
        <v/>
      </c>
      <c r="K1059" s="1" t="n"/>
      <c r="L1059" s="0">
        <f>(4*H1059)/(-2*H1059+12*I1059+3)</f>
        <v/>
      </c>
      <c r="M1059" s="0">
        <f>(9*I1059)/(-2*H1059+12*I1059+3)</f>
        <v/>
      </c>
      <c r="N1059" s="1">
        <f>SQRT(POWER(L1059-AG1059,2)+POWER(M1059-AH1059,2))</f>
        <v/>
      </c>
      <c r="O1059" s="1" t="n">
        <v>-2.3895</v>
      </c>
      <c r="P1059" s="1" t="n">
        <v>1.2852</v>
      </c>
      <c r="Q1059" t="n">
        <v>1.3051</v>
      </c>
      <c r="R1059" t="n">
        <v>5572.3214</v>
      </c>
      <c r="S1059" s="0" t="n">
        <v>2.1926</v>
      </c>
      <c r="AA1059" s="0" t="n">
        <v>1.0497</v>
      </c>
      <c r="AB1059" s="0" t="n">
        <v>1.5765</v>
      </c>
      <c r="AC1059" s="0" t="n">
        <v>0.6986</v>
      </c>
      <c r="AD1059" s="1">
        <f>AA1059/SUM(AA1059:AC1059)</f>
        <v/>
      </c>
      <c r="AE1059" s="1">
        <f>AB1059/SUM(AA1059:AC1059)</f>
        <v/>
      </c>
      <c r="AF1059" s="1">
        <f>1-AD1059-AE1059</f>
        <v/>
      </c>
      <c r="AG1059" s="0">
        <f>(4*AD1059)/(-2*AD1059+12*AE1059+3)</f>
        <v/>
      </c>
      <c r="AH1059" s="0">
        <f>(9*AE1059)/(-2*AD1059+12*AE1059+3)</f>
        <v/>
      </c>
      <c r="AI1059" t="n">
        <v>-1.1613</v>
      </c>
      <c r="AJ1059" t="n">
        <v>1.7264</v>
      </c>
      <c r="AK1059" t="n">
        <v>4175.571</v>
      </c>
      <c r="AR1059" s="0" t="n">
        <v>1.0325</v>
      </c>
      <c r="AS1059" s="0" t="n">
        <v>1.5794</v>
      </c>
      <c r="AT1059" s="0" t="n">
        <v>1.1364</v>
      </c>
      <c r="AU1059" s="1">
        <f>AR1059/SUM(AR1059:AT1059)</f>
        <v/>
      </c>
      <c r="AV1059" s="1">
        <f>AS1059/SUM(AR1059:AT1059)</f>
        <v/>
      </c>
      <c r="AW1059" s="1">
        <f>1-AU1059-AV1059</f>
        <v/>
      </c>
      <c r="AX1059" s="1" t="n"/>
      <c r="AY1059" s="0">
        <f>(4*AU1059)/(-2*AU1059+12*AV1059+3)</f>
        <v/>
      </c>
      <c r="AZ1059" s="0">
        <f>(9*AV1059)/(-2*AU1059+12*AV1059+3)</f>
        <v/>
      </c>
      <c r="BB1059" t="n">
        <v>-1.4436</v>
      </c>
      <c r="BC1059" t="n">
        <v>1.0424</v>
      </c>
      <c r="BD1059" t="n">
        <v>0.74</v>
      </c>
      <c r="BE1059" t="n">
        <v>5359.8088</v>
      </c>
      <c r="BF1059" t="n">
        <v>0.8844</v>
      </c>
      <c r="CQ1059" s="0" t="n">
        <v>2</v>
      </c>
    </row>
    <row r="1060">
      <c r="A1060" s="0" t="n">
        <v>0</v>
      </c>
      <c r="B1060" s="0" t="n">
        <v>96</v>
      </c>
      <c r="C1060" s="0" t="n">
        <v>0</v>
      </c>
      <c r="D1060" s="1" t="n"/>
      <c r="E1060" s="0" t="n">
        <v>1.2386</v>
      </c>
      <c r="F1060" s="0" t="n">
        <v>3.1546</v>
      </c>
      <c r="G1060" s="0" t="n">
        <v>1.2084</v>
      </c>
      <c r="H1060" s="1">
        <f>E1060/SUM(E1060:G1060)</f>
        <v/>
      </c>
      <c r="I1060" s="1">
        <f>F1060/SUM(E1060:G1060)</f>
        <v/>
      </c>
      <c r="J1060" s="1">
        <f>1-H1060-I1060</f>
        <v/>
      </c>
      <c r="K1060" s="1" t="n"/>
      <c r="L1060" s="0">
        <f>(4*H1060)/(-2*H1060+12*I1060+3)</f>
        <v/>
      </c>
      <c r="M1060" s="0">
        <f>(9*I1060)/(-2*H1060+12*I1060+3)</f>
        <v/>
      </c>
      <c r="N1060" s="1">
        <f>SQRT(POWER(L1060-AG1060,2)+POWER(M1060-AH1060,2))</f>
        <v/>
      </c>
      <c r="O1060" s="1" t="n">
        <v>-5.8149</v>
      </c>
      <c r="P1060" s="1" t="n">
        <v>4.2751</v>
      </c>
      <c r="Q1060" t="n">
        <v>2.7003</v>
      </c>
      <c r="R1060" t="n">
        <v>4572.2464</v>
      </c>
      <c r="S1060" s="0" t="n">
        <v>3.7394</v>
      </c>
      <c r="AA1060" s="0" t="n">
        <v>1.8078</v>
      </c>
      <c r="AB1060" s="0" t="n">
        <v>3.0932</v>
      </c>
      <c r="AC1060" s="0" t="n">
        <v>0.9510999999999999</v>
      </c>
      <c r="AD1060" s="1">
        <f>AA1060/SUM(AA1060:AC1060)</f>
        <v/>
      </c>
      <c r="AE1060" s="1">
        <f>AB1060/SUM(AA1060:AC1060)</f>
        <v/>
      </c>
      <c r="AF1060" s="1">
        <f>1-AD1060-AE1060</f>
        <v/>
      </c>
      <c r="AG1060" s="0">
        <f>(4*AD1060)/(-2*AD1060+12*AE1060+3)</f>
        <v/>
      </c>
      <c r="AH1060" s="0">
        <f>(9*AE1060)/(-2*AD1060+12*AE1060+3)</f>
        <v/>
      </c>
      <c r="AI1060" t="n">
        <v>-3.1147</v>
      </c>
      <c r="AJ1060" t="n">
        <v>4.2556</v>
      </c>
      <c r="AK1060" t="n">
        <v>3900.333</v>
      </c>
      <c r="AR1060" s="0" t="n">
        <v>1.8816</v>
      </c>
      <c r="AS1060" s="0" t="n">
        <v>3.1479</v>
      </c>
      <c r="AT1060" s="0" t="n">
        <v>1.3742</v>
      </c>
      <c r="AU1060" s="1">
        <f>AR1060/SUM(AR1060:AT1060)</f>
        <v/>
      </c>
      <c r="AV1060" s="1">
        <f>AS1060/SUM(AR1060:AT1060)</f>
        <v/>
      </c>
      <c r="AW1060" s="1">
        <f>1-AU1060-AV1060</f>
        <v/>
      </c>
      <c r="AX1060" s="1" t="n"/>
      <c r="AY1060" s="0">
        <f>(4*AU1060)/(-2*AU1060+12*AV1060+3)</f>
        <v/>
      </c>
      <c r="AZ1060" s="0">
        <f>(9*AV1060)/(-2*AU1060+12*AV1060+3)</f>
        <v/>
      </c>
      <c r="BB1060" t="n">
        <v>-3.1818</v>
      </c>
      <c r="BC1060" t="n">
        <v>3.6028</v>
      </c>
      <c r="BD1060" t="n">
        <v>0.6563</v>
      </c>
      <c r="BE1060" t="n">
        <v>4305.8155</v>
      </c>
      <c r="BF1060" t="n">
        <v>0.6203</v>
      </c>
      <c r="CQ1060" s="0" t="n">
        <v>2</v>
      </c>
    </row>
    <row r="1061">
      <c r="A1061" s="0" t="n">
        <v>0</v>
      </c>
      <c r="B1061" s="0" t="n">
        <v>128</v>
      </c>
      <c r="C1061" s="0" t="n">
        <v>0</v>
      </c>
      <c r="D1061" s="1" t="n"/>
      <c r="E1061" s="0" t="n">
        <v>1.9211</v>
      </c>
      <c r="F1061" s="0" t="n">
        <v>5.4899</v>
      </c>
      <c r="G1061" s="0" t="n">
        <v>1.4371</v>
      </c>
      <c r="H1061" s="1">
        <f>E1061/SUM(E1061:G1061)</f>
        <v/>
      </c>
      <c r="I1061" s="1">
        <f>F1061/SUM(E1061:G1061)</f>
        <v/>
      </c>
      <c r="J1061" s="1">
        <f>1-H1061-I1061</f>
        <v/>
      </c>
      <c r="K1061" s="1" t="n"/>
      <c r="L1061" s="0">
        <f>(4*H1061)/(-2*H1061+12*I1061+3)</f>
        <v/>
      </c>
      <c r="M1061" s="0">
        <f>(9*I1061)/(-2*H1061+12*I1061+3)</f>
        <v/>
      </c>
      <c r="N1061" s="1">
        <f>SQRT(POWER(L1061-AG1061,2)+POWER(M1061-AH1061,2))</f>
        <v/>
      </c>
      <c r="O1061" s="1" t="n">
        <v>-10.9252</v>
      </c>
      <c r="P1061" s="1" t="n">
        <v>8.7883</v>
      </c>
      <c r="Q1061" t="n">
        <v>4.913</v>
      </c>
      <c r="R1061" t="n">
        <v>4240.8576</v>
      </c>
      <c r="S1061" s="0" t="n">
        <v>4.7808</v>
      </c>
      <c r="AA1061" s="0" t="n">
        <v>2.9421</v>
      </c>
      <c r="AB1061" s="0" t="n">
        <v>5.3626</v>
      </c>
      <c r="AC1061" s="0" t="n">
        <v>1.329</v>
      </c>
      <c r="AD1061" s="1">
        <f>AA1061/SUM(AA1061:AC1061)</f>
        <v/>
      </c>
      <c r="AE1061" s="1">
        <f>AB1061/SUM(AA1061:AC1061)</f>
        <v/>
      </c>
      <c r="AF1061" s="1">
        <f>1-AD1061-AE1061</f>
        <v/>
      </c>
      <c r="AG1061" s="0">
        <f>(4*AD1061)/(-2*AD1061+12*AE1061+3)</f>
        <v/>
      </c>
      <c r="AH1061" s="0">
        <f>(9*AE1061)/(-2*AD1061+12*AE1061+3)</f>
        <v/>
      </c>
      <c r="AI1061" t="n">
        <v>-6.0652</v>
      </c>
      <c r="AJ1061" t="n">
        <v>8.0686</v>
      </c>
      <c r="AK1061" t="n">
        <v>3792.19</v>
      </c>
      <c r="AR1061" s="0" t="n">
        <v>2.9081</v>
      </c>
      <c r="AS1061" s="0" t="n">
        <v>5.356</v>
      </c>
      <c r="AT1061" s="0" t="n">
        <v>1.7019</v>
      </c>
      <c r="AU1061" s="1">
        <f>AR1061/SUM(AR1061:AT1061)</f>
        <v/>
      </c>
      <c r="AV1061" s="1">
        <f>AS1061/SUM(AR1061:AT1061)</f>
        <v/>
      </c>
      <c r="AW1061" s="1">
        <f>1-AU1061-AV1061</f>
        <v/>
      </c>
      <c r="AX1061" s="1" t="n"/>
      <c r="AY1061" s="0">
        <f>(4*AU1061)/(-2*AU1061+12*AV1061+3)</f>
        <v/>
      </c>
      <c r="AZ1061" s="0">
        <f>(9*AV1061)/(-2*AU1061+12*AV1061+3)</f>
        <v/>
      </c>
      <c r="BB1061" t="n">
        <v>-6.3495</v>
      </c>
      <c r="BC1061" t="n">
        <v>7.4028</v>
      </c>
      <c r="BD1061" t="n">
        <v>0.7239</v>
      </c>
      <c r="BE1061" t="n">
        <v>4020.196</v>
      </c>
      <c r="BF1061" t="n">
        <v>0.6022999999999999</v>
      </c>
      <c r="CQ1061" s="0" t="n">
        <v>2</v>
      </c>
    </row>
    <row r="1062">
      <c r="A1062" s="0" t="n">
        <v>0</v>
      </c>
      <c r="B1062" s="0" t="n">
        <v>160</v>
      </c>
      <c r="C1062" s="0" t="n">
        <v>0</v>
      </c>
      <c r="D1062" s="1" t="n"/>
      <c r="E1062" s="0" t="n">
        <v>2.8051</v>
      </c>
      <c r="F1062" s="0" t="n">
        <v>8.516299999999999</v>
      </c>
      <c r="G1062" s="0" t="n">
        <v>1.7333</v>
      </c>
      <c r="H1062" s="1">
        <f>E1062/SUM(E1062:G1062)</f>
        <v/>
      </c>
      <c r="I1062" s="1">
        <f>F1062/SUM(E1062:G1062)</f>
        <v/>
      </c>
      <c r="J1062" s="1">
        <f>1-H1062-I1062</f>
        <v/>
      </c>
      <c r="K1062" s="1" t="n"/>
      <c r="L1062" s="0">
        <f>(4*H1062)/(-2*H1062+12*I1062+3)</f>
        <v/>
      </c>
      <c r="M1062" s="0">
        <f>(9*I1062)/(-2*H1062+12*I1062+3)</f>
        <v/>
      </c>
      <c r="N1062" s="1">
        <f>SQRT(POWER(L1062-AG1062,2)+POWER(M1062-AH1062,2))</f>
        <v/>
      </c>
      <c r="O1062" s="1" t="n">
        <v>-16.8751</v>
      </c>
      <c r="P1062" s="1" t="n">
        <v>14.0931</v>
      </c>
      <c r="Q1062" t="n">
        <v>7.3203</v>
      </c>
      <c r="R1062" t="n">
        <v>4097.8548</v>
      </c>
      <c r="S1062" s="0" t="n">
        <v>5.3327</v>
      </c>
      <c r="AA1062" s="0" t="n">
        <v>4.4752</v>
      </c>
      <c r="AB1062" s="0" t="n">
        <v>8.4298</v>
      </c>
      <c r="AC1062" s="0" t="n">
        <v>1.8397</v>
      </c>
      <c r="AD1062" s="1">
        <f>AA1062/SUM(AA1062:AC1062)</f>
        <v/>
      </c>
      <c r="AE1062" s="1">
        <f>AB1062/SUM(AA1062:AC1062)</f>
        <v/>
      </c>
      <c r="AF1062" s="1">
        <f>1-AD1062-AE1062</f>
        <v/>
      </c>
      <c r="AG1062" s="0">
        <f>(4*AD1062)/(-2*AD1062+12*AE1062+3)</f>
        <v/>
      </c>
      <c r="AH1062" s="0">
        <f>(9*AE1062)/(-2*AD1062+12*AE1062+3)</f>
        <v/>
      </c>
      <c r="AI1062" t="n">
        <v>-9.682499999999999</v>
      </c>
      <c r="AJ1062" t="n">
        <v>12.7321</v>
      </c>
      <c r="AK1062" t="n">
        <v>3741.2991</v>
      </c>
      <c r="AR1062" s="0" t="n">
        <v>4.4567</v>
      </c>
      <c r="AS1062" s="0" t="n">
        <v>8.3551</v>
      </c>
      <c r="AT1062" s="0" t="n">
        <v>2.0672</v>
      </c>
      <c r="AU1062" s="1">
        <f>AR1062/SUM(AR1062:AT1062)</f>
        <v/>
      </c>
      <c r="AV1062" s="1">
        <f>AS1062/SUM(AR1062:AT1062)</f>
        <v/>
      </c>
      <c r="AW1062" s="1">
        <f>1-AU1062-AV1062</f>
        <v/>
      </c>
      <c r="AX1062" s="1" t="n"/>
      <c r="AY1062" s="0">
        <f>(4*AU1062)/(-2*AU1062+12*AV1062+3)</f>
        <v/>
      </c>
      <c r="AZ1062" s="0">
        <f>(9*AV1062)/(-2*AU1062+12*AV1062+3)</f>
        <v/>
      </c>
      <c r="BB1062" t="n">
        <v>-9.6273</v>
      </c>
      <c r="BC1062" t="n">
        <v>12.1964</v>
      </c>
      <c r="BD1062" t="n">
        <v>0.5386</v>
      </c>
      <c r="BE1062" t="n">
        <v>3821.9134</v>
      </c>
      <c r="BF1062" t="n">
        <v>0.3589</v>
      </c>
      <c r="CQ1062" s="0" t="n">
        <v>2</v>
      </c>
    </row>
    <row r="1063">
      <c r="A1063" s="0" t="n">
        <v>0</v>
      </c>
      <c r="B1063" s="0" t="n">
        <v>192</v>
      </c>
      <c r="C1063" s="0" t="n">
        <v>0</v>
      </c>
      <c r="D1063" s="1" t="n"/>
      <c r="E1063" s="0" t="n">
        <v>3.9741</v>
      </c>
      <c r="F1063" s="0" t="n">
        <v>12.5151</v>
      </c>
      <c r="G1063" s="0" t="n">
        <v>2.1242</v>
      </c>
      <c r="H1063" s="1">
        <f>E1063/SUM(E1063:G1063)</f>
        <v/>
      </c>
      <c r="I1063" s="1">
        <f>F1063/SUM(E1063:G1063)</f>
        <v/>
      </c>
      <c r="J1063" s="1">
        <f>1-H1063-I1063</f>
        <v/>
      </c>
      <c r="K1063" s="1" t="n"/>
      <c r="L1063" s="0">
        <f>(4*H1063)/(-2*H1063+12*I1063+3)</f>
        <v/>
      </c>
      <c r="M1063" s="0">
        <f>(9*I1063)/(-2*H1063+12*I1063+3)</f>
        <v/>
      </c>
      <c r="N1063" s="1">
        <f>SQRT(POWER(L1063-AG1063,2)+POWER(M1063-AH1063,2))</f>
        <v/>
      </c>
      <c r="O1063" s="1" t="n">
        <v>-22.9336</v>
      </c>
      <c r="P1063" s="1" t="n">
        <v>19.5499</v>
      </c>
      <c r="Q1063" t="n">
        <v>9.9465</v>
      </c>
      <c r="R1063" t="n">
        <v>4019.0599</v>
      </c>
      <c r="S1063" s="0" t="n">
        <v>6.6631</v>
      </c>
      <c r="AA1063" s="0" t="n">
        <v>6.4253</v>
      </c>
      <c r="AB1063" s="0" t="n">
        <v>12.3315</v>
      </c>
      <c r="AC1063" s="0" t="n">
        <v>2.4894</v>
      </c>
      <c r="AD1063" s="1">
        <f>AA1063/SUM(AA1063:AC1063)</f>
        <v/>
      </c>
      <c r="AE1063" s="1">
        <f>AB1063/SUM(AA1063:AC1063)</f>
        <v/>
      </c>
      <c r="AF1063" s="1">
        <f>1-AD1063-AE1063</f>
        <v/>
      </c>
      <c r="AG1063" s="0">
        <f>(4*AD1063)/(-2*AD1063+12*AE1063+3)</f>
        <v/>
      </c>
      <c r="AH1063" s="0">
        <f>(9*AE1063)/(-2*AD1063+12*AE1063+3)</f>
        <v/>
      </c>
      <c r="AI1063" t="n">
        <v>-13.2428</v>
      </c>
      <c r="AJ1063" t="n">
        <v>17.3092</v>
      </c>
      <c r="AK1063" t="n">
        <v>3713.9</v>
      </c>
      <c r="AR1063" s="0" t="n">
        <v>6.3326</v>
      </c>
      <c r="AS1063" s="0" t="n">
        <v>12.3119</v>
      </c>
      <c r="AT1063" s="0" t="n">
        <v>2.7693</v>
      </c>
      <c r="AU1063" s="1">
        <f>AR1063/SUM(AR1063:AT1063)</f>
        <v/>
      </c>
      <c r="AV1063" s="1">
        <f>AS1063/SUM(AR1063:AT1063)</f>
        <v/>
      </c>
      <c r="AW1063" s="1">
        <f>1-AU1063-AV1063</f>
        <v/>
      </c>
      <c r="AX1063" s="1" t="n"/>
      <c r="AY1063" s="0">
        <f>(4*AU1063)/(-2*AU1063+12*AV1063+3)</f>
        <v/>
      </c>
      <c r="AZ1063" s="0">
        <f>(9*AV1063)/(-2*AU1063+12*AV1063+3)</f>
        <v/>
      </c>
      <c r="BB1063" t="n">
        <v>-13.6435</v>
      </c>
      <c r="BC1063" t="n">
        <v>16.8748</v>
      </c>
      <c r="BD1063" t="n">
        <v>0.591</v>
      </c>
      <c r="BE1063" t="n">
        <v>3793.8925</v>
      </c>
      <c r="BF1063" t="n">
        <v>0.4773</v>
      </c>
      <c r="CQ1063" s="0" t="n">
        <v>2</v>
      </c>
    </row>
    <row r="1064">
      <c r="A1064" s="0" t="n">
        <v>0</v>
      </c>
      <c r="B1064" s="0" t="n">
        <v>224</v>
      </c>
      <c r="C1064" s="0" t="n">
        <v>0</v>
      </c>
      <c r="D1064" s="1" t="n"/>
      <c r="E1064" s="0" t="n">
        <v>5.402</v>
      </c>
      <c r="F1064" s="0" t="n">
        <v>17.4119</v>
      </c>
      <c r="G1064" s="0" t="n">
        <v>2.6014</v>
      </c>
      <c r="H1064" s="1">
        <f>E1064/SUM(E1064:G1064)</f>
        <v/>
      </c>
      <c r="I1064" s="1">
        <f>F1064/SUM(E1064:G1064)</f>
        <v/>
      </c>
      <c r="J1064" s="1">
        <f>1-H1064-I1064</f>
        <v/>
      </c>
      <c r="K1064" s="1" t="n"/>
      <c r="L1064" s="0">
        <f>(4*H1064)/(-2*H1064+12*I1064+3)</f>
        <v/>
      </c>
      <c r="M1064" s="0">
        <f>(9*I1064)/(-2*H1064+12*I1064+3)</f>
        <v/>
      </c>
      <c r="N1064" s="1">
        <f>SQRT(POWER(L1064-AG1064,2)+POWER(M1064-AH1064,2))</f>
        <v/>
      </c>
      <c r="O1064" s="1" t="n">
        <v>-28.8114</v>
      </c>
      <c r="P1064" s="1" t="n">
        <v>24.8464</v>
      </c>
      <c r="Q1064" t="n">
        <v>12.5097</v>
      </c>
      <c r="R1064" t="n">
        <v>3973.504</v>
      </c>
      <c r="S1064" s="0" t="n">
        <v>7.3713</v>
      </c>
      <c r="AA1064" s="0" t="n">
        <v>8.808199999999999</v>
      </c>
      <c r="AB1064" s="0" t="n">
        <v>17.0989</v>
      </c>
      <c r="AC1064" s="0" t="n">
        <v>3.2832</v>
      </c>
      <c r="AD1064" s="1">
        <f>AA1064/SUM(AA1064:AC1064)</f>
        <v/>
      </c>
      <c r="AE1064" s="1">
        <f>AB1064/SUM(AA1064:AC1064)</f>
        <v/>
      </c>
      <c r="AF1064" s="1">
        <f>1-AD1064-AE1064</f>
        <v/>
      </c>
      <c r="AG1064" s="0">
        <f>(4*AD1064)/(-2*AD1064+12*AE1064+3)</f>
        <v/>
      </c>
      <c r="AH1064" s="0">
        <f>(9*AE1064)/(-2*AD1064+12*AE1064+3)</f>
        <v/>
      </c>
      <c r="AI1064" t="n">
        <v>-16.6929</v>
      </c>
      <c r="AJ1064" t="n">
        <v>21.7426</v>
      </c>
      <c r="AK1064" t="n">
        <v>3697.6489</v>
      </c>
      <c r="AR1064" s="0" t="n">
        <v>8.720700000000001</v>
      </c>
      <c r="AS1064" s="0" t="n">
        <v>17.0128</v>
      </c>
      <c r="AT1064" s="0" t="n">
        <v>3.3148</v>
      </c>
      <c r="AU1064" s="1">
        <f>AR1064/SUM(AR1064:AT1064)</f>
        <v/>
      </c>
      <c r="AV1064" s="1">
        <f>AS1064/SUM(AR1064:AT1064)</f>
        <v/>
      </c>
      <c r="AW1064" s="1">
        <f>1-AU1064-AV1064</f>
        <v/>
      </c>
      <c r="AX1064" s="1" t="n"/>
      <c r="AY1064" s="0">
        <f>(4*AU1064)/(-2*AU1064+12*AV1064+3)</f>
        <v/>
      </c>
      <c r="AZ1064" s="0">
        <f>(9*AV1064)/(-2*AU1064+12*AV1064+3)</f>
        <v/>
      </c>
      <c r="BB1064" t="n">
        <v>-16.8019</v>
      </c>
      <c r="BC1064" t="n">
        <v>21.625</v>
      </c>
      <c r="BD1064" t="n">
        <v>0.1604</v>
      </c>
      <c r="BE1064" t="n">
        <v>3710.6622</v>
      </c>
      <c r="BF1064" t="n">
        <v>0.1357</v>
      </c>
      <c r="CQ1064" s="0" t="n">
        <v>2</v>
      </c>
    </row>
    <row r="1065">
      <c r="A1065" s="0" t="n">
        <v>0</v>
      </c>
      <c r="B1065" s="0" t="n">
        <v>256</v>
      </c>
      <c r="C1065" s="0" t="n">
        <v>0</v>
      </c>
      <c r="D1065" s="1" t="n"/>
      <c r="E1065" s="0" t="n">
        <v>7.1248</v>
      </c>
      <c r="F1065" s="0" t="n">
        <v>23.3098</v>
      </c>
      <c r="G1065" s="0" t="n">
        <v>3.1756</v>
      </c>
      <c r="H1065" s="1">
        <f>E1065/SUM(E1065:G1065)</f>
        <v/>
      </c>
      <c r="I1065" s="1">
        <f>F1065/SUM(E1065:G1065)</f>
        <v/>
      </c>
      <c r="J1065" s="1">
        <f>1-H1065-I1065</f>
        <v/>
      </c>
      <c r="K1065" s="1" t="n"/>
      <c r="L1065" s="0">
        <f>(4*H1065)/(-2*H1065+12*I1065+3)</f>
        <v/>
      </c>
      <c r="M1065" s="0">
        <f>(9*I1065)/(-2*H1065+12*I1065+3)</f>
        <v/>
      </c>
      <c r="N1065" s="1">
        <f>SQRT(POWER(L1065-AG1065,2)+POWER(M1065-AH1065,2))</f>
        <v/>
      </c>
      <c r="O1065" s="1" t="n">
        <v>-34.5559</v>
      </c>
      <c r="P1065" s="1" t="n">
        <v>30.0266</v>
      </c>
      <c r="Q1065" t="n">
        <v>15.0638</v>
      </c>
      <c r="R1065" t="n">
        <v>3944.3003</v>
      </c>
      <c r="S1065" s="0" t="n">
        <v>7.6313</v>
      </c>
      <c r="AA1065" s="0" t="n">
        <v>11.6373</v>
      </c>
      <c r="AB1065" s="0" t="n">
        <v>22.759</v>
      </c>
      <c r="AC1065" s="0" t="n">
        <v>4.2257</v>
      </c>
      <c r="AD1065" s="1">
        <f>AA1065/SUM(AA1065:AC1065)</f>
        <v/>
      </c>
      <c r="AE1065" s="1">
        <f>AB1065/SUM(AA1065:AC1065)</f>
        <v/>
      </c>
      <c r="AF1065" s="1">
        <f>1-AD1065-AE1065</f>
        <v/>
      </c>
      <c r="AG1065" s="0">
        <f>(4*AD1065)/(-2*AD1065+12*AE1065+3)</f>
        <v/>
      </c>
      <c r="AH1065" s="0">
        <f>(9*AE1065)/(-2*AD1065+12*AE1065+3)</f>
        <v/>
      </c>
      <c r="AI1065" t="n">
        <v>-20.0311</v>
      </c>
      <c r="AJ1065" t="n">
        <v>26.0332</v>
      </c>
      <c r="AK1065" t="n">
        <v>3687.2941</v>
      </c>
      <c r="AR1065" s="0" t="n">
        <v>11.6495</v>
      </c>
      <c r="AS1065" s="0" t="n">
        <v>22.6408</v>
      </c>
      <c r="AT1065" s="0" t="n">
        <v>4.3769</v>
      </c>
      <c r="AU1065" s="1">
        <f>AR1065/SUM(AR1065:AT1065)</f>
        <v/>
      </c>
      <c r="AV1065" s="1">
        <f>AS1065/SUM(AR1065:AT1065)</f>
        <v/>
      </c>
      <c r="AW1065" s="1">
        <f>1-AU1065-AV1065</f>
        <v/>
      </c>
      <c r="AX1065" s="1" t="n"/>
      <c r="AY1065" s="0">
        <f>(4*AU1065)/(-2*AU1065+12*AV1065+3)</f>
        <v/>
      </c>
      <c r="AZ1065" s="0">
        <f>(9*AV1065)/(-2*AU1065+12*AV1065+3)</f>
        <v/>
      </c>
      <c r="BB1065" t="n">
        <v>-19.8036</v>
      </c>
      <c r="BC1065" t="n">
        <v>25.6971</v>
      </c>
      <c r="BD1065" t="n">
        <v>0.4058</v>
      </c>
      <c r="BE1065" t="n">
        <v>3702.5243</v>
      </c>
      <c r="BF1065" t="n">
        <v>0.2029</v>
      </c>
      <c r="CQ1065" s="0" t="n">
        <v>2</v>
      </c>
    </row>
    <row r="1066">
      <c r="A1066" s="0" t="n">
        <v>0</v>
      </c>
      <c r="B1066" s="0" t="n">
        <v>288</v>
      </c>
      <c r="C1066" s="0" t="n">
        <v>0</v>
      </c>
      <c r="D1066" s="1" t="n"/>
      <c r="E1066" s="0" t="n">
        <v>9.118</v>
      </c>
      <c r="F1066" s="0" t="n">
        <v>30.1365</v>
      </c>
      <c r="G1066" s="0" t="n">
        <v>3.8384</v>
      </c>
      <c r="H1066" s="1">
        <f>E1066/SUM(E1066:G1066)</f>
        <v/>
      </c>
      <c r="I1066" s="1">
        <f>F1066/SUM(E1066:G1066)</f>
        <v/>
      </c>
      <c r="J1066" s="1">
        <f>1-H1066-I1066</f>
        <v/>
      </c>
      <c r="K1066" s="1" t="n"/>
      <c r="L1066" s="0">
        <f>(4*H1066)/(-2*H1066+12*I1066+3)</f>
        <v/>
      </c>
      <c r="M1066" s="0">
        <f>(9*I1066)/(-2*H1066+12*I1066+3)</f>
        <v/>
      </c>
      <c r="N1066" s="1">
        <f>SQRT(POWER(L1066-AG1066,2)+POWER(M1066-AH1066,2))</f>
        <v/>
      </c>
      <c r="O1066" s="1" t="n">
        <v>-40.0905</v>
      </c>
      <c r="P1066" s="1" t="n">
        <v>35.0102</v>
      </c>
      <c r="Q1066" t="n">
        <v>17.501</v>
      </c>
      <c r="R1066" t="n">
        <v>3924.9174</v>
      </c>
      <c r="S1066" s="0" t="n">
        <v>7.8293</v>
      </c>
      <c r="AA1066" s="0" t="n">
        <v>14.9247</v>
      </c>
      <c r="AB1066" s="0" t="n">
        <v>29.3362</v>
      </c>
      <c r="AC1066" s="0" t="n">
        <v>5.3208</v>
      </c>
      <c r="AD1066" s="1">
        <f>AA1066/SUM(AA1066:AC1066)</f>
        <v/>
      </c>
      <c r="AE1066" s="1">
        <f>AB1066/SUM(AA1066:AC1066)</f>
        <v/>
      </c>
      <c r="AF1066" s="1">
        <f>1-AD1066-AE1066</f>
        <v/>
      </c>
      <c r="AG1066" s="0">
        <f>(4*AD1066)/(-2*AD1066+12*AE1066+3)</f>
        <v/>
      </c>
      <c r="AH1066" s="0">
        <f>(9*AE1066)/(-2*AD1066+12*AE1066+3)</f>
        <v/>
      </c>
      <c r="AI1066" t="n">
        <v>-23.2657</v>
      </c>
      <c r="AJ1066" t="n">
        <v>30.1925</v>
      </c>
      <c r="AK1066" t="n">
        <v>3680.3248</v>
      </c>
      <c r="AR1066" s="0" t="n">
        <v>15.023</v>
      </c>
      <c r="AS1066" s="0" t="n">
        <v>29.2561</v>
      </c>
      <c r="AT1066" s="0" t="n">
        <v>5.4527</v>
      </c>
      <c r="AU1066" s="1">
        <f>AR1066/SUM(AR1066:AT1066)</f>
        <v/>
      </c>
      <c r="AV1066" s="1">
        <f>AS1066/SUM(AR1066:AT1066)</f>
        <v/>
      </c>
      <c r="AW1066" s="1">
        <f>1-AU1066-AV1066</f>
        <v/>
      </c>
      <c r="AX1066" s="1" t="n"/>
      <c r="AY1066" s="0">
        <f>(4*AU1066)/(-2*AU1066+12*AV1066+3)</f>
        <v/>
      </c>
      <c r="AZ1066" s="0">
        <f>(9*AV1066)/(-2*AU1066+12*AV1066+3)</f>
        <v/>
      </c>
      <c r="BB1066" t="n">
        <v>-22.8953</v>
      </c>
      <c r="BC1066" t="n">
        <v>29.9221</v>
      </c>
      <c r="BD1066" t="n">
        <v>0.4586</v>
      </c>
      <c r="BE1066" t="n">
        <v>3684.9948</v>
      </c>
      <c r="BF1066" t="n">
        <v>0.1984</v>
      </c>
      <c r="CQ1066" s="0" t="n">
        <v>2</v>
      </c>
    </row>
    <row r="1067">
      <c r="A1067" s="0" t="n">
        <v>0</v>
      </c>
      <c r="B1067" s="0" t="n">
        <v>320</v>
      </c>
      <c r="C1067" s="0" t="n">
        <v>0</v>
      </c>
      <c r="D1067" s="1" t="n"/>
      <c r="E1067" s="0" t="n">
        <v>11.3304</v>
      </c>
      <c r="F1067" s="0" t="n">
        <v>37.7155</v>
      </c>
      <c r="G1067" s="0" t="n">
        <v>4.5787</v>
      </c>
      <c r="H1067" s="1">
        <f>E1067/SUM(E1067:G1067)</f>
        <v/>
      </c>
      <c r="I1067" s="1">
        <f>F1067/SUM(E1067:G1067)</f>
        <v/>
      </c>
      <c r="J1067" s="1">
        <f>1-H1067-I1067</f>
        <v/>
      </c>
      <c r="K1067" s="1" t="n"/>
      <c r="L1067" s="0">
        <f>(4*H1067)/(-2*H1067+12*I1067+3)</f>
        <v/>
      </c>
      <c r="M1067" s="0">
        <f>(9*I1067)/(-2*H1067+12*I1067+3)</f>
        <v/>
      </c>
      <c r="N1067" s="1">
        <f>SQRT(POWER(L1067-AG1067,2)+POWER(M1067-AH1067,2))</f>
        <v/>
      </c>
      <c r="O1067" s="1" t="n">
        <v>-45.3197</v>
      </c>
      <c r="P1067" s="1" t="n">
        <v>39.7052</v>
      </c>
      <c r="Q1067" t="n">
        <v>19.6882</v>
      </c>
      <c r="R1067" t="n">
        <v>3912.081</v>
      </c>
      <c r="S1067" s="0" t="n">
        <v>7.9579</v>
      </c>
      <c r="AA1067" s="0" t="n">
        <v>18.6815</v>
      </c>
      <c r="AB1067" s="0" t="n">
        <v>36.8523</v>
      </c>
      <c r="AC1067" s="0" t="n">
        <v>6.5723</v>
      </c>
      <c r="AD1067" s="1">
        <f>AA1067/SUM(AA1067:AC1067)</f>
        <v/>
      </c>
      <c r="AE1067" s="1">
        <f>AB1067/SUM(AA1067:AC1067)</f>
        <v/>
      </c>
      <c r="AF1067" s="1">
        <f>1-AD1067-AE1067</f>
        <v/>
      </c>
      <c r="AG1067" s="0">
        <f>(4*AD1067)/(-2*AD1067+12*AE1067+3)</f>
        <v/>
      </c>
      <c r="AH1067" s="0">
        <f>(9*AE1067)/(-2*AD1067+12*AE1067+3)</f>
        <v/>
      </c>
      <c r="AI1067" t="n">
        <v>-26.4071</v>
      </c>
      <c r="AJ1067" t="n">
        <v>34.2338</v>
      </c>
      <c r="AK1067" t="n">
        <v>3675.4276</v>
      </c>
      <c r="AR1067" s="0" t="n">
        <v>18.6869</v>
      </c>
      <c r="AS1067" s="0" t="n">
        <v>36.8236</v>
      </c>
      <c r="AT1067" s="0" t="n">
        <v>6.7087</v>
      </c>
      <c r="AU1067" s="1">
        <f>AR1067/SUM(AR1067:AT1067)</f>
        <v/>
      </c>
      <c r="AV1067" s="1">
        <f>AS1067/SUM(AR1067:AT1067)</f>
        <v/>
      </c>
      <c r="AW1067" s="1">
        <f>1-AU1067-AV1067</f>
        <v/>
      </c>
      <c r="AX1067" s="1" t="n"/>
      <c r="AY1067" s="0">
        <f>(4*AU1067)/(-2*AU1067+12*AV1067+3)</f>
        <v/>
      </c>
      <c r="AZ1067" s="0">
        <f>(9*AV1067)/(-2*AU1067+12*AV1067+3)</f>
        <v/>
      </c>
      <c r="BB1067" t="n">
        <v>-26.3816</v>
      </c>
      <c r="BC1067" t="n">
        <v>34.0641</v>
      </c>
      <c r="BD1067" t="n">
        <v>0.1717</v>
      </c>
      <c r="BE1067" t="n">
        <v>3685.1053</v>
      </c>
      <c r="BF1067" t="n">
        <v>0.1195</v>
      </c>
      <c r="CQ1067" s="0" t="n">
        <v>2</v>
      </c>
    </row>
    <row r="1068">
      <c r="A1068" s="0" t="n">
        <v>0</v>
      </c>
      <c r="B1068" s="0" t="n">
        <v>352</v>
      </c>
      <c r="C1068" s="0" t="n">
        <v>0</v>
      </c>
      <c r="D1068" s="1" t="n"/>
      <c r="E1068" s="0" t="n">
        <v>13.8456</v>
      </c>
      <c r="F1068" s="0" t="n">
        <v>46.3335</v>
      </c>
      <c r="G1068" s="0" t="n">
        <v>5.4194</v>
      </c>
      <c r="H1068" s="1">
        <f>E1068/SUM(E1068:G1068)</f>
        <v/>
      </c>
      <c r="I1068" s="1">
        <f>F1068/SUM(E1068:G1068)</f>
        <v/>
      </c>
      <c r="J1068" s="1">
        <f>1-H1068-I1068</f>
        <v/>
      </c>
      <c r="K1068" s="1" t="n"/>
      <c r="L1068" s="0">
        <f>(4*H1068)/(-2*H1068+12*I1068+3)</f>
        <v/>
      </c>
      <c r="M1068" s="0">
        <f>(9*I1068)/(-2*H1068+12*I1068+3)</f>
        <v/>
      </c>
      <c r="N1068" s="1">
        <f>SQRT(POWER(L1068-AG1068,2)+POWER(M1068-AH1068,2))</f>
        <v/>
      </c>
      <c r="O1068" s="1" t="n">
        <v>-50.4653</v>
      </c>
      <c r="P1068" s="1" t="n">
        <v>44.3189</v>
      </c>
      <c r="Q1068" t="n">
        <v>21.8821</v>
      </c>
      <c r="R1068" t="n">
        <v>3902.6036</v>
      </c>
      <c r="S1068" s="0" t="n">
        <v>8.089600000000001</v>
      </c>
      <c r="AA1068" s="0" t="n">
        <v>22.9176</v>
      </c>
      <c r="AB1068" s="0" t="n">
        <v>45.3274</v>
      </c>
      <c r="AC1068" s="0" t="n">
        <v>7.9835</v>
      </c>
      <c r="AD1068" s="1">
        <f>AA1068/SUM(AA1068:AC1068)</f>
        <v/>
      </c>
      <c r="AE1068" s="1">
        <f>AB1068/SUM(AA1068:AC1068)</f>
        <v/>
      </c>
      <c r="AF1068" s="1">
        <f>1-AD1068-AE1068</f>
        <v/>
      </c>
      <c r="AG1068" s="0">
        <f>(4*AD1068)/(-2*AD1068+12*AE1068+3)</f>
        <v/>
      </c>
      <c r="AH1068" s="0">
        <f>(9*AE1068)/(-2*AD1068+12*AE1068+3)</f>
        <v/>
      </c>
      <c r="AI1068" t="n">
        <v>-29.465</v>
      </c>
      <c r="AJ1068" t="n">
        <v>38.1696</v>
      </c>
      <c r="AK1068" t="n">
        <v>3671.8647</v>
      </c>
      <c r="AR1068" s="0" t="n">
        <v>22.3721</v>
      </c>
      <c r="AS1068" s="0" t="n">
        <v>44.4684</v>
      </c>
      <c r="AT1068" s="0" t="n">
        <v>7.8974</v>
      </c>
      <c r="AU1068" s="1">
        <f>AR1068/SUM(AR1068:AT1068)</f>
        <v/>
      </c>
      <c r="AV1068" s="1">
        <f>AS1068/SUM(AR1068:AT1068)</f>
        <v/>
      </c>
      <c r="AW1068" s="1">
        <f>1-AU1068-AV1068</f>
        <v/>
      </c>
      <c r="AX1068" s="1" t="n"/>
      <c r="AY1068" s="0">
        <f>(4*AU1068)/(-2*AU1068+12*AV1068+3)</f>
        <v/>
      </c>
      <c r="AZ1068" s="0">
        <f>(9*AV1068)/(-2*AU1068+12*AV1068+3)</f>
        <v/>
      </c>
      <c r="BB1068" t="n">
        <v>-29.4428</v>
      </c>
      <c r="BC1068" t="n">
        <v>37.7771</v>
      </c>
      <c r="BD1068" t="n">
        <v>0.3931</v>
      </c>
      <c r="BE1068" t="n">
        <v>3680.8529</v>
      </c>
      <c r="BF1068" t="n">
        <v>0.2811</v>
      </c>
      <c r="CQ1068" s="0" t="n">
        <v>2</v>
      </c>
    </row>
    <row r="1069">
      <c r="A1069" s="0" t="n">
        <v>0</v>
      </c>
      <c r="B1069" s="0" t="n">
        <v>384</v>
      </c>
      <c r="C1069" s="0" t="n">
        <v>0</v>
      </c>
      <c r="D1069" s="1" t="n"/>
      <c r="E1069" s="0" t="n">
        <v>16.7331</v>
      </c>
      <c r="F1069" s="0" t="n">
        <v>56.2189</v>
      </c>
      <c r="G1069" s="0" t="n">
        <v>6.3773</v>
      </c>
      <c r="H1069" s="1">
        <f>E1069/SUM(E1069:G1069)</f>
        <v/>
      </c>
      <c r="I1069" s="1">
        <f>F1069/SUM(E1069:G1069)</f>
        <v/>
      </c>
      <c r="J1069" s="1">
        <f>1-H1069-I1069</f>
        <v/>
      </c>
      <c r="K1069" s="1" t="n"/>
      <c r="L1069" s="0">
        <f>(4*H1069)/(-2*H1069+12*I1069+3)</f>
        <v/>
      </c>
      <c r="M1069" s="0">
        <f>(9*I1069)/(-2*H1069+12*I1069+3)</f>
        <v/>
      </c>
      <c r="N1069" s="1">
        <f>SQRT(POWER(L1069-AG1069,2)+POWER(M1069-AH1069,2))</f>
        <v/>
      </c>
      <c r="O1069" s="1" t="n">
        <v>-55.6195</v>
      </c>
      <c r="P1069" s="1" t="n">
        <v>48.9449</v>
      </c>
      <c r="Q1069" t="n">
        <v>24.1866</v>
      </c>
      <c r="R1069" t="n">
        <v>3894.9385</v>
      </c>
      <c r="S1069" s="0" t="n">
        <v>8.2485</v>
      </c>
      <c r="AA1069" s="0" t="n">
        <v>27.6422</v>
      </c>
      <c r="AB1069" s="0" t="n">
        <v>54.7799</v>
      </c>
      <c r="AC1069" s="0" t="n">
        <v>9.557399999999999</v>
      </c>
      <c r="AD1069" s="1">
        <f>AA1069/SUM(AA1069:AC1069)</f>
        <v/>
      </c>
      <c r="AE1069" s="1">
        <f>AB1069/SUM(AA1069:AC1069)</f>
        <v/>
      </c>
      <c r="AF1069" s="1">
        <f>1-AD1069-AE1069</f>
        <v/>
      </c>
      <c r="AG1069" s="0">
        <f>(4*AD1069)/(-2*AD1069+12*AE1069+3)</f>
        <v/>
      </c>
      <c r="AH1069" s="0">
        <f>(9*AE1069)/(-2*AD1069+12*AE1069+3)</f>
        <v/>
      </c>
      <c r="AI1069" t="n">
        <v>-32.4482</v>
      </c>
      <c r="AJ1069" t="n">
        <v>42.0107</v>
      </c>
      <c r="AK1069" t="n">
        <v>3669.1975</v>
      </c>
      <c r="AR1069" s="0" t="n">
        <v>27.1116</v>
      </c>
      <c r="AS1069" s="0" t="n">
        <v>54.1135</v>
      </c>
      <c r="AT1069" s="0" t="n">
        <v>9.462999999999999</v>
      </c>
      <c r="AU1069" s="1">
        <f>AR1069/SUM(AR1069:AT1069)</f>
        <v/>
      </c>
      <c r="AV1069" s="1">
        <f>AS1069/SUM(AR1069:AT1069)</f>
        <v/>
      </c>
      <c r="AW1069" s="1">
        <f>1-AU1069-AV1069</f>
        <v/>
      </c>
      <c r="AX1069" s="1" t="n"/>
      <c r="AY1069" s="0">
        <f>(4*AU1069)/(-2*AU1069+12*AV1069+3)</f>
        <v/>
      </c>
      <c r="AZ1069" s="0">
        <f>(9*AV1069)/(-2*AU1069+12*AV1069+3)</f>
        <v/>
      </c>
      <c r="BB1069" t="n">
        <v>-32.6488</v>
      </c>
      <c r="BC1069" t="n">
        <v>41.7982</v>
      </c>
      <c r="BD1069" t="n">
        <v>0.2922</v>
      </c>
      <c r="BE1069" t="n">
        <v>3677.3507</v>
      </c>
      <c r="BF1069" t="n">
        <v>0.2237</v>
      </c>
      <c r="CQ1069" s="0" t="n">
        <v>2</v>
      </c>
    </row>
    <row r="1070">
      <c r="A1070" s="0" t="n">
        <v>0</v>
      </c>
      <c r="B1070" s="0" t="n">
        <v>416</v>
      </c>
      <c r="C1070" s="0" t="n">
        <v>0</v>
      </c>
      <c r="D1070" s="1" t="n"/>
      <c r="E1070" s="0" t="n">
        <v>19.6875</v>
      </c>
      <c r="F1070" s="0" t="n">
        <v>66.3429</v>
      </c>
      <c r="G1070" s="0" t="n">
        <v>7.3708</v>
      </c>
      <c r="H1070" s="1">
        <f>E1070/SUM(E1070:G1070)</f>
        <v/>
      </c>
      <c r="I1070" s="1">
        <f>F1070/SUM(E1070:G1070)</f>
        <v/>
      </c>
      <c r="J1070" s="1">
        <f>1-H1070-I1070</f>
        <v/>
      </c>
      <c r="K1070" s="1" t="n"/>
      <c r="L1070" s="0">
        <f>(4*H1070)/(-2*H1070+12*I1070+3)</f>
        <v/>
      </c>
      <c r="M1070" s="0">
        <f>(9*I1070)/(-2*H1070+12*I1070+3)</f>
        <v/>
      </c>
      <c r="N1070" s="1">
        <f>SQRT(POWER(L1070-AG1070,2)+POWER(M1070-AH1070,2))</f>
        <v/>
      </c>
      <c r="O1070" s="1" t="n">
        <v>-60.3054</v>
      </c>
      <c r="P1070" s="1" t="n">
        <v>53.1301</v>
      </c>
      <c r="Q1070" t="n">
        <v>26.0056</v>
      </c>
      <c r="R1070" t="n">
        <v>3890.0767</v>
      </c>
      <c r="S1070" s="0" t="n">
        <v>8.337199999999999</v>
      </c>
      <c r="AA1070" s="0" t="n">
        <v>32.8639</v>
      </c>
      <c r="AB1070" s="0" t="n">
        <v>65.227</v>
      </c>
      <c r="AC1070" s="0" t="n">
        <v>11.297</v>
      </c>
      <c r="AD1070" s="1">
        <f>AA1070/SUM(AA1070:AC1070)</f>
        <v/>
      </c>
      <c r="AE1070" s="1">
        <f>AB1070/SUM(AA1070:AC1070)</f>
        <v/>
      </c>
      <c r="AF1070" s="1">
        <f>1-AD1070-AE1070</f>
        <v/>
      </c>
      <c r="AG1070" s="0">
        <f>(4*AD1070)/(-2*AD1070+12*AE1070+3)</f>
        <v/>
      </c>
      <c r="AH1070" s="0">
        <f>(9*AE1070)/(-2*AD1070+12*AE1070+3)</f>
        <v/>
      </c>
      <c r="AI1070" t="n">
        <v>-35.3641</v>
      </c>
      <c r="AJ1070" t="n">
        <v>45.7664</v>
      </c>
      <c r="AK1070" t="n">
        <v>3667.1525</v>
      </c>
      <c r="AR1070" s="0" t="n">
        <v>32.8193</v>
      </c>
      <c r="AS1070" s="0" t="n">
        <v>64.79300000000001</v>
      </c>
      <c r="AT1070" s="0" t="n">
        <v>11.1901</v>
      </c>
      <c r="AU1070" s="1">
        <f>AR1070/SUM(AR1070:AT1070)</f>
        <v/>
      </c>
      <c r="AV1070" s="1">
        <f>AS1070/SUM(AR1070:AT1070)</f>
        <v/>
      </c>
      <c r="AW1070" s="1">
        <f>1-AU1070-AV1070</f>
        <v/>
      </c>
      <c r="AX1070" s="1" t="n"/>
      <c r="AY1070" s="0">
        <f>(4*AU1070)/(-2*AU1070+12*AV1070+3)</f>
        <v/>
      </c>
      <c r="AZ1070" s="0">
        <f>(9*AV1070)/(-2*AU1070+12*AV1070+3)</f>
        <v/>
      </c>
      <c r="BB1070" t="n">
        <v>-34.9286</v>
      </c>
      <c r="BC1070" t="n">
        <v>45.6007</v>
      </c>
      <c r="BD1070" t="n">
        <v>0.466</v>
      </c>
      <c r="BE1070" t="n">
        <v>3660.5327</v>
      </c>
      <c r="BF1070" t="n">
        <v>0.1811</v>
      </c>
      <c r="CQ1070" s="0" t="n">
        <v>2</v>
      </c>
    </row>
    <row r="1071">
      <c r="A1071" s="0" t="n">
        <v>0</v>
      </c>
      <c r="B1071" s="0" t="n">
        <v>448</v>
      </c>
      <c r="C1071" s="0" t="n">
        <v>0</v>
      </c>
      <c r="D1071" s="1" t="n"/>
      <c r="E1071" s="0" t="n">
        <v>23.2122</v>
      </c>
      <c r="F1071" s="0" t="n">
        <v>78.4243</v>
      </c>
      <c r="G1071" s="0" t="n">
        <v>8.5425</v>
      </c>
      <c r="H1071" s="1">
        <f>E1071/SUM(E1071:G1071)</f>
        <v/>
      </c>
      <c r="I1071" s="1">
        <f>F1071/SUM(E1071:G1071)</f>
        <v/>
      </c>
      <c r="J1071" s="1">
        <f>1-H1071-I1071</f>
        <v/>
      </c>
      <c r="K1071" s="1" t="n"/>
      <c r="L1071" s="0">
        <f>(4*H1071)/(-2*H1071+12*I1071+3)</f>
        <v/>
      </c>
      <c r="M1071" s="0">
        <f>(9*I1071)/(-2*H1071+12*I1071+3)</f>
        <v/>
      </c>
      <c r="N1071" s="1">
        <f>SQRT(POWER(L1071-AG1071,2)+POWER(M1071-AH1071,2))</f>
        <v/>
      </c>
      <c r="O1071" s="1" t="n">
        <v>-65.30459999999999</v>
      </c>
      <c r="P1071" s="1" t="n">
        <v>57.6019</v>
      </c>
      <c r="Q1071" t="n">
        <v>28.2872</v>
      </c>
      <c r="R1071" t="n">
        <v>3885.4624</v>
      </c>
      <c r="S1071" s="0" t="n">
        <v>8.489000000000001</v>
      </c>
      <c r="AA1071" s="0" t="n">
        <v>38.5909</v>
      </c>
      <c r="AB1071" s="0" t="n">
        <v>76.6849</v>
      </c>
      <c r="AC1071" s="0" t="n">
        <v>13.2048</v>
      </c>
      <c r="AD1071" s="1">
        <f>AA1071/SUM(AA1071:AC1071)</f>
        <v/>
      </c>
      <c r="AE1071" s="1">
        <f>AB1071/SUM(AA1071:AC1071)</f>
        <v/>
      </c>
      <c r="AF1071" s="1">
        <f>1-AD1071-AE1071</f>
        <v/>
      </c>
      <c r="AG1071" s="0">
        <f>(4*AD1071)/(-2*AD1071+12*AE1071+3)</f>
        <v/>
      </c>
      <c r="AH1071" s="0">
        <f>(9*AE1071)/(-2*AD1071+12*AE1071+3)</f>
        <v/>
      </c>
      <c r="AI1071" t="n">
        <v>-38.2191</v>
      </c>
      <c r="AJ1071" t="n">
        <v>49.4448</v>
      </c>
      <c r="AK1071" t="n">
        <v>3665.5525</v>
      </c>
      <c r="AR1071" s="0" t="n">
        <v>38.3546</v>
      </c>
      <c r="AS1071" s="0" t="n">
        <v>75.58540000000001</v>
      </c>
      <c r="AT1071" s="0" t="n">
        <v>13.0715</v>
      </c>
      <c r="AU1071" s="1">
        <f>AR1071/SUM(AR1071:AT1071)</f>
        <v/>
      </c>
      <c r="AV1071" s="1">
        <f>AS1071/SUM(AR1071:AT1071)</f>
        <v/>
      </c>
      <c r="AW1071" s="1">
        <f>1-AU1071-AV1071</f>
        <v/>
      </c>
      <c r="AX1071" s="1" t="n"/>
      <c r="AY1071" s="0">
        <f>(4*AU1071)/(-2*AU1071+12*AV1071+3)</f>
        <v/>
      </c>
      <c r="AZ1071" s="0">
        <f>(9*AV1071)/(-2*AU1071+12*AV1071+3)</f>
        <v/>
      </c>
      <c r="BB1071" t="n">
        <v>-37.4393</v>
      </c>
      <c r="BC1071" t="n">
        <v>48.9957</v>
      </c>
      <c r="BD1071" t="n">
        <v>0.8998</v>
      </c>
      <c r="BE1071" t="n">
        <v>3659.3993</v>
      </c>
      <c r="BF1071" t="n">
        <v>0.3407</v>
      </c>
      <c r="CQ1071" s="0" t="n">
        <v>2</v>
      </c>
    </row>
    <row r="1072">
      <c r="A1072" s="0" t="n">
        <v>0</v>
      </c>
      <c r="B1072" s="0" t="n">
        <v>480</v>
      </c>
      <c r="C1072" s="0" t="n">
        <v>0</v>
      </c>
      <c r="D1072" s="1" t="n"/>
      <c r="E1072" s="0" t="n">
        <v>27.0321</v>
      </c>
      <c r="F1072" s="0" t="n">
        <v>91.5159</v>
      </c>
      <c r="G1072" s="0" t="n">
        <v>9.8218</v>
      </c>
      <c r="H1072" s="1">
        <f>E1072/SUM(E1072:G1072)</f>
        <v/>
      </c>
      <c r="I1072" s="1">
        <f>F1072/SUM(E1072:G1072)</f>
        <v/>
      </c>
      <c r="J1072" s="1">
        <f>1-H1072-I1072</f>
        <v/>
      </c>
      <c r="K1072" s="1" t="n"/>
      <c r="L1072" s="0">
        <f>(4*H1072)/(-2*H1072+12*I1072+3)</f>
        <v/>
      </c>
      <c r="M1072" s="0">
        <f>(9*I1072)/(-2*H1072+12*I1072+3)</f>
        <v/>
      </c>
      <c r="N1072" s="1">
        <f>SQRT(POWER(L1072-AG1072,2)+POWER(M1072-AH1072,2))</f>
        <v/>
      </c>
      <c r="O1072" s="1" t="n">
        <v>-70.1669</v>
      </c>
      <c r="P1072" s="1" t="n">
        <v>61.9407</v>
      </c>
      <c r="Q1072" t="n">
        <v>30.4733</v>
      </c>
      <c r="R1072" t="n">
        <v>3882.1274</v>
      </c>
      <c r="S1072" s="0" t="n">
        <v>8.6229</v>
      </c>
      <c r="AA1072" s="0" t="n">
        <v>44.8305</v>
      </c>
      <c r="AB1072" s="0" t="n">
        <v>89.16840000000001</v>
      </c>
      <c r="AC1072" s="0" t="n">
        <v>15.2834</v>
      </c>
      <c r="AD1072" s="1">
        <f>AA1072/SUM(AA1072:AC1072)</f>
        <v/>
      </c>
      <c r="AE1072" s="1">
        <f>AB1072/SUM(AA1072:AC1072)</f>
        <v/>
      </c>
      <c r="AF1072" s="1">
        <f>1-AD1072-AE1072</f>
        <v/>
      </c>
      <c r="AG1072" s="0">
        <f>(4*AD1072)/(-2*AD1072+12*AE1072+3)</f>
        <v/>
      </c>
      <c r="AH1072" s="0">
        <f>(9*AE1072)/(-2*AD1072+12*AE1072+3)</f>
        <v/>
      </c>
      <c r="AI1072" t="n">
        <v>-41.0186</v>
      </c>
      <c r="AJ1072" t="n">
        <v>53.0525</v>
      </c>
      <c r="AK1072" t="n">
        <v>3664.2787</v>
      </c>
      <c r="AR1072" s="0" t="n">
        <v>44.4329</v>
      </c>
      <c r="AS1072" s="0" t="n">
        <v>88.2196</v>
      </c>
      <c r="AT1072" s="0" t="n">
        <v>15.0386</v>
      </c>
      <c r="AU1072" s="1">
        <f>AR1072/SUM(AR1072:AT1072)</f>
        <v/>
      </c>
      <c r="AV1072" s="1">
        <f>AS1072/SUM(AR1072:AT1072)</f>
        <v/>
      </c>
      <c r="AW1072" s="1">
        <f>1-AU1072-AV1072</f>
        <v/>
      </c>
      <c r="AX1072" s="1" t="n"/>
      <c r="AY1072" s="0">
        <f>(4*AU1072)/(-2*AU1072+12*AV1072+3)</f>
        <v/>
      </c>
      <c r="AZ1072" s="0">
        <f>(9*AV1072)/(-2*AU1072+12*AV1072+3)</f>
        <v/>
      </c>
      <c r="BB1072" t="n">
        <v>-40.6836</v>
      </c>
      <c r="BC1072" t="n">
        <v>52.832</v>
      </c>
      <c r="BD1072" t="n">
        <v>0.4011</v>
      </c>
      <c r="BE1072" t="n">
        <v>3659.9349</v>
      </c>
      <c r="BF1072" t="n">
        <v>0.2175</v>
      </c>
      <c r="CQ1072" s="0" t="n">
        <v>2</v>
      </c>
    </row>
    <row r="1073">
      <c r="A1073" s="0" t="n">
        <v>0</v>
      </c>
      <c r="B1073" s="0" t="n">
        <v>512</v>
      </c>
      <c r="C1073" s="0" t="n">
        <v>0</v>
      </c>
      <c r="D1073" s="1" t="n"/>
      <c r="E1073" s="0" t="n">
        <v>31.0687</v>
      </c>
      <c r="F1073" s="0" t="n">
        <v>105.3593</v>
      </c>
      <c r="G1073" s="0" t="n">
        <v>11.1627</v>
      </c>
      <c r="H1073" s="1">
        <f>E1073/SUM(E1073:G1073)</f>
        <v/>
      </c>
      <c r="I1073" s="1">
        <f>F1073/SUM(E1073:G1073)</f>
        <v/>
      </c>
      <c r="J1073" s="1">
        <f>1-H1073-I1073</f>
        <v/>
      </c>
      <c r="K1073" s="1" t="n"/>
      <c r="L1073" s="0">
        <f>(4*H1073)/(-2*H1073+12*I1073+3)</f>
        <v/>
      </c>
      <c r="M1073" s="0">
        <f>(9*I1073)/(-2*H1073+12*I1073+3)</f>
        <v/>
      </c>
      <c r="N1073" s="1">
        <f>SQRT(POWER(L1073-AG1073,2)+POWER(M1073-AH1073,2))</f>
        <v/>
      </c>
      <c r="O1073" s="1" t="n">
        <v>-74.8262</v>
      </c>
      <c r="P1073" s="1" t="n">
        <v>66.10129999999999</v>
      </c>
      <c r="Q1073" t="n">
        <v>32.481</v>
      </c>
      <c r="R1073" t="n">
        <v>3879.2406</v>
      </c>
      <c r="S1073" s="0" t="n">
        <v>8.7257</v>
      </c>
      <c r="AA1073" s="0" t="n">
        <v>51.59</v>
      </c>
      <c r="AB1073" s="0" t="n">
        <v>102.6921</v>
      </c>
      <c r="AC1073" s="0" t="n">
        <v>17.5352</v>
      </c>
      <c r="AD1073" s="1">
        <f>AA1073/SUM(AA1073:AC1073)</f>
        <v/>
      </c>
      <c r="AE1073" s="1">
        <f>AB1073/SUM(AA1073:AC1073)</f>
        <v/>
      </c>
      <c r="AF1073" s="1">
        <f>1-AD1073-AE1073</f>
        <v/>
      </c>
      <c r="AG1073" s="0">
        <f>(4*AD1073)/(-2*AD1073+12*AE1073+3)</f>
        <v/>
      </c>
      <c r="AH1073" s="0">
        <f>(9*AE1073)/(-2*AD1073+12*AE1073+3)</f>
        <v/>
      </c>
      <c r="AI1073" t="n">
        <v>-43.7673</v>
      </c>
      <c r="AJ1073" t="n">
        <v>56.5956</v>
      </c>
      <c r="AK1073" t="n">
        <v>3663.2492</v>
      </c>
      <c r="AR1073" s="0" t="n">
        <v>51.0856</v>
      </c>
      <c r="AS1073" s="0" t="n">
        <v>101.8143</v>
      </c>
      <c r="AT1073" s="0" t="n">
        <v>17.1916</v>
      </c>
      <c r="AU1073" s="1">
        <f>AR1073/SUM(AR1073:AT1073)</f>
        <v/>
      </c>
      <c r="AV1073" s="1">
        <f>AS1073/SUM(AR1073:AT1073)</f>
        <v/>
      </c>
      <c r="AW1073" s="1">
        <f>1-AU1073-AV1073</f>
        <v/>
      </c>
      <c r="AX1073" s="1" t="n"/>
      <c r="AY1073" s="0">
        <f>(4*AU1073)/(-2*AU1073+12*AV1073+3)</f>
        <v/>
      </c>
      <c r="AZ1073" s="0">
        <f>(9*AV1073)/(-2*AU1073+12*AV1073+3)</f>
        <v/>
      </c>
      <c r="BB1073" t="n">
        <v>-43.6632</v>
      </c>
      <c r="BC1073" t="n">
        <v>56.5122</v>
      </c>
      <c r="BD1073" t="n">
        <v>0.1335</v>
      </c>
      <c r="BE1073" t="n">
        <v>3659.1995</v>
      </c>
      <c r="BF1073" t="n">
        <v>0.1771</v>
      </c>
      <c r="CQ1073" s="0" t="n">
        <v>2</v>
      </c>
    </row>
    <row r="1074">
      <c r="A1074" s="0" t="n">
        <v>0</v>
      </c>
      <c r="B1074" s="0" t="n">
        <v>544</v>
      </c>
      <c r="C1074" s="0" t="n">
        <v>0</v>
      </c>
      <c r="D1074" s="1" t="n"/>
      <c r="E1074" s="0" t="n">
        <v>35.3916</v>
      </c>
      <c r="F1074" s="0" t="n">
        <v>120.1675</v>
      </c>
      <c r="G1074" s="0" t="n">
        <v>12.6163</v>
      </c>
      <c r="H1074" s="1">
        <f>E1074/SUM(E1074:G1074)</f>
        <v/>
      </c>
      <c r="I1074" s="1">
        <f>F1074/SUM(E1074:G1074)</f>
        <v/>
      </c>
      <c r="J1074" s="1">
        <f>1-H1074-I1074</f>
        <v/>
      </c>
      <c r="K1074" s="1" t="n"/>
      <c r="L1074" s="0">
        <f>(4*H1074)/(-2*H1074+12*I1074+3)</f>
        <v/>
      </c>
      <c r="M1074" s="0">
        <f>(9*I1074)/(-2*H1074+12*I1074+3)</f>
        <v/>
      </c>
      <c r="N1074" s="1">
        <f>SQRT(POWER(L1074-AG1074,2)+POWER(M1074-AH1074,2))</f>
        <v/>
      </c>
      <c r="O1074" s="1" t="n">
        <v>-79.3695</v>
      </c>
      <c r="P1074" s="1" t="n">
        <v>70.14790000000001</v>
      </c>
      <c r="Q1074" t="n">
        <v>34.4064</v>
      </c>
      <c r="R1074" t="n">
        <v>3877.2605</v>
      </c>
      <c r="S1074" s="0" t="n">
        <v>8.8147</v>
      </c>
      <c r="AA1074" s="0" t="n">
        <v>58.876</v>
      </c>
      <c r="AB1074" s="0" t="n">
        <v>117.2693</v>
      </c>
      <c r="AC1074" s="0" t="n">
        <v>19.9624</v>
      </c>
      <c r="AD1074" s="1">
        <f>AA1074/SUM(AA1074:AC1074)</f>
        <v/>
      </c>
      <c r="AE1074" s="1">
        <f>AB1074/SUM(AA1074:AC1074)</f>
        <v/>
      </c>
      <c r="AF1074" s="1">
        <f>1-AD1074-AE1074</f>
        <v/>
      </c>
      <c r="AG1074" s="0">
        <f>(4*AD1074)/(-2*AD1074+12*AE1074+3)</f>
        <v/>
      </c>
      <c r="AH1074" s="0">
        <f>(9*AE1074)/(-2*AD1074+12*AE1074+3)</f>
        <v/>
      </c>
      <c r="AI1074" t="n">
        <v>-46.4693</v>
      </c>
      <c r="AJ1074" t="n">
        <v>60.079</v>
      </c>
      <c r="AK1074" t="n">
        <v>3662.4058</v>
      </c>
      <c r="AR1074" s="0" t="n">
        <v>58.505</v>
      </c>
      <c r="AS1074" s="0" t="n">
        <v>116.0791</v>
      </c>
      <c r="AT1074" s="0" t="n">
        <v>19.6315</v>
      </c>
      <c r="AU1074" s="1">
        <f>AR1074/SUM(AR1074:AT1074)</f>
        <v/>
      </c>
      <c r="AV1074" s="1">
        <f>AS1074/SUM(AR1074:AT1074)</f>
        <v/>
      </c>
      <c r="AW1074" s="1">
        <f>1-AU1074-AV1074</f>
        <v/>
      </c>
      <c r="AX1074" s="1" t="n"/>
      <c r="AY1074" s="0">
        <f>(4*AU1074)/(-2*AU1074+12*AV1074+3)</f>
        <v/>
      </c>
      <c r="AZ1074" s="0">
        <f>(9*AV1074)/(-2*AU1074+12*AV1074+3)</f>
        <v/>
      </c>
      <c r="BB1074" t="n">
        <v>-45.9422</v>
      </c>
      <c r="BC1074" t="n">
        <v>59.8396</v>
      </c>
      <c r="BD1074" t="n">
        <v>0.579</v>
      </c>
      <c r="BE1074" t="n">
        <v>3655.5326</v>
      </c>
      <c r="BF1074" t="n">
        <v>0.2657</v>
      </c>
      <c r="CQ1074" s="0" t="n">
        <v>2</v>
      </c>
    </row>
    <row r="1075">
      <c r="A1075" s="0" t="n">
        <v>0</v>
      </c>
      <c r="B1075" s="0" t="n">
        <v>576</v>
      </c>
      <c r="C1075" s="0" t="n">
        <v>0</v>
      </c>
      <c r="D1075" s="1" t="n"/>
      <c r="E1075" s="0" t="n">
        <v>40.0008</v>
      </c>
      <c r="F1075" s="0" t="n">
        <v>135.9628</v>
      </c>
      <c r="G1075" s="0" t="n">
        <v>14.1515</v>
      </c>
      <c r="H1075" s="1">
        <f>E1075/SUM(E1075:G1075)</f>
        <v/>
      </c>
      <c r="I1075" s="1">
        <f>F1075/SUM(E1075:G1075)</f>
        <v/>
      </c>
      <c r="J1075" s="1">
        <f>1-H1075-I1075</f>
        <v/>
      </c>
      <c r="K1075" s="1" t="n"/>
      <c r="L1075" s="0">
        <f>(4*H1075)/(-2*H1075+12*I1075+3)</f>
        <v/>
      </c>
      <c r="M1075" s="0">
        <f>(9*I1075)/(-2*H1075+12*I1075+3)</f>
        <v/>
      </c>
      <c r="N1075" s="1">
        <f>SQRT(POWER(L1075-AG1075,2)+POWER(M1075-AH1075,2))</f>
        <v/>
      </c>
      <c r="O1075" s="1" t="n">
        <v>-83.81959999999999</v>
      </c>
      <c r="P1075" s="1" t="n">
        <v>74.1178</v>
      </c>
      <c r="Q1075" t="n">
        <v>36.2778</v>
      </c>
      <c r="R1075" t="n">
        <v>3875.3376</v>
      </c>
      <c r="S1075" s="0" t="n">
        <v>8.8912</v>
      </c>
      <c r="AA1075" s="0" t="n">
        <v>66.6951</v>
      </c>
      <c r="AB1075" s="0" t="n">
        <v>132.9129</v>
      </c>
      <c r="AC1075" s="0" t="n">
        <v>22.5672</v>
      </c>
      <c r="AD1075" s="1">
        <f>AA1075/SUM(AA1075:AC1075)</f>
        <v/>
      </c>
      <c r="AE1075" s="1">
        <f>AB1075/SUM(AA1075:AC1075)</f>
        <v/>
      </c>
      <c r="AF1075" s="1">
        <f>1-AD1075-AE1075</f>
        <v/>
      </c>
      <c r="AG1075" s="0">
        <f>(4*AD1075)/(-2*AD1075+12*AE1075+3)</f>
        <v/>
      </c>
      <c r="AH1075" s="0">
        <f>(9*AE1075)/(-2*AD1075+12*AE1075+3)</f>
        <v/>
      </c>
      <c r="AI1075" t="n">
        <v>-49.1281</v>
      </c>
      <c r="AJ1075" t="n">
        <v>63.5073</v>
      </c>
      <c r="AK1075" t="n">
        <v>3661.707</v>
      </c>
      <c r="AR1075" s="0" t="n">
        <v>66.1665</v>
      </c>
      <c r="AS1075" s="0" t="n">
        <v>131.8816</v>
      </c>
      <c r="AT1075" s="0" t="n">
        <v>22.1769</v>
      </c>
      <c r="AU1075" s="1">
        <f>AR1075/SUM(AR1075:AT1075)</f>
        <v/>
      </c>
      <c r="AV1075" s="1">
        <f>AS1075/SUM(AR1075:AT1075)</f>
        <v/>
      </c>
      <c r="AW1075" s="1">
        <f>1-AU1075-AV1075</f>
        <v/>
      </c>
      <c r="AX1075" s="1" t="n"/>
      <c r="AY1075" s="0">
        <f>(4*AU1075)/(-2*AU1075+12*AV1075+3)</f>
        <v/>
      </c>
      <c r="AZ1075" s="0">
        <f>(9*AV1075)/(-2*AU1075+12*AV1075+3)</f>
        <v/>
      </c>
      <c r="BB1075" t="n">
        <v>-48.9496</v>
      </c>
      <c r="BC1075" t="n">
        <v>63.4103</v>
      </c>
      <c r="BD1075" t="n">
        <v>0.2032</v>
      </c>
      <c r="BE1075" t="n">
        <v>3657.3571</v>
      </c>
      <c r="BF1075" t="n">
        <v>0.1827</v>
      </c>
      <c r="CQ1075" s="0" t="n">
        <v>2</v>
      </c>
    </row>
    <row r="1076">
      <c r="A1076" s="0" t="n">
        <v>0</v>
      </c>
      <c r="B1076" s="0" t="n">
        <v>608</v>
      </c>
      <c r="C1076" s="0" t="n">
        <v>0</v>
      </c>
      <c r="D1076" s="1" t="n"/>
      <c r="E1076" s="0" t="n">
        <v>45.1209</v>
      </c>
      <c r="F1076" s="0" t="n">
        <v>153.4885</v>
      </c>
      <c r="G1076" s="0" t="n">
        <v>15.8585</v>
      </c>
      <c r="H1076" s="1">
        <f>E1076/SUM(E1076:G1076)</f>
        <v/>
      </c>
      <c r="I1076" s="1">
        <f>F1076/SUM(E1076:G1076)</f>
        <v/>
      </c>
      <c r="J1076" s="1">
        <f>1-H1076-I1076</f>
        <v/>
      </c>
      <c r="K1076" s="1" t="n"/>
      <c r="L1076" s="0">
        <f>(4*H1076)/(-2*H1076+12*I1076+3)</f>
        <v/>
      </c>
      <c r="M1076" s="0">
        <f>(9*I1076)/(-2*H1076+12*I1076+3)</f>
        <v/>
      </c>
      <c r="N1076" s="1">
        <f>SQRT(POWER(L1076-AG1076,2)+POWER(M1076-AH1076,2))</f>
        <v/>
      </c>
      <c r="O1076" s="1" t="n">
        <v>-88.3613</v>
      </c>
      <c r="P1076" s="1" t="n">
        <v>78.1705</v>
      </c>
      <c r="Q1076" t="n">
        <v>38.3145</v>
      </c>
      <c r="R1076" t="n">
        <v>3873.6637</v>
      </c>
      <c r="S1076" s="0" t="n">
        <v>8.9872</v>
      </c>
      <c r="AA1076" s="0" t="n">
        <v>75.0534</v>
      </c>
      <c r="AB1076" s="0" t="n">
        <v>149.6352</v>
      </c>
      <c r="AC1076" s="0" t="n">
        <v>25.3516</v>
      </c>
      <c r="AD1076" s="1">
        <f>AA1076/SUM(AA1076:AC1076)</f>
        <v/>
      </c>
      <c r="AE1076" s="1">
        <f>AB1076/SUM(AA1076:AC1076)</f>
        <v/>
      </c>
      <c r="AF1076" s="1">
        <f>1-AD1076-AE1076</f>
        <v/>
      </c>
      <c r="AG1076" s="0">
        <f>(4*AD1076)/(-2*AD1076+12*AE1076+3)</f>
        <v/>
      </c>
      <c r="AH1076" s="0">
        <f>(9*AE1076)/(-2*AD1076+12*AE1076+3)</f>
        <v/>
      </c>
      <c r="AI1076" t="n">
        <v>-51.7468</v>
      </c>
      <c r="AJ1076" t="n">
        <v>66.8843</v>
      </c>
      <c r="AK1076" t="n">
        <v>3661.1219</v>
      </c>
      <c r="AR1076" s="0" t="n">
        <v>74.19289999999999</v>
      </c>
      <c r="AS1076" s="0" t="n">
        <v>148.151</v>
      </c>
      <c r="AT1076" s="0" t="n">
        <v>24.8326</v>
      </c>
      <c r="AU1076" s="1">
        <f>AR1076/SUM(AR1076:AT1076)</f>
        <v/>
      </c>
      <c r="AV1076" s="1">
        <f>AS1076/SUM(AR1076:AT1076)</f>
        <v/>
      </c>
      <c r="AW1076" s="1">
        <f>1-AU1076-AV1076</f>
        <v/>
      </c>
      <c r="AX1076" s="1" t="n"/>
      <c r="AY1076" s="0">
        <f>(4*AU1076)/(-2*AU1076+12*AV1076+3)</f>
        <v/>
      </c>
      <c r="AZ1076" s="0">
        <f>(9*AV1076)/(-2*AU1076+12*AV1076+3)</f>
        <v/>
      </c>
      <c r="BB1076" t="n">
        <v>-51.6298</v>
      </c>
      <c r="BC1076" t="n">
        <v>66.7526</v>
      </c>
      <c r="BD1076" t="n">
        <v>0.1762</v>
      </c>
      <c r="BE1076" t="n">
        <v>3657.6587</v>
      </c>
      <c r="BF1076" t="n">
        <v>0.2255</v>
      </c>
      <c r="CQ1076" s="0" t="n">
        <v>2</v>
      </c>
    </row>
    <row r="1077">
      <c r="A1077" s="0" t="n">
        <v>0</v>
      </c>
      <c r="B1077" s="0" t="n">
        <v>640</v>
      </c>
      <c r="C1077" s="0" t="n">
        <v>0</v>
      </c>
      <c r="D1077" s="1" t="n"/>
      <c r="E1077" s="0" t="n">
        <v>50.5804</v>
      </c>
      <c r="F1077" s="0" t="n">
        <v>172.2024</v>
      </c>
      <c r="G1077" s="0" t="n">
        <v>17.6883</v>
      </c>
      <c r="H1077" s="1">
        <f>E1077/SUM(E1077:G1077)</f>
        <v/>
      </c>
      <c r="I1077" s="1">
        <f>F1077/SUM(E1077:G1077)</f>
        <v/>
      </c>
      <c r="J1077" s="1">
        <f>1-H1077-I1077</f>
        <v/>
      </c>
      <c r="K1077" s="1" t="n"/>
      <c r="L1077" s="0">
        <f>(4*H1077)/(-2*H1077+12*I1077+3)</f>
        <v/>
      </c>
      <c r="M1077" s="0">
        <f>(9*I1077)/(-2*H1077+12*I1077+3)</f>
        <v/>
      </c>
      <c r="N1077" s="1">
        <f>SQRT(POWER(L1077-AG1077,2)+POWER(M1077-AH1077,2))</f>
        <v/>
      </c>
      <c r="O1077" s="1" t="n">
        <v>-92.8511</v>
      </c>
      <c r="P1077" s="1" t="n">
        <v>82.1648</v>
      </c>
      <c r="Q1077" t="n">
        <v>40.3343</v>
      </c>
      <c r="R1077" t="n">
        <v>3872.4491</v>
      </c>
      <c r="S1077" s="0" t="n">
        <v>9.079700000000001</v>
      </c>
      <c r="AA1077" s="0" t="n">
        <v>83.9567</v>
      </c>
      <c r="AB1077" s="0" t="n">
        <v>167.4479</v>
      </c>
      <c r="AC1077" s="0" t="n">
        <v>28.3176</v>
      </c>
      <c r="AD1077" s="1">
        <f>AA1077/SUM(AA1077:AC1077)</f>
        <v/>
      </c>
      <c r="AE1077" s="1">
        <f>AB1077/SUM(AA1077:AC1077)</f>
        <v/>
      </c>
      <c r="AF1077" s="1">
        <f>1-AD1077-AE1077</f>
        <v/>
      </c>
      <c r="AG1077" s="0">
        <f>(4*AD1077)/(-2*AD1077+12*AE1077+3)</f>
        <v/>
      </c>
      <c r="AH1077" s="0">
        <f>(9*AE1077)/(-2*AD1077+12*AE1077+3)</f>
        <v/>
      </c>
      <c r="AI1077" t="n">
        <v>-54.3281</v>
      </c>
      <c r="AJ1077" t="n">
        <v>70.2135</v>
      </c>
      <c r="AK1077" t="n">
        <v>3660.6273</v>
      </c>
      <c r="AR1077" s="0" t="n">
        <v>83.27970000000001</v>
      </c>
      <c r="AS1077" s="0" t="n">
        <v>166.2208</v>
      </c>
      <c r="AT1077" s="0" t="n">
        <v>27.9294</v>
      </c>
      <c r="AU1077" s="1">
        <f>AR1077/SUM(AR1077:AT1077)</f>
        <v/>
      </c>
      <c r="AV1077" s="1">
        <f>AS1077/SUM(AR1077:AT1077)</f>
        <v/>
      </c>
      <c r="AW1077" s="1">
        <f>1-AU1077-AV1077</f>
        <v/>
      </c>
      <c r="AX1077" s="1" t="n"/>
      <c r="AY1077" s="0">
        <f>(4*AU1077)/(-2*AU1077+12*AV1077+3)</f>
        <v/>
      </c>
      <c r="AZ1077" s="0">
        <f>(9*AV1077)/(-2*AU1077+12*AV1077+3)</f>
        <v/>
      </c>
      <c r="BB1077" t="n">
        <v>-54.2061</v>
      </c>
      <c r="BC1077" t="n">
        <v>70.0891</v>
      </c>
      <c r="BD1077" t="n">
        <v>0.1743</v>
      </c>
      <c r="BE1077" t="n">
        <v>3658.3458</v>
      </c>
      <c r="BF1077" t="n">
        <v>0.1664</v>
      </c>
      <c r="CQ1077" s="0" t="n">
        <v>2</v>
      </c>
    </row>
    <row r="1078">
      <c r="A1078" s="0" t="n">
        <v>0</v>
      </c>
      <c r="B1078" s="0" t="n">
        <v>672</v>
      </c>
      <c r="C1078" s="0" t="n">
        <v>0</v>
      </c>
      <c r="D1078" s="1" t="n"/>
      <c r="E1078" s="0" t="n">
        <v>56.1825</v>
      </c>
      <c r="F1078" s="0" t="n">
        <v>191.4062</v>
      </c>
      <c r="G1078" s="0" t="n">
        <v>19.5486</v>
      </c>
      <c r="H1078" s="1">
        <f>E1078/SUM(E1078:G1078)</f>
        <v/>
      </c>
      <c r="I1078" s="1">
        <f>F1078/SUM(E1078:G1078)</f>
        <v/>
      </c>
      <c r="J1078" s="1">
        <f>1-H1078-I1078</f>
        <v/>
      </c>
      <c r="K1078" s="1" t="n"/>
      <c r="L1078" s="0">
        <f>(4*H1078)/(-2*H1078+12*I1078+3)</f>
        <v/>
      </c>
      <c r="M1078" s="0">
        <f>(9*I1078)/(-2*H1078+12*I1078+3)</f>
        <v/>
      </c>
      <c r="N1078" s="1">
        <f>SQRT(POWER(L1078-AG1078,2)+POWER(M1078-AH1078,2))</f>
        <v/>
      </c>
      <c r="O1078" s="1" t="n">
        <v>-97.1293</v>
      </c>
      <c r="P1078" s="1" t="n">
        <v>85.9786</v>
      </c>
      <c r="Q1078" t="n">
        <v>42.1453</v>
      </c>
      <c r="R1078" t="n">
        <v>3871.2029</v>
      </c>
      <c r="S1078" s="0" t="n">
        <v>9.141500000000001</v>
      </c>
      <c r="AA1078" s="0" t="n">
        <v>93.4106</v>
      </c>
      <c r="AB1078" s="0" t="n">
        <v>186.3623</v>
      </c>
      <c r="AC1078" s="0" t="n">
        <v>31.467</v>
      </c>
      <c r="AD1078" s="1">
        <f>AA1078/SUM(AA1078:AC1078)</f>
        <v/>
      </c>
      <c r="AE1078" s="1">
        <f>AB1078/SUM(AA1078:AC1078)</f>
        <v/>
      </c>
      <c r="AF1078" s="1">
        <f>1-AD1078-AE1078</f>
        <v/>
      </c>
      <c r="AG1078" s="0">
        <f>(4*AD1078)/(-2*AD1078+12*AE1078+3)</f>
        <v/>
      </c>
      <c r="AH1078" s="0">
        <f>(9*AE1078)/(-2*AD1078+12*AE1078+3)</f>
        <v/>
      </c>
      <c r="AI1078" t="n">
        <v>-56.8744</v>
      </c>
      <c r="AJ1078" t="n">
        <v>73.4979</v>
      </c>
      <c r="AK1078" t="n">
        <v>3660.2058</v>
      </c>
      <c r="AR1078" s="0" t="n">
        <v>93.3505</v>
      </c>
      <c r="AS1078" s="0" t="n">
        <v>185.9999</v>
      </c>
      <c r="AT1078" s="0" t="n">
        <v>31.0585</v>
      </c>
      <c r="AU1078" s="1">
        <f>AR1078/SUM(AR1078:AT1078)</f>
        <v/>
      </c>
      <c r="AV1078" s="1">
        <f>AS1078/SUM(AR1078:AT1078)</f>
        <v/>
      </c>
      <c r="AW1078" s="1">
        <f>1-AU1078-AV1078</f>
        <v/>
      </c>
      <c r="AX1078" s="1" t="n"/>
      <c r="AY1078" s="0">
        <f>(4*AU1078)/(-2*AU1078+12*AV1078+3)</f>
        <v/>
      </c>
      <c r="AZ1078" s="0">
        <f>(9*AV1078)/(-2*AU1078+12*AV1078+3)</f>
        <v/>
      </c>
      <c r="BB1078" t="n">
        <v>-56.6695</v>
      </c>
      <c r="BC1078" t="n">
        <v>73.5737</v>
      </c>
      <c r="BD1078" t="n">
        <v>0.2184</v>
      </c>
      <c r="BE1078" t="n">
        <v>3653.7708</v>
      </c>
      <c r="BF1078" t="n">
        <v>0.1064</v>
      </c>
      <c r="CQ1078" s="0" t="n">
        <v>2</v>
      </c>
    </row>
    <row r="1079">
      <c r="A1079" s="0" t="n">
        <v>0</v>
      </c>
      <c r="B1079" s="0" t="n">
        <v>704</v>
      </c>
      <c r="C1079" s="0" t="n">
        <v>0</v>
      </c>
      <c r="D1079" s="1" t="n"/>
      <c r="E1079" s="0" t="n">
        <v>62.31</v>
      </c>
      <c r="F1079" s="0" t="n">
        <v>212.397</v>
      </c>
      <c r="G1079" s="0" t="n">
        <v>21.6002</v>
      </c>
      <c r="H1079" s="1">
        <f>E1079/SUM(E1079:G1079)</f>
        <v/>
      </c>
      <c r="I1079" s="1">
        <f>F1079/SUM(E1079:G1079)</f>
        <v/>
      </c>
      <c r="J1079" s="1">
        <f>1-H1079-I1079</f>
        <v/>
      </c>
      <c r="K1079" s="1" t="n"/>
      <c r="L1079" s="0">
        <f>(4*H1079)/(-2*H1079+12*I1079+3)</f>
        <v/>
      </c>
      <c r="M1079" s="0">
        <f>(9*I1079)/(-2*H1079+12*I1079+3)</f>
        <v/>
      </c>
      <c r="N1079" s="1">
        <f>SQRT(POWER(L1079-AG1079,2)+POWER(M1079-AH1079,2))</f>
        <v/>
      </c>
      <c r="O1079" s="1" t="n">
        <v>-101.4853</v>
      </c>
      <c r="P1079" s="1" t="n">
        <v>89.8544</v>
      </c>
      <c r="Q1079" t="n">
        <v>44.0928</v>
      </c>
      <c r="R1079" t="n">
        <v>3870.2994</v>
      </c>
      <c r="S1079" s="0" t="n">
        <v>9.2203</v>
      </c>
      <c r="AA1079" s="0" t="n">
        <v>103.4205</v>
      </c>
      <c r="AB1079" s="0" t="n">
        <v>206.3891</v>
      </c>
      <c r="AC1079" s="0" t="n">
        <v>34.8016</v>
      </c>
      <c r="AD1079" s="1">
        <f>AA1079/SUM(AA1079:AC1079)</f>
        <v/>
      </c>
      <c r="AE1079" s="1">
        <f>AB1079/SUM(AA1079:AC1079)</f>
        <v/>
      </c>
      <c r="AF1079" s="1">
        <f>1-AD1079-AE1079</f>
        <v/>
      </c>
      <c r="AG1079" s="0">
        <f>(4*AD1079)/(-2*AD1079+12*AE1079+3)</f>
        <v/>
      </c>
      <c r="AH1079" s="0">
        <f>(9*AE1079)/(-2*AD1079+12*AE1079+3)</f>
        <v/>
      </c>
      <c r="AI1079" t="n">
        <v>-59.3879</v>
      </c>
      <c r="AJ1079" t="n">
        <v>76.7403</v>
      </c>
      <c r="AK1079" t="n">
        <v>3659.8438</v>
      </c>
      <c r="AR1079" s="0" t="n">
        <v>102.9051</v>
      </c>
      <c r="AS1079" s="0" t="n">
        <v>205.7878</v>
      </c>
      <c r="AT1079" s="0" t="n">
        <v>34.6759</v>
      </c>
      <c r="AU1079" s="1">
        <f>AR1079/SUM(AR1079:AT1079)</f>
        <v/>
      </c>
      <c r="AV1079" s="1">
        <f>AS1079/SUM(AR1079:AT1079)</f>
        <v/>
      </c>
      <c r="AW1079" s="1">
        <f>1-AU1079-AV1079</f>
        <v/>
      </c>
      <c r="AX1079" s="1" t="n"/>
      <c r="AY1079" s="0">
        <f>(4*AU1079)/(-2*AU1079+12*AV1079+3)</f>
        <v/>
      </c>
      <c r="AZ1079" s="0">
        <f>(9*AV1079)/(-2*AU1079+12*AV1079+3)</f>
        <v/>
      </c>
      <c r="BB1079" t="n">
        <v>-59.519</v>
      </c>
      <c r="BC1079" t="n">
        <v>76.68680000000001</v>
      </c>
      <c r="BD1079" t="n">
        <v>0.1417</v>
      </c>
      <c r="BE1079" t="n">
        <v>3661.5497</v>
      </c>
      <c r="BF1079" t="n">
        <v>0.07829999999999999</v>
      </c>
      <c r="CQ1079" s="0" t="n">
        <v>2</v>
      </c>
    </row>
    <row r="1080">
      <c r="A1080" s="0" t="n">
        <v>0</v>
      </c>
      <c r="B1080" s="0" t="n">
        <v>736</v>
      </c>
      <c r="C1080" s="0" t="n">
        <v>0</v>
      </c>
      <c r="D1080" s="1" t="n"/>
      <c r="E1080" s="0" t="n">
        <v>68.72199999999999</v>
      </c>
      <c r="F1080" s="0" t="n">
        <v>234.3551</v>
      </c>
      <c r="G1080" s="0" t="n">
        <v>23.7382</v>
      </c>
      <c r="H1080" s="1">
        <f>E1080/SUM(E1080:G1080)</f>
        <v/>
      </c>
      <c r="I1080" s="1">
        <f>F1080/SUM(E1080:G1080)</f>
        <v/>
      </c>
      <c r="J1080" s="1">
        <f>1-H1080-I1080</f>
        <v/>
      </c>
      <c r="K1080" s="1" t="n"/>
      <c r="L1080" s="0">
        <f>(4*H1080)/(-2*H1080+12*I1080+3)</f>
        <v/>
      </c>
      <c r="M1080" s="0">
        <f>(9*I1080)/(-2*H1080+12*I1080+3)</f>
        <v/>
      </c>
      <c r="N1080" s="1">
        <f>SQRT(POWER(L1080-AG1080,2)+POWER(M1080-AH1080,2))</f>
        <v/>
      </c>
      <c r="O1080" s="1" t="n">
        <v>-105.7411</v>
      </c>
      <c r="P1080" s="1" t="n">
        <v>93.6455</v>
      </c>
      <c r="Q1080" t="n">
        <v>45.9608</v>
      </c>
      <c r="R1080" t="n">
        <v>3869.4158</v>
      </c>
      <c r="S1080" s="0" t="n">
        <v>9.286799999999999</v>
      </c>
      <c r="AA1080" s="0" t="n">
        <v>113.9917</v>
      </c>
      <c r="AB1080" s="0" t="n">
        <v>227.5389</v>
      </c>
      <c r="AC1080" s="0" t="n">
        <v>38.3232</v>
      </c>
      <c r="AD1080" s="1">
        <f>AA1080/SUM(AA1080:AC1080)</f>
        <v/>
      </c>
      <c r="AE1080" s="1">
        <f>AB1080/SUM(AA1080:AC1080)</f>
        <v/>
      </c>
      <c r="AF1080" s="1">
        <f>1-AD1080-AE1080</f>
        <v/>
      </c>
      <c r="AG1080" s="0">
        <f>(4*AD1080)/(-2*AD1080+12*AE1080+3)</f>
        <v/>
      </c>
      <c r="AH1080" s="0">
        <f>(9*AE1080)/(-2*AD1080+12*AE1080+3)</f>
        <v/>
      </c>
      <c r="AI1080" t="n">
        <v>-61.8704</v>
      </c>
      <c r="AJ1080" t="n">
        <v>79.9431</v>
      </c>
      <c r="AK1080" t="n">
        <v>3659.5308</v>
      </c>
      <c r="AR1080" s="0" t="n">
        <v>113.8224</v>
      </c>
      <c r="AS1080" s="0" t="n">
        <v>226.7854</v>
      </c>
      <c r="AT1080" s="0" t="n">
        <v>38.1782</v>
      </c>
      <c r="AU1080" s="1">
        <f>AR1080/SUM(AR1080:AT1080)</f>
        <v/>
      </c>
      <c r="AV1080" s="1">
        <f>AS1080/SUM(AR1080:AT1080)</f>
        <v/>
      </c>
      <c r="AW1080" s="1">
        <f>1-AU1080-AV1080</f>
        <v/>
      </c>
      <c r="AX1080" s="1" t="n"/>
      <c r="AY1080" s="0">
        <f>(4*AU1080)/(-2*AU1080+12*AV1080+3)</f>
        <v/>
      </c>
      <c r="AZ1080" s="0">
        <f>(9*AV1080)/(-2*AU1080+12*AV1080+3)</f>
        <v/>
      </c>
      <c r="BB1080" t="n">
        <v>-61.5947</v>
      </c>
      <c r="BC1080" t="n">
        <v>79.8129</v>
      </c>
      <c r="BD1080" t="n">
        <v>0.3049</v>
      </c>
      <c r="BE1080" t="n">
        <v>3657.5171</v>
      </c>
      <c r="BF1080" t="n">
        <v>0.0959</v>
      </c>
      <c r="CQ1080" s="0" t="n">
        <v>2</v>
      </c>
    </row>
    <row r="1081">
      <c r="A1081" s="0" t="n">
        <v>0</v>
      </c>
      <c r="B1081" s="0" t="n">
        <v>768</v>
      </c>
      <c r="C1081" s="0" t="n">
        <v>0</v>
      </c>
      <c r="D1081" s="1" t="n"/>
      <c r="E1081" s="0" t="n">
        <v>75.55070000000001</v>
      </c>
      <c r="F1081" s="0" t="n">
        <v>257.7607</v>
      </c>
      <c r="G1081" s="0" t="n">
        <v>26.0112</v>
      </c>
      <c r="H1081" s="1">
        <f>E1081/SUM(E1081:G1081)</f>
        <v/>
      </c>
      <c r="I1081" s="1">
        <f>F1081/SUM(E1081:G1081)</f>
        <v/>
      </c>
      <c r="J1081" s="1">
        <f>1-H1081-I1081</f>
        <v/>
      </c>
      <c r="K1081" s="1" t="n"/>
      <c r="L1081" s="0">
        <f>(4*H1081)/(-2*H1081+12*I1081+3)</f>
        <v/>
      </c>
      <c r="M1081" s="0">
        <f>(9*I1081)/(-2*H1081+12*I1081+3)</f>
        <v/>
      </c>
      <c r="N1081" s="1">
        <f>SQRT(POWER(L1081-AG1081,2)+POWER(M1081-AH1081,2))</f>
        <v/>
      </c>
      <c r="O1081" s="1" t="n">
        <v>-109.998</v>
      </c>
      <c r="P1081" s="1" t="n">
        <v>97.43510000000001</v>
      </c>
      <c r="Q1081" t="n">
        <v>47.8684</v>
      </c>
      <c r="R1081" t="n">
        <v>3868.6191</v>
      </c>
      <c r="S1081" s="0" t="n">
        <v>9.3569</v>
      </c>
      <c r="AA1081" s="0" t="n">
        <v>125.1292</v>
      </c>
      <c r="AB1081" s="0" t="n">
        <v>249.8215</v>
      </c>
      <c r="AC1081" s="0" t="n">
        <v>42.0335</v>
      </c>
      <c r="AD1081" s="1">
        <f>AA1081/SUM(AA1081:AC1081)</f>
        <v/>
      </c>
      <c r="AE1081" s="1">
        <f>AB1081/SUM(AA1081:AC1081)</f>
        <v/>
      </c>
      <c r="AF1081" s="1">
        <f>1-AD1081-AE1081</f>
        <v/>
      </c>
      <c r="AG1081" s="0">
        <f>(4*AD1081)/(-2*AD1081+12*AE1081+3)</f>
        <v/>
      </c>
      <c r="AH1081" s="0">
        <f>(9*AE1081)/(-2*AD1081+12*AE1081+3)</f>
        <v/>
      </c>
      <c r="AI1081" t="n">
        <v>-64.32380000000001</v>
      </c>
      <c r="AJ1081" t="n">
        <v>83.1084</v>
      </c>
      <c r="AK1081" t="n">
        <v>3659.2583</v>
      </c>
      <c r="AR1081" s="0" t="n">
        <v>124.7108</v>
      </c>
      <c r="AS1081" s="0" t="n">
        <v>248.9774</v>
      </c>
      <c r="AT1081" s="0" t="n">
        <v>41.6429</v>
      </c>
      <c r="AU1081" s="1">
        <f>AR1081/SUM(AR1081:AT1081)</f>
        <v/>
      </c>
      <c r="AV1081" s="1">
        <f>AS1081/SUM(AR1081:AT1081)</f>
        <v/>
      </c>
      <c r="AW1081" s="1">
        <f>1-AU1081-AV1081</f>
        <v/>
      </c>
      <c r="AX1081" s="1" t="n"/>
      <c r="AY1081" s="0">
        <f>(4*AU1081)/(-2*AU1081+12*AV1081+3)</f>
        <v/>
      </c>
      <c r="AZ1081" s="0">
        <f>(9*AV1081)/(-2*AU1081+12*AV1081+3)</f>
        <v/>
      </c>
      <c r="BB1081" t="n">
        <v>-64.2097</v>
      </c>
      <c r="BC1081" t="n">
        <v>83.0852</v>
      </c>
      <c r="BD1081" t="n">
        <v>0.1164</v>
      </c>
      <c r="BE1081" t="n">
        <v>3656.4653</v>
      </c>
      <c r="BF1081" t="n">
        <v>0.0843</v>
      </c>
      <c r="CQ1081" s="0" t="n">
        <v>2</v>
      </c>
    </row>
    <row r="1082">
      <c r="A1082" s="0" t="n">
        <v>0</v>
      </c>
      <c r="B1082" s="0" t="n">
        <v>800</v>
      </c>
      <c r="C1082" s="0" t="n">
        <v>0</v>
      </c>
      <c r="D1082" s="1" t="n"/>
      <c r="E1082" s="0" t="n">
        <v>82.2608</v>
      </c>
      <c r="F1082" s="0" t="n">
        <v>280.7429</v>
      </c>
      <c r="G1082" s="0" t="n">
        <v>28.2455</v>
      </c>
      <c r="H1082" s="1">
        <f>E1082/SUM(E1082:G1082)</f>
        <v/>
      </c>
      <c r="I1082" s="1">
        <f>F1082/SUM(E1082:G1082)</f>
        <v/>
      </c>
      <c r="J1082" s="1">
        <f>1-H1082-I1082</f>
        <v/>
      </c>
      <c r="K1082" s="1" t="n"/>
      <c r="L1082" s="0">
        <f>(4*H1082)/(-2*H1082+12*I1082+3)</f>
        <v/>
      </c>
      <c r="M1082" s="0">
        <f>(9*I1082)/(-2*H1082+12*I1082+3)</f>
        <v/>
      </c>
      <c r="N1082" s="1">
        <f>SQRT(POWER(L1082-AG1082,2)+POWER(M1082-AH1082,2))</f>
        <v/>
      </c>
      <c r="O1082" s="1" t="n">
        <v>-113.9289</v>
      </c>
      <c r="P1082" s="1" t="n">
        <v>100.9358</v>
      </c>
      <c r="Q1082" t="n">
        <v>49.4156</v>
      </c>
      <c r="R1082" t="n">
        <v>3867.9565</v>
      </c>
      <c r="S1082" s="0" t="n">
        <v>9.3841</v>
      </c>
      <c r="AA1082" s="0" t="n">
        <v>136.8377</v>
      </c>
      <c r="AB1082" s="0" t="n">
        <v>273.2467</v>
      </c>
      <c r="AC1082" s="0" t="n">
        <v>45.9339</v>
      </c>
      <c r="AD1082" s="1">
        <f>AA1082/SUM(AA1082:AC1082)</f>
        <v/>
      </c>
      <c r="AE1082" s="1">
        <f>AB1082/SUM(AA1082:AC1082)</f>
        <v/>
      </c>
      <c r="AF1082" s="1">
        <f>1-AD1082-AE1082</f>
        <v/>
      </c>
      <c r="AG1082" s="0">
        <f>(4*AD1082)/(-2*AD1082+12*AE1082+3)</f>
        <v/>
      </c>
      <c r="AH1082" s="0">
        <f>(9*AE1082)/(-2*AD1082+12*AE1082+3)</f>
        <v/>
      </c>
      <c r="AI1082" t="n">
        <v>-66.7496</v>
      </c>
      <c r="AJ1082" t="n">
        <v>86.2383</v>
      </c>
      <c r="AK1082" t="n">
        <v>3659.02</v>
      </c>
      <c r="AR1082" s="0" t="n">
        <v>137.1263</v>
      </c>
      <c r="AS1082" s="0" t="n">
        <v>272.3849</v>
      </c>
      <c r="AT1082" s="0" t="n">
        <v>45.7132</v>
      </c>
      <c r="AU1082" s="1">
        <f>AR1082/SUM(AR1082:AT1082)</f>
        <v/>
      </c>
      <c r="AV1082" s="1">
        <f>AS1082/SUM(AR1082:AT1082)</f>
        <v/>
      </c>
      <c r="AW1082" s="1">
        <f>1-AU1082-AV1082</f>
        <v/>
      </c>
      <c r="AX1082" s="1" t="n"/>
      <c r="AY1082" s="0">
        <f>(4*AU1082)/(-2*AU1082+12*AV1082+3)</f>
        <v/>
      </c>
      <c r="AZ1082" s="0">
        <f>(9*AV1082)/(-2*AU1082+12*AV1082+3)</f>
        <v/>
      </c>
      <c r="BB1082" t="n">
        <v>-66.0703</v>
      </c>
      <c r="BC1082" t="n">
        <v>86.0688</v>
      </c>
      <c r="BD1082" t="n">
        <v>0.7000999999999999</v>
      </c>
      <c r="BE1082" t="n">
        <v>3653.0881</v>
      </c>
      <c r="BF1082" t="n">
        <v>0.1717</v>
      </c>
      <c r="CQ1082" s="0" t="n">
        <v>2</v>
      </c>
    </row>
    <row r="1083">
      <c r="A1083" s="0" t="n">
        <v>0</v>
      </c>
      <c r="B1083" s="0" t="n">
        <v>832</v>
      </c>
      <c r="C1083" s="0" t="n">
        <v>0</v>
      </c>
      <c r="D1083" s="1" t="n"/>
      <c r="E1083" s="0" t="n">
        <v>89.8974</v>
      </c>
      <c r="F1083" s="0" t="n">
        <v>306.8854</v>
      </c>
      <c r="G1083" s="0" t="n">
        <v>30.7864</v>
      </c>
      <c r="H1083" s="1">
        <f>E1083/SUM(E1083:G1083)</f>
        <v/>
      </c>
      <c r="I1083" s="1">
        <f>F1083/SUM(E1083:G1083)</f>
        <v/>
      </c>
      <c r="J1083" s="1">
        <f>1-H1083-I1083</f>
        <v/>
      </c>
      <c r="K1083" s="1" t="n"/>
      <c r="L1083" s="0">
        <f>(4*H1083)/(-2*H1083+12*I1083+3)</f>
        <v/>
      </c>
      <c r="M1083" s="0">
        <f>(9*I1083)/(-2*H1083+12*I1083+3)</f>
        <v/>
      </c>
      <c r="N1083" s="1">
        <f>SQRT(POWER(L1083-AG1083,2)+POWER(M1083-AH1083,2))</f>
        <v/>
      </c>
      <c r="O1083" s="1" t="n">
        <v>-118.1439</v>
      </c>
      <c r="P1083" s="1" t="n">
        <v>104.6911</v>
      </c>
      <c r="Q1083" t="n">
        <v>51.3449</v>
      </c>
      <c r="R1083" t="n">
        <v>3867.2962</v>
      </c>
      <c r="S1083" s="0" t="n">
        <v>9.453900000000001</v>
      </c>
      <c r="AA1083" s="0" t="n">
        <v>149.1221</v>
      </c>
      <c r="AB1083" s="0" t="n">
        <v>297.8239</v>
      </c>
      <c r="AC1083" s="0" t="n">
        <v>50.0263</v>
      </c>
      <c r="AD1083" s="1">
        <f>AA1083/SUM(AA1083:AC1083)</f>
        <v/>
      </c>
      <c r="AE1083" s="1">
        <f>AB1083/SUM(AA1083:AC1083)</f>
        <v/>
      </c>
      <c r="AF1083" s="1">
        <f>1-AD1083-AE1083</f>
        <v/>
      </c>
      <c r="AG1083" s="0">
        <f>(4*AD1083)/(-2*AD1083+12*AE1083+3)</f>
        <v/>
      </c>
      <c r="AH1083" s="0">
        <f>(9*AE1083)/(-2*AD1083+12*AE1083+3)</f>
        <v/>
      </c>
      <c r="AI1083" t="n">
        <v>-69.14919999999999</v>
      </c>
      <c r="AJ1083" t="n">
        <v>89.3347</v>
      </c>
      <c r="AK1083" t="n">
        <v>3658.8103</v>
      </c>
      <c r="AR1083" s="0" t="n">
        <v>148.0546</v>
      </c>
      <c r="AS1083" s="0" t="n">
        <v>296.8324</v>
      </c>
      <c r="AT1083" s="0" t="n">
        <v>50.5497</v>
      </c>
      <c r="AU1083" s="1">
        <f>AR1083/SUM(AR1083:AT1083)</f>
        <v/>
      </c>
      <c r="AV1083" s="1">
        <f>AS1083/SUM(AR1083:AT1083)</f>
        <v/>
      </c>
      <c r="AW1083" s="1">
        <f>1-AU1083-AV1083</f>
        <v/>
      </c>
      <c r="AX1083" s="1" t="n"/>
      <c r="AY1083" s="0">
        <f>(4*AU1083)/(-2*AU1083+12*AV1083+3)</f>
        <v/>
      </c>
      <c r="AZ1083" s="0">
        <f>(9*AV1083)/(-2*AU1083+12*AV1083+3)</f>
        <v/>
      </c>
      <c r="BB1083" t="n">
        <v>-69.5497</v>
      </c>
      <c r="BC1083" t="n">
        <v>89.04519999999999</v>
      </c>
      <c r="BD1083" t="n">
        <v>0.4942</v>
      </c>
      <c r="BE1083" t="n">
        <v>3669.0022</v>
      </c>
      <c r="BF1083" t="n">
        <v>0.1937</v>
      </c>
      <c r="CQ1083" s="0" t="n">
        <v>2</v>
      </c>
    </row>
    <row r="1084">
      <c r="A1084" s="0" t="n">
        <v>0</v>
      </c>
      <c r="B1084" s="0" t="n">
        <v>864</v>
      </c>
      <c r="C1084" s="0" t="n">
        <v>0</v>
      </c>
      <c r="D1084" s="1" t="n"/>
      <c r="E1084" s="0" t="n">
        <v>97.5086</v>
      </c>
      <c r="F1084" s="0" t="n">
        <v>332.9618</v>
      </c>
      <c r="G1084" s="0" t="n">
        <v>33.3241</v>
      </c>
      <c r="H1084" s="1">
        <f>E1084/SUM(E1084:G1084)</f>
        <v/>
      </c>
      <c r="I1084" s="1">
        <f>F1084/SUM(E1084:G1084)</f>
        <v/>
      </c>
      <c r="J1084" s="1">
        <f>1-H1084-I1084</f>
        <v/>
      </c>
      <c r="K1084" s="1" t="n"/>
      <c r="L1084" s="0">
        <f>(4*H1084)/(-2*H1084+12*I1084+3)</f>
        <v/>
      </c>
      <c r="M1084" s="0">
        <f>(9*I1084)/(-2*H1084+12*I1084+3)</f>
        <v/>
      </c>
      <c r="N1084" s="1">
        <f>SQRT(POWER(L1084-AG1084,2)+POWER(M1084-AH1084,2))</f>
        <v/>
      </c>
      <c r="O1084" s="1" t="n">
        <v>-122.1201</v>
      </c>
      <c r="P1084" s="1" t="n">
        <v>108.2283</v>
      </c>
      <c r="Q1084" t="n">
        <v>53.0146</v>
      </c>
      <c r="R1084" t="n">
        <v>3866.8012</v>
      </c>
      <c r="S1084" s="0" t="n">
        <v>9.4948</v>
      </c>
      <c r="AA1084" s="0" t="n">
        <v>161.9867</v>
      </c>
      <c r="AB1084" s="0" t="n">
        <v>323.5621</v>
      </c>
      <c r="AC1084" s="0" t="n">
        <v>54.3119</v>
      </c>
      <c r="AD1084" s="1">
        <f>AA1084/SUM(AA1084:AC1084)</f>
        <v/>
      </c>
      <c r="AE1084" s="1">
        <f>AB1084/SUM(AA1084:AC1084)</f>
        <v/>
      </c>
      <c r="AF1084" s="1">
        <f>1-AD1084-AE1084</f>
        <v/>
      </c>
      <c r="AG1084" s="0">
        <f>(4*AD1084)/(-2*AD1084+12*AE1084+3)</f>
        <v/>
      </c>
      <c r="AH1084" s="0">
        <f>(9*AE1084)/(-2*AD1084+12*AE1084+3)</f>
        <v/>
      </c>
      <c r="AI1084" t="n">
        <v>-71.5239</v>
      </c>
      <c r="AJ1084" t="n">
        <v>92.399</v>
      </c>
      <c r="AK1084" t="n">
        <v>3658.6248</v>
      </c>
      <c r="AR1084" s="0" t="n">
        <v>161.6822</v>
      </c>
      <c r="AS1084" s="0" t="n">
        <v>323.4595</v>
      </c>
      <c r="AT1084" s="0" t="n">
        <v>54.1134</v>
      </c>
      <c r="AU1084" s="1">
        <f>AR1084/SUM(AR1084:AT1084)</f>
        <v/>
      </c>
      <c r="AV1084" s="1">
        <f>AS1084/SUM(AR1084:AT1084)</f>
        <v/>
      </c>
      <c r="AW1084" s="1">
        <f>1-AU1084-AV1084</f>
        <v/>
      </c>
      <c r="AX1084" s="1" t="n"/>
      <c r="AY1084" s="0">
        <f>(4*AU1084)/(-2*AU1084+12*AV1084+3)</f>
        <v/>
      </c>
      <c r="AZ1084" s="0">
        <f>(9*AV1084)/(-2*AU1084+12*AV1084+3)</f>
        <v/>
      </c>
      <c r="BB1084" t="n">
        <v>-71.68819999999999</v>
      </c>
      <c r="BC1084" t="n">
        <v>92.47239999999999</v>
      </c>
      <c r="BD1084" t="n">
        <v>0.18</v>
      </c>
      <c r="BE1084" t="n">
        <v>3658.6034</v>
      </c>
      <c r="BF1084" t="n">
        <v>0.0346</v>
      </c>
      <c r="CQ1084" s="0" t="n">
        <v>2</v>
      </c>
    </row>
    <row r="1085">
      <c r="A1085" s="0" t="n">
        <v>0</v>
      </c>
      <c r="B1085" s="0" t="n">
        <v>896</v>
      </c>
      <c r="C1085" s="0" t="n">
        <v>0</v>
      </c>
      <c r="D1085" s="1" t="n"/>
      <c r="E1085" s="0" t="n">
        <v>105.6711</v>
      </c>
      <c r="F1085" s="0" t="n">
        <v>360.924</v>
      </c>
      <c r="G1085" s="0" t="n">
        <v>36.0289</v>
      </c>
      <c r="H1085" s="1">
        <f>E1085/SUM(E1085:G1085)</f>
        <v/>
      </c>
      <c r="I1085" s="1">
        <f>F1085/SUM(E1085:G1085)</f>
        <v/>
      </c>
      <c r="J1085" s="1">
        <f>1-H1085-I1085</f>
        <v/>
      </c>
      <c r="K1085" s="1" t="n"/>
      <c r="L1085" s="0">
        <f>(4*H1085)/(-2*H1085+12*I1085+3)</f>
        <v/>
      </c>
      <c r="M1085" s="0">
        <f>(9*I1085)/(-2*H1085+12*I1085+3)</f>
        <v/>
      </c>
      <c r="N1085" s="1">
        <f>SQRT(POWER(L1085-AG1085,2)+POWER(M1085-AH1085,2))</f>
        <v/>
      </c>
      <c r="O1085" s="1" t="n">
        <v>-126.1576</v>
      </c>
      <c r="P1085" s="1" t="n">
        <v>111.8255</v>
      </c>
      <c r="Q1085" t="n">
        <v>54.7923</v>
      </c>
      <c r="R1085" t="n">
        <v>3866.2206</v>
      </c>
      <c r="S1085" s="0" t="n">
        <v>9.5459</v>
      </c>
      <c r="AA1085" s="0" t="n">
        <v>175.4361</v>
      </c>
      <c r="AB1085" s="0" t="n">
        <v>350.4702</v>
      </c>
      <c r="AC1085" s="0" t="n">
        <v>58.7923</v>
      </c>
      <c r="AD1085" s="1">
        <f>AA1085/SUM(AA1085:AC1085)</f>
        <v/>
      </c>
      <c r="AE1085" s="1">
        <f>AB1085/SUM(AA1085:AC1085)</f>
        <v/>
      </c>
      <c r="AF1085" s="1">
        <f>1-AD1085-AE1085</f>
        <v/>
      </c>
      <c r="AG1085" s="0">
        <f>(4*AD1085)/(-2*AD1085+12*AE1085+3)</f>
        <v/>
      </c>
      <c r="AH1085" s="0">
        <f>(9*AE1085)/(-2*AD1085+12*AE1085+3)</f>
        <v/>
      </c>
      <c r="AI1085" t="n">
        <v>-73.8749</v>
      </c>
      <c r="AJ1085" t="n">
        <v>95.43300000000001</v>
      </c>
      <c r="AK1085" t="n">
        <v>3658.4599</v>
      </c>
      <c r="AR1085" s="0" t="n">
        <v>174.2883</v>
      </c>
      <c r="AS1085" s="0" t="n">
        <v>349.7386</v>
      </c>
      <c r="AT1085" s="0" t="n">
        <v>58.7431</v>
      </c>
      <c r="AU1085" s="1">
        <f>AR1085/SUM(AR1085:AT1085)</f>
        <v/>
      </c>
      <c r="AV1085" s="1">
        <f>AS1085/SUM(AR1085:AT1085)</f>
        <v/>
      </c>
      <c r="AW1085" s="1">
        <f>1-AU1085-AV1085</f>
        <v/>
      </c>
      <c r="AX1085" s="1" t="n"/>
      <c r="AY1085" s="0">
        <f>(4*AU1085)/(-2*AU1085+12*AV1085+3)</f>
        <v/>
      </c>
      <c r="AZ1085" s="0">
        <f>(9*AV1085)/(-2*AU1085+12*AV1085+3)</f>
        <v/>
      </c>
      <c r="BB1085" t="n">
        <v>-74.3673</v>
      </c>
      <c r="BC1085" t="n">
        <v>95.4102</v>
      </c>
      <c r="BD1085" t="n">
        <v>0.493</v>
      </c>
      <c r="BE1085" t="n">
        <v>3663.4029</v>
      </c>
      <c r="BF1085" t="n">
        <v>0.1303</v>
      </c>
      <c r="CQ1085" s="0" t="n">
        <v>2</v>
      </c>
    </row>
    <row r="1086">
      <c r="A1086" s="0" t="n">
        <v>0</v>
      </c>
      <c r="B1086" s="0" t="n">
        <v>928</v>
      </c>
      <c r="C1086" s="0" t="n">
        <v>0</v>
      </c>
      <c r="D1086" s="1" t="n"/>
      <c r="E1086" s="0" t="n">
        <v>114.3093</v>
      </c>
      <c r="F1086" s="0" t="n">
        <v>390.4794</v>
      </c>
      <c r="G1086" s="0" t="n">
        <v>38.9005</v>
      </c>
      <c r="H1086" s="1">
        <f>E1086/SUM(E1086:G1086)</f>
        <v/>
      </c>
      <c r="I1086" s="1">
        <f>F1086/SUM(E1086:G1086)</f>
        <v/>
      </c>
      <c r="J1086" s="1">
        <f>1-H1086-I1086</f>
        <v/>
      </c>
      <c r="K1086" s="1" t="n"/>
      <c r="L1086" s="0">
        <f>(4*H1086)/(-2*H1086+12*I1086+3)</f>
        <v/>
      </c>
      <c r="M1086" s="0">
        <f>(9*I1086)/(-2*H1086+12*I1086+3)</f>
        <v/>
      </c>
      <c r="N1086" s="1">
        <f>SQRT(POWER(L1086-AG1086,2)+POWER(M1086-AH1086,2))</f>
        <v/>
      </c>
      <c r="O1086" s="1" t="n">
        <v>-130.1969</v>
      </c>
      <c r="P1086" s="1" t="n">
        <v>115.4249</v>
      </c>
      <c r="Q1086" t="n">
        <v>56.6028</v>
      </c>
      <c r="R1086" t="n">
        <v>3865.7361</v>
      </c>
      <c r="S1086" s="0" t="n">
        <v>9.5997</v>
      </c>
      <c r="AA1086" s="0" t="n">
        <v>189.4744</v>
      </c>
      <c r="AB1086" s="0" t="n">
        <v>378.5566</v>
      </c>
      <c r="AC1086" s="0" t="n">
        <v>63.4689</v>
      </c>
      <c r="AD1086" s="1">
        <f>AA1086/SUM(AA1086:AC1086)</f>
        <v/>
      </c>
      <c r="AE1086" s="1">
        <f>AB1086/SUM(AA1086:AC1086)</f>
        <v/>
      </c>
      <c r="AF1086" s="1">
        <f>1-AD1086-AE1086</f>
        <v/>
      </c>
      <c r="AG1086" s="0">
        <f>(4*AD1086)/(-2*AD1086+12*AE1086+3)</f>
        <v/>
      </c>
      <c r="AH1086" s="0">
        <f>(9*AE1086)/(-2*AD1086+12*AE1086+3)</f>
        <v/>
      </c>
      <c r="AI1086" t="n">
        <v>-76.2033</v>
      </c>
      <c r="AJ1086" t="n">
        <v>98.4379</v>
      </c>
      <c r="AK1086" t="n">
        <v>3658.313</v>
      </c>
      <c r="AR1086" s="0" t="n">
        <v>189.068</v>
      </c>
      <c r="AS1086" s="0" t="n">
        <v>376.7797</v>
      </c>
      <c r="AT1086" s="0" t="n">
        <v>63.1182</v>
      </c>
      <c r="AU1086" s="1">
        <f>AR1086/SUM(AR1086:AT1086)</f>
        <v/>
      </c>
      <c r="AV1086" s="1">
        <f>AS1086/SUM(AR1086:AT1086)</f>
        <v/>
      </c>
      <c r="AW1086" s="1">
        <f>1-AU1086-AV1086</f>
        <v/>
      </c>
      <c r="AX1086" s="1" t="n"/>
      <c r="AY1086" s="0">
        <f>(4*AU1086)/(-2*AU1086+12*AV1086+3)</f>
        <v/>
      </c>
      <c r="AZ1086" s="0">
        <f>(9*AV1086)/(-2*AU1086+12*AV1086+3)</f>
        <v/>
      </c>
      <c r="BB1086" t="n">
        <v>-75.73220000000001</v>
      </c>
      <c r="BC1086" t="n">
        <v>98.2213</v>
      </c>
      <c r="BD1086" t="n">
        <v>0.5185</v>
      </c>
      <c r="BE1086" t="n">
        <v>3655.4241</v>
      </c>
      <c r="BF1086" t="n">
        <v>0.1378</v>
      </c>
      <c r="CQ1086" s="0" t="n">
        <v>2</v>
      </c>
    </row>
    <row r="1087">
      <c r="A1087" s="0" t="n">
        <v>0</v>
      </c>
      <c r="B1087" s="0" t="n">
        <v>960</v>
      </c>
      <c r="C1087" s="0" t="n">
        <v>0</v>
      </c>
      <c r="D1087" s="1" t="n"/>
      <c r="E1087" s="0" t="n">
        <v>122.9245</v>
      </c>
      <c r="F1087" s="0" t="n">
        <v>419.9673</v>
      </c>
      <c r="G1087" s="0" t="n">
        <v>41.7595</v>
      </c>
      <c r="H1087" s="1">
        <f>E1087/SUM(E1087:G1087)</f>
        <v/>
      </c>
      <c r="I1087" s="1">
        <f>F1087/SUM(E1087:G1087)</f>
        <v/>
      </c>
      <c r="J1087" s="1">
        <f>1-H1087-I1087</f>
        <v/>
      </c>
      <c r="K1087" s="1" t="n"/>
      <c r="L1087" s="0">
        <f>(4*H1087)/(-2*H1087+12*I1087+3)</f>
        <v/>
      </c>
      <c r="M1087" s="0">
        <f>(9*I1087)/(-2*H1087+12*I1087+3)</f>
        <v/>
      </c>
      <c r="N1087" s="1">
        <f>SQRT(POWER(L1087-AG1087,2)+POWER(M1087-AH1087,2))</f>
        <v/>
      </c>
      <c r="O1087" s="1" t="n">
        <v>-134.0304</v>
      </c>
      <c r="P1087" s="1" t="n">
        <v>118.8405</v>
      </c>
      <c r="Q1087" t="n">
        <v>58.1907</v>
      </c>
      <c r="R1087" t="n">
        <v>3865.2963</v>
      </c>
      <c r="S1087" s="0" t="n">
        <v>9.6302</v>
      </c>
      <c r="AA1087" s="0" t="n">
        <v>204.1059</v>
      </c>
      <c r="AB1087" s="0" t="n">
        <v>407.8297</v>
      </c>
      <c r="AC1087" s="0" t="n">
        <v>68.34310000000001</v>
      </c>
      <c r="AD1087" s="1">
        <f>AA1087/SUM(AA1087:AC1087)</f>
        <v/>
      </c>
      <c r="AE1087" s="1">
        <f>AB1087/SUM(AA1087:AC1087)</f>
        <v/>
      </c>
      <c r="AF1087" s="1">
        <f>1-AD1087-AE1087</f>
        <v/>
      </c>
      <c r="AG1087" s="0">
        <f>(4*AD1087)/(-2*AD1087+12*AE1087+3)</f>
        <v/>
      </c>
      <c r="AH1087" s="0">
        <f>(9*AE1087)/(-2*AD1087+12*AE1087+3)</f>
        <v/>
      </c>
      <c r="AI1087" t="n">
        <v>-78.51009999999999</v>
      </c>
      <c r="AJ1087" t="n">
        <v>101.415</v>
      </c>
      <c r="AK1087" t="n">
        <v>3658.1813</v>
      </c>
      <c r="AR1087" s="0" t="n">
        <v>204.6797</v>
      </c>
      <c r="AS1087" s="0" t="n">
        <v>408.0279</v>
      </c>
      <c r="AT1087" s="0" t="n">
        <v>67.81789999999999</v>
      </c>
      <c r="AU1087" s="1">
        <f>AR1087/SUM(AR1087:AT1087)</f>
        <v/>
      </c>
      <c r="AV1087" s="1">
        <f>AS1087/SUM(AR1087:AT1087)</f>
        <v/>
      </c>
      <c r="AW1087" s="1">
        <f>1-AU1087-AV1087</f>
        <v/>
      </c>
      <c r="AX1087" s="1" t="n"/>
      <c r="AY1087" s="0">
        <f>(4*AU1087)/(-2*AU1087+12*AV1087+3)</f>
        <v/>
      </c>
      <c r="AZ1087" s="0">
        <f>(9*AV1087)/(-2*AU1087+12*AV1087+3)</f>
        <v/>
      </c>
      <c r="BB1087" t="n">
        <v>-78.1865</v>
      </c>
      <c r="BC1087" t="n">
        <v>101.5462</v>
      </c>
      <c r="BD1087" t="n">
        <v>0.3492</v>
      </c>
      <c r="BE1087" t="n">
        <v>3652.1331</v>
      </c>
      <c r="BF1087" t="n">
        <v>0.1111</v>
      </c>
      <c r="CQ1087" s="0" t="n">
        <v>2</v>
      </c>
    </row>
    <row r="1088">
      <c r="A1088" s="0" t="n">
        <v>0</v>
      </c>
      <c r="B1088" s="0" t="n">
        <v>992</v>
      </c>
      <c r="C1088" s="0" t="n">
        <v>0</v>
      </c>
      <c r="D1088" s="1" t="n"/>
      <c r="E1088" s="0" t="n">
        <v>132.5488</v>
      </c>
      <c r="F1088" s="0" t="n">
        <v>452.871</v>
      </c>
      <c r="G1088" s="0" t="n">
        <v>44.9424</v>
      </c>
      <c r="H1088" s="1">
        <f>E1088/SUM(E1088:G1088)</f>
        <v/>
      </c>
      <c r="I1088" s="1">
        <f>F1088/SUM(E1088:G1088)</f>
        <v/>
      </c>
      <c r="J1088" s="1">
        <f>1-H1088-I1088</f>
        <v/>
      </c>
      <c r="K1088" s="1" t="n"/>
      <c r="L1088" s="0">
        <f>(4*H1088)/(-2*H1088+12*I1088+3)</f>
        <v/>
      </c>
      <c r="M1088" s="0">
        <f>(9*I1088)/(-2*H1088+12*I1088+3)</f>
        <v/>
      </c>
      <c r="N1088" s="1">
        <f>SQRT(POWER(L1088-AG1088,2)+POWER(M1088-AH1088,2))</f>
        <v/>
      </c>
      <c r="O1088" s="1" t="n">
        <v>-138.094</v>
      </c>
      <c r="P1088" s="1" t="n">
        <v>122.4679</v>
      </c>
      <c r="Q1088" t="n">
        <v>60.0894</v>
      </c>
      <c r="R1088" t="n">
        <v>3864.7818</v>
      </c>
      <c r="S1088" s="0" t="n">
        <v>9.6906</v>
      </c>
      <c r="AA1088" s="0" t="n">
        <v>219.3346</v>
      </c>
      <c r="AB1088" s="0" t="n">
        <v>438.2975</v>
      </c>
      <c r="AC1088" s="0" t="n">
        <v>73.41630000000001</v>
      </c>
      <c r="AD1088" s="1">
        <f>AA1088/SUM(AA1088:AC1088)</f>
        <v/>
      </c>
      <c r="AE1088" s="1">
        <f>AB1088/SUM(AA1088:AC1088)</f>
        <v/>
      </c>
      <c r="AF1088" s="1">
        <f>1-AD1088-AE1088</f>
        <v/>
      </c>
      <c r="AG1088" s="0">
        <f>(4*AD1088)/(-2*AD1088+12*AE1088+3)</f>
        <v/>
      </c>
      <c r="AH1088" s="0">
        <f>(9*AE1088)/(-2*AD1088+12*AE1088+3)</f>
        <v/>
      </c>
      <c r="AI1088" t="n">
        <v>-80.7962</v>
      </c>
      <c r="AJ1088" t="n">
        <v>104.3655</v>
      </c>
      <c r="AK1088" t="n">
        <v>3658.063</v>
      </c>
      <c r="AR1088" s="0" t="n">
        <v>219.7933</v>
      </c>
      <c r="AS1088" s="0" t="n">
        <v>438.8457</v>
      </c>
      <c r="AT1088" s="0" t="n">
        <v>74.1365</v>
      </c>
      <c r="AU1088" s="1">
        <f>AR1088/SUM(AR1088:AT1088)</f>
        <v/>
      </c>
      <c r="AV1088" s="1">
        <f>AS1088/SUM(AR1088:AT1088)</f>
        <v/>
      </c>
      <c r="AW1088" s="1">
        <f>1-AU1088-AV1088</f>
        <v/>
      </c>
      <c r="AX1088" s="1" t="n"/>
      <c r="AY1088" s="0">
        <f>(4*AU1088)/(-2*AU1088+12*AV1088+3)</f>
        <v/>
      </c>
      <c r="AZ1088" s="0">
        <f>(9*AV1088)/(-2*AU1088+12*AV1088+3)</f>
        <v/>
      </c>
      <c r="BB1088" t="n">
        <v>-80.7604</v>
      </c>
      <c r="BC1088" t="n">
        <v>104.233</v>
      </c>
      <c r="BD1088" t="n">
        <v>0.1372</v>
      </c>
      <c r="BE1088" t="n">
        <v>3661.202</v>
      </c>
      <c r="BF1088" t="n">
        <v>0.0567</v>
      </c>
      <c r="CQ1088" s="0" t="n">
        <v>2</v>
      </c>
    </row>
    <row r="1089">
      <c r="A1089" s="0" t="n">
        <v>0</v>
      </c>
      <c r="B1089" s="0" t="n">
        <v>1024</v>
      </c>
      <c r="C1089" s="0" t="n">
        <v>0</v>
      </c>
      <c r="D1089" s="1" t="n"/>
      <c r="E1089" s="0" t="n">
        <v>141.7576</v>
      </c>
      <c r="F1089" s="0" t="n">
        <v>484.2408</v>
      </c>
      <c r="G1089" s="0" t="n">
        <v>47.9463</v>
      </c>
      <c r="H1089" s="1">
        <f>E1089/SUM(E1089:G1089)</f>
        <v/>
      </c>
      <c r="I1089" s="1">
        <f>F1089/SUM(E1089:G1089)</f>
        <v/>
      </c>
      <c r="J1089" s="1">
        <f>1-H1089-I1089</f>
        <v/>
      </c>
      <c r="K1089" s="1" t="n"/>
      <c r="L1089" s="0">
        <f>(4*H1089)/(-2*H1089+12*I1089+3)</f>
        <v/>
      </c>
      <c r="M1089" s="0">
        <f>(9*I1089)/(-2*H1089+12*I1089+3)</f>
        <v/>
      </c>
      <c r="N1089" s="1">
        <f>SQRT(POWER(L1089-AG1089,2)+POWER(M1089-AH1089,2))</f>
        <v/>
      </c>
      <c r="O1089" s="1" t="n">
        <v>-141.7678</v>
      </c>
      <c r="P1089" s="1" t="n">
        <v>125.7704</v>
      </c>
      <c r="Q1089" t="n">
        <v>61.6399</v>
      </c>
      <c r="R1089" t="n">
        <v>3864.0556</v>
      </c>
      <c r="S1089" s="0" t="n">
        <v>9.717499999999999</v>
      </c>
      <c r="AA1089" s="0" t="n">
        <v>234.6605</v>
      </c>
      <c r="AB1089" s="0" t="n">
        <v>468.96</v>
      </c>
      <c r="AC1089" s="0" t="n">
        <v>78.5218</v>
      </c>
      <c r="AD1089" s="1">
        <f>AA1089/SUM(AA1089:AC1089)</f>
        <v/>
      </c>
      <c r="AE1089" s="1">
        <f>AB1089/SUM(AA1089:AC1089)</f>
        <v/>
      </c>
      <c r="AF1089" s="1">
        <f>1-AD1089-AE1089</f>
        <v/>
      </c>
      <c r="AG1089" s="0">
        <f>(4*AD1089)/(-2*AD1089+12*AE1089+3)</f>
        <v/>
      </c>
      <c r="AH1089" s="0">
        <f>(9*AE1089)/(-2*AD1089+12*AE1089+3)</f>
        <v/>
      </c>
      <c r="AI1089" t="n">
        <v>-82.992</v>
      </c>
      <c r="AJ1089" t="n">
        <v>107.1995</v>
      </c>
      <c r="AK1089" t="n">
        <v>3657.9594</v>
      </c>
      <c r="AR1089" s="0" t="n">
        <v>235.8827</v>
      </c>
      <c r="AS1089" s="0" t="n">
        <v>469.5305</v>
      </c>
      <c r="AT1089" s="0" t="n">
        <v>78.3738</v>
      </c>
      <c r="AU1089" s="1">
        <f>AR1089/SUM(AR1089:AT1089)</f>
        <v/>
      </c>
      <c r="AV1089" s="1">
        <f>AS1089/SUM(AR1089:AT1089)</f>
        <v/>
      </c>
      <c r="AW1089" s="1">
        <f>1-AU1089-AV1089</f>
        <v/>
      </c>
      <c r="AX1089" s="1" t="n"/>
      <c r="AY1089" s="0">
        <f>(4*AU1089)/(-2*AU1089+12*AV1089+3)</f>
        <v/>
      </c>
      <c r="AZ1089" s="0">
        <f>(9*AV1089)/(-2*AU1089+12*AV1089+3)</f>
        <v/>
      </c>
      <c r="BB1089" t="n">
        <v>-82.4665</v>
      </c>
      <c r="BC1089" t="n">
        <v>107.2333</v>
      </c>
      <c r="BD1089" t="n">
        <v>0.5265</v>
      </c>
      <c r="BE1089" t="n">
        <v>3652.6331</v>
      </c>
      <c r="BF1089" t="n">
        <v>0.1267</v>
      </c>
      <c r="CQ1089" s="0" t="n">
        <v>2</v>
      </c>
    </row>
    <row r="1090">
      <c r="A1090" s="0" t="n">
        <v>0</v>
      </c>
      <c r="B1090" s="0" t="n">
        <v>0</v>
      </c>
      <c r="C1090" s="0" t="n">
        <v>32</v>
      </c>
      <c r="D1090" s="1" t="n"/>
      <c r="E1090" s="0" t="n">
        <v>0.5319</v>
      </c>
      <c r="F1090" s="0" t="n">
        <v>0.5208</v>
      </c>
      <c r="G1090" s="0" t="n">
        <v>1.3209</v>
      </c>
      <c r="H1090" s="1">
        <f>E1090/SUM(E1090:G1090)</f>
        <v/>
      </c>
      <c r="I1090" s="1">
        <f>F1090/SUM(E1090:G1090)</f>
        <v/>
      </c>
      <c r="J1090" s="1">
        <f>1-H1090-I1090</f>
        <v/>
      </c>
      <c r="K1090" s="1" t="n"/>
      <c r="L1090" s="0">
        <f>(4*H1090)/(-2*H1090+12*I1090+3)</f>
        <v/>
      </c>
      <c r="M1090" s="0">
        <f>(9*I1090)/(-2*H1090+12*I1090+3)</f>
        <v/>
      </c>
      <c r="N1090" s="1">
        <f>SQRT(POWER(L1090-AG1090,2)+POWER(M1090-AH1090,2))</f>
        <v/>
      </c>
      <c r="O1090" s="1" t="n">
        <v>-0.2329</v>
      </c>
      <c r="P1090" s="1" t="n">
        <v>-0.8169999999999999</v>
      </c>
      <c r="Q1090" t="n">
        <v>0.5979</v>
      </c>
      <c r="R1090" t="n">
        <v>4.391009636686238e+18</v>
      </c>
      <c r="S1090" s="0" t="n">
        <v>1.1217</v>
      </c>
      <c r="AA1090" s="0" t="n">
        <v>0.581</v>
      </c>
      <c r="AB1090" s="0" t="n">
        <v>0.5464</v>
      </c>
      <c r="AC1090" s="0" t="n">
        <v>0.8274</v>
      </c>
      <c r="AD1090" s="1">
        <f>AA1090/SUM(AA1090:AC1090)</f>
        <v/>
      </c>
      <c r="AE1090" s="1">
        <f>AB1090/SUM(AA1090:AC1090)</f>
        <v/>
      </c>
      <c r="AF1090" s="1">
        <f>1-AD1090-AE1090</f>
        <v/>
      </c>
      <c r="AG1090" s="0">
        <f>(4*AD1090)/(-2*AD1090+12*AE1090+3)</f>
        <v/>
      </c>
      <c r="AH1090" s="0">
        <f>(9*AE1090)/(-2*AD1090+12*AE1090+3)</f>
        <v/>
      </c>
      <c r="AI1090" t="n">
        <v>0.0842</v>
      </c>
      <c r="AJ1090" t="n">
        <v>-0.3102</v>
      </c>
      <c r="AK1090" t="n">
        <v>9746.0383</v>
      </c>
      <c r="AR1090" s="0" t="n">
        <v>0.5336</v>
      </c>
      <c r="AS1090" s="0" t="n">
        <v>0.5421</v>
      </c>
      <c r="AT1090" s="0" t="n">
        <v>1.2372</v>
      </c>
      <c r="AU1090" s="1">
        <f>AR1090/SUM(AR1090:AT1090)</f>
        <v/>
      </c>
      <c r="AV1090" s="1">
        <f>AS1090/SUM(AR1090:AT1090)</f>
        <v/>
      </c>
      <c r="AW1090" s="1">
        <f>1-AU1090-AV1090</f>
        <v/>
      </c>
      <c r="AX1090" s="1" t="n"/>
      <c r="AY1090" s="0">
        <f>(4*AU1090)/(-2*AU1090+12*AV1090+3)</f>
        <v/>
      </c>
      <c r="AZ1090" s="0">
        <f>(9*AV1090)/(-2*AU1090+12*AV1090+3)</f>
        <v/>
      </c>
      <c r="BB1090" t="n">
        <v>-0.2463</v>
      </c>
      <c r="BC1090" t="n">
        <v>-0.721</v>
      </c>
      <c r="BD1090" t="n">
        <v>0.5273</v>
      </c>
      <c r="BE1090" t="n">
        <v>4.391009636686238e+18</v>
      </c>
      <c r="BF1090" t="n">
        <v>0.9685</v>
      </c>
      <c r="CQ1090" s="0" t="n">
        <v>2</v>
      </c>
    </row>
    <row r="1091">
      <c r="A1091" s="0" t="n">
        <v>0</v>
      </c>
      <c r="B1091" s="0" t="n">
        <v>0</v>
      </c>
      <c r="C1091" s="0" t="n">
        <v>64</v>
      </c>
      <c r="D1091" s="1" t="n"/>
      <c r="E1091" s="0" t="n">
        <v>0.796</v>
      </c>
      <c r="F1091" s="0" t="n">
        <v>0.6069</v>
      </c>
      <c r="G1091" s="0" t="n">
        <v>2.7741</v>
      </c>
      <c r="H1091" s="1">
        <f>E1091/SUM(E1091:G1091)</f>
        <v/>
      </c>
      <c r="I1091" s="1">
        <f>F1091/SUM(E1091:G1091)</f>
        <v/>
      </c>
      <c r="J1091" s="1">
        <f>1-H1091-I1091</f>
        <v/>
      </c>
      <c r="K1091" s="1" t="n"/>
      <c r="L1091" s="0">
        <f>(4*H1091)/(-2*H1091+12*I1091+3)</f>
        <v/>
      </c>
      <c r="M1091" s="0">
        <f>(9*I1091)/(-2*H1091+12*I1091+3)</f>
        <v/>
      </c>
      <c r="N1091" s="1">
        <f>SQRT(POWER(L1091-AG1091,2)+POWER(M1091-AH1091,2))</f>
        <v/>
      </c>
      <c r="O1091" s="1" t="n">
        <v>-0.2511</v>
      </c>
      <c r="P1091" s="1" t="n">
        <v>-1.8341</v>
      </c>
      <c r="Q1091" t="n">
        <v>0.5983000000000001</v>
      </c>
      <c r="R1091" t="n">
        <v>4.391009636686238e+18</v>
      </c>
      <c r="S1091" s="0" t="n">
        <v>1.6646</v>
      </c>
      <c r="AA1091" s="0" t="n">
        <v>0.7887</v>
      </c>
      <c r="AB1091" s="0" t="n">
        <v>0.6294999999999999</v>
      </c>
      <c r="AC1091" s="0" t="n">
        <v>1.921</v>
      </c>
      <c r="AD1091" s="1">
        <f>AA1091/SUM(AA1091:AC1091)</f>
        <v/>
      </c>
      <c r="AE1091" s="1">
        <f>AB1091/SUM(AA1091:AC1091)</f>
        <v/>
      </c>
      <c r="AF1091" s="1">
        <f>1-AD1091-AE1091</f>
        <v/>
      </c>
      <c r="AG1091" s="0">
        <f>(4*AD1091)/(-2*AD1091+12*AE1091+3)</f>
        <v/>
      </c>
      <c r="AH1091" s="0">
        <f>(9*AE1091)/(-2*AD1091+12*AE1091+3)</f>
        <v/>
      </c>
      <c r="AI1091" t="n">
        <v>-0.0064</v>
      </c>
      <c r="AJ1091" t="n">
        <v>-1.2882</v>
      </c>
      <c r="AK1091" t="n">
        <v>2.927339757790828e+18</v>
      </c>
      <c r="AR1091" s="0" t="n">
        <v>0.6825</v>
      </c>
      <c r="AS1091" s="0" t="n">
        <v>0.6017</v>
      </c>
      <c r="AT1091" s="0" t="n">
        <v>2.0224</v>
      </c>
      <c r="AU1091" s="1">
        <f>AR1091/SUM(AR1091:AT1091)</f>
        <v/>
      </c>
      <c r="AV1091" s="1">
        <f>AS1091/SUM(AR1091:AT1091)</f>
        <v/>
      </c>
      <c r="AW1091" s="1">
        <f>1-AU1091-AV1091</f>
        <v/>
      </c>
      <c r="AX1091" s="1" t="n"/>
      <c r="AY1091" s="0">
        <f>(4*AU1091)/(-2*AU1091+12*AV1091+3)</f>
        <v/>
      </c>
      <c r="AZ1091" s="0">
        <f>(9*AV1091)/(-2*AU1091+12*AV1091+3)</f>
        <v/>
      </c>
      <c r="BB1091" t="n">
        <v>-0.2671</v>
      </c>
      <c r="BC1091" t="n">
        <v>-1.3492</v>
      </c>
      <c r="BD1091" t="n">
        <v>0.2677</v>
      </c>
      <c r="BE1091" t="n">
        <v>4.391009636686238e+18</v>
      </c>
      <c r="BF1091" t="n">
        <v>0.7866</v>
      </c>
      <c r="CQ1091" s="0" t="n">
        <v>2</v>
      </c>
    </row>
    <row r="1092">
      <c r="A1092" s="0" t="n">
        <v>0</v>
      </c>
      <c r="B1092" s="0" t="n">
        <v>0</v>
      </c>
      <c r="C1092" s="0" t="n">
        <v>96</v>
      </c>
      <c r="D1092" s="1" t="n"/>
      <c r="E1092" s="0" t="n">
        <v>1.293</v>
      </c>
      <c r="F1092" s="0" t="n">
        <v>0.7683</v>
      </c>
      <c r="G1092" s="0" t="n">
        <v>5.4997</v>
      </c>
      <c r="H1092" s="1">
        <f>E1092/SUM(E1092:G1092)</f>
        <v/>
      </c>
      <c r="I1092" s="1">
        <f>F1092/SUM(E1092:G1092)</f>
        <v/>
      </c>
      <c r="J1092" s="1">
        <f>1-H1092-I1092</f>
        <v/>
      </c>
      <c r="K1092" s="1" t="n"/>
      <c r="L1092" s="0">
        <f>(4*H1092)/(-2*H1092+12*I1092+3)</f>
        <v/>
      </c>
      <c r="M1092" s="0">
        <f>(9*I1092)/(-2*H1092+12*I1092+3)</f>
        <v/>
      </c>
      <c r="N1092" s="1">
        <f>SQRT(POWER(L1092-AG1092,2)+POWER(M1092-AH1092,2))</f>
        <v/>
      </c>
      <c r="O1092" s="1" t="n">
        <v>-0.2946</v>
      </c>
      <c r="P1092" s="1" t="n">
        <v>-3.2014</v>
      </c>
      <c r="Q1092" t="n">
        <v>0.6546999999999999</v>
      </c>
      <c r="R1092" t="n">
        <v>2.927339757790828e+18</v>
      </c>
      <c r="S1092" s="0" t="n">
        <v>2.5957</v>
      </c>
      <c r="AA1092" s="0" t="n">
        <v>1.171</v>
      </c>
      <c r="AB1092" s="0" t="n">
        <v>0.7824</v>
      </c>
      <c r="AC1092" s="0" t="n">
        <v>3.9339</v>
      </c>
      <c r="AD1092" s="1">
        <f>AA1092/SUM(AA1092:AC1092)</f>
        <v/>
      </c>
      <c r="AE1092" s="1">
        <f>AB1092/SUM(AA1092:AC1092)</f>
        <v/>
      </c>
      <c r="AF1092" s="1">
        <f>1-AD1092-AE1092</f>
        <v/>
      </c>
      <c r="AG1092" s="0">
        <f>(4*AD1092)/(-2*AD1092+12*AE1092+3)</f>
        <v/>
      </c>
      <c r="AH1092" s="0">
        <f>(9*AE1092)/(-2*AD1092+12*AE1092+3)</f>
        <v/>
      </c>
      <c r="AI1092" t="n">
        <v>-0.1158</v>
      </c>
      <c r="AJ1092" t="n">
        <v>-2.5716</v>
      </c>
      <c r="AK1092" t="n">
        <v>4.391009636686238e+18</v>
      </c>
      <c r="AR1092" s="0" t="n">
        <v>1.1005</v>
      </c>
      <c r="AS1092" s="0" t="n">
        <v>0.7655</v>
      </c>
      <c r="AT1092" s="0" t="n">
        <v>4.2007</v>
      </c>
      <c r="AU1092" s="1">
        <f>AR1092/SUM(AR1092:AT1092)</f>
        <v/>
      </c>
      <c r="AV1092" s="1">
        <f>AS1092/SUM(AR1092:AT1092)</f>
        <v/>
      </c>
      <c r="AW1092" s="1">
        <f>1-AU1092-AV1092</f>
        <v/>
      </c>
      <c r="AX1092" s="1" t="n"/>
      <c r="AY1092" s="0">
        <f>(4*AU1092)/(-2*AU1092+12*AV1092+3)</f>
        <v/>
      </c>
      <c r="AZ1092" s="0">
        <f>(9*AV1092)/(-2*AU1092+12*AV1092+3)</f>
        <v/>
      </c>
      <c r="BB1092" t="n">
        <v>-0.316</v>
      </c>
      <c r="BC1092" t="n">
        <v>-2.6728</v>
      </c>
      <c r="BD1092" t="n">
        <v>0.2244</v>
      </c>
      <c r="BE1092" t="n">
        <v>4.391009636686238e+18</v>
      </c>
      <c r="BF1092" t="n">
        <v>0.7436</v>
      </c>
      <c r="CQ1092" s="0" t="n">
        <v>2</v>
      </c>
    </row>
    <row r="1093">
      <c r="A1093" s="0" t="n">
        <v>0</v>
      </c>
      <c r="B1093" s="0" t="n">
        <v>0</v>
      </c>
      <c r="C1093" s="0" t="n">
        <v>128</v>
      </c>
      <c r="D1093" s="1" t="n"/>
      <c r="E1093" s="0" t="n">
        <v>2.0773</v>
      </c>
      <c r="F1093" s="0" t="n">
        <v>1.0225</v>
      </c>
      <c r="G1093" s="0" t="n">
        <v>9.8004</v>
      </c>
      <c r="H1093" s="1">
        <f>E1093/SUM(E1093:G1093)</f>
        <v/>
      </c>
      <c r="I1093" s="1">
        <f>F1093/SUM(E1093:G1093)</f>
        <v/>
      </c>
      <c r="J1093" s="1">
        <f>1-H1093-I1093</f>
        <v/>
      </c>
      <c r="K1093" s="1" t="n"/>
      <c r="L1093" s="0">
        <f>(4*H1093)/(-2*H1093+12*I1093+3)</f>
        <v/>
      </c>
      <c r="M1093" s="0">
        <f>(9*I1093)/(-2*H1093+12*I1093+3)</f>
        <v/>
      </c>
      <c r="N1093" s="1">
        <f>SQRT(POWER(L1093-AG1093,2)+POWER(M1093-AH1093,2))</f>
        <v/>
      </c>
      <c r="O1093" s="1" t="n">
        <v>-0.3725</v>
      </c>
      <c r="P1093" s="1" t="n">
        <v>-4.9803</v>
      </c>
      <c r="Q1093" t="n">
        <v>0.8719</v>
      </c>
      <c r="R1093" t="n">
        <v>2.927339757790828e+18</v>
      </c>
      <c r="S1093" s="0" t="n">
        <v>3.2979</v>
      </c>
      <c r="AA1093" s="0" t="n">
        <v>1.7431</v>
      </c>
      <c r="AB1093" s="0" t="n">
        <v>1.0113</v>
      </c>
      <c r="AC1093" s="0" t="n">
        <v>6.9458</v>
      </c>
      <c r="AD1093" s="1">
        <f>AA1093/SUM(AA1093:AC1093)</f>
        <v/>
      </c>
      <c r="AE1093" s="1">
        <f>AB1093/SUM(AA1093:AC1093)</f>
        <v/>
      </c>
      <c r="AF1093" s="1">
        <f>1-AD1093-AE1093</f>
        <v/>
      </c>
      <c r="AG1093" s="0">
        <f>(4*AD1093)/(-2*AD1093+12*AE1093+3)</f>
        <v/>
      </c>
      <c r="AH1093" s="0">
        <f>(9*AE1093)/(-2*AD1093+12*AE1093+3)</f>
        <v/>
      </c>
      <c r="AI1093" t="n">
        <v>-0.2379</v>
      </c>
      <c r="AJ1093" t="n">
        <v>-4.1189</v>
      </c>
      <c r="AK1093" t="n">
        <v>4.391009636686238e+18</v>
      </c>
      <c r="AR1093" s="0" t="n">
        <v>1.6723</v>
      </c>
      <c r="AS1093" s="0" t="n">
        <v>0.9925</v>
      </c>
      <c r="AT1093" s="0" t="n">
        <v>7.1583</v>
      </c>
      <c r="AU1093" s="1">
        <f>AR1093/SUM(AR1093:AT1093)</f>
        <v/>
      </c>
      <c r="AV1093" s="1">
        <f>AS1093/SUM(AR1093:AT1093)</f>
        <v/>
      </c>
      <c r="AW1093" s="1">
        <f>1-AU1093-AV1093</f>
        <v/>
      </c>
      <c r="AX1093" s="1" t="n"/>
      <c r="AY1093" s="0">
        <f>(4*AU1093)/(-2*AU1093+12*AV1093+3)</f>
        <v/>
      </c>
      <c r="AZ1093" s="0">
        <f>(9*AV1093)/(-2*AU1093+12*AV1093+3)</f>
        <v/>
      </c>
      <c r="BB1093" t="n">
        <v>-0.3903</v>
      </c>
      <c r="BC1093" t="n">
        <v>-4.1535</v>
      </c>
      <c r="BD1093" t="n">
        <v>0.1562</v>
      </c>
      <c r="BE1093" t="n">
        <v>2.927339757790828e+18</v>
      </c>
      <c r="BF1093" t="n">
        <v>0.6084000000000001</v>
      </c>
      <c r="CQ1093" s="0" t="n">
        <v>2</v>
      </c>
    </row>
    <row r="1094">
      <c r="A1094" s="0" t="n">
        <v>0</v>
      </c>
      <c r="B1094" s="0" t="n">
        <v>0</v>
      </c>
      <c r="C1094" s="0" t="n">
        <v>160</v>
      </c>
      <c r="D1094" s="1" t="n"/>
      <c r="E1094" s="0" t="n">
        <v>2.9852</v>
      </c>
      <c r="F1094" s="0" t="n">
        <v>1.3171</v>
      </c>
      <c r="G1094" s="0" t="n">
        <v>14.77</v>
      </c>
      <c r="H1094" s="1">
        <f>E1094/SUM(E1094:G1094)</f>
        <v/>
      </c>
      <c r="I1094" s="1">
        <f>F1094/SUM(E1094:G1094)</f>
        <v/>
      </c>
      <c r="J1094" s="1">
        <f>1-H1094-I1094</f>
        <v/>
      </c>
      <c r="K1094" s="1" t="n"/>
      <c r="L1094" s="0">
        <f>(4*H1094)/(-2*H1094+12*I1094+3)</f>
        <v/>
      </c>
      <c r="M1094" s="0">
        <f>(9*I1094)/(-2*H1094+12*I1094+3)</f>
        <v/>
      </c>
      <c r="N1094" s="1">
        <f>SQRT(POWER(L1094-AG1094,2)+POWER(M1094-AH1094,2))</f>
        <v/>
      </c>
      <c r="O1094" s="1" t="n">
        <v>-0.4659</v>
      </c>
      <c r="P1094" s="1" t="n">
        <v>-6.8822</v>
      </c>
      <c r="Q1094" t="n">
        <v>0.8813</v>
      </c>
      <c r="R1094" t="n">
        <v>2.927339757790828e+18</v>
      </c>
      <c r="S1094" s="0" t="n">
        <v>2.7996</v>
      </c>
      <c r="AA1094" s="0" t="n">
        <v>2.5162</v>
      </c>
      <c r="AB1094" s="0" t="n">
        <v>1.3207</v>
      </c>
      <c r="AC1094" s="0" t="n">
        <v>11.0165</v>
      </c>
      <c r="AD1094" s="1">
        <f>AA1094/SUM(AA1094:AC1094)</f>
        <v/>
      </c>
      <c r="AE1094" s="1">
        <f>AB1094/SUM(AA1094:AC1094)</f>
        <v/>
      </c>
      <c r="AF1094" s="1">
        <f>1-AD1094-AE1094</f>
        <v/>
      </c>
      <c r="AG1094" s="0">
        <f>(4*AD1094)/(-2*AD1094+12*AE1094+3)</f>
        <v/>
      </c>
      <c r="AH1094" s="0">
        <f>(9*AE1094)/(-2*AD1094+12*AE1094+3)</f>
        <v/>
      </c>
      <c r="AI1094" t="n">
        <v>-0.3802</v>
      </c>
      <c r="AJ1094" t="n">
        <v>-6.005</v>
      </c>
      <c r="AK1094" t="n">
        <v>4.391009636686238e+18</v>
      </c>
      <c r="AR1094" s="0" t="n">
        <v>2.3715</v>
      </c>
      <c r="AS1094" s="0" t="n">
        <v>1.2869</v>
      </c>
      <c r="AT1094" s="0" t="n">
        <v>10.7425</v>
      </c>
      <c r="AU1094" s="1">
        <f>AR1094/SUM(AR1094:AT1094)</f>
        <v/>
      </c>
      <c r="AV1094" s="1">
        <f>AS1094/SUM(AR1094:AT1094)</f>
        <v/>
      </c>
      <c r="AW1094" s="1">
        <f>1-AU1094-AV1094</f>
        <v/>
      </c>
      <c r="AX1094" s="1" t="n"/>
      <c r="AY1094" s="0">
        <f>(4*AU1094)/(-2*AU1094+12*AV1094+3)</f>
        <v/>
      </c>
      <c r="AZ1094" s="0">
        <f>(9*AV1094)/(-2*AU1094+12*AV1094+3)</f>
        <v/>
      </c>
      <c r="BB1094" t="n">
        <v>-0.5036</v>
      </c>
      <c r="BC1094" t="n">
        <v>-5.8462</v>
      </c>
      <c r="BD1094" t="n">
        <v>0.2011</v>
      </c>
      <c r="BE1094" t="n">
        <v>2.927339757790828e+18</v>
      </c>
      <c r="BF1094" t="n">
        <v>0.607</v>
      </c>
      <c r="CQ1094" s="0" t="n">
        <v>2</v>
      </c>
    </row>
    <row r="1095">
      <c r="A1095" s="0" t="n">
        <v>0</v>
      </c>
      <c r="B1095" s="0" t="n">
        <v>0</v>
      </c>
      <c r="C1095" s="0" t="n">
        <v>192</v>
      </c>
      <c r="D1095" s="1" t="n"/>
      <c r="E1095" s="0" t="n">
        <v>4.3575</v>
      </c>
      <c r="F1095" s="0" t="n">
        <v>1.7616</v>
      </c>
      <c r="G1095" s="0" t="n">
        <v>22.2945</v>
      </c>
      <c r="H1095" s="1">
        <f>E1095/SUM(E1095:G1095)</f>
        <v/>
      </c>
      <c r="I1095" s="1">
        <f>F1095/SUM(E1095:G1095)</f>
        <v/>
      </c>
      <c r="J1095" s="1">
        <f>1-H1095-I1095</f>
        <v/>
      </c>
      <c r="K1095" s="1" t="n"/>
      <c r="L1095" s="0">
        <f>(4*H1095)/(-2*H1095+12*I1095+3)</f>
        <v/>
      </c>
      <c r="M1095" s="0">
        <f>(9*I1095)/(-2*H1095+12*I1095+3)</f>
        <v/>
      </c>
      <c r="N1095" s="1">
        <f>SQRT(POWER(L1095-AG1095,2)+POWER(M1095-AH1095,2))</f>
        <v/>
      </c>
      <c r="O1095" s="1" t="n">
        <v>-0.611</v>
      </c>
      <c r="P1095" s="1" t="n">
        <v>-9.661</v>
      </c>
      <c r="Q1095" t="n">
        <v>1.3664</v>
      </c>
      <c r="R1095" t="n">
        <v>2.927339757790828e+18</v>
      </c>
      <c r="S1095" s="0" t="n">
        <v>3.0079</v>
      </c>
      <c r="AA1095" s="0" t="n">
        <v>3.4997</v>
      </c>
      <c r="AB1095" s="0" t="n">
        <v>1.7142</v>
      </c>
      <c r="AC1095" s="0" t="n">
        <v>16.1947</v>
      </c>
      <c r="AD1095" s="1">
        <f>AA1095/SUM(AA1095:AC1095)</f>
        <v/>
      </c>
      <c r="AE1095" s="1">
        <f>AB1095/SUM(AA1095:AC1095)</f>
        <v/>
      </c>
      <c r="AF1095" s="1">
        <f>1-AD1095-AE1095</f>
        <v/>
      </c>
      <c r="AG1095" s="0">
        <f>(4*AD1095)/(-2*AD1095+12*AE1095+3)</f>
        <v/>
      </c>
      <c r="AH1095" s="0">
        <f>(9*AE1095)/(-2*AD1095+12*AE1095+3)</f>
        <v/>
      </c>
      <c r="AI1095" t="n">
        <v>-0.5493</v>
      </c>
      <c r="AJ1095" t="n">
        <v>-8.295999999999999</v>
      </c>
      <c r="AK1095" t="n">
        <v>4.391009636686238e+18</v>
      </c>
      <c r="AR1095" s="0" t="n">
        <v>3.3872</v>
      </c>
      <c r="AS1095" s="0" t="n">
        <v>1.6883</v>
      </c>
      <c r="AT1095" s="0" t="n">
        <v>16.031</v>
      </c>
      <c r="AU1095" s="1">
        <f>AR1095/SUM(AR1095:AT1095)</f>
        <v/>
      </c>
      <c r="AV1095" s="1">
        <f>AS1095/SUM(AR1095:AT1095)</f>
        <v/>
      </c>
      <c r="AW1095" s="1">
        <f>1-AU1095-AV1095</f>
        <v/>
      </c>
      <c r="AX1095" s="1" t="n"/>
      <c r="AY1095" s="0">
        <f>(4*AU1095)/(-2*AU1095+12*AV1095+3)</f>
        <v/>
      </c>
      <c r="AZ1095" s="0">
        <f>(9*AV1095)/(-2*AU1095+12*AV1095+3)</f>
        <v/>
      </c>
      <c r="BB1095" t="n">
        <v>-0.6479</v>
      </c>
      <c r="BC1095" t="n">
        <v>-8.185</v>
      </c>
      <c r="BD1095" t="n">
        <v>0.1485</v>
      </c>
      <c r="BE1095" t="n">
        <v>2.927339757790828e+18</v>
      </c>
      <c r="BF1095" t="n">
        <v>0.3784</v>
      </c>
      <c r="CQ1095" s="0" t="n">
        <v>2</v>
      </c>
    </row>
    <row r="1096">
      <c r="A1096" s="0" t="n">
        <v>0</v>
      </c>
      <c r="B1096" s="0" t="n">
        <v>0</v>
      </c>
      <c r="C1096" s="0" t="n">
        <v>224</v>
      </c>
      <c r="D1096" s="1" t="n"/>
      <c r="E1096" s="0" t="n">
        <v>6.0156</v>
      </c>
      <c r="F1096" s="0" t="n">
        <v>2.2978</v>
      </c>
      <c r="G1096" s="0" t="n">
        <v>31.3752</v>
      </c>
      <c r="H1096" s="1">
        <f>E1096/SUM(E1096:G1096)</f>
        <v/>
      </c>
      <c r="I1096" s="1">
        <f>F1096/SUM(E1096:G1096)</f>
        <v/>
      </c>
      <c r="J1096" s="1">
        <f>1-H1096-I1096</f>
        <v/>
      </c>
      <c r="K1096" s="1" t="n"/>
      <c r="L1096" s="0">
        <f>(4*H1096)/(-2*H1096+12*I1096+3)</f>
        <v/>
      </c>
      <c r="M1096" s="0">
        <f>(9*I1096)/(-2*H1096+12*I1096+3)</f>
        <v/>
      </c>
      <c r="N1096" s="1">
        <f>SQRT(POWER(L1096-AG1096,2)+POWER(M1096-AH1096,2))</f>
        <v/>
      </c>
      <c r="O1096" s="1" t="n">
        <v>-0.785</v>
      </c>
      <c r="P1096" s="1" t="n">
        <v>-12.9596</v>
      </c>
      <c r="Q1096" t="n">
        <v>1.9238</v>
      </c>
      <c r="R1096" t="n">
        <v>2.927339757790828e+18</v>
      </c>
      <c r="S1096" s="0" t="n">
        <v>3.5112</v>
      </c>
      <c r="AA1096" s="0" t="n">
        <v>4.7014</v>
      </c>
      <c r="AB1096" s="0" t="n">
        <v>2.195</v>
      </c>
      <c r="AC1096" s="0" t="n">
        <v>22.5217</v>
      </c>
      <c r="AD1096" s="1">
        <f>AA1096/SUM(AA1096:AC1096)</f>
        <v/>
      </c>
      <c r="AE1096" s="1">
        <f>AB1096/SUM(AA1096:AC1096)</f>
        <v/>
      </c>
      <c r="AF1096" s="1">
        <f>1-AD1096-AE1096</f>
        <v/>
      </c>
      <c r="AG1096" s="0">
        <f>(4*AD1096)/(-2*AD1096+12*AE1096+3)</f>
        <v/>
      </c>
      <c r="AH1096" s="0">
        <f>(9*AE1096)/(-2*AD1096+12*AE1096+3)</f>
        <v/>
      </c>
      <c r="AI1096" t="n">
        <v>-0.7492</v>
      </c>
      <c r="AJ1096" t="n">
        <v>-11.0362</v>
      </c>
      <c r="AK1096" t="n">
        <v>4.391009636686238e+18</v>
      </c>
      <c r="AR1096" s="0" t="n">
        <v>4.6417</v>
      </c>
      <c r="AS1096" s="0" t="n">
        <v>2.1635</v>
      </c>
      <c r="AT1096" s="0" t="n">
        <v>22.5948</v>
      </c>
      <c r="AU1096" s="1">
        <f>AR1096/SUM(AR1096:AT1096)</f>
        <v/>
      </c>
      <c r="AV1096" s="1">
        <f>AS1096/SUM(AR1096:AT1096)</f>
        <v/>
      </c>
      <c r="AW1096" s="1">
        <f>1-AU1096-AV1096</f>
        <v/>
      </c>
      <c r="AX1096" s="1" t="n"/>
      <c r="AY1096" s="0">
        <f>(4*AU1096)/(-2*AU1096+12*AV1096+3)</f>
        <v/>
      </c>
      <c r="AZ1096" s="0">
        <f>(9*AV1096)/(-2*AU1096+12*AV1096+3)</f>
        <v/>
      </c>
      <c r="BB1096" t="n">
        <v>-0.806</v>
      </c>
      <c r="BC1096" t="n">
        <v>-10.9609</v>
      </c>
      <c r="BD1096" t="n">
        <v>0.09429999999999999</v>
      </c>
      <c r="BE1096" t="n">
        <v>4.391009636686238e+18</v>
      </c>
      <c r="BF1096" t="n">
        <v>0.2</v>
      </c>
      <c r="CQ1096" s="0" t="n">
        <v>2</v>
      </c>
    </row>
    <row r="1097">
      <c r="A1097" s="0" t="n">
        <v>0</v>
      </c>
      <c r="B1097" s="0" t="n">
        <v>0</v>
      </c>
      <c r="C1097" s="0" t="n">
        <v>256</v>
      </c>
      <c r="D1097" s="1" t="n"/>
      <c r="E1097" s="0" t="n">
        <v>7.7481</v>
      </c>
      <c r="F1097" s="0" t="n">
        <v>2.8627</v>
      </c>
      <c r="G1097" s="0" t="n">
        <v>40.8643</v>
      </c>
      <c r="H1097" s="1">
        <f>E1097/SUM(E1097:G1097)</f>
        <v/>
      </c>
      <c r="I1097" s="1">
        <f>F1097/SUM(E1097:G1097)</f>
        <v/>
      </c>
      <c r="J1097" s="1">
        <f>1-H1097-I1097</f>
        <v/>
      </c>
      <c r="K1097" s="1" t="n"/>
      <c r="L1097" s="0">
        <f>(4*H1097)/(-2*H1097+12*I1097+3)</f>
        <v/>
      </c>
      <c r="M1097" s="0">
        <f>(9*I1097)/(-2*H1097+12*I1097+3)</f>
        <v/>
      </c>
      <c r="N1097" s="1">
        <f>SQRT(POWER(L1097-AG1097,2)+POWER(M1097-AH1097,2))</f>
        <v/>
      </c>
      <c r="O1097" s="1" t="n">
        <v>-0.973</v>
      </c>
      <c r="P1097" s="1" t="n">
        <v>-16.3997</v>
      </c>
      <c r="Q1097" t="n">
        <v>2.1441</v>
      </c>
      <c r="R1097" t="n">
        <v>4.391009636686238e+18</v>
      </c>
      <c r="S1097" s="0" t="n">
        <v>3.4369</v>
      </c>
      <c r="AA1097" s="0" t="n">
        <v>6.1281</v>
      </c>
      <c r="AB1097" s="0" t="n">
        <v>2.7658</v>
      </c>
      <c r="AC1097" s="0" t="n">
        <v>30.0337</v>
      </c>
      <c r="AD1097" s="1">
        <f>AA1097/SUM(AA1097:AC1097)</f>
        <v/>
      </c>
      <c r="AE1097" s="1">
        <f>AB1097/SUM(AA1097:AC1097)</f>
        <v/>
      </c>
      <c r="AF1097" s="1">
        <f>1-AD1097-AE1097</f>
        <v/>
      </c>
      <c r="AG1097" s="0">
        <f>(4*AD1097)/(-2*AD1097+12*AE1097+3)</f>
        <v/>
      </c>
      <c r="AH1097" s="0">
        <f>(9*AE1097)/(-2*AD1097+12*AE1097+3)</f>
        <v/>
      </c>
      <c r="AI1097" t="n">
        <v>-0.9828</v>
      </c>
      <c r="AJ1097" t="n">
        <v>-14.2556</v>
      </c>
      <c r="AK1097" t="n">
        <v>4.391009636686238e+18</v>
      </c>
      <c r="AR1097" s="0" t="n">
        <v>6.0581</v>
      </c>
      <c r="AS1097" s="0" t="n">
        <v>2.7315</v>
      </c>
      <c r="AT1097" s="0" t="n">
        <v>30.1186</v>
      </c>
      <c r="AU1097" s="1">
        <f>AR1097/SUM(AR1097:AT1097)</f>
        <v/>
      </c>
      <c r="AV1097" s="1">
        <f>AS1097/SUM(AR1097:AT1097)</f>
        <v/>
      </c>
      <c r="AW1097" s="1">
        <f>1-AU1097-AV1097</f>
        <v/>
      </c>
      <c r="AX1097" s="1" t="n"/>
      <c r="AY1097" s="0">
        <f>(4*AU1097)/(-2*AU1097+12*AV1097+3)</f>
        <v/>
      </c>
      <c r="AZ1097" s="0">
        <f>(9*AV1097)/(-2*AU1097+12*AV1097+3)</f>
        <v/>
      </c>
      <c r="BB1097" t="n">
        <v>-1.0495</v>
      </c>
      <c r="BC1097" t="n">
        <v>-14.1674</v>
      </c>
      <c r="BD1097" t="n">
        <v>0.1106</v>
      </c>
      <c r="BE1097" t="n">
        <v>4.391009636686238e+18</v>
      </c>
      <c r="BF1097" t="n">
        <v>0.1988</v>
      </c>
      <c r="CQ1097" s="0" t="n">
        <v>2</v>
      </c>
    </row>
    <row r="1098">
      <c r="A1098" s="0" t="n">
        <v>0</v>
      </c>
      <c r="B1098" s="0" t="n">
        <v>0</v>
      </c>
      <c r="C1098" s="0" t="n">
        <v>288</v>
      </c>
      <c r="D1098" s="1" t="n"/>
      <c r="E1098" s="0" t="n">
        <v>10.0418</v>
      </c>
      <c r="F1098" s="0" t="n">
        <v>3.6083</v>
      </c>
      <c r="G1098" s="0" t="n">
        <v>53.4393</v>
      </c>
      <c r="H1098" s="1">
        <f>E1098/SUM(E1098:G1098)</f>
        <v/>
      </c>
      <c r="I1098" s="1">
        <f>F1098/SUM(E1098:G1098)</f>
        <v/>
      </c>
      <c r="J1098" s="1">
        <f>1-H1098-I1098</f>
        <v/>
      </c>
      <c r="K1098" s="1" t="n"/>
      <c r="L1098" s="0">
        <f>(4*H1098)/(-2*H1098+12*I1098+3)</f>
        <v/>
      </c>
      <c r="M1098" s="0">
        <f>(9*I1098)/(-2*H1098+12*I1098+3)</f>
        <v/>
      </c>
      <c r="N1098" s="1">
        <f>SQRT(POWER(L1098-AG1098,2)+POWER(M1098-AH1098,2))</f>
        <v/>
      </c>
      <c r="O1098" s="1" t="n">
        <v>-1.2215</v>
      </c>
      <c r="P1098" s="1" t="n">
        <v>-20.9309</v>
      </c>
      <c r="Q1098" t="n">
        <v>2.9548</v>
      </c>
      <c r="R1098" t="n">
        <v>4.391009636686238e+18</v>
      </c>
      <c r="S1098" s="0" t="n">
        <v>3.558</v>
      </c>
      <c r="AA1098" s="0" t="n">
        <v>7.786</v>
      </c>
      <c r="AB1098" s="0" t="n">
        <v>3.4292</v>
      </c>
      <c r="AC1098" s="0" t="n">
        <v>38.7626</v>
      </c>
      <c r="AD1098" s="1">
        <f>AA1098/SUM(AA1098:AC1098)</f>
        <v/>
      </c>
      <c r="AE1098" s="1">
        <f>AB1098/SUM(AA1098:AC1098)</f>
        <v/>
      </c>
      <c r="AF1098" s="1">
        <f>1-AD1098-AE1098</f>
        <v/>
      </c>
      <c r="AG1098" s="0">
        <f>(4*AD1098)/(-2*AD1098+12*AE1098+3)</f>
        <v/>
      </c>
      <c r="AH1098" s="0">
        <f>(9*AE1098)/(-2*AD1098+12*AE1098+3)</f>
        <v/>
      </c>
      <c r="AI1098" t="n">
        <v>-1.2521</v>
      </c>
      <c r="AJ1098" t="n">
        <v>-17.9762</v>
      </c>
      <c r="AK1098" t="n">
        <v>2.927339757790828e+18</v>
      </c>
      <c r="AR1098" s="0" t="n">
        <v>7.6255</v>
      </c>
      <c r="AS1098" s="0" t="n">
        <v>3.3513</v>
      </c>
      <c r="AT1098" s="0" t="n">
        <v>38.0654</v>
      </c>
      <c r="AU1098" s="1">
        <f>AR1098/SUM(AR1098:AT1098)</f>
        <v/>
      </c>
      <c r="AV1098" s="1">
        <f>AS1098/SUM(AR1098:AT1098)</f>
        <v/>
      </c>
      <c r="AW1098" s="1">
        <f>1-AU1098-AV1098</f>
        <v/>
      </c>
      <c r="AX1098" s="1" t="n"/>
      <c r="AY1098" s="0">
        <f>(4*AU1098)/(-2*AU1098+12*AV1098+3)</f>
        <v/>
      </c>
      <c r="AZ1098" s="0">
        <f>(9*AV1098)/(-2*AU1098+12*AV1098+3)</f>
        <v/>
      </c>
      <c r="BB1098" t="n">
        <v>-1.2359</v>
      </c>
      <c r="BC1098" t="n">
        <v>-17.6027</v>
      </c>
      <c r="BD1098" t="n">
        <v>0.3738</v>
      </c>
      <c r="BE1098" t="n">
        <v>2.927339757790828e+18</v>
      </c>
      <c r="BF1098" t="n">
        <v>0.154</v>
      </c>
      <c r="CQ1098" s="0" t="n">
        <v>2</v>
      </c>
    </row>
    <row r="1099">
      <c r="A1099" s="0" t="n">
        <v>0</v>
      </c>
      <c r="B1099" s="0" t="n">
        <v>0</v>
      </c>
      <c r="C1099" s="0" t="n">
        <v>320</v>
      </c>
      <c r="D1099" s="1" t="n"/>
      <c r="E1099" s="0" t="n">
        <v>12.631</v>
      </c>
      <c r="F1099" s="0" t="n">
        <v>4.4493</v>
      </c>
      <c r="G1099" s="0" t="n">
        <v>67.62220000000001</v>
      </c>
      <c r="H1099" s="1">
        <f>E1099/SUM(E1099:G1099)</f>
        <v/>
      </c>
      <c r="I1099" s="1">
        <f>F1099/SUM(E1099:G1099)</f>
        <v/>
      </c>
      <c r="J1099" s="1">
        <f>1-H1099-I1099</f>
        <v/>
      </c>
      <c r="K1099" s="1" t="n"/>
      <c r="L1099" s="0">
        <f>(4*H1099)/(-2*H1099+12*I1099+3)</f>
        <v/>
      </c>
      <c r="M1099" s="0">
        <f>(9*I1099)/(-2*H1099+12*I1099+3)</f>
        <v/>
      </c>
      <c r="N1099" s="1">
        <f>SQRT(POWER(L1099-AG1099,2)+POWER(M1099-AH1099,2))</f>
        <v/>
      </c>
      <c r="O1099" s="1" t="n">
        <v>-1.4997</v>
      </c>
      <c r="P1099" s="1" t="n">
        <v>-26.0312</v>
      </c>
      <c r="Q1099" t="n">
        <v>3.8168</v>
      </c>
      <c r="R1099" t="n">
        <v>4.391009636686238e+18</v>
      </c>
      <c r="S1099" s="0" t="n">
        <v>3.5943</v>
      </c>
      <c r="AA1099" s="0" t="n">
        <v>9.6805</v>
      </c>
      <c r="AB1099" s="0" t="n">
        <v>4.1872</v>
      </c>
      <c r="AC1099" s="0" t="n">
        <v>48.7377</v>
      </c>
      <c r="AD1099" s="1">
        <f>AA1099/SUM(AA1099:AC1099)</f>
        <v/>
      </c>
      <c r="AE1099" s="1">
        <f>AB1099/SUM(AA1099:AC1099)</f>
        <v/>
      </c>
      <c r="AF1099" s="1">
        <f>1-AD1099-AE1099</f>
        <v/>
      </c>
      <c r="AG1099" s="0">
        <f>(4*AD1099)/(-2*AD1099+12*AE1099+3)</f>
        <v/>
      </c>
      <c r="AH1099" s="0">
        <f>(9*AE1099)/(-2*AD1099+12*AE1099+3)</f>
        <v/>
      </c>
      <c r="AI1099" t="n">
        <v>-1.5583</v>
      </c>
      <c r="AJ1099" t="n">
        <v>-22.2149</v>
      </c>
      <c r="AK1099" t="n">
        <v>4.391009636686238e+18</v>
      </c>
      <c r="AR1099" s="0" t="n">
        <v>9.569800000000001</v>
      </c>
      <c r="AS1099" s="0" t="n">
        <v>4.1389</v>
      </c>
      <c r="AT1099" s="0" t="n">
        <v>48.2975</v>
      </c>
      <c r="AU1099" s="1">
        <f>AR1099/SUM(AR1099:AT1099)</f>
        <v/>
      </c>
      <c r="AV1099" s="1">
        <f>AS1099/SUM(AR1099:AT1099)</f>
        <v/>
      </c>
      <c r="AW1099" s="1">
        <f>1-AU1099-AV1099</f>
        <v/>
      </c>
      <c r="AX1099" s="1" t="n"/>
      <c r="AY1099" s="0">
        <f>(4*AU1099)/(-2*AU1099+12*AV1099+3)</f>
        <v/>
      </c>
      <c r="AZ1099" s="0">
        <f>(9*AV1099)/(-2*AU1099+12*AV1099+3)</f>
        <v/>
      </c>
      <c r="BB1099" t="n">
        <v>-1.5613</v>
      </c>
      <c r="BC1099" t="n">
        <v>-21.9802</v>
      </c>
      <c r="BD1099" t="n">
        <v>0.2346</v>
      </c>
      <c r="BE1099" t="n">
        <v>4.391009636686238e+18</v>
      </c>
      <c r="BF1099" t="n">
        <v>0.0837</v>
      </c>
      <c r="CQ1099" s="0" t="n">
        <v>2</v>
      </c>
    </row>
    <row r="1100">
      <c r="A1100" s="0" t="n">
        <v>0</v>
      </c>
      <c r="B1100" s="0" t="n">
        <v>0</v>
      </c>
      <c r="C1100" s="0" t="n">
        <v>352</v>
      </c>
      <c r="D1100" s="1" t="n"/>
      <c r="E1100" s="0" t="n">
        <v>15.6144</v>
      </c>
      <c r="F1100" s="0" t="n">
        <v>5.4203</v>
      </c>
      <c r="G1100" s="0" t="n">
        <v>83.9716</v>
      </c>
      <c r="H1100" s="1">
        <f>E1100/SUM(E1100:G1100)</f>
        <v/>
      </c>
      <c r="I1100" s="1">
        <f>F1100/SUM(E1100:G1100)</f>
        <v/>
      </c>
      <c r="J1100" s="1">
        <f>1-H1100-I1100</f>
        <v/>
      </c>
      <c r="K1100" s="1" t="n"/>
      <c r="L1100" s="0">
        <f>(4*H1100)/(-2*H1100+12*I1100+3)</f>
        <v/>
      </c>
      <c r="M1100" s="0">
        <f>(9*I1100)/(-2*H1100+12*I1100+3)</f>
        <v/>
      </c>
      <c r="N1100" s="1">
        <f>SQRT(POWER(L1100-AG1100,2)+POWER(M1100-AH1100,2))</f>
        <v/>
      </c>
      <c r="O1100" s="1" t="n">
        <v>-1.8237</v>
      </c>
      <c r="P1100" s="1" t="n">
        <v>-31.9098</v>
      </c>
      <c r="Q1100" t="n">
        <v>4.9246</v>
      </c>
      <c r="R1100" t="n">
        <v>4.391009636686238e+18</v>
      </c>
      <c r="S1100" s="0" t="n">
        <v>3.6323</v>
      </c>
      <c r="AA1100" s="0" t="n">
        <v>11.8168</v>
      </c>
      <c r="AB1100" s="0" t="n">
        <v>5.042</v>
      </c>
      <c r="AC1100" s="0" t="n">
        <v>59.9855</v>
      </c>
      <c r="AD1100" s="1">
        <f>AA1100/SUM(AA1100:AC1100)</f>
        <v/>
      </c>
      <c r="AE1100" s="1">
        <f>AB1100/SUM(AA1100:AC1100)</f>
        <v/>
      </c>
      <c r="AF1100" s="1">
        <f>1-AD1100-AE1100</f>
        <v/>
      </c>
      <c r="AG1100" s="0">
        <f>(4*AD1100)/(-2*AD1100+12*AE1100+3)</f>
        <v/>
      </c>
      <c r="AH1100" s="0">
        <f>(9*AE1100)/(-2*AD1100+12*AE1100+3)</f>
        <v/>
      </c>
      <c r="AI1100" t="n">
        <v>-1.9026</v>
      </c>
      <c r="AJ1100" t="n">
        <v>-26.9858</v>
      </c>
      <c r="AK1100" t="n">
        <v>2.927339757790828e+18</v>
      </c>
      <c r="AR1100" s="0" t="n">
        <v>11.5028</v>
      </c>
      <c r="AS1100" s="0" t="n">
        <v>4.9252</v>
      </c>
      <c r="AT1100" s="0" t="n">
        <v>58.1804</v>
      </c>
      <c r="AU1100" s="1">
        <f>AR1100/SUM(AR1100:AT1100)</f>
        <v/>
      </c>
      <c r="AV1100" s="1">
        <f>AS1100/SUM(AR1100:AT1100)</f>
        <v/>
      </c>
      <c r="AW1100" s="1">
        <f>1-AU1100-AV1100</f>
        <v/>
      </c>
      <c r="AX1100" s="1" t="n"/>
      <c r="AY1100" s="0">
        <f>(4*AU1100)/(-2*AU1100+12*AV1100+3)</f>
        <v/>
      </c>
      <c r="AZ1100" s="0">
        <f>(9*AV1100)/(-2*AU1100+12*AV1100+3)</f>
        <v/>
      </c>
      <c r="BB1100" t="n">
        <v>-1.836</v>
      </c>
      <c r="BC1100" t="n">
        <v>-26.2865</v>
      </c>
      <c r="BD1100" t="n">
        <v>0.7025</v>
      </c>
      <c r="BE1100" t="n">
        <v>2.927339757790828e+18</v>
      </c>
      <c r="BF1100" t="n">
        <v>0.2323</v>
      </c>
      <c r="CQ1100" s="0" t="n">
        <v>2</v>
      </c>
    </row>
    <row r="1101">
      <c r="A1101" s="0" t="n">
        <v>0</v>
      </c>
      <c r="B1101" s="0" t="n">
        <v>0</v>
      </c>
      <c r="C1101" s="0" t="n">
        <v>384</v>
      </c>
      <c r="D1101" s="1" t="n"/>
      <c r="E1101" s="0" t="n">
        <v>18.9183</v>
      </c>
      <c r="F1101" s="0" t="n">
        <v>6.4964</v>
      </c>
      <c r="G1101" s="0" t="n">
        <v>102.0527</v>
      </c>
      <c r="H1101" s="1">
        <f>E1101/SUM(E1101:G1101)</f>
        <v/>
      </c>
      <c r="I1101" s="1">
        <f>F1101/SUM(E1101:G1101)</f>
        <v/>
      </c>
      <c r="J1101" s="1">
        <f>1-H1101-I1101</f>
        <v/>
      </c>
      <c r="K1101" s="1" t="n"/>
      <c r="L1101" s="0">
        <f>(4*H1101)/(-2*H1101+12*I1101+3)</f>
        <v/>
      </c>
      <c r="M1101" s="0">
        <f>(9*I1101)/(-2*H1101+12*I1101+3)</f>
        <v/>
      </c>
      <c r="N1101" s="1">
        <f>SQRT(POWER(L1101-AG1101,2)+POWER(M1101-AH1101,2))</f>
        <v/>
      </c>
      <c r="O1101" s="1" t="n">
        <v>-2.171</v>
      </c>
      <c r="P1101" s="1" t="n">
        <v>-38.2631</v>
      </c>
      <c r="Q1101" t="n">
        <v>5.974</v>
      </c>
      <c r="R1101" t="n">
        <v>2.927339757790828e+18</v>
      </c>
      <c r="S1101" s="0" t="n">
        <v>3.6772</v>
      </c>
      <c r="AA1101" s="0" t="n">
        <v>14.1995</v>
      </c>
      <c r="AB1101" s="0" t="n">
        <v>5.9953</v>
      </c>
      <c r="AC1101" s="0" t="n">
        <v>72.5305</v>
      </c>
      <c r="AD1101" s="1">
        <f>AA1101/SUM(AA1101:AC1101)</f>
        <v/>
      </c>
      <c r="AE1101" s="1">
        <f>AB1101/SUM(AA1101:AC1101)</f>
        <v/>
      </c>
      <c r="AF1101" s="1">
        <f>1-AD1101-AE1101</f>
        <v/>
      </c>
      <c r="AG1101" s="0">
        <f>(4*AD1101)/(-2*AD1101+12*AE1101+3)</f>
        <v/>
      </c>
      <c r="AH1101" s="0">
        <f>(9*AE1101)/(-2*AD1101+12*AE1101+3)</f>
        <v/>
      </c>
      <c r="AI1101" t="n">
        <v>-2.2852</v>
      </c>
      <c r="AJ1101" t="n">
        <v>-32.2901</v>
      </c>
      <c r="AK1101" t="n">
        <v>2.927339757790828e+18</v>
      </c>
      <c r="AR1101" s="0" t="n">
        <v>14.0521</v>
      </c>
      <c r="AS1101" s="0" t="n">
        <v>5.9032</v>
      </c>
      <c r="AT1101" s="0" t="n">
        <v>71.7333</v>
      </c>
      <c r="AU1101" s="1">
        <f>AR1101/SUM(AR1101:AT1101)</f>
        <v/>
      </c>
      <c r="AV1101" s="1">
        <f>AS1101/SUM(AR1101:AT1101)</f>
        <v/>
      </c>
      <c r="AW1101" s="1">
        <f>1-AU1101-AV1101</f>
        <v/>
      </c>
      <c r="AX1101" s="1" t="n"/>
      <c r="AY1101" s="0">
        <f>(4*AU1101)/(-2*AU1101+12*AV1101+3)</f>
        <v/>
      </c>
      <c r="AZ1101" s="0">
        <f>(9*AV1101)/(-2*AU1101+12*AV1101+3)</f>
        <v/>
      </c>
      <c r="BB1101" t="n">
        <v>-2.2164</v>
      </c>
      <c r="BC1101" t="n">
        <v>-31.8589</v>
      </c>
      <c r="BD1101" t="n">
        <v>0.4367</v>
      </c>
      <c r="BE1101" t="n">
        <v>2.927339757790828e+18</v>
      </c>
      <c r="BF1101" t="n">
        <v>0.1105</v>
      </c>
      <c r="CQ1101" s="0" t="n">
        <v>2</v>
      </c>
    </row>
    <row r="1102">
      <c r="A1102" s="0" t="n">
        <v>0</v>
      </c>
      <c r="B1102" s="0" t="n">
        <v>0</v>
      </c>
      <c r="C1102" s="0" t="n">
        <v>416</v>
      </c>
      <c r="D1102" s="1" t="n"/>
      <c r="E1102" s="0" t="n">
        <v>22.1676</v>
      </c>
      <c r="F1102" s="0" t="n">
        <v>7.5534</v>
      </c>
      <c r="G1102" s="0" t="n">
        <v>119.8633</v>
      </c>
      <c r="H1102" s="1">
        <f>E1102/SUM(E1102:G1102)</f>
        <v/>
      </c>
      <c r="I1102" s="1">
        <f>F1102/SUM(E1102:G1102)</f>
        <v/>
      </c>
      <c r="J1102" s="1">
        <f>1-H1102-I1102</f>
        <v/>
      </c>
      <c r="K1102" s="1" t="n"/>
      <c r="L1102" s="0">
        <f>(4*H1102)/(-2*H1102+12*I1102+3)</f>
        <v/>
      </c>
      <c r="M1102" s="0">
        <f>(9*I1102)/(-2*H1102+12*I1102+3)</f>
        <v/>
      </c>
      <c r="N1102" s="1">
        <f>SQRT(POWER(L1102-AG1102,2)+POWER(M1102-AH1102,2))</f>
        <v/>
      </c>
      <c r="O1102" s="1" t="n">
        <v>-2.482</v>
      </c>
      <c r="P1102" s="1" t="n">
        <v>-43.9133</v>
      </c>
      <c r="Q1102" t="n">
        <v>6.1758</v>
      </c>
      <c r="R1102" t="n">
        <v>2.927339757790828e+18</v>
      </c>
      <c r="S1102" s="0" t="n">
        <v>3.6546</v>
      </c>
      <c r="AA1102" s="0" t="n">
        <v>16.8328</v>
      </c>
      <c r="AB1102" s="0" t="n">
        <v>7.049</v>
      </c>
      <c r="AC1102" s="0" t="n">
        <v>86.3955</v>
      </c>
      <c r="AD1102" s="1">
        <f>AA1102/SUM(AA1102:AC1102)</f>
        <v/>
      </c>
      <c r="AE1102" s="1">
        <f>AB1102/SUM(AA1102:AC1102)</f>
        <v/>
      </c>
      <c r="AF1102" s="1">
        <f>1-AD1102-AE1102</f>
        <v/>
      </c>
      <c r="AG1102" s="0">
        <f>(4*AD1102)/(-2*AD1102+12*AE1102+3)</f>
        <v/>
      </c>
      <c r="AH1102" s="0">
        <f>(9*AE1102)/(-2*AD1102+12*AE1102+3)</f>
        <v/>
      </c>
      <c r="AI1102" t="n">
        <v>-2.6786</v>
      </c>
      <c r="AJ1102" t="n">
        <v>-37.7406</v>
      </c>
      <c r="AK1102" t="n">
        <v>4.391009636686238e+18</v>
      </c>
      <c r="AR1102" s="0" t="n">
        <v>16.7309</v>
      </c>
      <c r="AS1102" s="0" t="n">
        <v>7.0175</v>
      </c>
      <c r="AT1102" s="0" t="n">
        <v>85.5509</v>
      </c>
      <c r="AU1102" s="1">
        <f>AR1102/SUM(AR1102:AT1102)</f>
        <v/>
      </c>
      <c r="AV1102" s="1">
        <f>AS1102/SUM(AR1102:AT1102)</f>
        <v/>
      </c>
      <c r="AW1102" s="1">
        <f>1-AU1102-AV1102</f>
        <v/>
      </c>
      <c r="AX1102" s="1" t="n"/>
      <c r="AY1102" s="0">
        <f>(4*AU1102)/(-2*AU1102+12*AV1102+3)</f>
        <v/>
      </c>
      <c r="AZ1102" s="0">
        <f>(9*AV1102)/(-2*AU1102+12*AV1102+3)</f>
        <v/>
      </c>
      <c r="BB1102" t="n">
        <v>-2.6219</v>
      </c>
      <c r="BC1102" t="n">
        <v>-37.5141</v>
      </c>
      <c r="BD1102" t="n">
        <v>0.2335</v>
      </c>
      <c r="BE1102" t="n">
        <v>2.927339757790828e+18</v>
      </c>
      <c r="BF1102" t="n">
        <v>0.0843</v>
      </c>
      <c r="CQ1102" s="0" t="n">
        <v>2</v>
      </c>
    </row>
    <row r="1103">
      <c r="A1103" s="0" t="n">
        <v>0</v>
      </c>
      <c r="B1103" s="0" t="n">
        <v>0</v>
      </c>
      <c r="C1103" s="0" t="n">
        <v>448</v>
      </c>
      <c r="D1103" s="1" t="n"/>
      <c r="E1103" s="0" t="n">
        <v>26.5624</v>
      </c>
      <c r="F1103" s="0" t="n">
        <v>8.9856</v>
      </c>
      <c r="G1103" s="0" t="n">
        <v>143.9605</v>
      </c>
      <c r="H1103" s="1">
        <f>E1103/SUM(E1103:G1103)</f>
        <v/>
      </c>
      <c r="I1103" s="1">
        <f>F1103/SUM(E1103:G1103)</f>
        <v/>
      </c>
      <c r="J1103" s="1">
        <f>1-H1103-I1103</f>
        <v/>
      </c>
      <c r="K1103" s="1" t="n"/>
      <c r="L1103" s="0">
        <f>(4*H1103)/(-2*H1103+12*I1103+3)</f>
        <v/>
      </c>
      <c r="M1103" s="0">
        <f>(9*I1103)/(-2*H1103+12*I1103+3)</f>
        <v/>
      </c>
      <c r="N1103" s="1">
        <f>SQRT(POWER(L1103-AG1103,2)+POWER(M1103-AH1103,2))</f>
        <v/>
      </c>
      <c r="O1103" s="1" t="n">
        <v>-2.8629</v>
      </c>
      <c r="P1103" s="1" t="n">
        <v>-50.7857</v>
      </c>
      <c r="Q1103" t="n">
        <v>7.6539</v>
      </c>
      <c r="R1103" t="n">
        <v>4.391009636686238e+18</v>
      </c>
      <c r="S1103" s="0" t="n">
        <v>3.8374</v>
      </c>
      <c r="AA1103" s="0" t="n">
        <v>19.721</v>
      </c>
      <c r="AB1103" s="0" t="n">
        <v>8.204599999999999</v>
      </c>
      <c r="AC1103" s="0" t="n">
        <v>101.6018</v>
      </c>
      <c r="AD1103" s="1">
        <f>AA1103/SUM(AA1103:AC1103)</f>
        <v/>
      </c>
      <c r="AE1103" s="1">
        <f>AB1103/SUM(AA1103:AC1103)</f>
        <v/>
      </c>
      <c r="AF1103" s="1">
        <f>1-AD1103-AE1103</f>
        <v/>
      </c>
      <c r="AG1103" s="0">
        <f>(4*AD1103)/(-2*AD1103+12*AE1103+3)</f>
        <v/>
      </c>
      <c r="AH1103" s="0">
        <f>(9*AE1103)/(-2*AD1103+12*AE1103+3)</f>
        <v/>
      </c>
      <c r="AI1103" t="n">
        <v>-3.0684</v>
      </c>
      <c r="AJ1103" t="n">
        <v>-43.1346</v>
      </c>
      <c r="AK1103" t="n">
        <v>2.927339757790828e+18</v>
      </c>
      <c r="AR1103" s="0" t="n">
        <v>19.3328</v>
      </c>
      <c r="AS1103" s="0" t="n">
        <v>8.023</v>
      </c>
      <c r="AT1103" s="0" t="n">
        <v>98.9211</v>
      </c>
      <c r="AU1103" s="1">
        <f>AR1103/SUM(AR1103:AT1103)</f>
        <v/>
      </c>
      <c r="AV1103" s="1">
        <f>AS1103/SUM(AR1103:AT1103)</f>
        <v/>
      </c>
      <c r="AW1103" s="1">
        <f>1-AU1103-AV1103</f>
        <v/>
      </c>
      <c r="AX1103" s="1" t="n"/>
      <c r="AY1103" s="0">
        <f>(4*AU1103)/(-2*AU1103+12*AV1103+3)</f>
        <v/>
      </c>
      <c r="AZ1103" s="0">
        <f>(9*AV1103)/(-2*AU1103+12*AV1103+3)</f>
        <v/>
      </c>
      <c r="BB1103" t="n">
        <v>-2.8802</v>
      </c>
      <c r="BC1103" t="n">
        <v>-42.2792</v>
      </c>
      <c r="BD1103" t="n">
        <v>0.8759</v>
      </c>
      <c r="BE1103" t="n">
        <v>4.391009636686238e+18</v>
      </c>
      <c r="BF1103" t="n">
        <v>0.2376</v>
      </c>
      <c r="CQ1103" s="0" t="n">
        <v>2</v>
      </c>
    </row>
    <row r="1104">
      <c r="A1104" s="0" t="n">
        <v>0</v>
      </c>
      <c r="B1104" s="0" t="n">
        <v>0</v>
      </c>
      <c r="C1104" s="0" t="n">
        <v>480</v>
      </c>
      <c r="D1104" s="1" t="n"/>
      <c r="E1104" s="0" t="n">
        <v>30.8783</v>
      </c>
      <c r="F1104" s="0" t="n">
        <v>10.392</v>
      </c>
      <c r="G1104" s="0" t="n">
        <v>167.5873</v>
      </c>
      <c r="H1104" s="1">
        <f>E1104/SUM(E1104:G1104)</f>
        <v/>
      </c>
      <c r="I1104" s="1">
        <f>F1104/SUM(E1104:G1104)</f>
        <v/>
      </c>
      <c r="J1104" s="1">
        <f>1-H1104-I1104</f>
        <v/>
      </c>
      <c r="K1104" s="1" t="n"/>
      <c r="L1104" s="0">
        <f>(4*H1104)/(-2*H1104+12*I1104+3)</f>
        <v/>
      </c>
      <c r="M1104" s="0">
        <f>(9*I1104)/(-2*H1104+12*I1104+3)</f>
        <v/>
      </c>
      <c r="N1104" s="1">
        <f>SQRT(POWER(L1104-AG1104,2)+POWER(M1104-AH1104,2))</f>
        <v/>
      </c>
      <c r="O1104" s="1" t="n">
        <v>-3.1942</v>
      </c>
      <c r="P1104" s="1" t="n">
        <v>-56.8551</v>
      </c>
      <c r="Q1104" t="n">
        <v>8.3917</v>
      </c>
      <c r="R1104" t="n">
        <v>4.391009636686238e+18</v>
      </c>
      <c r="S1104" s="0" t="n">
        <v>3.8971</v>
      </c>
      <c r="AA1104" s="0" t="n">
        <v>22.8676</v>
      </c>
      <c r="AB1104" s="0" t="n">
        <v>9.4636</v>
      </c>
      <c r="AC1104" s="0" t="n">
        <v>118.1696</v>
      </c>
      <c r="AD1104" s="1">
        <f>AA1104/SUM(AA1104:AC1104)</f>
        <v/>
      </c>
      <c r="AE1104" s="1">
        <f>AB1104/SUM(AA1104:AC1104)</f>
        <v/>
      </c>
      <c r="AF1104" s="1">
        <f>1-AD1104-AE1104</f>
        <v/>
      </c>
      <c r="AG1104" s="0">
        <f>(4*AD1104)/(-2*AD1104+12*AE1104+3)</f>
        <v/>
      </c>
      <c r="AH1104" s="0">
        <f>(9*AE1104)/(-2*AD1104+12*AE1104+3)</f>
        <v/>
      </c>
      <c r="AI1104" t="n">
        <v>-3.4539</v>
      </c>
      <c r="AJ1104" t="n">
        <v>-48.4674</v>
      </c>
      <c r="AK1104" t="n">
        <v>2.927339757790828e+18</v>
      </c>
      <c r="AR1104" s="0" t="n">
        <v>22.9047</v>
      </c>
      <c r="AS1104" s="0" t="n">
        <v>9.4244</v>
      </c>
      <c r="AT1104" s="0" t="n">
        <v>118.2874</v>
      </c>
      <c r="AU1104" s="1">
        <f>AR1104/SUM(AR1104:AT1104)</f>
        <v/>
      </c>
      <c r="AV1104" s="1">
        <f>AS1104/SUM(AR1104:AT1104)</f>
        <v/>
      </c>
      <c r="AW1104" s="1">
        <f>1-AU1104-AV1104</f>
        <v/>
      </c>
      <c r="AX1104" s="1" t="n"/>
      <c r="AY1104" s="0">
        <f>(4*AU1104)/(-2*AU1104+12*AV1104+3)</f>
        <v/>
      </c>
      <c r="AZ1104" s="0">
        <f>(9*AV1104)/(-2*AU1104+12*AV1104+3)</f>
        <v/>
      </c>
      <c r="BB1104" t="n">
        <v>-3.3869</v>
      </c>
      <c r="BC1104" t="n">
        <v>-48.4108</v>
      </c>
      <c r="BD1104" t="n">
        <v>0.0877</v>
      </c>
      <c r="BE1104" t="n">
        <v>4.391009636686238e+18</v>
      </c>
      <c r="BF1104" t="n">
        <v>0.0961</v>
      </c>
      <c r="CQ1104" s="0" t="n">
        <v>2</v>
      </c>
    </row>
    <row r="1105">
      <c r="A1105" s="0" t="n">
        <v>0</v>
      </c>
      <c r="B1105" s="0" t="n">
        <v>0</v>
      </c>
      <c r="C1105" s="0" t="n">
        <v>512</v>
      </c>
      <c r="D1105" s="1" t="n"/>
      <c r="E1105" s="0" t="n">
        <v>35.5112</v>
      </c>
      <c r="F1105" s="0" t="n">
        <v>11.905</v>
      </c>
      <c r="G1105" s="0" t="n">
        <v>192.9741</v>
      </c>
      <c r="H1105" s="1">
        <f>E1105/SUM(E1105:G1105)</f>
        <v/>
      </c>
      <c r="I1105" s="1">
        <f>F1105/SUM(E1105:G1105)</f>
        <v/>
      </c>
      <c r="J1105" s="1">
        <f>1-H1105-I1105</f>
        <v/>
      </c>
      <c r="K1105" s="1" t="n"/>
      <c r="L1105" s="0">
        <f>(4*H1105)/(-2*H1105+12*I1105+3)</f>
        <v/>
      </c>
      <c r="M1105" s="0">
        <f>(9*I1105)/(-2*H1105+12*I1105+3)</f>
        <v/>
      </c>
      <c r="N1105" s="1">
        <f>SQRT(POWER(L1105-AG1105,2)+POWER(M1105-AH1105,2))</f>
        <v/>
      </c>
      <c r="O1105" s="1" t="n">
        <v>-3.524</v>
      </c>
      <c r="P1105" s="1" t="n">
        <v>-62.7984</v>
      </c>
      <c r="Q1105" t="n">
        <v>9.0665</v>
      </c>
      <c r="R1105" t="n">
        <v>4.391009636686238e+18</v>
      </c>
      <c r="S1105" s="0" t="n">
        <v>3.9427</v>
      </c>
      <c r="AA1105" s="0" t="n">
        <v>26.2765</v>
      </c>
      <c r="AB1105" s="0" t="n">
        <v>10.8275</v>
      </c>
      <c r="AC1105" s="0" t="n">
        <v>136.1176</v>
      </c>
      <c r="AD1105" s="1">
        <f>AA1105/SUM(AA1105:AC1105)</f>
        <v/>
      </c>
      <c r="AE1105" s="1">
        <f>AB1105/SUM(AA1105:AC1105)</f>
        <v/>
      </c>
      <c r="AF1105" s="1">
        <f>1-AD1105-AE1105</f>
        <v/>
      </c>
      <c r="AG1105" s="0">
        <f>(4*AD1105)/(-2*AD1105+12*AE1105+3)</f>
        <v/>
      </c>
      <c r="AH1105" s="0">
        <f>(9*AE1105)/(-2*AD1105+12*AE1105+3)</f>
        <v/>
      </c>
      <c r="AI1105" t="n">
        <v>-3.8349</v>
      </c>
      <c r="AJ1105" t="n">
        <v>-53.7373</v>
      </c>
      <c r="AK1105" t="n">
        <v>2.927339757790828e+18</v>
      </c>
      <c r="AR1105" s="0" t="n">
        <v>25.962</v>
      </c>
      <c r="AS1105" s="0" t="n">
        <v>10.6399</v>
      </c>
      <c r="AT1105" s="0" t="n">
        <v>133.7743</v>
      </c>
      <c r="AU1105" s="1">
        <f>AR1105/SUM(AR1105:AT1105)</f>
        <v/>
      </c>
      <c r="AV1105" s="1">
        <f>AS1105/SUM(AR1105:AT1105)</f>
        <v/>
      </c>
      <c r="AW1105" s="1">
        <f>1-AU1105-AV1105</f>
        <v/>
      </c>
      <c r="AX1105" s="1" t="n"/>
      <c r="AY1105" s="0">
        <f>(4*AU1105)/(-2*AU1105+12*AV1105+3)</f>
        <v/>
      </c>
      <c r="AZ1105" s="0">
        <f>(9*AV1105)/(-2*AU1105+12*AV1105+3)</f>
        <v/>
      </c>
      <c r="BB1105" t="n">
        <v>-3.6292</v>
      </c>
      <c r="BC1105" t="n">
        <v>-53.0654</v>
      </c>
      <c r="BD1105" t="n">
        <v>0.7027</v>
      </c>
      <c r="BE1105" t="n">
        <v>2.927339757790828e+18</v>
      </c>
      <c r="BF1105" t="n">
        <v>0.2044</v>
      </c>
      <c r="CQ1105" s="0" t="n">
        <v>2</v>
      </c>
    </row>
    <row r="1106">
      <c r="A1106" s="0" t="n">
        <v>0</v>
      </c>
      <c r="B1106" s="0" t="n">
        <v>0</v>
      </c>
      <c r="C1106" s="0" t="n">
        <v>544</v>
      </c>
      <c r="D1106" s="1" t="n"/>
      <c r="E1106" s="0" t="n">
        <v>40.4885</v>
      </c>
      <c r="F1106" s="0" t="n">
        <v>13.5258</v>
      </c>
      <c r="G1106" s="0" t="n">
        <v>220.2588</v>
      </c>
      <c r="H1106" s="1">
        <f>E1106/SUM(E1106:G1106)</f>
        <v/>
      </c>
      <c r="I1106" s="1">
        <f>F1106/SUM(E1106:G1106)</f>
        <v/>
      </c>
      <c r="J1106" s="1">
        <f>1-H1106-I1106</f>
        <v/>
      </c>
      <c r="K1106" s="1" t="n"/>
      <c r="L1106" s="0">
        <f>(4*H1106)/(-2*H1106+12*I1106+3)</f>
        <v/>
      </c>
      <c r="M1106" s="0">
        <f>(9*I1106)/(-2*H1106+12*I1106+3)</f>
        <v/>
      </c>
      <c r="N1106" s="1">
        <f>SQRT(POWER(L1106-AG1106,2)+POWER(M1106-AH1106,2))</f>
        <v/>
      </c>
      <c r="O1106" s="1" t="n">
        <v>-3.846</v>
      </c>
      <c r="P1106" s="1" t="n">
        <v>-68.6391</v>
      </c>
      <c r="Q1106" t="n">
        <v>9.702</v>
      </c>
      <c r="R1106" t="n">
        <v>4.391009636686238e+18</v>
      </c>
      <c r="S1106" s="0" t="n">
        <v>3.9873</v>
      </c>
      <c r="AA1106" s="0" t="n">
        <v>29.9509</v>
      </c>
      <c r="AB1106" s="0" t="n">
        <v>12.2977</v>
      </c>
      <c r="AC1106" s="0" t="n">
        <v>155.4638</v>
      </c>
      <c r="AD1106" s="1">
        <f>AA1106/SUM(AA1106:AC1106)</f>
        <v/>
      </c>
      <c r="AE1106" s="1">
        <f>AB1106/SUM(AA1106:AC1106)</f>
        <v/>
      </c>
      <c r="AF1106" s="1">
        <f>1-AD1106-AE1106</f>
        <v/>
      </c>
      <c r="AG1106" s="0">
        <f>(4*AD1106)/(-2*AD1106+12*AE1106+3)</f>
        <v/>
      </c>
      <c r="AH1106" s="0">
        <f>(9*AE1106)/(-2*AD1106+12*AE1106+3)</f>
        <v/>
      </c>
      <c r="AI1106" t="n">
        <v>-4.2114</v>
      </c>
      <c r="AJ1106" t="n">
        <v>-58.944</v>
      </c>
      <c r="AK1106" t="n">
        <v>4.391009636686238e+18</v>
      </c>
      <c r="AR1106" s="0" t="n">
        <v>29.8376</v>
      </c>
      <c r="AS1106" s="0" t="n">
        <v>12.1886</v>
      </c>
      <c r="AT1106" s="0" t="n">
        <v>154.0866</v>
      </c>
      <c r="AU1106" s="1">
        <f>AR1106/SUM(AR1106:AT1106)</f>
        <v/>
      </c>
      <c r="AV1106" s="1">
        <f>AS1106/SUM(AR1106:AT1106)</f>
        <v/>
      </c>
      <c r="AW1106" s="1">
        <f>1-AU1106-AV1106</f>
        <v/>
      </c>
      <c r="AX1106" s="1" t="n"/>
      <c r="AY1106" s="0">
        <f>(4*AU1106)/(-2*AU1106+12*AV1106+3)</f>
        <v/>
      </c>
      <c r="AZ1106" s="0">
        <f>(9*AV1106)/(-2*AU1106+12*AV1106+3)</f>
        <v/>
      </c>
      <c r="BB1106" t="n">
        <v>-4.0203</v>
      </c>
      <c r="BC1106" t="n">
        <v>-58.5877</v>
      </c>
      <c r="BD1106" t="n">
        <v>0.4043</v>
      </c>
      <c r="BE1106" t="n">
        <v>4.391009636686238e+18</v>
      </c>
      <c r="BF1106" t="n">
        <v>0.1596</v>
      </c>
      <c r="CQ1106" s="0" t="n">
        <v>2</v>
      </c>
    </row>
    <row r="1107">
      <c r="A1107" s="0" t="n">
        <v>0</v>
      </c>
      <c r="B1107" s="0" t="n">
        <v>0</v>
      </c>
      <c r="C1107" s="0" t="n">
        <v>576</v>
      </c>
      <c r="D1107" s="1" t="n"/>
      <c r="E1107" s="0" t="n">
        <v>45.0407</v>
      </c>
      <c r="F1107" s="0" t="n">
        <v>15.0128</v>
      </c>
      <c r="G1107" s="0" t="n">
        <v>245.1813</v>
      </c>
      <c r="H1107" s="1">
        <f>E1107/SUM(E1107:G1107)</f>
        <v/>
      </c>
      <c r="I1107" s="1">
        <f>F1107/SUM(E1107:G1107)</f>
        <v/>
      </c>
      <c r="J1107" s="1">
        <f>1-H1107-I1107</f>
        <v/>
      </c>
      <c r="K1107" s="1" t="n"/>
      <c r="L1107" s="0">
        <f>(4*H1107)/(-2*H1107+12*I1107+3)</f>
        <v/>
      </c>
      <c r="M1107" s="0">
        <f>(9*I1107)/(-2*H1107+12*I1107+3)</f>
        <v/>
      </c>
      <c r="N1107" s="1">
        <f>SQRT(POWER(L1107-AG1107,2)+POWER(M1107-AH1107,2))</f>
        <v/>
      </c>
      <c r="O1107" s="1" t="n">
        <v>-4.1185</v>
      </c>
      <c r="P1107" s="1" t="n">
        <v>-73.5896</v>
      </c>
      <c r="Q1107" t="n">
        <v>9.512499999999999</v>
      </c>
      <c r="R1107" t="n">
        <v>4.391009636686238e+18</v>
      </c>
      <c r="S1107" s="0" t="n">
        <v>3.9139</v>
      </c>
      <c r="AA1107" s="0" t="n">
        <v>33.8941</v>
      </c>
      <c r="AB1107" s="0" t="n">
        <v>13.8755</v>
      </c>
      <c r="AC1107" s="0" t="n">
        <v>176.2254</v>
      </c>
      <c r="AD1107" s="1">
        <f>AA1107/SUM(AA1107:AC1107)</f>
        <v/>
      </c>
      <c r="AE1107" s="1">
        <f>AB1107/SUM(AA1107:AC1107)</f>
        <v/>
      </c>
      <c r="AF1107" s="1">
        <f>1-AD1107-AE1107</f>
        <v/>
      </c>
      <c r="AG1107" s="0">
        <f>(4*AD1107)/(-2*AD1107+12*AE1107+3)</f>
        <v/>
      </c>
      <c r="AH1107" s="0">
        <f>(9*AE1107)/(-2*AD1107+12*AE1107+3)</f>
        <v/>
      </c>
      <c r="AI1107" t="n">
        <v>-4.5835</v>
      </c>
      <c r="AJ1107" t="n">
        <v>-64.0885</v>
      </c>
      <c r="AK1107" t="n">
        <v>2.927339757790828e+18</v>
      </c>
      <c r="AR1107" s="0" t="n">
        <v>33.5535</v>
      </c>
      <c r="AS1107" s="0" t="n">
        <v>13.7388</v>
      </c>
      <c r="AT1107" s="0" t="n">
        <v>172.6295</v>
      </c>
      <c r="AU1107" s="1">
        <f>AR1107/SUM(AR1107:AT1107)</f>
        <v/>
      </c>
      <c r="AV1107" s="1">
        <f>AS1107/SUM(AR1107:AT1107)</f>
        <v/>
      </c>
      <c r="AW1107" s="1">
        <f>1-AU1107-AV1107</f>
        <v/>
      </c>
      <c r="AX1107" s="1" t="n"/>
      <c r="AY1107" s="0">
        <f>(4*AU1107)/(-2*AU1107+12*AV1107+3)</f>
        <v/>
      </c>
      <c r="AZ1107" s="0">
        <f>(9*AV1107)/(-2*AU1107+12*AV1107+3)</f>
        <v/>
      </c>
      <c r="BB1107" t="n">
        <v>-4.2912</v>
      </c>
      <c r="BC1107" t="n">
        <v>-63.4191</v>
      </c>
      <c r="BD1107" t="n">
        <v>0.7305</v>
      </c>
      <c r="BE1107" t="n">
        <v>4.391009636686238e+18</v>
      </c>
      <c r="BF1107" t="n">
        <v>0.2277</v>
      </c>
      <c r="CQ1107" s="0" t="n">
        <v>2</v>
      </c>
    </row>
    <row r="1108">
      <c r="A1108" s="0" t="n">
        <v>0</v>
      </c>
      <c r="B1108" s="0" t="n">
        <v>0</v>
      </c>
      <c r="C1108" s="0" t="n">
        <v>608</v>
      </c>
      <c r="D1108" s="1" t="n"/>
      <c r="E1108" s="0" t="n">
        <v>51.3517</v>
      </c>
      <c r="F1108" s="0" t="n">
        <v>17.0698</v>
      </c>
      <c r="G1108" s="0" t="n">
        <v>279.7503</v>
      </c>
      <c r="H1108" s="1">
        <f>E1108/SUM(E1108:G1108)</f>
        <v/>
      </c>
      <c r="I1108" s="1">
        <f>F1108/SUM(E1108:G1108)</f>
        <v/>
      </c>
      <c r="J1108" s="1">
        <f>1-H1108-I1108</f>
        <v/>
      </c>
      <c r="K1108" s="1" t="n"/>
      <c r="L1108" s="0">
        <f>(4*H1108)/(-2*H1108+12*I1108+3)</f>
        <v/>
      </c>
      <c r="M1108" s="0">
        <f>(9*I1108)/(-2*H1108+12*I1108+3)</f>
        <v/>
      </c>
      <c r="N1108" s="1">
        <f>SQRT(POWER(L1108-AG1108,2)+POWER(M1108-AH1108,2))</f>
        <v/>
      </c>
      <c r="O1108" s="1" t="n">
        <v>-4.4667</v>
      </c>
      <c r="P1108" s="1" t="n">
        <v>-79.93259999999999</v>
      </c>
      <c r="Q1108" t="n">
        <v>10.7712</v>
      </c>
      <c r="R1108" t="n">
        <v>2.927339757790828e+18</v>
      </c>
      <c r="S1108" s="0" t="n">
        <v>4.0434</v>
      </c>
      <c r="AA1108" s="0" t="n">
        <v>38.1092</v>
      </c>
      <c r="AB1108" s="0" t="n">
        <v>15.562</v>
      </c>
      <c r="AC1108" s="0" t="n">
        <v>198.4186</v>
      </c>
      <c r="AD1108" s="1">
        <f>AA1108/SUM(AA1108:AC1108)</f>
        <v/>
      </c>
      <c r="AE1108" s="1">
        <f>AB1108/SUM(AA1108:AC1108)</f>
        <v/>
      </c>
      <c r="AF1108" s="1">
        <f>1-AD1108-AE1108</f>
        <v/>
      </c>
      <c r="AG1108" s="0">
        <f>(4*AD1108)/(-2*AD1108+12*AE1108+3)</f>
        <v/>
      </c>
      <c r="AH1108" s="0">
        <f>(9*AE1108)/(-2*AD1108+12*AE1108+3)</f>
        <v/>
      </c>
      <c r="AI1108" t="n">
        <v>-4.9511</v>
      </c>
      <c r="AJ1108" t="n">
        <v>-69.17230000000001</v>
      </c>
      <c r="AK1108" t="n">
        <v>4.391009636686238e+18</v>
      </c>
      <c r="AR1108" s="0" t="n">
        <v>37.7656</v>
      </c>
      <c r="AS1108" s="0" t="n">
        <v>15.4048</v>
      </c>
      <c r="AT1108" s="0" t="n">
        <v>195.6952</v>
      </c>
      <c r="AU1108" s="1">
        <f>AR1108/SUM(AR1108:AT1108)</f>
        <v/>
      </c>
      <c r="AV1108" s="1">
        <f>AS1108/SUM(AR1108:AT1108)</f>
        <v/>
      </c>
      <c r="AW1108" s="1">
        <f>1-AU1108-AV1108</f>
        <v/>
      </c>
      <c r="AX1108" s="1" t="n"/>
      <c r="AY1108" s="0">
        <f>(4*AU1108)/(-2*AU1108+12*AV1108+3)</f>
        <v/>
      </c>
      <c r="AZ1108" s="0">
        <f>(9*AV1108)/(-2*AU1108+12*AV1108+3)</f>
        <v/>
      </c>
      <c r="BB1108" t="n">
        <v>-4.7783</v>
      </c>
      <c r="BC1108" t="n">
        <v>-68.6335</v>
      </c>
      <c r="BD1108" t="n">
        <v>0.5658</v>
      </c>
      <c r="BE1108" t="n">
        <v>2.927339757790828e+18</v>
      </c>
      <c r="BF1108" t="n">
        <v>0.1475</v>
      </c>
      <c r="CQ1108" s="0" t="n">
        <v>2</v>
      </c>
    </row>
    <row r="1109">
      <c r="A1109" s="0" t="n">
        <v>0</v>
      </c>
      <c r="B1109" s="0" t="n">
        <v>0</v>
      </c>
      <c r="C1109" s="0" t="n">
        <v>640</v>
      </c>
      <c r="D1109" s="1" t="n"/>
      <c r="E1109" s="0" t="n">
        <v>57.252</v>
      </c>
      <c r="F1109" s="0" t="n">
        <v>18.9953</v>
      </c>
      <c r="G1109" s="0" t="n">
        <v>312.0667</v>
      </c>
      <c r="H1109" s="1">
        <f>E1109/SUM(E1109:G1109)</f>
        <v/>
      </c>
      <c r="I1109" s="1">
        <f>F1109/SUM(E1109:G1109)</f>
        <v/>
      </c>
      <c r="J1109" s="1">
        <f>1-H1109-I1109</f>
        <v/>
      </c>
      <c r="K1109" s="1" t="n"/>
      <c r="L1109" s="0">
        <f>(4*H1109)/(-2*H1109+12*I1109+3)</f>
        <v/>
      </c>
      <c r="M1109" s="0">
        <f>(9*I1109)/(-2*H1109+12*I1109+3)</f>
        <v/>
      </c>
      <c r="N1109" s="1">
        <f>SQRT(POWER(L1109-AG1109,2)+POWER(M1109-AH1109,2))</f>
        <v/>
      </c>
      <c r="O1109" s="1" t="n">
        <v>-4.7691</v>
      </c>
      <c r="P1109" s="1" t="n">
        <v>-85.4187</v>
      </c>
      <c r="Q1109" t="n">
        <v>11.2346</v>
      </c>
      <c r="R1109" t="n">
        <v>4.391009636686238e+18</v>
      </c>
      <c r="S1109" s="0" t="n">
        <v>4.0625</v>
      </c>
      <c r="AA1109" s="0" t="n">
        <v>42.5992</v>
      </c>
      <c r="AB1109" s="0" t="n">
        <v>17.3585</v>
      </c>
      <c r="AC1109" s="0" t="n">
        <v>222.0589</v>
      </c>
      <c r="AD1109" s="1">
        <f>AA1109/SUM(AA1109:AC1109)</f>
        <v/>
      </c>
      <c r="AE1109" s="1">
        <f>AB1109/SUM(AA1109:AC1109)</f>
        <v/>
      </c>
      <c r="AF1109" s="1">
        <f>1-AD1109-AE1109</f>
        <v/>
      </c>
      <c r="AG1109" s="0">
        <f>(4*AD1109)/(-2*AD1109+12*AE1109+3)</f>
        <v/>
      </c>
      <c r="AH1109" s="0">
        <f>(9*AE1109)/(-2*AD1109+12*AE1109+3)</f>
        <v/>
      </c>
      <c r="AI1109" t="n">
        <v>-5.3144</v>
      </c>
      <c r="AJ1109" t="n">
        <v>-74.1973</v>
      </c>
      <c r="AK1109" t="n">
        <v>2.927339757790828e+18</v>
      </c>
      <c r="AR1109" s="0" t="n">
        <v>42.3859</v>
      </c>
      <c r="AS1109" s="0" t="n">
        <v>17.2257</v>
      </c>
      <c r="AT1109" s="0" t="n">
        <v>219.7893</v>
      </c>
      <c r="AU1109" s="1">
        <f>AR1109/SUM(AR1109:AT1109)</f>
        <v/>
      </c>
      <c r="AV1109" s="1">
        <f>AS1109/SUM(AR1109:AT1109)</f>
        <v/>
      </c>
      <c r="AW1109" s="1">
        <f>1-AU1109-AV1109</f>
        <v/>
      </c>
      <c r="AX1109" s="1" t="n"/>
      <c r="AY1109" s="0">
        <f>(4*AU1109)/(-2*AU1109+12*AV1109+3)</f>
        <v/>
      </c>
      <c r="AZ1109" s="0">
        <f>(9*AV1109)/(-2*AU1109+12*AV1109+3)</f>
        <v/>
      </c>
      <c r="BB1109" t="n">
        <v>-5.1059</v>
      </c>
      <c r="BC1109" t="n">
        <v>-73.77970000000001</v>
      </c>
      <c r="BD1109" t="n">
        <v>0.4667</v>
      </c>
      <c r="BE1109" t="n">
        <v>2.927339757790828e+18</v>
      </c>
      <c r="BF1109" t="n">
        <v>0.147</v>
      </c>
      <c r="CQ1109" s="0" t="n">
        <v>2</v>
      </c>
    </row>
    <row r="1110">
      <c r="A1110" s="0" t="n">
        <v>0</v>
      </c>
      <c r="B1110" s="0" t="n">
        <v>0</v>
      </c>
      <c r="C1110" s="0" t="n">
        <v>672</v>
      </c>
      <c r="D1110" s="1" t="n"/>
      <c r="E1110" s="0" t="n">
        <v>63.5695</v>
      </c>
      <c r="F1110" s="0" t="n">
        <v>21.0561</v>
      </c>
      <c r="G1110" s="0" t="n">
        <v>346.6941</v>
      </c>
      <c r="H1110" s="1">
        <f>E1110/SUM(E1110:G1110)</f>
        <v/>
      </c>
      <c r="I1110" s="1">
        <f>F1110/SUM(E1110:G1110)</f>
        <v/>
      </c>
      <c r="J1110" s="1">
        <f>1-H1110-I1110</f>
        <v/>
      </c>
      <c r="K1110" s="1" t="n"/>
      <c r="L1110" s="0">
        <f>(4*H1110)/(-2*H1110+12*I1110+3)</f>
        <v/>
      </c>
      <c r="M1110" s="0">
        <f>(9*I1110)/(-2*H1110+12*I1110+3)</f>
        <v/>
      </c>
      <c r="N1110" s="1">
        <f>SQRT(POWER(L1110-AG1110,2)+POWER(M1110-AH1110,2))</f>
        <v/>
      </c>
      <c r="O1110" s="1" t="n">
        <v>-5.0731</v>
      </c>
      <c r="P1110" s="1" t="n">
        <v>-90.8959</v>
      </c>
      <c r="Q1110" t="n">
        <v>11.7457</v>
      </c>
      <c r="R1110" t="n">
        <v>2.927339757790828e+18</v>
      </c>
      <c r="S1110" s="0" t="n">
        <v>4.0886</v>
      </c>
      <c r="AA1110" s="0" t="n">
        <v>47.3669</v>
      </c>
      <c r="AB1110" s="0" t="n">
        <v>19.2661</v>
      </c>
      <c r="AC1110" s="0" t="n">
        <v>247.1613</v>
      </c>
      <c r="AD1110" s="1">
        <f>AA1110/SUM(AA1110:AC1110)</f>
        <v/>
      </c>
      <c r="AE1110" s="1">
        <f>AB1110/SUM(AA1110:AC1110)</f>
        <v/>
      </c>
      <c r="AF1110" s="1">
        <f>1-AD1110-AE1110</f>
        <v/>
      </c>
      <c r="AG1110" s="0">
        <f>(4*AD1110)/(-2*AD1110+12*AE1110+3)</f>
        <v/>
      </c>
      <c r="AH1110" s="0">
        <f>(9*AE1110)/(-2*AD1110+12*AE1110+3)</f>
        <v/>
      </c>
      <c r="AI1110" t="n">
        <v>-5.6736</v>
      </c>
      <c r="AJ1110" t="n">
        <v>-79.1656</v>
      </c>
      <c r="AK1110" t="n">
        <v>4.391009636686238e+18</v>
      </c>
      <c r="AR1110" s="0" t="n">
        <v>46.4346</v>
      </c>
      <c r="AS1110" s="0" t="n">
        <v>18.8516</v>
      </c>
      <c r="AT1110" s="0" t="n">
        <v>240.8967</v>
      </c>
      <c r="AU1110" s="1">
        <f>AR1110/SUM(AR1110:AT1110)</f>
        <v/>
      </c>
      <c r="AV1110" s="1">
        <f>AS1110/SUM(AR1110:AT1110)</f>
        <v/>
      </c>
      <c r="AW1110" s="1">
        <f>1-AU1110-AV1110</f>
        <v/>
      </c>
      <c r="AX1110" s="1" t="n"/>
      <c r="AY1110" s="0">
        <f>(4*AU1110)/(-2*AU1110+12*AV1110+3)</f>
        <v/>
      </c>
      <c r="AZ1110" s="0">
        <f>(9*AV1110)/(-2*AU1110+12*AV1110+3)</f>
        <v/>
      </c>
      <c r="BB1110" t="n">
        <v>-5.3986</v>
      </c>
      <c r="BC1110" t="n">
        <v>-78.02460000000001</v>
      </c>
      <c r="BD1110" t="n">
        <v>1.1737</v>
      </c>
      <c r="BE1110" t="n">
        <v>2.927339757790828e+18</v>
      </c>
      <c r="BF1110" t="n">
        <v>0.2704</v>
      </c>
      <c r="CQ1110" s="0" t="n">
        <v>2</v>
      </c>
    </row>
    <row r="1111">
      <c r="A1111" s="0" t="n">
        <v>0</v>
      </c>
      <c r="B1111" s="0" t="n">
        <v>0</v>
      </c>
      <c r="C1111" s="0" t="n">
        <v>704</v>
      </c>
      <c r="D1111" s="1" t="n"/>
      <c r="E1111" s="0" t="n">
        <v>70.1314</v>
      </c>
      <c r="F1111" s="0" t="n">
        <v>23.1977</v>
      </c>
      <c r="G1111" s="0" t="n">
        <v>382.6183</v>
      </c>
      <c r="H1111" s="1">
        <f>E1111/SUM(E1111:G1111)</f>
        <v/>
      </c>
      <c r="I1111" s="1">
        <f>F1111/SUM(E1111:G1111)</f>
        <v/>
      </c>
      <c r="J1111" s="1">
        <f>1-H1111-I1111</f>
        <v/>
      </c>
      <c r="K1111" s="1" t="n"/>
      <c r="L1111" s="0">
        <f>(4*H1111)/(-2*H1111+12*I1111+3)</f>
        <v/>
      </c>
      <c r="M1111" s="0">
        <f>(9*I1111)/(-2*H1111+12*I1111+3)</f>
        <v/>
      </c>
      <c r="N1111" s="1">
        <f>SQRT(POWER(L1111-AG1111,2)+POWER(M1111-AH1111,2))</f>
        <v/>
      </c>
      <c r="O1111" s="1" t="n">
        <v>-5.3648</v>
      </c>
      <c r="P1111" s="1" t="n">
        <v>-96.21559999999999</v>
      </c>
      <c r="Q1111" t="n">
        <v>12.1546</v>
      </c>
      <c r="R1111" t="n">
        <v>2.927339757790828e+18</v>
      </c>
      <c r="S1111" s="0" t="n">
        <v>4.1021</v>
      </c>
      <c r="AA1111" s="0" t="n">
        <v>52.4149</v>
      </c>
      <c r="AB1111" s="0" t="n">
        <v>21.286</v>
      </c>
      <c r="AC1111" s="0" t="n">
        <v>273.7401</v>
      </c>
      <c r="AD1111" s="1">
        <f>AA1111/SUM(AA1111:AC1111)</f>
        <v/>
      </c>
      <c r="AE1111" s="1">
        <f>AB1111/SUM(AA1111:AC1111)</f>
        <v/>
      </c>
      <c r="AF1111" s="1">
        <f>1-AD1111-AE1111</f>
        <v/>
      </c>
      <c r="AG1111" s="0">
        <f>(4*AD1111)/(-2*AD1111+12*AE1111+3)</f>
        <v/>
      </c>
      <c r="AH1111" s="0">
        <f>(9*AE1111)/(-2*AD1111+12*AE1111+3)</f>
        <v/>
      </c>
      <c r="AI1111" t="n">
        <v>-6.0287</v>
      </c>
      <c r="AJ1111" t="n">
        <v>-84.0791</v>
      </c>
      <c r="AK1111" t="n">
        <v>2.927339757790828e+18</v>
      </c>
      <c r="AR1111" s="0" t="n">
        <v>51.6977</v>
      </c>
      <c r="AS1111" s="0" t="n">
        <v>20.9571</v>
      </c>
      <c r="AT1111" s="0" t="n">
        <v>268.3272</v>
      </c>
      <c r="AU1111" s="1">
        <f>AR1111/SUM(AR1111:AT1111)</f>
        <v/>
      </c>
      <c r="AV1111" s="1">
        <f>AS1111/SUM(AR1111:AT1111)</f>
        <v/>
      </c>
      <c r="AW1111" s="1">
        <f>1-AU1111-AV1111</f>
        <v/>
      </c>
      <c r="AX1111" s="1" t="n"/>
      <c r="AY1111" s="0">
        <f>(4*AU1111)/(-2*AU1111+12*AV1111+3)</f>
        <v/>
      </c>
      <c r="AZ1111" s="0">
        <f>(9*AV1111)/(-2*AU1111+12*AV1111+3)</f>
        <v/>
      </c>
      <c r="BB1111" t="n">
        <v>-5.7478</v>
      </c>
      <c r="BC1111" t="n">
        <v>-83.1841</v>
      </c>
      <c r="BD1111" t="n">
        <v>0.9381</v>
      </c>
      <c r="BE1111" t="n">
        <v>2.927339757790828e+18</v>
      </c>
      <c r="BF1111" t="n">
        <v>0.2263</v>
      </c>
      <c r="CQ1111" s="0" t="n">
        <v>2</v>
      </c>
    </row>
    <row r="1112">
      <c r="A1112" s="0" t="n">
        <v>0</v>
      </c>
      <c r="B1112" s="0" t="n">
        <v>0</v>
      </c>
      <c r="C1112" s="0" t="n">
        <v>736</v>
      </c>
      <c r="D1112" s="1" t="n"/>
      <c r="E1112" s="0" t="n">
        <v>77.10899999999999</v>
      </c>
      <c r="F1112" s="0" t="n">
        <v>25.4736</v>
      </c>
      <c r="G1112" s="0" t="n">
        <v>420.83</v>
      </c>
      <c r="H1112" s="1">
        <f>E1112/SUM(E1112:G1112)</f>
        <v/>
      </c>
      <c r="I1112" s="1">
        <f>F1112/SUM(E1112:G1112)</f>
        <v/>
      </c>
      <c r="J1112" s="1">
        <f>1-H1112-I1112</f>
        <v/>
      </c>
      <c r="K1112" s="1" t="n"/>
      <c r="L1112" s="0">
        <f>(4*H1112)/(-2*H1112+12*I1112+3)</f>
        <v/>
      </c>
      <c r="M1112" s="0">
        <f>(9*I1112)/(-2*H1112+12*I1112+3)</f>
        <v/>
      </c>
      <c r="N1112" s="1">
        <f>SQRT(POWER(L1112-AG1112,2)+POWER(M1112-AH1112,2))</f>
        <v/>
      </c>
      <c r="O1112" s="1" t="n">
        <v>-5.6564</v>
      </c>
      <c r="P1112" s="1" t="n">
        <v>-101.5229</v>
      </c>
      <c r="Q1112" t="n">
        <v>12.6036</v>
      </c>
      <c r="R1112" t="n">
        <v>2.927339757790828e+18</v>
      </c>
      <c r="S1112" s="0" t="n">
        <v>4.1217</v>
      </c>
      <c r="AA1112" s="0" t="n">
        <v>57.7461</v>
      </c>
      <c r="AB1112" s="0" t="n">
        <v>23.419</v>
      </c>
      <c r="AC1112" s="0" t="n">
        <v>301.8092</v>
      </c>
      <c r="AD1112" s="1">
        <f>AA1112/SUM(AA1112:AC1112)</f>
        <v/>
      </c>
      <c r="AE1112" s="1">
        <f>AB1112/SUM(AA1112:AC1112)</f>
        <v/>
      </c>
      <c r="AF1112" s="1">
        <f>1-AD1112-AE1112</f>
        <v/>
      </c>
      <c r="AG1112" s="0">
        <f>(4*AD1112)/(-2*AD1112+12*AE1112+3)</f>
        <v/>
      </c>
      <c r="AH1112" s="0">
        <f>(9*AE1112)/(-2*AD1112+12*AE1112+3)</f>
        <v/>
      </c>
      <c r="AI1112" t="n">
        <v>-6.38</v>
      </c>
      <c r="AJ1112" t="n">
        <v>-88.9401</v>
      </c>
      <c r="AK1112" t="n">
        <v>4.391009636686238e+18</v>
      </c>
      <c r="AR1112" s="0" t="n">
        <v>56.9292</v>
      </c>
      <c r="AS1112" s="0" t="n">
        <v>23.0165</v>
      </c>
      <c r="AT1112" s="0" t="n">
        <v>295.866</v>
      </c>
      <c r="AU1112" s="1">
        <f>AR1112/SUM(AR1112:AT1112)</f>
        <v/>
      </c>
      <c r="AV1112" s="1">
        <f>AS1112/SUM(AR1112:AT1112)</f>
        <v/>
      </c>
      <c r="AW1112" s="1">
        <f>1-AU1112-AV1112</f>
        <v/>
      </c>
      <c r="AX1112" s="1" t="n"/>
      <c r="AY1112" s="0">
        <f>(4*AU1112)/(-2*AU1112+12*AV1112+3)</f>
        <v/>
      </c>
      <c r="AZ1112" s="0">
        <f>(9*AV1112)/(-2*AU1112+12*AV1112+3)</f>
        <v/>
      </c>
      <c r="BB1112" t="n">
        <v>-6.0796</v>
      </c>
      <c r="BC1112" t="n">
        <v>-87.98399999999999</v>
      </c>
      <c r="BD1112" t="n">
        <v>1.0022</v>
      </c>
      <c r="BE1112" t="n">
        <v>2.927339757790828e+18</v>
      </c>
      <c r="BF1112" t="n">
        <v>0.2426</v>
      </c>
      <c r="CQ1112" s="0" t="n">
        <v>2</v>
      </c>
    </row>
    <row r="1113">
      <c r="A1113" s="0" t="n">
        <v>0</v>
      </c>
      <c r="B1113" s="0" t="n">
        <v>0</v>
      </c>
      <c r="C1113" s="0" t="n">
        <v>768</v>
      </c>
      <c r="D1113" s="1" t="n"/>
      <c r="E1113" s="0" t="n">
        <v>85.1159</v>
      </c>
      <c r="F1113" s="0" t="n">
        <v>28.0952</v>
      </c>
      <c r="G1113" s="0" t="n">
        <v>464.7069</v>
      </c>
      <c r="H1113" s="1">
        <f>E1113/SUM(E1113:G1113)</f>
        <v/>
      </c>
      <c r="I1113" s="1">
        <f>F1113/SUM(E1113:G1113)</f>
        <v/>
      </c>
      <c r="J1113" s="1">
        <f>1-H1113-I1113</f>
        <v/>
      </c>
      <c r="K1113" s="1" t="n"/>
      <c r="L1113" s="0">
        <f>(4*H1113)/(-2*H1113+12*I1113+3)</f>
        <v/>
      </c>
      <c r="M1113" s="0">
        <f>(9*I1113)/(-2*H1113+12*I1113+3)</f>
        <v/>
      </c>
      <c r="N1113" s="1">
        <f>SQRT(POWER(L1113-AG1113,2)+POWER(M1113-AH1113,2))</f>
        <v/>
      </c>
      <c r="O1113" s="1" t="n">
        <v>-5.9786</v>
      </c>
      <c r="P1113" s="1" t="n">
        <v>-107.2469</v>
      </c>
      <c r="Q1113" t="n">
        <v>13.5171</v>
      </c>
      <c r="R1113" t="n">
        <v>2.927339757790828e+18</v>
      </c>
      <c r="S1113" s="0" t="n">
        <v>4.194</v>
      </c>
      <c r="AA1113" s="0" t="n">
        <v>63.3628</v>
      </c>
      <c r="AB1113" s="0" t="n">
        <v>25.6663</v>
      </c>
      <c r="AC1113" s="0" t="n">
        <v>331.3818</v>
      </c>
      <c r="AD1113" s="1">
        <f>AA1113/SUM(AA1113:AC1113)</f>
        <v/>
      </c>
      <c r="AE1113" s="1">
        <f>AB1113/SUM(AA1113:AC1113)</f>
        <v/>
      </c>
      <c r="AF1113" s="1">
        <f>1-AD1113-AE1113</f>
        <v/>
      </c>
      <c r="AG1113" s="0">
        <f>(4*AD1113)/(-2*AD1113+12*AE1113+3)</f>
        <v/>
      </c>
      <c r="AH1113" s="0">
        <f>(9*AE1113)/(-2*AD1113+12*AE1113+3)</f>
        <v/>
      </c>
      <c r="AI1113" t="n">
        <v>-6.7276</v>
      </c>
      <c r="AJ1113" t="n">
        <v>-93.75060000000001</v>
      </c>
      <c r="AK1113" t="n">
        <v>4.391009636686238e+18</v>
      </c>
      <c r="AR1113" s="0" t="n">
        <v>62.6603</v>
      </c>
      <c r="AS1113" s="0" t="n">
        <v>25.2637</v>
      </c>
      <c r="AT1113" s="0" t="n">
        <v>325.7519</v>
      </c>
      <c r="AU1113" s="1">
        <f>AR1113/SUM(AR1113:AT1113)</f>
        <v/>
      </c>
      <c r="AV1113" s="1">
        <f>AS1113/SUM(AR1113:AT1113)</f>
        <v/>
      </c>
      <c r="AW1113" s="1">
        <f>1-AU1113-AV1113</f>
        <v/>
      </c>
      <c r="AX1113" s="1" t="n"/>
      <c r="AY1113" s="0">
        <f>(4*AU1113)/(-2*AU1113+12*AV1113+3)</f>
        <v/>
      </c>
      <c r="AZ1113" s="0">
        <f>(9*AV1113)/(-2*AU1113+12*AV1113+3)</f>
        <v/>
      </c>
      <c r="BB1113" t="n">
        <v>-6.383</v>
      </c>
      <c r="BC1113" t="n">
        <v>-92.8866</v>
      </c>
      <c r="BD1113" t="n">
        <v>0.9302</v>
      </c>
      <c r="BE1113" t="n">
        <v>2.927339757790828e+18</v>
      </c>
      <c r="BF1113" t="n">
        <v>0.2469</v>
      </c>
      <c r="CQ1113" s="0" t="n">
        <v>2</v>
      </c>
    </row>
    <row r="1114">
      <c r="A1114" s="0" t="n">
        <v>0</v>
      </c>
      <c r="B1114" s="0" t="n">
        <v>0</v>
      </c>
      <c r="C1114" s="0" t="n">
        <v>800</v>
      </c>
      <c r="D1114" s="1" t="n"/>
      <c r="E1114" s="0" t="n">
        <v>91.9632</v>
      </c>
      <c r="F1114" s="0" t="n">
        <v>30.3305</v>
      </c>
      <c r="G1114" s="0" t="n">
        <v>502.1948</v>
      </c>
      <c r="H1114" s="1">
        <f>E1114/SUM(E1114:G1114)</f>
        <v/>
      </c>
      <c r="I1114" s="1">
        <f>F1114/SUM(E1114:G1114)</f>
        <v/>
      </c>
      <c r="J1114" s="1">
        <f>1-H1114-I1114</f>
        <v/>
      </c>
      <c r="K1114" s="1" t="n"/>
      <c r="L1114" s="0">
        <f>(4*H1114)/(-2*H1114+12*I1114+3)</f>
        <v/>
      </c>
      <c r="M1114" s="0">
        <f>(9*I1114)/(-2*H1114+12*I1114+3)</f>
        <v/>
      </c>
      <c r="N1114" s="1">
        <f>SQRT(POWER(L1114-AG1114,2)+POWER(M1114-AH1114,2))</f>
        <v/>
      </c>
      <c r="O1114" s="1" t="n">
        <v>-6.2319</v>
      </c>
      <c r="P1114" s="1" t="n">
        <v>-111.857</v>
      </c>
      <c r="Q1114" t="n">
        <v>13.3709</v>
      </c>
      <c r="R1114" t="n">
        <v>2.927339757790828e+18</v>
      </c>
      <c r="S1114" s="0" t="n">
        <v>4.1411</v>
      </c>
      <c r="AA1114" s="0" t="n">
        <v>69.26739999999999</v>
      </c>
      <c r="AB1114" s="0" t="n">
        <v>28.0289</v>
      </c>
      <c r="AC1114" s="0" t="n">
        <v>362.4708</v>
      </c>
      <c r="AD1114" s="1">
        <f>AA1114/SUM(AA1114:AC1114)</f>
        <v/>
      </c>
      <c r="AE1114" s="1">
        <f>AB1114/SUM(AA1114:AC1114)</f>
        <v/>
      </c>
      <c r="AF1114" s="1">
        <f>1-AD1114-AE1114</f>
        <v/>
      </c>
      <c r="AG1114" s="0">
        <f>(4*AD1114)/(-2*AD1114+12*AE1114+3)</f>
        <v/>
      </c>
      <c r="AH1114" s="0">
        <f>(9*AE1114)/(-2*AD1114+12*AE1114+3)</f>
        <v/>
      </c>
      <c r="AI1114" t="n">
        <v>-7.0717</v>
      </c>
      <c r="AJ1114" t="n">
        <v>-98.5125</v>
      </c>
      <c r="AK1114" t="n">
        <v>4.391009636686238e+18</v>
      </c>
      <c r="AR1114" s="0" t="n">
        <v>68.4002</v>
      </c>
      <c r="AS1114" s="0" t="n">
        <v>27.5463</v>
      </c>
      <c r="AT1114" s="0" t="n">
        <v>355.6532</v>
      </c>
      <c r="AU1114" s="1">
        <f>AR1114/SUM(AR1114:AT1114)</f>
        <v/>
      </c>
      <c r="AV1114" s="1">
        <f>AS1114/SUM(AR1114:AT1114)</f>
        <v/>
      </c>
      <c r="AW1114" s="1">
        <f>1-AU1114-AV1114</f>
        <v/>
      </c>
      <c r="AX1114" s="1" t="n"/>
      <c r="AY1114" s="0">
        <f>(4*AU1114)/(-2*AU1114+12*AV1114+3)</f>
        <v/>
      </c>
      <c r="AZ1114" s="0">
        <f>(9*AV1114)/(-2*AU1114+12*AV1114+3)</f>
        <v/>
      </c>
      <c r="BB1114" t="n">
        <v>-6.6881</v>
      </c>
      <c r="BC1114" t="n">
        <v>-97.52760000000001</v>
      </c>
      <c r="BD1114" t="n">
        <v>1.057</v>
      </c>
      <c r="BE1114" t="n">
        <v>2.927339757790828e+18</v>
      </c>
      <c r="BF1114" t="n">
        <v>0.2728</v>
      </c>
      <c r="CQ1114" s="0" t="n">
        <v>2</v>
      </c>
    </row>
    <row r="1115">
      <c r="A1115" s="0" t="n">
        <v>0</v>
      </c>
      <c r="B1115" s="0" t="n">
        <v>0</v>
      </c>
      <c r="C1115" s="0" t="n">
        <v>832</v>
      </c>
      <c r="D1115" s="1" t="n"/>
      <c r="E1115" s="0" t="n">
        <v>100.728</v>
      </c>
      <c r="F1115" s="0" t="n">
        <v>33.1985</v>
      </c>
      <c r="G1115" s="0" t="n">
        <v>550.2216</v>
      </c>
      <c r="H1115" s="1">
        <f>E1115/SUM(E1115:G1115)</f>
        <v/>
      </c>
      <c r="I1115" s="1">
        <f>F1115/SUM(E1115:G1115)</f>
        <v/>
      </c>
      <c r="J1115" s="1">
        <f>1-H1115-I1115</f>
        <v/>
      </c>
      <c r="K1115" s="1" t="n"/>
      <c r="L1115" s="0">
        <f>(4*H1115)/(-2*H1115+12*I1115+3)</f>
        <v/>
      </c>
      <c r="M1115" s="0">
        <f>(9*I1115)/(-2*H1115+12*I1115+3)</f>
        <v/>
      </c>
      <c r="N1115" s="1">
        <f>SQRT(POWER(L1115-AG1115,2)+POWER(M1115-AH1115,2))</f>
        <v/>
      </c>
      <c r="O1115" s="1" t="n">
        <v>-6.5455</v>
      </c>
      <c r="P1115" s="1" t="n">
        <v>-117.4457</v>
      </c>
      <c r="Q1115" t="n">
        <v>14.2442</v>
      </c>
      <c r="R1115" t="n">
        <v>2.927339757790828e+18</v>
      </c>
      <c r="S1115" s="0" t="n">
        <v>4.2088</v>
      </c>
      <c r="AA1115" s="0" t="n">
        <v>75.46250000000001</v>
      </c>
      <c r="AB1115" s="0" t="n">
        <v>30.5077</v>
      </c>
      <c r="AC1115" s="0" t="n">
        <v>395.0886</v>
      </c>
      <c r="AD1115" s="1">
        <f>AA1115/SUM(AA1115:AC1115)</f>
        <v/>
      </c>
      <c r="AE1115" s="1">
        <f>AB1115/SUM(AA1115:AC1115)</f>
        <v/>
      </c>
      <c r="AF1115" s="1">
        <f>1-AD1115-AE1115</f>
        <v/>
      </c>
      <c r="AG1115" s="0">
        <f>(4*AD1115)/(-2*AD1115+12*AE1115+3)</f>
        <v/>
      </c>
      <c r="AH1115" s="0">
        <f>(9*AE1115)/(-2*AD1115+12*AE1115+3)</f>
        <v/>
      </c>
      <c r="AI1115" t="n">
        <v>-7.4123</v>
      </c>
      <c r="AJ1115" t="n">
        <v>-103.2279</v>
      </c>
      <c r="AK1115" t="n">
        <v>4.391009636686238e+18</v>
      </c>
      <c r="AR1115" s="0" t="n">
        <v>75.2116</v>
      </c>
      <c r="AS1115" s="0" t="n">
        <v>30.2783</v>
      </c>
      <c r="AT1115" s="0" t="n">
        <v>392.6262</v>
      </c>
      <c r="AU1115" s="1">
        <f>AR1115/SUM(AR1115:AT1115)</f>
        <v/>
      </c>
      <c r="AV1115" s="1">
        <f>AS1115/SUM(AR1115:AT1115)</f>
        <v/>
      </c>
      <c r="AW1115" s="1">
        <f>1-AU1115-AV1115</f>
        <v/>
      </c>
      <c r="AX1115" s="1" t="n"/>
      <c r="AY1115" s="0">
        <f>(4*AU1115)/(-2*AU1115+12*AV1115+3)</f>
        <v/>
      </c>
      <c r="AZ1115" s="0">
        <f>(9*AV1115)/(-2*AU1115+12*AV1115+3)</f>
        <v/>
      </c>
      <c r="BB1115" t="n">
        <v>-7.1983</v>
      </c>
      <c r="BC1115" t="n">
        <v>-102.8647</v>
      </c>
      <c r="BD1115" t="n">
        <v>0.4216</v>
      </c>
      <c r="BE1115" t="n">
        <v>2.927339757790828e+18</v>
      </c>
      <c r="BF1115" t="n">
        <v>0.1421</v>
      </c>
      <c r="CQ1115" s="0" t="n">
        <v>2</v>
      </c>
    </row>
    <row r="1116">
      <c r="A1116" s="0" t="n">
        <v>0</v>
      </c>
      <c r="B1116" s="0" t="n">
        <v>0</v>
      </c>
      <c r="C1116" s="0" t="n">
        <v>864</v>
      </c>
      <c r="D1116" s="1" t="n"/>
      <c r="E1116" s="0" t="n">
        <v>109.2026</v>
      </c>
      <c r="F1116" s="0" t="n">
        <v>35.9755</v>
      </c>
      <c r="G1116" s="0" t="n">
        <v>596.646</v>
      </c>
      <c r="H1116" s="1">
        <f>E1116/SUM(E1116:G1116)</f>
        <v/>
      </c>
      <c r="I1116" s="1">
        <f>F1116/SUM(E1116:G1116)</f>
        <v/>
      </c>
      <c r="J1116" s="1">
        <f>1-H1116-I1116</f>
        <v/>
      </c>
      <c r="K1116" s="1" t="n"/>
      <c r="L1116" s="0">
        <f>(4*H1116)/(-2*H1116+12*I1116+3)</f>
        <v/>
      </c>
      <c r="M1116" s="0">
        <f>(9*I1116)/(-2*H1116+12*I1116+3)</f>
        <v/>
      </c>
      <c r="N1116" s="1">
        <f>SQRT(POWER(L1116-AG1116,2)+POWER(M1116-AH1116,2))</f>
        <v/>
      </c>
      <c r="O1116" s="1" t="n">
        <v>-6.8329</v>
      </c>
      <c r="P1116" s="1" t="n">
        <v>-122.5524</v>
      </c>
      <c r="Q1116" t="n">
        <v>14.6825</v>
      </c>
      <c r="R1116" t="n">
        <v>2.927339757790828e+18</v>
      </c>
      <c r="S1116" s="0" t="n">
        <v>4.2238</v>
      </c>
      <c r="AA1116" s="0" t="n">
        <v>81.9502</v>
      </c>
      <c r="AB1116" s="0" t="n">
        <v>33.1035</v>
      </c>
      <c r="AC1116" s="0" t="n">
        <v>429.2473</v>
      </c>
      <c r="AD1116" s="1">
        <f>AA1116/SUM(AA1116:AC1116)</f>
        <v/>
      </c>
      <c r="AE1116" s="1">
        <f>AB1116/SUM(AA1116:AC1116)</f>
        <v/>
      </c>
      <c r="AF1116" s="1">
        <f>1-AD1116-AE1116</f>
        <v/>
      </c>
      <c r="AG1116" s="0">
        <f>(4*AD1116)/(-2*AD1116+12*AE1116+3)</f>
        <v/>
      </c>
      <c r="AH1116" s="0">
        <f>(9*AE1116)/(-2*AD1116+12*AE1116+3)</f>
        <v/>
      </c>
      <c r="AI1116" t="n">
        <v>-7.7497</v>
      </c>
      <c r="AJ1116" t="n">
        <v>-107.8985</v>
      </c>
      <c r="AK1116" t="n">
        <v>2.927339757790828e+18</v>
      </c>
      <c r="AR1116" s="0" t="n">
        <v>81.7437</v>
      </c>
      <c r="AS1116" s="0" t="n">
        <v>32.9138</v>
      </c>
      <c r="AT1116" s="0" t="n">
        <v>426.287</v>
      </c>
      <c r="AU1116" s="1">
        <f>AR1116/SUM(AR1116:AT1116)</f>
        <v/>
      </c>
      <c r="AV1116" s="1">
        <f>AS1116/SUM(AR1116:AT1116)</f>
        <v/>
      </c>
      <c r="AW1116" s="1">
        <f>1-AU1116-AV1116</f>
        <v/>
      </c>
      <c r="AX1116" s="1" t="n"/>
      <c r="AY1116" s="0">
        <f>(4*AU1116)/(-2*AU1116+12*AV1116+3)</f>
        <v/>
      </c>
      <c r="AZ1116" s="0">
        <f>(9*AV1116)/(-2*AU1116+12*AV1116+3)</f>
        <v/>
      </c>
      <c r="BB1116" t="n">
        <v>-7.4875</v>
      </c>
      <c r="BC1116" t="n">
        <v>-107.5319</v>
      </c>
      <c r="BD1116" t="n">
        <v>0.4507</v>
      </c>
      <c r="BE1116" t="n">
        <v>2.927339757790828e+18</v>
      </c>
      <c r="BF1116" t="n">
        <v>0.1457</v>
      </c>
      <c r="CQ1116" s="0" t="n">
        <v>2</v>
      </c>
    </row>
    <row r="1117">
      <c r="A1117" s="0" t="n">
        <v>0</v>
      </c>
      <c r="B1117" s="0" t="n">
        <v>0</v>
      </c>
      <c r="C1117" s="0" t="n">
        <v>896</v>
      </c>
      <c r="D1117" s="1" t="n"/>
      <c r="E1117" s="0" t="n">
        <v>117.7814</v>
      </c>
      <c r="F1117" s="0" t="n">
        <v>38.789</v>
      </c>
      <c r="G1117" s="0" t="n">
        <v>643.665</v>
      </c>
      <c r="H1117" s="1">
        <f>E1117/SUM(E1117:G1117)</f>
        <v/>
      </c>
      <c r="I1117" s="1">
        <f>F1117/SUM(E1117:G1117)</f>
        <v/>
      </c>
      <c r="J1117" s="1">
        <f>1-H1117-I1117</f>
        <v/>
      </c>
      <c r="K1117" s="1" t="n"/>
      <c r="L1117" s="0">
        <f>(4*H1117)/(-2*H1117+12*I1117+3)</f>
        <v/>
      </c>
      <c r="M1117" s="0">
        <f>(9*I1117)/(-2*H1117+12*I1117+3)</f>
        <v/>
      </c>
      <c r="N1117" s="1">
        <f>SQRT(POWER(L1117-AG1117,2)+POWER(M1117-AH1117,2))</f>
        <v/>
      </c>
      <c r="O1117" s="1" t="n">
        <v>-7.112</v>
      </c>
      <c r="P1117" s="1" t="n">
        <v>-127.4632</v>
      </c>
      <c r="Q1117" t="n">
        <v>14.9687</v>
      </c>
      <c r="R1117" t="n">
        <v>2.927339757790828e+18</v>
      </c>
      <c r="S1117" s="0" t="n">
        <v>4.2207</v>
      </c>
      <c r="AA1117" s="0" t="n">
        <v>88.7328</v>
      </c>
      <c r="AB1117" s="0" t="n">
        <v>35.8173</v>
      </c>
      <c r="AC1117" s="0" t="n">
        <v>464.9586</v>
      </c>
      <c r="AD1117" s="1">
        <f>AA1117/SUM(AA1117:AC1117)</f>
        <v/>
      </c>
      <c r="AE1117" s="1">
        <f>AB1117/SUM(AA1117:AC1117)</f>
        <v/>
      </c>
      <c r="AF1117" s="1">
        <f>1-AD1117-AE1117</f>
        <v/>
      </c>
      <c r="AG1117" s="0">
        <f>(4*AD1117)/(-2*AD1117+12*AE1117+3)</f>
        <v/>
      </c>
      <c r="AH1117" s="0">
        <f>(9*AE1117)/(-2*AD1117+12*AE1117+3)</f>
        <v/>
      </c>
      <c r="AI1117" t="n">
        <v>-8.0839</v>
      </c>
      <c r="AJ1117" t="n">
        <v>-112.5261</v>
      </c>
      <c r="AK1117" t="n">
        <v>2.927339757790828e+18</v>
      </c>
      <c r="AR1117" s="0" t="n">
        <v>88.26600000000001</v>
      </c>
      <c r="AS1117" s="0" t="n">
        <v>35.5793</v>
      </c>
      <c r="AT1117" s="0" t="n">
        <v>460.176</v>
      </c>
      <c r="AU1117" s="1">
        <f>AR1117/SUM(AR1117:AT1117)</f>
        <v/>
      </c>
      <c r="AV1117" s="1">
        <f>AS1117/SUM(AR1117:AT1117)</f>
        <v/>
      </c>
      <c r="AW1117" s="1">
        <f>1-AU1117-AV1117</f>
        <v/>
      </c>
      <c r="AX1117" s="1" t="n"/>
      <c r="AY1117" s="0">
        <f>(4*AU1117)/(-2*AU1117+12*AV1117+3)</f>
        <v/>
      </c>
      <c r="AZ1117" s="0">
        <f>(9*AV1117)/(-2*AU1117+12*AV1117+3)</f>
        <v/>
      </c>
      <c r="BB1117" t="n">
        <v>-7.8089</v>
      </c>
      <c r="BC1117" t="n">
        <v>-111.9903</v>
      </c>
      <c r="BD1117" t="n">
        <v>0.6022</v>
      </c>
      <c r="BE1117" t="n">
        <v>4.391009636686238e+18</v>
      </c>
      <c r="BF1117" t="n">
        <v>0.1516</v>
      </c>
      <c r="CQ1117" s="0" t="n">
        <v>2</v>
      </c>
    </row>
    <row r="1118">
      <c r="A1118" s="0" t="n">
        <v>0</v>
      </c>
      <c r="B1118" s="0" t="n">
        <v>0</v>
      </c>
      <c r="C1118" s="0" t="n">
        <v>928</v>
      </c>
      <c r="D1118" s="1" t="n"/>
      <c r="E1118" s="0" t="n">
        <v>126.4071</v>
      </c>
      <c r="F1118" s="0" t="n">
        <v>41.6215</v>
      </c>
      <c r="G1118" s="0" t="n">
        <v>690.9271</v>
      </c>
      <c r="H1118" s="1">
        <f>E1118/SUM(E1118:G1118)</f>
        <v/>
      </c>
      <c r="I1118" s="1">
        <f>F1118/SUM(E1118:G1118)</f>
        <v/>
      </c>
      <c r="J1118" s="1">
        <f>1-H1118-I1118</f>
        <v/>
      </c>
      <c r="K1118" s="1" t="n"/>
      <c r="L1118" s="0">
        <f>(4*H1118)/(-2*H1118+12*I1118+3)</f>
        <v/>
      </c>
      <c r="M1118" s="0">
        <f>(9*I1118)/(-2*H1118+12*I1118+3)</f>
        <v/>
      </c>
      <c r="N1118" s="1">
        <f>SQRT(POWER(L1118-AG1118,2)+POWER(M1118-AH1118,2))</f>
        <v/>
      </c>
      <c r="O1118" s="1" t="n">
        <v>-7.3799</v>
      </c>
      <c r="P1118" s="1" t="n">
        <v>-132.1681</v>
      </c>
      <c r="Q1118" t="n">
        <v>15.0914</v>
      </c>
      <c r="R1118" t="n">
        <v>4.391009636686238e+18</v>
      </c>
      <c r="S1118" s="0" t="n">
        <v>4.1991</v>
      </c>
      <c r="AA1118" s="0" t="n">
        <v>95.8124</v>
      </c>
      <c r="AB1118" s="0" t="n">
        <v>38.65</v>
      </c>
      <c r="AC1118" s="0" t="n">
        <v>502.2337</v>
      </c>
      <c r="AD1118" s="1">
        <f>AA1118/SUM(AA1118:AC1118)</f>
        <v/>
      </c>
      <c r="AE1118" s="1">
        <f>AB1118/SUM(AA1118:AC1118)</f>
        <v/>
      </c>
      <c r="AF1118" s="1">
        <f>1-AD1118-AE1118</f>
        <v/>
      </c>
      <c r="AG1118" s="0">
        <f>(4*AD1118)/(-2*AD1118+12*AE1118+3)</f>
        <v/>
      </c>
      <c r="AH1118" s="0">
        <f>(9*AE1118)/(-2*AD1118+12*AE1118+3)</f>
        <v/>
      </c>
      <c r="AI1118" t="n">
        <v>-8.415100000000001</v>
      </c>
      <c r="AJ1118" t="n">
        <v>-117.1122</v>
      </c>
      <c r="AK1118" t="n">
        <v>2.927339757790828e+18</v>
      </c>
      <c r="AR1118" s="0" t="n">
        <v>95.23820000000001</v>
      </c>
      <c r="AS1118" s="0" t="n">
        <v>38.2849</v>
      </c>
      <c r="AT1118" s="0" t="n">
        <v>497.0085</v>
      </c>
      <c r="AU1118" s="1">
        <f>AR1118/SUM(AR1118:AT1118)</f>
        <v/>
      </c>
      <c r="AV1118" s="1">
        <f>AS1118/SUM(AR1118:AT1118)</f>
        <v/>
      </c>
      <c r="AW1118" s="1">
        <f>1-AU1118-AV1118</f>
        <v/>
      </c>
      <c r="AX1118" s="1" t="n"/>
      <c r="AY1118" s="0">
        <f>(4*AU1118)/(-2*AU1118+12*AV1118+3)</f>
        <v/>
      </c>
      <c r="AZ1118" s="0">
        <f>(9*AV1118)/(-2*AU1118+12*AV1118+3)</f>
        <v/>
      </c>
      <c r="BB1118" t="n">
        <v>-8.1089</v>
      </c>
      <c r="BC1118" t="n">
        <v>-116.5083</v>
      </c>
      <c r="BD1118" t="n">
        <v>0.6771</v>
      </c>
      <c r="BE1118" t="n">
        <v>2.927339757790828e+18</v>
      </c>
      <c r="BF1118" t="n">
        <v>0.1844</v>
      </c>
      <c r="CQ1118" s="0" t="n">
        <v>2</v>
      </c>
    </row>
    <row r="1119">
      <c r="A1119" s="0" t="n">
        <v>0</v>
      </c>
      <c r="B1119" s="0" t="n">
        <v>0</v>
      </c>
      <c r="C1119" s="0" t="n">
        <v>960</v>
      </c>
      <c r="D1119" s="1" t="n"/>
      <c r="E1119" s="0" t="n">
        <v>135.6631</v>
      </c>
      <c r="F1119" s="0" t="n">
        <v>44.6684</v>
      </c>
      <c r="G1119" s="0" t="n">
        <v>741.6416</v>
      </c>
      <c r="H1119" s="1">
        <f>E1119/SUM(E1119:G1119)</f>
        <v/>
      </c>
      <c r="I1119" s="1">
        <f>F1119/SUM(E1119:G1119)</f>
        <v/>
      </c>
      <c r="J1119" s="1">
        <f>1-H1119-I1119</f>
        <v/>
      </c>
      <c r="K1119" s="1" t="n"/>
      <c r="L1119" s="0">
        <f>(4*H1119)/(-2*H1119+12*I1119+3)</f>
        <v/>
      </c>
      <c r="M1119" s="0">
        <f>(9*I1119)/(-2*H1119+12*I1119+3)</f>
        <v/>
      </c>
      <c r="N1119" s="1">
        <f>SQRT(POWER(L1119-AG1119,2)+POWER(M1119-AH1119,2))</f>
        <v/>
      </c>
      <c r="O1119" s="1" t="n">
        <v>-7.6572</v>
      </c>
      <c r="P1119" s="1" t="n">
        <v>-136.9891</v>
      </c>
      <c r="Q1119" t="n">
        <v>15.369</v>
      </c>
      <c r="R1119" t="n">
        <v>2.927339757790828e+18</v>
      </c>
      <c r="S1119" s="0" t="n">
        <v>4.1942</v>
      </c>
      <c r="AA1119" s="0" t="n">
        <v>103.1912</v>
      </c>
      <c r="AB1119" s="0" t="n">
        <v>41.6023</v>
      </c>
      <c r="AC1119" s="0" t="n">
        <v>541.0838</v>
      </c>
      <c r="AD1119" s="1">
        <f>AA1119/SUM(AA1119:AC1119)</f>
        <v/>
      </c>
      <c r="AE1119" s="1">
        <f>AB1119/SUM(AA1119:AC1119)</f>
        <v/>
      </c>
      <c r="AF1119" s="1">
        <f>1-AD1119-AE1119</f>
        <v/>
      </c>
      <c r="AG1119" s="0">
        <f>(4*AD1119)/(-2*AD1119+12*AE1119+3)</f>
        <v/>
      </c>
      <c r="AH1119" s="0">
        <f>(9*AE1119)/(-2*AD1119+12*AE1119+3)</f>
        <v/>
      </c>
      <c r="AI1119" t="n">
        <v>-8.7433</v>
      </c>
      <c r="AJ1119" t="n">
        <v>-121.6585</v>
      </c>
      <c r="AK1119" t="n">
        <v>4.391009636686238e+18</v>
      </c>
      <c r="AR1119" s="0" t="n">
        <v>103.4221</v>
      </c>
      <c r="AS1119" s="0" t="n">
        <v>41.4939</v>
      </c>
      <c r="AT1119" s="0" t="n">
        <v>540.3198</v>
      </c>
      <c r="AU1119" s="1">
        <f>AR1119/SUM(AR1119:AT1119)</f>
        <v/>
      </c>
      <c r="AV1119" s="1">
        <f>AS1119/SUM(AR1119:AT1119)</f>
        <v/>
      </c>
      <c r="AW1119" s="1">
        <f>1-AU1119-AV1119</f>
        <v/>
      </c>
      <c r="AX1119" s="1" t="n"/>
      <c r="AY1119" s="0">
        <f>(4*AU1119)/(-2*AU1119+12*AV1119+3)</f>
        <v/>
      </c>
      <c r="AZ1119" s="0">
        <f>(9*AV1119)/(-2*AU1119+12*AV1119+3)</f>
        <v/>
      </c>
      <c r="BB1119" t="n">
        <v>-8.4686</v>
      </c>
      <c r="BC1119" t="n">
        <v>-121.5619</v>
      </c>
      <c r="BD1119" t="n">
        <v>0.2913</v>
      </c>
      <c r="BE1119" t="n">
        <v>2.927339757790828e+18</v>
      </c>
      <c r="BF1119" t="n">
        <v>0.1475</v>
      </c>
      <c r="CQ1119" s="0" t="n">
        <v>2</v>
      </c>
    </row>
    <row r="1120">
      <c r="A1120" s="0" t="n">
        <v>0</v>
      </c>
      <c r="B1120" s="0" t="n">
        <v>0</v>
      </c>
      <c r="C1120" s="0" t="n">
        <v>992</v>
      </c>
      <c r="D1120" s="1" t="n"/>
      <c r="E1120" s="0" t="n">
        <v>146.0891</v>
      </c>
      <c r="F1120" s="0" t="n">
        <v>48.1247</v>
      </c>
      <c r="G1120" s="0" t="n">
        <v>798.7868999999999</v>
      </c>
      <c r="H1120" s="1">
        <f>E1120/SUM(E1120:G1120)</f>
        <v/>
      </c>
      <c r="I1120" s="1">
        <f>F1120/SUM(E1120:G1120)</f>
        <v/>
      </c>
      <c r="J1120" s="1">
        <f>1-H1120-I1120</f>
        <v/>
      </c>
      <c r="K1120" s="1" t="n"/>
      <c r="L1120" s="0">
        <f>(4*H1120)/(-2*H1120+12*I1120+3)</f>
        <v/>
      </c>
      <c r="M1120" s="0">
        <f>(9*I1120)/(-2*H1120+12*I1120+3)</f>
        <v/>
      </c>
      <c r="N1120" s="1">
        <f>SQRT(POWER(L1120-AG1120,2)+POWER(M1120-AH1120,2))</f>
        <v/>
      </c>
      <c r="O1120" s="1" t="n">
        <v>-7.9665</v>
      </c>
      <c r="P1120" s="1" t="n">
        <v>-142.1781</v>
      </c>
      <c r="Q1120" t="n">
        <v>16.0496</v>
      </c>
      <c r="R1120" t="n">
        <v>2.927339757790828e+18</v>
      </c>
      <c r="S1120" s="0" t="n">
        <v>4.2289</v>
      </c>
      <c r="AA1120" s="0" t="n">
        <v>110.8711</v>
      </c>
      <c r="AB1120" s="0" t="n">
        <v>44.6752</v>
      </c>
      <c r="AC1120" s="0" t="n">
        <v>581.5195</v>
      </c>
      <c r="AD1120" s="1">
        <f>AA1120/SUM(AA1120:AC1120)</f>
        <v/>
      </c>
      <c r="AE1120" s="1">
        <f>AB1120/SUM(AA1120:AC1120)</f>
        <v/>
      </c>
      <c r="AF1120" s="1">
        <f>1-AD1120-AE1120</f>
        <v/>
      </c>
      <c r="AG1120" s="0">
        <f>(4*AD1120)/(-2*AD1120+12*AE1120+3)</f>
        <v/>
      </c>
      <c r="AH1120" s="0">
        <f>(9*AE1120)/(-2*AD1120+12*AE1120+3)</f>
        <v/>
      </c>
      <c r="AI1120" t="n">
        <v>-9.0688</v>
      </c>
      <c r="AJ1120" t="n">
        <v>-126.1664</v>
      </c>
      <c r="AK1120" t="n">
        <v>2.927339757790828e+18</v>
      </c>
      <c r="AR1120" s="0" t="n">
        <v>110.5437</v>
      </c>
      <c r="AS1120" s="0" t="n">
        <v>44.4556</v>
      </c>
      <c r="AT1120" s="0" t="n">
        <v>577.135</v>
      </c>
      <c r="AU1120" s="1">
        <f>AR1120/SUM(AR1120:AT1120)</f>
        <v/>
      </c>
      <c r="AV1120" s="1">
        <f>AS1120/SUM(AR1120:AT1120)</f>
        <v/>
      </c>
      <c r="AW1120" s="1">
        <f>1-AU1120-AV1120</f>
        <v/>
      </c>
      <c r="AX1120" s="1" t="n"/>
      <c r="AY1120" s="0">
        <f>(4*AU1120)/(-2*AU1120+12*AV1120+3)</f>
        <v/>
      </c>
      <c r="AZ1120" s="0">
        <f>(9*AV1120)/(-2*AU1120+12*AV1120+3)</f>
        <v/>
      </c>
      <c r="BB1120" t="n">
        <v>-8.780900000000001</v>
      </c>
      <c r="BC1120" t="n">
        <v>-125.7412</v>
      </c>
      <c r="BD1120" t="n">
        <v>0.5135999999999999</v>
      </c>
      <c r="BE1120" t="n">
        <v>2.927339757790828e+18</v>
      </c>
      <c r="BF1120" t="n">
        <v>0.1403</v>
      </c>
      <c r="CQ1120" s="0" t="n">
        <v>2</v>
      </c>
    </row>
    <row r="1121">
      <c r="A1121" s="0" t="n">
        <v>0</v>
      </c>
      <c r="B1121" s="0" t="n">
        <v>0</v>
      </c>
      <c r="C1121" s="0" t="n">
        <v>1024</v>
      </c>
      <c r="D1121" s="1" t="n"/>
      <c r="E1121" s="0" t="n">
        <v>155.0536</v>
      </c>
      <c r="F1121" s="0" t="n">
        <v>51.1681</v>
      </c>
      <c r="G1121" s="0" t="n">
        <v>847.9243</v>
      </c>
      <c r="H1121" s="1">
        <f>E1121/SUM(E1121:G1121)</f>
        <v/>
      </c>
      <c r="I1121" s="1">
        <f>F1121/SUM(E1121:G1121)</f>
        <v/>
      </c>
      <c r="J1121" s="1">
        <f>1-H1121-I1121</f>
        <v/>
      </c>
      <c r="K1121" s="1" t="n"/>
      <c r="L1121" s="0">
        <f>(4*H1121)/(-2*H1121+12*I1121+3)</f>
        <v/>
      </c>
      <c r="M1121" s="0">
        <f>(9*I1121)/(-2*H1121+12*I1121+3)</f>
        <v/>
      </c>
      <c r="N1121" s="1">
        <f>SQRT(POWER(L1121-AG1121,2)+POWER(M1121-AH1121,2))</f>
        <v/>
      </c>
      <c r="O1121" s="1" t="n">
        <v>-8.2506</v>
      </c>
      <c r="P1121" s="1" t="n">
        <v>-146.4826</v>
      </c>
      <c r="Q1121" t="n">
        <v>16.0244</v>
      </c>
      <c r="R1121" t="n">
        <v>2.927339757790828e+18</v>
      </c>
      <c r="S1121" s="0" t="n">
        <v>4.1706</v>
      </c>
      <c r="AA1121" s="0" t="n">
        <v>118.6</v>
      </c>
      <c r="AB1121" s="0" t="n">
        <v>47.7677</v>
      </c>
      <c r="AC1121" s="0" t="n">
        <v>622.2135</v>
      </c>
      <c r="AD1121" s="1">
        <f>AA1121/SUM(AA1121:AC1121)</f>
        <v/>
      </c>
      <c r="AE1121" s="1">
        <f>AB1121/SUM(AA1121:AC1121)</f>
        <v/>
      </c>
      <c r="AF1121" s="1">
        <f>1-AD1121-AE1121</f>
        <v/>
      </c>
      <c r="AG1121" s="0">
        <f>(4*AD1121)/(-2*AD1121+12*AE1121+3)</f>
        <v/>
      </c>
      <c r="AH1121" s="0">
        <f>(9*AE1121)/(-2*AD1121+12*AE1121+3)</f>
        <v/>
      </c>
      <c r="AI1121" t="n">
        <v>-9.381500000000001</v>
      </c>
      <c r="AJ1121" t="n">
        <v>-130.4982</v>
      </c>
      <c r="AK1121" t="n">
        <v>4.391009636686238e+18</v>
      </c>
      <c r="AR1121" s="0" t="n">
        <v>117.6578</v>
      </c>
      <c r="AS1121" s="0" t="n">
        <v>47.527</v>
      </c>
      <c r="AT1121" s="0" t="n">
        <v>612.7197</v>
      </c>
      <c r="AU1121" s="1">
        <f>AR1121/SUM(AR1121:AT1121)</f>
        <v/>
      </c>
      <c r="AV1121" s="1">
        <f>AS1121/SUM(AR1121:AT1121)</f>
        <v/>
      </c>
      <c r="AW1121" s="1">
        <f>1-AU1121-AV1121</f>
        <v/>
      </c>
      <c r="AX1121" s="1" t="n"/>
      <c r="AY1121" s="0">
        <f>(4*AU1121)/(-2*AU1121+12*AV1121+3)</f>
        <v/>
      </c>
      <c r="AZ1121" s="0">
        <f>(9*AV1121)/(-2*AU1121+12*AV1121+3)</f>
        <v/>
      </c>
      <c r="BB1121" t="n">
        <v>-9.037599999999999</v>
      </c>
      <c r="BC1121" t="n">
        <v>-129.6831</v>
      </c>
      <c r="BD1121" t="n">
        <v>0.8846000000000001</v>
      </c>
      <c r="BE1121" t="n">
        <v>4.391009636686238e+18</v>
      </c>
      <c r="BF1121" t="n">
        <v>0.177</v>
      </c>
      <c r="CQ1121" s="0" t="n">
        <v>2</v>
      </c>
    </row>
    <row r="1122">
      <c r="A1122" s="0" t="n">
        <v>0</v>
      </c>
      <c r="B1122" s="0" t="n">
        <v>128</v>
      </c>
      <c r="C1122" s="0" t="n">
        <v>128</v>
      </c>
      <c r="D1122" s="1" t="n"/>
      <c r="E1122" s="0" t="n">
        <v>3.5523</v>
      </c>
      <c r="F1122" s="0" t="n">
        <v>6.0868</v>
      </c>
      <c r="G1122" s="0" t="n">
        <v>10.2755</v>
      </c>
      <c r="H1122" s="1">
        <f>E1122/SUM(E1122:G1122)</f>
        <v/>
      </c>
      <c r="I1122" s="1">
        <f>F1122/SUM(E1122:G1122)</f>
        <v/>
      </c>
      <c r="J1122" s="1">
        <f>1-H1122-I1122</f>
        <v/>
      </c>
      <c r="K1122" s="1" t="n"/>
      <c r="L1122" s="0">
        <f>(4*H1122)/(-2*H1122+12*I1122+3)</f>
        <v/>
      </c>
      <c r="M1122" s="0">
        <f>(9*I1122)/(-2*H1122+12*I1122+3)</f>
        <v/>
      </c>
      <c r="N1122" s="1">
        <f>SQRT(POWER(L1122-AG1122,2)+POWER(M1122-AH1122,2))</f>
        <v/>
      </c>
      <c r="O1122" s="1" t="n">
        <v>-9.2376</v>
      </c>
      <c r="P1122" s="1" t="n">
        <v>-3.548</v>
      </c>
      <c r="Q1122" t="n">
        <v>4.3526</v>
      </c>
      <c r="R1122" t="n">
        <v>25930.627</v>
      </c>
      <c r="S1122" s="0" t="n">
        <v>4.8687</v>
      </c>
      <c r="AA1122" s="0" t="n">
        <v>4.1619</v>
      </c>
      <c r="AB1122" s="0" t="n">
        <v>5.8507</v>
      </c>
      <c r="AC1122" s="0" t="n">
        <v>7.7516</v>
      </c>
      <c r="AD1122" s="1">
        <f>AA1122/SUM(AA1122:AC1122)</f>
        <v/>
      </c>
      <c r="AE1122" s="1">
        <f>AB1122/SUM(AA1122:AC1122)</f>
        <v/>
      </c>
      <c r="AF1122" s="1">
        <f>1-AD1122-AE1122</f>
        <v/>
      </c>
      <c r="AG1122" s="0">
        <f>(4*AD1122)/(-2*AD1122+12*AE1122+3)</f>
        <v/>
      </c>
      <c r="AH1122" s="0">
        <f>(9*AE1122)/(-2*AD1122+12*AE1122+3)</f>
        <v/>
      </c>
      <c r="AI1122" t="n">
        <v>-5.5854</v>
      </c>
      <c r="AJ1122" t="n">
        <v>-1.1801</v>
      </c>
      <c r="AK1122" t="n">
        <v>9983.8948</v>
      </c>
      <c r="AR1122" s="0" t="n">
        <v>4.1483</v>
      </c>
      <c r="AS1122" s="0" t="n">
        <v>5.8473</v>
      </c>
      <c r="AT1122" s="0" t="n">
        <v>8.2593</v>
      </c>
      <c r="AU1122" s="1">
        <f>AR1122/SUM(AR1122:AT1122)</f>
        <v/>
      </c>
      <c r="AV1122" s="1">
        <f>AS1122/SUM(AR1122:AT1122)</f>
        <v/>
      </c>
      <c r="AW1122" s="1">
        <f>1-AU1122-AV1122</f>
        <v/>
      </c>
      <c r="AX1122" s="1" t="n"/>
      <c r="AY1122" s="0">
        <f>(4*AU1122)/(-2*AU1122+12*AV1122+3)</f>
        <v/>
      </c>
      <c r="AZ1122" s="0">
        <f>(9*AV1122)/(-2*AU1122+12*AV1122+3)</f>
        <v/>
      </c>
      <c r="BB1122" t="n">
        <v>-5.8206</v>
      </c>
      <c r="BC1122" t="n">
        <v>-1.8056</v>
      </c>
      <c r="BD1122" t="n">
        <v>0.6683</v>
      </c>
      <c r="BE1122" t="n">
        <v>11355.0339</v>
      </c>
      <c r="BF1122" t="n">
        <v>0.7823</v>
      </c>
      <c r="CQ1122" s="0" t="n">
        <v>2</v>
      </c>
    </row>
    <row r="1123">
      <c r="A1123" s="0" t="n">
        <v>0</v>
      </c>
      <c r="B1123" s="0" t="n">
        <v>128</v>
      </c>
      <c r="C1123" s="0" t="n">
        <v>256</v>
      </c>
      <c r="D1123" s="1" t="n"/>
      <c r="E1123" s="0" t="n">
        <v>9.203900000000001</v>
      </c>
      <c r="F1123" s="0" t="n">
        <v>7.9417</v>
      </c>
      <c r="G1123" s="0" t="n">
        <v>41.2001</v>
      </c>
      <c r="H1123" s="1">
        <f>E1123/SUM(E1123:G1123)</f>
        <v/>
      </c>
      <c r="I1123" s="1">
        <f>F1123/SUM(E1123:G1123)</f>
        <v/>
      </c>
      <c r="J1123" s="1">
        <f>1-H1123-I1123</f>
        <v/>
      </c>
      <c r="K1123" s="1" t="n"/>
      <c r="L1123" s="0">
        <f>(4*H1123)/(-2*H1123+12*I1123+3)</f>
        <v/>
      </c>
      <c r="M1123" s="0">
        <f>(9*I1123)/(-2*H1123+12*I1123+3)</f>
        <v/>
      </c>
      <c r="N1123" s="1">
        <f>SQRT(POWER(L1123-AG1123,2)+POWER(M1123-AH1123,2))</f>
        <v/>
      </c>
      <c r="O1123" s="1" t="n">
        <v>-7.1521</v>
      </c>
      <c r="P1123" s="1" t="n">
        <v>-25.5586</v>
      </c>
      <c r="Q1123" t="n">
        <v>5.8485</v>
      </c>
      <c r="R1123" t="n">
        <v>4.391009636686238e+18</v>
      </c>
      <c r="S1123" s="0" t="n">
        <v>3.0521</v>
      </c>
      <c r="AA1123" s="0" t="n">
        <v>8.546900000000001</v>
      </c>
      <c r="AB1123" s="0" t="n">
        <v>7.6052</v>
      </c>
      <c r="AC1123" s="0" t="n">
        <v>30.8395</v>
      </c>
      <c r="AD1123" s="1">
        <f>AA1123/SUM(AA1123:AC1123)</f>
        <v/>
      </c>
      <c r="AE1123" s="1">
        <f>AB1123/SUM(AA1123:AC1123)</f>
        <v/>
      </c>
      <c r="AF1123" s="1">
        <f>1-AD1123-AE1123</f>
        <v/>
      </c>
      <c r="AG1123" s="0">
        <f>(4*AD1123)/(-2*AD1123+12*AE1123+3)</f>
        <v/>
      </c>
      <c r="AH1123" s="0">
        <f>(9*AE1123)/(-2*AD1123+12*AE1123+3)</f>
        <v/>
      </c>
      <c r="AI1123" t="n">
        <v>-5.1917</v>
      </c>
      <c r="AJ1123" t="n">
        <v>-20.0484</v>
      </c>
      <c r="AK1123" t="n">
        <v>4.391009636686238e+18</v>
      </c>
      <c r="AR1123" s="0" t="n">
        <v>8.3628</v>
      </c>
      <c r="AS1123" s="0" t="n">
        <v>7.4867</v>
      </c>
      <c r="AT1123" s="0" t="n">
        <v>30.34</v>
      </c>
      <c r="AU1123" s="1">
        <f>AR1123/SUM(AR1123:AT1123)</f>
        <v/>
      </c>
      <c r="AV1123" s="1">
        <f>AS1123/SUM(AR1123:AT1123)</f>
        <v/>
      </c>
      <c r="AW1123" s="1">
        <f>1-AU1123-AV1123</f>
        <v/>
      </c>
      <c r="AX1123" s="1" t="n"/>
      <c r="AY1123" s="0">
        <f>(4*AU1123)/(-2*AU1123+12*AV1123+3)</f>
        <v/>
      </c>
      <c r="AZ1123" s="0">
        <f>(9*AV1123)/(-2*AU1123+12*AV1123+3)</f>
        <v/>
      </c>
      <c r="BB1123" t="n">
        <v>-5.2384</v>
      </c>
      <c r="BC1123" t="n">
        <v>-19.7592</v>
      </c>
      <c r="BD1123" t="n">
        <v>0.2929</v>
      </c>
      <c r="BE1123" t="n">
        <v>4.391009636686238e+18</v>
      </c>
      <c r="BF1123" t="n">
        <v>0.2059</v>
      </c>
      <c r="CQ1123" s="0" t="n">
        <v>2</v>
      </c>
    </row>
    <row r="1124">
      <c r="A1124" s="0" t="n">
        <v>0</v>
      </c>
      <c r="B1124" s="0" t="n">
        <v>128</v>
      </c>
      <c r="C1124" s="0" t="n">
        <v>384</v>
      </c>
      <c r="D1124" s="1" t="n"/>
      <c r="E1124" s="0" t="n">
        <v>20.3217</v>
      </c>
      <c r="F1124" s="0" t="n">
        <v>11.5719</v>
      </c>
      <c r="G1124" s="0" t="n">
        <v>102.082</v>
      </c>
      <c r="H1124" s="1">
        <f>E1124/SUM(E1124:G1124)</f>
        <v/>
      </c>
      <c r="I1124" s="1">
        <f>F1124/SUM(E1124:G1124)</f>
        <v/>
      </c>
      <c r="J1124" s="1">
        <f>1-H1124-I1124</f>
        <v/>
      </c>
      <c r="K1124" s="1" t="n"/>
      <c r="L1124" s="0">
        <f>(4*H1124)/(-2*H1124+12*I1124+3)</f>
        <v/>
      </c>
      <c r="M1124" s="0">
        <f>(9*I1124)/(-2*H1124+12*I1124+3)</f>
        <v/>
      </c>
      <c r="N1124" s="1">
        <f>SQRT(POWER(L1124-AG1124,2)+POWER(M1124-AH1124,2))</f>
        <v/>
      </c>
      <c r="O1124" s="1" t="n">
        <v>-6.5188</v>
      </c>
      <c r="P1124" s="1" t="n">
        <v>-48.0511</v>
      </c>
      <c r="Q1124" t="n">
        <v>8.6297</v>
      </c>
      <c r="R1124" t="n">
        <v>2.927339757790828e+18</v>
      </c>
      <c r="S1124" s="0" t="n">
        <v>3.2423</v>
      </c>
      <c r="AA1124" s="0" t="n">
        <v>16.6183</v>
      </c>
      <c r="AB1124" s="0" t="n">
        <v>10.8347</v>
      </c>
      <c r="AC1124" s="0" t="n">
        <v>73.33629999999999</v>
      </c>
      <c r="AD1124" s="1">
        <f>AA1124/SUM(AA1124:AC1124)</f>
        <v/>
      </c>
      <c r="AE1124" s="1">
        <f>AB1124/SUM(AA1124:AC1124)</f>
        <v/>
      </c>
      <c r="AF1124" s="1">
        <f>1-AD1124-AE1124</f>
        <v/>
      </c>
      <c r="AG1124" s="0">
        <f>(4*AD1124)/(-2*AD1124+12*AE1124+3)</f>
        <v/>
      </c>
      <c r="AH1124" s="0">
        <f>(9*AE1124)/(-2*AD1124+12*AE1124+3)</f>
        <v/>
      </c>
      <c r="AI1124" t="n">
        <v>-5.5113</v>
      </c>
      <c r="AJ1124" t="n">
        <v>-39.4804</v>
      </c>
      <c r="AK1124" t="n">
        <v>2.927339757790828e+18</v>
      </c>
      <c r="AR1124" s="0" t="n">
        <v>16.4685</v>
      </c>
      <c r="AS1124" s="0" t="n">
        <v>10.8214</v>
      </c>
      <c r="AT1124" s="0" t="n">
        <v>71.8357</v>
      </c>
      <c r="AU1124" s="1">
        <f>AR1124/SUM(AR1124:AT1124)</f>
        <v/>
      </c>
      <c r="AV1124" s="1">
        <f>AS1124/SUM(AR1124:AT1124)</f>
        <v/>
      </c>
      <c r="AW1124" s="1">
        <f>1-AU1124-AV1124</f>
        <v/>
      </c>
      <c r="AX1124" s="1" t="n"/>
      <c r="AY1124" s="0">
        <f>(4*AU1124)/(-2*AU1124+12*AV1124+3)</f>
        <v/>
      </c>
      <c r="AZ1124" s="0">
        <f>(9*AV1124)/(-2*AU1124+12*AV1124+3)</f>
        <v/>
      </c>
      <c r="BB1124" t="n">
        <v>-5.4134</v>
      </c>
      <c r="BC1124" t="n">
        <v>-38.9697</v>
      </c>
      <c r="BD1124" t="n">
        <v>0.5201</v>
      </c>
      <c r="BE1124" t="n">
        <v>4.391009636686238e+18</v>
      </c>
      <c r="BF1124" t="n">
        <v>0.2151</v>
      </c>
      <c r="CQ1124" s="0" t="n">
        <v>2</v>
      </c>
    </row>
    <row r="1125">
      <c r="A1125" s="0" t="n">
        <v>0</v>
      </c>
      <c r="B1125" s="0" t="n">
        <v>128</v>
      </c>
      <c r="C1125" s="0" t="n">
        <v>512</v>
      </c>
      <c r="D1125" s="1" t="n"/>
      <c r="E1125" s="0" t="n">
        <v>36.8666</v>
      </c>
      <c r="F1125" s="0" t="n">
        <v>16.9739</v>
      </c>
      <c r="G1125" s="0" t="n">
        <v>192.7083</v>
      </c>
      <c r="H1125" s="1">
        <f>E1125/SUM(E1125:G1125)</f>
        <v/>
      </c>
      <c r="I1125" s="1">
        <f>F1125/SUM(E1125:G1125)</f>
        <v/>
      </c>
      <c r="J1125" s="1">
        <f>1-H1125-I1125</f>
        <v/>
      </c>
      <c r="K1125" s="1" t="n"/>
      <c r="L1125" s="0">
        <f>(4*H1125)/(-2*H1125+12*I1125+3)</f>
        <v/>
      </c>
      <c r="M1125" s="0">
        <f>(9*I1125)/(-2*H1125+12*I1125+3)</f>
        <v/>
      </c>
      <c r="N1125" s="1">
        <f>SQRT(POWER(L1125-AG1125,2)+POWER(M1125-AH1125,2))</f>
        <v/>
      </c>
      <c r="O1125" s="1" t="n">
        <v>-6.727</v>
      </c>
      <c r="P1125" s="1" t="n">
        <v>-69.7227</v>
      </c>
      <c r="Q1125" t="n">
        <v>11.0104</v>
      </c>
      <c r="R1125" t="n">
        <v>2.927339757790828e+18</v>
      </c>
      <c r="S1125" s="0" t="n">
        <v>3.7586</v>
      </c>
      <c r="AA1125" s="0" t="n">
        <v>28.6953</v>
      </c>
      <c r="AB1125" s="0" t="n">
        <v>15.6669</v>
      </c>
      <c r="AC1125" s="0" t="n">
        <v>136.9234</v>
      </c>
      <c r="AD1125" s="1">
        <f>AA1125/SUM(AA1125:AC1125)</f>
        <v/>
      </c>
      <c r="AE1125" s="1">
        <f>AB1125/SUM(AA1125:AC1125)</f>
        <v/>
      </c>
      <c r="AF1125" s="1">
        <f>1-AD1125-AE1125</f>
        <v/>
      </c>
      <c r="AG1125" s="0">
        <f>(4*AD1125)/(-2*AD1125+12*AE1125+3)</f>
        <v/>
      </c>
      <c r="AH1125" s="0">
        <f>(9*AE1125)/(-2*AD1125+12*AE1125+3)</f>
        <v/>
      </c>
      <c r="AI1125" t="n">
        <v>-6.2589</v>
      </c>
      <c r="AJ1125" t="n">
        <v>-58.7223</v>
      </c>
      <c r="AK1125" t="n">
        <v>4.391009636686238e+18</v>
      </c>
      <c r="AR1125" s="0" t="n">
        <v>28.3923</v>
      </c>
      <c r="AS1125" s="0" t="n">
        <v>15.6407</v>
      </c>
      <c r="AT1125" s="0" t="n">
        <v>134.4117</v>
      </c>
      <c r="AU1125" s="1">
        <f>AR1125/SUM(AR1125:AT1125)</f>
        <v/>
      </c>
      <c r="AV1125" s="1">
        <f>AS1125/SUM(AR1125:AT1125)</f>
        <v/>
      </c>
      <c r="AW1125" s="1">
        <f>1-AU1125-AV1125</f>
        <v/>
      </c>
      <c r="AX1125" s="1" t="n"/>
      <c r="AY1125" s="0">
        <f>(4*AU1125)/(-2*AU1125+12*AV1125+3)</f>
        <v/>
      </c>
      <c r="AZ1125" s="0">
        <f>(9*AV1125)/(-2*AU1125+12*AV1125+3)</f>
        <v/>
      </c>
      <c r="BB1125" t="n">
        <v>-6.1882</v>
      </c>
      <c r="BC1125" t="n">
        <v>-58.1554</v>
      </c>
      <c r="BD1125" t="n">
        <v>0.5713</v>
      </c>
      <c r="BE1125" t="n">
        <v>4.391009636686238e+18</v>
      </c>
      <c r="BF1125" t="n">
        <v>0.2031</v>
      </c>
      <c r="CQ1125" s="0" t="n">
        <v>2</v>
      </c>
    </row>
    <row r="1126">
      <c r="A1126" s="0" t="n">
        <v>0</v>
      </c>
      <c r="B1126" s="0" t="n">
        <v>128</v>
      </c>
      <c r="C1126" s="0" t="n">
        <v>640</v>
      </c>
      <c r="D1126" s="1" t="n"/>
      <c r="E1126" s="0" t="n">
        <v>58.5511</v>
      </c>
      <c r="F1126" s="0" t="n">
        <v>24.0603</v>
      </c>
      <c r="G1126" s="0" t="n">
        <v>311.4822</v>
      </c>
      <c r="H1126" s="1">
        <f>E1126/SUM(E1126:G1126)</f>
        <v/>
      </c>
      <c r="I1126" s="1">
        <f>F1126/SUM(E1126:G1126)</f>
        <v/>
      </c>
      <c r="J1126" s="1">
        <f>1-H1126-I1126</f>
        <v/>
      </c>
      <c r="K1126" s="1" t="n"/>
      <c r="L1126" s="0">
        <f>(4*H1126)/(-2*H1126+12*I1126+3)</f>
        <v/>
      </c>
      <c r="M1126" s="0">
        <f>(9*I1126)/(-2*H1126+12*I1126+3)</f>
        <v/>
      </c>
      <c r="N1126" s="1">
        <f>SQRT(POWER(L1126-AG1126,2)+POWER(M1126-AH1126,2))</f>
        <v/>
      </c>
      <c r="O1126" s="1" t="n">
        <v>-7.2829</v>
      </c>
      <c r="P1126" s="1" t="n">
        <v>-90.444</v>
      </c>
      <c r="Q1126" t="n">
        <v>12.7598</v>
      </c>
      <c r="R1126" t="n">
        <v>4.391009636686238e+18</v>
      </c>
      <c r="S1126" s="0" t="n">
        <v>3.956</v>
      </c>
      <c r="AA1126" s="0" t="n">
        <v>45.018</v>
      </c>
      <c r="AB1126" s="0" t="n">
        <v>22.1979</v>
      </c>
      <c r="AC1126" s="0" t="n">
        <v>222.8647</v>
      </c>
      <c r="AD1126" s="1">
        <f>AA1126/SUM(AA1126:AC1126)</f>
        <v/>
      </c>
      <c r="AE1126" s="1">
        <f>AB1126/SUM(AA1126:AC1126)</f>
        <v/>
      </c>
      <c r="AF1126" s="1">
        <f>1-AD1126-AE1126</f>
        <v/>
      </c>
      <c r="AG1126" s="0">
        <f>(4*AD1126)/(-2*AD1126+12*AE1126+3)</f>
        <v/>
      </c>
      <c r="AH1126" s="0">
        <f>(9*AE1126)/(-2*AD1126+12*AE1126+3)</f>
        <v/>
      </c>
      <c r="AI1126" t="n">
        <v>-7.2125</v>
      </c>
      <c r="AJ1126" t="n">
        <v>-77.6844</v>
      </c>
      <c r="AK1126" t="n">
        <v>4.391009636686238e+18</v>
      </c>
      <c r="AR1126" s="0" t="n">
        <v>45.1102</v>
      </c>
      <c r="AS1126" s="0" t="n">
        <v>22.1449</v>
      </c>
      <c r="AT1126" s="0" t="n">
        <v>223.2487</v>
      </c>
      <c r="AU1126" s="1">
        <f>AR1126/SUM(AR1126:AT1126)</f>
        <v/>
      </c>
      <c r="AV1126" s="1">
        <f>AS1126/SUM(AR1126:AT1126)</f>
        <v/>
      </c>
      <c r="AW1126" s="1">
        <f>1-AU1126-AV1126</f>
        <v/>
      </c>
      <c r="AX1126" s="1" t="n"/>
      <c r="AY1126" s="0">
        <f>(4*AU1126)/(-2*AU1126+12*AV1126+3)</f>
        <v/>
      </c>
      <c r="AZ1126" s="0">
        <f>(9*AV1126)/(-2*AU1126+12*AV1126+3)</f>
        <v/>
      </c>
      <c r="BB1126" t="n">
        <v>-7.1247</v>
      </c>
      <c r="BC1126" t="n">
        <v>-77.7268</v>
      </c>
      <c r="BD1126" t="n">
        <v>0.0975</v>
      </c>
      <c r="BE1126" t="n">
        <v>2.927339757790828e+18</v>
      </c>
      <c r="BF1126" t="n">
        <v>0.0958</v>
      </c>
      <c r="CQ1126" s="0" t="n">
        <v>2</v>
      </c>
    </row>
    <row r="1127">
      <c r="A1127" s="0" t="n">
        <v>0</v>
      </c>
      <c r="B1127" s="0" t="n">
        <v>128</v>
      </c>
      <c r="C1127" s="0" t="n">
        <v>768</v>
      </c>
      <c r="D1127" s="1" t="n"/>
      <c r="E1127" s="0" t="n">
        <v>86.4572</v>
      </c>
      <c r="F1127" s="0" t="n">
        <v>33.1888</v>
      </c>
      <c r="G1127" s="0" t="n">
        <v>464.3272</v>
      </c>
      <c r="H1127" s="1">
        <f>E1127/SUM(E1127:G1127)</f>
        <v/>
      </c>
      <c r="I1127" s="1">
        <f>F1127/SUM(E1127:G1127)</f>
        <v/>
      </c>
      <c r="J1127" s="1">
        <f>1-H1127-I1127</f>
        <v/>
      </c>
      <c r="K1127" s="1" t="n"/>
      <c r="L1127" s="0">
        <f>(4*H1127)/(-2*H1127+12*I1127+3)</f>
        <v/>
      </c>
      <c r="M1127" s="0">
        <f>(9*I1127)/(-2*H1127+12*I1127+3)</f>
        <v/>
      </c>
      <c r="N1127" s="1">
        <f>SQRT(POWER(L1127-AG1127,2)+POWER(M1127-AH1127,2))</f>
        <v/>
      </c>
      <c r="O1127" s="1" t="n">
        <v>-8.021100000000001</v>
      </c>
      <c r="P1127" s="1" t="n">
        <v>-111.0469</v>
      </c>
      <c r="Q1127" t="n">
        <v>14.7968</v>
      </c>
      <c r="R1127" t="n">
        <v>2.927339757790828e+18</v>
      </c>
      <c r="S1127" s="0" t="n">
        <v>4.1397</v>
      </c>
      <c r="AA1127" s="0" t="n">
        <v>65.7816</v>
      </c>
      <c r="AB1127" s="0" t="n">
        <v>30.5057</v>
      </c>
      <c r="AC1127" s="0" t="n">
        <v>332.1876</v>
      </c>
      <c r="AD1127" s="1">
        <f>AA1127/SUM(AA1127:AC1127)</f>
        <v/>
      </c>
      <c r="AE1127" s="1">
        <f>AB1127/SUM(AA1127:AC1127)</f>
        <v/>
      </c>
      <c r="AF1127" s="1">
        <f>1-AD1127-AE1127</f>
        <v/>
      </c>
      <c r="AG1127" s="0">
        <f>(4*AD1127)/(-2*AD1127+12*AE1127+3)</f>
        <v/>
      </c>
      <c r="AH1127" s="0">
        <f>(9*AE1127)/(-2*AD1127+12*AE1127+3)</f>
        <v/>
      </c>
      <c r="AI1127" t="n">
        <v>-8.2636</v>
      </c>
      <c r="AJ1127" t="n">
        <v>-96.2522</v>
      </c>
      <c r="AK1127" t="n">
        <v>2.927339757790828e+18</v>
      </c>
      <c r="AR1127" s="0" t="n">
        <v>65.54179999999999</v>
      </c>
      <c r="AS1127" s="0" t="n">
        <v>30.5497</v>
      </c>
      <c r="AT1127" s="0" t="n">
        <v>328.6147</v>
      </c>
      <c r="AU1127" s="1">
        <f>AR1127/SUM(AR1127:AT1127)</f>
        <v/>
      </c>
      <c r="AV1127" s="1">
        <f>AS1127/SUM(AR1127:AT1127)</f>
        <v/>
      </c>
      <c r="AW1127" s="1">
        <f>1-AU1127-AV1127</f>
        <v/>
      </c>
      <c r="AX1127" s="1" t="n"/>
      <c r="AY1127" s="0">
        <f>(4*AU1127)/(-2*AU1127+12*AV1127+3)</f>
        <v/>
      </c>
      <c r="AZ1127" s="0">
        <f>(9*AV1127)/(-2*AU1127+12*AV1127+3)</f>
        <v/>
      </c>
      <c r="BB1127" t="n">
        <v>-8.087400000000001</v>
      </c>
      <c r="BC1127" t="n">
        <v>-95.827</v>
      </c>
      <c r="BD1127" t="n">
        <v>0.4603</v>
      </c>
      <c r="BE1127" t="n">
        <v>4.391009636686238e+18</v>
      </c>
      <c r="BF1127" t="n">
        <v>0.1321</v>
      </c>
      <c r="CQ1127" s="0" t="n">
        <v>2</v>
      </c>
    </row>
    <row r="1128">
      <c r="A1128" s="0" t="n">
        <v>0</v>
      </c>
      <c r="B1128" s="0" t="n">
        <v>128</v>
      </c>
      <c r="C1128" s="0" t="n">
        <v>896</v>
      </c>
      <c r="D1128" s="1" t="n"/>
      <c r="E1128" s="0" t="n">
        <v>119.1987</v>
      </c>
      <c r="F1128" s="0" t="n">
        <v>43.9347</v>
      </c>
      <c r="G1128" s="0" t="n">
        <v>643.6196</v>
      </c>
      <c r="H1128" s="1">
        <f>E1128/SUM(E1128:G1128)</f>
        <v/>
      </c>
      <c r="I1128" s="1">
        <f>F1128/SUM(E1128:G1128)</f>
        <v/>
      </c>
      <c r="J1128" s="1">
        <f>1-H1128-I1128</f>
        <v/>
      </c>
      <c r="K1128" s="1" t="n"/>
      <c r="L1128" s="0">
        <f>(4*H1128)/(-2*H1128+12*I1128+3)</f>
        <v/>
      </c>
      <c r="M1128" s="0">
        <f>(9*I1128)/(-2*H1128+12*I1128+3)</f>
        <v/>
      </c>
      <c r="N1128" s="1">
        <f>SQRT(POWER(L1128-AG1128,2)+POWER(M1128-AH1128,2))</f>
        <v/>
      </c>
      <c r="O1128" s="1" t="n">
        <v>-8.8308</v>
      </c>
      <c r="P1128" s="1" t="n">
        <v>-130.4668</v>
      </c>
      <c r="Q1128" t="n">
        <v>16.1055</v>
      </c>
      <c r="R1128" t="n">
        <v>4.391009636686238e+18</v>
      </c>
      <c r="S1128" s="0" t="n">
        <v>4.1793</v>
      </c>
      <c r="AA1128" s="0" t="n">
        <v>91.15170000000001</v>
      </c>
      <c r="AB1128" s="0" t="n">
        <v>40.6567</v>
      </c>
      <c r="AC1128" s="0" t="n">
        <v>465.7644</v>
      </c>
      <c r="AD1128" s="1">
        <f>AA1128/SUM(AA1128:AC1128)</f>
        <v/>
      </c>
      <c r="AE1128" s="1">
        <f>AB1128/SUM(AA1128:AC1128)</f>
        <v/>
      </c>
      <c r="AF1128" s="1">
        <f>1-AD1128-AE1128</f>
        <v/>
      </c>
      <c r="AG1128" s="0">
        <f>(4*AD1128)/(-2*AD1128+12*AE1128+3)</f>
        <v/>
      </c>
      <c r="AH1128" s="0">
        <f>(9*AE1128)/(-2*AD1128+12*AE1128+3)</f>
        <v/>
      </c>
      <c r="AI1128" t="n">
        <v>-9.3591</v>
      </c>
      <c r="AJ1128" t="n">
        <v>-114.3699</v>
      </c>
      <c r="AK1128" t="n">
        <v>4.391009636686238e+18</v>
      </c>
      <c r="AR1128" s="0" t="n">
        <v>90.378</v>
      </c>
      <c r="AS1128" s="0" t="n">
        <v>40.5442</v>
      </c>
      <c r="AT1128" s="0" t="n">
        <v>457.8711</v>
      </c>
      <c r="AU1128" s="1">
        <f>AR1128/SUM(AR1128:AT1128)</f>
        <v/>
      </c>
      <c r="AV1128" s="1">
        <f>AS1128/SUM(AR1128:AT1128)</f>
        <v/>
      </c>
      <c r="AW1128" s="1">
        <f>1-AU1128-AV1128</f>
        <v/>
      </c>
      <c r="AX1128" s="1" t="n"/>
      <c r="AY1128" s="0">
        <f>(4*AU1128)/(-2*AU1128+12*AV1128+3)</f>
        <v/>
      </c>
      <c r="AZ1128" s="0">
        <f>(9*AV1128)/(-2*AU1128+12*AV1128+3)</f>
        <v/>
      </c>
      <c r="BB1128" t="n">
        <v>-9.0745</v>
      </c>
      <c r="BC1128" t="n">
        <v>-113.5432</v>
      </c>
      <c r="BD1128" t="n">
        <v>0.8743</v>
      </c>
      <c r="BE1128" t="n">
        <v>4.391009636686238e+18</v>
      </c>
      <c r="BF1128" t="n">
        <v>0.1868</v>
      </c>
      <c r="CQ1128" s="0" t="n">
        <v>2</v>
      </c>
    </row>
    <row r="1129">
      <c r="A1129" s="0" t="n">
        <v>0</v>
      </c>
      <c r="B1129" s="0" t="n">
        <v>128</v>
      </c>
      <c r="C1129" s="0" t="n">
        <v>1023</v>
      </c>
      <c r="D1129" s="1" t="n"/>
      <c r="E1129" s="0" t="n">
        <v>156.4113</v>
      </c>
      <c r="F1129" s="0" t="n">
        <v>56.3938</v>
      </c>
      <c r="G1129" s="0" t="n">
        <v>847.4271</v>
      </c>
      <c r="H1129" s="1">
        <f>E1129/SUM(E1129:G1129)</f>
        <v/>
      </c>
      <c r="I1129" s="1">
        <f>F1129/SUM(E1129:G1129)</f>
        <v/>
      </c>
      <c r="J1129" s="1">
        <f>1-H1129-I1129</f>
        <v/>
      </c>
      <c r="K1129" s="1" t="n"/>
      <c r="L1129" s="0">
        <f>(4*H1129)/(-2*H1129+12*I1129+3)</f>
        <v/>
      </c>
      <c r="M1129" s="0">
        <f>(9*I1129)/(-2*H1129+12*I1129+3)</f>
        <v/>
      </c>
      <c r="N1129" s="1">
        <f>SQRT(POWER(L1129-AG1129,2)+POWER(M1129-AH1129,2))</f>
        <v/>
      </c>
      <c r="O1129" s="1" t="n">
        <v>-9.758699999999999</v>
      </c>
      <c r="P1129" s="1" t="n">
        <v>-148.8773</v>
      </c>
      <c r="Q1129" t="n">
        <v>16.9975</v>
      </c>
      <c r="R1129" t="n">
        <v>4.391009636686238e+18</v>
      </c>
      <c r="S1129" s="0" t="n">
        <v>4.1126</v>
      </c>
      <c r="AA1129" s="0" t="n">
        <v>121.0189</v>
      </c>
      <c r="AB1129" s="0" t="n">
        <v>52.607</v>
      </c>
      <c r="AC1129" s="0" t="n">
        <v>623.0193</v>
      </c>
      <c r="AD1129" s="1">
        <f>AA1129/SUM(AA1129:AC1129)</f>
        <v/>
      </c>
      <c r="AE1129" s="1">
        <f>AB1129/SUM(AA1129:AC1129)</f>
        <v/>
      </c>
      <c r="AF1129" s="1">
        <f>1-AD1129-AE1129</f>
        <v/>
      </c>
      <c r="AG1129" s="0">
        <f>(4*AD1129)/(-2*AD1129+12*AE1129+3)</f>
        <v/>
      </c>
      <c r="AH1129" s="0">
        <f>(9*AE1129)/(-2*AD1129+12*AE1129+3)</f>
        <v/>
      </c>
      <c r="AI1129" t="n">
        <v>-10.4635</v>
      </c>
      <c r="AJ1129" t="n">
        <v>-131.8944</v>
      </c>
      <c r="AK1129" t="n">
        <v>2.927339757790828e+18</v>
      </c>
      <c r="AR1129" s="0" t="n">
        <v>120.4218</v>
      </c>
      <c r="AS1129" s="0" t="n">
        <v>52.7384</v>
      </c>
      <c r="AT1129" s="0" t="n">
        <v>616.179</v>
      </c>
      <c r="AU1129" s="1">
        <f>AR1129/SUM(AR1129:AT1129)</f>
        <v/>
      </c>
      <c r="AV1129" s="1">
        <f>AS1129/SUM(AR1129:AT1129)</f>
        <v/>
      </c>
      <c r="AW1129" s="1">
        <f>1-AU1129-AV1129</f>
        <v/>
      </c>
      <c r="AX1129" s="1" t="n"/>
      <c r="AY1129" s="0">
        <f>(4*AU1129)/(-2*AU1129+12*AV1129+3)</f>
        <v/>
      </c>
      <c r="AZ1129" s="0">
        <f>(9*AV1129)/(-2*AU1129+12*AV1129+3)</f>
        <v/>
      </c>
      <c r="BB1129" t="n">
        <v>-10.3243</v>
      </c>
      <c r="BC1129" t="n">
        <v>-131.3423</v>
      </c>
      <c r="BD1129" t="n">
        <v>0.5694</v>
      </c>
      <c r="BE1129" t="n">
        <v>2.927339757790828e+18</v>
      </c>
      <c r="BF1129" t="n">
        <v>0.1493</v>
      </c>
      <c r="CQ1129" s="0" t="n">
        <v>2</v>
      </c>
    </row>
    <row r="1130">
      <c r="A1130" s="0" t="n">
        <v>0</v>
      </c>
      <c r="B1130" s="0" t="n">
        <v>256</v>
      </c>
      <c r="C1130" s="0" t="n">
        <v>128</v>
      </c>
      <c r="D1130" s="1" t="n"/>
      <c r="E1130" s="0" t="n">
        <v>8.819800000000001</v>
      </c>
      <c r="F1130" s="0" t="n">
        <v>24.1251</v>
      </c>
      <c r="G1130" s="0" t="n">
        <v>12.0193</v>
      </c>
      <c r="H1130" s="1">
        <f>E1130/SUM(E1130:G1130)</f>
        <v/>
      </c>
      <c r="I1130" s="1">
        <f>F1130/SUM(E1130:G1130)</f>
        <v/>
      </c>
      <c r="J1130" s="1">
        <f>1-H1130-I1130</f>
        <v/>
      </c>
      <c r="K1130" s="1" t="n"/>
      <c r="L1130" s="0">
        <f>(4*H1130)/(-2*H1130+12*I1130+3)</f>
        <v/>
      </c>
      <c r="M1130" s="0">
        <f>(9*I1130)/(-2*H1130+12*I1130+3)</f>
        <v/>
      </c>
      <c r="N1130" s="1">
        <f>SQRT(POWER(L1130-AG1130,2)+POWER(M1130-AH1130,2))</f>
        <v/>
      </c>
      <c r="O1130" s="1" t="n">
        <v>-32.62</v>
      </c>
      <c r="P1130" s="1" t="n">
        <v>19.1937</v>
      </c>
      <c r="Q1130" t="n">
        <v>13.3594</v>
      </c>
      <c r="R1130" t="n">
        <v>5103.4378</v>
      </c>
      <c r="S1130" s="0" t="n">
        <v>7.5452</v>
      </c>
      <c r="AA1130" s="0" t="n">
        <v>12.8571</v>
      </c>
      <c r="AB1130" s="0" t="n">
        <v>23.2471</v>
      </c>
      <c r="AC1130" s="0" t="n">
        <v>10.6483</v>
      </c>
      <c r="AD1130" s="1">
        <f>AA1130/SUM(AA1130:AC1130)</f>
        <v/>
      </c>
      <c r="AE1130" s="1">
        <f>AB1130/SUM(AA1130:AC1130)</f>
        <v/>
      </c>
      <c r="AF1130" s="1">
        <f>1-AD1130-AE1130</f>
        <v/>
      </c>
      <c r="AG1130" s="0">
        <f>(4*AD1130)/(-2*AD1130+12*AE1130+3)</f>
        <v/>
      </c>
      <c r="AH1130" s="0">
        <f>(9*AE1130)/(-2*AD1130+12*AE1130+3)</f>
        <v/>
      </c>
      <c r="AI1130" t="n">
        <v>-19.2988</v>
      </c>
      <c r="AJ1130" t="n">
        <v>18.1837</v>
      </c>
      <c r="AK1130" t="n">
        <v>4487.1032</v>
      </c>
      <c r="AR1130" s="0" t="n">
        <v>12.8404</v>
      </c>
      <c r="AS1130" s="0" t="n">
        <v>23.3226</v>
      </c>
      <c r="AT1130" s="0" t="n">
        <v>10.8702</v>
      </c>
      <c r="AU1130" s="1">
        <f>AR1130/SUM(AR1130:AT1130)</f>
        <v/>
      </c>
      <c r="AV1130" s="1">
        <f>AS1130/SUM(AR1130:AT1130)</f>
        <v/>
      </c>
      <c r="AW1130" s="1">
        <f>1-AU1130-AV1130</f>
        <v/>
      </c>
      <c r="AX1130" s="1" t="n"/>
      <c r="AY1130" s="0">
        <f>(4*AU1130)/(-2*AU1130+12*AV1130+3)</f>
        <v/>
      </c>
      <c r="AZ1130" s="0">
        <f>(9*AV1130)/(-2*AU1130+12*AV1130+3)</f>
        <v/>
      </c>
      <c r="BB1130" t="n">
        <v>-19.553</v>
      </c>
      <c r="BC1130" t="n">
        <v>18.0224</v>
      </c>
      <c r="BD1130" t="n">
        <v>0.3011</v>
      </c>
      <c r="BE1130" t="n">
        <v>4523.3794</v>
      </c>
      <c r="BF1130" t="n">
        <v>0.2173</v>
      </c>
      <c r="CQ1130" s="0" t="n">
        <v>2</v>
      </c>
    </row>
    <row r="1131">
      <c r="A1131" s="0" t="n">
        <v>0</v>
      </c>
      <c r="B1131" s="0" t="n">
        <v>256</v>
      </c>
      <c r="C1131" s="0" t="n">
        <v>256</v>
      </c>
      <c r="D1131" s="1" t="n"/>
      <c r="E1131" s="0" t="n">
        <v>14.4858</v>
      </c>
      <c r="F1131" s="0" t="n">
        <v>26.0628</v>
      </c>
      <c r="G1131" s="0" t="n">
        <v>42.8934</v>
      </c>
      <c r="H1131" s="1">
        <f>E1131/SUM(E1131:G1131)</f>
        <v/>
      </c>
      <c r="I1131" s="1">
        <f>F1131/SUM(E1131:G1131)</f>
        <v/>
      </c>
      <c r="J1131" s="1">
        <f>1-H1131-I1131</f>
        <v/>
      </c>
      <c r="K1131" s="1" t="n"/>
      <c r="L1131" s="0">
        <f>(4*H1131)/(-2*H1131+12*I1131+3)</f>
        <v/>
      </c>
      <c r="M1131" s="0">
        <f>(9*I1131)/(-2*H1131+12*I1131+3)</f>
        <v/>
      </c>
      <c r="N1131" s="1">
        <f>SQRT(POWER(L1131-AG1131,2)+POWER(M1131-AH1131,2))</f>
        <v/>
      </c>
      <c r="O1131" s="1" t="n">
        <v>-27.402</v>
      </c>
      <c r="P1131" s="1" t="n">
        <v>-8.975099999999999</v>
      </c>
      <c r="Q1131" t="n">
        <v>11.2948</v>
      </c>
      <c r="R1131" t="n">
        <v>23760.5792</v>
      </c>
      <c r="S1131" s="0" t="n">
        <v>6.221</v>
      </c>
      <c r="AA1131" s="0" t="n">
        <v>17.2422</v>
      </c>
      <c r="AB1131" s="0" t="n">
        <v>25.0016</v>
      </c>
      <c r="AC1131" s="0" t="n">
        <v>33.7361</v>
      </c>
      <c r="AD1131" s="1">
        <f>AA1131/SUM(AA1131:AC1131)</f>
        <v/>
      </c>
      <c r="AE1131" s="1">
        <f>AB1131/SUM(AA1131:AC1131)</f>
        <v/>
      </c>
      <c r="AF1131" s="1">
        <f>1-AD1131-AE1131</f>
        <v/>
      </c>
      <c r="AG1131" s="0">
        <f>(4*AD1131)/(-2*AD1131+12*AE1131+3)</f>
        <v/>
      </c>
      <c r="AH1131" s="0">
        <f>(9*AE1131)/(-2*AD1131+12*AE1131+3)</f>
        <v/>
      </c>
      <c r="AI1131" t="n">
        <v>-17.3981</v>
      </c>
      <c r="AJ1131" t="n">
        <v>-3.7316</v>
      </c>
      <c r="AK1131" t="n">
        <v>10521.2011</v>
      </c>
      <c r="AR1131" s="0" t="n">
        <v>17.2149</v>
      </c>
      <c r="AS1131" s="0" t="n">
        <v>25.1312</v>
      </c>
      <c r="AT1131" s="0" t="n">
        <v>34.3176</v>
      </c>
      <c r="AU1131" s="1">
        <f>AR1131/SUM(AR1131:AT1131)</f>
        <v/>
      </c>
      <c r="AV1131" s="1">
        <f>AS1131/SUM(AR1131:AT1131)</f>
        <v/>
      </c>
      <c r="AW1131" s="1">
        <f>1-AU1131-AV1131</f>
        <v/>
      </c>
      <c r="AX1131" s="1" t="n"/>
      <c r="AY1131" s="0">
        <f>(4*AU1131)/(-2*AU1131+12*AV1131+3)</f>
        <v/>
      </c>
      <c r="AZ1131" s="0">
        <f>(9*AV1131)/(-2*AU1131+12*AV1131+3)</f>
        <v/>
      </c>
      <c r="BB1131" t="n">
        <v>-17.8241</v>
      </c>
      <c r="BC1131" t="n">
        <v>-4.0466</v>
      </c>
      <c r="BD1131" t="n">
        <v>0.5298</v>
      </c>
      <c r="BE1131" t="n">
        <v>10816.0839</v>
      </c>
      <c r="BF1131" t="n">
        <v>0.3027</v>
      </c>
      <c r="CQ1131" s="0" t="n">
        <v>2</v>
      </c>
    </row>
    <row r="1132">
      <c r="A1132" s="0" t="n">
        <v>0</v>
      </c>
      <c r="B1132" s="0" t="n">
        <v>256</v>
      </c>
      <c r="C1132" s="0" t="n">
        <v>384</v>
      </c>
      <c r="D1132" s="1" t="n"/>
      <c r="E1132" s="0" t="n">
        <v>25.6044</v>
      </c>
      <c r="F1132" s="0" t="n">
        <v>29.7428</v>
      </c>
      <c r="G1132" s="0" t="n">
        <v>103.7215</v>
      </c>
      <c r="H1132" s="1">
        <f>E1132/SUM(E1132:G1132)</f>
        <v/>
      </c>
      <c r="I1132" s="1">
        <f>F1132/SUM(E1132:G1132)</f>
        <v/>
      </c>
      <c r="J1132" s="1">
        <f>1-H1132-I1132</f>
        <v/>
      </c>
      <c r="K1132" s="1" t="n"/>
      <c r="L1132" s="0">
        <f>(4*H1132)/(-2*H1132+12*I1132+3)</f>
        <v/>
      </c>
      <c r="M1132" s="0">
        <f>(9*I1132)/(-2*H1132+12*I1132+3)</f>
        <v/>
      </c>
      <c r="N1132" s="1">
        <f>SQRT(POWER(L1132-AG1132,2)+POWER(M1132-AH1132,2))</f>
        <v/>
      </c>
      <c r="O1132" s="1" t="n">
        <v>-22.1052</v>
      </c>
      <c r="P1132" s="1" t="n">
        <v>-41.7378</v>
      </c>
      <c r="Q1132" t="n">
        <v>13.514</v>
      </c>
      <c r="R1132" t="n">
        <v>4.391009636686238e+18</v>
      </c>
      <c r="S1132" s="0" t="n">
        <v>4.5017</v>
      </c>
      <c r="AA1132" s="0" t="n">
        <v>25.3135</v>
      </c>
      <c r="AB1132" s="0" t="n">
        <v>28.2311</v>
      </c>
      <c r="AC1132" s="0" t="n">
        <v>76.2329</v>
      </c>
      <c r="AD1132" s="1">
        <f>AA1132/SUM(AA1132:AC1132)</f>
        <v/>
      </c>
      <c r="AE1132" s="1">
        <f>AB1132/SUM(AA1132:AC1132)</f>
        <v/>
      </c>
      <c r="AF1132" s="1">
        <f>1-AD1132-AE1132</f>
        <v/>
      </c>
      <c r="AG1132" s="0">
        <f>(4*AD1132)/(-2*AD1132+12*AE1132+3)</f>
        <v/>
      </c>
      <c r="AH1132" s="0">
        <f>(9*AE1132)/(-2*AD1132+12*AE1132+3)</f>
        <v/>
      </c>
      <c r="AI1132" t="n">
        <v>-15.5075</v>
      </c>
      <c r="AJ1132" t="n">
        <v>-29.9438</v>
      </c>
      <c r="AK1132" t="n">
        <v>4.391009636686238e+18</v>
      </c>
      <c r="AR1132" s="0" t="n">
        <v>25.3246</v>
      </c>
      <c r="AS1132" s="0" t="n">
        <v>28.1636</v>
      </c>
      <c r="AT1132" s="0" t="n">
        <v>76.45610000000001</v>
      </c>
      <c r="AU1132" s="1">
        <f>AR1132/SUM(AR1132:AT1132)</f>
        <v/>
      </c>
      <c r="AV1132" s="1">
        <f>AS1132/SUM(AR1132:AT1132)</f>
        <v/>
      </c>
      <c r="AW1132" s="1">
        <f>1-AU1132-AV1132</f>
        <v/>
      </c>
      <c r="AX1132" s="1" t="n"/>
      <c r="AY1132" s="0">
        <f>(4*AU1132)/(-2*AU1132+12*AV1132+3)</f>
        <v/>
      </c>
      <c r="AZ1132" s="0">
        <f>(9*AV1132)/(-2*AU1132+12*AV1132+3)</f>
        <v/>
      </c>
      <c r="BB1132" t="n">
        <v>-15.4426</v>
      </c>
      <c r="BC1132" t="n">
        <v>-30.1329</v>
      </c>
      <c r="BD1132" t="n">
        <v>0.1999</v>
      </c>
      <c r="BE1132" t="n">
        <v>4.391009636686238e+18</v>
      </c>
      <c r="BF1132" t="n">
        <v>0.1342</v>
      </c>
      <c r="CQ1132" s="0" t="n">
        <v>2</v>
      </c>
    </row>
    <row r="1133">
      <c r="A1133" s="0" t="n">
        <v>0</v>
      </c>
      <c r="B1133" s="0" t="n">
        <v>256</v>
      </c>
      <c r="C1133" s="0" t="n">
        <v>512</v>
      </c>
      <c r="D1133" s="1" t="n"/>
      <c r="E1133" s="0" t="n">
        <v>42.1319</v>
      </c>
      <c r="F1133" s="0" t="n">
        <v>35.174</v>
      </c>
      <c r="G1133" s="0" t="n">
        <v>194.2099</v>
      </c>
      <c r="H1133" s="1">
        <f>E1133/SUM(E1133:G1133)</f>
        <v/>
      </c>
      <c r="I1133" s="1">
        <f>F1133/SUM(E1133:G1133)</f>
        <v/>
      </c>
      <c r="J1133" s="1">
        <f>1-H1133-I1133</f>
        <v/>
      </c>
      <c r="K1133" s="1" t="n"/>
      <c r="L1133" s="0">
        <f>(4*H1133)/(-2*H1133+12*I1133+3)</f>
        <v/>
      </c>
      <c r="M1133" s="0">
        <f>(9*I1133)/(-2*H1133+12*I1133+3)</f>
        <v/>
      </c>
      <c r="N1133" s="1">
        <f>SQRT(POWER(L1133-AG1133,2)+POWER(M1133-AH1133,2))</f>
        <v/>
      </c>
      <c r="O1133" s="1" t="n">
        <v>-18.6111</v>
      </c>
      <c r="P1133" s="1" t="n">
        <v>-69.898</v>
      </c>
      <c r="Q1133" t="n">
        <v>15.9823</v>
      </c>
      <c r="R1133" t="n">
        <v>2.927339757790828e+18</v>
      </c>
      <c r="S1133" s="0" t="n">
        <v>3.451</v>
      </c>
      <c r="AA1133" s="0" t="n">
        <v>37.3905</v>
      </c>
      <c r="AB1133" s="0" t="n">
        <v>33.0633</v>
      </c>
      <c r="AC1133" s="0" t="n">
        <v>139.82</v>
      </c>
      <c r="AD1133" s="1">
        <f>AA1133/SUM(AA1133:AC1133)</f>
        <v/>
      </c>
      <c r="AE1133" s="1">
        <f>AB1133/SUM(AA1133:AC1133)</f>
        <v/>
      </c>
      <c r="AF1133" s="1">
        <f>1-AD1133-AE1133</f>
        <v/>
      </c>
      <c r="AG1133" s="0">
        <f>(4*AD1133)/(-2*AD1133+12*AE1133+3)</f>
        <v/>
      </c>
      <c r="AH1133" s="0">
        <f>(9*AE1133)/(-2*AD1133+12*AE1133+3)</f>
        <v/>
      </c>
      <c r="AI1133" t="n">
        <v>-14.2664</v>
      </c>
      <c r="AJ1133" t="n">
        <v>-54.5176</v>
      </c>
      <c r="AK1133" t="n">
        <v>4.391009636686238e+18</v>
      </c>
      <c r="AR1133" s="0" t="n">
        <v>37.3011</v>
      </c>
      <c r="AS1133" s="0" t="n">
        <v>33.1348</v>
      </c>
      <c r="AT1133" s="0" t="n">
        <v>137.7871</v>
      </c>
      <c r="AU1133" s="1">
        <f>AR1133/SUM(AR1133:AT1133)</f>
        <v/>
      </c>
      <c r="AV1133" s="1">
        <f>AS1133/SUM(AR1133:AT1133)</f>
        <v/>
      </c>
      <c r="AW1133" s="1">
        <f>1-AU1133-AV1133</f>
        <v/>
      </c>
      <c r="AX1133" s="1" t="n"/>
      <c r="AY1133" s="0">
        <f>(4*AU1133)/(-2*AU1133+12*AV1133+3)</f>
        <v/>
      </c>
      <c r="AZ1133" s="0">
        <f>(9*AV1133)/(-2*AU1133+12*AV1133+3)</f>
        <v/>
      </c>
      <c r="BB1133" t="n">
        <v>-14.1184</v>
      </c>
      <c r="BC1133" t="n">
        <v>-53.7535</v>
      </c>
      <c r="BD1133" t="n">
        <v>0.7782</v>
      </c>
      <c r="BE1133" t="n">
        <v>4.391009636686238e+18</v>
      </c>
      <c r="BF1133" t="n">
        <v>0.1644</v>
      </c>
      <c r="CQ1133" s="0" t="n">
        <v>2</v>
      </c>
    </row>
    <row r="1134">
      <c r="A1134" s="0" t="n">
        <v>0</v>
      </c>
      <c r="B1134" s="0" t="n">
        <v>256</v>
      </c>
      <c r="C1134" s="0" t="n">
        <v>640</v>
      </c>
      <c r="D1134" s="1" t="n"/>
      <c r="E1134" s="0" t="n">
        <v>63.842</v>
      </c>
      <c r="F1134" s="0" t="n">
        <v>42.313</v>
      </c>
      <c r="G1134" s="0" t="n">
        <v>313.0485</v>
      </c>
      <c r="H1134" s="1">
        <f>E1134/SUM(E1134:G1134)</f>
        <v/>
      </c>
      <c r="I1134" s="1">
        <f>F1134/SUM(E1134:G1134)</f>
        <v/>
      </c>
      <c r="J1134" s="1">
        <f>1-H1134-I1134</f>
        <v/>
      </c>
      <c r="K1134" s="1" t="n"/>
      <c r="L1134" s="0">
        <f>(4*H1134)/(-2*H1134+12*I1134+3)</f>
        <v/>
      </c>
      <c r="M1134" s="0">
        <f>(9*I1134)/(-2*H1134+12*I1134+3)</f>
        <v/>
      </c>
      <c r="N1134" s="1">
        <f>SQRT(POWER(L1134-AG1134,2)+POWER(M1134-AH1134,2))</f>
        <v/>
      </c>
      <c r="O1134" s="1" t="n">
        <v>-16.6295</v>
      </c>
      <c r="P1134" s="1" t="n">
        <v>-93.6397</v>
      </c>
      <c r="Q1134" t="n">
        <v>17.353</v>
      </c>
      <c r="R1134" t="n">
        <v>4.391009636686238e+18</v>
      </c>
      <c r="S1134" s="0" t="n">
        <v>3.3696</v>
      </c>
      <c r="AA1134" s="0" t="n">
        <v>53.7132</v>
      </c>
      <c r="AB1134" s="0" t="n">
        <v>39.5943</v>
      </c>
      <c r="AC1134" s="0" t="n">
        <v>225.7613</v>
      </c>
      <c r="AD1134" s="1">
        <f>AA1134/SUM(AA1134:AC1134)</f>
        <v/>
      </c>
      <c r="AE1134" s="1">
        <f>AB1134/SUM(AA1134:AC1134)</f>
        <v/>
      </c>
      <c r="AF1134" s="1">
        <f>1-AD1134-AE1134</f>
        <v/>
      </c>
      <c r="AG1134" s="0">
        <f>(4*AD1134)/(-2*AD1134+12*AE1134+3)</f>
        <v/>
      </c>
      <c r="AH1134" s="0">
        <f>(9*AE1134)/(-2*AD1134+12*AE1134+3)</f>
        <v/>
      </c>
      <c r="AI1134" t="n">
        <v>-13.6836</v>
      </c>
      <c r="AJ1134" t="n">
        <v>-76.5385</v>
      </c>
      <c r="AK1134" t="n">
        <v>2.927339757790828e+18</v>
      </c>
      <c r="AR1134" s="0" t="n">
        <v>53.5601</v>
      </c>
      <c r="AS1134" s="0" t="n">
        <v>39.6762</v>
      </c>
      <c r="AT1134" s="0" t="n">
        <v>223.3238</v>
      </c>
      <c r="AU1134" s="1">
        <f>AR1134/SUM(AR1134:AT1134)</f>
        <v/>
      </c>
      <c r="AV1134" s="1">
        <f>AS1134/SUM(AR1134:AT1134)</f>
        <v/>
      </c>
      <c r="AW1134" s="1">
        <f>1-AU1134-AV1134</f>
        <v/>
      </c>
      <c r="AX1134" s="1" t="n"/>
      <c r="AY1134" s="0">
        <f>(4*AU1134)/(-2*AU1134+12*AV1134+3)</f>
        <v/>
      </c>
      <c r="AZ1134" s="0">
        <f>(9*AV1134)/(-2*AU1134+12*AV1134+3)</f>
        <v/>
      </c>
      <c r="BB1134" t="n">
        <v>-13.582</v>
      </c>
      <c r="BC1134" t="n">
        <v>-75.9165</v>
      </c>
      <c r="BD1134" t="n">
        <v>0.6303</v>
      </c>
      <c r="BE1134" t="n">
        <v>4.391009636686238e+18</v>
      </c>
      <c r="BF1134" t="n">
        <v>0.1398</v>
      </c>
      <c r="CQ1134" s="0" t="n">
        <v>2</v>
      </c>
    </row>
    <row r="1135">
      <c r="A1135" s="0" t="n">
        <v>0</v>
      </c>
      <c r="B1135" s="0" t="n">
        <v>256</v>
      </c>
      <c r="C1135" s="0" t="n">
        <v>768</v>
      </c>
      <c r="D1135" s="1" t="n"/>
      <c r="E1135" s="0" t="n">
        <v>91.7227</v>
      </c>
      <c r="F1135" s="0" t="n">
        <v>51.4794</v>
      </c>
      <c r="G1135" s="0" t="n">
        <v>465.6606</v>
      </c>
      <c r="H1135" s="1">
        <f>E1135/SUM(E1135:G1135)</f>
        <v/>
      </c>
      <c r="I1135" s="1">
        <f>F1135/SUM(E1135:G1135)</f>
        <v/>
      </c>
      <c r="J1135" s="1">
        <f>1-H1135-I1135</f>
        <v/>
      </c>
      <c r="K1135" s="1" t="n"/>
      <c r="L1135" s="0">
        <f>(4*H1135)/(-2*H1135+12*I1135+3)</f>
        <v/>
      </c>
      <c r="M1135" s="0">
        <f>(9*I1135)/(-2*H1135+12*I1135+3)</f>
        <v/>
      </c>
      <c r="N1135" s="1">
        <f>SQRT(POWER(L1135-AG1135,2)+POWER(M1135-AH1135,2))</f>
        <v/>
      </c>
      <c r="O1135" s="1" t="n">
        <v>-15.5637</v>
      </c>
      <c r="P1135" s="1" t="n">
        <v>-115.3663</v>
      </c>
      <c r="Q1135" t="n">
        <v>18.8504</v>
      </c>
      <c r="R1135" t="n">
        <v>4.391009636686238e+18</v>
      </c>
      <c r="S1135" s="0" t="n">
        <v>3.7384</v>
      </c>
      <c r="AA1135" s="0" t="n">
        <v>74.4768</v>
      </c>
      <c r="AB1135" s="0" t="n">
        <v>47.9021</v>
      </c>
      <c r="AC1135" s="0" t="n">
        <v>335.0842</v>
      </c>
      <c r="AD1135" s="1">
        <f>AA1135/SUM(AA1135:AC1135)</f>
        <v/>
      </c>
      <c r="AE1135" s="1">
        <f>AB1135/SUM(AA1135:AC1135)</f>
        <v/>
      </c>
      <c r="AF1135" s="1">
        <f>1-AD1135-AE1135</f>
        <v/>
      </c>
      <c r="AG1135" s="0">
        <f>(4*AD1135)/(-2*AD1135+12*AE1135+3)</f>
        <v/>
      </c>
      <c r="AH1135" s="0">
        <f>(9*AE1135)/(-2*AD1135+12*AE1135+3)</f>
        <v/>
      </c>
      <c r="AI1135" t="n">
        <v>-13.5881</v>
      </c>
      <c r="AJ1135" t="n">
        <v>-96.61969999999999</v>
      </c>
      <c r="AK1135" t="n">
        <v>2.927339757790828e+18</v>
      </c>
      <c r="AR1135" s="0" t="n">
        <v>74.736</v>
      </c>
      <c r="AS1135" s="0" t="n">
        <v>48.2362</v>
      </c>
      <c r="AT1135" s="0" t="n">
        <v>336.0303</v>
      </c>
      <c r="AU1135" s="1">
        <f>AR1135/SUM(AR1135:AT1135)</f>
        <v/>
      </c>
      <c r="AV1135" s="1">
        <f>AS1135/SUM(AR1135:AT1135)</f>
        <v/>
      </c>
      <c r="AW1135" s="1">
        <f>1-AU1135-AV1135</f>
        <v/>
      </c>
      <c r="AX1135" s="1" t="n"/>
      <c r="AY1135" s="0">
        <f>(4*AU1135)/(-2*AU1135+12*AV1135+3)</f>
        <v/>
      </c>
      <c r="AZ1135" s="0">
        <f>(9*AV1135)/(-2*AU1135+12*AV1135+3)</f>
        <v/>
      </c>
      <c r="BB1135" t="n">
        <v>-13.707</v>
      </c>
      <c r="BC1135" t="n">
        <v>-96.7047</v>
      </c>
      <c r="BD1135" t="n">
        <v>0.1462</v>
      </c>
      <c r="BE1135" t="n">
        <v>2.927339757790828e+18</v>
      </c>
      <c r="BF1135" t="n">
        <v>0.1299</v>
      </c>
      <c r="CQ1135" s="0" t="n">
        <v>2</v>
      </c>
    </row>
    <row r="1136">
      <c r="A1136" s="0" t="n">
        <v>0</v>
      </c>
      <c r="B1136" s="0" t="n">
        <v>256</v>
      </c>
      <c r="C1136" s="0" t="n">
        <v>896</v>
      </c>
      <c r="D1136" s="1" t="n"/>
      <c r="E1136" s="0" t="n">
        <v>124.4927</v>
      </c>
      <c r="F1136" s="0" t="n">
        <v>62.3172</v>
      </c>
      <c r="G1136" s="0" t="n">
        <v>645.0074</v>
      </c>
      <c r="H1136" s="1">
        <f>E1136/SUM(E1136:G1136)</f>
        <v/>
      </c>
      <c r="I1136" s="1">
        <f>F1136/SUM(E1136:G1136)</f>
        <v/>
      </c>
      <c r="J1136" s="1">
        <f>1-H1136-I1136</f>
        <v/>
      </c>
      <c r="K1136" s="1" t="n"/>
      <c r="L1136" s="0">
        <f>(4*H1136)/(-2*H1136+12*I1136+3)</f>
        <v/>
      </c>
      <c r="M1136" s="0">
        <f>(9*I1136)/(-2*H1136+12*I1136+3)</f>
        <v/>
      </c>
      <c r="N1136" s="1">
        <f>SQRT(POWER(L1136-AG1136,2)+POWER(M1136-AH1136,2))</f>
        <v/>
      </c>
      <c r="O1136" s="1" t="n">
        <v>-15.1374</v>
      </c>
      <c r="P1136" s="1" t="n">
        <v>-135.0171</v>
      </c>
      <c r="Q1136" t="n">
        <v>19.6629</v>
      </c>
      <c r="R1136" t="n">
        <v>2.927339757790828e+18</v>
      </c>
      <c r="S1136" s="0" t="n">
        <v>3.9073</v>
      </c>
      <c r="AA1136" s="0" t="n">
        <v>99.84690000000001</v>
      </c>
      <c r="AB1136" s="0" t="n">
        <v>58.0531</v>
      </c>
      <c r="AC1136" s="0" t="n">
        <v>468.661</v>
      </c>
      <c r="AD1136" s="1">
        <f>AA1136/SUM(AA1136:AC1136)</f>
        <v/>
      </c>
      <c r="AE1136" s="1">
        <f>AB1136/SUM(AA1136:AC1136)</f>
        <v/>
      </c>
      <c r="AF1136" s="1">
        <f>1-AD1136-AE1136</f>
        <v/>
      </c>
      <c r="AG1136" s="0">
        <f>(4*AD1136)/(-2*AD1136+12*AE1136+3)</f>
        <v/>
      </c>
      <c r="AH1136" s="0">
        <f>(9*AE1136)/(-2*AD1136+12*AE1136+3)</f>
        <v/>
      </c>
      <c r="AI1136" t="n">
        <v>-13.823</v>
      </c>
      <c r="AJ1136" t="n">
        <v>-115.3982</v>
      </c>
      <c r="AK1136" t="n">
        <v>4.391009636686238e+18</v>
      </c>
      <c r="AR1136" s="0" t="n">
        <v>100.0722</v>
      </c>
      <c r="AS1136" s="0" t="n">
        <v>58.4946</v>
      </c>
      <c r="AT1136" s="0" t="n">
        <v>467.942</v>
      </c>
      <c r="AU1136" s="1">
        <f>AR1136/SUM(AR1136:AT1136)</f>
        <v/>
      </c>
      <c r="AV1136" s="1">
        <f>AS1136/SUM(AR1136:AT1136)</f>
        <v/>
      </c>
      <c r="AW1136" s="1">
        <f>1-AU1136-AV1136</f>
        <v/>
      </c>
      <c r="AX1136" s="1" t="n"/>
      <c r="AY1136" s="0">
        <f>(4*AU1136)/(-2*AU1136+12*AV1136+3)</f>
        <v/>
      </c>
      <c r="AZ1136" s="0">
        <f>(9*AV1136)/(-2*AU1136+12*AV1136+3)</f>
        <v/>
      </c>
      <c r="BB1136" t="n">
        <v>-13.8516</v>
      </c>
      <c r="BC1136" t="n">
        <v>-115.2451</v>
      </c>
      <c r="BD1136" t="n">
        <v>0.1557</v>
      </c>
      <c r="BE1136" t="n">
        <v>4.391009636686238e+18</v>
      </c>
      <c r="BF1136" t="n">
        <v>0.147</v>
      </c>
      <c r="CQ1136" s="0" t="n">
        <v>2</v>
      </c>
    </row>
    <row r="1137">
      <c r="A1137" s="0" t="n">
        <v>0</v>
      </c>
      <c r="B1137" s="0" t="n">
        <v>256</v>
      </c>
      <c r="C1137" s="0" t="n">
        <v>1023</v>
      </c>
      <c r="D1137" s="1" t="n"/>
      <c r="E1137" s="0" t="n">
        <v>161.9489</v>
      </c>
      <c r="F1137" s="0" t="n">
        <v>75.1947</v>
      </c>
      <c r="G1137" s="0" t="n">
        <v>849.5755</v>
      </c>
      <c r="H1137" s="1">
        <f>E1137/SUM(E1137:G1137)</f>
        <v/>
      </c>
      <c r="I1137" s="1">
        <f>F1137/SUM(E1137:G1137)</f>
        <v/>
      </c>
      <c r="J1137" s="1">
        <f>1-H1137-I1137</f>
        <v/>
      </c>
      <c r="K1137" s="1" t="n"/>
      <c r="L1137" s="0">
        <f>(4*H1137)/(-2*H1137+12*I1137+3)</f>
        <v/>
      </c>
      <c r="M1137" s="0">
        <f>(9*I1137)/(-2*H1137+12*I1137+3)</f>
        <v/>
      </c>
      <c r="N1137" s="1">
        <f>SQRT(POWER(L1137-AG1137,2)+POWER(M1137-AH1137,2))</f>
        <v/>
      </c>
      <c r="O1137" s="1" t="n">
        <v>-15.2531</v>
      </c>
      <c r="P1137" s="1" t="n">
        <v>-153.2958</v>
      </c>
      <c r="Q1137" t="n">
        <v>20.1693</v>
      </c>
      <c r="R1137" t="n">
        <v>2.927339757790828e+18</v>
      </c>
      <c r="S1137" s="0" t="n">
        <v>3.8895</v>
      </c>
      <c r="AA1137" s="0" t="n">
        <v>129.7141</v>
      </c>
      <c r="AB1137" s="0" t="n">
        <v>70.0035</v>
      </c>
      <c r="AC1137" s="0" t="n">
        <v>625.9159</v>
      </c>
      <c r="AD1137" s="1">
        <f>AA1137/SUM(AA1137:AC1137)</f>
        <v/>
      </c>
      <c r="AE1137" s="1">
        <f>AB1137/SUM(AA1137:AC1137)</f>
        <v/>
      </c>
      <c r="AF1137" s="1">
        <f>1-AD1137-AE1137</f>
        <v/>
      </c>
      <c r="AG1137" s="0">
        <f>(4*AD1137)/(-2*AD1137+12*AE1137+3)</f>
        <v/>
      </c>
      <c r="AH1137" s="0">
        <f>(9*AE1137)/(-2*AD1137+12*AE1137+3)</f>
        <v/>
      </c>
      <c r="AI1137" t="n">
        <v>-14.2741</v>
      </c>
      <c r="AJ1137" t="n">
        <v>-133.1502</v>
      </c>
      <c r="AK1137" t="n">
        <v>4.391009636686238e+18</v>
      </c>
      <c r="AR1137" s="0" t="n">
        <v>130.1193</v>
      </c>
      <c r="AS1137" s="0" t="n">
        <v>70.53919999999999</v>
      </c>
      <c r="AT1137" s="0" t="n">
        <v>624.9261</v>
      </c>
      <c r="AU1137" s="1">
        <f>AR1137/SUM(AR1137:AT1137)</f>
        <v/>
      </c>
      <c r="AV1137" s="1">
        <f>AS1137/SUM(AR1137:AT1137)</f>
        <v/>
      </c>
      <c r="AW1137" s="1">
        <f>1-AU1137-AV1137</f>
        <v/>
      </c>
      <c r="AX1137" s="1" t="n"/>
      <c r="AY1137" s="0">
        <f>(4*AU1137)/(-2*AU1137+12*AV1137+3)</f>
        <v/>
      </c>
      <c r="AZ1137" s="0">
        <f>(9*AV1137)/(-2*AU1137+12*AV1137+3)</f>
        <v/>
      </c>
      <c r="BB1137" t="n">
        <v>-14.2102</v>
      </c>
      <c r="BC1137" t="n">
        <v>-133.0136</v>
      </c>
      <c r="BD1137" t="n">
        <v>0.1508</v>
      </c>
      <c r="BE1137" t="n">
        <v>2.927339757790828e+18</v>
      </c>
      <c r="BF1137" t="n">
        <v>0.1408</v>
      </c>
      <c r="CQ1137" s="0" t="n">
        <v>2</v>
      </c>
    </row>
    <row r="1138">
      <c r="A1138" s="0" t="n">
        <v>0</v>
      </c>
      <c r="B1138" s="0" t="n">
        <v>384</v>
      </c>
      <c r="C1138" s="0" t="n">
        <v>128</v>
      </c>
      <c r="D1138" s="1" t="n"/>
      <c r="E1138" s="0" t="n">
        <v>18.5113</v>
      </c>
      <c r="F1138" s="0" t="n">
        <v>57.3496</v>
      </c>
      <c r="G1138" s="0" t="n">
        <v>15.2435</v>
      </c>
      <c r="H1138" s="1">
        <f>E1138/SUM(E1138:G1138)</f>
        <v/>
      </c>
      <c r="I1138" s="1">
        <f>F1138/SUM(E1138:G1138)</f>
        <v/>
      </c>
      <c r="J1138" s="1">
        <f>1-H1138-I1138</f>
        <v/>
      </c>
      <c r="K1138" s="1" t="n"/>
      <c r="L1138" s="0">
        <f>(4*H1138)/(-2*H1138+12*I1138+3)</f>
        <v/>
      </c>
      <c r="M1138" s="0">
        <f>(9*I1138)/(-2*H1138+12*I1138+3)</f>
        <v/>
      </c>
      <c r="N1138" s="1">
        <f>SQRT(POWER(L1138-AG1138,2)+POWER(M1138-AH1138,2))</f>
        <v/>
      </c>
      <c r="O1138" s="1" t="n">
        <v>-54.3311</v>
      </c>
      <c r="P1138" s="1" t="n">
        <v>41.4742</v>
      </c>
      <c r="Q1138" t="n">
        <v>22.9601</v>
      </c>
      <c r="R1138" t="n">
        <v>4310.4469</v>
      </c>
      <c r="S1138" s="0" t="n">
        <v>8.467599999999999</v>
      </c>
      <c r="AA1138" s="0" t="n">
        <v>28.862</v>
      </c>
      <c r="AB1138" s="0" t="n">
        <v>55.268</v>
      </c>
      <c r="AC1138" s="0" t="n">
        <v>15.98</v>
      </c>
      <c r="AD1138" s="1">
        <f>AA1138/SUM(AA1138:AC1138)</f>
        <v/>
      </c>
      <c r="AE1138" s="1">
        <f>AB1138/SUM(AA1138:AC1138)</f>
        <v/>
      </c>
      <c r="AF1138" s="1">
        <f>1-AD1138-AE1138</f>
        <v/>
      </c>
      <c r="AG1138" s="0">
        <f>(4*AD1138)/(-2*AD1138+12*AE1138+3)</f>
        <v/>
      </c>
      <c r="AH1138" s="0">
        <f>(9*AE1138)/(-2*AD1138+12*AE1138+3)</f>
        <v/>
      </c>
      <c r="AI1138" t="n">
        <v>-31.8993</v>
      </c>
      <c r="AJ1138" t="n">
        <v>36.5767</v>
      </c>
      <c r="AK1138" t="n">
        <v>3972.5906</v>
      </c>
      <c r="AR1138" s="0" t="n">
        <v>28.2741</v>
      </c>
      <c r="AS1138" s="0" t="n">
        <v>54.6024</v>
      </c>
      <c r="AT1138" s="0" t="n">
        <v>15.7535</v>
      </c>
      <c r="AU1138" s="1">
        <f>AR1138/SUM(AR1138:AT1138)</f>
        <v/>
      </c>
      <c r="AV1138" s="1">
        <f>AS1138/SUM(AR1138:AT1138)</f>
        <v/>
      </c>
      <c r="AW1138" s="1">
        <f>1-AU1138-AV1138</f>
        <v/>
      </c>
      <c r="AX1138" s="1" t="n"/>
      <c r="AY1138" s="0">
        <f>(4*AU1138)/(-2*AU1138+12*AV1138+3)</f>
        <v/>
      </c>
      <c r="AZ1138" s="0">
        <f>(9*AV1138)/(-2*AU1138+12*AV1138+3)</f>
        <v/>
      </c>
      <c r="BB1138" t="n">
        <v>-32.174</v>
      </c>
      <c r="BC1138" t="n">
        <v>36.4563</v>
      </c>
      <c r="BD1138" t="n">
        <v>0.2999</v>
      </c>
      <c r="BE1138" t="n">
        <v>3979.7614</v>
      </c>
      <c r="BF1138" t="n">
        <v>0.2266</v>
      </c>
      <c r="CQ1138" s="0" t="n">
        <v>2</v>
      </c>
    </row>
    <row r="1139">
      <c r="A1139" s="0" t="n">
        <v>0</v>
      </c>
      <c r="B1139" s="0" t="n">
        <v>384</v>
      </c>
      <c r="C1139" s="0" t="n">
        <v>256</v>
      </c>
      <c r="D1139" s="1" t="n"/>
      <c r="E1139" s="0" t="n">
        <v>24.2199</v>
      </c>
      <c r="F1139" s="0" t="n">
        <v>59.4407</v>
      </c>
      <c r="G1139" s="0" t="n">
        <v>46.0901</v>
      </c>
      <c r="H1139" s="1">
        <f>E1139/SUM(E1139:G1139)</f>
        <v/>
      </c>
      <c r="I1139" s="1">
        <f>F1139/SUM(E1139:G1139)</f>
        <v/>
      </c>
      <c r="J1139" s="1">
        <f>1-H1139-I1139</f>
        <v/>
      </c>
      <c r="K1139" s="1" t="n"/>
      <c r="L1139" s="0">
        <f>(4*H1139)/(-2*H1139+12*I1139+3)</f>
        <v/>
      </c>
      <c r="M1139" s="0">
        <f>(9*I1139)/(-2*H1139+12*I1139+3)</f>
        <v/>
      </c>
      <c r="N1139" s="1">
        <f>SQRT(POWER(L1139-AG1139,2)+POWER(M1139-AH1139,2))</f>
        <v/>
      </c>
      <c r="O1139" s="1" t="n">
        <v>-49.7305</v>
      </c>
      <c r="P1139" s="1" t="n">
        <v>18.3468</v>
      </c>
      <c r="Q1139" t="n">
        <v>19.5604</v>
      </c>
      <c r="R1139" t="n">
        <v>6456.5275</v>
      </c>
      <c r="S1139" s="0" t="n">
        <v>8.1913</v>
      </c>
      <c r="AA1139" s="0" t="n">
        <v>33.2471</v>
      </c>
      <c r="AB1139" s="0" t="n">
        <v>57.0225</v>
      </c>
      <c r="AC1139" s="0" t="n">
        <v>39.0679</v>
      </c>
      <c r="AD1139" s="1">
        <f>AA1139/SUM(AA1139:AC1139)</f>
        <v/>
      </c>
      <c r="AE1139" s="1">
        <f>AB1139/SUM(AA1139:AC1139)</f>
        <v/>
      </c>
      <c r="AF1139" s="1">
        <f>1-AD1139-AE1139</f>
        <v/>
      </c>
      <c r="AG1139" s="0">
        <f>(4*AD1139)/(-2*AD1139+12*AE1139+3)</f>
        <v/>
      </c>
      <c r="AH1139" s="0">
        <f>(9*AE1139)/(-2*AD1139+12*AE1139+3)</f>
        <v/>
      </c>
      <c r="AI1139" t="n">
        <v>-30.1907</v>
      </c>
      <c r="AJ1139" t="n">
        <v>19.2435</v>
      </c>
      <c r="AK1139" t="n">
        <v>5390.2288</v>
      </c>
      <c r="AR1139" s="0" t="n">
        <v>32.7883</v>
      </c>
      <c r="AS1139" s="0" t="n">
        <v>56.7934</v>
      </c>
      <c r="AT1139" s="0" t="n">
        <v>38.7824</v>
      </c>
      <c r="AU1139" s="1">
        <f>AR1139/SUM(AR1139:AT1139)</f>
        <v/>
      </c>
      <c r="AV1139" s="1">
        <f>AS1139/SUM(AR1139:AT1139)</f>
        <v/>
      </c>
      <c r="AW1139" s="1">
        <f>1-AU1139-AV1139</f>
        <v/>
      </c>
      <c r="AX1139" s="1" t="n"/>
      <c r="AY1139" s="0">
        <f>(4*AU1139)/(-2*AU1139+12*AV1139+3)</f>
        <v/>
      </c>
      <c r="AZ1139" s="0">
        <f>(9*AV1139)/(-2*AU1139+12*AV1139+3)</f>
        <v/>
      </c>
      <c r="BB1139" t="n">
        <v>-30.6857</v>
      </c>
      <c r="BC1139" t="n">
        <v>19.3724</v>
      </c>
      <c r="BD1139" t="n">
        <v>0.5115</v>
      </c>
      <c r="BE1139" t="n">
        <v>5395.2426</v>
      </c>
      <c r="BF1139" t="n">
        <v>0.2382</v>
      </c>
      <c r="CQ1139" s="0" t="n">
        <v>2</v>
      </c>
    </row>
    <row r="1140">
      <c r="A1140" s="0" t="n">
        <v>0</v>
      </c>
      <c r="B1140" s="0" t="n">
        <v>384</v>
      </c>
      <c r="C1140" s="0" t="n">
        <v>384</v>
      </c>
      <c r="D1140" s="1" t="n"/>
      <c r="E1140" s="0" t="n">
        <v>35.3639</v>
      </c>
      <c r="F1140" s="0" t="n">
        <v>63.231</v>
      </c>
      <c r="G1140" s="0" t="n">
        <v>106.8883</v>
      </c>
      <c r="H1140" s="1">
        <f>E1140/SUM(E1140:G1140)</f>
        <v/>
      </c>
      <c r="I1140" s="1">
        <f>F1140/SUM(E1140:G1140)</f>
        <v/>
      </c>
      <c r="J1140" s="1">
        <f>1-H1140-I1140</f>
        <v/>
      </c>
      <c r="K1140" s="1" t="n"/>
      <c r="L1140" s="0">
        <f>(4*H1140)/(-2*H1140+12*I1140+3)</f>
        <v/>
      </c>
      <c r="M1140" s="0">
        <f>(9*I1140)/(-2*H1140+12*I1140+3)</f>
        <v/>
      </c>
      <c r="N1140" s="1">
        <f>SQRT(POWER(L1140-AG1140,2)+POWER(M1140-AH1140,2))</f>
        <v/>
      </c>
      <c r="O1140" s="1" t="n">
        <v>-43.2304</v>
      </c>
      <c r="P1140" s="1" t="n">
        <v>-15.5672</v>
      </c>
      <c r="Q1140" t="n">
        <v>18.1264</v>
      </c>
      <c r="R1140" t="n">
        <v>27953.8669</v>
      </c>
      <c r="S1140" s="0" t="n">
        <v>6.7567</v>
      </c>
      <c r="AA1140" s="0" t="n">
        <v>41.3184</v>
      </c>
      <c r="AB1140" s="0" t="n">
        <v>60.252</v>
      </c>
      <c r="AC1140" s="0" t="n">
        <v>81.5647</v>
      </c>
      <c r="AD1140" s="1">
        <f>AA1140/SUM(AA1140:AC1140)</f>
        <v/>
      </c>
      <c r="AE1140" s="1">
        <f>AB1140/SUM(AA1140:AC1140)</f>
        <v/>
      </c>
      <c r="AF1140" s="1">
        <f>1-AD1140-AE1140</f>
        <v/>
      </c>
      <c r="AG1140" s="0">
        <f>(4*AD1140)/(-2*AD1140+12*AE1140+3)</f>
        <v/>
      </c>
      <c r="AH1140" s="0">
        <f>(9*AE1140)/(-2*AD1140+12*AE1140+3)</f>
        <v/>
      </c>
      <c r="AI1140" t="n">
        <v>-27.843</v>
      </c>
      <c r="AJ1140" t="n">
        <v>-5.9863</v>
      </c>
      <c r="AK1140" t="n">
        <v>10623.4296</v>
      </c>
      <c r="AR1140" s="0" t="n">
        <v>40.925</v>
      </c>
      <c r="AS1140" s="0" t="n">
        <v>60.0263</v>
      </c>
      <c r="AT1140" s="0" t="n">
        <v>81.97280000000001</v>
      </c>
      <c r="AU1140" s="1">
        <f>AR1140/SUM(AR1140:AT1140)</f>
        <v/>
      </c>
      <c r="AV1140" s="1">
        <f>AS1140/SUM(AR1140:AT1140)</f>
        <v/>
      </c>
      <c r="AW1140" s="1">
        <f>1-AU1140-AV1140</f>
        <v/>
      </c>
      <c r="AX1140" s="1" t="n"/>
      <c r="AY1140" s="0">
        <f>(4*AU1140)/(-2*AU1140+12*AV1140+3)</f>
        <v/>
      </c>
      <c r="AZ1140" s="0">
        <f>(9*AV1140)/(-2*AU1140+12*AV1140+3)</f>
        <v/>
      </c>
      <c r="BB1140" t="n">
        <v>-28.2772</v>
      </c>
      <c r="BC1140" t="n">
        <v>-6.32</v>
      </c>
      <c r="BD1140" t="n">
        <v>0.5476</v>
      </c>
      <c r="BE1140" t="n">
        <v>10848.2006</v>
      </c>
      <c r="BF1140" t="n">
        <v>0.2456</v>
      </c>
      <c r="CQ1140" s="0" t="n">
        <v>2</v>
      </c>
    </row>
    <row r="1141">
      <c r="A1141" s="0" t="n">
        <v>0</v>
      </c>
      <c r="B1141" s="0" t="n">
        <v>384</v>
      </c>
      <c r="C1141" s="0" t="n">
        <v>512</v>
      </c>
      <c r="D1141" s="1" t="n"/>
      <c r="E1141" s="0" t="n">
        <v>51.9114</v>
      </c>
      <c r="F1141" s="0" t="n">
        <v>68.7377</v>
      </c>
      <c r="G1141" s="0" t="n">
        <v>197.337</v>
      </c>
      <c r="H1141" s="1">
        <f>E1141/SUM(E1141:G1141)</f>
        <v/>
      </c>
      <c r="I1141" s="1">
        <f>F1141/SUM(E1141:G1141)</f>
        <v/>
      </c>
      <c r="J1141" s="1">
        <f>1-H1141-I1141</f>
        <v/>
      </c>
      <c r="K1141" s="1" t="n"/>
      <c r="L1141" s="0">
        <f>(4*H1141)/(-2*H1141+12*I1141+3)</f>
        <v/>
      </c>
      <c r="M1141" s="0">
        <f>(9*I1141)/(-2*H1141+12*I1141+3)</f>
        <v/>
      </c>
      <c r="N1141" s="1">
        <f>SQRT(POWER(L1141-AG1141,2)+POWER(M1141-AH1141,2))</f>
        <v/>
      </c>
      <c r="O1141" s="1" t="n">
        <v>-37.161</v>
      </c>
      <c r="P1141" s="1" t="n">
        <v>-49.8587</v>
      </c>
      <c r="Q1141" t="n">
        <v>19.9557</v>
      </c>
      <c r="R1141" t="n">
        <v>4.391009636686238e+18</v>
      </c>
      <c r="S1141" s="0" t="n">
        <v>5.2864</v>
      </c>
      <c r="AA1141" s="0" t="n">
        <v>53.3954</v>
      </c>
      <c r="AB1141" s="0" t="n">
        <v>65.0842</v>
      </c>
      <c r="AC1141" s="0" t="n">
        <v>145.1518</v>
      </c>
      <c r="AD1141" s="1">
        <f>AA1141/SUM(AA1141:AC1141)</f>
        <v/>
      </c>
      <c r="AE1141" s="1">
        <f>AB1141/SUM(AA1141:AC1141)</f>
        <v/>
      </c>
      <c r="AF1141" s="1">
        <f>1-AD1141-AE1141</f>
        <v/>
      </c>
      <c r="AG1141" s="0">
        <f>(4*AD1141)/(-2*AD1141+12*AE1141+3)</f>
        <v/>
      </c>
      <c r="AH1141" s="0">
        <f>(9*AE1141)/(-2*AD1141+12*AE1141+3)</f>
        <v/>
      </c>
      <c r="AI1141" t="n">
        <v>-25.5198</v>
      </c>
      <c r="AJ1141" t="n">
        <v>-33.6504</v>
      </c>
      <c r="AK1141" t="n">
        <v>2.195504818343122e+18</v>
      </c>
      <c r="AR1141" s="0" t="n">
        <v>52.7459</v>
      </c>
      <c r="AS1141" s="0" t="n">
        <v>64.7313</v>
      </c>
      <c r="AT1141" s="0" t="n">
        <v>142.9638</v>
      </c>
      <c r="AU1141" s="1">
        <f>AR1141/SUM(AR1141:AT1141)</f>
        <v/>
      </c>
      <c r="AV1141" s="1">
        <f>AS1141/SUM(AR1141:AT1141)</f>
        <v/>
      </c>
      <c r="AW1141" s="1">
        <f>1-AU1141-AV1141</f>
        <v/>
      </c>
      <c r="AX1141" s="1" t="n"/>
      <c r="AY1141" s="0">
        <f>(4*AU1141)/(-2*AU1141+12*AV1141+3)</f>
        <v/>
      </c>
      <c r="AZ1141" s="0">
        <f>(9*AV1141)/(-2*AU1141+12*AV1141+3)</f>
        <v/>
      </c>
      <c r="BB1141" t="n">
        <v>-25.7148</v>
      </c>
      <c r="BC1141" t="n">
        <v>-32.9495</v>
      </c>
      <c r="BD1141" t="n">
        <v>0.7276</v>
      </c>
      <c r="BE1141" t="n">
        <v>2.195504818343122e+18</v>
      </c>
      <c r="BF1141" t="n">
        <v>0.4086</v>
      </c>
      <c r="CQ1141" s="0" t="n">
        <v>2</v>
      </c>
    </row>
    <row r="1142">
      <c r="A1142" s="0" t="n">
        <v>0</v>
      </c>
      <c r="B1142" s="0" t="n">
        <v>384</v>
      </c>
      <c r="C1142" s="0" t="n">
        <v>640</v>
      </c>
      <c r="D1142" s="1" t="n"/>
      <c r="E1142" s="0" t="n">
        <v>73.6386</v>
      </c>
      <c r="F1142" s="0" t="n">
        <v>75.9682</v>
      </c>
      <c r="G1142" s="0" t="n">
        <v>316.1221</v>
      </c>
      <c r="H1142" s="1">
        <f>E1142/SUM(E1142:G1142)</f>
        <v/>
      </c>
      <c r="I1142" s="1">
        <f>F1142/SUM(E1142:G1142)</f>
        <v/>
      </c>
      <c r="J1142" s="1">
        <f>1-H1142-I1142</f>
        <v/>
      </c>
      <c r="K1142" s="1" t="n"/>
      <c r="L1142" s="0">
        <f>(4*H1142)/(-2*H1142+12*I1142+3)</f>
        <v/>
      </c>
      <c r="M1142" s="0">
        <f>(9*I1142)/(-2*H1142+12*I1142+3)</f>
        <v/>
      </c>
      <c r="N1142" s="1">
        <f>SQRT(POWER(L1142-AG1142,2)+POWER(M1142-AH1142,2))</f>
        <v/>
      </c>
      <c r="O1142" s="1" t="n">
        <v>-32.4548</v>
      </c>
      <c r="P1142" s="1" t="n">
        <v>-80.2075</v>
      </c>
      <c r="Q1142" t="n">
        <v>21.7574</v>
      </c>
      <c r="R1142" t="n">
        <v>4.391009636686238e+18</v>
      </c>
      <c r="S1142" s="0" t="n">
        <v>4.7317</v>
      </c>
      <c r="AA1142" s="0" t="n">
        <v>69.71810000000001</v>
      </c>
      <c r="AB1142" s="0" t="n">
        <v>71.6152</v>
      </c>
      <c r="AC1142" s="0" t="n">
        <v>231.0931</v>
      </c>
      <c r="AD1142" s="1">
        <f>AA1142/SUM(AA1142:AC1142)</f>
        <v/>
      </c>
      <c r="AE1142" s="1">
        <f>AB1142/SUM(AA1142:AC1142)</f>
        <v/>
      </c>
      <c r="AF1142" s="1">
        <f>1-AD1142-AE1142</f>
        <v/>
      </c>
      <c r="AG1142" s="0">
        <f>(4*AD1142)/(-2*AD1142+12*AE1142+3)</f>
        <v/>
      </c>
      <c r="AH1142" s="0">
        <f>(9*AE1142)/(-2*AD1142+12*AE1142+3)</f>
        <v/>
      </c>
      <c r="AI1142" t="n">
        <v>-23.6133</v>
      </c>
      <c r="AJ1142" t="n">
        <v>-60.3275</v>
      </c>
      <c r="AK1142" t="n">
        <v>4.391009636686238e+18</v>
      </c>
      <c r="AR1142" s="0" t="n">
        <v>69.1493</v>
      </c>
      <c r="AS1142" s="0" t="n">
        <v>71.3659</v>
      </c>
      <c r="AT1142" s="0" t="n">
        <v>231.0631</v>
      </c>
      <c r="AU1142" s="1">
        <f>AR1142/SUM(AR1142:AT1142)</f>
        <v/>
      </c>
      <c r="AV1142" s="1">
        <f>AS1142/SUM(AR1142:AT1142)</f>
        <v/>
      </c>
      <c r="AW1142" s="1">
        <f>1-AU1142-AV1142</f>
        <v/>
      </c>
      <c r="AX1142" s="1" t="n"/>
      <c r="AY1142" s="0">
        <f>(4*AU1142)/(-2*AU1142+12*AV1142+3)</f>
        <v/>
      </c>
      <c r="AZ1142" s="0">
        <f>(9*AV1142)/(-2*AU1142+12*AV1142+3)</f>
        <v/>
      </c>
      <c r="BB1142" t="n">
        <v>-24.024</v>
      </c>
      <c r="BC1142" t="n">
        <v>-60.4248</v>
      </c>
      <c r="BD1142" t="n">
        <v>0.422</v>
      </c>
      <c r="BE1142" t="n">
        <v>4.391009636686238e+18</v>
      </c>
      <c r="BF1142" t="n">
        <v>0.3064</v>
      </c>
      <c r="CQ1142" s="0" t="n">
        <v>2</v>
      </c>
    </row>
    <row r="1143">
      <c r="A1143" s="0" t="n">
        <v>0</v>
      </c>
      <c r="B1143" s="0" t="n">
        <v>384</v>
      </c>
      <c r="C1143" s="0" t="n">
        <v>768</v>
      </c>
      <c r="D1143" s="1" t="n"/>
      <c r="E1143" s="0" t="n">
        <v>101.5458</v>
      </c>
      <c r="F1143" s="0" t="n">
        <v>85.23560000000001</v>
      </c>
      <c r="G1143" s="0" t="n">
        <v>468.7599</v>
      </c>
      <c r="H1143" s="1">
        <f>E1143/SUM(E1143:G1143)</f>
        <v/>
      </c>
      <c r="I1143" s="1">
        <f>F1143/SUM(E1143:G1143)</f>
        <v/>
      </c>
      <c r="J1143" s="1">
        <f>1-H1143-I1143</f>
        <v/>
      </c>
      <c r="K1143" s="1" t="n"/>
      <c r="L1143" s="0">
        <f>(4*H1143)/(-2*H1143+12*I1143+3)</f>
        <v/>
      </c>
      <c r="M1143" s="0">
        <f>(9*I1143)/(-2*H1143+12*I1143+3)</f>
        <v/>
      </c>
      <c r="N1143" s="1">
        <f>SQRT(POWER(L1143-AG1143,2)+POWER(M1143-AH1143,2))</f>
        <v/>
      </c>
      <c r="O1143" s="1" t="n">
        <v>-28.9406</v>
      </c>
      <c r="P1143" s="1" t="n">
        <v>-107.3774</v>
      </c>
      <c r="Q1143" t="n">
        <v>23.5391</v>
      </c>
      <c r="R1143" t="n">
        <v>2.927339757790828e+18</v>
      </c>
      <c r="S1143" s="0" t="n">
        <v>3.7831</v>
      </c>
      <c r="AA1143" s="0" t="n">
        <v>90.4817</v>
      </c>
      <c r="AB1143" s="0" t="n">
        <v>79.923</v>
      </c>
      <c r="AC1143" s="0" t="n">
        <v>340.4159</v>
      </c>
      <c r="AD1143" s="1">
        <f>AA1143/SUM(AA1143:AC1143)</f>
        <v/>
      </c>
      <c r="AE1143" s="1">
        <f>AB1143/SUM(AA1143:AC1143)</f>
        <v/>
      </c>
      <c r="AF1143" s="1">
        <f>1-AD1143-AE1143</f>
        <v/>
      </c>
      <c r="AG1143" s="0">
        <f>(4*AD1143)/(-2*AD1143+12*AE1143+3)</f>
        <v/>
      </c>
      <c r="AH1143" s="0">
        <f>(9*AE1143)/(-2*AD1143+12*AE1143+3)</f>
        <v/>
      </c>
      <c r="AI1143" t="n">
        <v>-22.2324</v>
      </c>
      <c r="AJ1143" t="n">
        <v>-84.81440000000001</v>
      </c>
      <c r="AK1143" t="n">
        <v>4.391009636686238e+18</v>
      </c>
      <c r="AR1143" s="0" t="n">
        <v>90.6031</v>
      </c>
      <c r="AS1143" s="0" t="n">
        <v>80.12350000000001</v>
      </c>
      <c r="AT1143" s="0" t="n">
        <v>339.1884</v>
      </c>
      <c r="AU1143" s="1">
        <f>AR1143/SUM(AR1143:AT1143)</f>
        <v/>
      </c>
      <c r="AV1143" s="1">
        <f>AS1143/SUM(AR1143:AT1143)</f>
        <v/>
      </c>
      <c r="AW1143" s="1">
        <f>1-AU1143-AV1143</f>
        <v/>
      </c>
      <c r="AX1143" s="1" t="n"/>
      <c r="AY1143" s="0">
        <f>(4*AU1143)/(-2*AU1143+12*AV1143+3)</f>
        <v/>
      </c>
      <c r="AZ1143" s="0">
        <f>(9*AV1143)/(-2*AU1143+12*AV1143+3)</f>
        <v/>
      </c>
      <c r="BB1143" t="n">
        <v>-22.1242</v>
      </c>
      <c r="BC1143" t="n">
        <v>-84.45010000000001</v>
      </c>
      <c r="BD1143" t="n">
        <v>0.38</v>
      </c>
      <c r="BE1143" t="n">
        <v>4.391009636686238e+18</v>
      </c>
      <c r="BF1143" t="n">
        <v>0.0804</v>
      </c>
      <c r="CQ1143" s="0" t="n">
        <v>2</v>
      </c>
    </row>
    <row r="1144">
      <c r="A1144" s="0" t="n">
        <v>0</v>
      </c>
      <c r="B1144" s="0" t="n">
        <v>384</v>
      </c>
      <c r="C1144" s="0" t="n">
        <v>896</v>
      </c>
      <c r="D1144" s="1" t="n"/>
      <c r="E1144" s="0" t="n">
        <v>134.3205</v>
      </c>
      <c r="F1144" s="0" t="n">
        <v>96.197</v>
      </c>
      <c r="G1144" s="0" t="n">
        <v>647.9453</v>
      </c>
      <c r="H1144" s="1">
        <f>E1144/SUM(E1144:G1144)</f>
        <v/>
      </c>
      <c r="I1144" s="1">
        <f>F1144/SUM(E1144:G1144)</f>
        <v/>
      </c>
      <c r="J1144" s="1">
        <f>1-H1144-I1144</f>
        <v/>
      </c>
      <c r="K1144" s="1" t="n"/>
      <c r="L1144" s="0">
        <f>(4*H1144)/(-2*H1144+12*I1144+3)</f>
        <v/>
      </c>
      <c r="M1144" s="0">
        <f>(9*I1144)/(-2*H1144+12*I1144+3)</f>
        <v/>
      </c>
      <c r="N1144" s="1">
        <f>SQRT(POWER(L1144-AG1144,2)+POWER(M1144-AH1144,2))</f>
        <v/>
      </c>
      <c r="O1144" s="1" t="n">
        <v>-26.5746</v>
      </c>
      <c r="P1144" s="1" t="n">
        <v>-130.739</v>
      </c>
      <c r="Q1144" t="n">
        <v>24.2149</v>
      </c>
      <c r="R1144" t="n">
        <v>4.391009636686238e+18</v>
      </c>
      <c r="S1144" s="0" t="n">
        <v>3.4832</v>
      </c>
      <c r="AA1144" s="0" t="n">
        <v>115.8518</v>
      </c>
      <c r="AB1144" s="0" t="n">
        <v>90.074</v>
      </c>
      <c r="AC1144" s="0" t="n">
        <v>473.9928</v>
      </c>
      <c r="AD1144" s="1">
        <f>AA1144/SUM(AA1144:AC1144)</f>
        <v/>
      </c>
      <c r="AE1144" s="1">
        <f>AB1144/SUM(AA1144:AC1144)</f>
        <v/>
      </c>
      <c r="AF1144" s="1">
        <f>1-AD1144-AE1144</f>
        <v/>
      </c>
      <c r="AG1144" s="0">
        <f>(4*AD1144)/(-2*AD1144+12*AE1144+3)</f>
        <v/>
      </c>
      <c r="AH1144" s="0">
        <f>(9*AE1144)/(-2*AD1144+12*AE1144+3)</f>
        <v/>
      </c>
      <c r="AI1144" t="n">
        <v>-21.3362</v>
      </c>
      <c r="AJ1144" t="n">
        <v>-107.0975</v>
      </c>
      <c r="AK1144" t="n">
        <v>4.391009636686238e+18</v>
      </c>
      <c r="AR1144" s="0" t="n">
        <v>115.6592</v>
      </c>
      <c r="AS1144" s="0" t="n">
        <v>90.06270000000001</v>
      </c>
      <c r="AT1144" s="0" t="n">
        <v>470.9538</v>
      </c>
      <c r="AU1144" s="1">
        <f>AR1144/SUM(AR1144:AT1144)</f>
        <v/>
      </c>
      <c r="AV1144" s="1">
        <f>AS1144/SUM(AR1144:AT1144)</f>
        <v/>
      </c>
      <c r="AW1144" s="1">
        <f>1-AU1144-AV1144</f>
        <v/>
      </c>
      <c r="AX1144" s="1" t="n"/>
      <c r="AY1144" s="0">
        <f>(4*AU1144)/(-2*AU1144+12*AV1144+3)</f>
        <v/>
      </c>
      <c r="AZ1144" s="0">
        <f>(9*AV1144)/(-2*AU1144+12*AV1144+3)</f>
        <v/>
      </c>
      <c r="BB1144" t="n">
        <v>-21.1864</v>
      </c>
      <c r="BC1144" t="n">
        <v>-106.5848</v>
      </c>
      <c r="BD1144" t="n">
        <v>0.5341</v>
      </c>
      <c r="BE1144" t="n">
        <v>4.391009636686238e+18</v>
      </c>
      <c r="BF1144" t="n">
        <v>0.08749999999999999</v>
      </c>
      <c r="CQ1144" s="0" t="n">
        <v>2</v>
      </c>
    </row>
    <row r="1145">
      <c r="A1145" s="0" t="n">
        <v>0</v>
      </c>
      <c r="B1145" s="0" t="n">
        <v>384</v>
      </c>
      <c r="C1145" s="0" t="n">
        <v>1023</v>
      </c>
      <c r="D1145" s="1" t="n"/>
      <c r="E1145" s="0" t="n">
        <v>171.9126</v>
      </c>
      <c r="F1145" s="0" t="n">
        <v>109.6921</v>
      </c>
      <c r="G1145" s="0" t="n">
        <v>852.2723</v>
      </c>
      <c r="H1145" s="1">
        <f>E1145/SUM(E1145:G1145)</f>
        <v/>
      </c>
      <c r="I1145" s="1">
        <f>F1145/SUM(E1145:G1145)</f>
        <v/>
      </c>
      <c r="J1145" s="1">
        <f>1-H1145-I1145</f>
        <v/>
      </c>
      <c r="K1145" s="1" t="n"/>
      <c r="L1145" s="0">
        <f>(4*H1145)/(-2*H1145+12*I1145+3)</f>
        <v/>
      </c>
      <c r="M1145" s="0">
        <f>(9*I1145)/(-2*H1145+12*I1145+3)</f>
        <v/>
      </c>
      <c r="N1145" s="1">
        <f>SQRT(POWER(L1145-AG1145,2)+POWER(M1145-AH1145,2))</f>
        <v/>
      </c>
      <c r="O1145" s="1" t="n">
        <v>-25.3056</v>
      </c>
      <c r="P1145" s="1" t="n">
        <v>-151.2321</v>
      </c>
      <c r="Q1145" t="n">
        <v>24.2412</v>
      </c>
      <c r="R1145" t="n">
        <v>4.391009636686238e+18</v>
      </c>
      <c r="S1145" s="0" t="n">
        <v>3.4955</v>
      </c>
      <c r="AA1145" s="0" t="n">
        <v>145.719</v>
      </c>
      <c r="AB1145" s="0" t="n">
        <v>102.0244</v>
      </c>
      <c r="AC1145" s="0" t="n">
        <v>631.2476</v>
      </c>
      <c r="AD1145" s="1">
        <f>AA1145/SUM(AA1145:AC1145)</f>
        <v/>
      </c>
      <c r="AE1145" s="1">
        <f>AB1145/SUM(AA1145:AC1145)</f>
        <v/>
      </c>
      <c r="AF1145" s="1">
        <f>1-AD1145-AE1145</f>
        <v/>
      </c>
      <c r="AG1145" s="0">
        <f>(4*AD1145)/(-2*AD1145+12*AE1145+3)</f>
        <v/>
      </c>
      <c r="AH1145" s="0">
        <f>(9*AE1145)/(-2*AD1145+12*AE1145+3)</f>
        <v/>
      </c>
      <c r="AI1145" t="n">
        <v>-20.839</v>
      </c>
      <c r="AJ1145" t="n">
        <v>-127.4059</v>
      </c>
      <c r="AK1145" t="n">
        <v>4.391009636686238e+18</v>
      </c>
      <c r="AR1145" s="0" t="n">
        <v>145.6967</v>
      </c>
      <c r="AS1145" s="0" t="n">
        <v>102.4473</v>
      </c>
      <c r="AT1145" s="0" t="n">
        <v>626.4731</v>
      </c>
      <c r="AU1145" s="1">
        <f>AR1145/SUM(AR1145:AT1145)</f>
        <v/>
      </c>
      <c r="AV1145" s="1">
        <f>AS1145/SUM(AR1145:AT1145)</f>
        <v/>
      </c>
      <c r="AW1145" s="1">
        <f>1-AU1145-AV1145</f>
        <v/>
      </c>
      <c r="AX1145" s="1" t="n"/>
      <c r="AY1145" s="0">
        <f>(4*AU1145)/(-2*AU1145+12*AV1145+3)</f>
        <v/>
      </c>
      <c r="AZ1145" s="0">
        <f>(9*AV1145)/(-2*AU1145+12*AV1145+3)</f>
        <v/>
      </c>
      <c r="BB1145" t="n">
        <v>-20.6712</v>
      </c>
      <c r="BC1145" t="n">
        <v>-126.6473</v>
      </c>
      <c r="BD1145" t="n">
        <v>0.7769</v>
      </c>
      <c r="BE1145" t="n">
        <v>4.391009636686238e+18</v>
      </c>
      <c r="BF1145" t="n">
        <v>0.1483</v>
      </c>
      <c r="CQ1145" s="0" t="n">
        <v>2</v>
      </c>
    </row>
    <row r="1146">
      <c r="A1146" s="0" t="n">
        <v>0</v>
      </c>
      <c r="B1146" s="0" t="n">
        <v>512</v>
      </c>
      <c r="C1146" s="0" t="n">
        <v>128</v>
      </c>
      <c r="D1146" s="1" t="n"/>
      <c r="E1146" s="0" t="n">
        <v>32.9467</v>
      </c>
      <c r="F1146" s="0" t="n">
        <v>106.8027</v>
      </c>
      <c r="G1146" s="0" t="n">
        <v>20.0647</v>
      </c>
      <c r="H1146" s="1">
        <f>E1146/SUM(E1146:G1146)</f>
        <v/>
      </c>
      <c r="I1146" s="1">
        <f>F1146/SUM(E1146:G1146)</f>
        <v/>
      </c>
      <c r="J1146" s="1">
        <f>1-H1146-I1146</f>
        <v/>
      </c>
      <c r="K1146" s="1" t="n"/>
      <c r="L1146" s="0">
        <f>(4*H1146)/(-2*H1146+12*I1146+3)</f>
        <v/>
      </c>
      <c r="M1146" s="0">
        <f>(9*I1146)/(-2*H1146+12*I1146+3)</f>
        <v/>
      </c>
      <c r="N1146" s="1">
        <f>SQRT(POWER(L1146-AG1146,2)+POWER(M1146-AH1146,2))</f>
        <v/>
      </c>
      <c r="O1146" s="1" t="n">
        <v>-73.93210000000001</v>
      </c>
      <c r="P1146" s="1" t="n">
        <v>60.7047</v>
      </c>
      <c r="Q1146" t="n">
        <v>31.6205</v>
      </c>
      <c r="R1146" t="n">
        <v>4091.2645</v>
      </c>
      <c r="S1146" s="0" t="n">
        <v>8.9466</v>
      </c>
      <c r="AA1146" s="0" t="n">
        <v>52.8098</v>
      </c>
      <c r="AB1146" s="0" t="n">
        <v>103.1801</v>
      </c>
      <c r="AC1146" s="0" t="n">
        <v>23.9578</v>
      </c>
      <c r="AD1146" s="1">
        <f>AA1146/SUM(AA1146:AC1146)</f>
        <v/>
      </c>
      <c r="AE1146" s="1">
        <f>AB1146/SUM(AA1146:AC1146)</f>
        <v/>
      </c>
      <c r="AF1146" s="1">
        <f>1-AD1146-AE1146</f>
        <v/>
      </c>
      <c r="AG1146" s="0">
        <f>(4*AD1146)/(-2*AD1146+12*AE1146+3)</f>
        <v/>
      </c>
      <c r="AH1146" s="0">
        <f>(9*AE1146)/(-2*AD1146+12*AE1146+3)</f>
        <v/>
      </c>
      <c r="AI1146" t="n">
        <v>-43.3565</v>
      </c>
      <c r="AJ1146" t="n">
        <v>52.6429</v>
      </c>
      <c r="AK1146" t="n">
        <v>3820.3509</v>
      </c>
      <c r="AR1146" s="0" t="n">
        <v>52.0687</v>
      </c>
      <c r="AS1146" s="0" t="n">
        <v>102.2598</v>
      </c>
      <c r="AT1146" s="0" t="n">
        <v>24.3126</v>
      </c>
      <c r="AU1146" s="1">
        <f>AR1146/SUM(AR1146:AT1146)</f>
        <v/>
      </c>
      <c r="AV1146" s="1">
        <f>AS1146/SUM(AR1146:AT1146)</f>
        <v/>
      </c>
      <c r="AW1146" s="1">
        <f>1-AU1146-AV1146</f>
        <v/>
      </c>
      <c r="AX1146" s="1" t="n"/>
      <c r="AY1146" s="0">
        <f>(4*AU1146)/(-2*AU1146+12*AV1146+3)</f>
        <v/>
      </c>
      <c r="AZ1146" s="0">
        <f>(9*AV1146)/(-2*AU1146+12*AV1146+3)</f>
        <v/>
      </c>
      <c r="BB1146" t="n">
        <v>-43.642</v>
      </c>
      <c r="BC1146" t="n">
        <v>52.142</v>
      </c>
      <c r="BD1146" t="n">
        <v>0.5766</v>
      </c>
      <c r="BE1146" t="n">
        <v>3842.1619</v>
      </c>
      <c r="BF1146" t="n">
        <v>0.3288</v>
      </c>
      <c r="CQ1146" s="0" t="n">
        <v>2</v>
      </c>
    </row>
    <row r="1147">
      <c r="A1147" s="0" t="n">
        <v>0</v>
      </c>
      <c r="B1147" s="0" t="n">
        <v>512</v>
      </c>
      <c r="C1147" s="0" t="n">
        <v>256</v>
      </c>
      <c r="D1147" s="1" t="n"/>
      <c r="E1147" s="0" t="n">
        <v>38.711</v>
      </c>
      <c r="F1147" s="0" t="n">
        <v>109.0933</v>
      </c>
      <c r="G1147" s="0" t="n">
        <v>50.9284</v>
      </c>
      <c r="H1147" s="1">
        <f>E1147/SUM(E1147:G1147)</f>
        <v/>
      </c>
      <c r="I1147" s="1">
        <f>F1147/SUM(E1147:G1147)</f>
        <v/>
      </c>
      <c r="J1147" s="1">
        <f>1-H1147-I1147</f>
        <v/>
      </c>
      <c r="K1147" s="1" t="n"/>
      <c r="L1147" s="0">
        <f>(4*H1147)/(-2*H1147+12*I1147+3)</f>
        <v/>
      </c>
      <c r="M1147" s="0">
        <f>(9*I1147)/(-2*H1147+12*I1147+3)</f>
        <v/>
      </c>
      <c r="N1147" s="1">
        <f>SQRT(POWER(L1147-AG1147,2)+POWER(M1147-AH1147,2))</f>
        <v/>
      </c>
      <c r="O1147" s="1" t="n">
        <v>-70.30249999999999</v>
      </c>
      <c r="P1147" s="1" t="n">
        <v>42.7033</v>
      </c>
      <c r="Q1147" t="n">
        <v>28.5088</v>
      </c>
      <c r="R1147" t="n">
        <v>4994.7794</v>
      </c>
      <c r="S1147" s="0" t="n">
        <v>9.055</v>
      </c>
      <c r="AA1147" s="0" t="n">
        <v>57.1948</v>
      </c>
      <c r="AB1147" s="0" t="n">
        <v>104.9347</v>
      </c>
      <c r="AC1147" s="0" t="n">
        <v>47.0456</v>
      </c>
      <c r="AD1147" s="1">
        <f>AA1147/SUM(AA1147:AC1147)</f>
        <v/>
      </c>
      <c r="AE1147" s="1">
        <f>AB1147/SUM(AA1147:AC1147)</f>
        <v/>
      </c>
      <c r="AF1147" s="1">
        <f>1-AD1147-AE1147</f>
        <v/>
      </c>
      <c r="AG1147" s="0">
        <f>(4*AD1147)/(-2*AD1147+12*AE1147+3)</f>
        <v/>
      </c>
      <c r="AH1147" s="0">
        <f>(9*AE1147)/(-2*AD1147+12*AE1147+3)</f>
        <v/>
      </c>
      <c r="AI1147" t="n">
        <v>-41.9913</v>
      </c>
      <c r="AJ1147" t="n">
        <v>39.3529</v>
      </c>
      <c r="AK1147" t="n">
        <v>4469.0389</v>
      </c>
      <c r="AR1147" s="0" t="n">
        <v>56.5221</v>
      </c>
      <c r="AS1147" s="0" t="n">
        <v>104.3108</v>
      </c>
      <c r="AT1147" s="0" t="n">
        <v>47.8937</v>
      </c>
      <c r="AU1147" s="1">
        <f>AR1147/SUM(AR1147:AT1147)</f>
        <v/>
      </c>
      <c r="AV1147" s="1">
        <f>AS1147/SUM(AR1147:AT1147)</f>
        <v/>
      </c>
      <c r="AW1147" s="1">
        <f>1-AU1147-AV1147</f>
        <v/>
      </c>
      <c r="AX1147" s="1" t="n"/>
      <c r="AY1147" s="0">
        <f>(4*AU1147)/(-2*AU1147+12*AV1147+3)</f>
        <v/>
      </c>
      <c r="AZ1147" s="0">
        <f>(9*AV1147)/(-2*AU1147+12*AV1147+3)</f>
        <v/>
      </c>
      <c r="BB1147" t="n">
        <v>-42.4748</v>
      </c>
      <c r="BC1147" t="n">
        <v>38.687</v>
      </c>
      <c r="BD1147" t="n">
        <v>0.8229</v>
      </c>
      <c r="BE1147" t="n">
        <v>4517.1455</v>
      </c>
      <c r="BF1147" t="n">
        <v>0.3895</v>
      </c>
      <c r="CQ1147" s="0" t="n">
        <v>2</v>
      </c>
    </row>
    <row r="1148">
      <c r="A1148" s="0" t="n">
        <v>0</v>
      </c>
      <c r="B1148" s="0" t="n">
        <v>512</v>
      </c>
      <c r="C1148" s="0" t="n">
        <v>384</v>
      </c>
      <c r="D1148" s="1" t="n"/>
      <c r="E1148" s="0" t="n">
        <v>49.8702</v>
      </c>
      <c r="F1148" s="0" t="n">
        <v>112.9699</v>
      </c>
      <c r="G1148" s="0" t="n">
        <v>111.7067</v>
      </c>
      <c r="H1148" s="1">
        <f>E1148/SUM(E1148:G1148)</f>
        <v/>
      </c>
      <c r="I1148" s="1">
        <f>F1148/SUM(E1148:G1148)</f>
        <v/>
      </c>
      <c r="J1148" s="1">
        <f>1-H1148-I1148</f>
        <v/>
      </c>
      <c r="K1148" s="1" t="n"/>
      <c r="L1148" s="0">
        <f>(4*H1148)/(-2*H1148+12*I1148+3)</f>
        <v/>
      </c>
      <c r="M1148" s="0">
        <f>(9*I1148)/(-2*H1148+12*I1148+3)</f>
        <v/>
      </c>
      <c r="N1148" s="1">
        <f>SQRT(POWER(L1148-AG1148,2)+POWER(M1148-AH1148,2))</f>
        <v/>
      </c>
      <c r="O1148" s="1" t="n">
        <v>-64.32250000000001</v>
      </c>
      <c r="P1148" s="1" t="n">
        <v>12.9317</v>
      </c>
      <c r="Q1148" t="n">
        <v>24.9914</v>
      </c>
      <c r="R1148" t="n">
        <v>7960.3682</v>
      </c>
      <c r="S1148" s="0" t="n">
        <v>8.708600000000001</v>
      </c>
      <c r="AA1148" s="0" t="n">
        <v>65.2662</v>
      </c>
      <c r="AB1148" s="0" t="n">
        <v>108.1642</v>
      </c>
      <c r="AC1148" s="0" t="n">
        <v>89.5425</v>
      </c>
      <c r="AD1148" s="1">
        <f>AA1148/SUM(AA1148:AC1148)</f>
        <v/>
      </c>
      <c r="AE1148" s="1">
        <f>AB1148/SUM(AA1148:AC1148)</f>
        <v/>
      </c>
      <c r="AF1148" s="1">
        <f>1-AD1148-AE1148</f>
        <v/>
      </c>
      <c r="AG1148" s="0">
        <f>(4*AD1148)/(-2*AD1148+12*AE1148+3)</f>
        <v/>
      </c>
      <c r="AH1148" s="0">
        <f>(9*AE1148)/(-2*AD1148+12*AE1148+3)</f>
        <v/>
      </c>
      <c r="AI1148" t="n">
        <v>-39.8622</v>
      </c>
      <c r="AJ1148" t="n">
        <v>18.0567</v>
      </c>
      <c r="AK1148" t="n">
        <v>6098.1769</v>
      </c>
      <c r="AR1148" s="0" t="n">
        <v>64.82599999999999</v>
      </c>
      <c r="AS1148" s="0" t="n">
        <v>107.678</v>
      </c>
      <c r="AT1148" s="0" t="n">
        <v>88.8938</v>
      </c>
      <c r="AU1148" s="1">
        <f>AR1148/SUM(AR1148:AT1148)</f>
        <v/>
      </c>
      <c r="AV1148" s="1">
        <f>AS1148/SUM(AR1148:AT1148)</f>
        <v/>
      </c>
      <c r="AW1148" s="1">
        <f>1-AU1148-AV1148</f>
        <v/>
      </c>
      <c r="AX1148" s="1" t="n"/>
      <c r="AY1148" s="0">
        <f>(4*AU1148)/(-2*AU1148+12*AV1148+3)</f>
        <v/>
      </c>
      <c r="AZ1148" s="0">
        <f>(9*AV1148)/(-2*AU1148+12*AV1148+3)</f>
        <v/>
      </c>
      <c r="BB1148" t="n">
        <v>-39.9313</v>
      </c>
      <c r="BC1148" t="n">
        <v>18.1603</v>
      </c>
      <c r="BD1148" t="n">
        <v>0.1246</v>
      </c>
      <c r="BE1148" t="n">
        <v>6089.201</v>
      </c>
      <c r="BF1148" t="n">
        <v>0.1091</v>
      </c>
      <c r="CQ1148" s="0" t="n">
        <v>2</v>
      </c>
    </row>
    <row r="1149">
      <c r="A1149" s="0" t="n">
        <v>0</v>
      </c>
      <c r="B1149" s="0" t="n">
        <v>512</v>
      </c>
      <c r="C1149" s="0" t="n">
        <v>512</v>
      </c>
      <c r="D1149" s="1" t="n"/>
      <c r="E1149" s="0" t="n">
        <v>66.4303</v>
      </c>
      <c r="F1149" s="0" t="n">
        <v>118.5242</v>
      </c>
      <c r="G1149" s="0" t="n">
        <v>202.1464</v>
      </c>
      <c r="H1149" s="1">
        <f>E1149/SUM(E1149:G1149)</f>
        <v/>
      </c>
      <c r="I1149" s="1">
        <f>F1149/SUM(E1149:G1149)</f>
        <v/>
      </c>
      <c r="J1149" s="1">
        <f>1-H1149-I1149</f>
        <v/>
      </c>
      <c r="K1149" s="1" t="n"/>
      <c r="L1149" s="0">
        <f>(4*H1149)/(-2*H1149+12*I1149+3)</f>
        <v/>
      </c>
      <c r="M1149" s="0">
        <f>(9*I1149)/(-2*H1149+12*I1149+3)</f>
        <v/>
      </c>
      <c r="N1149" s="1">
        <f>SQRT(POWER(L1149-AG1149,2)+POWER(M1149-AH1149,2))</f>
        <v/>
      </c>
      <c r="O1149" s="1" t="n">
        <v>-57.6423</v>
      </c>
      <c r="P1149" s="1" t="n">
        <v>-21.3862</v>
      </c>
      <c r="Q1149" t="n">
        <v>24.2694</v>
      </c>
      <c r="R1149" t="n">
        <v>29755.3825</v>
      </c>
      <c r="S1149" s="0" t="n">
        <v>7.3273</v>
      </c>
      <c r="AA1149" s="0" t="n">
        <v>77.3432</v>
      </c>
      <c r="AB1149" s="0" t="n">
        <v>112.9964</v>
      </c>
      <c r="AC1149" s="0" t="n">
        <v>153.1295</v>
      </c>
      <c r="AD1149" s="1">
        <f>AA1149/SUM(AA1149:AC1149)</f>
        <v/>
      </c>
      <c r="AE1149" s="1">
        <f>AB1149/SUM(AA1149:AC1149)</f>
        <v/>
      </c>
      <c r="AF1149" s="1">
        <f>1-AD1149-AE1149</f>
        <v/>
      </c>
      <c r="AG1149" s="0">
        <f>(4*AD1149)/(-2*AD1149+12*AE1149+3)</f>
        <v/>
      </c>
      <c r="AH1149" s="0">
        <f>(9*AE1149)/(-2*AD1149+12*AE1149+3)</f>
        <v/>
      </c>
      <c r="AI1149" t="n">
        <v>-37.3714</v>
      </c>
      <c r="AJ1149" t="n">
        <v>-8.0411</v>
      </c>
      <c r="AK1149" t="n">
        <v>10657.7196</v>
      </c>
      <c r="AR1149" s="0" t="n">
        <v>76.97969999999999</v>
      </c>
      <c r="AS1149" s="0" t="n">
        <v>112.9895</v>
      </c>
      <c r="AT1149" s="0" t="n">
        <v>150.7035</v>
      </c>
      <c r="AU1149" s="1">
        <f>AR1149/SUM(AR1149:AT1149)</f>
        <v/>
      </c>
      <c r="AV1149" s="1">
        <f>AS1149/SUM(AR1149:AT1149)</f>
        <v/>
      </c>
      <c r="AW1149" s="1">
        <f>1-AU1149-AV1149</f>
        <v/>
      </c>
      <c r="AX1149" s="1" t="n"/>
      <c r="AY1149" s="0">
        <f>(4*AU1149)/(-2*AU1149+12*AV1149+3)</f>
        <v/>
      </c>
      <c r="AZ1149" s="0">
        <f>(9*AV1149)/(-2*AU1149+12*AV1149+3)</f>
        <v/>
      </c>
      <c r="BB1149" t="n">
        <v>-37.4784</v>
      </c>
      <c r="BC1149" t="n">
        <v>-7.0567</v>
      </c>
      <c r="BD1149" t="n">
        <v>0.9902</v>
      </c>
      <c r="BE1149" t="n">
        <v>10362.815</v>
      </c>
      <c r="BF1149" t="n">
        <v>0.4998</v>
      </c>
      <c r="CQ1149" s="0" t="n">
        <v>2</v>
      </c>
    </row>
    <row r="1150">
      <c r="A1150" s="0" t="n">
        <v>0</v>
      </c>
      <c r="B1150" s="0" t="n">
        <v>512</v>
      </c>
      <c r="C1150" s="0" t="n">
        <v>640</v>
      </c>
      <c r="D1150" s="1" t="n"/>
      <c r="E1150" s="0" t="n">
        <v>88.1489</v>
      </c>
      <c r="F1150" s="0" t="n">
        <v>125.7918</v>
      </c>
      <c r="G1150" s="0" t="n">
        <v>320.8076</v>
      </c>
      <c r="H1150" s="1">
        <f>E1150/SUM(E1150:G1150)</f>
        <v/>
      </c>
      <c r="I1150" s="1">
        <f>F1150/SUM(E1150:G1150)</f>
        <v/>
      </c>
      <c r="J1150" s="1">
        <f>1-H1150-I1150</f>
        <v/>
      </c>
      <c r="K1150" s="1" t="n"/>
      <c r="L1150" s="0">
        <f>(4*H1150)/(-2*H1150+12*I1150+3)</f>
        <v/>
      </c>
      <c r="M1150" s="0">
        <f>(9*I1150)/(-2*H1150+12*I1150+3)</f>
        <v/>
      </c>
      <c r="N1150" s="1">
        <f>SQRT(POWER(L1150-AG1150,2)+POWER(M1150-AH1150,2))</f>
        <v/>
      </c>
      <c r="O1150" s="1" t="n">
        <v>-51.4861</v>
      </c>
      <c r="P1150" s="1" t="n">
        <v>-54.9483</v>
      </c>
      <c r="Q1150" t="n">
        <v>25.3453</v>
      </c>
      <c r="R1150" t="n">
        <v>4.391009636686238e+18</v>
      </c>
      <c r="S1150" s="0" t="n">
        <v>5.9888</v>
      </c>
      <c r="AA1150" s="0" t="n">
        <v>93.66589999999999</v>
      </c>
      <c r="AB1150" s="0" t="n">
        <v>119.5274</v>
      </c>
      <c r="AC1150" s="0" t="n">
        <v>239.0708</v>
      </c>
      <c r="AD1150" s="1">
        <f>AA1150/SUM(AA1150:AC1150)</f>
        <v/>
      </c>
      <c r="AE1150" s="1">
        <f>AB1150/SUM(AA1150:AC1150)</f>
        <v/>
      </c>
      <c r="AF1150" s="1">
        <f>1-AD1150-AE1150</f>
        <v/>
      </c>
      <c r="AG1150" s="0">
        <f>(4*AD1150)/(-2*AD1150+12*AE1150+3)</f>
        <v/>
      </c>
      <c r="AH1150" s="0">
        <f>(9*AE1150)/(-2*AD1150+12*AE1150+3)</f>
        <v/>
      </c>
      <c r="AI1150" t="n">
        <v>-34.9042</v>
      </c>
      <c r="AJ1150" t="n">
        <v>-35.7799</v>
      </c>
      <c r="AK1150" t="n">
        <v>87150.7326</v>
      </c>
      <c r="AR1150" s="0" t="n">
        <v>93.0359</v>
      </c>
      <c r="AS1150" s="0" t="n">
        <v>119.2429</v>
      </c>
      <c r="AT1150" s="0" t="n">
        <v>239.2917</v>
      </c>
      <c r="AU1150" s="1">
        <f>AR1150/SUM(AR1150:AT1150)</f>
        <v/>
      </c>
      <c r="AV1150" s="1">
        <f>AS1150/SUM(AR1150:AT1150)</f>
        <v/>
      </c>
      <c r="AW1150" s="1">
        <f>1-AU1150-AV1150</f>
        <v/>
      </c>
      <c r="AX1150" s="1" t="n"/>
      <c r="AY1150" s="0">
        <f>(4*AU1150)/(-2*AU1150+12*AV1150+3)</f>
        <v/>
      </c>
      <c r="AZ1150" s="0">
        <f>(9*AV1150)/(-2*AU1150+12*AV1150+3)</f>
        <v/>
      </c>
      <c r="BB1150" t="n">
        <v>-35.3428</v>
      </c>
      <c r="BC1150" t="n">
        <v>-35.944</v>
      </c>
      <c r="BD1150" t="n">
        <v>0.4683</v>
      </c>
      <c r="BE1150" t="n">
        <v>100511.7763</v>
      </c>
      <c r="BF1150" t="n">
        <v>0.2068</v>
      </c>
      <c r="CQ1150" s="0" t="n">
        <v>2</v>
      </c>
    </row>
    <row r="1151">
      <c r="A1151" s="0" t="n">
        <v>0</v>
      </c>
      <c r="B1151" s="0" t="n">
        <v>512</v>
      </c>
      <c r="C1151" s="0" t="n">
        <v>768</v>
      </c>
      <c r="D1151" s="1" t="n"/>
      <c r="E1151" s="0" t="n">
        <v>116.088</v>
      </c>
      <c r="F1151" s="0" t="n">
        <v>135.1573</v>
      </c>
      <c r="G1151" s="0" t="n">
        <v>473.4581</v>
      </c>
      <c r="H1151" s="1">
        <f>E1151/SUM(E1151:G1151)</f>
        <v/>
      </c>
      <c r="I1151" s="1">
        <f>F1151/SUM(E1151:G1151)</f>
        <v/>
      </c>
      <c r="J1151" s="1">
        <f>1-H1151-I1151</f>
        <v/>
      </c>
      <c r="K1151" s="1" t="n"/>
      <c r="L1151" s="0">
        <f>(4*H1151)/(-2*H1151+12*I1151+3)</f>
        <v/>
      </c>
      <c r="M1151" s="0">
        <f>(9*I1151)/(-2*H1151+12*I1151+3)</f>
        <v/>
      </c>
      <c r="N1151" s="1">
        <f>SQRT(POWER(L1151-AG1151,2)+POWER(M1151-AH1151,2))</f>
        <v/>
      </c>
      <c r="O1151" s="1" t="n">
        <v>-46.1176</v>
      </c>
      <c r="P1151" s="1" t="n">
        <v>-86.8064</v>
      </c>
      <c r="Q1151" t="n">
        <v>27.3078</v>
      </c>
      <c r="R1151" t="n">
        <v>4.391009636686238e+18</v>
      </c>
      <c r="S1151" s="0" t="n">
        <v>5.5867</v>
      </c>
      <c r="AA1151" s="0" t="n">
        <v>114.4295</v>
      </c>
      <c r="AB1151" s="0" t="n">
        <v>127.8352</v>
      </c>
      <c r="AC1151" s="0" t="n">
        <v>348.3937</v>
      </c>
      <c r="AD1151" s="1">
        <f>AA1151/SUM(AA1151:AC1151)</f>
        <v/>
      </c>
      <c r="AE1151" s="1">
        <f>AB1151/SUM(AA1151:AC1151)</f>
        <v/>
      </c>
      <c r="AF1151" s="1">
        <f>1-AD1151-AE1151</f>
        <v/>
      </c>
      <c r="AG1151" s="0">
        <f>(4*AD1151)/(-2*AD1151+12*AE1151+3)</f>
        <v/>
      </c>
      <c r="AH1151" s="0">
        <f>(9*AE1151)/(-2*AD1151+12*AE1151+3)</f>
        <v/>
      </c>
      <c r="AI1151" t="n">
        <v>-32.7121</v>
      </c>
      <c r="AJ1151" t="n">
        <v>-63.0154</v>
      </c>
      <c r="AK1151" t="n">
        <v>4.391009636686238e+18</v>
      </c>
      <c r="AR1151" s="0" t="n">
        <v>113.5573</v>
      </c>
      <c r="AS1151" s="0" t="n">
        <v>127.8193</v>
      </c>
      <c r="AT1151" s="0" t="n">
        <v>345.2559</v>
      </c>
      <c r="AU1151" s="1">
        <f>AR1151/SUM(AR1151:AT1151)</f>
        <v/>
      </c>
      <c r="AV1151" s="1">
        <f>AS1151/SUM(AR1151:AT1151)</f>
        <v/>
      </c>
      <c r="AW1151" s="1">
        <f>1-AU1151-AV1151</f>
        <v/>
      </c>
      <c r="AX1151" s="1" t="n"/>
      <c r="AY1151" s="0">
        <f>(4*AU1151)/(-2*AU1151+12*AV1151+3)</f>
        <v/>
      </c>
      <c r="AZ1151" s="0">
        <f>(9*AV1151)/(-2*AU1151+12*AV1151+3)</f>
        <v/>
      </c>
      <c r="BB1151" t="n">
        <v>-33.1284</v>
      </c>
      <c r="BC1151" t="n">
        <v>-62.1879</v>
      </c>
      <c r="BD1151" t="n">
        <v>0.9263</v>
      </c>
      <c r="BE1151" t="n">
        <v>4.391009636686238e+18</v>
      </c>
      <c r="BF1151" t="n">
        <v>0.4004</v>
      </c>
      <c r="CQ1151" s="0" t="n">
        <v>2</v>
      </c>
    </row>
    <row r="1152">
      <c r="A1152" s="0" t="n">
        <v>0</v>
      </c>
      <c r="B1152" s="0" t="n">
        <v>512</v>
      </c>
      <c r="C1152" s="0" t="n">
        <v>896</v>
      </c>
      <c r="D1152" s="1" t="n"/>
      <c r="E1152" s="0" t="n">
        <v>148.8765</v>
      </c>
      <c r="F1152" s="0" t="n">
        <v>146.2316</v>
      </c>
      <c r="G1152" s="0" t="n">
        <v>652.5805</v>
      </c>
      <c r="H1152" s="1">
        <f>E1152/SUM(E1152:G1152)</f>
        <v/>
      </c>
      <c r="I1152" s="1">
        <f>F1152/SUM(E1152:G1152)</f>
        <v/>
      </c>
      <c r="J1152" s="1">
        <f>1-H1152-I1152</f>
        <v/>
      </c>
      <c r="K1152" s="1" t="n"/>
      <c r="L1152" s="0">
        <f>(4*H1152)/(-2*H1152+12*I1152+3)</f>
        <v/>
      </c>
      <c r="M1152" s="0">
        <f>(9*I1152)/(-2*H1152+12*I1152+3)</f>
        <v/>
      </c>
      <c r="N1152" s="1">
        <f>SQRT(POWER(L1152-AG1152,2)+POWER(M1152-AH1152,2))</f>
        <v/>
      </c>
      <c r="O1152" s="1" t="n">
        <v>-41.9301</v>
      </c>
      <c r="P1152" s="1" t="n">
        <v>-114.7366</v>
      </c>
      <c r="Q1152" t="n">
        <v>28.2825</v>
      </c>
      <c r="R1152" t="n">
        <v>4.391009636686238e+18</v>
      </c>
      <c r="S1152" s="0" t="n">
        <v>4.9451</v>
      </c>
      <c r="AA1152" s="0" t="n">
        <v>139.7995</v>
      </c>
      <c r="AB1152" s="0" t="n">
        <v>137.9862</v>
      </c>
      <c r="AC1152" s="0" t="n">
        <v>481.9705</v>
      </c>
      <c r="AD1152" s="1">
        <f>AA1152/SUM(AA1152:AC1152)</f>
        <v/>
      </c>
      <c r="AE1152" s="1">
        <f>AB1152/SUM(AA1152:AC1152)</f>
        <v/>
      </c>
      <c r="AF1152" s="1">
        <f>1-AD1152-AE1152</f>
        <v/>
      </c>
      <c r="AG1152" s="0">
        <f>(4*AD1152)/(-2*AD1152+12*AE1152+3)</f>
        <v/>
      </c>
      <c r="AH1152" s="0">
        <f>(9*AE1152)/(-2*AD1152+12*AE1152+3)</f>
        <v/>
      </c>
      <c r="AI1152" t="n">
        <v>-30.907</v>
      </c>
      <c r="AJ1152" t="n">
        <v>-88.69070000000001</v>
      </c>
      <c r="AK1152" t="n">
        <v>4.391009636686238e+18</v>
      </c>
      <c r="AR1152" s="0" t="n">
        <v>140.1554</v>
      </c>
      <c r="AS1152" s="0" t="n">
        <v>138.523</v>
      </c>
      <c r="AT1152" s="0" t="n">
        <v>479.4721</v>
      </c>
      <c r="AU1152" s="1">
        <f>AR1152/SUM(AR1152:AT1152)</f>
        <v/>
      </c>
      <c r="AV1152" s="1">
        <f>AS1152/SUM(AR1152:AT1152)</f>
        <v/>
      </c>
      <c r="AW1152" s="1">
        <f>1-AU1152-AV1152</f>
        <v/>
      </c>
      <c r="AX1152" s="1" t="n"/>
      <c r="AY1152" s="0">
        <f>(4*AU1152)/(-2*AU1152+12*AV1152+3)</f>
        <v/>
      </c>
      <c r="AZ1152" s="0">
        <f>(9*AV1152)/(-2*AU1152+12*AV1152+3)</f>
        <v/>
      </c>
      <c r="BB1152" t="n">
        <v>-30.7167</v>
      </c>
      <c r="BC1152" t="n">
        <v>-87.9867</v>
      </c>
      <c r="BD1152" t="n">
        <v>0.7292</v>
      </c>
      <c r="BE1152" t="n">
        <v>4.391009636686238e+18</v>
      </c>
      <c r="BF1152" t="n">
        <v>0.1262</v>
      </c>
      <c r="CQ1152" s="0" t="n">
        <v>2</v>
      </c>
    </row>
    <row r="1153">
      <c r="A1153" s="0" t="n">
        <v>0</v>
      </c>
      <c r="B1153" s="0" t="n">
        <v>512</v>
      </c>
      <c r="C1153" s="0" t="n">
        <v>1023</v>
      </c>
      <c r="D1153" s="1" t="n"/>
      <c r="E1153" s="0" t="n">
        <v>186.617</v>
      </c>
      <c r="F1153" s="0" t="n">
        <v>160.2836</v>
      </c>
      <c r="G1153" s="0" t="n">
        <v>856.8456</v>
      </c>
      <c r="H1153" s="1">
        <f>E1153/SUM(E1153:G1153)</f>
        <v/>
      </c>
      <c r="I1153" s="1">
        <f>F1153/SUM(E1153:G1153)</f>
        <v/>
      </c>
      <c r="J1153" s="1">
        <f>1-H1153-I1153</f>
        <v/>
      </c>
      <c r="K1153" s="1" t="n"/>
      <c r="L1153" s="0">
        <f>(4*H1153)/(-2*H1153+12*I1153+3)</f>
        <v/>
      </c>
      <c r="M1153" s="0">
        <f>(9*I1153)/(-2*H1153+12*I1153+3)</f>
        <v/>
      </c>
      <c r="N1153" s="1">
        <f>SQRT(POWER(L1153-AG1153,2)+POWER(M1153-AH1153,2))</f>
        <v/>
      </c>
      <c r="O1153" s="1" t="n">
        <v>-39.104</v>
      </c>
      <c r="P1153" s="1" t="n">
        <v>-138.8795</v>
      </c>
      <c r="Q1153" t="n">
        <v>28.2395</v>
      </c>
      <c r="R1153" t="n">
        <v>4.391009636686238e+18</v>
      </c>
      <c r="S1153" s="0" t="n">
        <v>4.3916</v>
      </c>
      <c r="AA1153" s="0" t="n">
        <v>169.6668</v>
      </c>
      <c r="AB1153" s="0" t="n">
        <v>149.9365</v>
      </c>
      <c r="AC1153" s="0" t="n">
        <v>639.2254</v>
      </c>
      <c r="AD1153" s="1">
        <f>AA1153/SUM(AA1153:AC1153)</f>
        <v/>
      </c>
      <c r="AE1153" s="1">
        <f>AB1153/SUM(AA1153:AC1153)</f>
        <v/>
      </c>
      <c r="AF1153" s="1">
        <f>1-AD1153-AE1153</f>
        <v/>
      </c>
      <c r="AG1153" s="0">
        <f>(4*AD1153)/(-2*AD1153+12*AE1153+3)</f>
        <v/>
      </c>
      <c r="AH1153" s="0">
        <f>(9*AE1153)/(-2*AD1153+12*AE1153+3)</f>
        <v/>
      </c>
      <c r="AI1153" t="n">
        <v>-29.5146</v>
      </c>
      <c r="AJ1153" t="n">
        <v>-112.3179</v>
      </c>
      <c r="AK1153" t="n">
        <v>4.391009636686238e+18</v>
      </c>
      <c r="AR1153" s="0" t="n">
        <v>169.73</v>
      </c>
      <c r="AS1153" s="0" t="n">
        <v>150.75</v>
      </c>
      <c r="AT1153" s="0" t="n">
        <v>634.9335</v>
      </c>
      <c r="AU1153" s="1">
        <f>AR1153/SUM(AR1153:AT1153)</f>
        <v/>
      </c>
      <c r="AV1153" s="1">
        <f>AS1153/SUM(AR1153:AT1153)</f>
        <v/>
      </c>
      <c r="AW1153" s="1">
        <f>1-AU1153-AV1153</f>
        <v/>
      </c>
      <c r="AX1153" s="1" t="n"/>
      <c r="AY1153" s="0">
        <f>(4*AU1153)/(-2*AU1153+12*AV1153+3)</f>
        <v/>
      </c>
      <c r="AZ1153" s="0">
        <f>(9*AV1153)/(-2*AU1153+12*AV1153+3)</f>
        <v/>
      </c>
      <c r="BB1153" t="n">
        <v>-29.5259</v>
      </c>
      <c r="BC1153" t="n">
        <v>-111.3394</v>
      </c>
      <c r="BD1153" t="n">
        <v>0.9785</v>
      </c>
      <c r="BE1153" t="n">
        <v>4.391009636686238e+18</v>
      </c>
      <c r="BF1153" t="n">
        <v>0.1879</v>
      </c>
      <c r="CQ1153" s="0" t="n">
        <v>2</v>
      </c>
    </row>
    <row r="1154">
      <c r="A1154" s="0" t="n">
        <v>0</v>
      </c>
      <c r="B1154" s="0" t="n">
        <v>640</v>
      </c>
      <c r="C1154" s="0" t="n">
        <v>128</v>
      </c>
      <c r="D1154" s="1" t="n"/>
      <c r="E1154" s="0" t="n">
        <v>52.5034</v>
      </c>
      <c r="F1154" s="0" t="n">
        <v>173.8158</v>
      </c>
      <c r="G1154" s="0" t="n">
        <v>26.5776</v>
      </c>
      <c r="H1154" s="1">
        <f>E1154/SUM(E1154:G1154)</f>
        <v/>
      </c>
      <c r="I1154" s="1">
        <f>F1154/SUM(E1154:G1154)</f>
        <v/>
      </c>
      <c r="J1154" s="1">
        <f>1-H1154-I1154</f>
        <v/>
      </c>
      <c r="K1154" s="1" t="n"/>
      <c r="L1154" s="0">
        <f>(4*H1154)/(-2*H1154+12*I1154+3)</f>
        <v/>
      </c>
      <c r="M1154" s="0">
        <f>(9*I1154)/(-2*H1154+12*I1154+3)</f>
        <v/>
      </c>
      <c r="N1154" s="1">
        <f>SQRT(POWER(L1154-AG1154,2)+POWER(M1154-AH1154,2))</f>
        <v/>
      </c>
      <c r="O1154" s="1" t="n">
        <v>-92.18729999999999</v>
      </c>
      <c r="P1154" s="1" t="n">
        <v>78.0658</v>
      </c>
      <c r="Q1154" t="n">
        <v>39.6974</v>
      </c>
      <c r="R1154" t="n">
        <v>3999.4299</v>
      </c>
      <c r="S1154" s="0" t="n">
        <v>9.2628</v>
      </c>
      <c r="AA1154" s="0" t="n">
        <v>85.1765</v>
      </c>
      <c r="AB1154" s="0" t="n">
        <v>167.936</v>
      </c>
      <c r="AC1154" s="0" t="n">
        <v>34.7401</v>
      </c>
      <c r="AD1154" s="1">
        <f>AA1154/SUM(AA1154:AC1154)</f>
        <v/>
      </c>
      <c r="AE1154" s="1">
        <f>AB1154/SUM(AA1154:AC1154)</f>
        <v/>
      </c>
      <c r="AF1154" s="1">
        <f>1-AD1154-AE1154</f>
        <v/>
      </c>
      <c r="AG1154" s="0">
        <f>(4*AD1154)/(-2*AD1154+12*AE1154+3)</f>
        <v/>
      </c>
      <c r="AH1154" s="0">
        <f>(9*AE1154)/(-2*AD1154+12*AE1154+3)</f>
        <v/>
      </c>
      <c r="AI1154" t="n">
        <v>-54.0092</v>
      </c>
      <c r="AJ1154" t="n">
        <v>67.18859999999999</v>
      </c>
      <c r="AK1154" t="n">
        <v>3755.7277</v>
      </c>
      <c r="AR1154" s="0" t="n">
        <v>85.0163</v>
      </c>
      <c r="AS1154" s="0" t="n">
        <v>166.949</v>
      </c>
      <c r="AT1154" s="0" t="n">
        <v>34.7408</v>
      </c>
      <c r="AU1154" s="1">
        <f>AR1154/SUM(AR1154:AT1154)</f>
        <v/>
      </c>
      <c r="AV1154" s="1">
        <f>AS1154/SUM(AR1154:AT1154)</f>
        <v/>
      </c>
      <c r="AW1154" s="1">
        <f>1-AU1154-AV1154</f>
        <v/>
      </c>
      <c r="AX1154" s="1" t="n"/>
      <c r="AY1154" s="0">
        <f>(4*AU1154)/(-2*AU1154+12*AV1154+3)</f>
        <v/>
      </c>
      <c r="AZ1154" s="0">
        <f>(9*AV1154)/(-2*AU1154+12*AV1154+3)</f>
        <v/>
      </c>
      <c r="BB1154" t="n">
        <v>-53.5291</v>
      </c>
      <c r="BC1154" t="n">
        <v>66.87220000000001</v>
      </c>
      <c r="BD1154" t="n">
        <v>0.575</v>
      </c>
      <c r="BE1154" t="n">
        <v>3755.2056</v>
      </c>
      <c r="BF1154" t="n">
        <v>0.1781</v>
      </c>
      <c r="CQ1154" s="0" t="n">
        <v>2</v>
      </c>
    </row>
    <row r="1155">
      <c r="A1155" s="0" t="n">
        <v>0</v>
      </c>
      <c r="B1155" s="0" t="n">
        <v>640</v>
      </c>
      <c r="C1155" s="0" t="n">
        <v>256</v>
      </c>
      <c r="D1155" s="1" t="n"/>
      <c r="E1155" s="0" t="n">
        <v>58.2268</v>
      </c>
      <c r="F1155" s="0" t="n">
        <v>176.0025</v>
      </c>
      <c r="G1155" s="0" t="n">
        <v>57.4021</v>
      </c>
      <c r="H1155" s="1">
        <f>E1155/SUM(E1155:G1155)</f>
        <v/>
      </c>
      <c r="I1155" s="1">
        <f>F1155/SUM(E1155:G1155)</f>
        <v/>
      </c>
      <c r="J1155" s="1">
        <f>1-H1155-I1155</f>
        <v/>
      </c>
      <c r="K1155" s="1" t="n"/>
      <c r="L1155" s="0">
        <f>(4*H1155)/(-2*H1155+12*I1155+3)</f>
        <v/>
      </c>
      <c r="M1155" s="0">
        <f>(9*I1155)/(-2*H1155+12*I1155+3)</f>
        <v/>
      </c>
      <c r="N1155" s="1">
        <f>SQRT(POWER(L1155-AG1155,2)+POWER(M1155-AH1155,2))</f>
        <v/>
      </c>
      <c r="O1155" s="1" t="n">
        <v>-89.2531</v>
      </c>
      <c r="P1155" s="1" t="n">
        <v>63.792</v>
      </c>
      <c r="Q1155" t="n">
        <v>37.0099</v>
      </c>
      <c r="R1155" t="n">
        <v>4501.6256</v>
      </c>
      <c r="S1155" s="0" t="n">
        <v>9.4757</v>
      </c>
      <c r="AA1155" s="0" t="n">
        <v>89.5615</v>
      </c>
      <c r="AB1155" s="0" t="n">
        <v>169.6905</v>
      </c>
      <c r="AC1155" s="0" t="n">
        <v>57.828</v>
      </c>
      <c r="AD1155" s="1">
        <f>AA1155/SUM(AA1155:AC1155)</f>
        <v/>
      </c>
      <c r="AE1155" s="1">
        <f>AB1155/SUM(AA1155:AC1155)</f>
        <v/>
      </c>
      <c r="AF1155" s="1">
        <f>1-AD1155-AE1155</f>
        <v/>
      </c>
      <c r="AG1155" s="0">
        <f>(4*AD1155)/(-2*AD1155+12*AE1155+3)</f>
        <v/>
      </c>
      <c r="AH1155" s="0">
        <f>(9*AE1155)/(-2*AD1155+12*AE1155+3)</f>
        <v/>
      </c>
      <c r="AI1155" t="n">
        <v>-52.9172</v>
      </c>
      <c r="AJ1155" t="n">
        <v>56.7612</v>
      </c>
      <c r="AK1155" t="n">
        <v>4127.7328</v>
      </c>
      <c r="AR1155" s="0" t="n">
        <v>90.3419</v>
      </c>
      <c r="AS1155" s="0" t="n">
        <v>169.5483</v>
      </c>
      <c r="AT1155" s="0" t="n">
        <v>57.0969</v>
      </c>
      <c r="AU1155" s="1">
        <f>AR1155/SUM(AR1155:AT1155)</f>
        <v/>
      </c>
      <c r="AV1155" s="1">
        <f>AS1155/SUM(AR1155:AT1155)</f>
        <v/>
      </c>
      <c r="AW1155" s="1">
        <f>1-AU1155-AV1155</f>
        <v/>
      </c>
      <c r="AX1155" s="1" t="n"/>
      <c r="AY1155" s="0">
        <f>(4*AU1155)/(-2*AU1155+12*AV1155+3)</f>
        <v/>
      </c>
      <c r="AZ1155" s="0">
        <f>(9*AV1155)/(-2*AU1155+12*AV1155+3)</f>
        <v/>
      </c>
      <c r="BB1155" t="n">
        <v>-51.9391</v>
      </c>
      <c r="BC1155" t="n">
        <v>56.915</v>
      </c>
      <c r="BD1155" t="n">
        <v>0.9901</v>
      </c>
      <c r="BE1155" t="n">
        <v>4103.6232</v>
      </c>
      <c r="BF1155" t="n">
        <v>0.3351</v>
      </c>
      <c r="CQ1155" s="0" t="n">
        <v>2</v>
      </c>
    </row>
    <row r="1156">
      <c r="A1156" s="0" t="n">
        <v>0</v>
      </c>
      <c r="B1156" s="0" t="n">
        <v>640</v>
      </c>
      <c r="C1156" s="0" t="n">
        <v>384</v>
      </c>
      <c r="D1156" s="1" t="n"/>
      <c r="E1156" s="0" t="n">
        <v>69.4025</v>
      </c>
      <c r="F1156" s="0" t="n">
        <v>179.9407</v>
      </c>
      <c r="G1156" s="0" t="n">
        <v>118.1206</v>
      </c>
      <c r="H1156" s="1">
        <f>E1156/SUM(E1156:G1156)</f>
        <v/>
      </c>
      <c r="I1156" s="1">
        <f>F1156/SUM(E1156:G1156)</f>
        <v/>
      </c>
      <c r="J1156" s="1">
        <f>1-H1156-I1156</f>
        <v/>
      </c>
      <c r="K1156" s="1" t="n"/>
      <c r="L1156" s="0">
        <f>(4*H1156)/(-2*H1156+12*I1156+3)</f>
        <v/>
      </c>
      <c r="M1156" s="0">
        <f>(9*I1156)/(-2*H1156+12*I1156+3)</f>
        <v/>
      </c>
      <c r="N1156" s="1">
        <f>SQRT(POWER(L1156-AG1156,2)+POWER(M1156-AH1156,2))</f>
        <v/>
      </c>
      <c r="O1156" s="1" t="n">
        <v>-84.1048</v>
      </c>
      <c r="P1156" s="1" t="n">
        <v>38.7191</v>
      </c>
      <c r="Q1156" t="n">
        <v>33.0015</v>
      </c>
      <c r="R1156" t="n">
        <v>5822.7488</v>
      </c>
      <c r="S1156" s="0" t="n">
        <v>9.509600000000001</v>
      </c>
      <c r="AA1156" s="0" t="n">
        <v>97.63290000000001</v>
      </c>
      <c r="AB1156" s="0" t="n">
        <v>172.92</v>
      </c>
      <c r="AC1156" s="0" t="n">
        <v>100.3248</v>
      </c>
      <c r="AD1156" s="1">
        <f>AA1156/SUM(AA1156:AC1156)</f>
        <v/>
      </c>
      <c r="AE1156" s="1">
        <f>AB1156/SUM(AA1156:AC1156)</f>
        <v/>
      </c>
      <c r="AF1156" s="1">
        <f>1-AD1156-AE1156</f>
        <v/>
      </c>
      <c r="AG1156" s="0">
        <f>(4*AD1156)/(-2*AD1156+12*AE1156+3)</f>
        <v/>
      </c>
      <c r="AH1156" s="0">
        <f>(9*AE1156)/(-2*AD1156+12*AE1156+3)</f>
        <v/>
      </c>
      <c r="AI1156" t="n">
        <v>-51.1069</v>
      </c>
      <c r="AJ1156" t="n">
        <v>39.2059</v>
      </c>
      <c r="AK1156" t="n">
        <v>4953.9873</v>
      </c>
      <c r="AR1156" s="0" t="n">
        <v>97.9618</v>
      </c>
      <c r="AS1156" s="0" t="n">
        <v>172.6712</v>
      </c>
      <c r="AT1156" s="0" t="n">
        <v>99.4586</v>
      </c>
      <c r="AU1156" s="1">
        <f>AR1156/SUM(AR1156:AT1156)</f>
        <v/>
      </c>
      <c r="AV1156" s="1">
        <f>AS1156/SUM(AR1156:AT1156)</f>
        <v/>
      </c>
      <c r="AW1156" s="1">
        <f>1-AU1156-AV1156</f>
        <v/>
      </c>
      <c r="AX1156" s="1" t="n"/>
      <c r="AY1156" s="0">
        <f>(4*AU1156)/(-2*AU1156+12*AV1156+3)</f>
        <v/>
      </c>
      <c r="AZ1156" s="0">
        <f>(9*AV1156)/(-2*AU1156+12*AV1156+3)</f>
        <v/>
      </c>
      <c r="BB1156" t="n">
        <v>-50.5424</v>
      </c>
      <c r="BC1156" t="n">
        <v>39.406</v>
      </c>
      <c r="BD1156" t="n">
        <v>0.5989</v>
      </c>
      <c r="BE1156" t="n">
        <v>4928.9473</v>
      </c>
      <c r="BF1156" t="n">
        <v>0.2149</v>
      </c>
      <c r="CQ1156" s="0" t="n">
        <v>2</v>
      </c>
    </row>
    <row r="1157">
      <c r="A1157" s="0" t="n">
        <v>0</v>
      </c>
      <c r="B1157" s="0" t="n">
        <v>640</v>
      </c>
      <c r="C1157" s="0" t="n">
        <v>512</v>
      </c>
      <c r="D1157" s="1" t="n"/>
      <c r="E1157" s="0" t="n">
        <v>85.93899999999999</v>
      </c>
      <c r="F1157" s="0" t="n">
        <v>185.474</v>
      </c>
      <c r="G1157" s="0" t="n">
        <v>208.4892</v>
      </c>
      <c r="H1157" s="1">
        <f>E1157/SUM(E1157:G1157)</f>
        <v/>
      </c>
      <c r="I1157" s="1">
        <f>F1157/SUM(E1157:G1157)</f>
        <v/>
      </c>
      <c r="J1157" s="1">
        <f>1-H1157-I1157</f>
        <v/>
      </c>
      <c r="K1157" s="1" t="n"/>
      <c r="L1157" s="0">
        <f>(4*H1157)/(-2*H1157+12*I1157+3)</f>
        <v/>
      </c>
      <c r="M1157" s="0">
        <f>(9*I1157)/(-2*H1157+12*I1157+3)</f>
        <v/>
      </c>
      <c r="N1157" s="1">
        <f>SQRT(POWER(L1157-AG1157,2)+POWER(M1157-AH1157,2))</f>
        <v/>
      </c>
      <c r="O1157" s="1" t="n">
        <v>-77.75660000000001</v>
      </c>
      <c r="P1157" s="1" t="n">
        <v>7.339</v>
      </c>
      <c r="Q1157" t="n">
        <v>30.2928</v>
      </c>
      <c r="R1157" t="n">
        <v>9269.937</v>
      </c>
      <c r="S1157" s="0" t="n">
        <v>9.071</v>
      </c>
      <c r="AA1157" s="0" t="n">
        <v>109.7099</v>
      </c>
      <c r="AB1157" s="0" t="n">
        <v>177.7522</v>
      </c>
      <c r="AC1157" s="0" t="n">
        <v>163.9119</v>
      </c>
      <c r="AD1157" s="1">
        <f>AA1157/SUM(AA1157:AC1157)</f>
        <v/>
      </c>
      <c r="AE1157" s="1">
        <f>AB1157/SUM(AA1157:AC1157)</f>
        <v/>
      </c>
      <c r="AF1157" s="1">
        <f>1-AD1157-AE1157</f>
        <v/>
      </c>
      <c r="AG1157" s="0">
        <f>(4*AD1157)/(-2*AD1157+12*AE1157+3)</f>
        <v/>
      </c>
      <c r="AH1157" s="0">
        <f>(9*AE1157)/(-2*AD1157+12*AE1157+3)</f>
        <v/>
      </c>
      <c r="AI1157" t="n">
        <v>-48.7986</v>
      </c>
      <c r="AJ1157" t="n">
        <v>16.2319</v>
      </c>
      <c r="AK1157" t="n">
        <v>6646.289</v>
      </c>
      <c r="AR1157" s="0" t="n">
        <v>109.696</v>
      </c>
      <c r="AS1157" s="0" t="n">
        <v>177.7369</v>
      </c>
      <c r="AT1157" s="0" t="n">
        <v>163.2592</v>
      </c>
      <c r="AU1157" s="1">
        <f>AR1157/SUM(AR1157:AT1157)</f>
        <v/>
      </c>
      <c r="AV1157" s="1">
        <f>AS1157/SUM(AR1157:AT1157)</f>
        <v/>
      </c>
      <c r="AW1157" s="1">
        <f>1-AU1157-AV1157</f>
        <v/>
      </c>
      <c r="AX1157" s="1" t="n"/>
      <c r="AY1157" s="0">
        <f>(4*AU1157)/(-2*AU1157+12*AV1157+3)</f>
        <v/>
      </c>
      <c r="AZ1157" s="0">
        <f>(9*AV1157)/(-2*AU1157+12*AV1157+3)</f>
        <v/>
      </c>
      <c r="BB1157" t="n">
        <v>-48.7404</v>
      </c>
      <c r="BC1157" t="n">
        <v>16.4525</v>
      </c>
      <c r="BD1157" t="n">
        <v>0.2281</v>
      </c>
      <c r="BE1157" t="n">
        <v>6622.0967</v>
      </c>
      <c r="BF1157" t="n">
        <v>0.0914</v>
      </c>
      <c r="CQ1157" s="0" t="n">
        <v>2</v>
      </c>
    </row>
    <row r="1158">
      <c r="A1158" s="0" t="n">
        <v>0</v>
      </c>
      <c r="B1158" s="0" t="n">
        <v>640</v>
      </c>
      <c r="C1158" s="0" t="n">
        <v>640</v>
      </c>
      <c r="D1158" s="1" t="n"/>
      <c r="E1158" s="0" t="n">
        <v>107.6673</v>
      </c>
      <c r="F1158" s="0" t="n">
        <v>192.7771</v>
      </c>
      <c r="G1158" s="0" t="n">
        <v>327.1757</v>
      </c>
      <c r="H1158" s="1">
        <f>E1158/SUM(E1158:G1158)</f>
        <v/>
      </c>
      <c r="I1158" s="1">
        <f>F1158/SUM(E1158:G1158)</f>
        <v/>
      </c>
      <c r="J1158" s="1">
        <f>1-H1158-I1158</f>
        <v/>
      </c>
      <c r="K1158" s="1" t="n"/>
      <c r="L1158" s="0">
        <f>(4*H1158)/(-2*H1158+12*I1158+3)</f>
        <v/>
      </c>
      <c r="M1158" s="0">
        <f>(9*I1158)/(-2*H1158+12*I1158+3)</f>
        <v/>
      </c>
      <c r="N1158" s="1">
        <f>SQRT(POWER(L1158-AG1158,2)+POWER(M1158-AH1158,2))</f>
        <v/>
      </c>
      <c r="O1158" s="1" t="n">
        <v>-71.25279999999999</v>
      </c>
      <c r="P1158" s="1" t="n">
        <v>-25.9119</v>
      </c>
      <c r="Q1158" t="n">
        <v>29.6448</v>
      </c>
      <c r="R1158" t="n">
        <v>28839.001</v>
      </c>
      <c r="S1158" s="0" t="n">
        <v>7.7207</v>
      </c>
      <c r="AA1158" s="0" t="n">
        <v>126.0326</v>
      </c>
      <c r="AB1158" s="0" t="n">
        <v>184.2832</v>
      </c>
      <c r="AC1158" s="0" t="n">
        <v>249.8532</v>
      </c>
      <c r="AD1158" s="1">
        <f>AA1158/SUM(AA1158:AC1158)</f>
        <v/>
      </c>
      <c r="AE1158" s="1">
        <f>AB1158/SUM(AA1158:AC1158)</f>
        <v/>
      </c>
      <c r="AF1158" s="1">
        <f>1-AD1158-AE1158</f>
        <v/>
      </c>
      <c r="AG1158" s="0">
        <f>(4*AD1158)/(-2*AD1158+12*AE1158+3)</f>
        <v/>
      </c>
      <c r="AH1158" s="0">
        <f>(9*AE1158)/(-2*AD1158+12*AE1158+3)</f>
        <v/>
      </c>
      <c r="AI1158" t="n">
        <v>-46.2667</v>
      </c>
      <c r="AJ1158" t="n">
        <v>-9.958500000000001</v>
      </c>
      <c r="AK1158" t="n">
        <v>10672.9435</v>
      </c>
      <c r="AR1158" s="0" t="n">
        <v>126.3208</v>
      </c>
      <c r="AS1158" s="0" t="n">
        <v>184.9493</v>
      </c>
      <c r="AT1158" s="0" t="n">
        <v>249.1467</v>
      </c>
      <c r="AU1158" s="1">
        <f>AR1158/SUM(AR1158:AT1158)</f>
        <v/>
      </c>
      <c r="AV1158" s="1">
        <f>AS1158/SUM(AR1158:AT1158)</f>
        <v/>
      </c>
      <c r="AW1158" s="1">
        <f>1-AU1158-AV1158</f>
        <v/>
      </c>
      <c r="AX1158" s="1" t="n"/>
      <c r="AY1158" s="0">
        <f>(4*AU1158)/(-2*AU1158+12*AV1158+3)</f>
        <v/>
      </c>
      <c r="AZ1158" s="0">
        <f>(9*AV1158)/(-2*AU1158+12*AV1158+3)</f>
        <v/>
      </c>
      <c r="BB1158" t="n">
        <v>-46.3324</v>
      </c>
      <c r="BC1158" t="n">
        <v>-9.4862</v>
      </c>
      <c r="BD1158" t="n">
        <v>0.4769</v>
      </c>
      <c r="BE1158" t="n">
        <v>10547.2067</v>
      </c>
      <c r="BF1158" t="n">
        <v>0.2308</v>
      </c>
      <c r="CQ1158" s="0" t="n">
        <v>2</v>
      </c>
    </row>
    <row r="1159">
      <c r="A1159" s="0" t="n">
        <v>0</v>
      </c>
      <c r="B1159" s="0" t="n">
        <v>640</v>
      </c>
      <c r="C1159" s="0" t="n">
        <v>768</v>
      </c>
      <c r="D1159" s="1" t="n"/>
      <c r="E1159" s="0" t="n">
        <v>135.5966</v>
      </c>
      <c r="F1159" s="0" t="n">
        <v>202.1604</v>
      </c>
      <c r="G1159" s="0" t="n">
        <v>479.7418</v>
      </c>
      <c r="H1159" s="1">
        <f>E1159/SUM(E1159:G1159)</f>
        <v/>
      </c>
      <c r="I1159" s="1">
        <f>F1159/SUM(E1159:G1159)</f>
        <v/>
      </c>
      <c r="J1159" s="1">
        <f>1-H1159-I1159</f>
        <v/>
      </c>
      <c r="K1159" s="1" t="n"/>
      <c r="L1159" s="0">
        <f>(4*H1159)/(-2*H1159+12*I1159+3)</f>
        <v/>
      </c>
      <c r="M1159" s="0">
        <f>(9*I1159)/(-2*H1159+12*I1159+3)</f>
        <v/>
      </c>
      <c r="N1159" s="1">
        <f>SQRT(POWER(L1159-AG1159,2)+POWER(M1159-AH1159,2))</f>
        <v/>
      </c>
      <c r="O1159" s="1" t="n">
        <v>-64.9525</v>
      </c>
      <c r="P1159" s="1" t="n">
        <v>-59.6188</v>
      </c>
      <c r="Q1159" t="n">
        <v>30.7325</v>
      </c>
      <c r="R1159" t="n">
        <v>4.391009636686238e+18</v>
      </c>
      <c r="S1159" s="0" t="n">
        <v>6.5271</v>
      </c>
      <c r="AA1159" s="0" t="n">
        <v>146.7962</v>
      </c>
      <c r="AB1159" s="0" t="n">
        <v>192.591</v>
      </c>
      <c r="AC1159" s="0" t="n">
        <v>359.1761</v>
      </c>
      <c r="AD1159" s="1">
        <f>AA1159/SUM(AA1159:AC1159)</f>
        <v/>
      </c>
      <c r="AE1159" s="1">
        <f>AB1159/SUM(AA1159:AC1159)</f>
        <v/>
      </c>
      <c r="AF1159" s="1">
        <f>1-AD1159-AE1159</f>
        <v/>
      </c>
      <c r="AG1159" s="0">
        <f>(4*AD1159)/(-2*AD1159+12*AE1159+3)</f>
        <v/>
      </c>
      <c r="AH1159" s="0">
        <f>(9*AE1159)/(-2*AD1159+12*AE1159+3)</f>
        <v/>
      </c>
      <c r="AI1159" t="n">
        <v>-43.7552</v>
      </c>
      <c r="AJ1159" t="n">
        <v>-37.3666</v>
      </c>
      <c r="AK1159" t="n">
        <v>33015.85</v>
      </c>
      <c r="AR1159" s="0" t="n">
        <v>146.509</v>
      </c>
      <c r="AS1159" s="0" t="n">
        <v>193.2515</v>
      </c>
      <c r="AT1159" s="0" t="n">
        <v>356.2381</v>
      </c>
      <c r="AU1159" s="1">
        <f>AR1159/SUM(AR1159:AT1159)</f>
        <v/>
      </c>
      <c r="AV1159" s="1">
        <f>AS1159/SUM(AR1159:AT1159)</f>
        <v/>
      </c>
      <c r="AW1159" s="1">
        <f>1-AU1159-AV1159</f>
        <v/>
      </c>
      <c r="AX1159" s="1" t="n"/>
      <c r="AY1159" s="0">
        <f>(4*AU1159)/(-2*AU1159+12*AV1159+3)</f>
        <v/>
      </c>
      <c r="AZ1159" s="0">
        <f>(9*AV1159)/(-2*AU1159+12*AV1159+3)</f>
        <v/>
      </c>
      <c r="BB1159" t="n">
        <v>-44.0627</v>
      </c>
      <c r="BC1159" t="n">
        <v>-36.3364</v>
      </c>
      <c r="BD1159" t="n">
        <v>1.0751</v>
      </c>
      <c r="BE1159" t="n">
        <v>30252.4311</v>
      </c>
      <c r="BF1159" t="n">
        <v>0.4662</v>
      </c>
      <c r="CQ1159" s="0" t="n">
        <v>2</v>
      </c>
    </row>
    <row r="1160">
      <c r="A1160" s="0" t="n">
        <v>0</v>
      </c>
      <c r="B1160" s="0" t="n">
        <v>640</v>
      </c>
      <c r="C1160" s="0" t="n">
        <v>896</v>
      </c>
      <c r="D1160" s="1" t="n"/>
      <c r="E1160" s="0" t="n">
        <v>168.4618</v>
      </c>
      <c r="F1160" s="0" t="n">
        <v>213.3032</v>
      </c>
      <c r="G1160" s="0" t="n">
        <v>659.1242999999999</v>
      </c>
      <c r="H1160" s="1">
        <f>E1160/SUM(E1160:G1160)</f>
        <v/>
      </c>
      <c r="I1160" s="1">
        <f>F1160/SUM(E1160:G1160)</f>
        <v/>
      </c>
      <c r="J1160" s="1">
        <f>1-H1160-I1160</f>
        <v/>
      </c>
      <c r="K1160" s="1" t="n"/>
      <c r="L1160" s="0">
        <f>(4*H1160)/(-2*H1160+12*I1160+3)</f>
        <v/>
      </c>
      <c r="M1160" s="0">
        <f>(9*I1160)/(-2*H1160+12*I1160+3)</f>
        <v/>
      </c>
      <c r="N1160" s="1">
        <f>SQRT(POWER(L1160-AG1160,2)+POWER(M1160-AH1160,2))</f>
        <v/>
      </c>
      <c r="O1160" s="1" t="n">
        <v>-59.5121</v>
      </c>
      <c r="P1160" s="1" t="n">
        <v>-90.636</v>
      </c>
      <c r="Q1160" t="n">
        <v>31.7391</v>
      </c>
      <c r="R1160" t="n">
        <v>4.391009636686238e+18</v>
      </c>
      <c r="S1160" s="0" t="n">
        <v>6.0397</v>
      </c>
      <c r="AA1160" s="0" t="n">
        <v>172.1662</v>
      </c>
      <c r="AB1160" s="0" t="n">
        <v>202.742</v>
      </c>
      <c r="AC1160" s="0" t="n">
        <v>492.7529</v>
      </c>
      <c r="AD1160" s="1">
        <f>AA1160/SUM(AA1160:AC1160)</f>
        <v/>
      </c>
      <c r="AE1160" s="1">
        <f>AB1160/SUM(AA1160:AC1160)</f>
        <v/>
      </c>
      <c r="AF1160" s="1">
        <f>1-AD1160-AE1160</f>
        <v/>
      </c>
      <c r="AG1160" s="0">
        <f>(4*AD1160)/(-2*AD1160+12*AE1160+3)</f>
        <v/>
      </c>
      <c r="AH1160" s="0">
        <f>(9*AE1160)/(-2*AD1160+12*AE1160+3)</f>
        <v/>
      </c>
      <c r="AI1160" t="n">
        <v>-41.4355</v>
      </c>
      <c r="AJ1160" t="n">
        <v>-64.5475</v>
      </c>
      <c r="AK1160" t="n">
        <v>4.391009636686238e+18</v>
      </c>
      <c r="AR1160" s="0" t="n">
        <v>171.9043</v>
      </c>
      <c r="AS1160" s="0" t="n">
        <v>203.1743</v>
      </c>
      <c r="AT1160" s="0" t="n">
        <v>487.9344</v>
      </c>
      <c r="AU1160" s="1">
        <f>AR1160/SUM(AR1160:AT1160)</f>
        <v/>
      </c>
      <c r="AV1160" s="1">
        <f>AS1160/SUM(AR1160:AT1160)</f>
        <v/>
      </c>
      <c r="AW1160" s="1">
        <f>1-AU1160-AV1160</f>
        <v/>
      </c>
      <c r="AX1160" s="1" t="n"/>
      <c r="AY1160" s="0">
        <f>(4*AU1160)/(-2*AU1160+12*AV1160+3)</f>
        <v/>
      </c>
      <c r="AZ1160" s="0">
        <f>(9*AV1160)/(-2*AU1160+12*AV1160+3)</f>
        <v/>
      </c>
      <c r="BB1160" t="n">
        <v>-41.4446</v>
      </c>
      <c r="BC1160" t="n">
        <v>-63.3745</v>
      </c>
      <c r="BD1160" t="n">
        <v>1.1731</v>
      </c>
      <c r="BE1160" t="n">
        <v>4.391009636686238e+18</v>
      </c>
      <c r="BF1160" t="n">
        <v>0.2914</v>
      </c>
      <c r="CQ1160" s="0" t="n">
        <v>2</v>
      </c>
    </row>
    <row r="1161">
      <c r="A1161" s="0" t="n">
        <v>0</v>
      </c>
      <c r="B1161" s="0" t="n">
        <v>640</v>
      </c>
      <c r="C1161" s="0" t="n">
        <v>1023</v>
      </c>
      <c r="D1161" s="1" t="n"/>
      <c r="E1161" s="0" t="n">
        <v>206.1937</v>
      </c>
      <c r="F1161" s="0" t="n">
        <v>227.4747</v>
      </c>
      <c r="G1161" s="0" t="n">
        <v>863.1885</v>
      </c>
      <c r="H1161" s="1">
        <f>E1161/SUM(E1161:G1161)</f>
        <v/>
      </c>
      <c r="I1161" s="1">
        <f>F1161/SUM(E1161:G1161)</f>
        <v/>
      </c>
      <c r="J1161" s="1">
        <f>1-H1161-I1161</f>
        <v/>
      </c>
      <c r="K1161" s="1" t="n"/>
      <c r="L1161" s="0">
        <f>(4*H1161)/(-2*H1161+12*I1161+3)</f>
        <v/>
      </c>
      <c r="M1161" s="0">
        <f>(9*I1161)/(-2*H1161+12*I1161+3)</f>
        <v/>
      </c>
      <c r="N1161" s="1">
        <f>SQRT(POWER(L1161-AG1161,2)+POWER(M1161-AH1161,2))</f>
        <v/>
      </c>
      <c r="O1161" s="1" t="n">
        <v>-55.3354</v>
      </c>
      <c r="P1161" s="1" t="n">
        <v>-118.0934</v>
      </c>
      <c r="Q1161" t="n">
        <v>31.8984</v>
      </c>
      <c r="R1161" t="n">
        <v>4.391009636686238e+18</v>
      </c>
      <c r="S1161" s="0" t="n">
        <v>6.1587</v>
      </c>
      <c r="AA1161" s="0" t="n">
        <v>202.0335</v>
      </c>
      <c r="AB1161" s="0" t="n">
        <v>214.6923</v>
      </c>
      <c r="AC1161" s="0" t="n">
        <v>650.0078</v>
      </c>
      <c r="AD1161" s="1">
        <f>AA1161/SUM(AA1161:AC1161)</f>
        <v/>
      </c>
      <c r="AE1161" s="1">
        <f>AB1161/SUM(AA1161:AC1161)</f>
        <v/>
      </c>
      <c r="AF1161" s="1">
        <f>1-AD1161-AE1161</f>
        <v/>
      </c>
      <c r="AG1161" s="0">
        <f>(4*AD1161)/(-2*AD1161+12*AE1161+3)</f>
        <v/>
      </c>
      <c r="AH1161" s="0">
        <f>(9*AE1161)/(-2*AD1161+12*AE1161+3)</f>
        <v/>
      </c>
      <c r="AI1161" t="n">
        <v>-39.4171</v>
      </c>
      <c r="AJ1161" t="n">
        <v>-90.45059999999999</v>
      </c>
      <c r="AK1161" t="n">
        <v>4.391009636686238e+18</v>
      </c>
      <c r="AR1161" s="0" t="n">
        <v>202.0077</v>
      </c>
      <c r="AS1161" s="0" t="n">
        <v>215.7948</v>
      </c>
      <c r="AT1161" s="0" t="n">
        <v>649.0512</v>
      </c>
      <c r="AU1161" s="1">
        <f>AR1161/SUM(AR1161:AT1161)</f>
        <v/>
      </c>
      <c r="AV1161" s="1">
        <f>AS1161/SUM(AR1161:AT1161)</f>
        <v/>
      </c>
      <c r="AW1161" s="1">
        <f>1-AU1161-AV1161</f>
        <v/>
      </c>
      <c r="AX1161" s="1" t="n"/>
      <c r="AY1161" s="0">
        <f>(4*AU1161)/(-2*AU1161+12*AV1161+3)</f>
        <v/>
      </c>
      <c r="AZ1161" s="0">
        <f>(9*AV1161)/(-2*AU1161+12*AV1161+3)</f>
        <v/>
      </c>
      <c r="BB1161" t="n">
        <v>-39.8347</v>
      </c>
      <c r="BC1161" t="n">
        <v>-89.8678</v>
      </c>
      <c r="BD1161" t="n">
        <v>0.717</v>
      </c>
      <c r="BE1161" t="n">
        <v>4.391009636686238e+18</v>
      </c>
      <c r="BF1161" t="n">
        <v>0.323</v>
      </c>
      <c r="CQ1161" s="0" t="n">
        <v>2</v>
      </c>
    </row>
    <row r="1162">
      <c r="A1162" s="0" t="n">
        <v>0</v>
      </c>
      <c r="B1162" s="0" t="n">
        <v>768</v>
      </c>
      <c r="C1162" s="0" t="n">
        <v>128</v>
      </c>
      <c r="D1162" s="1" t="n"/>
      <c r="E1162" s="0" t="n">
        <v>77.3527</v>
      </c>
      <c r="F1162" s="0" t="n">
        <v>258.9576</v>
      </c>
      <c r="G1162" s="0" t="n">
        <v>34.8635</v>
      </c>
      <c r="H1162" s="1">
        <f>E1162/SUM(E1162:G1162)</f>
        <v/>
      </c>
      <c r="I1162" s="1">
        <f>F1162/SUM(E1162:G1162)</f>
        <v/>
      </c>
      <c r="J1162" s="1">
        <f>1-H1162-I1162</f>
        <v/>
      </c>
      <c r="K1162" s="1" t="n"/>
      <c r="L1162" s="0">
        <f>(4*H1162)/(-2*H1162+12*I1162+3)</f>
        <v/>
      </c>
      <c r="M1162" s="0">
        <f>(9*I1162)/(-2*H1162+12*I1162+3)</f>
        <v/>
      </c>
      <c r="N1162" s="1">
        <f>SQRT(POWER(L1162-AG1162,2)+POWER(M1162-AH1162,2))</f>
        <v/>
      </c>
      <c r="O1162" s="1" t="n">
        <v>-109.384</v>
      </c>
      <c r="P1162" s="1" t="n">
        <v>94.09529999999999</v>
      </c>
      <c r="Q1162" t="n">
        <v>47.2544</v>
      </c>
      <c r="R1162" t="n">
        <v>3952.9221</v>
      </c>
      <c r="S1162" s="0" t="n">
        <v>9.4907</v>
      </c>
      <c r="AA1162" s="0" t="n">
        <v>126.349</v>
      </c>
      <c r="AB1162" s="0" t="n">
        <v>250.3096</v>
      </c>
      <c r="AC1162" s="0" t="n">
        <v>48.456</v>
      </c>
      <c r="AD1162" s="1">
        <f>AA1162/SUM(AA1162:AC1162)</f>
        <v/>
      </c>
      <c r="AE1162" s="1">
        <f>AB1162/SUM(AA1162:AC1162)</f>
        <v/>
      </c>
      <c r="AF1162" s="1">
        <f>1-AD1162-AE1162</f>
        <v/>
      </c>
      <c r="AG1162" s="0">
        <f>(4*AD1162)/(-2*AD1162+12*AE1162+3)</f>
        <v/>
      </c>
      <c r="AH1162" s="0">
        <f>(9*AE1162)/(-2*AD1162+12*AE1162+3)</f>
        <v/>
      </c>
      <c r="AI1162" t="n">
        <v>-64.06780000000001</v>
      </c>
      <c r="AJ1162" t="n">
        <v>80.7007</v>
      </c>
      <c r="AK1162" t="n">
        <v>3722.5711</v>
      </c>
      <c r="AR1162" s="0" t="n">
        <v>125.8531</v>
      </c>
      <c r="AS1162" s="0" t="n">
        <v>249.3595</v>
      </c>
      <c r="AT1162" s="0" t="n">
        <v>48.0821</v>
      </c>
      <c r="AU1162" s="1">
        <f>AR1162/SUM(AR1162:AT1162)</f>
        <v/>
      </c>
      <c r="AV1162" s="1">
        <f>AS1162/SUM(AR1162:AT1162)</f>
        <v/>
      </c>
      <c r="AW1162" s="1">
        <f>1-AU1162-AV1162</f>
        <v/>
      </c>
      <c r="AX1162" s="1" t="n"/>
      <c r="AY1162" s="0">
        <f>(4*AU1162)/(-2*AU1162+12*AV1162+3)</f>
        <v/>
      </c>
      <c r="AZ1162" s="0">
        <f>(9*AV1162)/(-2*AU1162+12*AV1162+3)</f>
        <v/>
      </c>
      <c r="BB1162" t="n">
        <v>-63.9657</v>
      </c>
      <c r="BC1162" t="n">
        <v>80.6468</v>
      </c>
      <c r="BD1162" t="n">
        <v>0.1154</v>
      </c>
      <c r="BE1162" t="n">
        <v>3720.5376</v>
      </c>
      <c r="BF1162" t="n">
        <v>0.08799999999999999</v>
      </c>
      <c r="CQ1162" s="0" t="n">
        <v>2</v>
      </c>
    </row>
    <row r="1163">
      <c r="A1163" s="0" t="n">
        <v>0</v>
      </c>
      <c r="B1163" s="0" t="n">
        <v>768</v>
      </c>
      <c r="C1163" s="0" t="n">
        <v>256</v>
      </c>
      <c r="D1163" s="1" t="n"/>
      <c r="E1163" s="0" t="n">
        <v>83.0894</v>
      </c>
      <c r="F1163" s="0" t="n">
        <v>261.1833</v>
      </c>
      <c r="G1163" s="0" t="n">
        <v>65.6782</v>
      </c>
      <c r="H1163" s="1">
        <f>E1163/SUM(E1163:G1163)</f>
        <v/>
      </c>
      <c r="I1163" s="1">
        <f>F1163/SUM(E1163:G1163)</f>
        <v/>
      </c>
      <c r="J1163" s="1">
        <f>1-H1163-I1163</f>
        <v/>
      </c>
      <c r="K1163" s="1" t="n"/>
      <c r="L1163" s="0">
        <f>(4*H1163)/(-2*H1163+12*I1163+3)</f>
        <v/>
      </c>
      <c r="M1163" s="0">
        <f>(9*I1163)/(-2*H1163+12*I1163+3)</f>
        <v/>
      </c>
      <c r="N1163" s="1">
        <f>SQRT(POWER(L1163-AG1163,2)+POWER(M1163-AH1163,2))</f>
        <v/>
      </c>
      <c r="O1163" s="1" t="n">
        <v>-106.9901</v>
      </c>
      <c r="P1163" s="1" t="n">
        <v>82.5314</v>
      </c>
      <c r="Q1163" t="n">
        <v>44.9946</v>
      </c>
      <c r="R1163" t="n">
        <v>4272.7311</v>
      </c>
      <c r="S1163" s="0" t="n">
        <v>9.7255</v>
      </c>
      <c r="AA1163" s="0" t="n">
        <v>130.7341</v>
      </c>
      <c r="AB1163" s="0" t="n">
        <v>252.0641</v>
      </c>
      <c r="AC1163" s="0" t="n">
        <v>71.54389999999999</v>
      </c>
      <c r="AD1163" s="1">
        <f>AA1163/SUM(AA1163:AC1163)</f>
        <v/>
      </c>
      <c r="AE1163" s="1">
        <f>AB1163/SUM(AA1163:AC1163)</f>
        <v/>
      </c>
      <c r="AF1163" s="1">
        <f>1-AD1163-AE1163</f>
        <v/>
      </c>
      <c r="AG1163" s="0">
        <f>(4*AD1163)/(-2*AD1163+12*AE1163+3)</f>
        <v/>
      </c>
      <c r="AH1163" s="0">
        <f>(9*AE1163)/(-2*AD1163+12*AE1163+3)</f>
        <v/>
      </c>
      <c r="AI1163" t="n">
        <v>-63.177</v>
      </c>
      <c r="AJ1163" t="n">
        <v>72.2882</v>
      </c>
      <c r="AK1163" t="n">
        <v>3963.3592</v>
      </c>
      <c r="AR1163" s="0" t="n">
        <v>130.6808</v>
      </c>
      <c r="AS1163" s="0" t="n">
        <v>251.8445</v>
      </c>
      <c r="AT1163" s="0" t="n">
        <v>71.2923</v>
      </c>
      <c r="AU1163" s="1">
        <f>AR1163/SUM(AR1163:AT1163)</f>
        <v/>
      </c>
      <c r="AV1163" s="1">
        <f>AS1163/SUM(AR1163:AT1163)</f>
        <v/>
      </c>
      <c r="AW1163" s="1">
        <f>1-AU1163-AV1163</f>
        <v/>
      </c>
      <c r="AX1163" s="1" t="n"/>
      <c r="AY1163" s="0">
        <f>(4*AU1163)/(-2*AU1163+12*AV1163+3)</f>
        <v/>
      </c>
      <c r="AZ1163" s="0">
        <f>(9*AV1163)/(-2*AU1163+12*AV1163+3)</f>
        <v/>
      </c>
      <c r="BB1163" t="n">
        <v>-63.0882</v>
      </c>
      <c r="BC1163" t="n">
        <v>72.3223</v>
      </c>
      <c r="BD1163" t="n">
        <v>0.09520000000000001</v>
      </c>
      <c r="BE1163" t="n">
        <v>3960.5133</v>
      </c>
      <c r="BF1163" t="n">
        <v>0.0389</v>
      </c>
      <c r="CQ1163" s="0" t="n">
        <v>2</v>
      </c>
    </row>
    <row r="1164">
      <c r="A1164" s="0" t="n">
        <v>0</v>
      </c>
      <c r="B1164" s="0" t="n">
        <v>768</v>
      </c>
      <c r="C1164" s="0" t="n">
        <v>384</v>
      </c>
      <c r="D1164" s="1" t="n"/>
      <c r="E1164" s="0" t="n">
        <v>94.23739999999999</v>
      </c>
      <c r="F1164" s="0" t="n">
        <v>265.0554</v>
      </c>
      <c r="G1164" s="0" t="n">
        <v>126.3574</v>
      </c>
      <c r="H1164" s="1">
        <f>E1164/SUM(E1164:G1164)</f>
        <v/>
      </c>
      <c r="I1164" s="1">
        <f>F1164/SUM(E1164:G1164)</f>
        <v/>
      </c>
      <c r="J1164" s="1">
        <f>1-H1164-I1164</f>
        <v/>
      </c>
      <c r="K1164" s="1" t="n"/>
      <c r="L1164" s="0">
        <f>(4*H1164)/(-2*H1164+12*I1164+3)</f>
        <v/>
      </c>
      <c r="M1164" s="0">
        <f>(9*I1164)/(-2*H1164+12*I1164+3)</f>
        <v/>
      </c>
      <c r="N1164" s="1">
        <f>SQRT(POWER(L1164-AG1164,2)+POWER(M1164-AH1164,2))</f>
        <v/>
      </c>
      <c r="O1164" s="1" t="n">
        <v>-102.6018</v>
      </c>
      <c r="P1164" s="1" t="n">
        <v>61.4482</v>
      </c>
      <c r="Q1164" t="n">
        <v>41.1203</v>
      </c>
      <c r="R1164" t="n">
        <v>5035.3335</v>
      </c>
      <c r="S1164" s="0" t="n">
        <v>9.899900000000001</v>
      </c>
      <c r="AA1164" s="0" t="n">
        <v>138.8054</v>
      </c>
      <c r="AB1164" s="0" t="n">
        <v>255.2936</v>
      </c>
      <c r="AC1164" s="0" t="n">
        <v>114.0407</v>
      </c>
      <c r="AD1164" s="1">
        <f>AA1164/SUM(AA1164:AC1164)</f>
        <v/>
      </c>
      <c r="AE1164" s="1">
        <f>AB1164/SUM(AA1164:AC1164)</f>
        <v/>
      </c>
      <c r="AF1164" s="1">
        <f>1-AD1164-AE1164</f>
        <v/>
      </c>
      <c r="AG1164" s="0">
        <f>(4*AD1164)/(-2*AD1164+12*AE1164+3)</f>
        <v/>
      </c>
      <c r="AH1164" s="0">
        <f>(9*AE1164)/(-2*AD1164+12*AE1164+3)</f>
        <v/>
      </c>
      <c r="AI1164" t="n">
        <v>-61.6504</v>
      </c>
      <c r="AJ1164" t="n">
        <v>57.7258</v>
      </c>
      <c r="AK1164" t="n">
        <v>4466.0288</v>
      </c>
      <c r="AR1164" s="0" t="n">
        <v>138.3586</v>
      </c>
      <c r="AS1164" s="0" t="n">
        <v>255.0993</v>
      </c>
      <c r="AT1164" s="0" t="n">
        <v>114.1256</v>
      </c>
      <c r="AU1164" s="1">
        <f>AR1164/SUM(AR1164:AT1164)</f>
        <v/>
      </c>
      <c r="AV1164" s="1">
        <f>AS1164/SUM(AR1164:AT1164)</f>
        <v/>
      </c>
      <c r="AW1164" s="1">
        <f>1-AU1164-AV1164</f>
        <v/>
      </c>
      <c r="AX1164" s="1" t="n"/>
      <c r="AY1164" s="0">
        <f>(4*AU1164)/(-2*AU1164+12*AV1164+3)</f>
        <v/>
      </c>
      <c r="AZ1164" s="0">
        <f>(9*AV1164)/(-2*AU1164+12*AV1164+3)</f>
        <v/>
      </c>
      <c r="BB1164" t="n">
        <v>-61.9187</v>
      </c>
      <c r="BC1164" t="n">
        <v>57.6885</v>
      </c>
      <c r="BD1164" t="n">
        <v>0.2709</v>
      </c>
      <c r="BE1164" t="n">
        <v>4471.6134</v>
      </c>
      <c r="BF1164" t="n">
        <v>0.082</v>
      </c>
      <c r="CQ1164" s="0" t="n">
        <v>2</v>
      </c>
    </row>
    <row r="1165">
      <c r="A1165" s="0" t="n">
        <v>0</v>
      </c>
      <c r="B1165" s="0" t="n">
        <v>768</v>
      </c>
      <c r="C1165" s="0" t="n">
        <v>512</v>
      </c>
      <c r="D1165" s="1" t="n"/>
      <c r="E1165" s="0" t="n">
        <v>110.76</v>
      </c>
      <c r="F1165" s="0" t="n">
        <v>270.5678</v>
      </c>
      <c r="G1165" s="0" t="n">
        <v>216.6664</v>
      </c>
      <c r="H1165" s="1">
        <f>E1165/SUM(E1165:G1165)</f>
        <v/>
      </c>
      <c r="I1165" s="1">
        <f>F1165/SUM(E1165:G1165)</f>
        <v/>
      </c>
      <c r="J1165" s="1">
        <f>1-H1165-I1165</f>
        <v/>
      </c>
      <c r="K1165" s="1" t="n"/>
      <c r="L1165" s="0">
        <f>(4*H1165)/(-2*H1165+12*I1165+3)</f>
        <v/>
      </c>
      <c r="M1165" s="0">
        <f>(9*I1165)/(-2*H1165+12*I1165+3)</f>
        <v/>
      </c>
      <c r="N1165" s="1">
        <f>SQRT(POWER(L1165-AG1165,2)+POWER(M1165-AH1165,2))</f>
        <v/>
      </c>
      <c r="O1165" s="1" t="n">
        <v>-96.8772</v>
      </c>
      <c r="P1165" s="1" t="n">
        <v>33.7133</v>
      </c>
      <c r="Q1165" t="n">
        <v>37.5058</v>
      </c>
      <c r="R1165" t="n">
        <v>6617.2764</v>
      </c>
      <c r="S1165" s="0" t="n">
        <v>9.8498</v>
      </c>
      <c r="AA1165" s="0" t="n">
        <v>150.8824</v>
      </c>
      <c r="AB1165" s="0" t="n">
        <v>260.1258</v>
      </c>
      <c r="AC1165" s="0" t="n">
        <v>177.6278</v>
      </c>
      <c r="AD1165" s="1">
        <f>AA1165/SUM(AA1165:AC1165)</f>
        <v/>
      </c>
      <c r="AE1165" s="1">
        <f>AB1165/SUM(AA1165:AC1165)</f>
        <v/>
      </c>
      <c r="AF1165" s="1">
        <f>1-AD1165-AE1165</f>
        <v/>
      </c>
      <c r="AG1165" s="0">
        <f>(4*AD1165)/(-2*AD1165+12*AE1165+3)</f>
        <v/>
      </c>
      <c r="AH1165" s="0">
        <f>(9*AE1165)/(-2*AD1165+12*AE1165+3)</f>
        <v/>
      </c>
      <c r="AI1165" t="n">
        <v>-59.6056</v>
      </c>
      <c r="AJ1165" t="n">
        <v>37.8988</v>
      </c>
      <c r="AK1165" t="n">
        <v>5387.527</v>
      </c>
      <c r="AR1165" s="0" t="n">
        <v>150.4018</v>
      </c>
      <c r="AS1165" s="0" t="n">
        <v>259.8048</v>
      </c>
      <c r="AT1165" s="0" t="n">
        <v>177.3841</v>
      </c>
      <c r="AU1165" s="1">
        <f>AR1165/SUM(AR1165:AT1165)</f>
        <v/>
      </c>
      <c r="AV1165" s="1">
        <f>AS1165/SUM(AR1165:AT1165)</f>
        <v/>
      </c>
      <c r="AW1165" s="1">
        <f>1-AU1165-AV1165</f>
        <v/>
      </c>
      <c r="AX1165" s="1" t="n"/>
      <c r="AY1165" s="0">
        <f>(4*AU1165)/(-2*AU1165+12*AV1165+3)</f>
        <v/>
      </c>
      <c r="AZ1165" s="0">
        <f>(9*AV1165)/(-2*AU1165+12*AV1165+3)</f>
        <v/>
      </c>
      <c r="BB1165" t="n">
        <v>-59.7973</v>
      </c>
      <c r="BC1165" t="n">
        <v>37.9166</v>
      </c>
      <c r="BD1165" t="n">
        <v>0.1925</v>
      </c>
      <c r="BE1165" t="n">
        <v>5390.2563</v>
      </c>
      <c r="BF1165" t="n">
        <v>0.0614</v>
      </c>
      <c r="CQ1165" s="0" t="n">
        <v>2</v>
      </c>
    </row>
    <row r="1166">
      <c r="A1166" s="0" t="n">
        <v>0</v>
      </c>
      <c r="B1166" s="0" t="n">
        <v>768</v>
      </c>
      <c r="C1166" s="0" t="n">
        <v>640</v>
      </c>
      <c r="D1166" s="1" t="n"/>
      <c r="E1166" s="0" t="n">
        <v>132.4449</v>
      </c>
      <c r="F1166" s="0" t="n">
        <v>277.7729</v>
      </c>
      <c r="G1166" s="0" t="n">
        <v>335.2432</v>
      </c>
      <c r="H1166" s="1">
        <f>E1166/SUM(E1166:G1166)</f>
        <v/>
      </c>
      <c r="I1166" s="1">
        <f>F1166/SUM(E1166:G1166)</f>
        <v/>
      </c>
      <c r="J1166" s="1">
        <f>1-H1166-I1166</f>
        <v/>
      </c>
      <c r="K1166" s="1" t="n"/>
      <c r="L1166" s="0">
        <f>(4*H1166)/(-2*H1166+12*I1166+3)</f>
        <v/>
      </c>
      <c r="M1166" s="0">
        <f>(9*I1166)/(-2*H1166+12*I1166+3)</f>
        <v/>
      </c>
      <c r="N1166" s="1">
        <f>SQRT(POWER(L1166-AG1166,2)+POWER(M1166-AH1166,2))</f>
        <v/>
      </c>
      <c r="O1166" s="1" t="n">
        <v>-90.5831</v>
      </c>
      <c r="P1166" s="1" t="n">
        <v>2.6188</v>
      </c>
      <c r="Q1166" t="n">
        <v>35.3212</v>
      </c>
      <c r="R1166" t="n">
        <v>10284.2898</v>
      </c>
      <c r="S1166" s="0" t="n">
        <v>9.2879</v>
      </c>
      <c r="AA1166" s="0" t="n">
        <v>167.2052</v>
      </c>
      <c r="AB1166" s="0" t="n">
        <v>266.6568</v>
      </c>
      <c r="AC1166" s="0" t="n">
        <v>263.5691</v>
      </c>
      <c r="AD1166" s="1">
        <f>AA1166/SUM(AA1166:AC1166)</f>
        <v/>
      </c>
      <c r="AE1166" s="1">
        <f>AB1166/SUM(AA1166:AC1166)</f>
        <v/>
      </c>
      <c r="AF1166" s="1">
        <f>1-AD1166-AE1166</f>
        <v/>
      </c>
      <c r="AG1166" s="0">
        <f>(4*AD1166)/(-2*AD1166+12*AE1166+3)</f>
        <v/>
      </c>
      <c r="AH1166" s="0">
        <f>(9*AE1166)/(-2*AD1166+12*AE1166+3)</f>
        <v/>
      </c>
      <c r="AI1166" t="n">
        <v>-57.2218</v>
      </c>
      <c r="AJ1166" t="n">
        <v>14.2206</v>
      </c>
      <c r="AK1166" t="n">
        <v>7079.4649</v>
      </c>
      <c r="AR1166" s="0" t="n">
        <v>167.3538</v>
      </c>
      <c r="AS1166" s="0" t="n">
        <v>266.8461</v>
      </c>
      <c r="AT1166" s="0" t="n">
        <v>261.3268</v>
      </c>
      <c r="AU1166" s="1">
        <f>AR1166/SUM(AR1166:AT1166)</f>
        <v/>
      </c>
      <c r="AV1166" s="1">
        <f>AS1166/SUM(AR1166:AT1166)</f>
        <v/>
      </c>
      <c r="AW1166" s="1">
        <f>1-AU1166-AV1166</f>
        <v/>
      </c>
      <c r="AX1166" s="1" t="n"/>
      <c r="AY1166" s="0">
        <f>(4*AU1166)/(-2*AU1166+12*AV1166+3)</f>
        <v/>
      </c>
      <c r="AZ1166" s="0">
        <f>(9*AV1166)/(-2*AU1166+12*AV1166+3)</f>
        <v/>
      </c>
      <c r="BB1166" t="n">
        <v>-57.0366</v>
      </c>
      <c r="BC1166" t="n">
        <v>14.8699</v>
      </c>
      <c r="BD1166" t="n">
        <v>0.6752</v>
      </c>
      <c r="BE1166" t="n">
        <v>7011.4012</v>
      </c>
      <c r="BF1166" t="n">
        <v>0.2521</v>
      </c>
      <c r="CQ1166" s="0" t="n">
        <v>2</v>
      </c>
    </row>
    <row r="1167">
      <c r="A1167" s="0" t="n">
        <v>0</v>
      </c>
      <c r="B1167" s="0" t="n">
        <v>768</v>
      </c>
      <c r="C1167" s="0" t="n">
        <v>768</v>
      </c>
      <c r="D1167" s="1" t="n"/>
      <c r="E1167" s="0" t="n">
        <v>160.4001</v>
      </c>
      <c r="F1167" s="0" t="n">
        <v>287.1776</v>
      </c>
      <c r="G1167" s="0" t="n">
        <v>487.896</v>
      </c>
      <c r="H1167" s="1">
        <f>E1167/SUM(E1167:G1167)</f>
        <v/>
      </c>
      <c r="I1167" s="1">
        <f>F1167/SUM(E1167:G1167)</f>
        <v/>
      </c>
      <c r="J1167" s="1">
        <f>1-H1167-I1167</f>
        <v/>
      </c>
      <c r="K1167" s="1" t="n"/>
      <c r="L1167" s="0">
        <f>(4*H1167)/(-2*H1167+12*I1167+3)</f>
        <v/>
      </c>
      <c r="M1167" s="0">
        <f>(9*I1167)/(-2*H1167+12*I1167+3)</f>
        <v/>
      </c>
      <c r="N1167" s="1">
        <f>SQRT(POWER(L1167-AG1167,2)+POWER(M1167-AH1167,2))</f>
        <v/>
      </c>
      <c r="O1167" s="1" t="n">
        <v>-84.0459</v>
      </c>
      <c r="P1167" s="1" t="n">
        <v>-30.6624</v>
      </c>
      <c r="Q1167" t="n">
        <v>34.9084</v>
      </c>
      <c r="R1167" t="n">
        <v>29060.6136</v>
      </c>
      <c r="S1167" s="0" t="n">
        <v>8.046900000000001</v>
      </c>
      <c r="AA1167" s="0" t="n">
        <v>187.9687</v>
      </c>
      <c r="AB1167" s="0" t="n">
        <v>274.9646</v>
      </c>
      <c r="AC1167" s="0" t="n">
        <v>372.892</v>
      </c>
      <c r="AD1167" s="1">
        <f>AA1167/SUM(AA1167:AC1167)</f>
        <v/>
      </c>
      <c r="AE1167" s="1">
        <f>AB1167/SUM(AA1167:AC1167)</f>
        <v/>
      </c>
      <c r="AF1167" s="1">
        <f>1-AD1167-AE1167</f>
        <v/>
      </c>
      <c r="AG1167" s="0">
        <f>(4*AD1167)/(-2*AD1167+12*AE1167+3)</f>
        <v/>
      </c>
      <c r="AH1167" s="0">
        <f>(9*AE1167)/(-2*AD1167+12*AE1167+3)</f>
        <v/>
      </c>
      <c r="AI1167" t="n">
        <v>-54.6894</v>
      </c>
      <c r="AJ1167" t="n">
        <v>-11.7735</v>
      </c>
      <c r="AK1167" t="n">
        <v>10680.9197</v>
      </c>
      <c r="AR1167" s="0" t="n">
        <v>187.2357</v>
      </c>
      <c r="AS1167" s="0" t="n">
        <v>274.1319</v>
      </c>
      <c r="AT1167" s="0" t="n">
        <v>369.4214</v>
      </c>
      <c r="AU1167" s="1">
        <f>AR1167/SUM(AR1167:AT1167)</f>
        <v/>
      </c>
      <c r="AV1167" s="1">
        <f>AS1167/SUM(AR1167:AT1167)</f>
        <v/>
      </c>
      <c r="AW1167" s="1">
        <f>1-AU1167-AV1167</f>
        <v/>
      </c>
      <c r="AX1167" s="1" t="n"/>
      <c r="AY1167" s="0">
        <f>(4*AU1167)/(-2*AU1167+12*AV1167+3)</f>
        <v/>
      </c>
      <c r="AZ1167" s="0">
        <f>(9*AV1167)/(-2*AU1167+12*AV1167+3)</f>
        <v/>
      </c>
      <c r="BB1167" t="n">
        <v>-54.5638</v>
      </c>
      <c r="BC1167" t="n">
        <v>-11.2019</v>
      </c>
      <c r="BD1167" t="n">
        <v>0.5853</v>
      </c>
      <c r="BE1167" t="n">
        <v>10554.679</v>
      </c>
      <c r="BF1167" t="n">
        <v>0.2309</v>
      </c>
      <c r="CQ1167" s="0" t="n">
        <v>2</v>
      </c>
    </row>
    <row r="1168">
      <c r="A1168" s="0" t="n">
        <v>0</v>
      </c>
      <c r="B1168" s="0" t="n">
        <v>768</v>
      </c>
      <c r="C1168" s="0" t="n">
        <v>896</v>
      </c>
      <c r="D1168" s="1" t="n"/>
      <c r="E1168" s="0" t="n">
        <v>193.1321</v>
      </c>
      <c r="F1168" s="0" t="n">
        <v>298.1509</v>
      </c>
      <c r="G1168" s="0" t="n">
        <v>666.8692</v>
      </c>
      <c r="H1168" s="1">
        <f>E1168/SUM(E1168:G1168)</f>
        <v/>
      </c>
      <c r="I1168" s="1">
        <f>F1168/SUM(E1168:G1168)</f>
        <v/>
      </c>
      <c r="J1168" s="1">
        <f>1-H1168-I1168</f>
        <v/>
      </c>
      <c r="K1168" s="1" t="n"/>
      <c r="L1168" s="0">
        <f>(4*H1168)/(-2*H1168+12*I1168+3)</f>
        <v/>
      </c>
      <c r="M1168" s="0">
        <f>(9*I1168)/(-2*H1168+12*I1168+3)</f>
        <v/>
      </c>
      <c r="N1168" s="1">
        <f>SQRT(POWER(L1168-AG1168,2)+POWER(M1168-AH1168,2))</f>
        <v/>
      </c>
      <c r="O1168" s="1" t="n">
        <v>-77.9833</v>
      </c>
      <c r="P1168" s="1" t="n">
        <v>-62.7121</v>
      </c>
      <c r="Q1168" t="n">
        <v>35.2342</v>
      </c>
      <c r="R1168" t="n">
        <v>2.195504818343122e+18</v>
      </c>
      <c r="S1168" s="0" t="n">
        <v>6.9663</v>
      </c>
      <c r="AA1168" s="0" t="n">
        <v>213.3388</v>
      </c>
      <c r="AB1168" s="0" t="n">
        <v>285.1156</v>
      </c>
      <c r="AC1168" s="0" t="n">
        <v>506.4688</v>
      </c>
      <c r="AD1168" s="1">
        <f>AA1168/SUM(AA1168:AC1168)</f>
        <v/>
      </c>
      <c r="AE1168" s="1">
        <f>AB1168/SUM(AA1168:AC1168)</f>
        <v/>
      </c>
      <c r="AF1168" s="1">
        <f>1-AD1168-AE1168</f>
        <v/>
      </c>
      <c r="AG1168" s="0">
        <f>(4*AD1168)/(-2*AD1168+12*AE1168+3)</f>
        <v/>
      </c>
      <c r="AH1168" s="0">
        <f>(9*AE1168)/(-2*AD1168+12*AE1168+3)</f>
        <v/>
      </c>
      <c r="AI1168" t="n">
        <v>-52.1743</v>
      </c>
      <c r="AJ1168" t="n">
        <v>-38.7258</v>
      </c>
      <c r="AK1168" t="n">
        <v>23956.0931</v>
      </c>
      <c r="AR1168" s="0" t="n">
        <v>211.9726</v>
      </c>
      <c r="AS1168" s="0" t="n">
        <v>284.3523</v>
      </c>
      <c r="AT1168" s="0" t="n">
        <v>495.2534</v>
      </c>
      <c r="AU1168" s="1">
        <f>AR1168/SUM(AR1168:AT1168)</f>
        <v/>
      </c>
      <c r="AV1168" s="1">
        <f>AS1168/SUM(AR1168:AT1168)</f>
        <v/>
      </c>
      <c r="AW1168" s="1">
        <f>1-AU1168-AV1168</f>
        <v/>
      </c>
      <c r="AX1168" s="1" t="n"/>
      <c r="AY1168" s="0">
        <f>(4*AU1168)/(-2*AU1168+12*AV1168+3)</f>
        <v/>
      </c>
      <c r="AZ1168" s="0">
        <f>(9*AV1168)/(-2*AU1168+12*AV1168+3)</f>
        <v/>
      </c>
      <c r="BB1168" t="n">
        <v>-51.94</v>
      </c>
      <c r="BC1168" t="n">
        <v>-36.653</v>
      </c>
      <c r="BD1168" t="n">
        <v>2.086</v>
      </c>
      <c r="BE1168" t="n">
        <v>21569.9992</v>
      </c>
      <c r="BF1168" t="n">
        <v>0.6504</v>
      </c>
      <c r="CQ1168" s="0" t="n">
        <v>2</v>
      </c>
    </row>
    <row r="1169">
      <c r="A1169" s="0" t="n">
        <v>0</v>
      </c>
      <c r="B1169" s="0" t="n">
        <v>768</v>
      </c>
      <c r="C1169" s="0" t="n">
        <v>1023</v>
      </c>
      <c r="D1169" s="1" t="n"/>
      <c r="E1169" s="0" t="n">
        <v>230.9357</v>
      </c>
      <c r="F1169" s="0" t="n">
        <v>312.0464</v>
      </c>
      <c r="G1169" s="0" t="n">
        <v>871.8196</v>
      </c>
      <c r="H1169" s="1">
        <f>E1169/SUM(E1169:G1169)</f>
        <v/>
      </c>
      <c r="I1169" s="1">
        <f>F1169/SUM(E1169:G1169)</f>
        <v/>
      </c>
      <c r="J1169" s="1">
        <f>1-H1169-I1169</f>
        <v/>
      </c>
      <c r="K1169" s="1" t="n"/>
      <c r="L1169" s="0">
        <f>(4*H1169)/(-2*H1169+12*I1169+3)</f>
        <v/>
      </c>
      <c r="M1169" s="0">
        <f>(9*I1169)/(-2*H1169+12*I1169+3)</f>
        <v/>
      </c>
      <c r="N1169" s="1">
        <f>SQRT(POWER(L1169-AG1169,2)+POWER(M1169-AH1169,2))</f>
        <v/>
      </c>
      <c r="O1169" s="1" t="n">
        <v>-72.8139</v>
      </c>
      <c r="P1169" s="1" t="n">
        <v>-92.41970000000001</v>
      </c>
      <c r="Q1169" t="n">
        <v>35.4815</v>
      </c>
      <c r="R1169" t="n">
        <v>4.391009636686238e+18</v>
      </c>
      <c r="S1169" s="0" t="n">
        <v>6.4575</v>
      </c>
      <c r="AA1169" s="0" t="n">
        <v>243.206</v>
      </c>
      <c r="AB1169" s="0" t="n">
        <v>297.0659</v>
      </c>
      <c r="AC1169" s="0" t="n">
        <v>663.7237</v>
      </c>
      <c r="AD1169" s="1">
        <f>AA1169/SUM(AA1169:AC1169)</f>
        <v/>
      </c>
      <c r="AE1169" s="1">
        <f>AB1169/SUM(AA1169:AC1169)</f>
        <v/>
      </c>
      <c r="AF1169" s="1">
        <f>1-AD1169-AE1169</f>
        <v/>
      </c>
      <c r="AG1169" s="0">
        <f>(4*AD1169)/(-2*AD1169+12*AE1169+3)</f>
        <v/>
      </c>
      <c r="AH1169" s="0">
        <f>(9*AE1169)/(-2*AD1169+12*AE1169+3)</f>
        <v/>
      </c>
      <c r="AI1169" t="n">
        <v>-49.8172</v>
      </c>
      <c r="AJ1169" t="n">
        <v>-65.3995</v>
      </c>
      <c r="AK1169" t="n">
        <v>2.195504818343122e+18</v>
      </c>
      <c r="AR1169" s="0" t="n">
        <v>242.6037</v>
      </c>
      <c r="AS1169" s="0" t="n">
        <v>297.157</v>
      </c>
      <c r="AT1169" s="0" t="n">
        <v>662.7786</v>
      </c>
      <c r="AU1169" s="1">
        <f>AR1169/SUM(AR1169:AT1169)</f>
        <v/>
      </c>
      <c r="AV1169" s="1">
        <f>AS1169/SUM(AR1169:AT1169)</f>
        <v/>
      </c>
      <c r="AW1169" s="1">
        <f>1-AU1169-AV1169</f>
        <v/>
      </c>
      <c r="AX1169" s="1" t="n"/>
      <c r="AY1169" s="0">
        <f>(4*AU1169)/(-2*AU1169+12*AV1169+3)</f>
        <v/>
      </c>
      <c r="AZ1169" s="0">
        <f>(9*AV1169)/(-2*AU1169+12*AV1169+3)</f>
        <v/>
      </c>
      <c r="BB1169" t="n">
        <v>-50.123</v>
      </c>
      <c r="BC1169" t="n">
        <v>-65.1735</v>
      </c>
      <c r="BD1169" t="n">
        <v>0.3802</v>
      </c>
      <c r="BE1169" t="n">
        <v>2.195504818343122e+18</v>
      </c>
      <c r="BF1169" t="n">
        <v>0.1823</v>
      </c>
      <c r="CQ1169" s="0" t="n">
        <v>2</v>
      </c>
    </row>
    <row r="1170">
      <c r="A1170" s="0" t="n">
        <v>0</v>
      </c>
      <c r="B1170" s="0" t="n">
        <v>896</v>
      </c>
      <c r="C1170" s="0" t="n">
        <v>128</v>
      </c>
      <c r="D1170" s="1" t="n"/>
      <c r="E1170" s="0" t="n">
        <v>107.3743</v>
      </c>
      <c r="F1170" s="0" t="n">
        <v>361.7836</v>
      </c>
      <c r="G1170" s="0" t="n">
        <v>44.8404</v>
      </c>
      <c r="H1170" s="1">
        <f>E1170/SUM(E1170:G1170)</f>
        <v/>
      </c>
      <c r="I1170" s="1">
        <f>F1170/SUM(E1170:G1170)</f>
        <v/>
      </c>
      <c r="J1170" s="1">
        <f>1-H1170-I1170</f>
        <v/>
      </c>
      <c r="K1170" s="1" t="n"/>
      <c r="L1170" s="0">
        <f>(4*H1170)/(-2*H1170+12*I1170+3)</f>
        <v/>
      </c>
      <c r="M1170" s="0">
        <f>(9*I1170)/(-2*H1170+12*I1170+3)</f>
        <v/>
      </c>
      <c r="N1170" s="1">
        <f>SQRT(POWER(L1170-AG1170,2)+POWER(M1170-AH1170,2))</f>
        <v/>
      </c>
      <c r="O1170" s="1" t="n">
        <v>-125.6006</v>
      </c>
      <c r="P1170" s="1" t="n">
        <v>109.0373</v>
      </c>
      <c r="Q1170" t="n">
        <v>54.2232</v>
      </c>
      <c r="R1170" t="n">
        <v>3926.1013</v>
      </c>
      <c r="S1170" s="0" t="n">
        <v>9.648</v>
      </c>
      <c r="AA1170" s="0" t="n">
        <v>176.6559</v>
      </c>
      <c r="AB1170" s="0" t="n">
        <v>350.9582</v>
      </c>
      <c r="AC1170" s="0" t="n">
        <v>65.2149</v>
      </c>
      <c r="AD1170" s="1">
        <f>AA1170/SUM(AA1170:AC1170)</f>
        <v/>
      </c>
      <c r="AE1170" s="1">
        <f>AB1170/SUM(AA1170:AC1170)</f>
        <v/>
      </c>
      <c r="AF1170" s="1">
        <f>1-AD1170-AE1170</f>
        <v/>
      </c>
      <c r="AG1170" s="0">
        <f>(4*AD1170)/(-2*AD1170+12*AE1170+3)</f>
        <v/>
      </c>
      <c r="AH1170" s="0">
        <f>(9*AE1170)/(-2*AD1170+12*AE1170+3)</f>
        <v/>
      </c>
      <c r="AI1170" t="n">
        <v>-73.66370000000001</v>
      </c>
      <c r="AJ1170" t="n">
        <v>93.4581</v>
      </c>
      <c r="AK1170" t="n">
        <v>3703.4128</v>
      </c>
      <c r="AR1170" s="0" t="n">
        <v>176.6104</v>
      </c>
      <c r="AS1170" s="0" t="n">
        <v>350.6941</v>
      </c>
      <c r="AT1170" s="0" t="n">
        <v>64.949</v>
      </c>
      <c r="AU1170" s="1">
        <f>AR1170/SUM(AR1170:AT1170)</f>
        <v/>
      </c>
      <c r="AV1170" s="1">
        <f>AS1170/SUM(AR1170:AT1170)</f>
        <v/>
      </c>
      <c r="AW1170" s="1">
        <f>1-AU1170-AV1170</f>
        <v/>
      </c>
      <c r="AX1170" s="1" t="n"/>
      <c r="AY1170" s="0">
        <f>(4*AU1170)/(-2*AU1170+12*AV1170+3)</f>
        <v/>
      </c>
      <c r="AZ1170" s="0">
        <f>(9*AV1170)/(-2*AU1170+12*AV1170+3)</f>
        <v/>
      </c>
      <c r="BB1170" t="n">
        <v>-73.5656</v>
      </c>
      <c r="BC1170" t="n">
        <v>93.4868</v>
      </c>
      <c r="BD1170" t="n">
        <v>0.1022</v>
      </c>
      <c r="BE1170" t="n">
        <v>3701.1824</v>
      </c>
      <c r="BF1170" t="n">
        <v>0.0387</v>
      </c>
      <c r="CQ1170" s="0" t="n">
        <v>2</v>
      </c>
    </row>
    <row r="1171">
      <c r="A1171" s="0" t="n">
        <v>0</v>
      </c>
      <c r="B1171" s="0" t="n">
        <v>896</v>
      </c>
      <c r="C1171" s="0" t="n">
        <v>256</v>
      </c>
      <c r="D1171" s="1" t="n"/>
      <c r="E1171" s="0" t="n">
        <v>113.0594</v>
      </c>
      <c r="F1171" s="0" t="n">
        <v>363.8543</v>
      </c>
      <c r="G1171" s="0" t="n">
        <v>75.59910000000001</v>
      </c>
      <c r="H1171" s="1">
        <f>E1171/SUM(E1171:G1171)</f>
        <v/>
      </c>
      <c r="I1171" s="1">
        <f>F1171/SUM(E1171:G1171)</f>
        <v/>
      </c>
      <c r="J1171" s="1">
        <f>1-H1171-I1171</f>
        <v/>
      </c>
      <c r="K1171" s="1" t="n"/>
      <c r="L1171" s="0">
        <f>(4*H1171)/(-2*H1171+12*I1171+3)</f>
        <v/>
      </c>
      <c r="M1171" s="0">
        <f>(9*I1171)/(-2*H1171+12*I1171+3)</f>
        <v/>
      </c>
      <c r="N1171" s="1">
        <f>SQRT(POWER(L1171-AG1171,2)+POWER(M1171-AH1171,2))</f>
        <v/>
      </c>
      <c r="O1171" s="1" t="n">
        <v>-123.5818</v>
      </c>
      <c r="P1171" s="1" t="n">
        <v>99.41849999999999</v>
      </c>
      <c r="Q1171" t="n">
        <v>52.2803</v>
      </c>
      <c r="R1171" t="n">
        <v>4148.1127</v>
      </c>
      <c r="S1171" s="0" t="n">
        <v>9.8721</v>
      </c>
      <c r="AA1171" s="0" t="n">
        <v>181.041</v>
      </c>
      <c r="AB1171" s="0" t="n">
        <v>352.7128</v>
      </c>
      <c r="AC1171" s="0" t="n">
        <v>88.3027</v>
      </c>
      <c r="AD1171" s="1">
        <f>AA1171/SUM(AA1171:AC1171)</f>
        <v/>
      </c>
      <c r="AE1171" s="1">
        <f>AB1171/SUM(AA1171:AC1171)</f>
        <v/>
      </c>
      <c r="AF1171" s="1">
        <f>1-AD1171-AE1171</f>
        <v/>
      </c>
      <c r="AG1171" s="0">
        <f>(4*AD1171)/(-2*AD1171+12*AE1171+3)</f>
        <v/>
      </c>
      <c r="AH1171" s="0">
        <f>(9*AE1171)/(-2*AD1171+12*AE1171+3)</f>
        <v/>
      </c>
      <c r="AI1171" t="n">
        <v>-72.9221</v>
      </c>
      <c r="AJ1171" t="n">
        <v>86.5027</v>
      </c>
      <c r="AK1171" t="n">
        <v>3871.6057</v>
      </c>
      <c r="AR1171" s="0" t="n">
        <v>181.4414</v>
      </c>
      <c r="AS1171" s="0" t="n">
        <v>352.4091</v>
      </c>
      <c r="AT1171" s="0" t="n">
        <v>88.2441</v>
      </c>
      <c r="AU1171" s="1">
        <f>AR1171/SUM(AR1171:AT1171)</f>
        <v/>
      </c>
      <c r="AV1171" s="1">
        <f>AS1171/SUM(AR1171:AT1171)</f>
        <v/>
      </c>
      <c r="AW1171" s="1">
        <f>1-AU1171-AV1171</f>
        <v/>
      </c>
      <c r="AX1171" s="1" t="n"/>
      <c r="AY1171" s="0">
        <f>(4*AU1171)/(-2*AU1171+12*AV1171+3)</f>
        <v/>
      </c>
      <c r="AZ1171" s="0">
        <f>(9*AV1171)/(-2*AU1171+12*AV1171+3)</f>
        <v/>
      </c>
      <c r="BB1171" t="n">
        <v>-72.51519999999999</v>
      </c>
      <c r="BC1171" t="n">
        <v>86.413</v>
      </c>
      <c r="BD1171" t="n">
        <v>0.4166</v>
      </c>
      <c r="BE1171" t="n">
        <v>3868.5475</v>
      </c>
      <c r="BF1171" t="n">
        <v>0.0906</v>
      </c>
      <c r="CQ1171" s="0" t="n">
        <v>2</v>
      </c>
    </row>
    <row r="1172">
      <c r="A1172" s="0" t="n">
        <v>0</v>
      </c>
      <c r="B1172" s="0" t="n">
        <v>896</v>
      </c>
      <c r="C1172" s="0" t="n">
        <v>384</v>
      </c>
      <c r="D1172" s="1" t="n"/>
      <c r="E1172" s="0" t="n">
        <v>124.1344</v>
      </c>
      <c r="F1172" s="0" t="n">
        <v>367.5401</v>
      </c>
      <c r="G1172" s="0" t="n">
        <v>136.171</v>
      </c>
      <c r="H1172" s="1">
        <f>E1172/SUM(E1172:G1172)</f>
        <v/>
      </c>
      <c r="I1172" s="1">
        <f>F1172/SUM(E1172:G1172)</f>
        <v/>
      </c>
      <c r="J1172" s="1">
        <f>1-H1172-I1172</f>
        <v/>
      </c>
      <c r="K1172" s="1" t="n"/>
      <c r="L1172" s="0">
        <f>(4*H1172)/(-2*H1172+12*I1172+3)</f>
        <v/>
      </c>
      <c r="M1172" s="0">
        <f>(9*I1172)/(-2*H1172+12*I1172+3)</f>
        <v/>
      </c>
      <c r="N1172" s="1">
        <f>SQRT(POWER(L1172-AG1172,2)+POWER(M1172-AH1172,2))</f>
        <v/>
      </c>
      <c r="O1172" s="1" t="n">
        <v>-119.8081</v>
      </c>
      <c r="P1172" s="1" t="n">
        <v>81.5018</v>
      </c>
      <c r="Q1172" t="n">
        <v>48.7245</v>
      </c>
      <c r="R1172" t="n">
        <v>4649.3053</v>
      </c>
      <c r="S1172" s="0" t="n">
        <v>10.1041</v>
      </c>
      <c r="AA1172" s="0" t="n">
        <v>189.1123</v>
      </c>
      <c r="AB1172" s="0" t="n">
        <v>355.9422</v>
      </c>
      <c r="AC1172" s="0" t="n">
        <v>130.7996</v>
      </c>
      <c r="AD1172" s="1">
        <f>AA1172/SUM(AA1172:AC1172)</f>
        <v/>
      </c>
      <c r="AE1172" s="1">
        <f>AB1172/SUM(AA1172:AC1172)</f>
        <v/>
      </c>
      <c r="AF1172" s="1">
        <f>1-AD1172-AE1172</f>
        <v/>
      </c>
      <c r="AG1172" s="0">
        <f>(4*AD1172)/(-2*AD1172+12*AE1172+3)</f>
        <v/>
      </c>
      <c r="AH1172" s="0">
        <f>(9*AE1172)/(-2*AD1172+12*AE1172+3)</f>
        <v/>
      </c>
      <c r="AI1172" t="n">
        <v>-71.6253</v>
      </c>
      <c r="AJ1172" t="n">
        <v>74.25700000000001</v>
      </c>
      <c r="AK1172" t="n">
        <v>4210.2173</v>
      </c>
      <c r="AR1172" s="0" t="n">
        <v>189.0714</v>
      </c>
      <c r="AS1172" s="0" t="n">
        <v>355.6723</v>
      </c>
      <c r="AT1172" s="0" t="n">
        <v>129.0241</v>
      </c>
      <c r="AU1172" s="1">
        <f>AR1172/SUM(AR1172:AT1172)</f>
        <v/>
      </c>
      <c r="AV1172" s="1">
        <f>AS1172/SUM(AR1172:AT1172)</f>
        <v/>
      </c>
      <c r="AW1172" s="1">
        <f>1-AU1172-AV1172</f>
        <v/>
      </c>
      <c r="AX1172" s="1" t="n"/>
      <c r="AY1172" s="0">
        <f>(4*AU1172)/(-2*AU1172+12*AV1172+3)</f>
        <v/>
      </c>
      <c r="AZ1172" s="0">
        <f>(9*AV1172)/(-2*AU1172+12*AV1172+3)</f>
        <v/>
      </c>
      <c r="BB1172" t="n">
        <v>-71.4238</v>
      </c>
      <c r="BC1172" t="n">
        <v>74.6953</v>
      </c>
      <c r="BD1172" t="n">
        <v>0.4823</v>
      </c>
      <c r="BE1172" t="n">
        <v>4193.5008</v>
      </c>
      <c r="BF1172" t="n">
        <v>0.1609</v>
      </c>
      <c r="CQ1172" s="0" t="n">
        <v>2</v>
      </c>
    </row>
    <row r="1173">
      <c r="A1173" s="0" t="n">
        <v>0</v>
      </c>
      <c r="B1173" s="0" t="n">
        <v>896</v>
      </c>
      <c r="C1173" s="0" t="n">
        <v>512</v>
      </c>
      <c r="D1173" s="1" t="n"/>
      <c r="E1173" s="0" t="n">
        <v>140.6151</v>
      </c>
      <c r="F1173" s="0" t="n">
        <v>372.9294</v>
      </c>
      <c r="G1173" s="0" t="n">
        <v>226.3991</v>
      </c>
      <c r="H1173" s="1">
        <f>E1173/SUM(E1173:G1173)</f>
        <v/>
      </c>
      <c r="I1173" s="1">
        <f>F1173/SUM(E1173:G1173)</f>
        <v/>
      </c>
      <c r="J1173" s="1">
        <f>1-H1173-I1173</f>
        <v/>
      </c>
      <c r="K1173" s="1" t="n"/>
      <c r="L1173" s="0">
        <f>(4*H1173)/(-2*H1173+12*I1173+3)</f>
        <v/>
      </c>
      <c r="M1173" s="0">
        <f>(9*I1173)/(-2*H1173+12*I1173+3)</f>
        <v/>
      </c>
      <c r="N1173" s="1">
        <f>SQRT(POWER(L1173-AG1173,2)+POWER(M1173-AH1173,2))</f>
        <v/>
      </c>
      <c r="O1173" s="1" t="n">
        <v>-114.7105</v>
      </c>
      <c r="P1173" s="1" t="n">
        <v>57.1558</v>
      </c>
      <c r="Q1173" t="n">
        <v>44.8753</v>
      </c>
      <c r="R1173" t="n">
        <v>5588.3008</v>
      </c>
      <c r="S1173" s="0" t="n">
        <v>10.2044</v>
      </c>
      <c r="AA1173" s="0" t="n">
        <v>201.1894</v>
      </c>
      <c r="AB1173" s="0" t="n">
        <v>360.7744</v>
      </c>
      <c r="AC1173" s="0" t="n">
        <v>194.3866</v>
      </c>
      <c r="AD1173" s="1">
        <f>AA1173/SUM(AA1173:AC1173)</f>
        <v/>
      </c>
      <c r="AE1173" s="1">
        <f>AB1173/SUM(AA1173:AC1173)</f>
        <v/>
      </c>
      <c r="AF1173" s="1">
        <f>1-AD1173-AE1173</f>
        <v/>
      </c>
      <c r="AG1173" s="0">
        <f>(4*AD1173)/(-2*AD1173+12*AE1173+3)</f>
        <v/>
      </c>
      <c r="AH1173" s="0">
        <f>(9*AE1173)/(-2*AD1173+12*AE1173+3)</f>
        <v/>
      </c>
      <c r="AI1173" t="n">
        <v>-69.8351</v>
      </c>
      <c r="AJ1173" t="n">
        <v>57.1616</v>
      </c>
      <c r="AK1173" t="n">
        <v>4795.6469</v>
      </c>
      <c r="AR1173" s="0" t="n">
        <v>200.817</v>
      </c>
      <c r="AS1173" s="0" t="n">
        <v>360.3065</v>
      </c>
      <c r="AT1173" s="0" t="n">
        <v>193.5277</v>
      </c>
      <c r="AU1173" s="1">
        <f>AR1173/SUM(AR1173:AT1173)</f>
        <v/>
      </c>
      <c r="AV1173" s="1">
        <f>AS1173/SUM(AR1173:AT1173)</f>
        <v/>
      </c>
      <c r="AW1173" s="1">
        <f>1-AU1173-AV1173</f>
        <v/>
      </c>
      <c r="AX1173" s="1" t="n"/>
      <c r="AY1173" s="0">
        <f>(4*AU1173)/(-2*AU1173+12*AV1173+3)</f>
        <v/>
      </c>
      <c r="AZ1173" s="0">
        <f>(9*AV1173)/(-2*AU1173+12*AV1173+3)</f>
        <v/>
      </c>
      <c r="BB1173" t="n">
        <v>-69.8312</v>
      </c>
      <c r="BC1173" t="n">
        <v>57.3</v>
      </c>
      <c r="BD1173" t="n">
        <v>0.1385</v>
      </c>
      <c r="BE1173" t="n">
        <v>4789.4282</v>
      </c>
      <c r="BF1173" t="n">
        <v>0.0502</v>
      </c>
      <c r="CQ1173" s="0" t="n">
        <v>2</v>
      </c>
    </row>
    <row r="1174">
      <c r="A1174" s="0" t="n">
        <v>0</v>
      </c>
      <c r="B1174" s="0" t="n">
        <v>896</v>
      </c>
      <c r="C1174" s="0" t="n">
        <v>640</v>
      </c>
      <c r="D1174" s="1" t="n"/>
      <c r="E1174" s="0" t="n">
        <v>162.2992</v>
      </c>
      <c r="F1174" s="0" t="n">
        <v>380.1452</v>
      </c>
      <c r="G1174" s="0" t="n">
        <v>344.942</v>
      </c>
      <c r="H1174" s="1">
        <f>E1174/SUM(E1174:G1174)</f>
        <v/>
      </c>
      <c r="I1174" s="1">
        <f>F1174/SUM(E1174:G1174)</f>
        <v/>
      </c>
      <c r="J1174" s="1">
        <f>1-H1174-I1174</f>
        <v/>
      </c>
      <c r="K1174" s="1" t="n"/>
      <c r="L1174" s="0">
        <f>(4*H1174)/(-2*H1174+12*I1174+3)</f>
        <v/>
      </c>
      <c r="M1174" s="0">
        <f>(9*I1174)/(-2*H1174+12*I1174+3)</f>
        <v/>
      </c>
      <c r="N1174" s="1">
        <f>SQRT(POWER(L1174-AG1174,2)+POWER(M1174-AH1174,2))</f>
        <v/>
      </c>
      <c r="O1174" s="1" t="n">
        <v>-108.8749</v>
      </c>
      <c r="P1174" s="1" t="n">
        <v>28.8196</v>
      </c>
      <c r="Q1174" t="n">
        <v>41.8478</v>
      </c>
      <c r="R1174" t="n">
        <v>7328.5683</v>
      </c>
      <c r="S1174" s="0" t="n">
        <v>10.0631</v>
      </c>
      <c r="AA1174" s="0" t="n">
        <v>217.5121</v>
      </c>
      <c r="AB1174" s="0" t="n">
        <v>367.3054</v>
      </c>
      <c r="AC1174" s="0" t="n">
        <v>280.3279</v>
      </c>
      <c r="AD1174" s="1">
        <f>AA1174/SUM(AA1174:AC1174)</f>
        <v/>
      </c>
      <c r="AE1174" s="1">
        <f>AB1174/SUM(AA1174:AC1174)</f>
        <v/>
      </c>
      <c r="AF1174" s="1">
        <f>1-AD1174-AE1174</f>
        <v/>
      </c>
      <c r="AG1174" s="0">
        <f>(4*AD1174)/(-2*AD1174+12*AE1174+3)</f>
        <v/>
      </c>
      <c r="AH1174" s="0">
        <f>(9*AE1174)/(-2*AD1174+12*AE1174+3)</f>
        <v/>
      </c>
      <c r="AI1174" t="n">
        <v>-67.6656</v>
      </c>
      <c r="AJ1174" t="n">
        <v>36.1017</v>
      </c>
      <c r="AK1174" t="n">
        <v>5767.2809</v>
      </c>
      <c r="AR1174" s="0" t="n">
        <v>217.2388</v>
      </c>
      <c r="AS1174" s="0" t="n">
        <v>367.2427</v>
      </c>
      <c r="AT1174" s="0" t="n">
        <v>280.1463</v>
      </c>
      <c r="AU1174" s="1">
        <f>AR1174/SUM(AR1174:AT1174)</f>
        <v/>
      </c>
      <c r="AV1174" s="1">
        <f>AS1174/SUM(AR1174:AT1174)</f>
        <v/>
      </c>
      <c r="AW1174" s="1">
        <f>1-AU1174-AV1174</f>
        <v/>
      </c>
      <c r="AX1174" s="1" t="n"/>
      <c r="AY1174" s="0">
        <f>(4*AU1174)/(-2*AU1174+12*AV1174+3)</f>
        <v/>
      </c>
      <c r="AZ1174" s="0">
        <f>(9*AV1174)/(-2*AU1174+12*AV1174+3)</f>
        <v/>
      </c>
      <c r="BB1174" t="n">
        <v>-67.79649999999999</v>
      </c>
      <c r="BC1174" t="n">
        <v>36.1498</v>
      </c>
      <c r="BD1174" t="n">
        <v>0.1395</v>
      </c>
      <c r="BE1174" t="n">
        <v>5767.2819</v>
      </c>
      <c r="BF1174" t="n">
        <v>0.0336</v>
      </c>
      <c r="CQ1174" s="0" t="n">
        <v>2</v>
      </c>
    </row>
    <row r="1175">
      <c r="A1175" s="0" t="n">
        <v>0</v>
      </c>
      <c r="B1175" s="0" t="n">
        <v>896</v>
      </c>
      <c r="C1175" s="0" t="n">
        <v>768</v>
      </c>
      <c r="D1175" s="1" t="n"/>
      <c r="E1175" s="0" t="n">
        <v>190.1833</v>
      </c>
      <c r="F1175" s="0" t="n">
        <v>389.3778</v>
      </c>
      <c r="G1175" s="0" t="n">
        <v>497.514</v>
      </c>
      <c r="H1175" s="1">
        <f>E1175/SUM(E1175:G1175)</f>
        <v/>
      </c>
      <c r="I1175" s="1">
        <f>F1175/SUM(E1175:G1175)</f>
        <v/>
      </c>
      <c r="J1175" s="1">
        <f>1-H1175-I1175</f>
        <v/>
      </c>
      <c r="K1175" s="1" t="n"/>
      <c r="L1175" s="0">
        <f>(4*H1175)/(-2*H1175+12*I1175+3)</f>
        <v/>
      </c>
      <c r="M1175" s="0">
        <f>(9*I1175)/(-2*H1175+12*I1175+3)</f>
        <v/>
      </c>
      <c r="N1175" s="1">
        <f>SQRT(POWER(L1175-AG1175,2)+POWER(M1175-AH1175,2))</f>
        <v/>
      </c>
      <c r="O1175" s="1" t="n">
        <v>-102.4838</v>
      </c>
      <c r="P1175" s="1" t="n">
        <v>-2.7906</v>
      </c>
      <c r="Q1175" t="n">
        <v>40.125</v>
      </c>
      <c r="R1175" t="n">
        <v>11332.5333</v>
      </c>
      <c r="S1175" s="0" t="n">
        <v>9.483499999999999</v>
      </c>
      <c r="AA1175" s="0" t="n">
        <v>238.2756</v>
      </c>
      <c r="AB1175" s="0" t="n">
        <v>375.6133</v>
      </c>
      <c r="AC1175" s="0" t="n">
        <v>389.6508</v>
      </c>
      <c r="AD1175" s="1">
        <f>AA1175/SUM(AA1175:AC1175)</f>
        <v/>
      </c>
      <c r="AE1175" s="1">
        <f>AB1175/SUM(AA1175:AC1175)</f>
        <v/>
      </c>
      <c r="AF1175" s="1">
        <f>1-AD1175-AE1175</f>
        <v/>
      </c>
      <c r="AG1175" s="0">
        <f>(4*AD1175)/(-2*AD1175+12*AE1175+3)</f>
        <v/>
      </c>
      <c r="AH1175" s="0">
        <f>(9*AE1175)/(-2*AD1175+12*AE1175+3)</f>
        <v/>
      </c>
      <c r="AI1175" t="n">
        <v>-65.2546</v>
      </c>
      <c r="AJ1175" t="n">
        <v>12.1759</v>
      </c>
      <c r="AK1175" t="n">
        <v>7428.7349</v>
      </c>
      <c r="AR1175" s="0" t="n">
        <v>238.881</v>
      </c>
      <c r="AS1175" s="0" t="n">
        <v>376.1506</v>
      </c>
      <c r="AT1175" s="0" t="n">
        <v>384.3488</v>
      </c>
      <c r="AU1175" s="1">
        <f>AR1175/SUM(AR1175:AT1175)</f>
        <v/>
      </c>
      <c r="AV1175" s="1">
        <f>AS1175/SUM(AR1175:AT1175)</f>
        <v/>
      </c>
      <c r="AW1175" s="1">
        <f>1-AU1175-AV1175</f>
        <v/>
      </c>
      <c r="AX1175" s="1" t="n"/>
      <c r="AY1175" s="0">
        <f>(4*AU1175)/(-2*AU1175+12*AV1175+3)</f>
        <v/>
      </c>
      <c r="AZ1175" s="0">
        <f>(9*AV1175)/(-2*AU1175+12*AV1175+3)</f>
        <v/>
      </c>
      <c r="BB1175" t="n">
        <v>-64.7864</v>
      </c>
      <c r="BC1175" t="n">
        <v>13.4179</v>
      </c>
      <c r="BD1175" t="n">
        <v>1.3273</v>
      </c>
      <c r="BE1175" t="n">
        <v>7300.9428</v>
      </c>
      <c r="BF1175" t="n">
        <v>0.4629</v>
      </c>
      <c r="CQ1175" s="0" t="n">
        <v>2</v>
      </c>
    </row>
    <row r="1176">
      <c r="A1176" s="0" t="n">
        <v>0</v>
      </c>
      <c r="B1176" s="0" t="n">
        <v>896</v>
      </c>
      <c r="C1176" s="0" t="n">
        <v>896</v>
      </c>
      <c r="D1176" s="1" t="n"/>
      <c r="E1176" s="0" t="n">
        <v>222.9304</v>
      </c>
      <c r="F1176" s="0" t="n">
        <v>400.2375</v>
      </c>
      <c r="G1176" s="0" t="n">
        <v>676.7104</v>
      </c>
      <c r="H1176" s="1">
        <f>E1176/SUM(E1176:G1176)</f>
        <v/>
      </c>
      <c r="I1176" s="1">
        <f>F1176/SUM(E1176:G1176)</f>
        <v/>
      </c>
      <c r="J1176" s="1">
        <f>1-H1176-I1176</f>
        <v/>
      </c>
      <c r="K1176" s="1" t="n"/>
      <c r="L1176" s="0">
        <f>(4*H1176)/(-2*H1176+12*I1176+3)</f>
        <v/>
      </c>
      <c r="M1176" s="0">
        <f>(9*I1176)/(-2*H1176+12*I1176+3)</f>
        <v/>
      </c>
      <c r="N1176" s="1">
        <f>SQRT(POWER(L1176-AG1176,2)+POWER(M1176-AH1176,2))</f>
        <v/>
      </c>
      <c r="O1176" s="1" t="n">
        <v>-96.2367</v>
      </c>
      <c r="P1176" s="1" t="n">
        <v>-34.4571</v>
      </c>
      <c r="Q1176" t="n">
        <v>39.5086</v>
      </c>
      <c r="R1176" t="n">
        <v>28177.0837</v>
      </c>
      <c r="S1176" s="0" t="n">
        <v>8.255100000000001</v>
      </c>
      <c r="AA1176" s="0" t="n">
        <v>263.6457</v>
      </c>
      <c r="AB1176" s="0" t="n">
        <v>385.7642</v>
      </c>
      <c r="AC1176" s="0" t="n">
        <v>523.2276000000001</v>
      </c>
      <c r="AD1176" s="1">
        <f>AA1176/SUM(AA1176:AC1176)</f>
        <v/>
      </c>
      <c r="AE1176" s="1">
        <f>AB1176/SUM(AA1176:AC1176)</f>
        <v/>
      </c>
      <c r="AF1176" s="1">
        <f>1-AD1176-AE1176</f>
        <v/>
      </c>
      <c r="AG1176" s="0">
        <f>(4*AD1176)/(-2*AD1176+12*AE1176+3)</f>
        <v/>
      </c>
      <c r="AH1176" s="0">
        <f>(9*AE1176)/(-2*AD1176+12*AE1176+3)</f>
        <v/>
      </c>
      <c r="AI1176" t="n">
        <v>-62.7394</v>
      </c>
      <c r="AJ1176" t="n">
        <v>-13.5079</v>
      </c>
      <c r="AK1176" t="n">
        <v>10685.5807</v>
      </c>
      <c r="AR1176" s="0" t="n">
        <v>263.0321</v>
      </c>
      <c r="AS1176" s="0" t="n">
        <v>385.3884</v>
      </c>
      <c r="AT1176" s="0" t="n">
        <v>517.6096</v>
      </c>
      <c r="AU1176" s="1">
        <f>AR1176/SUM(AR1176:AT1176)</f>
        <v/>
      </c>
      <c r="AV1176" s="1">
        <f>AS1176/SUM(AR1176:AT1176)</f>
        <v/>
      </c>
      <c r="AW1176" s="1">
        <f>1-AU1176-AV1176</f>
        <v/>
      </c>
      <c r="AX1176" s="1" t="n"/>
      <c r="AY1176" s="0">
        <f>(4*AU1176)/(-2*AU1176+12*AV1176+3)</f>
        <v/>
      </c>
      <c r="AZ1176" s="0">
        <f>(9*AV1176)/(-2*AU1176+12*AV1176+3)</f>
        <v/>
      </c>
      <c r="BB1176" t="n">
        <v>-62.6118</v>
      </c>
      <c r="BC1176" t="n">
        <v>-12.51</v>
      </c>
      <c r="BD1176" t="n">
        <v>1.006</v>
      </c>
      <c r="BE1176" t="n">
        <v>10490.6892</v>
      </c>
      <c r="BF1176" t="n">
        <v>0.3681</v>
      </c>
      <c r="CQ1176" s="0" t="n">
        <v>2</v>
      </c>
    </row>
    <row r="1177">
      <c r="A1177" s="0" t="n">
        <v>0</v>
      </c>
      <c r="B1177" s="0" t="n">
        <v>896</v>
      </c>
      <c r="C1177" s="0" t="n">
        <v>1023</v>
      </c>
      <c r="D1177" s="1" t="n"/>
      <c r="E1177" s="0" t="n">
        <v>260.4183</v>
      </c>
      <c r="F1177" s="0" t="n">
        <v>413.3817</v>
      </c>
      <c r="G1177" s="0" t="n">
        <v>881.0184</v>
      </c>
      <c r="H1177" s="1">
        <f>E1177/SUM(E1177:G1177)</f>
        <v/>
      </c>
      <c r="I1177" s="1">
        <f>F1177/SUM(E1177:G1177)</f>
        <v/>
      </c>
      <c r="J1177" s="1">
        <f>1-H1177-I1177</f>
        <v/>
      </c>
      <c r="K1177" s="1" t="n"/>
      <c r="L1177" s="0">
        <f>(4*H1177)/(-2*H1177+12*I1177+3)</f>
        <v/>
      </c>
      <c r="M1177" s="0">
        <f>(9*I1177)/(-2*H1177+12*I1177+3)</f>
        <v/>
      </c>
      <c r="N1177" s="1">
        <f>SQRT(POWER(L1177-AG1177,2)+POWER(M1177-AH1177,2))</f>
        <v/>
      </c>
      <c r="O1177" s="1" t="n">
        <v>-90.5183</v>
      </c>
      <c r="P1177" s="1" t="n">
        <v>-64.8789</v>
      </c>
      <c r="Q1177" t="n">
        <v>39.3219</v>
      </c>
      <c r="R1177" t="n">
        <v>2.195504818343122e+18</v>
      </c>
      <c r="S1177" s="0" t="n">
        <v>7.3246</v>
      </c>
      <c r="AA1177" s="0" t="n">
        <v>293.5129</v>
      </c>
      <c r="AB1177" s="0" t="n">
        <v>397.7146</v>
      </c>
      <c r="AC1177" s="0" t="n">
        <v>680.4825</v>
      </c>
      <c r="AD1177" s="1">
        <f>AA1177/SUM(AA1177:AC1177)</f>
        <v/>
      </c>
      <c r="AE1177" s="1">
        <f>AB1177/SUM(AA1177:AC1177)</f>
        <v/>
      </c>
      <c r="AF1177" s="1">
        <f>1-AD1177-AE1177</f>
        <v/>
      </c>
      <c r="AG1177" s="0">
        <f>(4*AD1177)/(-2*AD1177+12*AE1177+3)</f>
        <v/>
      </c>
      <c r="AH1177" s="0">
        <f>(9*AE1177)/(-2*AD1177+12*AE1177+3)</f>
        <v/>
      </c>
      <c r="AI1177" t="n">
        <v>-60.2583</v>
      </c>
      <c r="AJ1177" t="n">
        <v>-39.7683</v>
      </c>
      <c r="AK1177" t="n">
        <v>20018.7832</v>
      </c>
      <c r="AR1177" s="0" t="n">
        <v>294.6003</v>
      </c>
      <c r="AS1177" s="0" t="n">
        <v>398.3996</v>
      </c>
      <c r="AT1177" s="0" t="n">
        <v>674.7695</v>
      </c>
      <c r="AU1177" s="1">
        <f>AR1177/SUM(AR1177:AT1177)</f>
        <v/>
      </c>
      <c r="AV1177" s="1">
        <f>AS1177/SUM(AR1177:AT1177)</f>
        <v/>
      </c>
      <c r="AW1177" s="1">
        <f>1-AU1177-AV1177</f>
        <v/>
      </c>
      <c r="AX1177" s="1" t="n"/>
      <c r="AY1177" s="0">
        <f>(4*AU1177)/(-2*AU1177+12*AV1177+3)</f>
        <v/>
      </c>
      <c r="AZ1177" s="0">
        <f>(9*AV1177)/(-2*AU1177+12*AV1177+3)</f>
        <v/>
      </c>
      <c r="BB1177" t="n">
        <v>-59.6335</v>
      </c>
      <c r="BC1177" t="n">
        <v>-38.6795</v>
      </c>
      <c r="BD1177" t="n">
        <v>1.2553</v>
      </c>
      <c r="BE1177" t="n">
        <v>19057.0032</v>
      </c>
      <c r="BF1177" t="n">
        <v>0.2755</v>
      </c>
      <c r="CQ1177" s="0" t="n">
        <v>2</v>
      </c>
    </row>
    <row r="1178">
      <c r="A1178" s="0" t="n">
        <v>0</v>
      </c>
      <c r="B1178" s="0" t="n">
        <v>1023</v>
      </c>
      <c r="C1178" s="0" t="n">
        <v>128</v>
      </c>
      <c r="D1178" s="1" t="n"/>
      <c r="E1178" s="0" t="n">
        <v>143.2561</v>
      </c>
      <c r="F1178" s="0" t="n">
        <v>484.4255</v>
      </c>
      <c r="G1178" s="0" t="n">
        <v>56.6611</v>
      </c>
      <c r="H1178" s="1">
        <f>E1178/SUM(E1178:G1178)</f>
        <v/>
      </c>
      <c r="I1178" s="1">
        <f>F1178/SUM(E1178:G1178)</f>
        <v/>
      </c>
      <c r="J1178" s="1">
        <f>1-H1178-I1178</f>
        <v/>
      </c>
      <c r="K1178" s="1" t="n"/>
      <c r="L1178" s="0">
        <f>(4*H1178)/(-2*H1178+12*I1178+3)</f>
        <v/>
      </c>
      <c r="M1178" s="0">
        <f>(9*I1178)/(-2*H1178+12*I1178+3)</f>
        <v/>
      </c>
      <c r="N1178" s="1">
        <f>SQRT(POWER(L1178-AG1178,2)+POWER(M1178-AH1178,2))</f>
        <v/>
      </c>
      <c r="O1178" s="1" t="n">
        <v>-141.2236</v>
      </c>
      <c r="P1178" s="1" t="n">
        <v>123.3662</v>
      </c>
      <c r="Q1178" t="n">
        <v>61.0697</v>
      </c>
      <c r="R1178" t="n">
        <v>3908.4297</v>
      </c>
      <c r="S1178" s="0" t="n">
        <v>9.791700000000001</v>
      </c>
      <c r="AA1178" s="0" t="n">
        <v>235.8803</v>
      </c>
      <c r="AB1178" s="0" t="n">
        <v>469.448</v>
      </c>
      <c r="AC1178" s="0" t="n">
        <v>84.9444</v>
      </c>
      <c r="AD1178" s="1">
        <f>AA1178/SUM(AA1178:AC1178)</f>
        <v/>
      </c>
      <c r="AE1178" s="1">
        <f>AB1178/SUM(AA1178:AC1178)</f>
        <v/>
      </c>
      <c r="AF1178" s="1">
        <f>1-AD1178-AE1178</f>
        <v/>
      </c>
      <c r="AG1178" s="0">
        <f>(4*AD1178)/(-2*AD1178+12*AE1178+3)</f>
        <v/>
      </c>
      <c r="AH1178" s="0">
        <f>(9*AE1178)/(-2*AD1178+12*AE1178+3)</f>
        <v/>
      </c>
      <c r="AI1178" t="n">
        <v>-82.8137</v>
      </c>
      <c r="AJ1178" t="n">
        <v>105.5394</v>
      </c>
      <c r="AK1178" t="n">
        <v>3691.4714</v>
      </c>
      <c r="AR1178" s="0" t="n">
        <v>238.1855</v>
      </c>
      <c r="AS1178" s="0" t="n">
        <v>470.4224</v>
      </c>
      <c r="AT1178" s="0" t="n">
        <v>84.01139999999999</v>
      </c>
      <c r="AU1178" s="1">
        <f>AR1178/SUM(AR1178:AT1178)</f>
        <v/>
      </c>
      <c r="AV1178" s="1">
        <f>AS1178/SUM(AR1178:AT1178)</f>
        <v/>
      </c>
      <c r="AW1178" s="1">
        <f>1-AU1178-AV1178</f>
        <v/>
      </c>
      <c r="AX1178" s="1" t="n"/>
      <c r="AY1178" s="0">
        <f>(4*AU1178)/(-2*AU1178+12*AV1178+3)</f>
        <v/>
      </c>
      <c r="AZ1178" s="0">
        <f>(9*AV1178)/(-2*AU1178+12*AV1178+3)</f>
        <v/>
      </c>
      <c r="BB1178" t="n">
        <v>-81.75360000000001</v>
      </c>
      <c r="BC1178" t="n">
        <v>105.7541</v>
      </c>
      <c r="BD1178" t="n">
        <v>1.0817</v>
      </c>
      <c r="BE1178" t="n">
        <v>3677.2999</v>
      </c>
      <c r="BF1178" t="n">
        <v>0.288</v>
      </c>
      <c r="CQ1178" s="0" t="n">
        <v>2</v>
      </c>
    </row>
    <row r="1179">
      <c r="A1179" s="0" t="n">
        <v>0</v>
      </c>
      <c r="B1179" s="0" t="n">
        <v>1023</v>
      </c>
      <c r="C1179" s="0" t="n">
        <v>256</v>
      </c>
      <c r="D1179" s="1" t="n"/>
      <c r="E1179" s="0" t="n">
        <v>148.8664</v>
      </c>
      <c r="F1179" s="0" t="n">
        <v>486.2871</v>
      </c>
      <c r="G1179" s="0" t="n">
        <v>87.2872</v>
      </c>
      <c r="H1179" s="1">
        <f>E1179/SUM(E1179:G1179)</f>
        <v/>
      </c>
      <c r="I1179" s="1">
        <f>F1179/SUM(E1179:G1179)</f>
        <v/>
      </c>
      <c r="J1179" s="1">
        <f>1-H1179-I1179</f>
        <v/>
      </c>
      <c r="K1179" s="1" t="n"/>
      <c r="L1179" s="0">
        <f>(4*H1179)/(-2*H1179+12*I1179+3)</f>
        <v/>
      </c>
      <c r="M1179" s="0">
        <f>(9*I1179)/(-2*H1179+12*I1179+3)</f>
        <v/>
      </c>
      <c r="N1179" s="1">
        <f>SQRT(POWER(L1179-AG1179,2)+POWER(M1179-AH1179,2))</f>
        <v/>
      </c>
      <c r="O1179" s="1" t="n">
        <v>-139.4904</v>
      </c>
      <c r="P1179" s="1" t="n">
        <v>115.2346</v>
      </c>
      <c r="Q1179" t="n">
        <v>59.3843</v>
      </c>
      <c r="R1179" t="n">
        <v>4070.5276</v>
      </c>
      <c r="S1179" s="0" t="n">
        <v>9.991199999999999</v>
      </c>
      <c r="AA1179" s="0" t="n">
        <v>240.2654</v>
      </c>
      <c r="AB1179" s="0" t="n">
        <v>471.2026</v>
      </c>
      <c r="AC1179" s="0" t="n">
        <v>108.0323</v>
      </c>
      <c r="AD1179" s="1">
        <f>AA1179/SUM(AA1179:AC1179)</f>
        <v/>
      </c>
      <c r="AE1179" s="1">
        <f>AB1179/SUM(AA1179:AC1179)</f>
        <v/>
      </c>
      <c r="AF1179" s="1">
        <f>1-AD1179-AE1179</f>
        <v/>
      </c>
      <c r="AG1179" s="0">
        <f>(4*AD1179)/(-2*AD1179+12*AE1179+3)</f>
        <v/>
      </c>
      <c r="AH1179" s="0">
        <f>(9*AE1179)/(-2*AD1179+12*AE1179+3)</f>
        <v/>
      </c>
      <c r="AI1179" t="n">
        <v>-82.1841</v>
      </c>
      <c r="AJ1179" t="n">
        <v>99.6627</v>
      </c>
      <c r="AK1179" t="n">
        <v>3815.5865</v>
      </c>
      <c r="AR1179" s="0" t="n">
        <v>241.2099</v>
      </c>
      <c r="AS1179" s="0" t="n">
        <v>471.3036</v>
      </c>
      <c r="AT1179" s="0" t="n">
        <v>107.6941</v>
      </c>
      <c r="AU1179" s="1">
        <f>AR1179/SUM(AR1179:AT1179)</f>
        <v/>
      </c>
      <c r="AV1179" s="1">
        <f>AS1179/SUM(AR1179:AT1179)</f>
        <v/>
      </c>
      <c r="AW1179" s="1">
        <f>1-AU1179-AV1179</f>
        <v/>
      </c>
      <c r="AX1179" s="1" t="n"/>
      <c r="AY1179" s="0">
        <f>(4*AU1179)/(-2*AU1179+12*AV1179+3)</f>
        <v/>
      </c>
      <c r="AZ1179" s="0">
        <f>(9*AV1179)/(-2*AU1179+12*AV1179+3)</f>
        <v/>
      </c>
      <c r="BB1179" t="n">
        <v>-81.65260000000001</v>
      </c>
      <c r="BC1179" t="n">
        <v>99.687</v>
      </c>
      <c r="BD1179" t="n">
        <v>0.532</v>
      </c>
      <c r="BE1179" t="n">
        <v>3809.5209</v>
      </c>
      <c r="BF1179" t="n">
        <v>0.1249</v>
      </c>
      <c r="CQ1179" s="0" t="n">
        <v>2</v>
      </c>
    </row>
    <row r="1180">
      <c r="A1180" s="0" t="n">
        <v>0</v>
      </c>
      <c r="B1180" s="0" t="n">
        <v>1023</v>
      </c>
      <c r="C1180" s="0" t="n">
        <v>384</v>
      </c>
      <c r="D1180" s="1" t="n"/>
      <c r="E1180" s="0" t="n">
        <v>159.8458</v>
      </c>
      <c r="F1180" s="0" t="n">
        <v>489.7149</v>
      </c>
      <c r="G1180" s="0" t="n">
        <v>147.7223</v>
      </c>
      <c r="H1180" s="1">
        <f>E1180/SUM(E1180:G1180)</f>
        <v/>
      </c>
      <c r="I1180" s="1">
        <f>F1180/SUM(E1180:G1180)</f>
        <v/>
      </c>
      <c r="J1180" s="1">
        <f>1-H1180-I1180</f>
        <v/>
      </c>
      <c r="K1180" s="1" t="n"/>
      <c r="L1180" s="0">
        <f>(4*H1180)/(-2*H1180+12*I1180+3)</f>
        <v/>
      </c>
      <c r="M1180" s="0">
        <f>(9*I1180)/(-2*H1180+12*I1180+3)</f>
        <v/>
      </c>
      <c r="N1180" s="1">
        <f>SQRT(POWER(L1180-AG1180,2)+POWER(M1180-AH1180,2))</f>
        <v/>
      </c>
      <c r="O1180" s="1" t="n">
        <v>-136.2144</v>
      </c>
      <c r="P1180" s="1" t="n">
        <v>99.849</v>
      </c>
      <c r="Q1180" t="n">
        <v>56.1636</v>
      </c>
      <c r="R1180" t="n">
        <v>4424.7781</v>
      </c>
      <c r="S1180" s="0" t="n">
        <v>10.2375</v>
      </c>
      <c r="AA1180" s="0" t="n">
        <v>248.3367</v>
      </c>
      <c r="AB1180" s="0" t="n">
        <v>474.4321</v>
      </c>
      <c r="AC1180" s="0" t="n">
        <v>150.5291</v>
      </c>
      <c r="AD1180" s="1">
        <f>AA1180/SUM(AA1180:AC1180)</f>
        <v/>
      </c>
      <c r="AE1180" s="1">
        <f>AB1180/SUM(AA1180:AC1180)</f>
        <v/>
      </c>
      <c r="AF1180" s="1">
        <f>1-AD1180-AE1180</f>
        <v/>
      </c>
      <c r="AG1180" s="0">
        <f>(4*AD1180)/(-2*AD1180+12*AE1180+3)</f>
        <v/>
      </c>
      <c r="AH1180" s="0">
        <f>(9*AE1180)/(-2*AD1180+12*AE1180+3)</f>
        <v/>
      </c>
      <c r="AI1180" t="n">
        <v>-81.069</v>
      </c>
      <c r="AJ1180" t="n">
        <v>89.2029</v>
      </c>
      <c r="AK1180" t="n">
        <v>4059.8279</v>
      </c>
      <c r="AR1180" s="0" t="n">
        <v>249.8667</v>
      </c>
      <c r="AS1180" s="0" t="n">
        <v>475.0811</v>
      </c>
      <c r="AT1180" s="0" t="n">
        <v>149.1543</v>
      </c>
      <c r="AU1180" s="1">
        <f>AR1180/SUM(AR1180:AT1180)</f>
        <v/>
      </c>
      <c r="AV1180" s="1">
        <f>AS1180/SUM(AR1180:AT1180)</f>
        <v/>
      </c>
      <c r="AW1180" s="1">
        <f>1-AU1180-AV1180</f>
        <v/>
      </c>
      <c r="AX1180" s="1" t="n"/>
      <c r="AY1180" s="0">
        <f>(4*AU1180)/(-2*AU1180+12*AV1180+3)</f>
        <v/>
      </c>
      <c r="AZ1180" s="0">
        <f>(9*AV1180)/(-2*AU1180+12*AV1180+3)</f>
        <v/>
      </c>
      <c r="BB1180" t="n">
        <v>-80.3488</v>
      </c>
      <c r="BC1180" t="n">
        <v>89.53530000000001</v>
      </c>
      <c r="BD1180" t="n">
        <v>0.7932</v>
      </c>
      <c r="BE1180" t="n">
        <v>4043.7943</v>
      </c>
      <c r="BF1180" t="n">
        <v>0.2256</v>
      </c>
      <c r="CQ1180" s="0" t="n">
        <v>2</v>
      </c>
    </row>
    <row r="1181">
      <c r="A1181" s="0" t="n">
        <v>0</v>
      </c>
      <c r="B1181" s="0" t="n">
        <v>1023</v>
      </c>
      <c r="C1181" s="0" t="n">
        <v>512</v>
      </c>
      <c r="D1181" s="1" t="n"/>
      <c r="E1181" s="0" t="n">
        <v>176.317</v>
      </c>
      <c r="F1181" s="0" t="n">
        <v>495.1892</v>
      </c>
      <c r="G1181" s="0" t="n">
        <v>237.7215</v>
      </c>
      <c r="H1181" s="1">
        <f>E1181/SUM(E1181:G1181)</f>
        <v/>
      </c>
      <c r="I1181" s="1">
        <f>F1181/SUM(E1181:G1181)</f>
        <v/>
      </c>
      <c r="J1181" s="1">
        <f>1-H1181-I1181</f>
        <v/>
      </c>
      <c r="K1181" s="1" t="n"/>
      <c r="L1181" s="0">
        <f>(4*H1181)/(-2*H1181+12*I1181+3)</f>
        <v/>
      </c>
      <c r="M1181" s="0">
        <f>(9*I1181)/(-2*H1181+12*I1181+3)</f>
        <v/>
      </c>
      <c r="N1181" s="1">
        <f>SQRT(POWER(L1181-AG1181,2)+POWER(M1181-AH1181,2))</f>
        <v/>
      </c>
      <c r="O1181" s="1" t="n">
        <v>-131.7331</v>
      </c>
      <c r="P1181" s="1" t="n">
        <v>78.5522</v>
      </c>
      <c r="Q1181" t="n">
        <v>52.402</v>
      </c>
      <c r="R1181" t="n">
        <v>5048.4368</v>
      </c>
      <c r="S1181" s="0" t="n">
        <v>10.4031</v>
      </c>
      <c r="AA1181" s="0" t="n">
        <v>260.4137</v>
      </c>
      <c r="AB1181" s="0" t="n">
        <v>479.2643</v>
      </c>
      <c r="AC1181" s="0" t="n">
        <v>214.1162</v>
      </c>
      <c r="AD1181" s="1">
        <f>AA1181/SUM(AA1181:AC1181)</f>
        <v/>
      </c>
      <c r="AE1181" s="1">
        <f>AB1181/SUM(AA1181:AC1181)</f>
        <v/>
      </c>
      <c r="AF1181" s="1">
        <f>1-AD1181-AE1181</f>
        <v/>
      </c>
      <c r="AG1181" s="0">
        <f>(4*AD1181)/(-2*AD1181+12*AE1181+3)</f>
        <v/>
      </c>
      <c r="AH1181" s="0">
        <f>(9*AE1181)/(-2*AD1181+12*AE1181+3)</f>
        <v/>
      </c>
      <c r="AI1181" t="n">
        <v>-79.4992</v>
      </c>
      <c r="AJ1181" t="n">
        <v>74.35769999999999</v>
      </c>
      <c r="AK1181" t="n">
        <v>4467.0346</v>
      </c>
      <c r="AR1181" s="0" t="n">
        <v>262.5417</v>
      </c>
      <c r="AS1181" s="0" t="n">
        <v>480.2144</v>
      </c>
      <c r="AT1181" s="0" t="n">
        <v>213.1079</v>
      </c>
      <c r="AU1181" s="1">
        <f>AR1181/SUM(AR1181:AT1181)</f>
        <v/>
      </c>
      <c r="AV1181" s="1">
        <f>AS1181/SUM(AR1181:AT1181)</f>
        <v/>
      </c>
      <c r="AW1181" s="1">
        <f>1-AU1181-AV1181</f>
        <v/>
      </c>
      <c r="AX1181" s="1" t="n"/>
      <c r="AY1181" s="0">
        <f>(4*AU1181)/(-2*AU1181+12*AV1181+3)</f>
        <v/>
      </c>
      <c r="AZ1181" s="0">
        <f>(9*AV1181)/(-2*AU1181+12*AV1181+3)</f>
        <v/>
      </c>
      <c r="BB1181" t="n">
        <v>-78.5963</v>
      </c>
      <c r="BC1181" t="n">
        <v>74.61920000000001</v>
      </c>
      <c r="BD1181" t="n">
        <v>0.9401</v>
      </c>
      <c r="BE1181" t="n">
        <v>4448.2246</v>
      </c>
      <c r="BF1181" t="n">
        <v>0.2504</v>
      </c>
      <c r="CQ1181" s="0" t="n">
        <v>2</v>
      </c>
    </row>
    <row r="1182">
      <c r="A1182" s="0" t="n">
        <v>0</v>
      </c>
      <c r="B1182" s="0" t="n">
        <v>1023</v>
      </c>
      <c r="C1182" s="0" t="n">
        <v>640</v>
      </c>
      <c r="D1182" s="1" t="n"/>
      <c r="E1182" s="0" t="n">
        <v>197.914</v>
      </c>
      <c r="F1182" s="0" t="n">
        <v>502.1094</v>
      </c>
      <c r="G1182" s="0" t="n">
        <v>356.3121</v>
      </c>
      <c r="H1182" s="1">
        <f>E1182/SUM(E1182:G1182)</f>
        <v/>
      </c>
      <c r="I1182" s="1">
        <f>F1182/SUM(E1182:G1182)</f>
        <v/>
      </c>
      <c r="J1182" s="1">
        <f>1-H1182-I1182</f>
        <v/>
      </c>
      <c r="K1182" s="1" t="n"/>
      <c r="L1182" s="0">
        <f>(4*H1182)/(-2*H1182+12*I1182+3)</f>
        <v/>
      </c>
      <c r="M1182" s="0">
        <f>(9*I1182)/(-2*H1182+12*I1182+3)</f>
        <v/>
      </c>
      <c r="N1182" s="1">
        <f>SQRT(POWER(L1182-AG1182,2)+POWER(M1182-AH1182,2))</f>
        <v/>
      </c>
      <c r="O1182" s="1" t="n">
        <v>-126.3813</v>
      </c>
      <c r="P1182" s="1" t="n">
        <v>52.9375</v>
      </c>
      <c r="Q1182" t="n">
        <v>48.911</v>
      </c>
      <c r="R1182" t="n">
        <v>6096.9235</v>
      </c>
      <c r="S1182" s="0" t="n">
        <v>10.4245</v>
      </c>
      <c r="AA1182" s="0" t="n">
        <v>276.7365</v>
      </c>
      <c r="AB1182" s="0" t="n">
        <v>485.7952</v>
      </c>
      <c r="AC1182" s="0" t="n">
        <v>300.0575</v>
      </c>
      <c r="AD1182" s="1">
        <f>AA1182/SUM(AA1182:AC1182)</f>
        <v/>
      </c>
      <c r="AE1182" s="1">
        <f>AB1182/SUM(AA1182:AC1182)</f>
        <v/>
      </c>
      <c r="AF1182" s="1">
        <f>1-AD1182-AE1182</f>
        <v/>
      </c>
      <c r="AG1182" s="0">
        <f>(4*AD1182)/(-2*AD1182+12*AE1182+3)</f>
        <v/>
      </c>
      <c r="AH1182" s="0">
        <f>(9*AE1182)/(-2*AD1182+12*AE1182+3)</f>
        <v/>
      </c>
      <c r="AI1182" t="n">
        <v>-77.54730000000001</v>
      </c>
      <c r="AJ1182" t="n">
        <v>55.679</v>
      </c>
      <c r="AK1182" t="n">
        <v>5107.5889</v>
      </c>
      <c r="AR1182" s="0" t="n">
        <v>279.4016</v>
      </c>
      <c r="AS1182" s="0" t="n">
        <v>486.739</v>
      </c>
      <c r="AT1182" s="0" t="n">
        <v>297.6677</v>
      </c>
      <c r="AU1182" s="1">
        <f>AR1182/SUM(AR1182:AT1182)</f>
        <v/>
      </c>
      <c r="AV1182" s="1">
        <f>AS1182/SUM(AR1182:AT1182)</f>
        <v/>
      </c>
      <c r="AW1182" s="1">
        <f>1-AU1182-AV1182</f>
        <v/>
      </c>
      <c r="AX1182" s="1" t="n"/>
      <c r="AY1182" s="0">
        <f>(4*AU1182)/(-2*AU1182+12*AV1182+3)</f>
        <v/>
      </c>
      <c r="AZ1182" s="0">
        <f>(9*AV1182)/(-2*AU1182+12*AV1182+3)</f>
        <v/>
      </c>
      <c r="BB1182" t="n">
        <v>-76.32250000000001</v>
      </c>
      <c r="BC1182" t="n">
        <v>56.2007</v>
      </c>
      <c r="BD1182" t="n">
        <v>1.3312</v>
      </c>
      <c r="BE1182" t="n">
        <v>5068.4667</v>
      </c>
      <c r="BF1182" t="n">
        <v>0.3678</v>
      </c>
      <c r="CQ1182" s="0" t="n">
        <v>2</v>
      </c>
    </row>
    <row r="1183">
      <c r="A1183" s="0" t="n">
        <v>0</v>
      </c>
      <c r="B1183" s="0" t="n">
        <v>1023</v>
      </c>
      <c r="C1183" s="0" t="n">
        <v>768</v>
      </c>
      <c r="D1183" s="1" t="n"/>
      <c r="E1183" s="0" t="n">
        <v>225.8069</v>
      </c>
      <c r="F1183" s="0" t="n">
        <v>511.3343</v>
      </c>
      <c r="G1183" s="0" t="n">
        <v>508.8727</v>
      </c>
      <c r="H1183" s="1">
        <f>E1183/SUM(E1183:G1183)</f>
        <v/>
      </c>
      <c r="I1183" s="1">
        <f>F1183/SUM(E1183:G1183)</f>
        <v/>
      </c>
      <c r="J1183" s="1">
        <f>1-H1183-I1183</f>
        <v/>
      </c>
      <c r="K1183" s="1" t="n"/>
      <c r="L1183" s="0">
        <f>(4*H1183)/(-2*H1183+12*I1183+3)</f>
        <v/>
      </c>
      <c r="M1183" s="0">
        <f>(9*I1183)/(-2*H1183+12*I1183+3)</f>
        <v/>
      </c>
      <c r="N1183" s="1">
        <f>SQRT(POWER(L1183-AG1183,2)+POWER(M1183-AH1183,2))</f>
        <v/>
      </c>
      <c r="O1183" s="1" t="n">
        <v>-120.3441</v>
      </c>
      <c r="P1183" s="1" t="n">
        <v>23.5757</v>
      </c>
      <c r="Q1183" t="n">
        <v>46.2095</v>
      </c>
      <c r="R1183" t="n">
        <v>8019.1127</v>
      </c>
      <c r="S1183" s="0" t="n">
        <v>10.2546</v>
      </c>
      <c r="AA1183" s="0" t="n">
        <v>297.5</v>
      </c>
      <c r="AB1183" s="0" t="n">
        <v>494.1031</v>
      </c>
      <c r="AC1183" s="0" t="n">
        <v>409.3803</v>
      </c>
      <c r="AD1183" s="1">
        <f>AA1183/SUM(AA1183:AC1183)</f>
        <v/>
      </c>
      <c r="AE1183" s="1">
        <f>AB1183/SUM(AA1183:AC1183)</f>
        <v/>
      </c>
      <c r="AF1183" s="1">
        <f>1-AD1183-AE1183</f>
        <v/>
      </c>
      <c r="AG1183" s="0">
        <f>(4*AD1183)/(-2*AD1183+12*AE1183+3)</f>
        <v/>
      </c>
      <c r="AH1183" s="0">
        <f>(9*AE1183)/(-2*AD1183+12*AE1183+3)</f>
        <v/>
      </c>
      <c r="AI1183" t="n">
        <v>-75.31059999999999</v>
      </c>
      <c r="AJ1183" t="n">
        <v>33.9344</v>
      </c>
      <c r="AK1183" t="n">
        <v>6106.6308</v>
      </c>
      <c r="AR1183" s="0" t="n">
        <v>299.5036</v>
      </c>
      <c r="AS1183" s="0" t="n">
        <v>495.3659</v>
      </c>
      <c r="AT1183" s="0" t="n">
        <v>406.6869</v>
      </c>
      <c r="AU1183" s="1">
        <f>AR1183/SUM(AR1183:AT1183)</f>
        <v/>
      </c>
      <c r="AV1183" s="1">
        <f>AS1183/SUM(AR1183:AT1183)</f>
        <v/>
      </c>
      <c r="AW1183" s="1">
        <f>1-AU1183-AV1183</f>
        <v/>
      </c>
      <c r="AX1183" s="1" t="n"/>
      <c r="AY1183" s="0">
        <f>(4*AU1183)/(-2*AU1183+12*AV1183+3)</f>
        <v/>
      </c>
      <c r="AZ1183" s="0">
        <f>(9*AV1183)/(-2*AU1183+12*AV1183+3)</f>
        <v/>
      </c>
      <c r="BB1183" t="n">
        <v>-74.5655</v>
      </c>
      <c r="BC1183" t="n">
        <v>34.6149</v>
      </c>
      <c r="BD1183" t="n">
        <v>1.0091</v>
      </c>
      <c r="BE1183" t="n">
        <v>6053.7759</v>
      </c>
      <c r="BF1183" t="n">
        <v>0.3067</v>
      </c>
      <c r="CQ1183" s="0" t="n">
        <v>2</v>
      </c>
    </row>
    <row r="1184">
      <c r="A1184" s="0" t="n">
        <v>0</v>
      </c>
      <c r="B1184" s="0" t="n">
        <v>1023</v>
      </c>
      <c r="C1184" s="0" t="n">
        <v>896</v>
      </c>
      <c r="D1184" s="1" t="n"/>
      <c r="E1184" s="0" t="n">
        <v>258.4417</v>
      </c>
      <c r="F1184" s="0" t="n">
        <v>521.8194999999999</v>
      </c>
      <c r="G1184" s="0" t="n">
        <v>688.0051</v>
      </c>
      <c r="H1184" s="1">
        <f>E1184/SUM(E1184:G1184)</f>
        <v/>
      </c>
      <c r="I1184" s="1">
        <f>F1184/SUM(E1184:G1184)</f>
        <v/>
      </c>
      <c r="J1184" s="1">
        <f>1-H1184-I1184</f>
        <v/>
      </c>
      <c r="K1184" s="1" t="n"/>
      <c r="L1184" s="0">
        <f>(4*H1184)/(-2*H1184+12*I1184+3)</f>
        <v/>
      </c>
      <c r="M1184" s="0">
        <f>(9*I1184)/(-2*H1184+12*I1184+3)</f>
        <v/>
      </c>
      <c r="N1184" s="1">
        <f>SQRT(POWER(L1184-AG1184,2)+POWER(M1184-AH1184,2))</f>
        <v/>
      </c>
      <c r="O1184" s="1" t="n">
        <v>-114.1764</v>
      </c>
      <c r="P1184" s="1" t="n">
        <v>-6.8112</v>
      </c>
      <c r="Q1184" t="n">
        <v>44.5637</v>
      </c>
      <c r="R1184" t="n">
        <v>12032.8224</v>
      </c>
      <c r="S1184" s="0" t="n">
        <v>9.5519</v>
      </c>
      <c r="AA1184" s="0" t="n">
        <v>322.8701</v>
      </c>
      <c r="AB1184" s="0" t="n">
        <v>504.2541</v>
      </c>
      <c r="AC1184" s="0" t="n">
        <v>542.9571999999999</v>
      </c>
      <c r="AD1184" s="1">
        <f>AA1184/SUM(AA1184:AC1184)</f>
        <v/>
      </c>
      <c r="AE1184" s="1">
        <f>AB1184/SUM(AA1184:AC1184)</f>
        <v/>
      </c>
      <c r="AF1184" s="1">
        <f>1-AD1184-AE1184</f>
        <v/>
      </c>
      <c r="AG1184" s="0">
        <f>(4*AD1184)/(-2*AD1184+12*AE1184+3)</f>
        <v/>
      </c>
      <c r="AH1184" s="0">
        <f>(9*AE1184)/(-2*AD1184+12*AE1184+3)</f>
        <v/>
      </c>
      <c r="AI1184" t="n">
        <v>-72.89579999999999</v>
      </c>
      <c r="AJ1184" t="n">
        <v>9.976900000000001</v>
      </c>
      <c r="AK1184" t="n">
        <v>7731.2175</v>
      </c>
      <c r="AR1184" s="0" t="n">
        <v>324.9315</v>
      </c>
      <c r="AS1184" s="0" t="n">
        <v>505.7092</v>
      </c>
      <c r="AT1184" s="0" t="n">
        <v>536.6991</v>
      </c>
      <c r="AU1184" s="1">
        <f>AR1184/SUM(AR1184:AT1184)</f>
        <v/>
      </c>
      <c r="AV1184" s="1">
        <f>AS1184/SUM(AR1184:AT1184)</f>
        <v/>
      </c>
      <c r="AW1184" s="1">
        <f>1-AU1184-AV1184</f>
        <v/>
      </c>
      <c r="AX1184" s="1" t="n"/>
      <c r="AY1184" s="0">
        <f>(4*AU1184)/(-2*AU1184+12*AV1184+3)</f>
        <v/>
      </c>
      <c r="AZ1184" s="0">
        <f>(9*AV1184)/(-2*AU1184+12*AV1184+3)</f>
        <v/>
      </c>
      <c r="BB1184" t="n">
        <v>-72.0462</v>
      </c>
      <c r="BC1184" t="n">
        <v>11.3035</v>
      </c>
      <c r="BD1184" t="n">
        <v>1.5754</v>
      </c>
      <c r="BE1184" t="n">
        <v>7588.0297</v>
      </c>
      <c r="BF1184" t="n">
        <v>0.5008</v>
      </c>
      <c r="CQ1184" s="0" t="n">
        <v>2</v>
      </c>
    </row>
    <row r="1185">
      <c r="A1185" s="0" t="n">
        <v>0</v>
      </c>
      <c r="B1185" s="0" t="n">
        <v>1023</v>
      </c>
      <c r="C1185" s="0" t="n">
        <v>1023</v>
      </c>
      <c r="D1185" s="1" t="n"/>
      <c r="E1185" s="0" t="n">
        <v>295.7206</v>
      </c>
      <c r="F1185" s="0" t="n">
        <v>533.9462</v>
      </c>
      <c r="G1185" s="0" t="n">
        <v>892.8085</v>
      </c>
      <c r="H1185" s="1">
        <f>E1185/SUM(E1185:G1185)</f>
        <v/>
      </c>
      <c r="I1185" s="1">
        <f>F1185/SUM(E1185:G1185)</f>
        <v/>
      </c>
      <c r="J1185" s="1">
        <f>1-H1185-I1185</f>
        <v/>
      </c>
      <c r="K1185" s="1" t="n"/>
      <c r="L1185" s="0">
        <f>(4*H1185)/(-2*H1185+12*I1185+3)</f>
        <v/>
      </c>
      <c r="M1185" s="0">
        <f>(9*I1185)/(-2*H1185+12*I1185+3)</f>
        <v/>
      </c>
      <c r="N1185" s="1">
        <f>SQRT(POWER(L1185-AG1185,2)+POWER(M1185-AH1185,2))</f>
        <v/>
      </c>
      <c r="O1185" s="1" t="n">
        <v>-108.1895</v>
      </c>
      <c r="P1185" s="1" t="n">
        <v>-37.0996</v>
      </c>
      <c r="Q1185" t="n">
        <v>43.6732</v>
      </c>
      <c r="R1185" t="n">
        <v>26329.0446</v>
      </c>
      <c r="S1185" s="0" t="n">
        <v>8.420999999999999</v>
      </c>
      <c r="AA1185" s="0" t="n">
        <v>352.7373</v>
      </c>
      <c r="AB1185" s="0" t="n">
        <v>516.2044</v>
      </c>
      <c r="AC1185" s="0" t="n">
        <v>700.2121</v>
      </c>
      <c r="AD1185" s="1">
        <f>AA1185/SUM(AA1185:AC1185)</f>
        <v/>
      </c>
      <c r="AE1185" s="1">
        <f>AB1185/SUM(AA1185:AC1185)</f>
        <v/>
      </c>
      <c r="AF1185" s="1">
        <f>1-AD1185-AE1185</f>
        <v/>
      </c>
      <c r="AG1185" s="0">
        <f>(4*AD1185)/(-2*AD1185+12*AE1185+3)</f>
        <v/>
      </c>
      <c r="AH1185" s="0">
        <f>(9*AE1185)/(-2*AD1185+12*AE1185+3)</f>
        <v/>
      </c>
      <c r="AI1185" t="n">
        <v>-70.425</v>
      </c>
      <c r="AJ1185" t="n">
        <v>-15.1636</v>
      </c>
      <c r="AK1185" t="n">
        <v>10688.5059</v>
      </c>
      <c r="AR1185" s="0" t="n">
        <v>355.152</v>
      </c>
      <c r="AS1185" s="0" t="n">
        <v>518.1541</v>
      </c>
      <c r="AT1185" s="0" t="n">
        <v>699.1959000000001</v>
      </c>
      <c r="AU1185" s="1">
        <f>AR1185/SUM(AR1185:AT1185)</f>
        <v/>
      </c>
      <c r="AV1185" s="1">
        <f>AS1185/SUM(AR1185:AT1185)</f>
        <v/>
      </c>
      <c r="AW1185" s="1">
        <f>1-AU1185-AV1185</f>
        <v/>
      </c>
      <c r="AX1185" s="1" t="n"/>
      <c r="AY1185" s="0">
        <f>(4*AU1185)/(-2*AU1185+12*AV1185+3)</f>
        <v/>
      </c>
      <c r="AZ1185" s="0">
        <f>(9*AV1185)/(-2*AU1185+12*AV1185+3)</f>
        <v/>
      </c>
      <c r="BB1185" t="n">
        <v>-69.8677</v>
      </c>
      <c r="BC1185" t="n">
        <v>-14.6627</v>
      </c>
      <c r="BD1185" t="n">
        <v>0.7493</v>
      </c>
      <c r="BE1185" t="n">
        <v>10560.1373</v>
      </c>
      <c r="BF1185" t="n">
        <v>0.2012</v>
      </c>
      <c r="CQ1185" s="0" t="n">
        <v>2</v>
      </c>
    </row>
    <row r="1186">
      <c r="A1186" s="0" t="n">
        <v>128</v>
      </c>
      <c r="B1186" s="0" t="n">
        <v>0</v>
      </c>
      <c r="C1186" s="0" t="n">
        <v>128</v>
      </c>
      <c r="D1186" s="1" t="n"/>
      <c r="E1186" s="0" t="n">
        <v>6.2527</v>
      </c>
      <c r="F1186" s="0" t="n">
        <v>2.864</v>
      </c>
      <c r="G1186" s="0" t="n">
        <v>9.9435</v>
      </c>
      <c r="H1186" s="1">
        <f>E1186/SUM(E1186:G1186)</f>
        <v/>
      </c>
      <c r="I1186" s="1">
        <f>F1186/SUM(E1186:G1186)</f>
        <v/>
      </c>
      <c r="J1186" s="1">
        <f>1-H1186-I1186</f>
        <v/>
      </c>
      <c r="K1186" s="1" t="n"/>
      <c r="L1186" s="0">
        <f>(4*H1186)/(-2*H1186+12*I1186+3)</f>
        <v/>
      </c>
      <c r="M1186" s="0">
        <f>(9*I1186)/(-2*H1186+12*I1186+3)</f>
        <v/>
      </c>
      <c r="N1186" s="1">
        <f>SQRT(POWER(L1186-AG1186,2)+POWER(M1186-AH1186,2))</f>
        <v/>
      </c>
      <c r="O1186" s="1" t="n">
        <v>6.0853</v>
      </c>
      <c r="P1186" s="1" t="n">
        <v>-7.3034</v>
      </c>
      <c r="Q1186" t="n">
        <v>3.0159</v>
      </c>
      <c r="R1186" t="n">
        <v>6.403555720167483e+17</v>
      </c>
      <c r="S1186" s="0" t="n">
        <v>5.169</v>
      </c>
      <c r="AA1186" s="0" t="n">
        <v>4.533</v>
      </c>
      <c r="AB1186" s="0" t="n">
        <v>2.4496</v>
      </c>
      <c r="AC1186" s="0" t="n">
        <v>7.0762</v>
      </c>
      <c r="AD1186" s="1">
        <f>AA1186/SUM(AA1186:AC1186)</f>
        <v/>
      </c>
      <c r="AE1186" s="1">
        <f>AB1186/SUM(AA1186:AC1186)</f>
        <v/>
      </c>
      <c r="AF1186" s="1">
        <f>1-AD1186-AE1186</f>
        <v/>
      </c>
      <c r="AG1186" s="0">
        <f>(4*AD1186)/(-2*AD1186+12*AE1186+3)</f>
        <v/>
      </c>
      <c r="AH1186" s="0">
        <f>(9*AE1186)/(-2*AD1186+12*AE1186+3)</f>
        <v/>
      </c>
      <c r="AI1186" t="n">
        <v>4.0489</v>
      </c>
      <c r="AJ1186" t="n">
        <v>-5.0788</v>
      </c>
      <c r="AK1186" t="n">
        <v>1.372190511464509e+17</v>
      </c>
      <c r="AR1186" s="0" t="n">
        <v>4.5858</v>
      </c>
      <c r="AS1186" s="0" t="n">
        <v>2.4842</v>
      </c>
      <c r="AT1186" s="0" t="n">
        <v>7.0998</v>
      </c>
      <c r="AU1186" s="1">
        <f>AR1186/SUM(AR1186:AT1186)</f>
        <v/>
      </c>
      <c r="AV1186" s="1">
        <f>AS1186/SUM(AR1186:AT1186)</f>
        <v/>
      </c>
      <c r="AW1186" s="1">
        <f>1-AU1186-AV1186</f>
        <v/>
      </c>
      <c r="AX1186" s="1" t="n"/>
      <c r="AY1186" s="0">
        <f>(4*AU1186)/(-2*AU1186+12*AV1186+3)</f>
        <v/>
      </c>
      <c r="AZ1186" s="0">
        <f>(9*AV1186)/(-2*AU1186+12*AV1186+3)</f>
        <v/>
      </c>
      <c r="BB1186" t="n">
        <v>4.1237</v>
      </c>
      <c r="BC1186" t="n">
        <v>-5.0909</v>
      </c>
      <c r="BD1186" t="n">
        <v>0.0757</v>
      </c>
      <c r="BE1186" t="n">
        <v>1.372190511464509e+17</v>
      </c>
      <c r="BF1186" t="n">
        <v>0.107</v>
      </c>
      <c r="CQ1186" s="0" t="n">
        <v>2</v>
      </c>
    </row>
    <row r="1187">
      <c r="A1187" s="0" t="n">
        <v>128</v>
      </c>
      <c r="B1187" s="0" t="n">
        <v>0</v>
      </c>
      <c r="C1187" s="0" t="n">
        <v>256</v>
      </c>
      <c r="D1187" s="1" t="n"/>
      <c r="E1187" s="0" t="n">
        <v>12.2052</v>
      </c>
      <c r="F1187" s="0" t="n">
        <v>4.8221</v>
      </c>
      <c r="G1187" s="0" t="n">
        <v>41.3201</v>
      </c>
      <c r="H1187" s="1">
        <f>E1187/SUM(E1187:G1187)</f>
        <v/>
      </c>
      <c r="I1187" s="1">
        <f>F1187/SUM(E1187:G1187)</f>
        <v/>
      </c>
      <c r="J1187" s="1">
        <f>1-H1187-I1187</f>
        <v/>
      </c>
      <c r="K1187" s="1" t="n"/>
      <c r="L1187" s="0">
        <f>(4*H1187)/(-2*H1187+12*I1187+3)</f>
        <v/>
      </c>
      <c r="M1187" s="0">
        <f>(9*I1187)/(-2*H1187+12*I1187+3)</f>
        <v/>
      </c>
      <c r="N1187" s="1">
        <f>SQRT(POWER(L1187-AG1187,2)+POWER(M1187-AH1187,2))</f>
        <v/>
      </c>
      <c r="O1187" s="1" t="n">
        <v>3.1387</v>
      </c>
      <c r="P1187" s="1" t="n">
        <v>-22.4869</v>
      </c>
      <c r="Q1187" t="n">
        <v>4.9767</v>
      </c>
      <c r="R1187" t="n">
        <v>2.927339757790828e+18</v>
      </c>
      <c r="S1187" s="0" t="n">
        <v>3.8703</v>
      </c>
      <c r="AA1187" s="0" t="n">
        <v>8.917999999999999</v>
      </c>
      <c r="AB1187" s="0" t="n">
        <v>4.2042</v>
      </c>
      <c r="AC1187" s="0" t="n">
        <v>30.1641</v>
      </c>
      <c r="AD1187" s="1">
        <f>AA1187/SUM(AA1187:AC1187)</f>
        <v/>
      </c>
      <c r="AE1187" s="1">
        <f>AB1187/SUM(AA1187:AC1187)</f>
        <v/>
      </c>
      <c r="AF1187" s="1">
        <f>1-AD1187-AE1187</f>
        <v/>
      </c>
      <c r="AG1187" s="0">
        <f>(4*AD1187)/(-2*AD1187+12*AE1187+3)</f>
        <v/>
      </c>
      <c r="AH1187" s="0">
        <f>(9*AE1187)/(-2*AD1187+12*AE1187+3)</f>
        <v/>
      </c>
      <c r="AI1187" t="n">
        <v>1.6369</v>
      </c>
      <c r="AJ1187" t="n">
        <v>-17.7422</v>
      </c>
      <c r="AK1187" t="n">
        <v>2.927339757790828e+18</v>
      </c>
      <c r="AR1187" s="0" t="n">
        <v>8.857100000000001</v>
      </c>
      <c r="AS1187" s="0" t="n">
        <v>4.1611</v>
      </c>
      <c r="AT1187" s="0" t="n">
        <v>31.0163</v>
      </c>
      <c r="AU1187" s="1">
        <f>AR1187/SUM(AR1187:AT1187)</f>
        <v/>
      </c>
      <c r="AV1187" s="1">
        <f>AS1187/SUM(AR1187:AT1187)</f>
        <v/>
      </c>
      <c r="AW1187" s="1">
        <f>1-AU1187-AV1187</f>
        <v/>
      </c>
      <c r="AX1187" s="1" t="n"/>
      <c r="AY1187" s="0">
        <f>(4*AU1187)/(-2*AU1187+12*AV1187+3)</f>
        <v/>
      </c>
      <c r="AZ1187" s="0">
        <f>(9*AV1187)/(-2*AU1187+12*AV1187+3)</f>
        <v/>
      </c>
      <c r="BB1187" t="n">
        <v>1.3252</v>
      </c>
      <c r="BC1187" t="n">
        <v>-17.9318</v>
      </c>
      <c r="BD1187" t="n">
        <v>0.3648</v>
      </c>
      <c r="BE1187" t="n">
        <v>2.927339757790828e+18</v>
      </c>
      <c r="BF1187" t="n">
        <v>0.4209</v>
      </c>
      <c r="CQ1187" s="0" t="n">
        <v>2</v>
      </c>
    </row>
    <row r="1188">
      <c r="A1188" s="0" t="n">
        <v>128</v>
      </c>
      <c r="B1188" s="0" t="n">
        <v>0</v>
      </c>
      <c r="C1188" s="0" t="n">
        <v>384</v>
      </c>
      <c r="D1188" s="1" t="n"/>
      <c r="E1188" s="0" t="n">
        <v>23.308</v>
      </c>
      <c r="F1188" s="0" t="n">
        <v>8.414400000000001</v>
      </c>
      <c r="G1188" s="0" t="n">
        <v>103.0994</v>
      </c>
      <c r="H1188" s="1">
        <f>E1188/SUM(E1188:G1188)</f>
        <v/>
      </c>
      <c r="I1188" s="1">
        <f>F1188/SUM(E1188:G1188)</f>
        <v/>
      </c>
      <c r="J1188" s="1">
        <f>1-H1188-I1188</f>
        <v/>
      </c>
      <c r="K1188" s="1" t="n"/>
      <c r="L1188" s="0">
        <f>(4*H1188)/(-2*H1188+12*I1188+3)</f>
        <v/>
      </c>
      <c r="M1188" s="0">
        <f>(9*I1188)/(-2*H1188+12*I1188+3)</f>
        <v/>
      </c>
      <c r="N1188" s="1">
        <f>SQRT(POWER(L1188-AG1188,2)+POWER(M1188-AH1188,2))</f>
        <v/>
      </c>
      <c r="O1188" s="1" t="n">
        <v>0.7795</v>
      </c>
      <c r="P1188" s="1" t="n">
        <v>-44.0214</v>
      </c>
      <c r="Q1188" t="n">
        <v>8.065799999999999</v>
      </c>
      <c r="R1188" t="n">
        <v>2.927339757790828e+18</v>
      </c>
      <c r="S1188" s="0" t="n">
        <v>3.8901</v>
      </c>
      <c r="AA1188" s="0" t="n">
        <v>16.9894</v>
      </c>
      <c r="AB1188" s="0" t="n">
        <v>7.4336</v>
      </c>
      <c r="AC1188" s="0" t="n">
        <v>72.6609</v>
      </c>
      <c r="AD1188" s="1">
        <f>AA1188/SUM(AA1188:AC1188)</f>
        <v/>
      </c>
      <c r="AE1188" s="1">
        <f>AB1188/SUM(AA1188:AC1188)</f>
        <v/>
      </c>
      <c r="AF1188" s="1">
        <f>1-AD1188-AE1188</f>
        <v/>
      </c>
      <c r="AG1188" s="0">
        <f>(4*AD1188)/(-2*AD1188+12*AE1188+3)</f>
        <v/>
      </c>
      <c r="AH1188" s="0">
        <f>(9*AE1188)/(-2*AD1188+12*AE1188+3)</f>
        <v/>
      </c>
      <c r="AI1188" t="n">
        <v>-0.2207</v>
      </c>
      <c r="AJ1188" t="n">
        <v>-36.0179</v>
      </c>
      <c r="AK1188" t="n">
        <v>2.927339757790828e+18</v>
      </c>
      <c r="AR1188" s="0" t="n">
        <v>16.9316</v>
      </c>
      <c r="AS1188" s="0" t="n">
        <v>7.3979</v>
      </c>
      <c r="AT1188" s="0" t="n">
        <v>73.1078</v>
      </c>
      <c r="AU1188" s="1">
        <f>AR1188/SUM(AR1188:AT1188)</f>
        <v/>
      </c>
      <c r="AV1188" s="1">
        <f>AS1188/SUM(AR1188:AT1188)</f>
        <v/>
      </c>
      <c r="AW1188" s="1">
        <f>1-AU1188-AV1188</f>
        <v/>
      </c>
      <c r="AX1188" s="1" t="n"/>
      <c r="AY1188" s="0">
        <f>(4*AU1188)/(-2*AU1188+12*AV1188+3)</f>
        <v/>
      </c>
      <c r="AZ1188" s="0">
        <f>(9*AV1188)/(-2*AU1188+12*AV1188+3)</f>
        <v/>
      </c>
      <c r="BB1188" t="n">
        <v>-0.3614</v>
      </c>
      <c r="BC1188" t="n">
        <v>-36.0429</v>
      </c>
      <c r="BD1188" t="n">
        <v>0.1429</v>
      </c>
      <c r="BE1188" t="n">
        <v>2.927339757790828e+18</v>
      </c>
      <c r="BF1188" t="n">
        <v>0.1236</v>
      </c>
      <c r="CQ1188" s="0" t="n">
        <v>2</v>
      </c>
    </row>
    <row r="1189">
      <c r="A1189" s="0" t="n">
        <v>128</v>
      </c>
      <c r="B1189" s="0" t="n">
        <v>0</v>
      </c>
      <c r="C1189" s="0" t="n">
        <v>512</v>
      </c>
      <c r="D1189" s="1" t="n"/>
      <c r="E1189" s="0" t="n">
        <v>39.9492</v>
      </c>
      <c r="F1189" s="0" t="n">
        <v>13.8275</v>
      </c>
      <c r="G1189" s="0" t="n">
        <v>194.5975</v>
      </c>
      <c r="H1189" s="1">
        <f>E1189/SUM(E1189:G1189)</f>
        <v/>
      </c>
      <c r="I1189" s="1">
        <f>F1189/SUM(E1189:G1189)</f>
        <v/>
      </c>
      <c r="J1189" s="1">
        <f>1-H1189-I1189</f>
        <v/>
      </c>
      <c r="K1189" s="1" t="n"/>
      <c r="L1189" s="0">
        <f>(4*H1189)/(-2*H1189+12*I1189+3)</f>
        <v/>
      </c>
      <c r="M1189" s="0">
        <f>(9*I1189)/(-2*H1189+12*I1189+3)</f>
        <v/>
      </c>
      <c r="N1189" s="1">
        <f>SQRT(POWER(L1189-AG1189,2)+POWER(M1189-AH1189,2))</f>
        <v/>
      </c>
      <c r="O1189" s="1" t="n">
        <v>-1.1617</v>
      </c>
      <c r="P1189" s="1" t="n">
        <v>-66.50879999999999</v>
      </c>
      <c r="Q1189" t="n">
        <v>10.5903</v>
      </c>
      <c r="R1189" t="n">
        <v>4.391009636686238e+18</v>
      </c>
      <c r="S1189" s="0" t="n">
        <v>4.0929</v>
      </c>
      <c r="AA1189" s="0" t="n">
        <v>29.0664</v>
      </c>
      <c r="AB1189" s="0" t="n">
        <v>12.2658</v>
      </c>
      <c r="AC1189" s="0" t="n">
        <v>136.248</v>
      </c>
      <c r="AD1189" s="1">
        <f>AA1189/SUM(AA1189:AC1189)</f>
        <v/>
      </c>
      <c r="AE1189" s="1">
        <f>AB1189/SUM(AA1189:AC1189)</f>
        <v/>
      </c>
      <c r="AF1189" s="1">
        <f>1-AD1189-AE1189</f>
        <v/>
      </c>
      <c r="AG1189" s="0">
        <f>(4*AD1189)/(-2*AD1189+12*AE1189+3)</f>
        <v/>
      </c>
      <c r="AH1189" s="0">
        <f>(9*AE1189)/(-2*AD1189+12*AE1189+3)</f>
        <v/>
      </c>
      <c r="AI1189" t="n">
        <v>-2.0859</v>
      </c>
      <c r="AJ1189" t="n">
        <v>-55.9589</v>
      </c>
      <c r="AK1189" t="n">
        <v>2.927339757790828e+18</v>
      </c>
      <c r="AR1189" s="0" t="n">
        <v>28.6526</v>
      </c>
      <c r="AS1189" s="0" t="n">
        <v>12.1246</v>
      </c>
      <c r="AT1189" s="0" t="n">
        <v>132.2308</v>
      </c>
      <c r="AU1189" s="1">
        <f>AR1189/SUM(AR1189:AT1189)</f>
        <v/>
      </c>
      <c r="AV1189" s="1">
        <f>AS1189/SUM(AR1189:AT1189)</f>
        <v/>
      </c>
      <c r="AW1189" s="1">
        <f>1-AU1189-AV1189</f>
        <v/>
      </c>
      <c r="AX1189" s="1" t="n"/>
      <c r="AY1189" s="0">
        <f>(4*AU1189)/(-2*AU1189+12*AV1189+3)</f>
        <v/>
      </c>
      <c r="AZ1189" s="0">
        <f>(9*AV1189)/(-2*AU1189+12*AV1189+3)</f>
        <v/>
      </c>
      <c r="BB1189" t="n">
        <v>-1.7323</v>
      </c>
      <c r="BC1189" t="n">
        <v>-55.0959</v>
      </c>
      <c r="BD1189" t="n">
        <v>0.9326</v>
      </c>
      <c r="BE1189" t="n">
        <v>4.391009636686238e+18</v>
      </c>
      <c r="BF1189" t="n">
        <v>0.308</v>
      </c>
      <c r="CQ1189" s="0" t="n">
        <v>2</v>
      </c>
    </row>
    <row r="1190">
      <c r="A1190" s="0" t="n">
        <v>128</v>
      </c>
      <c r="B1190" s="0" t="n">
        <v>0</v>
      </c>
      <c r="C1190" s="0" t="n">
        <v>640</v>
      </c>
      <c r="D1190" s="1" t="n"/>
      <c r="E1190" s="0" t="n">
        <v>61.7181</v>
      </c>
      <c r="F1190" s="0" t="n">
        <v>20.9385</v>
      </c>
      <c r="G1190" s="0" t="n">
        <v>313.542</v>
      </c>
      <c r="H1190" s="1">
        <f>E1190/SUM(E1190:G1190)</f>
        <v/>
      </c>
      <c r="I1190" s="1">
        <f>F1190/SUM(E1190:G1190)</f>
        <v/>
      </c>
      <c r="J1190" s="1">
        <f>1-H1190-I1190</f>
        <v/>
      </c>
      <c r="K1190" s="1" t="n"/>
      <c r="L1190" s="0">
        <f>(4*H1190)/(-2*H1190+12*I1190+3)</f>
        <v/>
      </c>
      <c r="M1190" s="0">
        <f>(9*I1190)/(-2*H1190+12*I1190+3)</f>
        <v/>
      </c>
      <c r="N1190" s="1">
        <f>SQRT(POWER(L1190-AG1190,2)+POWER(M1190-AH1190,2))</f>
        <v/>
      </c>
      <c r="O1190" s="1" t="n">
        <v>-2.7841</v>
      </c>
      <c r="P1190" s="1" t="n">
        <v>-87.9864</v>
      </c>
      <c r="Q1190" t="n">
        <v>12.4054</v>
      </c>
      <c r="R1190" t="n">
        <v>2.927339757790828e+18</v>
      </c>
      <c r="S1190" s="0" t="n">
        <v>4.1665</v>
      </c>
      <c r="AA1190" s="0" t="n">
        <v>45.3891</v>
      </c>
      <c r="AB1190" s="0" t="n">
        <v>18.7968</v>
      </c>
      <c r="AC1190" s="0" t="n">
        <v>222.1893</v>
      </c>
      <c r="AD1190" s="1">
        <f>AA1190/SUM(AA1190:AC1190)</f>
        <v/>
      </c>
      <c r="AE1190" s="1">
        <f>AB1190/SUM(AA1190:AC1190)</f>
        <v/>
      </c>
      <c r="AF1190" s="1">
        <f>1-AD1190-AE1190</f>
        <v/>
      </c>
      <c r="AG1190" s="0">
        <f>(4*AD1190)/(-2*AD1190+12*AE1190+3)</f>
        <v/>
      </c>
      <c r="AH1190" s="0">
        <f>(9*AE1190)/(-2*AD1190+12*AE1190+3)</f>
        <v/>
      </c>
      <c r="AI1190" t="n">
        <v>-3.8436</v>
      </c>
      <c r="AJ1190" t="n">
        <v>-75.6263</v>
      </c>
      <c r="AK1190" t="n">
        <v>2.927339757790828e+18</v>
      </c>
      <c r="AR1190" s="0" t="n">
        <v>45.1356</v>
      </c>
      <c r="AS1190" s="0" t="n">
        <v>18.6541</v>
      </c>
      <c r="AT1190" s="0" t="n">
        <v>220.4719</v>
      </c>
      <c r="AU1190" s="1">
        <f>AR1190/SUM(AR1190:AT1190)</f>
        <v/>
      </c>
      <c r="AV1190" s="1">
        <f>AS1190/SUM(AR1190:AT1190)</f>
        <v/>
      </c>
      <c r="AW1190" s="1">
        <f>1-AU1190-AV1190</f>
        <v/>
      </c>
      <c r="AX1190" s="1" t="n"/>
      <c r="AY1190" s="0">
        <f>(4*AU1190)/(-2*AU1190+12*AV1190+3)</f>
        <v/>
      </c>
      <c r="AZ1190" s="0">
        <f>(9*AV1190)/(-2*AU1190+12*AV1190+3)</f>
        <v/>
      </c>
      <c r="BB1190" t="n">
        <v>-3.7326</v>
      </c>
      <c r="BC1190" t="n">
        <v>-75.2771</v>
      </c>
      <c r="BD1190" t="n">
        <v>0.3665</v>
      </c>
      <c r="BE1190" t="n">
        <v>2.927339757790828e+18</v>
      </c>
      <c r="BF1190" t="n">
        <v>0.0974</v>
      </c>
      <c r="CQ1190" s="0" t="n">
        <v>2</v>
      </c>
    </row>
    <row r="1191">
      <c r="A1191" s="0" t="n">
        <v>128</v>
      </c>
      <c r="B1191" s="0" t="n">
        <v>0</v>
      </c>
      <c r="C1191" s="0" t="n">
        <v>768</v>
      </c>
      <c r="D1191" s="1" t="n"/>
      <c r="E1191" s="0" t="n">
        <v>89.48220000000001</v>
      </c>
      <c r="F1191" s="0" t="n">
        <v>29.9968</v>
      </c>
      <c r="G1191" s="0" t="n">
        <v>465.9999</v>
      </c>
      <c r="H1191" s="1">
        <f>E1191/SUM(E1191:G1191)</f>
        <v/>
      </c>
      <c r="I1191" s="1">
        <f>F1191/SUM(E1191:G1191)</f>
        <v/>
      </c>
      <c r="J1191" s="1">
        <f>1-H1191-I1191</f>
        <v/>
      </c>
      <c r="K1191" s="1" t="n"/>
      <c r="L1191" s="0">
        <f>(4*H1191)/(-2*H1191+12*I1191+3)</f>
        <v/>
      </c>
      <c r="M1191" s="0">
        <f>(9*I1191)/(-2*H1191+12*I1191+3)</f>
        <v/>
      </c>
      <c r="N1191" s="1">
        <f>SQRT(POWER(L1191-AG1191,2)+POWER(M1191-AH1191,2))</f>
        <v/>
      </c>
      <c r="O1191" s="1" t="n">
        <v>-4.3356</v>
      </c>
      <c r="P1191" s="1" t="n">
        <v>-109.0629</v>
      </c>
      <c r="Q1191" t="n">
        <v>14.381</v>
      </c>
      <c r="R1191" t="n">
        <v>2.927339757790828e+18</v>
      </c>
      <c r="S1191" s="0" t="n">
        <v>4.2682</v>
      </c>
      <c r="AA1191" s="0" t="n">
        <v>66.1527</v>
      </c>
      <c r="AB1191" s="0" t="n">
        <v>27.1047</v>
      </c>
      <c r="AC1191" s="0" t="n">
        <v>331.5122</v>
      </c>
      <c r="AD1191" s="1">
        <f>AA1191/SUM(AA1191:AC1191)</f>
        <v/>
      </c>
      <c r="AE1191" s="1">
        <f>AB1191/SUM(AA1191:AC1191)</f>
        <v/>
      </c>
      <c r="AF1191" s="1">
        <f>1-AD1191-AE1191</f>
        <v/>
      </c>
      <c r="AG1191" s="0">
        <f>(4*AD1191)/(-2*AD1191+12*AE1191+3)</f>
        <v/>
      </c>
      <c r="AH1191" s="0">
        <f>(9*AE1191)/(-2*AD1191+12*AE1191+3)</f>
        <v/>
      </c>
      <c r="AI1191" t="n">
        <v>-5.4805</v>
      </c>
      <c r="AJ1191" t="n">
        <v>-94.72750000000001</v>
      </c>
      <c r="AK1191" t="n">
        <v>4.391009636686238e+18</v>
      </c>
      <c r="AR1191" s="0" t="n">
        <v>66.09139999999999</v>
      </c>
      <c r="AS1191" s="0" t="n">
        <v>26.9749</v>
      </c>
      <c r="AT1191" s="0" t="n">
        <v>327.4778</v>
      </c>
      <c r="AU1191" s="1">
        <f>AR1191/SUM(AR1191:AT1191)</f>
        <v/>
      </c>
      <c r="AV1191" s="1">
        <f>AS1191/SUM(AR1191:AT1191)</f>
        <v/>
      </c>
      <c r="AW1191" s="1">
        <f>1-AU1191-AV1191</f>
        <v/>
      </c>
      <c r="AX1191" s="1" t="n"/>
      <c r="AY1191" s="0">
        <f>(4*AU1191)/(-2*AU1191+12*AV1191+3)</f>
        <v/>
      </c>
      <c r="AZ1191" s="0">
        <f>(9*AV1191)/(-2*AU1191+12*AV1191+3)</f>
        <v/>
      </c>
      <c r="BB1191" t="n">
        <v>-4.9711</v>
      </c>
      <c r="BC1191" t="n">
        <v>-94.2222</v>
      </c>
      <c r="BD1191" t="n">
        <v>0.7175</v>
      </c>
      <c r="BE1191" t="n">
        <v>2.927339757790828e+18</v>
      </c>
      <c r="BF1191" t="n">
        <v>0.2604</v>
      </c>
      <c r="CQ1191" s="0" t="n">
        <v>2</v>
      </c>
    </row>
    <row r="1192">
      <c r="A1192" s="0" t="n">
        <v>128</v>
      </c>
      <c r="B1192" s="0" t="n">
        <v>0</v>
      </c>
      <c r="C1192" s="0" t="n">
        <v>896</v>
      </c>
      <c r="D1192" s="1" t="n"/>
      <c r="E1192" s="0" t="n">
        <v>122.1388</v>
      </c>
      <c r="F1192" s="0" t="n">
        <v>40.6958</v>
      </c>
      <c r="G1192" s="0" t="n">
        <v>644.5504</v>
      </c>
      <c r="H1192" s="1">
        <f>E1192/SUM(E1192:G1192)</f>
        <v/>
      </c>
      <c r="I1192" s="1">
        <f>F1192/SUM(E1192:G1192)</f>
        <v/>
      </c>
      <c r="J1192" s="1">
        <f>1-H1192-I1192</f>
        <v/>
      </c>
      <c r="K1192" s="1" t="n"/>
      <c r="L1192" s="0">
        <f>(4*H1192)/(-2*H1192+12*I1192+3)</f>
        <v/>
      </c>
      <c r="M1192" s="0">
        <f>(9*I1192)/(-2*H1192+12*I1192+3)</f>
        <v/>
      </c>
      <c r="N1192" s="1">
        <f>SQRT(POWER(L1192-AG1192,2)+POWER(M1192-AH1192,2))</f>
        <v/>
      </c>
      <c r="O1192" s="1" t="n">
        <v>-5.6766</v>
      </c>
      <c r="P1192" s="1" t="n">
        <v>-128.8296</v>
      </c>
      <c r="Q1192" t="n">
        <v>15.6605</v>
      </c>
      <c r="R1192" t="n">
        <v>2.927339757790828e+18</v>
      </c>
      <c r="S1192" s="0" t="n">
        <v>4.2798</v>
      </c>
      <c r="AA1192" s="0" t="n">
        <v>91.5227</v>
      </c>
      <c r="AB1192" s="0" t="n">
        <v>37.2556</v>
      </c>
      <c r="AC1192" s="0" t="n">
        <v>465.089</v>
      </c>
      <c r="AD1192" s="1">
        <f>AA1192/SUM(AA1192:AC1192)</f>
        <v/>
      </c>
      <c r="AE1192" s="1">
        <f>AB1192/SUM(AA1192:AC1192)</f>
        <v/>
      </c>
      <c r="AF1192" s="1">
        <f>1-AD1192-AE1192</f>
        <v/>
      </c>
      <c r="AG1192" s="0">
        <f>(4*AD1192)/(-2*AD1192+12*AE1192+3)</f>
        <v/>
      </c>
      <c r="AH1192" s="0">
        <f>(9*AE1192)/(-2*AD1192+12*AE1192+3)</f>
        <v/>
      </c>
      <c r="AI1192" t="n">
        <v>-7.0136</v>
      </c>
      <c r="AJ1192" t="n">
        <v>-113.2263</v>
      </c>
      <c r="AK1192" t="n">
        <v>2.927339757790828e+18</v>
      </c>
      <c r="AR1192" s="0" t="n">
        <v>91.20180000000001</v>
      </c>
      <c r="AS1192" s="0" t="n">
        <v>36.9755</v>
      </c>
      <c r="AT1192" s="0" t="n">
        <v>459.2702</v>
      </c>
      <c r="AU1192" s="1">
        <f>AR1192/SUM(AR1192:AT1192)</f>
        <v/>
      </c>
      <c r="AV1192" s="1">
        <f>AS1192/SUM(AR1192:AT1192)</f>
        <v/>
      </c>
      <c r="AW1192" s="1">
        <f>1-AU1192-AV1192</f>
        <v/>
      </c>
      <c r="AX1192" s="1" t="n"/>
      <c r="AY1192" s="0">
        <f>(4*AU1192)/(-2*AU1192+12*AV1192+3)</f>
        <v/>
      </c>
      <c r="AZ1192" s="0">
        <f>(9*AV1192)/(-2*AU1192+12*AV1192+3)</f>
        <v/>
      </c>
      <c r="BB1192" t="n">
        <v>-6.5011</v>
      </c>
      <c r="BC1192" t="n">
        <v>-112.5847</v>
      </c>
      <c r="BD1192" t="n">
        <v>0.8211000000000001</v>
      </c>
      <c r="BE1192" t="n">
        <v>2.927339757790828e+18</v>
      </c>
      <c r="BF1192" t="n">
        <v>0.2507</v>
      </c>
      <c r="CQ1192" s="0" t="n">
        <v>2</v>
      </c>
    </row>
    <row r="1193">
      <c r="A1193" s="0" t="n">
        <v>128</v>
      </c>
      <c r="B1193" s="0" t="n">
        <v>0</v>
      </c>
      <c r="C1193" s="0" t="n">
        <v>1023</v>
      </c>
      <c r="D1193" s="1" t="n"/>
      <c r="E1193" s="0" t="n">
        <v>159.2456</v>
      </c>
      <c r="F1193" s="0" t="n">
        <v>53.0339</v>
      </c>
      <c r="G1193" s="0" t="n">
        <v>847.4553</v>
      </c>
      <c r="H1193" s="1">
        <f>E1193/SUM(E1193:G1193)</f>
        <v/>
      </c>
      <c r="I1193" s="1">
        <f>F1193/SUM(E1193:G1193)</f>
        <v/>
      </c>
      <c r="J1193" s="1">
        <f>1-H1193-I1193</f>
        <v/>
      </c>
      <c r="K1193" s="1" t="n"/>
      <c r="L1193" s="0">
        <f>(4*H1193)/(-2*H1193+12*I1193+3)</f>
        <v/>
      </c>
      <c r="M1193" s="0">
        <f>(9*I1193)/(-2*H1193+12*I1193+3)</f>
        <v/>
      </c>
      <c r="N1193" s="1">
        <f>SQRT(POWER(L1193-AG1193,2)+POWER(M1193-AH1193,2))</f>
        <v/>
      </c>
      <c r="O1193" s="1" t="n">
        <v>-6.9662</v>
      </c>
      <c r="P1193" s="1" t="n">
        <v>-147.4664</v>
      </c>
      <c r="Q1193" t="n">
        <v>16.513</v>
      </c>
      <c r="R1193" t="n">
        <v>4.391009636686238e+18</v>
      </c>
      <c r="S1193" s="0" t="n">
        <v>4.2125</v>
      </c>
      <c r="AA1193" s="0" t="n">
        <v>121.3899</v>
      </c>
      <c r="AB1193" s="0" t="n">
        <v>49.206</v>
      </c>
      <c r="AC1193" s="0" t="n">
        <v>622.3439</v>
      </c>
      <c r="AD1193" s="1">
        <f>AA1193/SUM(AA1193:AC1193)</f>
        <v/>
      </c>
      <c r="AE1193" s="1">
        <f>AB1193/SUM(AA1193:AC1193)</f>
        <v/>
      </c>
      <c r="AF1193" s="1">
        <f>1-AD1193-AE1193</f>
        <v/>
      </c>
      <c r="AG1193" s="0">
        <f>(4*AD1193)/(-2*AD1193+12*AE1193+3)</f>
        <v/>
      </c>
      <c r="AH1193" s="0">
        <f>(9*AE1193)/(-2*AD1193+12*AE1193+3)</f>
        <v/>
      </c>
      <c r="AI1193" t="n">
        <v>-8.450900000000001</v>
      </c>
      <c r="AJ1193" t="n">
        <v>-131.0202</v>
      </c>
      <c r="AK1193" t="n">
        <v>4.391009636686238e+18</v>
      </c>
      <c r="AR1193" s="0" t="n">
        <v>120.8552</v>
      </c>
      <c r="AS1193" s="0" t="n">
        <v>49.0437</v>
      </c>
      <c r="AT1193" s="0" t="n">
        <v>614.4025</v>
      </c>
      <c r="AU1193" s="1">
        <f>AR1193/SUM(AR1193:AT1193)</f>
        <v/>
      </c>
      <c r="AV1193" s="1">
        <f>AS1193/SUM(AR1193:AT1193)</f>
        <v/>
      </c>
      <c r="AW1193" s="1">
        <f>1-AU1193-AV1193</f>
        <v/>
      </c>
      <c r="AX1193" s="1" t="n"/>
      <c r="AY1193" s="0">
        <f>(4*AU1193)/(-2*AU1193+12*AV1193+3)</f>
        <v/>
      </c>
      <c r="AZ1193" s="0">
        <f>(9*AV1193)/(-2*AU1193+12*AV1193+3)</f>
        <v/>
      </c>
      <c r="BB1193" t="n">
        <v>-8.020200000000001</v>
      </c>
      <c r="BC1193" t="n">
        <v>-130.3482</v>
      </c>
      <c r="BD1193" t="n">
        <v>0.7982</v>
      </c>
      <c r="BE1193" t="n">
        <v>4.391009636686238e+18</v>
      </c>
      <c r="BF1193" t="n">
        <v>0.1816</v>
      </c>
      <c r="CQ1193" s="0" t="n">
        <v>2</v>
      </c>
    </row>
    <row r="1194">
      <c r="A1194" s="0" t="n">
        <v>128</v>
      </c>
      <c r="B1194" s="0" t="n">
        <v>128</v>
      </c>
      <c r="C1194" s="0" t="n">
        <v>0</v>
      </c>
      <c r="D1194" s="1" t="n"/>
      <c r="E1194" s="0" t="n">
        <v>6.1444</v>
      </c>
      <c r="F1194" s="0" t="n">
        <v>7.3404</v>
      </c>
      <c r="G1194" s="0" t="n">
        <v>1.4557</v>
      </c>
      <c r="H1194" s="1">
        <f>E1194/SUM(E1194:G1194)</f>
        <v/>
      </c>
      <c r="I1194" s="1">
        <f>F1194/SUM(E1194:G1194)</f>
        <v/>
      </c>
      <c r="J1194" s="1">
        <f>1-H1194-I1194</f>
        <v/>
      </c>
      <c r="K1194" s="1" t="n"/>
      <c r="L1194" s="0">
        <f>(4*H1194)/(-2*H1194+12*I1194+3)</f>
        <v/>
      </c>
      <c r="M1194" s="0">
        <f>(9*I1194)/(-2*H1194+12*I1194+3)</f>
        <v/>
      </c>
      <c r="N1194" s="1">
        <f>SQRT(POWER(L1194-AG1194,2)+POWER(M1194-AH1194,2))</f>
        <v/>
      </c>
      <c r="O1194" s="1" t="n">
        <v>0.7681</v>
      </c>
      <c r="P1194" s="1" t="n">
        <v>10.2578</v>
      </c>
      <c r="Q1194" t="n">
        <v>0.8922</v>
      </c>
      <c r="R1194" t="n">
        <v>3036.1671</v>
      </c>
      <c r="S1194" s="0" t="n">
        <v>0.8486</v>
      </c>
      <c r="AA1194" s="0" t="n">
        <v>5.732</v>
      </c>
      <c r="AB1194" s="0" t="n">
        <v>6.8009</v>
      </c>
      <c r="AC1194" s="0" t="n">
        <v>1.4594</v>
      </c>
      <c r="AD1194" s="1">
        <f>AA1194/SUM(AA1194:AC1194)</f>
        <v/>
      </c>
      <c r="AE1194" s="1">
        <f>AB1194/SUM(AA1194:AC1194)</f>
        <v/>
      </c>
      <c r="AF1194" s="1">
        <f>1-AD1194-AE1194</f>
        <v/>
      </c>
      <c r="AG1194" s="0">
        <f>(4*AD1194)/(-2*AD1194+12*AE1194+3)</f>
        <v/>
      </c>
      <c r="AH1194" s="0">
        <f>(9*AE1194)/(-2*AD1194+12*AE1194+3)</f>
        <v/>
      </c>
      <c r="AI1194" t="n">
        <v>0.8055</v>
      </c>
      <c r="AJ1194" t="n">
        <v>9.366400000000001</v>
      </c>
      <c r="AK1194" t="n">
        <v>3068.1872</v>
      </c>
      <c r="AR1194" s="0" t="n">
        <v>5.8855</v>
      </c>
      <c r="AS1194" s="0" t="n">
        <v>6.849</v>
      </c>
      <c r="AT1194" s="0" t="n">
        <v>1.7393</v>
      </c>
      <c r="AU1194" s="1">
        <f>AR1194/SUM(AR1194:AT1194)</f>
        <v/>
      </c>
      <c r="AV1194" s="1">
        <f>AS1194/SUM(AR1194:AT1194)</f>
        <v/>
      </c>
      <c r="AW1194" s="1">
        <f>1-AU1194-AV1194</f>
        <v/>
      </c>
      <c r="AX1194" s="1" t="n"/>
      <c r="AY1194" s="0">
        <f>(4*AU1194)/(-2*AU1194+12*AV1194+3)</f>
        <v/>
      </c>
      <c r="AZ1194" s="0">
        <f>(9*AV1194)/(-2*AU1194+12*AV1194+3)</f>
        <v/>
      </c>
      <c r="BB1194" t="n">
        <v>1.0921</v>
      </c>
      <c r="BC1194" t="n">
        <v>8.888500000000001</v>
      </c>
      <c r="BD1194" t="n">
        <v>0.5572</v>
      </c>
      <c r="BE1194" t="n">
        <v>3141.652</v>
      </c>
      <c r="BF1194" t="n">
        <v>0.7744</v>
      </c>
      <c r="CQ1194" s="0" t="n">
        <v>2</v>
      </c>
    </row>
    <row r="1195">
      <c r="A1195" s="0" t="n">
        <v>128</v>
      </c>
      <c r="B1195" s="0" t="n">
        <v>128</v>
      </c>
      <c r="C1195" s="0" t="n">
        <v>256</v>
      </c>
      <c r="D1195" s="1" t="n"/>
      <c r="E1195" s="0" t="n">
        <v>13.7297</v>
      </c>
      <c r="F1195" s="0" t="n">
        <v>9.915800000000001</v>
      </c>
      <c r="G1195" s="0" t="n">
        <v>41.6815</v>
      </c>
      <c r="H1195" s="1">
        <f>E1195/SUM(E1195:G1195)</f>
        <v/>
      </c>
      <c r="I1195" s="1">
        <f>F1195/SUM(E1195:G1195)</f>
        <v/>
      </c>
      <c r="J1195" s="1">
        <f>1-H1195-I1195</f>
        <v/>
      </c>
      <c r="K1195" s="1" t="n"/>
      <c r="L1195" s="0">
        <f>(4*H1195)/(-2*H1195+12*I1195+3)</f>
        <v/>
      </c>
      <c r="M1195" s="0">
        <f>(9*I1195)/(-2*H1195+12*I1195+3)</f>
        <v/>
      </c>
      <c r="N1195" s="1">
        <f>SQRT(POWER(L1195-AG1195,2)+POWER(M1195-AH1195,2))</f>
        <v/>
      </c>
      <c r="O1195" s="1" t="n">
        <v>-1.1236</v>
      </c>
      <c r="P1195" s="1" t="n">
        <v>-26.0708</v>
      </c>
      <c r="Q1195" t="n">
        <v>6.2243</v>
      </c>
      <c r="R1195" t="n">
        <v>4.391009636686238e+18</v>
      </c>
      <c r="S1195" s="0" t="n">
        <v>3.2105</v>
      </c>
      <c r="AA1195" s="0" t="n">
        <v>11.3368</v>
      </c>
      <c r="AB1195" s="0" t="n">
        <v>9.0435</v>
      </c>
      <c r="AC1195" s="0" t="n">
        <v>30.9699</v>
      </c>
      <c r="AD1195" s="1">
        <f>AA1195/SUM(AA1195:AC1195)</f>
        <v/>
      </c>
      <c r="AE1195" s="1">
        <f>AB1195/SUM(AA1195:AC1195)</f>
        <v/>
      </c>
      <c r="AF1195" s="1">
        <f>1-AD1195-AE1195</f>
        <v/>
      </c>
      <c r="AG1195" s="0">
        <f>(4*AD1195)/(-2*AD1195+12*AE1195+3)</f>
        <v/>
      </c>
      <c r="AH1195" s="0">
        <f>(9*AE1195)/(-2*AD1195+12*AE1195+3)</f>
        <v/>
      </c>
      <c r="AI1195" t="n">
        <v>-1.3523</v>
      </c>
      <c r="AJ1195" t="n">
        <v>-19.8507</v>
      </c>
      <c r="AK1195" t="n">
        <v>2.927339757790828e+18</v>
      </c>
      <c r="AR1195" s="0" t="n">
        <v>11.2765</v>
      </c>
      <c r="AS1195" s="0" t="n">
        <v>9.0442</v>
      </c>
      <c r="AT1195" s="0" t="n">
        <v>31.4177</v>
      </c>
      <c r="AU1195" s="1">
        <f>AR1195/SUM(AR1195:AT1195)</f>
        <v/>
      </c>
      <c r="AV1195" s="1">
        <f>AS1195/SUM(AR1195:AT1195)</f>
        <v/>
      </c>
      <c r="AW1195" s="1">
        <f>1-AU1195-AV1195</f>
        <v/>
      </c>
      <c r="AX1195" s="1" t="n"/>
      <c r="AY1195" s="0">
        <f>(4*AU1195)/(-2*AU1195+12*AV1195+3)</f>
        <v/>
      </c>
      <c r="AZ1195" s="0">
        <f>(9*AV1195)/(-2*AU1195+12*AV1195+3)</f>
        <v/>
      </c>
      <c r="BB1195" t="n">
        <v>-1.6619</v>
      </c>
      <c r="BC1195" t="n">
        <v>-20.1277</v>
      </c>
      <c r="BD1195" t="n">
        <v>0.4154</v>
      </c>
      <c r="BE1195" t="n">
        <v>2.927339757790828e+18</v>
      </c>
      <c r="BF1195" t="n">
        <v>0.3678</v>
      </c>
      <c r="CQ1195" s="0" t="n">
        <v>2</v>
      </c>
    </row>
    <row r="1196">
      <c r="A1196" s="0" t="n">
        <v>128</v>
      </c>
      <c r="B1196" s="0" t="n">
        <v>128</v>
      </c>
      <c r="C1196" s="0" t="n">
        <v>384</v>
      </c>
      <c r="D1196" s="1" t="n"/>
      <c r="E1196" s="0" t="n">
        <v>24.7979</v>
      </c>
      <c r="F1196" s="0" t="n">
        <v>13.5118</v>
      </c>
      <c r="G1196" s="0" t="n">
        <v>103.2514</v>
      </c>
      <c r="H1196" s="1">
        <f>E1196/SUM(E1196:G1196)</f>
        <v/>
      </c>
      <c r="I1196" s="1">
        <f>F1196/SUM(E1196:G1196)</f>
        <v/>
      </c>
      <c r="J1196" s="1">
        <f>1-H1196-I1196</f>
        <v/>
      </c>
      <c r="K1196" s="1" t="n"/>
      <c r="L1196" s="0">
        <f>(4*H1196)/(-2*H1196+12*I1196+3)</f>
        <v/>
      </c>
      <c r="M1196" s="0">
        <f>(9*I1196)/(-2*H1196+12*I1196+3)</f>
        <v/>
      </c>
      <c r="N1196" s="1">
        <f>SQRT(POWER(L1196-AG1196,2)+POWER(M1196-AH1196,2))</f>
        <v/>
      </c>
      <c r="O1196" s="1" t="n">
        <v>-2.7105</v>
      </c>
      <c r="P1196" s="1" t="n">
        <v>-49.7438</v>
      </c>
      <c r="Q1196" t="n">
        <v>9.7424</v>
      </c>
      <c r="R1196" t="n">
        <v>2.927339757790828e+18</v>
      </c>
      <c r="S1196" s="0" t="n">
        <v>3.7025</v>
      </c>
      <c r="AA1196" s="0" t="n">
        <v>19.4082</v>
      </c>
      <c r="AB1196" s="0" t="n">
        <v>12.273</v>
      </c>
      <c r="AC1196" s="0" t="n">
        <v>73.4667</v>
      </c>
      <c r="AD1196" s="1">
        <f>AA1196/SUM(AA1196:AC1196)</f>
        <v/>
      </c>
      <c r="AE1196" s="1">
        <f>AB1196/SUM(AA1196:AC1196)</f>
        <v/>
      </c>
      <c r="AF1196" s="1">
        <f>1-AD1196-AE1196</f>
        <v/>
      </c>
      <c r="AG1196" s="0">
        <f>(4*AD1196)/(-2*AD1196+12*AE1196+3)</f>
        <v/>
      </c>
      <c r="AH1196" s="0">
        <f>(9*AE1196)/(-2*AD1196+12*AE1196+3)</f>
        <v/>
      </c>
      <c r="AI1196" t="n">
        <v>-2.8266</v>
      </c>
      <c r="AJ1196" t="n">
        <v>-40.0021</v>
      </c>
      <c r="AK1196" t="n">
        <v>2.927339757790828e+18</v>
      </c>
      <c r="AR1196" s="0" t="n">
        <v>19.1675</v>
      </c>
      <c r="AS1196" s="0" t="n">
        <v>12.1781</v>
      </c>
      <c r="AT1196" s="0" t="n">
        <v>72.5453</v>
      </c>
      <c r="AU1196" s="1">
        <f>AR1196/SUM(AR1196:AT1196)</f>
        <v/>
      </c>
      <c r="AV1196" s="1">
        <f>AS1196/SUM(AR1196:AT1196)</f>
        <v/>
      </c>
      <c r="AW1196" s="1">
        <f>1-AU1196-AV1196</f>
        <v/>
      </c>
      <c r="AX1196" s="1" t="n"/>
      <c r="AY1196" s="0">
        <f>(4*AU1196)/(-2*AU1196+12*AV1196+3)</f>
        <v/>
      </c>
      <c r="AZ1196" s="0">
        <f>(9*AV1196)/(-2*AU1196+12*AV1196+3)</f>
        <v/>
      </c>
      <c r="BB1196" t="n">
        <v>-2.8807</v>
      </c>
      <c r="BC1196" t="n">
        <v>-39.6502</v>
      </c>
      <c r="BD1196" t="n">
        <v>0.356</v>
      </c>
      <c r="BE1196" t="n">
        <v>4.391009636686238e+18</v>
      </c>
      <c r="BF1196" t="n">
        <v>0.1384</v>
      </c>
      <c r="CQ1196" s="0" t="n">
        <v>2</v>
      </c>
    </row>
    <row r="1197">
      <c r="A1197" s="0" t="n">
        <v>128</v>
      </c>
      <c r="B1197" s="0" t="n">
        <v>128</v>
      </c>
      <c r="C1197" s="0" t="n">
        <v>512</v>
      </c>
      <c r="D1197" s="1" t="n"/>
      <c r="E1197" s="0" t="n">
        <v>41.3851</v>
      </c>
      <c r="F1197" s="0" t="n">
        <v>18.9214</v>
      </c>
      <c r="G1197" s="0" t="n">
        <v>194.4966</v>
      </c>
      <c r="H1197" s="1">
        <f>E1197/SUM(E1197:G1197)</f>
        <v/>
      </c>
      <c r="I1197" s="1">
        <f>F1197/SUM(E1197:G1197)</f>
        <v/>
      </c>
      <c r="J1197" s="1">
        <f>1-H1197-I1197</f>
        <v/>
      </c>
      <c r="K1197" s="1" t="n"/>
      <c r="L1197" s="0">
        <f>(4*H1197)/(-2*H1197+12*I1197+3)</f>
        <v/>
      </c>
      <c r="M1197" s="0">
        <f>(9*I1197)/(-2*H1197+12*I1197+3)</f>
        <v/>
      </c>
      <c r="N1197" s="1">
        <f>SQRT(POWER(L1197-AG1197,2)+POWER(M1197-AH1197,2))</f>
        <v/>
      </c>
      <c r="O1197" s="1" t="n">
        <v>-3.9852</v>
      </c>
      <c r="P1197" s="1" t="n">
        <v>-71.5518</v>
      </c>
      <c r="Q1197" t="n">
        <v>12.1436</v>
      </c>
      <c r="R1197" t="n">
        <v>2.927339757790828e+18</v>
      </c>
      <c r="S1197" s="0" t="n">
        <v>4.0166</v>
      </c>
      <c r="AA1197" s="0" t="n">
        <v>31.4852</v>
      </c>
      <c r="AB1197" s="0" t="n">
        <v>17.1052</v>
      </c>
      <c r="AC1197" s="0" t="n">
        <v>137.0538</v>
      </c>
      <c r="AD1197" s="1">
        <f>AA1197/SUM(AA1197:AC1197)</f>
        <v/>
      </c>
      <c r="AE1197" s="1">
        <f>AB1197/SUM(AA1197:AC1197)</f>
        <v/>
      </c>
      <c r="AF1197" s="1">
        <f>1-AD1197-AE1197</f>
        <v/>
      </c>
      <c r="AG1197" s="0">
        <f>(4*AD1197)/(-2*AD1197+12*AE1197+3)</f>
        <v/>
      </c>
      <c r="AH1197" s="0">
        <f>(9*AE1197)/(-2*AD1197+12*AE1197+3)</f>
        <v/>
      </c>
      <c r="AI1197" t="n">
        <v>-4.2383</v>
      </c>
      <c r="AJ1197" t="n">
        <v>-59.4108</v>
      </c>
      <c r="AK1197" t="n">
        <v>4.391009636686238e+18</v>
      </c>
      <c r="AR1197" s="0" t="n">
        <v>31.263</v>
      </c>
      <c r="AS1197" s="0" t="n">
        <v>17.0822</v>
      </c>
      <c r="AT1197" s="0" t="n">
        <v>133.3994</v>
      </c>
      <c r="AU1197" s="1">
        <f>AR1197/SUM(AR1197:AT1197)</f>
        <v/>
      </c>
      <c r="AV1197" s="1">
        <f>AS1197/SUM(AR1197:AT1197)</f>
        <v/>
      </c>
      <c r="AW1197" s="1">
        <f>1-AU1197-AV1197</f>
        <v/>
      </c>
      <c r="AX1197" s="1" t="n"/>
      <c r="AY1197" s="0">
        <f>(4*AU1197)/(-2*AU1197+12*AV1197+3)</f>
        <v/>
      </c>
      <c r="AZ1197" s="0">
        <f>(9*AV1197)/(-2*AU1197+12*AV1197+3)</f>
        <v/>
      </c>
      <c r="BB1197" t="n">
        <v>-3.8217</v>
      </c>
      <c r="BC1197" t="n">
        <v>-58.5503</v>
      </c>
      <c r="BD1197" t="n">
        <v>0.956</v>
      </c>
      <c r="BE1197" t="n">
        <v>4.391009636686238e+18</v>
      </c>
      <c r="BF1197" t="n">
        <v>0.3448</v>
      </c>
      <c r="CQ1197" s="0" t="n">
        <v>2</v>
      </c>
    </row>
    <row r="1198">
      <c r="A1198" s="0" t="n">
        <v>128</v>
      </c>
      <c r="B1198" s="0" t="n">
        <v>128</v>
      </c>
      <c r="C1198" s="0" t="n">
        <v>640</v>
      </c>
      <c r="D1198" s="1" t="n"/>
      <c r="E1198" s="0" t="n">
        <v>63.1485</v>
      </c>
      <c r="F1198" s="0" t="n">
        <v>26.0357</v>
      </c>
      <c r="G1198" s="0" t="n">
        <v>313.3485</v>
      </c>
      <c r="H1198" s="1">
        <f>E1198/SUM(E1198:G1198)</f>
        <v/>
      </c>
      <c r="I1198" s="1">
        <f>F1198/SUM(E1198:G1198)</f>
        <v/>
      </c>
      <c r="J1198" s="1">
        <f>1-H1198-I1198</f>
        <v/>
      </c>
      <c r="K1198" s="1" t="n"/>
      <c r="L1198" s="0">
        <f>(4*H1198)/(-2*H1198+12*I1198+3)</f>
        <v/>
      </c>
      <c r="M1198" s="0">
        <f>(9*I1198)/(-2*H1198+12*I1198+3)</f>
        <v/>
      </c>
      <c r="N1198" s="1">
        <f>SQRT(POWER(L1198-AG1198,2)+POWER(M1198-AH1198,2))</f>
        <v/>
      </c>
      <c r="O1198" s="1" t="n">
        <v>-5.0855</v>
      </c>
      <c r="P1198" s="1" t="n">
        <v>-92.05540000000001</v>
      </c>
      <c r="Q1198" t="n">
        <v>13.7437</v>
      </c>
      <c r="R1198" t="n">
        <v>4.391009636686238e+18</v>
      </c>
      <c r="S1198" s="0" t="n">
        <v>4.1236</v>
      </c>
      <c r="AA1198" s="0" t="n">
        <v>47.8079</v>
      </c>
      <c r="AB1198" s="0" t="n">
        <v>23.6362</v>
      </c>
      <c r="AC1198" s="0" t="n">
        <v>222.9951</v>
      </c>
      <c r="AD1198" s="1">
        <f>AA1198/SUM(AA1198:AC1198)</f>
        <v/>
      </c>
      <c r="AE1198" s="1">
        <f>AB1198/SUM(AA1198:AC1198)</f>
        <v/>
      </c>
      <c r="AF1198" s="1">
        <f>1-AD1198-AE1198</f>
        <v/>
      </c>
      <c r="AG1198" s="0">
        <f>(4*AD1198)/(-2*AD1198+12*AE1198+3)</f>
        <v/>
      </c>
      <c r="AH1198" s="0">
        <f>(9*AE1198)/(-2*AD1198+12*AE1198+3)</f>
        <v/>
      </c>
      <c r="AI1198" t="n">
        <v>-5.6092</v>
      </c>
      <c r="AJ1198" t="n">
        <v>-78.3216</v>
      </c>
      <c r="AK1198" t="n">
        <v>2.927339757790828e+18</v>
      </c>
      <c r="AR1198" s="0" t="n">
        <v>48.0902</v>
      </c>
      <c r="AS1198" s="0" t="n">
        <v>23.6594</v>
      </c>
      <c r="AT1198" s="0" t="n">
        <v>223.5612</v>
      </c>
      <c r="AU1198" s="1">
        <f>AR1198/SUM(AR1198:AT1198)</f>
        <v/>
      </c>
      <c r="AV1198" s="1">
        <f>AS1198/SUM(AR1198:AT1198)</f>
        <v/>
      </c>
      <c r="AW1198" s="1">
        <f>1-AU1198-AV1198</f>
        <v/>
      </c>
      <c r="AX1198" s="1" t="n"/>
      <c r="AY1198" s="0">
        <f>(4*AU1198)/(-2*AU1198+12*AV1198+3)</f>
        <v/>
      </c>
      <c r="AZ1198" s="0">
        <f>(9*AV1198)/(-2*AU1198+12*AV1198+3)</f>
        <v/>
      </c>
      <c r="BB1198" t="n">
        <v>-5.4194</v>
      </c>
      <c r="BC1198" t="n">
        <v>-78.4342</v>
      </c>
      <c r="BD1198" t="n">
        <v>0.2206</v>
      </c>
      <c r="BE1198" t="n">
        <v>4.391009636686238e+18</v>
      </c>
      <c r="BF1198" t="n">
        <v>0.1436</v>
      </c>
      <c r="CQ1198" s="0" t="n">
        <v>2</v>
      </c>
    </row>
    <row r="1199">
      <c r="A1199" s="0" t="n">
        <v>128</v>
      </c>
      <c r="B1199" s="0" t="n">
        <v>128</v>
      </c>
      <c r="C1199" s="0" t="n">
        <v>768</v>
      </c>
      <c r="D1199" s="1" t="n"/>
      <c r="E1199" s="0" t="n">
        <v>90.9144</v>
      </c>
      <c r="F1199" s="0" t="n">
        <v>35.1137</v>
      </c>
      <c r="G1199" s="0" t="n">
        <v>465.7591</v>
      </c>
      <c r="H1199" s="1">
        <f>E1199/SUM(E1199:G1199)</f>
        <v/>
      </c>
      <c r="I1199" s="1">
        <f>F1199/SUM(E1199:G1199)</f>
        <v/>
      </c>
      <c r="J1199" s="1">
        <f>1-H1199-I1199</f>
        <v/>
      </c>
      <c r="K1199" s="1" t="n"/>
      <c r="L1199" s="0">
        <f>(4*H1199)/(-2*H1199+12*I1199+3)</f>
        <v/>
      </c>
      <c r="M1199" s="0">
        <f>(9*I1199)/(-2*H1199+12*I1199+3)</f>
        <v/>
      </c>
      <c r="N1199" s="1">
        <f>SQRT(POWER(L1199-AG1199,2)+POWER(M1199-AH1199,2))</f>
        <v/>
      </c>
      <c r="O1199" s="1" t="n">
        <v>-6.2514</v>
      </c>
      <c r="P1199" s="1" t="n">
        <v>-112.3234</v>
      </c>
      <c r="Q1199" t="n">
        <v>15.5513</v>
      </c>
      <c r="R1199" t="n">
        <v>2.927339757790828e+18</v>
      </c>
      <c r="S1199" s="0" t="n">
        <v>4.2433</v>
      </c>
      <c r="AA1199" s="0" t="n">
        <v>68.5715</v>
      </c>
      <c r="AB1199" s="0" t="n">
        <v>31.944</v>
      </c>
      <c r="AC1199" s="0" t="n">
        <v>332.318</v>
      </c>
      <c r="AD1199" s="1">
        <f>AA1199/SUM(AA1199:AC1199)</f>
        <v/>
      </c>
      <c r="AE1199" s="1">
        <f>AB1199/SUM(AA1199:AC1199)</f>
        <v/>
      </c>
      <c r="AF1199" s="1">
        <f>1-AD1199-AE1199</f>
        <v/>
      </c>
      <c r="AG1199" s="0">
        <f>(4*AD1199)/(-2*AD1199+12*AE1199+3)</f>
        <v/>
      </c>
      <c r="AH1199" s="0">
        <f>(9*AE1199)/(-2*AD1199+12*AE1199+3)</f>
        <v/>
      </c>
      <c r="AI1199" t="n">
        <v>-6.9453</v>
      </c>
      <c r="AJ1199" t="n">
        <v>-96.7876</v>
      </c>
      <c r="AK1199" t="n">
        <v>4.391009636686238e+18</v>
      </c>
      <c r="AR1199" s="0" t="n">
        <v>68.51479999999999</v>
      </c>
      <c r="AS1199" s="0" t="n">
        <v>32.1</v>
      </c>
      <c r="AT1199" s="0" t="n">
        <v>327.951</v>
      </c>
      <c r="AU1199" s="1">
        <f>AR1199/SUM(AR1199:AT1199)</f>
        <v/>
      </c>
      <c r="AV1199" s="1">
        <f>AS1199/SUM(AR1199:AT1199)</f>
        <v/>
      </c>
      <c r="AW1199" s="1">
        <f>1-AU1199-AV1199</f>
        <v/>
      </c>
      <c r="AX1199" s="1" t="n"/>
      <c r="AY1199" s="0">
        <f>(4*AU1199)/(-2*AU1199+12*AV1199+3)</f>
        <v/>
      </c>
      <c r="AZ1199" s="0">
        <f>(9*AV1199)/(-2*AU1199+12*AV1199+3)</f>
        <v/>
      </c>
      <c r="BB1199" t="n">
        <v>-6.5839</v>
      </c>
      <c r="BC1199" t="n">
        <v>-96.2745</v>
      </c>
      <c r="BD1199" t="n">
        <v>0.6276</v>
      </c>
      <c r="BE1199" t="n">
        <v>2.927339757790828e+18</v>
      </c>
      <c r="BF1199" t="n">
        <v>0.2051</v>
      </c>
      <c r="CQ1199" s="0" t="n">
        <v>2</v>
      </c>
    </row>
    <row r="1200">
      <c r="A1200" s="0" t="n">
        <v>128</v>
      </c>
      <c r="B1200" s="0" t="n">
        <v>128</v>
      </c>
      <c r="C1200" s="0" t="n">
        <v>896</v>
      </c>
      <c r="D1200" s="1" t="n"/>
      <c r="E1200" s="0" t="n">
        <v>123.6012</v>
      </c>
      <c r="F1200" s="0" t="n">
        <v>45.8505</v>
      </c>
      <c r="G1200" s="0" t="n">
        <v>644.4567</v>
      </c>
      <c r="H1200" s="1">
        <f>E1200/SUM(E1200:G1200)</f>
        <v/>
      </c>
      <c r="I1200" s="1">
        <f>F1200/SUM(E1200:G1200)</f>
        <v/>
      </c>
      <c r="J1200" s="1">
        <f>1-H1200-I1200</f>
        <v/>
      </c>
      <c r="K1200" s="1" t="n"/>
      <c r="L1200" s="0">
        <f>(4*H1200)/(-2*H1200+12*I1200+3)</f>
        <v/>
      </c>
      <c r="M1200" s="0">
        <f>(9*I1200)/(-2*H1200+12*I1200+3)</f>
        <v/>
      </c>
      <c r="N1200" s="1">
        <f>SQRT(POWER(L1200-AG1200,2)+POWER(M1200-AH1200,2))</f>
        <v/>
      </c>
      <c r="O1200" s="1" t="n">
        <v>-7.3152</v>
      </c>
      <c r="P1200" s="1" t="n">
        <v>-131.4843</v>
      </c>
      <c r="Q1200" t="n">
        <v>16.7033</v>
      </c>
      <c r="R1200" t="n">
        <v>4.391009636686238e+18</v>
      </c>
      <c r="S1200" s="0" t="n">
        <v>4.2543</v>
      </c>
      <c r="AA1200" s="0" t="n">
        <v>93.94159999999999</v>
      </c>
      <c r="AB1200" s="0" t="n">
        <v>42.095</v>
      </c>
      <c r="AC1200" s="0" t="n">
        <v>465.8948</v>
      </c>
      <c r="AD1200" s="1">
        <f>AA1200/SUM(AA1200:AC1200)</f>
        <v/>
      </c>
      <c r="AE1200" s="1">
        <f>AB1200/SUM(AA1200:AC1200)</f>
        <v/>
      </c>
      <c r="AF1200" s="1">
        <f>1-AD1200-AE1200</f>
        <v/>
      </c>
      <c r="AG1200" s="0">
        <f>(4*AD1200)/(-2*AD1200+12*AE1200+3)</f>
        <v/>
      </c>
      <c r="AH1200" s="0">
        <f>(9*AE1200)/(-2*AD1200+12*AE1200+3)</f>
        <v/>
      </c>
      <c r="AI1200" t="n">
        <v>-8.2477</v>
      </c>
      <c r="AJ1200" t="n">
        <v>-114.807</v>
      </c>
      <c r="AK1200" t="n">
        <v>2.927339757790828e+18</v>
      </c>
      <c r="AR1200" s="0" t="n">
        <v>93.7214</v>
      </c>
      <c r="AS1200" s="0" t="n">
        <v>42.1964</v>
      </c>
      <c r="AT1200" s="0" t="n">
        <v>459.527</v>
      </c>
      <c r="AU1200" s="1">
        <f>AR1200/SUM(AR1200:AT1200)</f>
        <v/>
      </c>
      <c r="AV1200" s="1">
        <f>AS1200/SUM(AR1200:AT1200)</f>
        <v/>
      </c>
      <c r="AW1200" s="1">
        <f>1-AU1200-AV1200</f>
        <v/>
      </c>
      <c r="AX1200" s="1" t="n"/>
      <c r="AY1200" s="0">
        <f>(4*AU1200)/(-2*AU1200+12*AV1200+3)</f>
        <v/>
      </c>
      <c r="AZ1200" s="0">
        <f>(9*AV1200)/(-2*AU1200+12*AV1200+3)</f>
        <v/>
      </c>
      <c r="BB1200" t="n">
        <v>-7.8303</v>
      </c>
      <c r="BC1200" t="n">
        <v>-114.1775</v>
      </c>
      <c r="BD1200" t="n">
        <v>0.7553</v>
      </c>
      <c r="BE1200" t="n">
        <v>2.927339757790828e+18</v>
      </c>
      <c r="BF1200" t="n">
        <v>0.1999</v>
      </c>
      <c r="CQ1200" s="0" t="n">
        <v>2</v>
      </c>
    </row>
    <row r="1201">
      <c r="A1201" s="0" t="n">
        <v>128</v>
      </c>
      <c r="B1201" s="0" t="n">
        <v>128</v>
      </c>
      <c r="C1201" s="0" t="n">
        <v>1023</v>
      </c>
      <c r="D1201" s="1" t="n"/>
      <c r="E1201" s="0" t="n">
        <v>160.7019</v>
      </c>
      <c r="F1201" s="0" t="n">
        <v>58.2864</v>
      </c>
      <c r="G1201" s="0" t="n">
        <v>847.184</v>
      </c>
      <c r="H1201" s="1">
        <f>E1201/SUM(E1201:G1201)</f>
        <v/>
      </c>
      <c r="I1201" s="1">
        <f>F1201/SUM(E1201:G1201)</f>
        <v/>
      </c>
      <c r="J1201" s="1">
        <f>1-H1201-I1201</f>
        <v/>
      </c>
      <c r="K1201" s="1" t="n"/>
      <c r="L1201" s="0">
        <f>(4*H1201)/(-2*H1201+12*I1201+3)</f>
        <v/>
      </c>
      <c r="M1201" s="0">
        <f>(9*I1201)/(-2*H1201+12*I1201+3)</f>
        <v/>
      </c>
      <c r="N1201" s="1">
        <f>SQRT(POWER(L1201-AG1201,2)+POWER(M1201-AH1201,2))</f>
        <v/>
      </c>
      <c r="O1201" s="1" t="n">
        <v>-8.417199999999999</v>
      </c>
      <c r="P1201" s="1" t="n">
        <v>-149.6528</v>
      </c>
      <c r="Q1201" t="n">
        <v>17.4369</v>
      </c>
      <c r="R1201" t="n">
        <v>4.391009636686238e+18</v>
      </c>
      <c r="S1201" s="0" t="n">
        <v>4.1691</v>
      </c>
      <c r="AA1201" s="0" t="n">
        <v>123.8088</v>
      </c>
      <c r="AB1201" s="0" t="n">
        <v>54.0453</v>
      </c>
      <c r="AC1201" s="0" t="n">
        <v>623.1497000000001</v>
      </c>
      <c r="AD1201" s="1">
        <f>AA1201/SUM(AA1201:AC1201)</f>
        <v/>
      </c>
      <c r="AE1201" s="1">
        <f>AB1201/SUM(AA1201:AC1201)</f>
        <v/>
      </c>
      <c r="AF1201" s="1">
        <f>1-AD1201-AE1201</f>
        <v/>
      </c>
      <c r="AG1201" s="0">
        <f>(4*AD1201)/(-2*AD1201+12*AE1201+3)</f>
        <v/>
      </c>
      <c r="AH1201" s="0">
        <f>(9*AE1201)/(-2*AD1201+12*AE1201+3)</f>
        <v/>
      </c>
      <c r="AI1201" t="n">
        <v>-9.507400000000001</v>
      </c>
      <c r="AJ1201" t="n">
        <v>-132.25</v>
      </c>
      <c r="AK1201" t="n">
        <v>4.391009636686238e+18</v>
      </c>
      <c r="AR1201" s="0" t="n">
        <v>123.4114</v>
      </c>
      <c r="AS1201" s="0" t="n">
        <v>54.1911</v>
      </c>
      <c r="AT1201" s="0" t="n">
        <v>614.9019</v>
      </c>
      <c r="AU1201" s="1">
        <f>AR1201/SUM(AR1201:AT1201)</f>
        <v/>
      </c>
      <c r="AV1201" s="1">
        <f>AS1201/SUM(AR1201:AT1201)</f>
        <v/>
      </c>
      <c r="AW1201" s="1">
        <f>1-AU1201-AV1201</f>
        <v/>
      </c>
      <c r="AX1201" s="1" t="n"/>
      <c r="AY1201" s="0">
        <f>(4*AU1201)/(-2*AU1201+12*AV1201+3)</f>
        <v/>
      </c>
      <c r="AZ1201" s="0">
        <f>(9*AV1201)/(-2*AU1201+12*AV1201+3)</f>
        <v/>
      </c>
      <c r="BB1201" t="n">
        <v>-9.122</v>
      </c>
      <c r="BC1201" t="n">
        <v>-131.5693</v>
      </c>
      <c r="BD1201" t="n">
        <v>0.7823</v>
      </c>
      <c r="BE1201" t="n">
        <v>2.927339757790828e+18</v>
      </c>
      <c r="BF1201" t="n">
        <v>0.1829</v>
      </c>
      <c r="CQ1201" s="0" t="n">
        <v>2</v>
      </c>
    </row>
    <row r="1202">
      <c r="A1202" s="0" t="n">
        <v>128</v>
      </c>
      <c r="B1202" s="0" t="n">
        <v>256</v>
      </c>
      <c r="C1202" s="0" t="n">
        <v>0</v>
      </c>
      <c r="D1202" s="1" t="n"/>
      <c r="E1202" s="0" t="n">
        <v>11.3488</v>
      </c>
      <c r="F1202" s="0" t="n">
        <v>25.0937</v>
      </c>
      <c r="G1202" s="0" t="n">
        <v>3.183</v>
      </c>
      <c r="H1202" s="1">
        <f>E1202/SUM(E1202:G1202)</f>
        <v/>
      </c>
      <c r="I1202" s="1">
        <f>F1202/SUM(E1202:G1202)</f>
        <v/>
      </c>
      <c r="J1202" s="1">
        <f>1-H1202-I1202</f>
        <v/>
      </c>
      <c r="K1202" s="1" t="n"/>
      <c r="L1202" s="0">
        <f>(4*H1202)/(-2*H1202+12*I1202+3)</f>
        <v/>
      </c>
      <c r="M1202" s="0">
        <f>(9*I1202)/(-2*H1202+12*I1202+3)</f>
        <v/>
      </c>
      <c r="N1202" s="1">
        <f>SQRT(POWER(L1202-AG1202,2)+POWER(M1202-AH1202,2))</f>
        <v/>
      </c>
      <c r="O1202" s="1" t="n">
        <v>-25.0915</v>
      </c>
      <c r="P1202" s="1" t="n">
        <v>30.0273</v>
      </c>
      <c r="Q1202" t="n">
        <v>11.0362</v>
      </c>
      <c r="R1202" t="n">
        <v>3640.1995</v>
      </c>
      <c r="S1202" s="0" t="n">
        <v>5.4027</v>
      </c>
      <c r="AA1202" s="0" t="n">
        <v>14.4272</v>
      </c>
      <c r="AB1202" s="0" t="n">
        <v>24.1973</v>
      </c>
      <c r="AC1202" s="0" t="n">
        <v>4.3561</v>
      </c>
      <c r="AD1202" s="1">
        <f>AA1202/SUM(AA1202:AC1202)</f>
        <v/>
      </c>
      <c r="AE1202" s="1">
        <f>AB1202/SUM(AA1202:AC1202)</f>
        <v/>
      </c>
      <c r="AF1202" s="1">
        <f>1-AD1202-AE1202</f>
        <v/>
      </c>
      <c r="AG1202" s="0">
        <f>(4*AD1202)/(-2*AD1202+12*AE1202+3)</f>
        <v/>
      </c>
      <c r="AH1202" s="0">
        <f>(9*AE1202)/(-2*AD1202+12*AE1202+3)</f>
        <v/>
      </c>
      <c r="AI1202" t="n">
        <v>-14.7145</v>
      </c>
      <c r="AJ1202" t="n">
        <v>26.2701</v>
      </c>
      <c r="AK1202" t="n">
        <v>3503.004</v>
      </c>
      <c r="AR1202" s="0" t="n">
        <v>14.6392</v>
      </c>
      <c r="AS1202" s="0" t="n">
        <v>24.315</v>
      </c>
      <c r="AT1202" s="0" t="n">
        <v>4.4935</v>
      </c>
      <c r="AU1202" s="1">
        <f>AR1202/SUM(AR1202:AT1202)</f>
        <v/>
      </c>
      <c r="AV1202" s="1">
        <f>AS1202/SUM(AR1202:AT1202)</f>
        <v/>
      </c>
      <c r="AW1202" s="1">
        <f>1-AU1202-AV1202</f>
        <v/>
      </c>
      <c r="AX1202" s="1" t="n"/>
      <c r="AY1202" s="0">
        <f>(4*AU1202)/(-2*AU1202+12*AV1202+3)</f>
        <v/>
      </c>
      <c r="AZ1202" s="0">
        <f>(9*AV1202)/(-2*AU1202+12*AV1202+3)</f>
        <v/>
      </c>
      <c r="BB1202" t="n">
        <v>-14.3836</v>
      </c>
      <c r="BC1202" t="n">
        <v>26.1372</v>
      </c>
      <c r="BD1202" t="n">
        <v>0.3566</v>
      </c>
      <c r="BE1202" t="n">
        <v>3504.3623</v>
      </c>
      <c r="BF1202" t="n">
        <v>0.2035</v>
      </c>
      <c r="CQ1202" s="0" t="n">
        <v>2</v>
      </c>
    </row>
    <row r="1203">
      <c r="A1203" s="0" t="n">
        <v>128</v>
      </c>
      <c r="B1203" s="0" t="n">
        <v>256</v>
      </c>
      <c r="C1203" s="0" t="n">
        <v>128</v>
      </c>
      <c r="D1203" s="1" t="n"/>
      <c r="E1203" s="0" t="n">
        <v>13.0469</v>
      </c>
      <c r="F1203" s="0" t="n">
        <v>25.9126</v>
      </c>
      <c r="G1203" s="0" t="n">
        <v>12.1377</v>
      </c>
      <c r="H1203" s="1">
        <f>E1203/SUM(E1203:G1203)</f>
        <v/>
      </c>
      <c r="I1203" s="1">
        <f>F1203/SUM(E1203:G1203)</f>
        <v/>
      </c>
      <c r="J1203" s="1">
        <f>1-H1203-I1203</f>
        <v/>
      </c>
      <c r="K1203" s="1" t="n"/>
      <c r="L1203" s="0">
        <f>(4*H1203)/(-2*H1203+12*I1203+3)</f>
        <v/>
      </c>
      <c r="M1203" s="0">
        <f>(9*I1203)/(-2*H1203+12*I1203+3)</f>
        <v/>
      </c>
      <c r="N1203" s="1">
        <f>SQRT(POWER(L1203-AG1203,2)+POWER(M1203-AH1203,2))</f>
        <v/>
      </c>
      <c r="O1203" s="1" t="n">
        <v>-24.0656</v>
      </c>
      <c r="P1203" s="1" t="n">
        <v>19.5161</v>
      </c>
      <c r="Q1203" t="n">
        <v>9.767799999999999</v>
      </c>
      <c r="R1203" t="n">
        <v>4642.4026</v>
      </c>
      <c r="S1203" s="0" t="n">
        <v>5.6816</v>
      </c>
      <c r="AA1203" s="0" t="n">
        <v>15.647</v>
      </c>
      <c r="AB1203" s="0" t="n">
        <v>24.6854</v>
      </c>
      <c r="AC1203" s="0" t="n">
        <v>10.7787</v>
      </c>
      <c r="AD1203" s="1">
        <f>AA1203/SUM(AA1203:AC1203)</f>
        <v/>
      </c>
      <c r="AE1203" s="1">
        <f>AB1203/SUM(AA1203:AC1203)</f>
        <v/>
      </c>
      <c r="AF1203" s="1">
        <f>1-AD1203-AE1203</f>
        <v/>
      </c>
      <c r="AG1203" s="0">
        <f>(4*AD1203)/(-2*AD1203+12*AE1203+3)</f>
        <v/>
      </c>
      <c r="AH1203" s="0">
        <f>(9*AE1203)/(-2*AD1203+12*AE1203+3)</f>
        <v/>
      </c>
      <c r="AI1203" t="n">
        <v>-14.3352</v>
      </c>
      <c r="AJ1203" t="n">
        <v>18.6624</v>
      </c>
      <c r="AK1203" t="n">
        <v>4224.6679</v>
      </c>
      <c r="AR1203" s="0" t="n">
        <v>15.5121</v>
      </c>
      <c r="AS1203" s="0" t="n">
        <v>24.6468</v>
      </c>
      <c r="AT1203" s="0" t="n">
        <v>10.912</v>
      </c>
      <c r="AU1203" s="1">
        <f>AR1203/SUM(AR1203:AT1203)</f>
        <v/>
      </c>
      <c r="AV1203" s="1">
        <f>AS1203/SUM(AR1203:AT1203)</f>
        <v/>
      </c>
      <c r="AW1203" s="1">
        <f>1-AU1203-AV1203</f>
        <v/>
      </c>
      <c r="AX1203" s="1" t="n"/>
      <c r="AY1203" s="0">
        <f>(4*AU1203)/(-2*AU1203+12*AV1203+3)</f>
        <v/>
      </c>
      <c r="AZ1203" s="0">
        <f>(9*AV1203)/(-2*AU1203+12*AV1203+3)</f>
        <v/>
      </c>
      <c r="BB1203" t="n">
        <v>-14.6727</v>
      </c>
      <c r="BC1203" t="n">
        <v>18.5173</v>
      </c>
      <c r="BD1203" t="n">
        <v>0.3674</v>
      </c>
      <c r="BE1203" t="n">
        <v>4256.568</v>
      </c>
      <c r="BF1203" t="n">
        <v>0.2636</v>
      </c>
      <c r="CQ1203" s="0" t="n">
        <v>2</v>
      </c>
    </row>
    <row r="1204">
      <c r="A1204" s="0" t="n">
        <v>128</v>
      </c>
      <c r="B1204" s="0" t="n">
        <v>256</v>
      </c>
      <c r="C1204" s="0" t="n">
        <v>256</v>
      </c>
      <c r="D1204" s="1" t="n"/>
      <c r="E1204" s="0" t="n">
        <v>19.0225</v>
      </c>
      <c r="F1204" s="0" t="n">
        <v>27.9897</v>
      </c>
      <c r="G1204" s="0" t="n">
        <v>43.3999</v>
      </c>
      <c r="H1204" s="1">
        <f>E1204/SUM(E1204:G1204)</f>
        <v/>
      </c>
      <c r="I1204" s="1">
        <f>F1204/SUM(E1204:G1204)</f>
        <v/>
      </c>
      <c r="J1204" s="1">
        <f>1-H1204-I1204</f>
        <v/>
      </c>
      <c r="K1204" s="1" t="n"/>
      <c r="L1204" s="0">
        <f>(4*H1204)/(-2*H1204+12*I1204+3)</f>
        <v/>
      </c>
      <c r="M1204" s="0">
        <f>(9*I1204)/(-2*H1204+12*I1204+3)</f>
        <v/>
      </c>
      <c r="N1204" s="1">
        <f>SQRT(POWER(L1204-AG1204,2)+POWER(M1204-AH1204,2))</f>
        <v/>
      </c>
      <c r="O1204" s="1" t="n">
        <v>-20.4593</v>
      </c>
      <c r="P1204" s="1" t="n">
        <v>-8.222300000000001</v>
      </c>
      <c r="Q1204" t="n">
        <v>8.8964</v>
      </c>
      <c r="R1204" t="n">
        <v>14963.3628</v>
      </c>
      <c r="S1204" s="0" t="n">
        <v>5.0354</v>
      </c>
      <c r="AA1204" s="0" t="n">
        <v>20.0321</v>
      </c>
      <c r="AB1204" s="0" t="n">
        <v>26.4399</v>
      </c>
      <c r="AC1204" s="0" t="n">
        <v>33.8665</v>
      </c>
      <c r="AD1204" s="1">
        <f>AA1204/SUM(AA1204:AC1204)</f>
        <v/>
      </c>
      <c r="AE1204" s="1">
        <f>AB1204/SUM(AA1204:AC1204)</f>
        <v/>
      </c>
      <c r="AF1204" s="1">
        <f>1-AD1204-AE1204</f>
        <v/>
      </c>
      <c r="AG1204" s="0">
        <f>(4*AD1204)/(-2*AD1204+12*AE1204+3)</f>
        <v/>
      </c>
      <c r="AH1204" s="0">
        <f>(9*AE1204)/(-2*AD1204+12*AE1204+3)</f>
        <v/>
      </c>
      <c r="AI1204" t="n">
        <v>-13.359</v>
      </c>
      <c r="AJ1204" t="n">
        <v>-2.8622</v>
      </c>
      <c r="AK1204" t="n">
        <v>9093.573200000001</v>
      </c>
      <c r="AR1204" s="0" t="n">
        <v>19.9822</v>
      </c>
      <c r="AS1204" s="0" t="n">
        <v>26.4991</v>
      </c>
      <c r="AT1204" s="0" t="n">
        <v>34.4067</v>
      </c>
      <c r="AU1204" s="1">
        <f>AR1204/SUM(AR1204:AT1204)</f>
        <v/>
      </c>
      <c r="AV1204" s="1">
        <f>AS1204/SUM(AR1204:AT1204)</f>
        <v/>
      </c>
      <c r="AW1204" s="1">
        <f>1-AU1204-AV1204</f>
        <v/>
      </c>
      <c r="AX1204" s="1" t="n"/>
      <c r="AY1204" s="0">
        <f>(4*AU1204)/(-2*AU1204+12*AV1204+3)</f>
        <v/>
      </c>
      <c r="AZ1204" s="0">
        <f>(9*AV1204)/(-2*AU1204+12*AV1204+3)</f>
        <v/>
      </c>
      <c r="BB1204" t="n">
        <v>-13.7203</v>
      </c>
      <c r="BC1204" t="n">
        <v>-3.2202</v>
      </c>
      <c r="BD1204" t="n">
        <v>0.5086000000000001</v>
      </c>
      <c r="BE1204" t="n">
        <v>9323.2667</v>
      </c>
      <c r="BF1204" t="n">
        <v>0.3069</v>
      </c>
      <c r="CQ1204" s="0" t="n">
        <v>2</v>
      </c>
    </row>
    <row r="1205">
      <c r="A1205" s="0" t="n">
        <v>128</v>
      </c>
      <c r="B1205" s="0" t="n">
        <v>256</v>
      </c>
      <c r="C1205" s="0" t="n">
        <v>384</v>
      </c>
      <c r="D1205" s="1" t="n"/>
      <c r="E1205" s="0" t="n">
        <v>30.0957</v>
      </c>
      <c r="F1205" s="0" t="n">
        <v>31.6385</v>
      </c>
      <c r="G1205" s="0" t="n">
        <v>104.9327</v>
      </c>
      <c r="H1205" s="1">
        <f>E1205/SUM(E1205:G1205)</f>
        <v/>
      </c>
      <c r="I1205" s="1">
        <f>F1205/SUM(E1205:G1205)</f>
        <v/>
      </c>
      <c r="J1205" s="1">
        <f>1-H1205-I1205</f>
        <v/>
      </c>
      <c r="K1205" s="1" t="n"/>
      <c r="L1205" s="0">
        <f>(4*H1205)/(-2*H1205+12*I1205+3)</f>
        <v/>
      </c>
      <c r="M1205" s="0">
        <f>(9*I1205)/(-2*H1205+12*I1205+3)</f>
        <v/>
      </c>
      <c r="N1205" s="1">
        <f>SQRT(POWER(L1205-AG1205,2)+POWER(M1205-AH1205,2))</f>
        <v/>
      </c>
      <c r="O1205" s="1" t="n">
        <v>-17.3685</v>
      </c>
      <c r="P1205" s="1" t="n">
        <v>-41.2557</v>
      </c>
      <c r="Q1205" t="n">
        <v>13.164</v>
      </c>
      <c r="R1205" t="n">
        <v>4.391009636686238e+18</v>
      </c>
      <c r="S1205" s="0" t="n">
        <v>3.893</v>
      </c>
      <c r="AA1205" s="0" t="n">
        <v>28.1034</v>
      </c>
      <c r="AB1205" s="0" t="n">
        <v>29.6694</v>
      </c>
      <c r="AC1205" s="0" t="n">
        <v>76.3633</v>
      </c>
      <c r="AD1205" s="1">
        <f>AA1205/SUM(AA1205:AC1205)</f>
        <v/>
      </c>
      <c r="AE1205" s="1">
        <f>AB1205/SUM(AA1205:AC1205)</f>
        <v/>
      </c>
      <c r="AF1205" s="1">
        <f>1-AD1205-AE1205</f>
        <v/>
      </c>
      <c r="AG1205" s="0">
        <f>(4*AD1205)/(-2*AD1205+12*AE1205+3)</f>
        <v/>
      </c>
      <c r="AH1205" s="0">
        <f>(9*AE1205)/(-2*AD1205+12*AE1205+3)</f>
        <v/>
      </c>
      <c r="AI1205" t="n">
        <v>-12.435</v>
      </c>
      <c r="AJ1205" t="n">
        <v>-29.0512</v>
      </c>
      <c r="AK1205" t="n">
        <v>4.391009636686238e+18</v>
      </c>
      <c r="AR1205" s="0" t="n">
        <v>28.2127</v>
      </c>
      <c r="AS1205" s="0" t="n">
        <v>29.8264</v>
      </c>
      <c r="AT1205" s="0" t="n">
        <v>76.6777</v>
      </c>
      <c r="AU1205" s="1">
        <f>AR1205/SUM(AR1205:AT1205)</f>
        <v/>
      </c>
      <c r="AV1205" s="1">
        <f>AS1205/SUM(AR1205:AT1205)</f>
        <v/>
      </c>
      <c r="AW1205" s="1">
        <f>1-AU1205-AV1205</f>
        <v/>
      </c>
      <c r="AX1205" s="1" t="n"/>
      <c r="AY1205" s="0">
        <f>(4*AU1205)/(-2*AU1205+12*AV1205+3)</f>
        <v/>
      </c>
      <c r="AZ1205" s="0">
        <f>(9*AV1205)/(-2*AU1205+12*AV1205+3)</f>
        <v/>
      </c>
      <c r="BB1205" t="n">
        <v>-12.5214</v>
      </c>
      <c r="BC1205" t="n">
        <v>-29.0797</v>
      </c>
      <c r="BD1205" t="n">
        <v>0.091</v>
      </c>
      <c r="BE1205" t="n">
        <v>4.391009636686238e+18</v>
      </c>
      <c r="BF1205" t="n">
        <v>0.0956</v>
      </c>
      <c r="CQ1205" s="0" t="n">
        <v>2</v>
      </c>
    </row>
    <row r="1206">
      <c r="A1206" s="0" t="n">
        <v>128</v>
      </c>
      <c r="B1206" s="0" t="n">
        <v>256</v>
      </c>
      <c r="C1206" s="0" t="n">
        <v>512</v>
      </c>
      <c r="D1206" s="1" t="n"/>
      <c r="E1206" s="0" t="n">
        <v>46.6802</v>
      </c>
      <c r="F1206" s="0" t="n">
        <v>37.0751</v>
      </c>
      <c r="G1206" s="0" t="n">
        <v>196.0906</v>
      </c>
      <c r="H1206" s="1">
        <f>E1206/SUM(E1206:G1206)</f>
        <v/>
      </c>
      <c r="I1206" s="1">
        <f>F1206/SUM(E1206:G1206)</f>
        <v/>
      </c>
      <c r="J1206" s="1">
        <f>1-H1206-I1206</f>
        <v/>
      </c>
      <c r="K1206" s="1" t="n"/>
      <c r="L1206" s="0">
        <f>(4*H1206)/(-2*H1206+12*I1206+3)</f>
        <v/>
      </c>
      <c r="M1206" s="0">
        <f>(9*I1206)/(-2*H1206+12*I1206+3)</f>
        <v/>
      </c>
      <c r="N1206" s="1">
        <f>SQRT(POWER(L1206-AG1206,2)+POWER(M1206-AH1206,2))</f>
        <v/>
      </c>
      <c r="O1206" s="1" t="n">
        <v>-15.2281</v>
      </c>
      <c r="P1206" s="1" t="n">
        <v>-69.8317</v>
      </c>
      <c r="Q1206" t="n">
        <v>16.3114</v>
      </c>
      <c r="R1206" t="n">
        <v>2.927339757790828e+18</v>
      </c>
      <c r="S1206" s="0" t="n">
        <v>3.4132</v>
      </c>
      <c r="AA1206" s="0" t="n">
        <v>40.1804</v>
      </c>
      <c r="AB1206" s="0" t="n">
        <v>34.5016</v>
      </c>
      <c r="AC1206" s="0" t="n">
        <v>139.9504</v>
      </c>
      <c r="AD1206" s="1">
        <f>AA1206/SUM(AA1206:AC1206)</f>
        <v/>
      </c>
      <c r="AE1206" s="1">
        <f>AB1206/SUM(AA1206:AC1206)</f>
        <v/>
      </c>
      <c r="AF1206" s="1">
        <f>1-AD1206-AE1206</f>
        <v/>
      </c>
      <c r="AG1206" s="0">
        <f>(4*AD1206)/(-2*AD1206+12*AE1206+3)</f>
        <v/>
      </c>
      <c r="AH1206" s="0">
        <f>(9*AE1206)/(-2*AD1206+12*AE1206+3)</f>
        <v/>
      </c>
      <c r="AI1206" t="n">
        <v>-11.9343</v>
      </c>
      <c r="AJ1206" t="n">
        <v>-53.8564</v>
      </c>
      <c r="AK1206" t="n">
        <v>4.391009636686238e+18</v>
      </c>
      <c r="AR1206" s="0" t="n">
        <v>40.1084</v>
      </c>
      <c r="AS1206" s="0" t="n">
        <v>34.6901</v>
      </c>
      <c r="AT1206" s="0" t="n">
        <v>137.2387</v>
      </c>
      <c r="AU1206" s="1">
        <f>AR1206/SUM(AR1206:AT1206)</f>
        <v/>
      </c>
      <c r="AV1206" s="1">
        <f>AS1206/SUM(AR1206:AT1206)</f>
        <v/>
      </c>
      <c r="AW1206" s="1">
        <f>1-AU1206-AV1206</f>
        <v/>
      </c>
      <c r="AX1206" s="1" t="n"/>
      <c r="AY1206" s="0">
        <f>(4*AU1206)/(-2*AU1206+12*AV1206+3)</f>
        <v/>
      </c>
      <c r="AZ1206" s="0">
        <f>(9*AV1206)/(-2*AU1206+12*AV1206+3)</f>
        <v/>
      </c>
      <c r="BB1206" t="n">
        <v>-11.7488</v>
      </c>
      <c r="BC1206" t="n">
        <v>-52.7567</v>
      </c>
      <c r="BD1206" t="n">
        <v>1.1152</v>
      </c>
      <c r="BE1206" t="n">
        <v>2.927339757790828e+18</v>
      </c>
      <c r="BF1206" t="n">
        <v>0.2646</v>
      </c>
      <c r="CQ1206" s="0" t="n">
        <v>2</v>
      </c>
    </row>
    <row r="1207">
      <c r="A1207" s="0" t="n">
        <v>128</v>
      </c>
      <c r="B1207" s="0" t="n">
        <v>256</v>
      </c>
      <c r="C1207" s="0" t="n">
        <v>640</v>
      </c>
      <c r="D1207" s="1" t="n"/>
      <c r="E1207" s="0" t="n">
        <v>68.46169999999999</v>
      </c>
      <c r="F1207" s="0" t="n">
        <v>44.2411</v>
      </c>
      <c r="G1207" s="0" t="n">
        <v>314.9504</v>
      </c>
      <c r="H1207" s="1">
        <f>E1207/SUM(E1207:G1207)</f>
        <v/>
      </c>
      <c r="I1207" s="1">
        <f>F1207/SUM(E1207:G1207)</f>
        <v/>
      </c>
      <c r="J1207" s="1">
        <f>1-H1207-I1207</f>
        <v/>
      </c>
      <c r="K1207" s="1" t="n"/>
      <c r="L1207" s="0">
        <f>(4*H1207)/(-2*H1207+12*I1207+3)</f>
        <v/>
      </c>
      <c r="M1207" s="0">
        <f>(9*I1207)/(-2*H1207+12*I1207+3)</f>
        <v/>
      </c>
      <c r="N1207" s="1">
        <f>SQRT(POWER(L1207-AG1207,2)+POWER(M1207-AH1207,2))</f>
        <v/>
      </c>
      <c r="O1207" s="1" t="n">
        <v>-14.0165</v>
      </c>
      <c r="P1207" s="1" t="n">
        <v>-93.7834</v>
      </c>
      <c r="Q1207" t="n">
        <v>17.7832</v>
      </c>
      <c r="R1207" t="n">
        <v>4.391009636686238e+18</v>
      </c>
      <c r="S1207" s="0" t="n">
        <v>3.5888</v>
      </c>
      <c r="AA1207" s="0" t="n">
        <v>56.5031</v>
      </c>
      <c r="AB1207" s="0" t="n">
        <v>41.0326</v>
      </c>
      <c r="AC1207" s="0" t="n">
        <v>225.8917</v>
      </c>
      <c r="AD1207" s="1">
        <f>AA1207/SUM(AA1207:AC1207)</f>
        <v/>
      </c>
      <c r="AE1207" s="1">
        <f>AB1207/SUM(AA1207:AC1207)</f>
        <v/>
      </c>
      <c r="AF1207" s="1">
        <f>1-AD1207-AE1207</f>
        <v/>
      </c>
      <c r="AG1207" s="0">
        <f>(4*AD1207)/(-2*AD1207+12*AE1207+3)</f>
        <v/>
      </c>
      <c r="AH1207" s="0">
        <f>(9*AE1207)/(-2*AD1207+12*AE1207+3)</f>
        <v/>
      </c>
      <c r="AI1207" t="n">
        <v>-11.8673</v>
      </c>
      <c r="AJ1207" t="n">
        <v>-76.1306</v>
      </c>
      <c r="AK1207" t="n">
        <v>4.391009636686238e+18</v>
      </c>
      <c r="AR1207" s="0" t="n">
        <v>56.4374</v>
      </c>
      <c r="AS1207" s="0" t="n">
        <v>41.0686</v>
      </c>
      <c r="AT1207" s="0" t="n">
        <v>225.3409</v>
      </c>
      <c r="AU1207" s="1">
        <f>AR1207/SUM(AR1207:AT1207)</f>
        <v/>
      </c>
      <c r="AV1207" s="1">
        <f>AS1207/SUM(AR1207:AT1207)</f>
        <v/>
      </c>
      <c r="AW1207" s="1">
        <f>1-AU1207-AV1207</f>
        <v/>
      </c>
      <c r="AX1207" s="1" t="n"/>
      <c r="AY1207" s="0">
        <f>(4*AU1207)/(-2*AU1207+12*AV1207+3)</f>
        <v/>
      </c>
      <c r="AZ1207" s="0">
        <f>(9*AV1207)/(-2*AU1207+12*AV1207+3)</f>
        <v/>
      </c>
      <c r="BB1207" t="n">
        <v>-11.8916</v>
      </c>
      <c r="BC1207" t="n">
        <v>-75.9773</v>
      </c>
      <c r="BD1207" t="n">
        <v>0.1552</v>
      </c>
      <c r="BE1207" t="n">
        <v>2.927339757790828e+18</v>
      </c>
      <c r="BF1207" t="n">
        <v>0.0517</v>
      </c>
      <c r="CQ1207" s="0" t="n">
        <v>2</v>
      </c>
    </row>
    <row r="1208">
      <c r="A1208" s="0" t="n">
        <v>128</v>
      </c>
      <c r="B1208" s="0" t="n">
        <v>256</v>
      </c>
      <c r="C1208" s="0" t="n">
        <v>768</v>
      </c>
      <c r="D1208" s="1" t="n"/>
      <c r="E1208" s="0" t="n">
        <v>96.2157</v>
      </c>
      <c r="F1208" s="0" t="n">
        <v>53.3694</v>
      </c>
      <c r="G1208" s="0" t="n">
        <v>467.2598</v>
      </c>
      <c r="H1208" s="1">
        <f>E1208/SUM(E1208:G1208)</f>
        <v/>
      </c>
      <c r="I1208" s="1">
        <f>F1208/SUM(E1208:G1208)</f>
        <v/>
      </c>
      <c r="J1208" s="1">
        <f>1-H1208-I1208</f>
        <v/>
      </c>
      <c r="K1208" s="1" t="n"/>
      <c r="L1208" s="0">
        <f>(4*H1208)/(-2*H1208+12*I1208+3)</f>
        <v/>
      </c>
      <c r="M1208" s="0">
        <f>(9*I1208)/(-2*H1208+12*I1208+3)</f>
        <v/>
      </c>
      <c r="N1208" s="1">
        <f>SQRT(POWER(L1208-AG1208,2)+POWER(M1208-AH1208,2))</f>
        <v/>
      </c>
      <c r="O1208" s="1" t="n">
        <v>-13.5413</v>
      </c>
      <c r="P1208" s="1" t="n">
        <v>-115.6216</v>
      </c>
      <c r="Q1208" t="n">
        <v>19.2734</v>
      </c>
      <c r="R1208" t="n">
        <v>2.927339757790828e+18</v>
      </c>
      <c r="S1208" s="0" t="n">
        <v>3.9148</v>
      </c>
      <c r="AA1208" s="0" t="n">
        <v>77.2667</v>
      </c>
      <c r="AB1208" s="0" t="n">
        <v>49.3404</v>
      </c>
      <c r="AC1208" s="0" t="n">
        <v>335.2146</v>
      </c>
      <c r="AD1208" s="1">
        <f>AA1208/SUM(AA1208:AC1208)</f>
        <v/>
      </c>
      <c r="AE1208" s="1">
        <f>AB1208/SUM(AA1208:AC1208)</f>
        <v/>
      </c>
      <c r="AF1208" s="1">
        <f>1-AD1208-AE1208</f>
        <v/>
      </c>
      <c r="AG1208" s="0">
        <f>(4*AD1208)/(-2*AD1208+12*AE1208+3)</f>
        <v/>
      </c>
      <c r="AH1208" s="0">
        <f>(9*AE1208)/(-2*AD1208+12*AE1208+3)</f>
        <v/>
      </c>
      <c r="AI1208" t="n">
        <v>-12.129</v>
      </c>
      <c r="AJ1208" t="n">
        <v>-96.40009999999999</v>
      </c>
      <c r="AK1208" t="n">
        <v>4.391009636686238e+18</v>
      </c>
      <c r="AR1208" s="0" t="n">
        <v>77.2179</v>
      </c>
      <c r="AS1208" s="0" t="n">
        <v>49.554</v>
      </c>
      <c r="AT1208" s="0" t="n">
        <v>332.9411</v>
      </c>
      <c r="AU1208" s="1">
        <f>AR1208/SUM(AR1208:AT1208)</f>
        <v/>
      </c>
      <c r="AV1208" s="1">
        <f>AS1208/SUM(AR1208:AT1208)</f>
        <v/>
      </c>
      <c r="AW1208" s="1">
        <f>1-AU1208-AV1208</f>
        <v/>
      </c>
      <c r="AX1208" s="1" t="n"/>
      <c r="AY1208" s="0">
        <f>(4*AU1208)/(-2*AU1208+12*AV1208+3)</f>
        <v/>
      </c>
      <c r="AZ1208" s="0">
        <f>(9*AV1208)/(-2*AU1208+12*AV1208+3)</f>
        <v/>
      </c>
      <c r="BB1208" t="n">
        <v>-12.0543</v>
      </c>
      <c r="BC1208" t="n">
        <v>-95.94159999999999</v>
      </c>
      <c r="BD1208" t="n">
        <v>0.4646</v>
      </c>
      <c r="BE1208" t="n">
        <v>4.391009636686238e+18</v>
      </c>
      <c r="BF1208" t="n">
        <v>0.1281</v>
      </c>
      <c r="CQ1208" s="0" t="n">
        <v>2</v>
      </c>
    </row>
    <row r="1209">
      <c r="A1209" s="0" t="n">
        <v>128</v>
      </c>
      <c r="B1209" s="0" t="n">
        <v>256</v>
      </c>
      <c r="C1209" s="0" t="n">
        <v>896</v>
      </c>
      <c r="D1209" s="1" t="n"/>
      <c r="E1209" s="0" t="n">
        <v>128.9208</v>
      </c>
      <c r="F1209" s="0" t="n">
        <v>64.1979</v>
      </c>
      <c r="G1209" s="0" t="n">
        <v>645.9084</v>
      </c>
      <c r="H1209" s="1">
        <f>E1209/SUM(E1209:G1209)</f>
        <v/>
      </c>
      <c r="I1209" s="1">
        <f>F1209/SUM(E1209:G1209)</f>
        <v/>
      </c>
      <c r="J1209" s="1">
        <f>1-H1209-I1209</f>
        <v/>
      </c>
      <c r="K1209" s="1" t="n"/>
      <c r="L1209" s="0">
        <f>(4*H1209)/(-2*H1209+12*I1209+3)</f>
        <v/>
      </c>
      <c r="M1209" s="0">
        <f>(9*I1209)/(-2*H1209+12*I1209+3)</f>
        <v/>
      </c>
      <c r="N1209" s="1">
        <f>SQRT(POWER(L1209-AG1209,2)+POWER(M1209-AH1209,2))</f>
        <v/>
      </c>
      <c r="O1209" s="1" t="n">
        <v>-13.4506</v>
      </c>
      <c r="P1209" s="1" t="n">
        <v>-135.2872</v>
      </c>
      <c r="Q1209" t="n">
        <v>20.005</v>
      </c>
      <c r="R1209" t="n">
        <v>4.391009636686238e+18</v>
      </c>
      <c r="S1209" s="0" t="n">
        <v>4.0289</v>
      </c>
      <c r="AA1209" s="0" t="n">
        <v>102.6368</v>
      </c>
      <c r="AB1209" s="0" t="n">
        <v>59.4914</v>
      </c>
      <c r="AC1209" s="0" t="n">
        <v>468.7914</v>
      </c>
      <c r="AD1209" s="1">
        <f>AA1209/SUM(AA1209:AC1209)</f>
        <v/>
      </c>
      <c r="AE1209" s="1">
        <f>AB1209/SUM(AA1209:AC1209)</f>
        <v/>
      </c>
      <c r="AF1209" s="1">
        <f>1-AD1209-AE1209</f>
        <v/>
      </c>
      <c r="AG1209" s="0">
        <f>(4*AD1209)/(-2*AD1209+12*AE1209+3)</f>
        <v/>
      </c>
      <c r="AH1209" s="0">
        <f>(9*AE1209)/(-2*AD1209+12*AE1209+3)</f>
        <v/>
      </c>
      <c r="AI1209" t="n">
        <v>-12.6179</v>
      </c>
      <c r="AJ1209" t="n">
        <v>-115.2995</v>
      </c>
      <c r="AK1209" t="n">
        <v>2.927339757790828e+18</v>
      </c>
      <c r="AR1209" s="0" t="n">
        <v>102.7881</v>
      </c>
      <c r="AS1209" s="0" t="n">
        <v>59.8816</v>
      </c>
      <c r="AT1209" s="0" t="n">
        <v>468.1093</v>
      </c>
      <c r="AU1209" s="1">
        <f>AR1209/SUM(AR1209:AT1209)</f>
        <v/>
      </c>
      <c r="AV1209" s="1">
        <f>AS1209/SUM(AR1209:AT1209)</f>
        <v/>
      </c>
      <c r="AW1209" s="1">
        <f>1-AU1209-AV1209</f>
        <v/>
      </c>
      <c r="AX1209" s="1" t="n"/>
      <c r="AY1209" s="0">
        <f>(4*AU1209)/(-2*AU1209+12*AV1209+3)</f>
        <v/>
      </c>
      <c r="AZ1209" s="0">
        <f>(9*AV1209)/(-2*AU1209+12*AV1209+3)</f>
        <v/>
      </c>
      <c r="BB1209" t="n">
        <v>-12.6716</v>
      </c>
      <c r="BC1209" t="n">
        <v>-115.1474</v>
      </c>
      <c r="BD1209" t="n">
        <v>0.1613</v>
      </c>
      <c r="BE1209" t="n">
        <v>2.927339757790828e+18</v>
      </c>
      <c r="BF1209" t="n">
        <v>0.1388</v>
      </c>
      <c r="CQ1209" s="0" t="n">
        <v>2</v>
      </c>
    </row>
    <row r="1210">
      <c r="A1210" s="0" t="n">
        <v>128</v>
      </c>
      <c r="B1210" s="0" t="n">
        <v>256</v>
      </c>
      <c r="C1210" s="0" t="n">
        <v>1023</v>
      </c>
      <c r="D1210" s="1" t="n"/>
      <c r="E1210" s="0" t="n">
        <v>166.1434</v>
      </c>
      <c r="F1210" s="0" t="n">
        <v>76.9918</v>
      </c>
      <c r="G1210" s="0" t="n">
        <v>848.7625</v>
      </c>
      <c r="H1210" s="1">
        <f>E1210/SUM(E1210:G1210)</f>
        <v/>
      </c>
      <c r="I1210" s="1">
        <f>F1210/SUM(E1210:G1210)</f>
        <v/>
      </c>
      <c r="J1210" s="1">
        <f>1-H1210-I1210</f>
        <v/>
      </c>
      <c r="K1210" s="1" t="n"/>
      <c r="L1210" s="0">
        <f>(4*H1210)/(-2*H1210+12*I1210+3)</f>
        <v/>
      </c>
      <c r="M1210" s="0">
        <f>(9*I1210)/(-2*H1210+12*I1210+3)</f>
        <v/>
      </c>
      <c r="N1210" s="1">
        <f>SQRT(POWER(L1210-AG1210,2)+POWER(M1210-AH1210,2))</f>
        <v/>
      </c>
      <c r="O1210" s="1" t="n">
        <v>-13.7845</v>
      </c>
      <c r="P1210" s="1" t="n">
        <v>-153.4633</v>
      </c>
      <c r="Q1210" t="n">
        <v>20.3468</v>
      </c>
      <c r="R1210" t="n">
        <v>2.927339757790828e+18</v>
      </c>
      <c r="S1210" s="0" t="n">
        <v>3.9695</v>
      </c>
      <c r="AA1210" s="0" t="n">
        <v>132.504</v>
      </c>
      <c r="AB1210" s="0" t="n">
        <v>71.4418</v>
      </c>
      <c r="AC1210" s="0" t="n">
        <v>626.0463</v>
      </c>
      <c r="AD1210" s="1">
        <f>AA1210/SUM(AA1210:AC1210)</f>
        <v/>
      </c>
      <c r="AE1210" s="1">
        <f>AB1210/SUM(AA1210:AC1210)</f>
        <v/>
      </c>
      <c r="AF1210" s="1">
        <f>1-AD1210-AE1210</f>
        <v/>
      </c>
      <c r="AG1210" s="0">
        <f>(4*AD1210)/(-2*AD1210+12*AE1210+3)</f>
        <v/>
      </c>
      <c r="AH1210" s="0">
        <f>(9*AE1210)/(-2*AD1210+12*AE1210+3)</f>
        <v/>
      </c>
      <c r="AI1210" t="n">
        <v>-13.2543</v>
      </c>
      <c r="AJ1210" t="n">
        <v>-133.1234</v>
      </c>
      <c r="AK1210" t="n">
        <v>2.927339757790828e+18</v>
      </c>
      <c r="AR1210" s="0" t="n">
        <v>132.4132</v>
      </c>
      <c r="AS1210" s="0" t="n">
        <v>71.7897</v>
      </c>
      <c r="AT1210" s="0" t="n">
        <v>622.1816</v>
      </c>
      <c r="AU1210" s="1">
        <f>AR1210/SUM(AR1210:AT1210)</f>
        <v/>
      </c>
      <c r="AV1210" s="1">
        <f>AS1210/SUM(AR1210:AT1210)</f>
        <v/>
      </c>
      <c r="AW1210" s="1">
        <f>1-AU1210-AV1210</f>
        <v/>
      </c>
      <c r="AX1210" s="1" t="n"/>
      <c r="AY1210" s="0">
        <f>(4*AU1210)/(-2*AU1210+12*AV1210+3)</f>
        <v/>
      </c>
      <c r="AZ1210" s="0">
        <f>(9*AV1210)/(-2*AU1210+12*AV1210+3)</f>
        <v/>
      </c>
      <c r="BB1210" t="n">
        <v>-13.1595</v>
      </c>
      <c r="BC1210" t="n">
        <v>-132.6787</v>
      </c>
      <c r="BD1210" t="n">
        <v>0.4546</v>
      </c>
      <c r="BE1210" t="n">
        <v>2.927339757790828e+18</v>
      </c>
      <c r="BF1210" t="n">
        <v>0.1361</v>
      </c>
      <c r="CQ1210" s="0" t="n">
        <v>2</v>
      </c>
    </row>
    <row r="1211">
      <c r="A1211" s="0" t="n">
        <v>128</v>
      </c>
      <c r="B1211" s="0" t="n">
        <v>384</v>
      </c>
      <c r="C1211" s="0" t="n">
        <v>0</v>
      </c>
      <c r="D1211" s="1" t="n"/>
      <c r="E1211" s="0" t="n">
        <v>20.9108</v>
      </c>
      <c r="F1211" s="0" t="n">
        <v>57.8238</v>
      </c>
      <c r="G1211" s="0" t="n">
        <v>6.3788</v>
      </c>
      <c r="H1211" s="1">
        <f>E1211/SUM(E1211:G1211)</f>
        <v/>
      </c>
      <c r="I1211" s="1">
        <f>F1211/SUM(E1211:G1211)</f>
        <v/>
      </c>
      <c r="J1211" s="1">
        <f>1-H1211-I1211</f>
        <v/>
      </c>
      <c r="K1211" s="1" t="n"/>
      <c r="L1211" s="0">
        <f>(4*H1211)/(-2*H1211+12*I1211+3)</f>
        <v/>
      </c>
      <c r="M1211" s="0">
        <f>(9*I1211)/(-2*H1211+12*I1211+3)</f>
        <v/>
      </c>
      <c r="N1211" s="1">
        <f>SQRT(POWER(L1211-AG1211,2)+POWER(M1211-AH1211,2))</f>
        <v/>
      </c>
      <c r="O1211" s="1" t="n">
        <v>-48.9483</v>
      </c>
      <c r="P1211" s="1" t="n">
        <v>48.6882</v>
      </c>
      <c r="Q1211" t="n">
        <v>21.2222</v>
      </c>
      <c r="R1211" t="n">
        <v>3766.5156</v>
      </c>
      <c r="S1211" s="0" t="n">
        <v>7.1591</v>
      </c>
      <c r="AA1211" s="0" t="n">
        <v>30.4321</v>
      </c>
      <c r="AB1211" s="0" t="n">
        <v>56.2182</v>
      </c>
      <c r="AC1211" s="0" t="n">
        <v>9.687799999999999</v>
      </c>
      <c r="AD1211" s="1">
        <f>AA1211/SUM(AA1211:AC1211)</f>
        <v/>
      </c>
      <c r="AE1211" s="1">
        <f>AB1211/SUM(AA1211:AC1211)</f>
        <v/>
      </c>
      <c r="AF1211" s="1">
        <f>1-AD1211-AE1211</f>
        <v/>
      </c>
      <c r="AG1211" s="0">
        <f>(4*AD1211)/(-2*AD1211+12*AE1211+3)</f>
        <v/>
      </c>
      <c r="AH1211" s="0">
        <f>(9*AE1211)/(-2*AD1211+12*AE1211+3)</f>
        <v/>
      </c>
      <c r="AI1211" t="n">
        <v>-28.788</v>
      </c>
      <c r="AJ1211" t="n">
        <v>42.0592</v>
      </c>
      <c r="AK1211" t="n">
        <v>3591.1314</v>
      </c>
      <c r="AR1211" s="0" t="n">
        <v>30.3559</v>
      </c>
      <c r="AS1211" s="0" t="n">
        <v>55.7975</v>
      </c>
      <c r="AT1211" s="0" t="n">
        <v>9.6739</v>
      </c>
      <c r="AU1211" s="1">
        <f>AR1211/SUM(AR1211:AT1211)</f>
        <v/>
      </c>
      <c r="AV1211" s="1">
        <f>AS1211/SUM(AR1211:AT1211)</f>
        <v/>
      </c>
      <c r="AW1211" s="1">
        <f>1-AU1211-AV1211</f>
        <v/>
      </c>
      <c r="AX1211" s="1" t="n"/>
      <c r="AY1211" s="0">
        <f>(4*AU1211)/(-2*AU1211+12*AV1211+3)</f>
        <v/>
      </c>
      <c r="AZ1211" s="0">
        <f>(9*AV1211)/(-2*AU1211+12*AV1211+3)</f>
        <v/>
      </c>
      <c r="BB1211" t="n">
        <v>-28.3976</v>
      </c>
      <c r="BC1211" t="n">
        <v>41.8129</v>
      </c>
      <c r="BD1211" t="n">
        <v>0.4616</v>
      </c>
      <c r="BE1211" t="n">
        <v>3588.656</v>
      </c>
      <c r="BF1211" t="n">
        <v>0.1765</v>
      </c>
      <c r="CQ1211" s="0" t="n">
        <v>2</v>
      </c>
    </row>
    <row r="1212">
      <c r="A1212" s="0" t="n">
        <v>128</v>
      </c>
      <c r="B1212" s="0" t="n">
        <v>384</v>
      </c>
      <c r="C1212" s="0" t="n">
        <v>128</v>
      </c>
      <c r="D1212" s="1" t="n"/>
      <c r="E1212" s="0" t="n">
        <v>22.7401</v>
      </c>
      <c r="F1212" s="0" t="n">
        <v>59.0771</v>
      </c>
      <c r="G1212" s="0" t="n">
        <v>15.3704</v>
      </c>
      <c r="H1212" s="1">
        <f>E1212/SUM(E1212:G1212)</f>
        <v/>
      </c>
      <c r="I1212" s="1">
        <f>F1212/SUM(E1212:G1212)</f>
        <v/>
      </c>
      <c r="J1212" s="1">
        <f>1-H1212-I1212</f>
        <v/>
      </c>
      <c r="K1212" s="1" t="n"/>
      <c r="L1212" s="0">
        <f>(4*H1212)/(-2*H1212+12*I1212+3)</f>
        <v/>
      </c>
      <c r="M1212" s="0">
        <f>(9*I1212)/(-2*H1212+12*I1212+3)</f>
        <v/>
      </c>
      <c r="N1212" s="1">
        <f>SQRT(POWER(L1212-AG1212,2)+POWER(M1212-AH1212,2))</f>
        <v/>
      </c>
      <c r="O1212" s="1" t="n">
        <v>-48.0214</v>
      </c>
      <c r="P1212" s="1" t="n">
        <v>41.3404</v>
      </c>
      <c r="Q1212" t="n">
        <v>20.2061</v>
      </c>
      <c r="R1212" t="n">
        <v>4163.6364</v>
      </c>
      <c r="S1212" s="0" t="n">
        <v>7.4618</v>
      </c>
      <c r="AA1212" s="0" t="n">
        <v>31.6519</v>
      </c>
      <c r="AB1212" s="0" t="n">
        <v>56.7063</v>
      </c>
      <c r="AC1212" s="0" t="n">
        <v>16.1104</v>
      </c>
      <c r="AD1212" s="1">
        <f>AA1212/SUM(AA1212:AC1212)</f>
        <v/>
      </c>
      <c r="AE1212" s="1">
        <f>AB1212/SUM(AA1212:AC1212)</f>
        <v/>
      </c>
      <c r="AF1212" s="1">
        <f>1-AD1212-AE1212</f>
        <v/>
      </c>
      <c r="AG1212" s="0">
        <f>(4*AD1212)/(-2*AD1212+12*AE1212+3)</f>
        <v/>
      </c>
      <c r="AH1212" s="0">
        <f>(9*AE1212)/(-2*AD1212+12*AE1212+3)</f>
        <v/>
      </c>
      <c r="AI1212" t="n">
        <v>-28.3518</v>
      </c>
      <c r="AJ1212" t="n">
        <v>36.7154</v>
      </c>
      <c r="AK1212" t="n">
        <v>3882.3806</v>
      </c>
      <c r="AR1212" s="0" t="n">
        <v>31.4513</v>
      </c>
      <c r="AS1212" s="0" t="n">
        <v>56.2639</v>
      </c>
      <c r="AT1212" s="0" t="n">
        <v>16.3343</v>
      </c>
      <c r="AU1212" s="1">
        <f>AR1212/SUM(AR1212:AT1212)</f>
        <v/>
      </c>
      <c r="AV1212" s="1">
        <f>AS1212/SUM(AR1212:AT1212)</f>
        <v/>
      </c>
      <c r="AW1212" s="1">
        <f>1-AU1212-AV1212</f>
        <v/>
      </c>
      <c r="AX1212" s="1" t="n"/>
      <c r="AY1212" s="0">
        <f>(4*AU1212)/(-2*AU1212+12*AV1212+3)</f>
        <v/>
      </c>
      <c r="AZ1212" s="0">
        <f>(9*AV1212)/(-2*AU1212+12*AV1212+3)</f>
        <v/>
      </c>
      <c r="BB1212" t="n">
        <v>-28.2263</v>
      </c>
      <c r="BC1212" t="n">
        <v>36.2793</v>
      </c>
      <c r="BD1212" t="n">
        <v>0.4538</v>
      </c>
      <c r="BE1212" t="n">
        <v>3899.892</v>
      </c>
      <c r="BF1212" t="n">
        <v>0.2218</v>
      </c>
      <c r="CQ1212" s="0" t="n">
        <v>2</v>
      </c>
    </row>
    <row r="1213">
      <c r="A1213" s="0" t="n">
        <v>128</v>
      </c>
      <c r="B1213" s="0" t="n">
        <v>384</v>
      </c>
      <c r="C1213" s="0" t="n">
        <v>256</v>
      </c>
      <c r="D1213" s="1" t="n"/>
      <c r="E1213" s="0" t="n">
        <v>28.7438</v>
      </c>
      <c r="F1213" s="0" t="n">
        <v>61.267</v>
      </c>
      <c r="G1213" s="0" t="n">
        <v>46.5972</v>
      </c>
      <c r="H1213" s="1">
        <f>E1213/SUM(E1213:G1213)</f>
        <v/>
      </c>
      <c r="I1213" s="1">
        <f>F1213/SUM(E1213:G1213)</f>
        <v/>
      </c>
      <c r="J1213" s="1">
        <f>1-H1213-I1213</f>
        <v/>
      </c>
      <c r="K1213" s="1" t="n"/>
      <c r="L1213" s="0">
        <f>(4*H1213)/(-2*H1213+12*I1213+3)</f>
        <v/>
      </c>
      <c r="M1213" s="0">
        <f>(9*I1213)/(-2*H1213+12*I1213+3)</f>
        <v/>
      </c>
      <c r="N1213" s="1">
        <f>SQRT(POWER(L1213-AG1213,2)+POWER(M1213-AH1213,2))</f>
        <v/>
      </c>
      <c r="O1213" s="1" t="n">
        <v>-43.8779</v>
      </c>
      <c r="P1213" s="1" t="n">
        <v>18.3812</v>
      </c>
      <c r="Q1213" t="n">
        <v>16.9313</v>
      </c>
      <c r="R1213" t="n">
        <v>6148.2021</v>
      </c>
      <c r="S1213" s="0" t="n">
        <v>7.3378</v>
      </c>
      <c r="AA1213" s="0" t="n">
        <v>36.037</v>
      </c>
      <c r="AB1213" s="0" t="n">
        <v>58.4608</v>
      </c>
      <c r="AC1213" s="0" t="n">
        <v>39.1983</v>
      </c>
      <c r="AD1213" s="1">
        <f>AA1213/SUM(AA1213:AC1213)</f>
        <v/>
      </c>
      <c r="AE1213" s="1">
        <f>AB1213/SUM(AA1213:AC1213)</f>
        <v/>
      </c>
      <c r="AF1213" s="1">
        <f>1-AD1213-AE1213</f>
        <v/>
      </c>
      <c r="AG1213" s="0">
        <f>(4*AD1213)/(-2*AD1213+12*AE1213+3)</f>
        <v/>
      </c>
      <c r="AH1213" s="0">
        <f>(9*AE1213)/(-2*AD1213+12*AE1213+3)</f>
        <v/>
      </c>
      <c r="AI1213" t="n">
        <v>-26.9919</v>
      </c>
      <c r="AJ1213" t="n">
        <v>19.618</v>
      </c>
      <c r="AK1213" t="n">
        <v>5227.095</v>
      </c>
      <c r="AR1213" s="0" t="n">
        <v>35.855</v>
      </c>
      <c r="AS1213" s="0" t="n">
        <v>58.1525</v>
      </c>
      <c r="AT1213" s="0" t="n">
        <v>39.8432</v>
      </c>
      <c r="AU1213" s="1">
        <f>AR1213/SUM(AR1213:AT1213)</f>
        <v/>
      </c>
      <c r="AV1213" s="1">
        <f>AS1213/SUM(AR1213:AT1213)</f>
        <v/>
      </c>
      <c r="AW1213" s="1">
        <f>1-AU1213-AV1213</f>
        <v/>
      </c>
      <c r="AX1213" s="1" t="n"/>
      <c r="AY1213" s="0">
        <f>(4*AU1213)/(-2*AU1213+12*AV1213+3)</f>
        <v/>
      </c>
      <c r="AZ1213" s="0">
        <f>(9*AV1213)/(-2*AU1213+12*AV1213+3)</f>
        <v/>
      </c>
      <c r="BB1213" t="n">
        <v>-27.0705</v>
      </c>
      <c r="BC1213" t="n">
        <v>18.9764</v>
      </c>
      <c r="BD1213" t="n">
        <v>0.6464</v>
      </c>
      <c r="BE1213" t="n">
        <v>5296.6318</v>
      </c>
      <c r="BF1213" t="n">
        <v>0.3316</v>
      </c>
      <c r="CQ1213" s="0" t="n">
        <v>2</v>
      </c>
    </row>
    <row r="1214">
      <c r="A1214" s="0" t="n">
        <v>128</v>
      </c>
      <c r="B1214" s="0" t="n">
        <v>384</v>
      </c>
      <c r="C1214" s="0" t="n">
        <v>384</v>
      </c>
      <c r="D1214" s="1" t="n"/>
      <c r="E1214" s="0" t="n">
        <v>39.8457</v>
      </c>
      <c r="F1214" s="0" t="n">
        <v>65.032</v>
      </c>
      <c r="G1214" s="0" t="n">
        <v>108.0967</v>
      </c>
      <c r="H1214" s="1">
        <f>E1214/SUM(E1214:G1214)</f>
        <v/>
      </c>
      <c r="I1214" s="1">
        <f>F1214/SUM(E1214:G1214)</f>
        <v/>
      </c>
      <c r="J1214" s="1">
        <f>1-H1214-I1214</f>
        <v/>
      </c>
      <c r="K1214" s="1" t="n"/>
      <c r="L1214" s="0">
        <f>(4*H1214)/(-2*H1214+12*I1214+3)</f>
        <v/>
      </c>
      <c r="M1214" s="0">
        <f>(9*I1214)/(-2*H1214+12*I1214+3)</f>
        <v/>
      </c>
      <c r="N1214" s="1">
        <f>SQRT(POWER(L1214-AG1214,2)+POWER(M1214-AH1214,2))</f>
        <v/>
      </c>
      <c r="O1214" s="1" t="n">
        <v>-38.6464</v>
      </c>
      <c r="P1214" s="1" t="n">
        <v>-15.452</v>
      </c>
      <c r="Q1214" t="n">
        <v>16.8513</v>
      </c>
      <c r="R1214" t="n">
        <v>22125.9395</v>
      </c>
      <c r="S1214" s="0" t="n">
        <v>6.3938</v>
      </c>
      <c r="AA1214" s="0" t="n">
        <v>44.1083</v>
      </c>
      <c r="AB1214" s="0" t="n">
        <v>61.6903</v>
      </c>
      <c r="AC1214" s="0" t="n">
        <v>81.6951</v>
      </c>
      <c r="AD1214" s="1">
        <f>AA1214/SUM(AA1214:AC1214)</f>
        <v/>
      </c>
      <c r="AE1214" s="1">
        <f>AB1214/SUM(AA1214:AC1214)</f>
        <v/>
      </c>
      <c r="AF1214" s="1">
        <f>1-AD1214-AE1214</f>
        <v/>
      </c>
      <c r="AG1214" s="0">
        <f>(4*AD1214)/(-2*AD1214+12*AE1214+3)</f>
        <v/>
      </c>
      <c r="AH1214" s="0">
        <f>(9*AE1214)/(-2*AD1214+12*AE1214+3)</f>
        <v/>
      </c>
      <c r="AI1214" t="n">
        <v>-25.1212</v>
      </c>
      <c r="AJ1214" t="n">
        <v>-5.4003</v>
      </c>
      <c r="AK1214" t="n">
        <v>9945.925300000001</v>
      </c>
      <c r="AR1214" s="0" t="n">
        <v>44.2154</v>
      </c>
      <c r="AS1214" s="0" t="n">
        <v>61.7829</v>
      </c>
      <c r="AT1214" s="0" t="n">
        <v>80.5864</v>
      </c>
      <c r="AU1214" s="1">
        <f>AR1214/SUM(AR1214:AT1214)</f>
        <v/>
      </c>
      <c r="AV1214" s="1">
        <f>AS1214/SUM(AR1214:AT1214)</f>
        <v/>
      </c>
      <c r="AW1214" s="1">
        <f>1-AU1214-AV1214</f>
        <v/>
      </c>
      <c r="AX1214" s="1" t="n"/>
      <c r="AY1214" s="0">
        <f>(4*AU1214)/(-2*AU1214+12*AV1214+3)</f>
        <v/>
      </c>
      <c r="AZ1214" s="0">
        <f>(9*AV1214)/(-2*AU1214+12*AV1214+3)</f>
        <v/>
      </c>
      <c r="BB1214" t="n">
        <v>-24.8654</v>
      </c>
      <c r="BC1214" t="n">
        <v>-4.7456</v>
      </c>
      <c r="BD1214" t="n">
        <v>0.7029</v>
      </c>
      <c r="BE1214" t="n">
        <v>9677.126</v>
      </c>
      <c r="BF1214" t="n">
        <v>0.3436</v>
      </c>
      <c r="CQ1214" s="0" t="n">
        <v>2</v>
      </c>
    </row>
    <row r="1215">
      <c r="A1215" s="0" t="n">
        <v>128</v>
      </c>
      <c r="B1215" s="0" t="n">
        <v>384</v>
      </c>
      <c r="C1215" s="0" t="n">
        <v>512</v>
      </c>
      <c r="D1215" s="1" t="n"/>
      <c r="E1215" s="0" t="n">
        <v>56.4306</v>
      </c>
      <c r="F1215" s="0" t="n">
        <v>70.5373</v>
      </c>
      <c r="G1215" s="0" t="n">
        <v>199.1765</v>
      </c>
      <c r="H1215" s="1">
        <f>E1215/SUM(E1215:G1215)</f>
        <v/>
      </c>
      <c r="I1215" s="1">
        <f>F1215/SUM(E1215:G1215)</f>
        <v/>
      </c>
      <c r="J1215" s="1">
        <f>1-H1215-I1215</f>
        <v/>
      </c>
      <c r="K1215" s="1" t="n"/>
      <c r="L1215" s="0">
        <f>(4*H1215)/(-2*H1215+12*I1215+3)</f>
        <v/>
      </c>
      <c r="M1215" s="0">
        <f>(9*I1215)/(-2*H1215+12*I1215+3)</f>
        <v/>
      </c>
      <c r="N1215" s="1">
        <f>SQRT(POWER(L1215-AG1215,2)+POWER(M1215-AH1215,2))</f>
        <v/>
      </c>
      <c r="O1215" s="1" t="n">
        <v>-33.6035</v>
      </c>
      <c r="P1215" s="1" t="n">
        <v>-49.7191</v>
      </c>
      <c r="Q1215" t="n">
        <v>19.6628</v>
      </c>
      <c r="R1215" t="n">
        <v>4.391009636686238e+18</v>
      </c>
      <c r="S1215" s="0" t="n">
        <v>5.0364</v>
      </c>
      <c r="AA1215" s="0" t="n">
        <v>56.1853</v>
      </c>
      <c r="AB1215" s="0" t="n">
        <v>66.52249999999999</v>
      </c>
      <c r="AC1215" s="0" t="n">
        <v>145.2822</v>
      </c>
      <c r="AD1215" s="1">
        <f>AA1215/SUM(AA1215:AC1215)</f>
        <v/>
      </c>
      <c r="AE1215" s="1">
        <f>AB1215/SUM(AA1215:AC1215)</f>
        <v/>
      </c>
      <c r="AF1215" s="1">
        <f>1-AD1215-AE1215</f>
        <v/>
      </c>
      <c r="AG1215" s="0">
        <f>(4*AD1215)/(-2*AD1215+12*AE1215+3)</f>
        <v/>
      </c>
      <c r="AH1215" s="0">
        <f>(9*AE1215)/(-2*AD1215+12*AE1215+3)</f>
        <v/>
      </c>
      <c r="AI1215" t="n">
        <v>-23.2747</v>
      </c>
      <c r="AJ1215" t="n">
        <v>-32.9875</v>
      </c>
      <c r="AK1215" t="n">
        <v>2.195504818343122e+18</v>
      </c>
      <c r="AR1215" s="0" t="n">
        <v>56.1359</v>
      </c>
      <c r="AS1215" s="0" t="n">
        <v>66.49930000000001</v>
      </c>
      <c r="AT1215" s="0" t="n">
        <v>144.801</v>
      </c>
      <c r="AU1215" s="1">
        <f>AR1215/SUM(AR1215:AT1215)</f>
        <v/>
      </c>
      <c r="AV1215" s="1">
        <f>AS1215/SUM(AR1215:AT1215)</f>
        <v/>
      </c>
      <c r="AW1215" s="1">
        <f>1-AU1215-AV1215</f>
        <v/>
      </c>
      <c r="AX1215" s="1" t="n"/>
      <c r="AY1215" s="0">
        <f>(4*AU1215)/(-2*AU1215+12*AV1215+3)</f>
        <v/>
      </c>
      <c r="AZ1215" s="0">
        <f>(9*AV1215)/(-2*AU1215+12*AV1215+3)</f>
        <v/>
      </c>
      <c r="BB1215" t="n">
        <v>-23.2443</v>
      </c>
      <c r="BC1215" t="n">
        <v>-32.8054</v>
      </c>
      <c r="BD1215" t="n">
        <v>0.1847</v>
      </c>
      <c r="BE1215" t="n">
        <v>2.195504818343122e+18</v>
      </c>
      <c r="BF1215" t="n">
        <v>0.0614</v>
      </c>
      <c r="CQ1215" s="0" t="n">
        <v>2</v>
      </c>
    </row>
    <row r="1216">
      <c r="A1216" s="0" t="n">
        <v>128</v>
      </c>
      <c r="B1216" s="0" t="n">
        <v>384</v>
      </c>
      <c r="C1216" s="0" t="n">
        <v>640</v>
      </c>
      <c r="D1216" s="1" t="n"/>
      <c r="E1216" s="0" t="n">
        <v>78.22150000000001</v>
      </c>
      <c r="F1216" s="0" t="n">
        <v>77.7697</v>
      </c>
      <c r="G1216" s="0" t="n">
        <v>317.9687</v>
      </c>
      <c r="H1216" s="1">
        <f>E1216/SUM(E1216:G1216)</f>
        <v/>
      </c>
      <c r="I1216" s="1">
        <f>F1216/SUM(E1216:G1216)</f>
        <v/>
      </c>
      <c r="J1216" s="1">
        <f>1-H1216-I1216</f>
        <v/>
      </c>
      <c r="K1216" s="1" t="n"/>
      <c r="L1216" s="0">
        <f>(4*H1216)/(-2*H1216+12*I1216+3)</f>
        <v/>
      </c>
      <c r="M1216" s="0">
        <f>(9*I1216)/(-2*H1216+12*I1216+3)</f>
        <v/>
      </c>
      <c r="N1216" s="1">
        <f>SQRT(POWER(L1216-AG1216,2)+POWER(M1216-AH1216,2))</f>
        <v/>
      </c>
      <c r="O1216" s="1" t="n">
        <v>-29.5928</v>
      </c>
      <c r="P1216" s="1" t="n">
        <v>-80.0025</v>
      </c>
      <c r="Q1216" t="n">
        <v>21.7489</v>
      </c>
      <c r="R1216" t="n">
        <v>4.391009636686238e+18</v>
      </c>
      <c r="S1216" s="0" t="n">
        <v>4.3514</v>
      </c>
      <c r="AA1216" s="0" t="n">
        <v>72.5081</v>
      </c>
      <c r="AB1216" s="0" t="n">
        <v>73.0535</v>
      </c>
      <c r="AC1216" s="0" t="n">
        <v>231.2235</v>
      </c>
      <c r="AD1216" s="1">
        <f>AA1216/SUM(AA1216:AC1216)</f>
        <v/>
      </c>
      <c r="AE1216" s="1">
        <f>AB1216/SUM(AA1216:AC1216)</f>
        <v/>
      </c>
      <c r="AF1216" s="1">
        <f>1-AD1216-AE1216</f>
        <v/>
      </c>
      <c r="AG1216" s="0">
        <f>(4*AD1216)/(-2*AD1216+12*AE1216+3)</f>
        <v/>
      </c>
      <c r="AH1216" s="0">
        <f>(9*AE1216)/(-2*AD1216+12*AE1216+3)</f>
        <v/>
      </c>
      <c r="AI1216" t="n">
        <v>-21.7759</v>
      </c>
      <c r="AJ1216" t="n">
        <v>-59.7069</v>
      </c>
      <c r="AK1216" t="n">
        <v>4.391009636686238e+18</v>
      </c>
      <c r="AR1216" s="0" t="n">
        <v>72.8591</v>
      </c>
      <c r="AS1216" s="0" t="n">
        <v>73.2861</v>
      </c>
      <c r="AT1216" s="0" t="n">
        <v>230.7412</v>
      </c>
      <c r="AU1216" s="1">
        <f>AR1216/SUM(AR1216:AT1216)</f>
        <v/>
      </c>
      <c r="AV1216" s="1">
        <f>AS1216/SUM(AR1216:AT1216)</f>
        <v/>
      </c>
      <c r="AW1216" s="1">
        <f>1-AU1216-AV1216</f>
        <v/>
      </c>
      <c r="AX1216" s="1" t="n"/>
      <c r="AY1216" s="0">
        <f>(4*AU1216)/(-2*AU1216+12*AV1216+3)</f>
        <v/>
      </c>
      <c r="AZ1216" s="0">
        <f>(9*AV1216)/(-2*AU1216+12*AV1216+3)</f>
        <v/>
      </c>
      <c r="BB1216" t="n">
        <v>-21.5214</v>
      </c>
      <c r="BC1216" t="n">
        <v>-59.4485</v>
      </c>
      <c r="BD1216" t="n">
        <v>0.3627</v>
      </c>
      <c r="BE1216" t="n">
        <v>4.391009636686238e+18</v>
      </c>
      <c r="BF1216" t="n">
        <v>0.1813</v>
      </c>
      <c r="CQ1216" s="0" t="n">
        <v>2</v>
      </c>
    </row>
    <row r="1217">
      <c r="A1217" s="0" t="n">
        <v>128</v>
      </c>
      <c r="B1217" s="0" t="n">
        <v>384</v>
      </c>
      <c r="C1217" s="0" t="n">
        <v>768</v>
      </c>
      <c r="D1217" s="1" t="n"/>
      <c r="E1217" s="0" t="n">
        <v>105.9919</v>
      </c>
      <c r="F1217" s="0" t="n">
        <v>87.00230000000001</v>
      </c>
      <c r="G1217" s="0" t="n">
        <v>470.2478</v>
      </c>
      <c r="H1217" s="1">
        <f>E1217/SUM(E1217:G1217)</f>
        <v/>
      </c>
      <c r="I1217" s="1">
        <f>F1217/SUM(E1217:G1217)</f>
        <v/>
      </c>
      <c r="J1217" s="1">
        <f>1-H1217-I1217</f>
        <v/>
      </c>
      <c r="K1217" s="1" t="n"/>
      <c r="L1217" s="0">
        <f>(4*H1217)/(-2*H1217+12*I1217+3)</f>
        <v/>
      </c>
      <c r="M1217" s="0">
        <f>(9*I1217)/(-2*H1217+12*I1217+3)</f>
        <v/>
      </c>
      <c r="N1217" s="1">
        <f>SQRT(POWER(L1217-AG1217,2)+POWER(M1217-AH1217,2))</f>
        <v/>
      </c>
      <c r="O1217" s="1" t="n">
        <v>-26.7028</v>
      </c>
      <c r="P1217" s="1" t="n">
        <v>-107.1664</v>
      </c>
      <c r="Q1217" t="n">
        <v>23.6419</v>
      </c>
      <c r="R1217" t="n">
        <v>4.391009636686238e+18</v>
      </c>
      <c r="S1217" s="0" t="n">
        <v>3.6708</v>
      </c>
      <c r="AA1217" s="0" t="n">
        <v>93.27160000000001</v>
      </c>
      <c r="AB1217" s="0" t="n">
        <v>81.3613</v>
      </c>
      <c r="AC1217" s="0" t="n">
        <v>340.5464</v>
      </c>
      <c r="AD1217" s="1">
        <f>AA1217/SUM(AA1217:AC1217)</f>
        <v/>
      </c>
      <c r="AE1217" s="1">
        <f>AB1217/SUM(AA1217:AC1217)</f>
        <v/>
      </c>
      <c r="AF1217" s="1">
        <f>1-AD1217-AE1217</f>
        <v/>
      </c>
      <c r="AG1217" s="0">
        <f>(4*AD1217)/(-2*AD1217+12*AE1217+3)</f>
        <v/>
      </c>
      <c r="AH1217" s="0">
        <f>(9*AE1217)/(-2*AD1217+12*AE1217+3)</f>
        <v/>
      </c>
      <c r="AI1217" t="n">
        <v>-20.719</v>
      </c>
      <c r="AJ1217" t="n">
        <v>-84.29430000000001</v>
      </c>
      <c r="AK1217" t="n">
        <v>4.391009636686238e+18</v>
      </c>
      <c r="AR1217" s="0" t="n">
        <v>93.3783</v>
      </c>
      <c r="AS1217" s="0" t="n">
        <v>81.4164</v>
      </c>
      <c r="AT1217" s="0" t="n">
        <v>337.1732</v>
      </c>
      <c r="AU1217" s="1">
        <f>AR1217/SUM(AR1217:AT1217)</f>
        <v/>
      </c>
      <c r="AV1217" s="1">
        <f>AS1217/SUM(AR1217:AT1217)</f>
        <v/>
      </c>
      <c r="AW1217" s="1">
        <f>1-AU1217-AV1217</f>
        <v/>
      </c>
      <c r="AX1217" s="1" t="n"/>
      <c r="AY1217" s="0">
        <f>(4*AU1217)/(-2*AU1217+12*AV1217+3)</f>
        <v/>
      </c>
      <c r="AZ1217" s="0">
        <f>(9*AV1217)/(-2*AU1217+12*AV1217+3)</f>
        <v/>
      </c>
      <c r="BB1217" t="n">
        <v>-20.282</v>
      </c>
      <c r="BC1217" t="n">
        <v>-83.5304</v>
      </c>
      <c r="BD1217" t="n">
        <v>0.88</v>
      </c>
      <c r="BE1217" t="n">
        <v>4.391009636686238e+18</v>
      </c>
      <c r="BF1217" t="n">
        <v>0.2663</v>
      </c>
      <c r="CQ1217" s="0" t="n">
        <v>2</v>
      </c>
    </row>
    <row r="1218">
      <c r="A1218" s="0" t="n">
        <v>128</v>
      </c>
      <c r="B1218" s="0" t="n">
        <v>384</v>
      </c>
      <c r="C1218" s="0" t="n">
        <v>896</v>
      </c>
      <c r="D1218" s="1" t="n"/>
      <c r="E1218" s="0" t="n">
        <v>138.6883</v>
      </c>
      <c r="F1218" s="0" t="n">
        <v>97.9744</v>
      </c>
      <c r="G1218" s="0" t="n">
        <v>648.6305</v>
      </c>
      <c r="H1218" s="1">
        <f>E1218/SUM(E1218:G1218)</f>
        <v/>
      </c>
      <c r="I1218" s="1">
        <f>F1218/SUM(E1218:G1218)</f>
        <v/>
      </c>
      <c r="J1218" s="1">
        <f>1-H1218-I1218</f>
        <v/>
      </c>
      <c r="K1218" s="1" t="n"/>
      <c r="L1218" s="0">
        <f>(4*H1218)/(-2*H1218+12*I1218+3)</f>
        <v/>
      </c>
      <c r="M1218" s="0">
        <f>(9*I1218)/(-2*H1218+12*I1218+3)</f>
        <v/>
      </c>
      <c r="N1218" s="1">
        <f>SQRT(POWER(L1218-AG1218,2)+POWER(M1218-AH1218,2))</f>
        <v/>
      </c>
      <c r="O1218" s="1" t="n">
        <v>-24.7246</v>
      </c>
      <c r="P1218" s="1" t="n">
        <v>-130.5125</v>
      </c>
      <c r="Q1218" t="n">
        <v>24.2732</v>
      </c>
      <c r="R1218" t="n">
        <v>2.927339757790828e+18</v>
      </c>
      <c r="S1218" s="0" t="n">
        <v>3.5224</v>
      </c>
      <c r="AA1218" s="0" t="n">
        <v>118.6417</v>
      </c>
      <c r="AB1218" s="0" t="n">
        <v>91.5123</v>
      </c>
      <c r="AC1218" s="0" t="n">
        <v>474.1232</v>
      </c>
      <c r="AD1218" s="1">
        <f>AA1218/SUM(AA1218:AC1218)</f>
        <v/>
      </c>
      <c r="AE1218" s="1">
        <f>AB1218/SUM(AA1218:AC1218)</f>
        <v/>
      </c>
      <c r="AF1218" s="1">
        <f>1-AD1218-AE1218</f>
        <v/>
      </c>
      <c r="AG1218" s="0">
        <f>(4*AD1218)/(-2*AD1218+12*AE1218+3)</f>
        <v/>
      </c>
      <c r="AH1218" s="0">
        <f>(9*AE1218)/(-2*AD1218+12*AE1218+3)</f>
        <v/>
      </c>
      <c r="AI1218" t="n">
        <v>-20.0734</v>
      </c>
      <c r="AJ1218" t="n">
        <v>-106.6891</v>
      </c>
      <c r="AK1218" t="n">
        <v>4.391009636686238e+18</v>
      </c>
      <c r="AR1218" s="0" t="n">
        <v>118.5532</v>
      </c>
      <c r="AS1218" s="0" t="n">
        <v>91.6666</v>
      </c>
      <c r="AT1218" s="0" t="n">
        <v>468.8536</v>
      </c>
      <c r="AU1218" s="1">
        <f>AR1218/SUM(AR1218:AT1218)</f>
        <v/>
      </c>
      <c r="AV1218" s="1">
        <f>AS1218/SUM(AR1218:AT1218)</f>
        <v/>
      </c>
      <c r="AW1218" s="1">
        <f>1-AU1218-AV1218</f>
        <v/>
      </c>
      <c r="AX1218" s="1" t="n"/>
      <c r="AY1218" s="0">
        <f>(4*AU1218)/(-2*AU1218+12*AV1218+3)</f>
        <v/>
      </c>
      <c r="AZ1218" s="0">
        <f>(9*AV1218)/(-2*AU1218+12*AV1218+3)</f>
        <v/>
      </c>
      <c r="BB1218" t="n">
        <v>-19.7204</v>
      </c>
      <c r="BC1218" t="n">
        <v>-105.7346</v>
      </c>
      <c r="BD1218" t="n">
        <v>1.0177</v>
      </c>
      <c r="BE1218" t="n">
        <v>4.391009636686238e+18</v>
      </c>
      <c r="BF1218" t="n">
        <v>0.1992</v>
      </c>
      <c r="CQ1218" s="0" t="n">
        <v>2</v>
      </c>
    </row>
    <row r="1219">
      <c r="A1219" s="0" t="n">
        <v>128</v>
      </c>
      <c r="B1219" s="0" t="n">
        <v>384</v>
      </c>
      <c r="C1219" s="0" t="n">
        <v>1023</v>
      </c>
      <c r="D1219" s="1" t="n"/>
      <c r="E1219" s="0" t="n">
        <v>176.216</v>
      </c>
      <c r="F1219" s="0" t="n">
        <v>111.4426</v>
      </c>
      <c r="G1219" s="0" t="n">
        <v>852.1269</v>
      </c>
      <c r="H1219" s="1">
        <f>E1219/SUM(E1219:G1219)</f>
        <v/>
      </c>
      <c r="I1219" s="1">
        <f>F1219/SUM(E1219:G1219)</f>
        <v/>
      </c>
      <c r="J1219" s="1">
        <f>1-H1219-I1219</f>
        <v/>
      </c>
      <c r="K1219" s="1" t="n"/>
      <c r="L1219" s="0">
        <f>(4*H1219)/(-2*H1219+12*I1219+3)</f>
        <v/>
      </c>
      <c r="M1219" s="0">
        <f>(9*I1219)/(-2*H1219+12*I1219+3)</f>
        <v/>
      </c>
      <c r="N1219" s="1">
        <f>SQRT(POWER(L1219-AG1219,2)+POWER(M1219-AH1219,2))</f>
        <v/>
      </c>
      <c r="O1219" s="1" t="n">
        <v>-23.7066</v>
      </c>
      <c r="P1219" s="1" t="n">
        <v>-151.0237</v>
      </c>
      <c r="Q1219" t="n">
        <v>24.249</v>
      </c>
      <c r="R1219" t="n">
        <v>2.927339757790828e+18</v>
      </c>
      <c r="S1219" s="0" t="n">
        <v>3.554</v>
      </c>
      <c r="AA1219" s="0" t="n">
        <v>148.5089</v>
      </c>
      <c r="AB1219" s="0" t="n">
        <v>103.4627</v>
      </c>
      <c r="AC1219" s="0" t="n">
        <v>631.3781</v>
      </c>
      <c r="AD1219" s="1">
        <f>AA1219/SUM(AA1219:AC1219)</f>
        <v/>
      </c>
      <c r="AE1219" s="1">
        <f>AB1219/SUM(AA1219:AC1219)</f>
        <v/>
      </c>
      <c r="AF1219" s="1">
        <f>1-AD1219-AE1219</f>
        <v/>
      </c>
      <c r="AG1219" s="0">
        <f>(4*AD1219)/(-2*AD1219+12*AE1219+3)</f>
        <v/>
      </c>
      <c r="AH1219" s="0">
        <f>(9*AE1219)/(-2*AD1219+12*AE1219+3)</f>
        <v/>
      </c>
      <c r="AI1219" t="n">
        <v>-19.7682</v>
      </c>
      <c r="AJ1219" t="n">
        <v>-127.0967</v>
      </c>
      <c r="AK1219" t="n">
        <v>2.927339757790828e+18</v>
      </c>
      <c r="AR1219" s="0" t="n">
        <v>148.5643</v>
      </c>
      <c r="AS1219" s="0" t="n">
        <v>104.0719</v>
      </c>
      <c r="AT1219" s="0" t="n">
        <v>626.614</v>
      </c>
      <c r="AU1219" s="1">
        <f>AR1219/SUM(AR1219:AT1219)</f>
        <v/>
      </c>
      <c r="AV1219" s="1">
        <f>AS1219/SUM(AR1219:AT1219)</f>
        <v/>
      </c>
      <c r="AW1219" s="1">
        <f>1-AU1219-AV1219</f>
        <v/>
      </c>
      <c r="AX1219" s="1" t="n"/>
      <c r="AY1219" s="0">
        <f>(4*AU1219)/(-2*AU1219+12*AV1219+3)</f>
        <v/>
      </c>
      <c r="AZ1219" s="0">
        <f>(9*AV1219)/(-2*AU1219+12*AV1219+3)</f>
        <v/>
      </c>
      <c r="BB1219" t="n">
        <v>-19.6397</v>
      </c>
      <c r="BC1219" t="n">
        <v>-126.2774</v>
      </c>
      <c r="BD1219" t="n">
        <v>0.8293</v>
      </c>
      <c r="BE1219" t="n">
        <v>2.927339757790828e+18</v>
      </c>
      <c r="BF1219" t="n">
        <v>0.1838</v>
      </c>
      <c r="CQ1219" s="0" t="n">
        <v>2</v>
      </c>
    </row>
    <row r="1220">
      <c r="A1220" s="0" t="n">
        <v>128</v>
      </c>
      <c r="B1220" s="0" t="n">
        <v>512</v>
      </c>
      <c r="C1220" s="0" t="n">
        <v>0</v>
      </c>
      <c r="D1220" s="1" t="n"/>
      <c r="E1220" s="0" t="n">
        <v>35.2081</v>
      </c>
      <c r="F1220" s="0" t="n">
        <v>106.783</v>
      </c>
      <c r="G1220" s="0" t="n">
        <v>11.1514</v>
      </c>
      <c r="H1220" s="1">
        <f>E1220/SUM(E1220:G1220)</f>
        <v/>
      </c>
      <c r="I1220" s="1">
        <f>F1220/SUM(E1220:G1220)</f>
        <v/>
      </c>
      <c r="J1220" s="1">
        <f>1-H1220-I1220</f>
        <v/>
      </c>
      <c r="K1220" s="1" t="n"/>
      <c r="L1220" s="0">
        <f>(4*H1220)/(-2*H1220+12*I1220+3)</f>
        <v/>
      </c>
      <c r="M1220" s="0">
        <f>(9*I1220)/(-2*H1220+12*I1220+3)</f>
        <v/>
      </c>
      <c r="N1220" s="1">
        <f>SQRT(POWER(L1220-AG1220,2)+POWER(M1220-AH1220,2))</f>
        <v/>
      </c>
      <c r="O1220" s="1" t="n">
        <v>-69.8826</v>
      </c>
      <c r="P1220" s="1" t="n">
        <v>65.8116</v>
      </c>
      <c r="Q1220" t="n">
        <v>30.2181</v>
      </c>
      <c r="R1220" t="n">
        <v>3810.0948</v>
      </c>
      <c r="S1220" s="0" t="n">
        <v>8.086600000000001</v>
      </c>
      <c r="AA1220" s="0" t="n">
        <v>54.3799</v>
      </c>
      <c r="AB1220" s="0" t="n">
        <v>104.1304</v>
      </c>
      <c r="AC1220" s="0" t="n">
        <v>17.6656</v>
      </c>
      <c r="AD1220" s="1">
        <f>AA1220/SUM(AA1220:AC1220)</f>
        <v/>
      </c>
      <c r="AE1220" s="1">
        <f>AB1220/SUM(AA1220:AC1220)</f>
        <v/>
      </c>
      <c r="AF1220" s="1">
        <f>1-AD1220-AE1220</f>
        <v/>
      </c>
      <c r="AG1220" s="0">
        <f>(4*AD1220)/(-2*AD1220+12*AE1220+3)</f>
        <v/>
      </c>
      <c r="AH1220" s="0">
        <f>(9*AE1220)/(-2*AD1220+12*AE1220+3)</f>
        <v/>
      </c>
      <c r="AI1220" t="n">
        <v>-41.1039</v>
      </c>
      <c r="AJ1220" t="n">
        <v>56.5961</v>
      </c>
      <c r="AK1220" t="n">
        <v>3621.3187</v>
      </c>
      <c r="AR1220" s="0" t="n">
        <v>54.3967</v>
      </c>
      <c r="AS1220" s="0" t="n">
        <v>103.2209</v>
      </c>
      <c r="AT1220" s="0" t="n">
        <v>17.4794</v>
      </c>
      <c r="AU1220" s="1">
        <f>AR1220/SUM(AR1220:AT1220)</f>
        <v/>
      </c>
      <c r="AV1220" s="1">
        <f>AS1220/SUM(AR1220:AT1220)</f>
        <v/>
      </c>
      <c r="AW1220" s="1">
        <f>1-AU1220-AV1220</f>
        <v/>
      </c>
      <c r="AX1220" s="1" t="n"/>
      <c r="AY1220" s="0">
        <f>(4*AU1220)/(-2*AU1220+12*AV1220+3)</f>
        <v/>
      </c>
      <c r="AZ1220" s="0">
        <f>(9*AV1220)/(-2*AU1220+12*AV1220+3)</f>
        <v/>
      </c>
      <c r="BB1220" t="n">
        <v>-40.2411</v>
      </c>
      <c r="BC1220" t="n">
        <v>56.2929</v>
      </c>
      <c r="BD1220" t="n">
        <v>0.9146</v>
      </c>
      <c r="BE1220" t="n">
        <v>3611.1191</v>
      </c>
      <c r="BF1220" t="n">
        <v>0.3181</v>
      </c>
      <c r="CQ1220" s="0" t="n">
        <v>2</v>
      </c>
    </row>
    <row r="1221">
      <c r="A1221" s="0" t="n">
        <v>128</v>
      </c>
      <c r="B1221" s="0" t="n">
        <v>512</v>
      </c>
      <c r="C1221" s="0" t="n">
        <v>128</v>
      </c>
      <c r="D1221" s="1" t="n"/>
      <c r="E1221" s="0" t="n">
        <v>37.1326</v>
      </c>
      <c r="F1221" s="0" t="n">
        <v>108.3761</v>
      </c>
      <c r="G1221" s="0" t="n">
        <v>20.1631</v>
      </c>
      <c r="H1221" s="1">
        <f>E1221/SUM(E1221:G1221)</f>
        <v/>
      </c>
      <c r="I1221" s="1">
        <f>F1221/SUM(E1221:G1221)</f>
        <v/>
      </c>
      <c r="J1221" s="1">
        <f>1-H1221-I1221</f>
        <v/>
      </c>
      <c r="K1221" s="1" t="n"/>
      <c r="L1221" s="0">
        <f>(4*H1221)/(-2*H1221+12*I1221+3)</f>
        <v/>
      </c>
      <c r="M1221" s="0">
        <f>(9*I1221)/(-2*H1221+12*I1221+3)</f>
        <v/>
      </c>
      <c r="N1221" s="1">
        <f>SQRT(POWER(L1221-AG1221,2)+POWER(M1221-AH1221,2))</f>
        <v/>
      </c>
      <c r="O1221" s="1" t="n">
        <v>-69.1794</v>
      </c>
      <c r="P1221" s="1" t="n">
        <v>60.4676</v>
      </c>
      <c r="Q1221" t="n">
        <v>29.4872</v>
      </c>
      <c r="R1221" t="n">
        <v>4018.7159</v>
      </c>
      <c r="S1221" s="0" t="n">
        <v>8.3484</v>
      </c>
      <c r="AA1221" s="0" t="n">
        <v>55.5997</v>
      </c>
      <c r="AB1221" s="0" t="n">
        <v>104.6185</v>
      </c>
      <c r="AC1221" s="0" t="n">
        <v>24.0882</v>
      </c>
      <c r="AD1221" s="1">
        <f>AA1221/SUM(AA1221:AC1221)</f>
        <v/>
      </c>
      <c r="AE1221" s="1">
        <f>AB1221/SUM(AA1221:AC1221)</f>
        <v/>
      </c>
      <c r="AF1221" s="1">
        <f>1-AD1221-AE1221</f>
        <v/>
      </c>
      <c r="AG1221" s="0">
        <f>(4*AD1221)/(-2*AD1221+12*AE1221+3)</f>
        <v/>
      </c>
      <c r="AH1221" s="0">
        <f>(9*AE1221)/(-2*AD1221+12*AE1221+3)</f>
        <v/>
      </c>
      <c r="AI1221" t="n">
        <v>-40.7386</v>
      </c>
      <c r="AJ1221" t="n">
        <v>52.682</v>
      </c>
      <c r="AK1221" t="n">
        <v>3775.0893</v>
      </c>
      <c r="AR1221" s="0" t="n">
        <v>55.1496</v>
      </c>
      <c r="AS1221" s="0" t="n">
        <v>103.6078</v>
      </c>
      <c r="AT1221" s="0" t="n">
        <v>24.5119</v>
      </c>
      <c r="AU1221" s="1">
        <f>AR1221/SUM(AR1221:AT1221)</f>
        <v/>
      </c>
      <c r="AV1221" s="1">
        <f>AS1221/SUM(AR1221:AT1221)</f>
        <v/>
      </c>
      <c r="AW1221" s="1">
        <f>1-AU1221-AV1221</f>
        <v/>
      </c>
      <c r="AX1221" s="1" t="n"/>
      <c r="AY1221" s="0">
        <f>(4*AU1221)/(-2*AU1221+12*AV1221+3)</f>
        <v/>
      </c>
      <c r="AZ1221" s="0">
        <f>(9*AV1221)/(-2*AU1221+12*AV1221+3)</f>
        <v/>
      </c>
      <c r="BB1221" t="n">
        <v>-40.5338</v>
      </c>
      <c r="BC1221" t="n">
        <v>52.042</v>
      </c>
      <c r="BD1221" t="n">
        <v>0.6719000000000001</v>
      </c>
      <c r="BE1221" t="n">
        <v>3792.0238</v>
      </c>
      <c r="BF1221" t="n">
        <v>0.3064</v>
      </c>
      <c r="CQ1221" s="0" t="n">
        <v>2</v>
      </c>
    </row>
    <row r="1222">
      <c r="A1222" s="0" t="n">
        <v>128</v>
      </c>
      <c r="B1222" s="0" t="n">
        <v>512</v>
      </c>
      <c r="C1222" s="0" t="n">
        <v>256</v>
      </c>
      <c r="D1222" s="1" t="n"/>
      <c r="E1222" s="0" t="n">
        <v>43.1908</v>
      </c>
      <c r="F1222" s="0" t="n">
        <v>110.7678</v>
      </c>
      <c r="G1222" s="0" t="n">
        <v>51.3927</v>
      </c>
      <c r="H1222" s="1">
        <f>E1222/SUM(E1222:G1222)</f>
        <v/>
      </c>
      <c r="I1222" s="1">
        <f>F1222/SUM(E1222:G1222)</f>
        <v/>
      </c>
      <c r="J1222" s="1">
        <f>1-H1222-I1222</f>
        <v/>
      </c>
      <c r="K1222" s="1" t="n"/>
      <c r="L1222" s="0">
        <f>(4*H1222)/(-2*H1222+12*I1222+3)</f>
        <v/>
      </c>
      <c r="M1222" s="0">
        <f>(9*I1222)/(-2*H1222+12*I1222+3)</f>
        <v/>
      </c>
      <c r="N1222" s="1">
        <f>SQRT(POWER(L1222-AG1222,2)+POWER(M1222-AH1222,2))</f>
        <v/>
      </c>
      <c r="O1222" s="1" t="n">
        <v>-65.63200000000001</v>
      </c>
      <c r="P1222" s="1" t="n">
        <v>42.4631</v>
      </c>
      <c r="Q1222" t="n">
        <v>26.2747</v>
      </c>
      <c r="R1222" t="n">
        <v>4896.3956</v>
      </c>
      <c r="S1222" s="0" t="n">
        <v>8.474</v>
      </c>
      <c r="AA1222" s="0" t="n">
        <v>59.9847</v>
      </c>
      <c r="AB1222" s="0" t="n">
        <v>106.373</v>
      </c>
      <c r="AC1222" s="0" t="n">
        <v>47.176</v>
      </c>
      <c r="AD1222" s="1">
        <f>AA1222/SUM(AA1222:AC1222)</f>
        <v/>
      </c>
      <c r="AE1222" s="1">
        <f>AB1222/SUM(AA1222:AC1222)</f>
        <v/>
      </c>
      <c r="AF1222" s="1">
        <f>1-AD1222-AE1222</f>
        <v/>
      </c>
      <c r="AG1222" s="0">
        <f>(4*AD1222)/(-2*AD1222+12*AE1222+3)</f>
        <v/>
      </c>
      <c r="AH1222" s="0">
        <f>(9*AE1222)/(-2*AD1222+12*AE1222+3)</f>
        <v/>
      </c>
      <c r="AI1222" t="n">
        <v>-39.5239</v>
      </c>
      <c r="AJ1222" t="n">
        <v>39.5085</v>
      </c>
      <c r="AK1222" t="n">
        <v>4407.9415</v>
      </c>
      <c r="AR1222" s="0" t="n">
        <v>60.1749</v>
      </c>
      <c r="AS1222" s="0" t="n">
        <v>105.8886</v>
      </c>
      <c r="AT1222" s="0" t="n">
        <v>47.1317</v>
      </c>
      <c r="AU1222" s="1">
        <f>AR1222/SUM(AR1222:AT1222)</f>
        <v/>
      </c>
      <c r="AV1222" s="1">
        <f>AS1222/SUM(AR1222:AT1222)</f>
        <v/>
      </c>
      <c r="AW1222" s="1">
        <f>1-AU1222-AV1222</f>
        <v/>
      </c>
      <c r="AX1222" s="1" t="n"/>
      <c r="AY1222" s="0">
        <f>(4*AU1222)/(-2*AU1222+12*AV1222+3)</f>
        <v/>
      </c>
      <c r="AZ1222" s="0">
        <f>(9*AV1222)/(-2*AU1222+12*AV1222+3)</f>
        <v/>
      </c>
      <c r="BB1222" t="n">
        <v>-38.853</v>
      </c>
      <c r="BC1222" t="n">
        <v>39.2501</v>
      </c>
      <c r="BD1222" t="n">
        <v>0.7189</v>
      </c>
      <c r="BE1222" t="n">
        <v>4403.9095</v>
      </c>
      <c r="BF1222" t="n">
        <v>0.2409</v>
      </c>
      <c r="CQ1222" s="0" t="n">
        <v>2</v>
      </c>
    </row>
    <row r="1223">
      <c r="A1223" s="0" t="n">
        <v>128</v>
      </c>
      <c r="B1223" s="0" t="n">
        <v>512</v>
      </c>
      <c r="C1223" s="0" t="n">
        <v>384</v>
      </c>
      <c r="D1223" s="1" t="n"/>
      <c r="E1223" s="0" t="n">
        <v>54.3075</v>
      </c>
      <c r="F1223" s="0" t="n">
        <v>114.5913</v>
      </c>
      <c r="G1223" s="0" t="n">
        <v>112.88</v>
      </c>
      <c r="H1223" s="1">
        <f>E1223/SUM(E1223:G1223)</f>
        <v/>
      </c>
      <c r="I1223" s="1">
        <f>F1223/SUM(E1223:G1223)</f>
        <v/>
      </c>
      <c r="J1223" s="1">
        <f>1-H1223-I1223</f>
        <v/>
      </c>
      <c r="K1223" s="1" t="n"/>
      <c r="L1223" s="0">
        <f>(4*H1223)/(-2*H1223+12*I1223+3)</f>
        <v/>
      </c>
      <c r="M1223" s="0">
        <f>(9*I1223)/(-2*H1223+12*I1223+3)</f>
        <v/>
      </c>
      <c r="N1223" s="1">
        <f>SQRT(POWER(L1223-AG1223,2)+POWER(M1223-AH1223,2))</f>
        <v/>
      </c>
      <c r="O1223" s="1" t="n">
        <v>-60.3221</v>
      </c>
      <c r="P1223" s="1" t="n">
        <v>12.656</v>
      </c>
      <c r="Q1223" t="n">
        <v>23.4005</v>
      </c>
      <c r="R1223" t="n">
        <v>7758.2409</v>
      </c>
      <c r="S1223" s="0" t="n">
        <v>8.398300000000001</v>
      </c>
      <c r="AA1223" s="0" t="n">
        <v>68.0561</v>
      </c>
      <c r="AB1223" s="0" t="n">
        <v>109.6025</v>
      </c>
      <c r="AC1223" s="0" t="n">
        <v>89.6729</v>
      </c>
      <c r="AD1223" s="1">
        <f>AA1223/SUM(AA1223:AC1223)</f>
        <v/>
      </c>
      <c r="AE1223" s="1">
        <f>AB1223/SUM(AA1223:AC1223)</f>
        <v/>
      </c>
      <c r="AF1223" s="1">
        <f>1-AD1223-AE1223</f>
        <v/>
      </c>
      <c r="AG1223" s="0">
        <f>(4*AD1223)/(-2*AD1223+12*AE1223+3)</f>
        <v/>
      </c>
      <c r="AH1223" s="0">
        <f>(9*AE1223)/(-2*AD1223+12*AE1223+3)</f>
        <v/>
      </c>
      <c r="AI1223" t="n">
        <v>-37.6275</v>
      </c>
      <c r="AJ1223" t="n">
        <v>18.36</v>
      </c>
      <c r="AK1223" t="n">
        <v>5983.9046</v>
      </c>
      <c r="AR1223" s="0" t="n">
        <v>68.1673</v>
      </c>
      <c r="AS1223" s="0" t="n">
        <v>109.5465</v>
      </c>
      <c r="AT1223" s="0" t="n">
        <v>89.4468</v>
      </c>
      <c r="AU1223" s="1">
        <f>AR1223/SUM(AR1223:AT1223)</f>
        <v/>
      </c>
      <c r="AV1223" s="1">
        <f>AS1223/SUM(AR1223:AT1223)</f>
        <v/>
      </c>
      <c r="AW1223" s="1">
        <f>1-AU1223-AV1223</f>
        <v/>
      </c>
      <c r="AX1223" s="1" t="n"/>
      <c r="AY1223" s="0">
        <f>(4*AU1223)/(-2*AU1223+12*AV1223+3)</f>
        <v/>
      </c>
      <c r="AZ1223" s="0">
        <f>(9*AV1223)/(-2*AU1223+12*AV1223+3)</f>
        <v/>
      </c>
      <c r="BB1223" t="n">
        <v>-37.4182</v>
      </c>
      <c r="BC1223" t="n">
        <v>18.4177</v>
      </c>
      <c r="BD1223" t="n">
        <v>0.217</v>
      </c>
      <c r="BE1223" t="n">
        <v>5970.1213</v>
      </c>
      <c r="BF1223" t="n">
        <v>0.0878</v>
      </c>
      <c r="CQ1223" s="0" t="n">
        <v>2</v>
      </c>
    </row>
    <row r="1224">
      <c r="A1224" s="0" t="n">
        <v>128</v>
      </c>
      <c r="B1224" s="0" t="n">
        <v>512</v>
      </c>
      <c r="C1224" s="0" t="n">
        <v>512</v>
      </c>
      <c r="D1224" s="1" t="n"/>
      <c r="E1224" s="0" t="n">
        <v>70.9085</v>
      </c>
      <c r="F1224" s="0" t="n">
        <v>120.1772</v>
      </c>
      <c r="G1224" s="0" t="n">
        <v>203.9092</v>
      </c>
      <c r="H1224" s="1">
        <f>E1224/SUM(E1224:G1224)</f>
        <v/>
      </c>
      <c r="I1224" s="1">
        <f>F1224/SUM(E1224:G1224)</f>
        <v/>
      </c>
      <c r="J1224" s="1">
        <f>1-H1224-I1224</f>
        <v/>
      </c>
      <c r="K1224" s="1" t="n"/>
      <c r="L1224" s="0">
        <f>(4*H1224)/(-2*H1224+12*I1224+3)</f>
        <v/>
      </c>
      <c r="M1224" s="0">
        <f>(9*I1224)/(-2*H1224+12*I1224+3)</f>
        <v/>
      </c>
      <c r="N1224" s="1">
        <f>SQRT(POWER(L1224-AG1224,2)+POWER(M1224-AH1224,2))</f>
        <v/>
      </c>
      <c r="O1224" s="1" t="n">
        <v>-54.2977</v>
      </c>
      <c r="P1224" s="1" t="n">
        <v>-21.5605</v>
      </c>
      <c r="Q1224" t="n">
        <v>23.4785</v>
      </c>
      <c r="R1224" t="n">
        <v>26362.2881</v>
      </c>
      <c r="S1224" s="0" t="n">
        <v>7.1669</v>
      </c>
      <c r="AA1224" s="0" t="n">
        <v>80.1331</v>
      </c>
      <c r="AB1224" s="0" t="n">
        <v>114.4347</v>
      </c>
      <c r="AC1224" s="0" t="n">
        <v>153.2599</v>
      </c>
      <c r="AD1224" s="1">
        <f>AA1224/SUM(AA1224:AC1224)</f>
        <v/>
      </c>
      <c r="AE1224" s="1">
        <f>AB1224/SUM(AA1224:AC1224)</f>
        <v/>
      </c>
      <c r="AF1224" s="1">
        <f>1-AD1224-AE1224</f>
        <v/>
      </c>
      <c r="AG1224" s="0">
        <f>(4*AD1224)/(-2*AD1224+12*AE1224+3)</f>
        <v/>
      </c>
      <c r="AH1224" s="0">
        <f>(9*AE1224)/(-2*AD1224+12*AE1224+3)</f>
        <v/>
      </c>
      <c r="AI1224" t="n">
        <v>-35.4071</v>
      </c>
      <c r="AJ1224" t="n">
        <v>-7.6182</v>
      </c>
      <c r="AK1224" t="n">
        <v>10278.5235</v>
      </c>
      <c r="AR1224" s="0" t="n">
        <v>80.2959</v>
      </c>
      <c r="AS1224" s="0" t="n">
        <v>114.4041</v>
      </c>
      <c r="AT1224" s="0" t="n">
        <v>151.55</v>
      </c>
      <c r="AU1224" s="1">
        <f>AR1224/SUM(AR1224:AT1224)</f>
        <v/>
      </c>
      <c r="AV1224" s="1">
        <f>AS1224/SUM(AR1224:AT1224)</f>
        <v/>
      </c>
      <c r="AW1224" s="1">
        <f>1-AU1224-AV1224</f>
        <v/>
      </c>
      <c r="AX1224" s="1" t="n"/>
      <c r="AY1224" s="0">
        <f>(4*AU1224)/(-2*AU1224+12*AV1224+3)</f>
        <v/>
      </c>
      <c r="AZ1224" s="0">
        <f>(9*AV1224)/(-2*AU1224+12*AV1224+3)</f>
        <v/>
      </c>
      <c r="BB1224" t="n">
        <v>-35.002</v>
      </c>
      <c r="BC1224" t="n">
        <v>-6.9965</v>
      </c>
      <c r="BD1224" t="n">
        <v>0.742</v>
      </c>
      <c r="BE1224" t="n">
        <v>10058.2343</v>
      </c>
      <c r="BF1224" t="n">
        <v>0.2887</v>
      </c>
      <c r="CQ1224" s="0" t="n">
        <v>2</v>
      </c>
    </row>
    <row r="1225">
      <c r="A1225" s="0" t="n">
        <v>128</v>
      </c>
      <c r="B1225" s="0" t="n">
        <v>512</v>
      </c>
      <c r="C1225" s="0" t="n">
        <v>640</v>
      </c>
      <c r="D1225" s="1" t="n"/>
      <c r="E1225" s="0" t="n">
        <v>92.68389999999999</v>
      </c>
      <c r="F1225" s="0" t="n">
        <v>127.4373</v>
      </c>
      <c r="G1225" s="0" t="n">
        <v>322.6197</v>
      </c>
      <c r="H1225" s="1">
        <f>E1225/SUM(E1225:G1225)</f>
        <v/>
      </c>
      <c r="I1225" s="1">
        <f>F1225/SUM(E1225:G1225)</f>
        <v/>
      </c>
      <c r="J1225" s="1">
        <f>1-H1225-I1225</f>
        <v/>
      </c>
      <c r="K1225" s="1" t="n"/>
      <c r="L1225" s="0">
        <f>(4*H1225)/(-2*H1225+12*I1225+3)</f>
        <v/>
      </c>
      <c r="M1225" s="0">
        <f>(9*I1225)/(-2*H1225+12*I1225+3)</f>
        <v/>
      </c>
      <c r="N1225" s="1">
        <f>SQRT(POWER(L1225-AG1225,2)+POWER(M1225-AH1225,2))</f>
        <v/>
      </c>
      <c r="O1225" s="1" t="n">
        <v>-48.6488</v>
      </c>
      <c r="P1225" s="1" t="n">
        <v>-54.9363</v>
      </c>
      <c r="Q1225" t="n">
        <v>24.9829</v>
      </c>
      <c r="R1225" t="n">
        <v>4.391009636686238e+18</v>
      </c>
      <c r="S1225" s="0" t="n">
        <v>5.8032</v>
      </c>
      <c r="AA1225" s="0" t="n">
        <v>96.4558</v>
      </c>
      <c r="AB1225" s="0" t="n">
        <v>120.9657</v>
      </c>
      <c r="AC1225" s="0" t="n">
        <v>239.2012</v>
      </c>
      <c r="AD1225" s="1">
        <f>AA1225/SUM(AA1225:AC1225)</f>
        <v/>
      </c>
      <c r="AE1225" s="1">
        <f>AB1225/SUM(AA1225:AC1225)</f>
        <v/>
      </c>
      <c r="AF1225" s="1">
        <f>1-AD1225-AE1225</f>
        <v/>
      </c>
      <c r="AG1225" s="0">
        <f>(4*AD1225)/(-2*AD1225+12*AE1225+3)</f>
        <v/>
      </c>
      <c r="AH1225" s="0">
        <f>(9*AE1225)/(-2*AD1225+12*AE1225+3)</f>
        <v/>
      </c>
      <c r="AI1225" t="n">
        <v>-33.208</v>
      </c>
      <c r="AJ1225" t="n">
        <v>-35.2963</v>
      </c>
      <c r="AK1225" t="n">
        <v>59623.1576</v>
      </c>
      <c r="AR1225" s="0" t="n">
        <v>96.4986</v>
      </c>
      <c r="AS1225" s="0" t="n">
        <v>120.8255</v>
      </c>
      <c r="AT1225" s="0" t="n">
        <v>236.5273</v>
      </c>
      <c r="AU1225" s="1">
        <f>AR1225/SUM(AR1225:AT1225)</f>
        <v/>
      </c>
      <c r="AV1225" s="1">
        <f>AS1225/SUM(AR1225:AT1225)</f>
        <v/>
      </c>
      <c r="AW1225" s="1">
        <f>1-AU1225-AV1225</f>
        <v/>
      </c>
      <c r="AX1225" s="1" t="n"/>
      <c r="AY1225" s="0">
        <f>(4*AU1225)/(-2*AU1225+12*AV1225+3)</f>
        <v/>
      </c>
      <c r="AZ1225" s="0">
        <f>(9*AV1225)/(-2*AU1225+12*AV1225+3)</f>
        <v/>
      </c>
      <c r="BB1225" t="n">
        <v>-32.7811</v>
      </c>
      <c r="BC1225" t="n">
        <v>-34.5547</v>
      </c>
      <c r="BD1225" t="n">
        <v>0.8557</v>
      </c>
      <c r="BE1225" t="n">
        <v>49884.9808</v>
      </c>
      <c r="BF1225" t="n">
        <v>0.2156</v>
      </c>
      <c r="CQ1225" s="0" t="n">
        <v>2</v>
      </c>
    </row>
    <row r="1226">
      <c r="A1226" s="0" t="n">
        <v>128</v>
      </c>
      <c r="B1226" s="0" t="n">
        <v>512</v>
      </c>
      <c r="C1226" s="0" t="n">
        <v>768</v>
      </c>
      <c r="D1226" s="1" t="n"/>
      <c r="E1226" s="0" t="n">
        <v>120.503</v>
      </c>
      <c r="F1226" s="0" t="n">
        <v>136.782</v>
      </c>
      <c r="G1226" s="0" t="n">
        <v>474.9432</v>
      </c>
      <c r="H1226" s="1">
        <f>E1226/SUM(E1226:G1226)</f>
        <v/>
      </c>
      <c r="I1226" s="1">
        <f>F1226/SUM(E1226:G1226)</f>
        <v/>
      </c>
      <c r="J1226" s="1">
        <f>1-H1226-I1226</f>
        <v/>
      </c>
      <c r="K1226" s="1" t="n"/>
      <c r="L1226" s="0">
        <f>(4*H1226)/(-2*H1226+12*I1226+3)</f>
        <v/>
      </c>
      <c r="M1226" s="0">
        <f>(9*I1226)/(-2*H1226+12*I1226+3)</f>
        <v/>
      </c>
      <c r="N1226" s="1">
        <f>SQRT(POWER(L1226-AG1226,2)+POWER(M1226-AH1226,2))</f>
        <v/>
      </c>
      <c r="O1226" s="1" t="n">
        <v>-43.814</v>
      </c>
      <c r="P1226" s="1" t="n">
        <v>-86.6331</v>
      </c>
      <c r="Q1226" t="n">
        <v>27.1794</v>
      </c>
      <c r="R1226" t="n">
        <v>4.391009636686238e+18</v>
      </c>
      <c r="S1226" s="0" t="n">
        <v>5.359</v>
      </c>
      <c r="AA1226" s="0" t="n">
        <v>117.2194</v>
      </c>
      <c r="AB1226" s="0" t="n">
        <v>129.2735</v>
      </c>
      <c r="AC1226" s="0" t="n">
        <v>348.5241</v>
      </c>
      <c r="AD1226" s="1">
        <f>AA1226/SUM(AA1226:AC1226)</f>
        <v/>
      </c>
      <c r="AE1226" s="1">
        <f>AB1226/SUM(AA1226:AC1226)</f>
        <v/>
      </c>
      <c r="AF1226" s="1">
        <f>1-AD1226-AE1226</f>
        <v/>
      </c>
      <c r="AG1226" s="0">
        <f>(4*AD1226)/(-2*AD1226+12*AE1226+3)</f>
        <v/>
      </c>
      <c r="AH1226" s="0">
        <f>(9*AE1226)/(-2*AD1226+12*AE1226+3)</f>
        <v/>
      </c>
      <c r="AI1226" t="n">
        <v>-31.2579</v>
      </c>
      <c r="AJ1226" t="n">
        <v>-62.5278</v>
      </c>
      <c r="AK1226" t="n">
        <v>4.391009636686238e+18</v>
      </c>
      <c r="AR1226" s="0" t="n">
        <v>117.136</v>
      </c>
      <c r="AS1226" s="0" t="n">
        <v>129.3398</v>
      </c>
      <c r="AT1226" s="0" t="n">
        <v>347.1329</v>
      </c>
      <c r="AU1226" s="1">
        <f>AR1226/SUM(AR1226:AT1226)</f>
        <v/>
      </c>
      <c r="AV1226" s="1">
        <f>AS1226/SUM(AR1226:AT1226)</f>
        <v/>
      </c>
      <c r="AW1226" s="1">
        <f>1-AU1226-AV1226</f>
        <v/>
      </c>
      <c r="AX1226" s="1" t="n"/>
      <c r="AY1226" s="0">
        <f>(4*AU1226)/(-2*AU1226+12*AV1226+3)</f>
        <v/>
      </c>
      <c r="AZ1226" s="0">
        <f>(9*AV1226)/(-2*AU1226+12*AV1226+3)</f>
        <v/>
      </c>
      <c r="BB1226" t="n">
        <v>-31.2304</v>
      </c>
      <c r="BC1226" t="n">
        <v>-62.1483</v>
      </c>
      <c r="BD1226" t="n">
        <v>0.3806</v>
      </c>
      <c r="BE1226" t="n">
        <v>4.391009636686238e+18</v>
      </c>
      <c r="BF1226" t="n">
        <v>0.0626</v>
      </c>
      <c r="CQ1226" s="0" t="n">
        <v>2</v>
      </c>
    </row>
    <row r="1227">
      <c r="A1227" s="0" t="n">
        <v>128</v>
      </c>
      <c r="B1227" s="0" t="n">
        <v>512</v>
      </c>
      <c r="C1227" s="0" t="n">
        <v>896</v>
      </c>
      <c r="D1227" s="1" t="n"/>
      <c r="E1227" s="0" t="n">
        <v>153.2483</v>
      </c>
      <c r="F1227" s="0" t="n">
        <v>147.912</v>
      </c>
      <c r="G1227" s="0" t="n">
        <v>653.2983</v>
      </c>
      <c r="H1227" s="1">
        <f>E1227/SUM(E1227:G1227)</f>
        <v/>
      </c>
      <c r="I1227" s="1">
        <f>F1227/SUM(E1227:G1227)</f>
        <v/>
      </c>
      <c r="J1227" s="1">
        <f>1-H1227-I1227</f>
        <v/>
      </c>
      <c r="K1227" s="1" t="n"/>
      <c r="L1227" s="0">
        <f>(4*H1227)/(-2*H1227+12*I1227+3)</f>
        <v/>
      </c>
      <c r="M1227" s="0">
        <f>(9*I1227)/(-2*H1227+12*I1227+3)</f>
        <v/>
      </c>
      <c r="N1227" s="1">
        <f>SQRT(POWER(L1227-AG1227,2)+POWER(M1227-AH1227,2))</f>
        <v/>
      </c>
      <c r="O1227" s="1" t="n">
        <v>-39.9909</v>
      </c>
      <c r="P1227" s="1" t="n">
        <v>-114.4161</v>
      </c>
      <c r="Q1227" t="n">
        <v>28.1434</v>
      </c>
      <c r="R1227" t="n">
        <v>4.391009636686238e+18</v>
      </c>
      <c r="S1227" s="0" t="n">
        <v>4.7062</v>
      </c>
      <c r="AA1227" s="0" t="n">
        <v>142.5895</v>
      </c>
      <c r="AB1227" s="0" t="n">
        <v>139.4245</v>
      </c>
      <c r="AC1227" s="0" t="n">
        <v>482.1009</v>
      </c>
      <c r="AD1227" s="1">
        <f>AA1227/SUM(AA1227:AC1227)</f>
        <v/>
      </c>
      <c r="AE1227" s="1">
        <f>AB1227/SUM(AA1227:AC1227)</f>
        <v/>
      </c>
      <c r="AF1227" s="1">
        <f>1-AD1227-AE1227</f>
        <v/>
      </c>
      <c r="AG1227" s="0">
        <f>(4*AD1227)/(-2*AD1227+12*AE1227+3)</f>
        <v/>
      </c>
      <c r="AH1227" s="0">
        <f>(9*AE1227)/(-2*AD1227+12*AE1227+3)</f>
        <v/>
      </c>
      <c r="AI1227" t="n">
        <v>-29.6596</v>
      </c>
      <c r="AJ1227" t="n">
        <v>-88.2376</v>
      </c>
      <c r="AK1227" t="n">
        <v>4.391009636686238e+18</v>
      </c>
      <c r="AR1227" s="0" t="n">
        <v>142.712</v>
      </c>
      <c r="AS1227" s="0" t="n">
        <v>140.116</v>
      </c>
      <c r="AT1227" s="0" t="n">
        <v>479.6468</v>
      </c>
      <c r="AU1227" s="1">
        <f>AR1227/SUM(AR1227:AT1227)</f>
        <v/>
      </c>
      <c r="AV1227" s="1">
        <f>AS1227/SUM(AR1227:AT1227)</f>
        <v/>
      </c>
      <c r="AW1227" s="1">
        <f>1-AU1227-AV1227</f>
        <v/>
      </c>
      <c r="AX1227" s="1" t="n"/>
      <c r="AY1227" s="0">
        <f>(4*AU1227)/(-2*AU1227+12*AV1227+3)</f>
        <v/>
      </c>
      <c r="AZ1227" s="0">
        <f>(9*AV1227)/(-2*AU1227+12*AV1227+3)</f>
        <v/>
      </c>
      <c r="BB1227" t="n">
        <v>-29.7225</v>
      </c>
      <c r="BC1227" t="n">
        <v>-87.45610000000001</v>
      </c>
      <c r="BD1227" t="n">
        <v>0.7841</v>
      </c>
      <c r="BE1227" t="n">
        <v>4.391009636686238e+18</v>
      </c>
      <c r="BF1227" t="n">
        <v>0.171</v>
      </c>
      <c r="CQ1227" s="0" t="n">
        <v>2</v>
      </c>
    </row>
    <row r="1228">
      <c r="A1228" s="0" t="n">
        <v>128</v>
      </c>
      <c r="B1228" s="0" t="n">
        <v>512</v>
      </c>
      <c r="C1228" s="0" t="n">
        <v>1023</v>
      </c>
      <c r="D1228" s="1" t="n"/>
      <c r="E1228" s="0" t="n">
        <v>190.9048</v>
      </c>
      <c r="F1228" s="0" t="n">
        <v>161.8928</v>
      </c>
      <c r="G1228" s="0" t="n">
        <v>856.8212</v>
      </c>
      <c r="H1228" s="1">
        <f>E1228/SUM(E1228:G1228)</f>
        <v/>
      </c>
      <c r="I1228" s="1">
        <f>F1228/SUM(E1228:G1228)</f>
        <v/>
      </c>
      <c r="J1228" s="1">
        <f>1-H1228-I1228</f>
        <v/>
      </c>
      <c r="K1228" s="1" t="n"/>
      <c r="L1228" s="0">
        <f>(4*H1228)/(-2*H1228+12*I1228+3)</f>
        <v/>
      </c>
      <c r="M1228" s="0">
        <f>(9*I1228)/(-2*H1228+12*I1228+3)</f>
        <v/>
      </c>
      <c r="N1228" s="1">
        <f>SQRT(POWER(L1228-AG1228,2)+POWER(M1228-AH1228,2))</f>
        <v/>
      </c>
      <c r="O1228" s="1" t="n">
        <v>-37.4151</v>
      </c>
      <c r="P1228" s="1" t="n">
        <v>-138.5409</v>
      </c>
      <c r="Q1228" t="n">
        <v>28.0954</v>
      </c>
      <c r="R1228" t="n">
        <v>2.927339757790828e+18</v>
      </c>
      <c r="S1228" s="0" t="n">
        <v>4.1949</v>
      </c>
      <c r="AA1228" s="0" t="n">
        <v>172.4567</v>
      </c>
      <c r="AB1228" s="0" t="n">
        <v>151.3748</v>
      </c>
      <c r="AC1228" s="0" t="n">
        <v>639.3558</v>
      </c>
      <c r="AD1228" s="1">
        <f>AA1228/SUM(AA1228:AC1228)</f>
        <v/>
      </c>
      <c r="AE1228" s="1">
        <f>AB1228/SUM(AA1228:AC1228)</f>
        <v/>
      </c>
      <c r="AF1228" s="1">
        <f>1-AD1228-AE1228</f>
        <v/>
      </c>
      <c r="AG1228" s="0">
        <f>(4*AD1228)/(-2*AD1228+12*AE1228+3)</f>
        <v/>
      </c>
      <c r="AH1228" s="0">
        <f>(9*AE1228)/(-2*AD1228+12*AE1228+3)</f>
        <v/>
      </c>
      <c r="AI1228" t="n">
        <v>-28.438</v>
      </c>
      <c r="AJ1228" t="n">
        <v>-111.9182</v>
      </c>
      <c r="AK1228" t="n">
        <v>4.391009636686238e+18</v>
      </c>
      <c r="AR1228" s="0" t="n">
        <v>172.4252</v>
      </c>
      <c r="AS1228" s="0" t="n">
        <v>151.8728</v>
      </c>
      <c r="AT1228" s="0" t="n">
        <v>636.6281</v>
      </c>
      <c r="AU1228" s="1">
        <f>AR1228/SUM(AR1228:AT1228)</f>
        <v/>
      </c>
      <c r="AV1228" s="1">
        <f>AS1228/SUM(AR1228:AT1228)</f>
        <v/>
      </c>
      <c r="AW1228" s="1">
        <f>1-AU1228-AV1228</f>
        <v/>
      </c>
      <c r="AX1228" s="1" t="n"/>
      <c r="AY1228" s="0">
        <f>(4*AU1228)/(-2*AU1228+12*AV1228+3)</f>
        <v/>
      </c>
      <c r="AZ1228" s="0">
        <f>(9*AV1228)/(-2*AU1228+12*AV1228+3)</f>
        <v/>
      </c>
      <c r="BB1228" t="n">
        <v>-28.4795</v>
      </c>
      <c r="BC1228" t="n">
        <v>-111.2998</v>
      </c>
      <c r="BD1228" t="n">
        <v>0.6198</v>
      </c>
      <c r="BE1228" t="n">
        <v>4.391009636686238e+18</v>
      </c>
      <c r="BF1228" t="n">
        <v>0.1292</v>
      </c>
      <c r="CQ1228" s="0" t="n">
        <v>2</v>
      </c>
    </row>
    <row r="1229">
      <c r="A1229" s="0" t="n">
        <v>128</v>
      </c>
      <c r="B1229" s="0" t="n">
        <v>640</v>
      </c>
      <c r="C1229" s="0" t="n">
        <v>0</v>
      </c>
      <c r="D1229" s="1" t="n"/>
      <c r="E1229" s="0" t="n">
        <v>54.7144</v>
      </c>
      <c r="F1229" s="0" t="n">
        <v>173.5816</v>
      </c>
      <c r="G1229" s="0" t="n">
        <v>17.6523</v>
      </c>
      <c r="H1229" s="1">
        <f>E1229/SUM(E1229:G1229)</f>
        <v/>
      </c>
      <c r="I1229" s="1">
        <f>F1229/SUM(E1229:G1229)</f>
        <v/>
      </c>
      <c r="J1229" s="1">
        <f>1-H1229-I1229</f>
        <v/>
      </c>
      <c r="K1229" s="1" t="n"/>
      <c r="L1229" s="0">
        <f>(4*H1229)/(-2*H1229+12*I1229+3)</f>
        <v/>
      </c>
      <c r="M1229" s="0">
        <f>(9*I1229)/(-2*H1229+12*I1229+3)</f>
        <v/>
      </c>
      <c r="N1229" s="1">
        <f>SQRT(POWER(L1229-AG1229,2)+POWER(M1229-AH1229,2))</f>
        <v/>
      </c>
      <c r="O1229" s="1" t="n">
        <v>-89.0506</v>
      </c>
      <c r="P1229" s="1" t="n">
        <v>81.92659999999999</v>
      </c>
      <c r="Q1229" t="n">
        <v>38.5882</v>
      </c>
      <c r="R1229" t="n">
        <v>3829.6329</v>
      </c>
      <c r="S1229" s="0" t="n">
        <v>8.670199999999999</v>
      </c>
      <c r="AA1229" s="0" t="n">
        <v>86.7466</v>
      </c>
      <c r="AB1229" s="0" t="n">
        <v>168.8862</v>
      </c>
      <c r="AC1229" s="0" t="n">
        <v>28.448</v>
      </c>
      <c r="AD1229" s="1">
        <f>AA1229/SUM(AA1229:AC1229)</f>
        <v/>
      </c>
      <c r="AE1229" s="1">
        <f>AB1229/SUM(AA1229:AC1229)</f>
        <v/>
      </c>
      <c r="AF1229" s="1">
        <f>1-AD1229-AE1229</f>
        <v/>
      </c>
      <c r="AG1229" s="0">
        <f>(4*AD1229)/(-2*AD1229+12*AE1229+3)</f>
        <v/>
      </c>
      <c r="AH1229" s="0">
        <f>(9*AE1229)/(-2*AD1229+12*AE1229+3)</f>
        <v/>
      </c>
      <c r="AI1229" t="n">
        <v>-52.2876</v>
      </c>
      <c r="AJ1229" t="n">
        <v>70.1994</v>
      </c>
      <c r="AK1229" t="n">
        <v>3634.8323</v>
      </c>
      <c r="AR1229" s="0" t="n">
        <v>86.4401</v>
      </c>
      <c r="AS1229" s="0" t="n">
        <v>168.108</v>
      </c>
      <c r="AT1229" s="0" t="n">
        <v>27.6147</v>
      </c>
      <c r="AU1229" s="1">
        <f>AR1229/SUM(AR1229:AT1229)</f>
        <v/>
      </c>
      <c r="AV1229" s="1">
        <f>AS1229/SUM(AR1229:AT1229)</f>
        <v/>
      </c>
      <c r="AW1229" s="1">
        <f>1-AU1229-AV1229</f>
        <v/>
      </c>
      <c r="AX1229" s="1" t="n"/>
      <c r="AY1229" s="0">
        <f>(4*AU1229)/(-2*AU1229+12*AV1229+3)</f>
        <v/>
      </c>
      <c r="AZ1229" s="0">
        <f>(9*AV1229)/(-2*AU1229+12*AV1229+3)</f>
        <v/>
      </c>
      <c r="BB1229" t="n">
        <v>-52.009</v>
      </c>
      <c r="BC1229" t="n">
        <v>70.37690000000001</v>
      </c>
      <c r="BD1229" t="n">
        <v>0.3303</v>
      </c>
      <c r="BE1229" t="n">
        <v>3622.2659</v>
      </c>
      <c r="BF1229" t="n">
        <v>0.2079</v>
      </c>
      <c r="CQ1229" s="0" t="n">
        <v>2</v>
      </c>
    </row>
    <row r="1230">
      <c r="A1230" s="0" t="n">
        <v>128</v>
      </c>
      <c r="B1230" s="0" t="n">
        <v>640</v>
      </c>
      <c r="C1230" s="0" t="n">
        <v>128</v>
      </c>
      <c r="D1230" s="1" t="n"/>
      <c r="E1230" s="0" t="n">
        <v>56.6554</v>
      </c>
      <c r="F1230" s="0" t="n">
        <v>175.2381</v>
      </c>
      <c r="G1230" s="0" t="n">
        <v>26.6707</v>
      </c>
      <c r="H1230" s="1">
        <f>E1230/SUM(E1230:G1230)</f>
        <v/>
      </c>
      <c r="I1230" s="1">
        <f>F1230/SUM(E1230:G1230)</f>
        <v/>
      </c>
      <c r="J1230" s="1">
        <f>1-H1230-I1230</f>
        <v/>
      </c>
      <c r="K1230" s="1" t="n"/>
      <c r="L1230" s="0">
        <f>(4*H1230)/(-2*H1230+12*I1230+3)</f>
        <v/>
      </c>
      <c r="M1230" s="0">
        <f>(9*I1230)/(-2*H1230+12*I1230+3)</f>
        <v/>
      </c>
      <c r="N1230" s="1">
        <f>SQRT(POWER(L1230-AG1230,2)+POWER(M1230-AH1230,2))</f>
        <v/>
      </c>
      <c r="O1230" s="1" t="n">
        <v>-88.4666</v>
      </c>
      <c r="P1230" s="1" t="n">
        <v>77.8082</v>
      </c>
      <c r="Q1230" t="n">
        <v>37.9892</v>
      </c>
      <c r="R1230" t="n">
        <v>3956.5547</v>
      </c>
      <c r="S1230" s="0" t="n">
        <v>8.871499999999999</v>
      </c>
      <c r="AA1230" s="0" t="n">
        <v>87.96639999999999</v>
      </c>
      <c r="AB1230" s="0" t="n">
        <v>169.3743</v>
      </c>
      <c r="AC1230" s="0" t="n">
        <v>34.8706</v>
      </c>
      <c r="AD1230" s="1">
        <f>AA1230/SUM(AA1230:AC1230)</f>
        <v/>
      </c>
      <c r="AE1230" s="1">
        <f>AB1230/SUM(AA1230:AC1230)</f>
        <v/>
      </c>
      <c r="AF1230" s="1">
        <f>1-AD1230-AE1230</f>
        <v/>
      </c>
      <c r="AG1230" s="0">
        <f>(4*AD1230)/(-2*AD1230+12*AE1230+3)</f>
        <v/>
      </c>
      <c r="AH1230" s="0">
        <f>(9*AE1230)/(-2*AD1230+12*AE1230+3)</f>
        <v/>
      </c>
      <c r="AI1230" t="n">
        <v>-51.9904</v>
      </c>
      <c r="AJ1230" t="n">
        <v>67.1934</v>
      </c>
      <c r="AK1230" t="n">
        <v>3728.7005</v>
      </c>
      <c r="AR1230" s="0" t="n">
        <v>88.1692</v>
      </c>
      <c r="AS1230" s="0" t="n">
        <v>168.8275</v>
      </c>
      <c r="AT1230" s="0" t="n">
        <v>34.3173</v>
      </c>
      <c r="AU1230" s="1">
        <f>AR1230/SUM(AR1230:AT1230)</f>
        <v/>
      </c>
      <c r="AV1230" s="1">
        <f>AS1230/SUM(AR1230:AT1230)</f>
        <v/>
      </c>
      <c r="AW1230" s="1">
        <f>1-AU1230-AV1230</f>
        <v/>
      </c>
      <c r="AX1230" s="1" t="n"/>
      <c r="AY1230" s="0">
        <f>(4*AU1230)/(-2*AU1230+12*AV1230+3)</f>
        <v/>
      </c>
      <c r="AZ1230" s="0">
        <f>(9*AV1230)/(-2*AU1230+12*AV1230+3)</f>
        <v/>
      </c>
      <c r="BB1230" t="n">
        <v>-51.352</v>
      </c>
      <c r="BC1230" t="n">
        <v>67.2296</v>
      </c>
      <c r="BD1230" t="n">
        <v>0.6395</v>
      </c>
      <c r="BE1230" t="n">
        <v>3715.5017</v>
      </c>
      <c r="BF1230" t="n">
        <v>0.2299</v>
      </c>
      <c r="CQ1230" s="0" t="n">
        <v>2</v>
      </c>
    </row>
    <row r="1231">
      <c r="A1231" s="0" t="n">
        <v>128</v>
      </c>
      <c r="B1231" s="0" t="n">
        <v>640</v>
      </c>
      <c r="C1231" s="0" t="n">
        <v>256</v>
      </c>
      <c r="D1231" s="1" t="n"/>
      <c r="E1231" s="0" t="n">
        <v>62.7257</v>
      </c>
      <c r="F1231" s="0" t="n">
        <v>177.6814</v>
      </c>
      <c r="G1231" s="0" t="n">
        <v>57.8978</v>
      </c>
      <c r="H1231" s="1">
        <f>E1231/SUM(E1231:G1231)</f>
        <v/>
      </c>
      <c r="I1231" s="1">
        <f>F1231/SUM(E1231:G1231)</f>
        <v/>
      </c>
      <c r="J1231" s="1">
        <f>1-H1231-I1231</f>
        <v/>
      </c>
      <c r="K1231" s="1" t="n"/>
      <c r="L1231" s="0">
        <f>(4*H1231)/(-2*H1231+12*I1231+3)</f>
        <v/>
      </c>
      <c r="M1231" s="0">
        <f>(9*I1231)/(-2*H1231+12*I1231+3)</f>
        <v/>
      </c>
      <c r="N1231" s="1">
        <f>SQRT(POWER(L1231-AG1231,2)+POWER(M1231-AH1231,2))</f>
        <v/>
      </c>
      <c r="O1231" s="1" t="n">
        <v>-85.5194</v>
      </c>
      <c r="P1231" s="1" t="n">
        <v>63.496</v>
      </c>
      <c r="Q1231" t="n">
        <v>35.1845</v>
      </c>
      <c r="R1231" t="n">
        <v>4452.2134</v>
      </c>
      <c r="S1231" s="0" t="n">
        <v>9.0794</v>
      </c>
      <c r="AA1231" s="0" t="n">
        <v>92.3514</v>
      </c>
      <c r="AB1231" s="0" t="n">
        <v>171.1288</v>
      </c>
      <c r="AC1231" s="0" t="n">
        <v>57.9584</v>
      </c>
      <c r="AD1231" s="1">
        <f>AA1231/SUM(AA1231:AC1231)</f>
        <v/>
      </c>
      <c r="AE1231" s="1">
        <f>AB1231/SUM(AA1231:AC1231)</f>
        <v/>
      </c>
      <c r="AF1231" s="1">
        <f>1-AD1231-AE1231</f>
        <v/>
      </c>
      <c r="AG1231" s="0">
        <f>(4*AD1231)/(-2*AD1231+12*AE1231+3)</f>
        <v/>
      </c>
      <c r="AH1231" s="0">
        <f>(9*AE1231)/(-2*AD1231+12*AE1231+3)</f>
        <v/>
      </c>
      <c r="AI1231" t="n">
        <v>-50.9727</v>
      </c>
      <c r="AJ1231" t="n">
        <v>56.8272</v>
      </c>
      <c r="AK1231" t="n">
        <v>4095.4238</v>
      </c>
      <c r="AR1231" s="0" t="n">
        <v>92.70269999999999</v>
      </c>
      <c r="AS1231" s="0" t="n">
        <v>171.087</v>
      </c>
      <c r="AT1231" s="0" t="n">
        <v>57.9909</v>
      </c>
      <c r="AU1231" s="1">
        <f>AR1231/SUM(AR1231:AT1231)</f>
        <v/>
      </c>
      <c r="AV1231" s="1">
        <f>AS1231/SUM(AR1231:AT1231)</f>
        <v/>
      </c>
      <c r="AW1231" s="1">
        <f>1-AU1231-AV1231</f>
        <v/>
      </c>
      <c r="AX1231" s="1" t="n"/>
      <c r="AY1231" s="0">
        <f>(4*AU1231)/(-2*AU1231+12*AV1231+3)</f>
        <v/>
      </c>
      <c r="AZ1231" s="0">
        <f>(9*AV1231)/(-2*AU1231+12*AV1231+3)</f>
        <v/>
      </c>
      <c r="BB1231" t="n">
        <v>-50.5864</v>
      </c>
      <c r="BC1231" t="n">
        <v>56.7468</v>
      </c>
      <c r="BD1231" t="n">
        <v>0.3946</v>
      </c>
      <c r="BE1231" t="n">
        <v>4091.6605</v>
      </c>
      <c r="BF1231" t="n">
        <v>0.1101</v>
      </c>
      <c r="CQ1231" s="0" t="n">
        <v>2</v>
      </c>
    </row>
    <row r="1232">
      <c r="A1232" s="0" t="n">
        <v>128</v>
      </c>
      <c r="B1232" s="0" t="n">
        <v>640</v>
      </c>
      <c r="C1232" s="0" t="n">
        <v>384</v>
      </c>
      <c r="D1232" s="1" t="n"/>
      <c r="E1232" s="0" t="n">
        <v>73.83540000000001</v>
      </c>
      <c r="F1232" s="0" t="n">
        <v>181.5028</v>
      </c>
      <c r="G1232" s="0" t="n">
        <v>119.3167</v>
      </c>
      <c r="H1232" s="1">
        <f>E1232/SUM(E1232:G1232)</f>
        <v/>
      </c>
      <c r="I1232" s="1">
        <f>F1232/SUM(E1232:G1232)</f>
        <v/>
      </c>
      <c r="J1232" s="1">
        <f>1-H1232-I1232</f>
        <v/>
      </c>
      <c r="K1232" s="1" t="n"/>
      <c r="L1232" s="0">
        <f>(4*H1232)/(-2*H1232+12*I1232+3)</f>
        <v/>
      </c>
      <c r="M1232" s="0">
        <f>(9*I1232)/(-2*H1232+12*I1232+3)</f>
        <v/>
      </c>
      <c r="N1232" s="1">
        <f>SQRT(POWER(L1232-AG1232,2)+POWER(M1232-AH1232,2))</f>
        <v/>
      </c>
      <c r="O1232" s="1" t="n">
        <v>-80.7436</v>
      </c>
      <c r="P1232" s="1" t="n">
        <v>38.3077</v>
      </c>
      <c r="Q1232" t="n">
        <v>31.4764</v>
      </c>
      <c r="R1232" t="n">
        <v>5763.1517</v>
      </c>
      <c r="S1232" s="0" t="n">
        <v>9.2399</v>
      </c>
      <c r="AA1232" s="0" t="n">
        <v>100.4228</v>
      </c>
      <c r="AB1232" s="0" t="n">
        <v>174.3583</v>
      </c>
      <c r="AC1232" s="0" t="n">
        <v>100.4552</v>
      </c>
      <c r="AD1232" s="1">
        <f>AA1232/SUM(AA1232:AC1232)</f>
        <v/>
      </c>
      <c r="AE1232" s="1">
        <f>AB1232/SUM(AA1232:AC1232)</f>
        <v/>
      </c>
      <c r="AF1232" s="1">
        <f>1-AD1232-AE1232</f>
        <v/>
      </c>
      <c r="AG1232" s="0">
        <f>(4*AD1232)/(-2*AD1232+12*AE1232+3)</f>
        <v/>
      </c>
      <c r="AH1232" s="0">
        <f>(9*AE1232)/(-2*AD1232+12*AE1232+3)</f>
        <v/>
      </c>
      <c r="AI1232" t="n">
        <v>-49.2848</v>
      </c>
      <c r="AJ1232" t="n">
        <v>39.3616</v>
      </c>
      <c r="AK1232" t="n">
        <v>4907.705</v>
      </c>
      <c r="AR1232" s="0" t="n">
        <v>100.4007</v>
      </c>
      <c r="AS1232" s="0" t="n">
        <v>174.2712</v>
      </c>
      <c r="AT1232" s="0" t="n">
        <v>100.6593</v>
      </c>
      <c r="AU1232" s="1">
        <f>AR1232/SUM(AR1232:AT1232)</f>
        <v/>
      </c>
      <c r="AV1232" s="1">
        <f>AS1232/SUM(AR1232:AT1232)</f>
        <v/>
      </c>
      <c r="AW1232" s="1">
        <f>1-AU1232-AV1232</f>
        <v/>
      </c>
      <c r="AX1232" s="1" t="n"/>
      <c r="AY1232" s="0">
        <f>(4*AU1232)/(-2*AU1232+12*AV1232+3)</f>
        <v/>
      </c>
      <c r="AZ1232" s="0">
        <f>(9*AV1232)/(-2*AU1232+12*AV1232+3)</f>
        <v/>
      </c>
      <c r="BB1232" t="n">
        <v>-49.2727</v>
      </c>
      <c r="BC1232" t="n">
        <v>39.2494</v>
      </c>
      <c r="BD1232" t="n">
        <v>0.1129</v>
      </c>
      <c r="BE1232" t="n">
        <v>4913.5792</v>
      </c>
      <c r="BF1232" t="n">
        <v>0.0395</v>
      </c>
      <c r="CQ1232" s="0" t="n">
        <v>2</v>
      </c>
    </row>
    <row r="1233">
      <c r="A1233" s="0" t="n">
        <v>128</v>
      </c>
      <c r="B1233" s="0" t="n">
        <v>640</v>
      </c>
      <c r="C1233" s="0" t="n">
        <v>512</v>
      </c>
      <c r="D1233" s="1" t="n"/>
      <c r="E1233" s="0" t="n">
        <v>90.4316</v>
      </c>
      <c r="F1233" s="0" t="n">
        <v>187.0911</v>
      </c>
      <c r="G1233" s="0" t="n">
        <v>210.3219</v>
      </c>
      <c r="H1233" s="1">
        <f>E1233/SUM(E1233:G1233)</f>
        <v/>
      </c>
      <c r="I1233" s="1">
        <f>F1233/SUM(E1233:G1233)</f>
        <v/>
      </c>
      <c r="J1233" s="1">
        <f>1-H1233-I1233</f>
        <v/>
      </c>
      <c r="K1233" s="1" t="n"/>
      <c r="L1233" s="0">
        <f>(4*H1233)/(-2*H1233+12*I1233+3)</f>
        <v/>
      </c>
      <c r="M1233" s="0">
        <f>(9*I1233)/(-2*H1233+12*I1233+3)</f>
        <v/>
      </c>
      <c r="N1233" s="1">
        <f>SQRT(POWER(L1233-AG1233,2)+POWER(M1233-AH1233,2))</f>
        <v/>
      </c>
      <c r="O1233" s="1" t="n">
        <v>-74.7933</v>
      </c>
      <c r="P1233" s="1" t="n">
        <v>6.9632</v>
      </c>
      <c r="Q1233" t="n">
        <v>29.2535</v>
      </c>
      <c r="R1233" t="n">
        <v>9129.6921</v>
      </c>
      <c r="S1233" s="0" t="n">
        <v>8.9543</v>
      </c>
      <c r="AA1233" s="0" t="n">
        <v>112.4998</v>
      </c>
      <c r="AB1233" s="0" t="n">
        <v>179.1905</v>
      </c>
      <c r="AC1233" s="0" t="n">
        <v>164.0423</v>
      </c>
      <c r="AD1233" s="1">
        <f>AA1233/SUM(AA1233:AC1233)</f>
        <v/>
      </c>
      <c r="AE1233" s="1">
        <f>AB1233/SUM(AA1233:AC1233)</f>
        <v/>
      </c>
      <c r="AF1233" s="1">
        <f>1-AD1233-AE1233</f>
        <v/>
      </c>
      <c r="AG1233" s="0">
        <f>(4*AD1233)/(-2*AD1233+12*AE1233+3)</f>
        <v/>
      </c>
      <c r="AH1233" s="0">
        <f>(9*AE1233)/(-2*AD1233+12*AE1233+3)</f>
        <v/>
      </c>
      <c r="AI1233" t="n">
        <v>-47.1313</v>
      </c>
      <c r="AJ1233" t="n">
        <v>16.4806</v>
      </c>
      <c r="AK1233" t="n">
        <v>6561.3867</v>
      </c>
      <c r="AR1233" s="0" t="n">
        <v>112.5996</v>
      </c>
      <c r="AS1233" s="0" t="n">
        <v>179.4998</v>
      </c>
      <c r="AT1233" s="0" t="n">
        <v>161.5832</v>
      </c>
      <c r="AU1233" s="1">
        <f>AR1233/SUM(AR1233:AT1233)</f>
        <v/>
      </c>
      <c r="AV1233" s="1">
        <f>AS1233/SUM(AR1233:AT1233)</f>
        <v/>
      </c>
      <c r="AW1233" s="1">
        <f>1-AU1233-AV1233</f>
        <v/>
      </c>
      <c r="AX1233" s="1" t="n"/>
      <c r="AY1233" s="0">
        <f>(4*AU1233)/(-2*AU1233+12*AV1233+3)</f>
        <v/>
      </c>
      <c r="AZ1233" s="0">
        <f>(9*AV1233)/(-2*AU1233+12*AV1233+3)</f>
        <v/>
      </c>
      <c r="BB1233" t="n">
        <v>-46.9877</v>
      </c>
      <c r="BC1233" t="n">
        <v>17.4482</v>
      </c>
      <c r="BD1233" t="n">
        <v>0.9782</v>
      </c>
      <c r="BE1233" t="n">
        <v>6463.074</v>
      </c>
      <c r="BF1233" t="n">
        <v>0.3949</v>
      </c>
      <c r="CQ1233" s="0" t="n">
        <v>2</v>
      </c>
    </row>
    <row r="1234">
      <c r="A1234" s="0" t="n">
        <v>128</v>
      </c>
      <c r="B1234" s="0" t="n">
        <v>640</v>
      </c>
      <c r="C1234" s="0" t="n">
        <v>640</v>
      </c>
      <c r="D1234" s="1" t="n"/>
      <c r="E1234" s="0" t="n">
        <v>112.2222</v>
      </c>
      <c r="F1234" s="0" t="n">
        <v>194.3709</v>
      </c>
      <c r="G1234" s="0" t="n">
        <v>329.03</v>
      </c>
      <c r="H1234" s="1">
        <f>E1234/SUM(E1234:G1234)</f>
        <v/>
      </c>
      <c r="I1234" s="1">
        <f>F1234/SUM(E1234:G1234)</f>
        <v/>
      </c>
      <c r="J1234" s="1">
        <f>1-H1234-I1234</f>
        <v/>
      </c>
      <c r="K1234" s="1" t="n"/>
      <c r="L1234" s="0">
        <f>(4*H1234)/(-2*H1234+12*I1234+3)</f>
        <v/>
      </c>
      <c r="M1234" s="0">
        <f>(9*I1234)/(-2*H1234+12*I1234+3)</f>
        <v/>
      </c>
      <c r="N1234" s="1">
        <f>SQRT(POWER(L1234-AG1234,2)+POWER(M1234-AH1234,2))</f>
        <v/>
      </c>
      <c r="O1234" s="1" t="n">
        <v>-68.6114</v>
      </c>
      <c r="P1234" s="1" t="n">
        <v>-26.0981</v>
      </c>
      <c r="Q1234" t="n">
        <v>28.9743</v>
      </c>
      <c r="R1234" t="n">
        <v>26845.2495</v>
      </c>
      <c r="S1234" s="0" t="n">
        <v>7.6051</v>
      </c>
      <c r="AA1234" s="0" t="n">
        <v>128.8225</v>
      </c>
      <c r="AB1234" s="0" t="n">
        <v>185.7215</v>
      </c>
      <c r="AC1234" s="0" t="n">
        <v>249.9836</v>
      </c>
      <c r="AD1234" s="1">
        <f>AA1234/SUM(AA1234:AC1234)</f>
        <v/>
      </c>
      <c r="AE1234" s="1">
        <f>AB1234/SUM(AA1234:AC1234)</f>
        <v/>
      </c>
      <c r="AF1234" s="1">
        <f>1-AD1234-AE1234</f>
        <v/>
      </c>
      <c r="AG1234" s="0">
        <f>(4*AD1234)/(-2*AD1234+12*AE1234+3)</f>
        <v/>
      </c>
      <c r="AH1234" s="0">
        <f>(9*AE1234)/(-2*AD1234+12*AE1234+3)</f>
        <v/>
      </c>
      <c r="AI1234" t="n">
        <v>-44.7681</v>
      </c>
      <c r="AJ1234" t="n">
        <v>-9.6358</v>
      </c>
      <c r="AK1234" t="n">
        <v>10435.2276</v>
      </c>
      <c r="AR1234" s="0" t="n">
        <v>129.0914</v>
      </c>
      <c r="AS1234" s="0" t="n">
        <v>186.2144</v>
      </c>
      <c r="AT1234" s="0" t="n">
        <v>247.2722</v>
      </c>
      <c r="AU1234" s="1">
        <f>AR1234/SUM(AR1234:AT1234)</f>
        <v/>
      </c>
      <c r="AV1234" s="1">
        <f>AS1234/SUM(AR1234:AT1234)</f>
        <v/>
      </c>
      <c r="AW1234" s="1">
        <f>1-AU1234-AV1234</f>
        <v/>
      </c>
      <c r="AX1234" s="1" t="n"/>
      <c r="AY1234" s="0">
        <f>(4*AU1234)/(-2*AU1234+12*AV1234+3)</f>
        <v/>
      </c>
      <c r="AZ1234" s="0">
        <f>(9*AV1234)/(-2*AU1234+12*AV1234+3)</f>
        <v/>
      </c>
      <c r="BB1234" t="n">
        <v>-44.574</v>
      </c>
      <c r="BC1234" t="n">
        <v>-8.652200000000001</v>
      </c>
      <c r="BD1234" t="n">
        <v>1.0026</v>
      </c>
      <c r="BE1234" t="n">
        <v>10174.9238</v>
      </c>
      <c r="BF1234" t="n">
        <v>0.4212</v>
      </c>
      <c r="CQ1234" s="0" t="n">
        <v>2</v>
      </c>
    </row>
    <row r="1235">
      <c r="A1235" s="0" t="n">
        <v>128</v>
      </c>
      <c r="B1235" s="0" t="n">
        <v>640</v>
      </c>
      <c r="C1235" s="0" t="n">
        <v>768</v>
      </c>
      <c r="D1235" s="1" t="n"/>
      <c r="E1235" s="0" t="n">
        <v>140.0085</v>
      </c>
      <c r="F1235" s="0" t="n">
        <v>203.7155</v>
      </c>
      <c r="G1235" s="0" t="n">
        <v>481.2282</v>
      </c>
      <c r="H1235" s="1">
        <f>E1235/SUM(E1235:G1235)</f>
        <v/>
      </c>
      <c r="I1235" s="1">
        <f>F1235/SUM(E1235:G1235)</f>
        <v/>
      </c>
      <c r="J1235" s="1">
        <f>1-H1235-I1235</f>
        <v/>
      </c>
      <c r="K1235" s="1" t="n"/>
      <c r="L1235" s="0">
        <f>(4*H1235)/(-2*H1235+12*I1235+3)</f>
        <v/>
      </c>
      <c r="M1235" s="0">
        <f>(9*I1235)/(-2*H1235+12*I1235+3)</f>
        <v/>
      </c>
      <c r="N1235" s="1">
        <f>SQRT(POWER(L1235-AG1235,2)+POWER(M1235-AH1235,2))</f>
        <v/>
      </c>
      <c r="O1235" s="1" t="n">
        <v>-62.7315</v>
      </c>
      <c r="P1235" s="1" t="n">
        <v>-59.5858</v>
      </c>
      <c r="Q1235" t="n">
        <v>30.3734</v>
      </c>
      <c r="R1235" t="n">
        <v>4.391009636686238e+18</v>
      </c>
      <c r="S1235" s="0" t="n">
        <v>6.4017</v>
      </c>
      <c r="AA1235" s="0" t="n">
        <v>149.5861</v>
      </c>
      <c r="AB1235" s="0" t="n">
        <v>194.0293</v>
      </c>
      <c r="AC1235" s="0" t="n">
        <v>359.3065</v>
      </c>
      <c r="AD1235" s="1">
        <f>AA1235/SUM(AA1235:AC1235)</f>
        <v/>
      </c>
      <c r="AE1235" s="1">
        <f>AB1235/SUM(AA1235:AC1235)</f>
        <v/>
      </c>
      <c r="AF1235" s="1">
        <f>1-AD1235-AE1235</f>
        <v/>
      </c>
      <c r="AG1235" s="0">
        <f>(4*AD1235)/(-2*AD1235+12*AE1235+3)</f>
        <v/>
      </c>
      <c r="AH1235" s="0">
        <f>(9*AE1235)/(-2*AD1235+12*AE1235+3)</f>
        <v/>
      </c>
      <c r="AI1235" t="n">
        <v>-42.4235</v>
      </c>
      <c r="AJ1235" t="n">
        <v>-36.9997</v>
      </c>
      <c r="AK1235" t="n">
        <v>30214.7198</v>
      </c>
      <c r="AR1235" s="0" t="n">
        <v>149.3325</v>
      </c>
      <c r="AS1235" s="0" t="n">
        <v>194.6224</v>
      </c>
      <c r="AT1235" s="0" t="n">
        <v>354.2208</v>
      </c>
      <c r="AU1235" s="1">
        <f>AR1235/SUM(AR1235:AT1235)</f>
        <v/>
      </c>
      <c r="AV1235" s="1">
        <f>AS1235/SUM(AR1235:AT1235)</f>
        <v/>
      </c>
      <c r="AW1235" s="1">
        <f>1-AU1235-AV1235</f>
        <v/>
      </c>
      <c r="AX1235" s="1" t="n"/>
      <c r="AY1235" s="0">
        <f>(4*AU1235)/(-2*AU1235+12*AV1235+3)</f>
        <v/>
      </c>
      <c r="AZ1235" s="0">
        <f>(9*AV1235)/(-2*AU1235+12*AV1235+3)</f>
        <v/>
      </c>
      <c r="BB1235" t="n">
        <v>-42.4892</v>
      </c>
      <c r="BC1235" t="n">
        <v>-35.4768</v>
      </c>
      <c r="BD1235" t="n">
        <v>1.5243</v>
      </c>
      <c r="BE1235" t="n">
        <v>26784.4849</v>
      </c>
      <c r="BF1235" t="n">
        <v>0.5658</v>
      </c>
      <c r="CQ1235" s="0" t="n">
        <v>2</v>
      </c>
    </row>
    <row r="1236">
      <c r="A1236" s="0" t="n">
        <v>128</v>
      </c>
      <c r="B1236" s="0" t="n">
        <v>640</v>
      </c>
      <c r="C1236" s="0" t="n">
        <v>896</v>
      </c>
      <c r="D1236" s="1" t="n"/>
      <c r="E1236" s="0" t="n">
        <v>172.7825</v>
      </c>
      <c r="F1236" s="0" t="n">
        <v>214.9033</v>
      </c>
      <c r="G1236" s="0" t="n">
        <v>659.6695999999999</v>
      </c>
      <c r="H1236" s="1">
        <f>E1236/SUM(E1236:G1236)</f>
        <v/>
      </c>
      <c r="I1236" s="1">
        <f>F1236/SUM(E1236:G1236)</f>
        <v/>
      </c>
      <c r="J1236" s="1">
        <f>1-H1236-I1236</f>
        <v/>
      </c>
      <c r="K1236" s="1" t="n"/>
      <c r="L1236" s="0">
        <f>(4*H1236)/(-2*H1236+12*I1236+3)</f>
        <v/>
      </c>
      <c r="M1236" s="0">
        <f>(9*I1236)/(-2*H1236+12*I1236+3)</f>
        <v/>
      </c>
      <c r="N1236" s="1">
        <f>SQRT(POWER(L1236-AG1236,2)+POWER(M1236-AH1236,2))</f>
        <v/>
      </c>
      <c r="O1236" s="1" t="n">
        <v>-57.6076</v>
      </c>
      <c r="P1236" s="1" t="n">
        <v>-90.3552</v>
      </c>
      <c r="Q1236" t="n">
        <v>31.4139</v>
      </c>
      <c r="R1236" t="n">
        <v>4.391009636686238e+18</v>
      </c>
      <c r="S1236" s="0" t="n">
        <v>5.9128</v>
      </c>
      <c r="AA1236" s="0" t="n">
        <v>174.9561</v>
      </c>
      <c r="AB1236" s="0" t="n">
        <v>204.1803</v>
      </c>
      <c r="AC1236" s="0" t="n">
        <v>492.8833</v>
      </c>
      <c r="AD1236" s="1">
        <f>AA1236/SUM(AA1236:AC1236)</f>
        <v/>
      </c>
      <c r="AE1236" s="1">
        <f>AB1236/SUM(AA1236:AC1236)</f>
        <v/>
      </c>
      <c r="AF1236" s="1">
        <f>1-AD1236-AE1236</f>
        <v/>
      </c>
      <c r="AG1236" s="0">
        <f>(4*AD1236)/(-2*AD1236+12*AE1236+3)</f>
        <v/>
      </c>
      <c r="AH1236" s="0">
        <f>(9*AE1236)/(-2*AD1236+12*AE1236+3)</f>
        <v/>
      </c>
      <c r="AI1236" t="n">
        <v>-40.259</v>
      </c>
      <c r="AJ1236" t="n">
        <v>-64.1662</v>
      </c>
      <c r="AK1236" t="n">
        <v>4.391009636686238e+18</v>
      </c>
      <c r="AR1236" s="0" t="n">
        <v>174.8855</v>
      </c>
      <c r="AS1236" s="0" t="n">
        <v>204.6659</v>
      </c>
      <c r="AT1236" s="0" t="n">
        <v>492.2031</v>
      </c>
      <c r="AU1236" s="1">
        <f>AR1236/SUM(AR1236:AT1236)</f>
        <v/>
      </c>
      <c r="AV1236" s="1">
        <f>AS1236/SUM(AR1236:AT1236)</f>
        <v/>
      </c>
      <c r="AW1236" s="1">
        <f>1-AU1236-AV1236</f>
        <v/>
      </c>
      <c r="AX1236" s="1" t="n"/>
      <c r="AY1236" s="0">
        <f>(4*AU1236)/(-2*AU1236+12*AV1236+3)</f>
        <v/>
      </c>
      <c r="AZ1236" s="0">
        <f>(9*AV1236)/(-2*AU1236+12*AV1236+3)</f>
        <v/>
      </c>
      <c r="BB1236" t="n">
        <v>-40.4803</v>
      </c>
      <c r="BC1236" t="n">
        <v>-63.8235</v>
      </c>
      <c r="BD1236" t="n">
        <v>0.408</v>
      </c>
      <c r="BE1236" t="n">
        <v>4.391009636686238e+18</v>
      </c>
      <c r="BF1236" t="n">
        <v>0.19</v>
      </c>
      <c r="CQ1236" s="0" t="n">
        <v>2</v>
      </c>
    </row>
    <row r="1237">
      <c r="A1237" s="0" t="n">
        <v>128</v>
      </c>
      <c r="B1237" s="0" t="n">
        <v>640</v>
      </c>
      <c r="C1237" s="0" t="n">
        <v>1023</v>
      </c>
      <c r="D1237" s="1" t="n"/>
      <c r="E1237" s="0" t="n">
        <v>210.5044</v>
      </c>
      <c r="F1237" s="0" t="n">
        <v>228.9962</v>
      </c>
      <c r="G1237" s="0" t="n">
        <v>863.3968</v>
      </c>
      <c r="H1237" s="1">
        <f>E1237/SUM(E1237:G1237)</f>
        <v/>
      </c>
      <c r="I1237" s="1">
        <f>F1237/SUM(E1237:G1237)</f>
        <v/>
      </c>
      <c r="J1237" s="1">
        <f>1-H1237-I1237</f>
        <v/>
      </c>
      <c r="K1237" s="1" t="n"/>
      <c r="L1237" s="0">
        <f>(4*H1237)/(-2*H1237+12*I1237+3)</f>
        <v/>
      </c>
      <c r="M1237" s="0">
        <f>(9*I1237)/(-2*H1237+12*I1237+3)</f>
        <v/>
      </c>
      <c r="N1237" s="1">
        <f>SQRT(POWER(L1237-AG1237,2)+POWER(M1237-AH1237,2))</f>
        <v/>
      </c>
      <c r="O1237" s="1" t="n">
        <v>-53.6319</v>
      </c>
      <c r="P1237" s="1" t="n">
        <v>-117.7984</v>
      </c>
      <c r="Q1237" t="n">
        <v>31.64</v>
      </c>
      <c r="R1237" t="n">
        <v>4.391009636686238e+18</v>
      </c>
      <c r="S1237" s="0" t="n">
        <v>5.9532</v>
      </c>
      <c r="AA1237" s="0" t="n">
        <v>204.8234</v>
      </c>
      <c r="AB1237" s="0" t="n">
        <v>216.1307</v>
      </c>
      <c r="AC1237" s="0" t="n">
        <v>650.1382</v>
      </c>
      <c r="AD1237" s="1">
        <f>AA1237/SUM(AA1237:AC1237)</f>
        <v/>
      </c>
      <c r="AE1237" s="1">
        <f>AB1237/SUM(AA1237:AC1237)</f>
        <v/>
      </c>
      <c r="AF1237" s="1">
        <f>1-AD1237-AE1237</f>
        <v/>
      </c>
      <c r="AG1237" s="0">
        <f>(4*AD1237)/(-2*AD1237+12*AE1237+3)</f>
        <v/>
      </c>
      <c r="AH1237" s="0">
        <f>(9*AE1237)/(-2*AD1237+12*AE1237+3)</f>
        <v/>
      </c>
      <c r="AI1237" t="n">
        <v>-38.3782</v>
      </c>
      <c r="AJ1237" t="n">
        <v>-90.0782</v>
      </c>
      <c r="AK1237" t="n">
        <v>4.391009636686238e+18</v>
      </c>
      <c r="AR1237" s="0" t="n">
        <v>204.7624</v>
      </c>
      <c r="AS1237" s="0" t="n">
        <v>217.052</v>
      </c>
      <c r="AT1237" s="0" t="n">
        <v>646.5886</v>
      </c>
      <c r="AU1237" s="1">
        <f>AR1237/SUM(AR1237:AT1237)</f>
        <v/>
      </c>
      <c r="AV1237" s="1">
        <f>AS1237/SUM(AR1237:AT1237)</f>
        <v/>
      </c>
      <c r="AW1237" s="1">
        <f>1-AU1237-AV1237</f>
        <v/>
      </c>
      <c r="AX1237" s="1" t="n"/>
      <c r="AY1237" s="0">
        <f>(4*AU1237)/(-2*AU1237+12*AV1237+3)</f>
        <v/>
      </c>
      <c r="AZ1237" s="0">
        <f>(9*AV1237)/(-2*AU1237+12*AV1237+3)</f>
        <v/>
      </c>
      <c r="BB1237" t="n">
        <v>-38.557</v>
      </c>
      <c r="BC1237" t="n">
        <v>-89.12869999999999</v>
      </c>
      <c r="BD1237" t="n">
        <v>0.9661999999999999</v>
      </c>
      <c r="BE1237" t="n">
        <v>4.391009636686238e+18</v>
      </c>
      <c r="BF1237" t="n">
        <v>0.2352</v>
      </c>
      <c r="CQ1237" s="0" t="n">
        <v>2</v>
      </c>
    </row>
    <row r="1238">
      <c r="A1238" s="0" t="n">
        <v>128</v>
      </c>
      <c r="B1238" s="0" t="n">
        <v>768</v>
      </c>
      <c r="C1238" s="0" t="n">
        <v>0</v>
      </c>
      <c r="D1238" s="1" t="n"/>
      <c r="E1238" s="0" t="n">
        <v>79.69289999999999</v>
      </c>
      <c r="F1238" s="0" t="n">
        <v>259.1053</v>
      </c>
      <c r="G1238" s="0" t="n">
        <v>25.9753</v>
      </c>
      <c r="H1238" s="1">
        <f>E1238/SUM(E1238:G1238)</f>
        <v/>
      </c>
      <c r="I1238" s="1">
        <f>F1238/SUM(E1238:G1238)</f>
        <v/>
      </c>
      <c r="J1238" s="1">
        <f>1-H1238-I1238</f>
        <v/>
      </c>
      <c r="K1238" s="1" t="n"/>
      <c r="L1238" s="0">
        <f>(4*H1238)/(-2*H1238+12*I1238+3)</f>
        <v/>
      </c>
      <c r="M1238" s="0">
        <f>(9*I1238)/(-2*H1238+12*I1238+3)</f>
        <v/>
      </c>
      <c r="N1238" s="1">
        <f>SQRT(POWER(L1238-AG1238,2)+POWER(M1238-AH1238,2))</f>
        <v/>
      </c>
      <c r="O1238" s="1" t="n">
        <v>-106.9554</v>
      </c>
      <c r="P1238" s="1" t="n">
        <v>97.22880000000001</v>
      </c>
      <c r="Q1238" t="n">
        <v>46.4612</v>
      </c>
      <c r="R1238" t="n">
        <v>3839.8857</v>
      </c>
      <c r="S1238" s="0" t="n">
        <v>9.074199999999999</v>
      </c>
      <c r="AA1238" s="0" t="n">
        <v>127.9191</v>
      </c>
      <c r="AB1238" s="0" t="n">
        <v>251.2598</v>
      </c>
      <c r="AC1238" s="0" t="n">
        <v>42.1639</v>
      </c>
      <c r="AD1238" s="1">
        <f>AA1238/SUM(AA1238:AC1238)</f>
        <v/>
      </c>
      <c r="AE1238" s="1">
        <f>AB1238/SUM(AA1238:AC1238)</f>
        <v/>
      </c>
      <c r="AF1238" s="1">
        <f>1-AD1238-AE1238</f>
        <v/>
      </c>
      <c r="AG1238" s="0">
        <f>(4*AD1238)/(-2*AD1238+12*AE1238+3)</f>
        <v/>
      </c>
      <c r="AH1238" s="0">
        <f>(9*AE1238)/(-2*AD1238+12*AE1238+3)</f>
        <v/>
      </c>
      <c r="AI1238" t="n">
        <v>-62.6979</v>
      </c>
      <c r="AJ1238" t="n">
        <v>83.0898</v>
      </c>
      <c r="AK1238" t="n">
        <v>3641.9404</v>
      </c>
      <c r="AR1238" s="0" t="n">
        <v>126.9732</v>
      </c>
      <c r="AS1238" s="0" t="n">
        <v>249.9351</v>
      </c>
      <c r="AT1238" s="0" t="n">
        <v>41.6216</v>
      </c>
      <c r="AU1238" s="1">
        <f>AR1238/SUM(AR1238:AT1238)</f>
        <v/>
      </c>
      <c r="AV1238" s="1">
        <f>AS1238/SUM(AR1238:AT1238)</f>
        <v/>
      </c>
      <c r="AW1238" s="1">
        <f>1-AU1238-AV1238</f>
        <v/>
      </c>
      <c r="AX1238" s="1" t="n"/>
      <c r="AY1238" s="0">
        <f>(4*AU1238)/(-2*AU1238+12*AV1238+3)</f>
        <v/>
      </c>
      <c r="AZ1238" s="0">
        <f>(9*AV1238)/(-2*AU1238+12*AV1238+3)</f>
        <v/>
      </c>
      <c r="BB1238" t="n">
        <v>-62.7673</v>
      </c>
      <c r="BC1238" t="n">
        <v>83.0625</v>
      </c>
      <c r="BD1238" t="n">
        <v>0.0746</v>
      </c>
      <c r="BE1238" t="n">
        <v>3640.5351</v>
      </c>
      <c r="BF1238" t="n">
        <v>0.1194</v>
      </c>
      <c r="CQ1238" s="0" t="n">
        <v>2</v>
      </c>
    </row>
    <row r="1239">
      <c r="A1239" s="0" t="n">
        <v>128</v>
      </c>
      <c r="B1239" s="0" t="n">
        <v>768</v>
      </c>
      <c r="C1239" s="0" t="n">
        <v>128</v>
      </c>
      <c r="D1239" s="1" t="n"/>
      <c r="E1239" s="0" t="n">
        <v>81.5681</v>
      </c>
      <c r="F1239" s="0" t="n">
        <v>260.5321</v>
      </c>
      <c r="G1239" s="0" t="n">
        <v>34.9705</v>
      </c>
      <c r="H1239" s="1">
        <f>E1239/SUM(E1239:G1239)</f>
        <v/>
      </c>
      <c r="I1239" s="1">
        <f>F1239/SUM(E1239:G1239)</f>
        <v/>
      </c>
      <c r="J1239" s="1">
        <f>1-H1239-I1239</f>
        <v/>
      </c>
      <c r="K1239" s="1" t="n"/>
      <c r="L1239" s="0">
        <f>(4*H1239)/(-2*H1239+12*I1239+3)</f>
        <v/>
      </c>
      <c r="M1239" s="0">
        <f>(9*I1239)/(-2*H1239+12*I1239+3)</f>
        <v/>
      </c>
      <c r="N1239" s="1">
        <f>SQRT(POWER(L1239-AG1239,2)+POWER(M1239-AH1239,2))</f>
        <v/>
      </c>
      <c r="O1239" s="1" t="n">
        <v>-106.4182</v>
      </c>
      <c r="P1239" s="1" t="n">
        <v>93.89709999999999</v>
      </c>
      <c r="Q1239" t="n">
        <v>45.9048</v>
      </c>
      <c r="R1239" t="n">
        <v>3924.4648</v>
      </c>
      <c r="S1239" s="0" t="n">
        <v>9.222300000000001</v>
      </c>
      <c r="AA1239" s="0" t="n">
        <v>129.1389</v>
      </c>
      <c r="AB1239" s="0" t="n">
        <v>251.7479</v>
      </c>
      <c r="AC1239" s="0" t="n">
        <v>48.5864</v>
      </c>
      <c r="AD1239" s="1">
        <f>AA1239/SUM(AA1239:AC1239)</f>
        <v/>
      </c>
      <c r="AE1239" s="1">
        <f>AB1239/SUM(AA1239:AC1239)</f>
        <v/>
      </c>
      <c r="AF1239" s="1">
        <f>1-AD1239-AE1239</f>
        <v/>
      </c>
      <c r="AG1239" s="0">
        <f>(4*AD1239)/(-2*AD1239+12*AE1239+3)</f>
        <v/>
      </c>
      <c r="AH1239" s="0">
        <f>(9*AE1239)/(-2*AD1239+12*AE1239+3)</f>
        <v/>
      </c>
      <c r="AI1239" t="n">
        <v>-62.4536</v>
      </c>
      <c r="AJ1239" t="n">
        <v>80.6925</v>
      </c>
      <c r="AK1239" t="n">
        <v>3704.7043</v>
      </c>
      <c r="AR1239" s="0" t="n">
        <v>128.5381</v>
      </c>
      <c r="AS1239" s="0" t="n">
        <v>250.581</v>
      </c>
      <c r="AT1239" s="0" t="n">
        <v>48.3698</v>
      </c>
      <c r="AU1239" s="1">
        <f>AR1239/SUM(AR1239:AT1239)</f>
        <v/>
      </c>
      <c r="AV1239" s="1">
        <f>AS1239/SUM(AR1239:AT1239)</f>
        <v/>
      </c>
      <c r="AW1239" s="1">
        <f>1-AU1239-AV1239</f>
        <v/>
      </c>
      <c r="AX1239" s="1" t="n"/>
      <c r="AY1239" s="0">
        <f>(4*AU1239)/(-2*AU1239+12*AV1239+3)</f>
        <v/>
      </c>
      <c r="AZ1239" s="0">
        <f>(9*AV1239)/(-2*AU1239+12*AV1239+3)</f>
        <v/>
      </c>
      <c r="BB1239" t="n">
        <v>-62.337</v>
      </c>
      <c r="BC1239" t="n">
        <v>80.5355</v>
      </c>
      <c r="BD1239" t="n">
        <v>0.1956</v>
      </c>
      <c r="BE1239" t="n">
        <v>3704.8186</v>
      </c>
      <c r="BF1239" t="n">
        <v>0.1069</v>
      </c>
      <c r="CQ1239" s="0" t="n">
        <v>2</v>
      </c>
    </row>
    <row r="1240">
      <c r="A1240" s="0" t="n">
        <v>128</v>
      </c>
      <c r="B1240" s="0" t="n">
        <v>768</v>
      </c>
      <c r="C1240" s="0" t="n">
        <v>256</v>
      </c>
      <c r="D1240" s="1" t="n"/>
      <c r="E1240" s="0" t="n">
        <v>87.59099999999999</v>
      </c>
      <c r="F1240" s="0" t="n">
        <v>262.8275</v>
      </c>
      <c r="G1240" s="0" t="n">
        <v>66.1567</v>
      </c>
      <c r="H1240" s="1">
        <f>E1240/SUM(E1240:G1240)</f>
        <v/>
      </c>
      <c r="I1240" s="1">
        <f>F1240/SUM(E1240:G1240)</f>
        <v/>
      </c>
      <c r="J1240" s="1">
        <f>1-H1240-I1240</f>
        <v/>
      </c>
      <c r="K1240" s="1" t="n"/>
      <c r="L1240" s="0">
        <f>(4*H1240)/(-2*H1240+12*I1240+3)</f>
        <v/>
      </c>
      <c r="M1240" s="0">
        <f>(9*I1240)/(-2*H1240+12*I1240+3)</f>
        <v/>
      </c>
      <c r="N1240" s="1">
        <f>SQRT(POWER(L1240-AG1240,2)+POWER(M1240-AH1240,2))</f>
        <v/>
      </c>
      <c r="O1240" s="1" t="n">
        <v>-103.9342</v>
      </c>
      <c r="P1240" s="1" t="n">
        <v>82.2444</v>
      </c>
      <c r="Q1240" t="n">
        <v>43.4795</v>
      </c>
      <c r="R1240" t="n">
        <v>4242.3745</v>
      </c>
      <c r="S1240" s="0" t="n">
        <v>9.441800000000001</v>
      </c>
      <c r="AA1240" s="0" t="n">
        <v>133.524</v>
      </c>
      <c r="AB1240" s="0" t="n">
        <v>253.5024</v>
      </c>
      <c r="AC1240" s="0" t="n">
        <v>71.6743</v>
      </c>
      <c r="AD1240" s="1">
        <f>AA1240/SUM(AA1240:AC1240)</f>
        <v/>
      </c>
      <c r="AE1240" s="1">
        <f>AB1240/SUM(AA1240:AC1240)</f>
        <v/>
      </c>
      <c r="AF1240" s="1">
        <f>1-AD1240-AE1240</f>
        <v/>
      </c>
      <c r="AG1240" s="0">
        <f>(4*AD1240)/(-2*AD1240+12*AE1240+3)</f>
        <v/>
      </c>
      <c r="AH1240" s="0">
        <f>(9*AE1240)/(-2*AD1240+12*AE1240+3)</f>
        <v/>
      </c>
      <c r="AI1240" t="n">
        <v>-61.6037</v>
      </c>
      <c r="AJ1240" t="n">
        <v>72.3147</v>
      </c>
      <c r="AK1240" t="n">
        <v>3943.268</v>
      </c>
      <c r="AR1240" s="0" t="n">
        <v>133.0414</v>
      </c>
      <c r="AS1240" s="0" t="n">
        <v>252.8828</v>
      </c>
      <c r="AT1240" s="0" t="n">
        <v>71.6636</v>
      </c>
      <c r="AU1240" s="1">
        <f>AR1240/SUM(AR1240:AT1240)</f>
        <v/>
      </c>
      <c r="AV1240" s="1">
        <f>AS1240/SUM(AR1240:AT1240)</f>
        <v/>
      </c>
      <c r="AW1240" s="1">
        <f>1-AU1240-AV1240</f>
        <v/>
      </c>
      <c r="AX1240" s="1" t="n"/>
      <c r="AY1240" s="0">
        <f>(4*AU1240)/(-2*AU1240+12*AV1240+3)</f>
        <v/>
      </c>
      <c r="AZ1240" s="0">
        <f>(9*AV1240)/(-2*AU1240+12*AV1240+3)</f>
        <v/>
      </c>
      <c r="BB1240" t="n">
        <v>-61.6853</v>
      </c>
      <c r="BC1240" t="n">
        <v>72.2022</v>
      </c>
      <c r="BD1240" t="n">
        <v>0.139</v>
      </c>
      <c r="BE1240" t="n">
        <v>3946.5705</v>
      </c>
      <c r="BF1240" t="n">
        <v>0.0721</v>
      </c>
      <c r="CQ1240" s="0" t="n">
        <v>2</v>
      </c>
    </row>
    <row r="1241">
      <c r="A1241" s="0" t="n">
        <v>128</v>
      </c>
      <c r="B1241" s="0" t="n">
        <v>768</v>
      </c>
      <c r="C1241" s="0" t="n">
        <v>384</v>
      </c>
      <c r="D1241" s="1" t="n"/>
      <c r="E1241" s="0" t="n">
        <v>98.6383</v>
      </c>
      <c r="F1241" s="0" t="n">
        <v>266.5328</v>
      </c>
      <c r="G1241" s="0" t="n">
        <v>127.4483</v>
      </c>
      <c r="H1241" s="1">
        <f>E1241/SUM(E1241:G1241)</f>
        <v/>
      </c>
      <c r="I1241" s="1">
        <f>F1241/SUM(E1241:G1241)</f>
        <v/>
      </c>
      <c r="J1241" s="1">
        <f>1-H1241-I1241</f>
        <v/>
      </c>
      <c r="K1241" s="1" t="n"/>
      <c r="L1241" s="0">
        <f>(4*H1241)/(-2*H1241+12*I1241+3)</f>
        <v/>
      </c>
      <c r="M1241" s="0">
        <f>(9*I1241)/(-2*H1241+12*I1241+3)</f>
        <v/>
      </c>
      <c r="N1241" s="1">
        <f>SQRT(POWER(L1241-AG1241,2)+POWER(M1241-AH1241,2))</f>
        <v/>
      </c>
      <c r="O1241" s="1" t="n">
        <v>-99.7753</v>
      </c>
      <c r="P1241" s="1" t="n">
        <v>61.0403</v>
      </c>
      <c r="Q1241" t="n">
        <v>39.7604</v>
      </c>
      <c r="R1241" t="n">
        <v>5005.1387</v>
      </c>
      <c r="S1241" s="0" t="n">
        <v>9.6854</v>
      </c>
      <c r="AA1241" s="0" t="n">
        <v>141.5953</v>
      </c>
      <c r="AB1241" s="0" t="n">
        <v>256.7319</v>
      </c>
      <c r="AC1241" s="0" t="n">
        <v>114.1711</v>
      </c>
      <c r="AD1241" s="1">
        <f>AA1241/SUM(AA1241:AC1241)</f>
        <v/>
      </c>
      <c r="AE1241" s="1">
        <f>AB1241/SUM(AA1241:AC1241)</f>
        <v/>
      </c>
      <c r="AF1241" s="1">
        <f>1-AD1241-AE1241</f>
        <v/>
      </c>
      <c r="AG1241" s="0">
        <f>(4*AD1241)/(-2*AD1241+12*AE1241+3)</f>
        <v/>
      </c>
      <c r="AH1241" s="0">
        <f>(9*AE1241)/(-2*AD1241+12*AE1241+3)</f>
        <v/>
      </c>
      <c r="AI1241" t="n">
        <v>-60.1466</v>
      </c>
      <c r="AJ1241" t="n">
        <v>57.8072</v>
      </c>
      <c r="AK1241" t="n">
        <v>4440.6915</v>
      </c>
      <c r="AR1241" s="0" t="n">
        <v>140.7675</v>
      </c>
      <c r="AS1241" s="0" t="n">
        <v>256.1447</v>
      </c>
      <c r="AT1241" s="0" t="n">
        <v>114.759</v>
      </c>
      <c r="AU1241" s="1">
        <f>AR1241/SUM(AR1241:AT1241)</f>
        <v/>
      </c>
      <c r="AV1241" s="1">
        <f>AS1241/SUM(AR1241:AT1241)</f>
        <v/>
      </c>
      <c r="AW1241" s="1">
        <f>1-AU1241-AV1241</f>
        <v/>
      </c>
      <c r="AX1241" s="1" t="n"/>
      <c r="AY1241" s="0">
        <f>(4*AU1241)/(-2*AU1241+12*AV1241+3)</f>
        <v/>
      </c>
      <c r="AZ1241" s="0">
        <f>(9*AV1241)/(-2*AU1241+12*AV1241+3)</f>
        <v/>
      </c>
      <c r="BB1241" t="n">
        <v>-60.5619</v>
      </c>
      <c r="BC1241" t="n">
        <v>57.5278</v>
      </c>
      <c r="BD1241" t="n">
        <v>0.5006</v>
      </c>
      <c r="BE1241" t="n">
        <v>4457.5399</v>
      </c>
      <c r="BF1241" t="n">
        <v>0.1787</v>
      </c>
      <c r="CQ1241" s="0" t="n">
        <v>2</v>
      </c>
    </row>
    <row r="1242">
      <c r="A1242" s="0" t="n">
        <v>128</v>
      </c>
      <c r="B1242" s="0" t="n">
        <v>768</v>
      </c>
      <c r="C1242" s="0" t="n">
        <v>512</v>
      </c>
      <c r="D1242" s="1" t="n"/>
      <c r="E1242" s="0" t="n">
        <v>115.1991</v>
      </c>
      <c r="F1242" s="0" t="n">
        <v>272.0376</v>
      </c>
      <c r="G1242" s="0" t="n">
        <v>218.3519</v>
      </c>
      <c r="H1242" s="1">
        <f>E1242/SUM(E1242:G1242)</f>
        <v/>
      </c>
      <c r="I1242" s="1">
        <f>F1242/SUM(E1242:G1242)</f>
        <v/>
      </c>
      <c r="J1242" s="1">
        <f>1-H1242-I1242</f>
        <v/>
      </c>
      <c r="K1242" s="1" t="n"/>
      <c r="L1242" s="0">
        <f>(4*H1242)/(-2*H1242+12*I1242+3)</f>
        <v/>
      </c>
      <c r="M1242" s="0">
        <f>(9*I1242)/(-2*H1242+12*I1242+3)</f>
        <v/>
      </c>
      <c r="N1242" s="1">
        <f>SQRT(POWER(L1242-AG1242,2)+POWER(M1242-AH1242,2))</f>
        <v/>
      </c>
      <c r="O1242" s="1" t="n">
        <v>-94.2839</v>
      </c>
      <c r="P1242" s="1" t="n">
        <v>33.2759</v>
      </c>
      <c r="Q1242" t="n">
        <v>36.4033</v>
      </c>
      <c r="R1242" t="n">
        <v>6576.493</v>
      </c>
      <c r="S1242" s="0" t="n">
        <v>9.716200000000001</v>
      </c>
      <c r="AA1242" s="0" t="n">
        <v>153.6723</v>
      </c>
      <c r="AB1242" s="0" t="n">
        <v>261.5641</v>
      </c>
      <c r="AC1242" s="0" t="n">
        <v>177.7582</v>
      </c>
      <c r="AD1242" s="1">
        <f>AA1242/SUM(AA1242:AC1242)</f>
        <v/>
      </c>
      <c r="AE1242" s="1">
        <f>AB1242/SUM(AA1242:AC1242)</f>
        <v/>
      </c>
      <c r="AF1242" s="1">
        <f>1-AD1242-AE1242</f>
        <v/>
      </c>
      <c r="AG1242" s="0">
        <f>(4*AD1242)/(-2*AD1242+12*AE1242+3)</f>
        <v/>
      </c>
      <c r="AH1242" s="0">
        <f>(9*AE1242)/(-2*AD1242+12*AE1242+3)</f>
        <v/>
      </c>
      <c r="AI1242" t="n">
        <v>-58.1943</v>
      </c>
      <c r="AJ1242" t="n">
        <v>38.0446</v>
      </c>
      <c r="AK1242" t="n">
        <v>5350.6056</v>
      </c>
      <c r="AR1242" s="0" t="n">
        <v>153.5721</v>
      </c>
      <c r="AS1242" s="0" t="n">
        <v>261.2263</v>
      </c>
      <c r="AT1242" s="0" t="n">
        <v>174.9337</v>
      </c>
      <c r="AU1242" s="1">
        <f>AR1242/SUM(AR1242:AT1242)</f>
        <v/>
      </c>
      <c r="AV1242" s="1">
        <f>AS1242/SUM(AR1242:AT1242)</f>
        <v/>
      </c>
      <c r="AW1242" s="1">
        <f>1-AU1242-AV1242</f>
        <v/>
      </c>
      <c r="AX1242" s="1" t="n"/>
      <c r="AY1242" s="0">
        <f>(4*AU1242)/(-2*AU1242+12*AV1242+3)</f>
        <v/>
      </c>
      <c r="AZ1242" s="0">
        <f>(9*AV1242)/(-2*AU1242+12*AV1242+3)</f>
        <v/>
      </c>
      <c r="BB1242" t="n">
        <v>-57.8854</v>
      </c>
      <c r="BC1242" t="n">
        <v>38.7944</v>
      </c>
      <c r="BD1242" t="n">
        <v>0.8109</v>
      </c>
      <c r="BE1242" t="n">
        <v>5301.4825</v>
      </c>
      <c r="BF1242" t="n">
        <v>0.2841</v>
      </c>
      <c r="CQ1242" s="0" t="n">
        <v>2</v>
      </c>
    </row>
    <row r="1243">
      <c r="A1243" s="0" t="n">
        <v>128</v>
      </c>
      <c r="B1243" s="0" t="n">
        <v>768</v>
      </c>
      <c r="C1243" s="0" t="n">
        <v>640</v>
      </c>
      <c r="D1243" s="1" t="n"/>
      <c r="E1243" s="0" t="n">
        <v>136.9819</v>
      </c>
      <c r="F1243" s="0" t="n">
        <v>279.3025</v>
      </c>
      <c r="G1243" s="0" t="n">
        <v>337.0525</v>
      </c>
      <c r="H1243" s="1">
        <f>E1243/SUM(E1243:G1243)</f>
        <v/>
      </c>
      <c r="I1243" s="1">
        <f>F1243/SUM(E1243:G1243)</f>
        <v/>
      </c>
      <c r="J1243" s="1">
        <f>1-H1243-I1243</f>
        <v/>
      </c>
      <c r="K1243" s="1" t="n"/>
      <c r="L1243" s="0">
        <f>(4*H1243)/(-2*H1243+12*I1243+3)</f>
        <v/>
      </c>
      <c r="M1243" s="0">
        <f>(9*I1243)/(-2*H1243+12*I1243+3)</f>
        <v/>
      </c>
      <c r="N1243" s="1">
        <f>SQRT(POWER(L1243-AG1243,2)+POWER(M1243-AH1243,2))</f>
        <v/>
      </c>
      <c r="O1243" s="1" t="n">
        <v>-88.206</v>
      </c>
      <c r="P1243" s="1" t="n">
        <v>2.3221</v>
      </c>
      <c r="Q1243" t="n">
        <v>34.4833</v>
      </c>
      <c r="R1243" t="n">
        <v>10162.8605</v>
      </c>
      <c r="S1243" s="0" t="n">
        <v>9.2172</v>
      </c>
      <c r="AA1243" s="0" t="n">
        <v>169.9951</v>
      </c>
      <c r="AB1243" s="0" t="n">
        <v>268.0951</v>
      </c>
      <c r="AC1243" s="0" t="n">
        <v>263.6995</v>
      </c>
      <c r="AD1243" s="1">
        <f>AA1243/SUM(AA1243:AC1243)</f>
        <v/>
      </c>
      <c r="AE1243" s="1">
        <f>AB1243/SUM(AA1243:AC1243)</f>
        <v/>
      </c>
      <c r="AF1243" s="1">
        <f>1-AD1243-AE1243</f>
        <v/>
      </c>
      <c r="AG1243" s="0">
        <f>(4*AD1243)/(-2*AD1243+12*AE1243+3)</f>
        <v/>
      </c>
      <c r="AH1243" s="0">
        <f>(9*AE1243)/(-2*AD1243+12*AE1243+3)</f>
        <v/>
      </c>
      <c r="AI1243" t="n">
        <v>-55.9175</v>
      </c>
      <c r="AJ1243" t="n">
        <v>14.4278</v>
      </c>
      <c r="AK1243" t="n">
        <v>7014.164</v>
      </c>
      <c r="AR1243" s="0" t="n">
        <v>171.0773</v>
      </c>
      <c r="AS1243" s="0" t="n">
        <v>268.5072</v>
      </c>
      <c r="AT1243" s="0" t="n">
        <v>261.4789</v>
      </c>
      <c r="AU1243" s="1">
        <f>AR1243/SUM(AR1243:AT1243)</f>
        <v/>
      </c>
      <c r="AV1243" s="1">
        <f>AS1243/SUM(AR1243:AT1243)</f>
        <v/>
      </c>
      <c r="AW1243" s="1">
        <f>1-AU1243-AV1243</f>
        <v/>
      </c>
      <c r="AX1243" s="1" t="n"/>
      <c r="AY1243" s="0">
        <f>(4*AU1243)/(-2*AU1243+12*AV1243+3)</f>
        <v/>
      </c>
      <c r="AZ1243" s="0">
        <f>(9*AV1243)/(-2*AU1243+12*AV1243+3)</f>
        <v/>
      </c>
      <c r="BB1243" t="n">
        <v>-55.1754</v>
      </c>
      <c r="BC1243" t="n">
        <v>15.0623</v>
      </c>
      <c r="BD1243" t="n">
        <v>0.9764</v>
      </c>
      <c r="BE1243" t="n">
        <v>6929.9635</v>
      </c>
      <c r="BF1243" t="n">
        <v>0.3384</v>
      </c>
      <c r="CQ1243" s="0" t="n">
        <v>2</v>
      </c>
    </row>
    <row r="1244">
      <c r="A1244" s="0" t="n">
        <v>128</v>
      </c>
      <c r="B1244" s="0" t="n">
        <v>768</v>
      </c>
      <c r="C1244" s="0" t="n">
        <v>768</v>
      </c>
      <c r="D1244" s="1" t="n"/>
      <c r="E1244" s="0" t="n">
        <v>164.7391</v>
      </c>
      <c r="F1244" s="0" t="n">
        <v>288.5748</v>
      </c>
      <c r="G1244" s="0" t="n">
        <v>489.1938</v>
      </c>
      <c r="H1244" s="1">
        <f>E1244/SUM(E1244:G1244)</f>
        <v/>
      </c>
      <c r="I1244" s="1">
        <f>F1244/SUM(E1244:G1244)</f>
        <v/>
      </c>
      <c r="J1244" s="1">
        <f>1-H1244-I1244</f>
        <v/>
      </c>
      <c r="K1244" s="1" t="n"/>
      <c r="L1244" s="0">
        <f>(4*H1244)/(-2*H1244+12*I1244+3)</f>
        <v/>
      </c>
      <c r="M1244" s="0">
        <f>(9*I1244)/(-2*H1244+12*I1244+3)</f>
        <v/>
      </c>
      <c r="N1244" s="1">
        <f>SQRT(POWER(L1244-AG1244,2)+POWER(M1244-AH1244,2))</f>
        <v/>
      </c>
      <c r="O1244" s="1" t="n">
        <v>-81.9751</v>
      </c>
      <c r="P1244" s="1" t="n">
        <v>-30.7457</v>
      </c>
      <c r="Q1244" t="n">
        <v>34.361</v>
      </c>
      <c r="R1244" t="n">
        <v>27598.6042</v>
      </c>
      <c r="S1244" s="0" t="n">
        <v>7.9754</v>
      </c>
      <c r="AA1244" s="0" t="n">
        <v>190.7586</v>
      </c>
      <c r="AB1244" s="0" t="n">
        <v>276.4029</v>
      </c>
      <c r="AC1244" s="0" t="n">
        <v>373.0224</v>
      </c>
      <c r="AD1244" s="1">
        <f>AA1244/SUM(AA1244:AC1244)</f>
        <v/>
      </c>
      <c r="AE1244" s="1">
        <f>AB1244/SUM(AA1244:AC1244)</f>
        <v/>
      </c>
      <c r="AF1244" s="1">
        <f>1-AD1244-AE1244</f>
        <v/>
      </c>
      <c r="AG1244" s="0">
        <f>(4*AD1244)/(-2*AD1244+12*AE1244+3)</f>
        <v/>
      </c>
      <c r="AH1244" s="0">
        <f>(9*AE1244)/(-2*AD1244+12*AE1244+3)</f>
        <v/>
      </c>
      <c r="AI1244" t="n">
        <v>-53.4981</v>
      </c>
      <c r="AJ1244" t="n">
        <v>-11.517</v>
      </c>
      <c r="AK1244" t="n">
        <v>10519.7155</v>
      </c>
      <c r="AR1244" s="0" t="n">
        <v>191.0858</v>
      </c>
      <c r="AS1244" s="0" t="n">
        <v>276.3983</v>
      </c>
      <c r="AT1244" s="0" t="n">
        <v>369.4485</v>
      </c>
      <c r="AU1244" s="1">
        <f>AR1244/SUM(AR1244:AT1244)</f>
        <v/>
      </c>
      <c r="AV1244" s="1">
        <f>AS1244/SUM(AR1244:AT1244)</f>
        <v/>
      </c>
      <c r="AW1244" s="1">
        <f>1-AU1244-AV1244</f>
        <v/>
      </c>
      <c r="AX1244" s="1" t="n"/>
      <c r="AY1244" s="0">
        <f>(4*AU1244)/(-2*AU1244+12*AV1244+3)</f>
        <v/>
      </c>
      <c r="AZ1244" s="0">
        <f>(9*AV1244)/(-2*AU1244+12*AV1244+3)</f>
        <v/>
      </c>
      <c r="BB1244" t="n">
        <v>-53.028</v>
      </c>
      <c r="BC1244" t="n">
        <v>-10.7154</v>
      </c>
      <c r="BD1244" t="n">
        <v>0.9293</v>
      </c>
      <c r="BE1244" t="n">
        <v>10317.3067</v>
      </c>
      <c r="BF1244" t="n">
        <v>0.303</v>
      </c>
      <c r="CQ1244" s="0" t="n">
        <v>2</v>
      </c>
    </row>
    <row r="1245">
      <c r="A1245" s="0" t="n">
        <v>128</v>
      </c>
      <c r="B1245" s="0" t="n">
        <v>768</v>
      </c>
      <c r="C1245" s="0" t="n">
        <v>896</v>
      </c>
      <c r="D1245" s="1" t="n"/>
      <c r="E1245" s="0" t="n">
        <v>197.4998</v>
      </c>
      <c r="F1245" s="0" t="n">
        <v>299.7016</v>
      </c>
      <c r="G1245" s="0" t="n">
        <v>667.7357</v>
      </c>
      <c r="H1245" s="1">
        <f>E1245/SUM(E1245:G1245)</f>
        <v/>
      </c>
      <c r="I1245" s="1">
        <f>F1245/SUM(E1245:G1245)</f>
        <v/>
      </c>
      <c r="J1245" s="1">
        <f>1-H1245-I1245</f>
        <v/>
      </c>
      <c r="K1245" s="1" t="n"/>
      <c r="L1245" s="0">
        <f>(4*H1245)/(-2*H1245+12*I1245+3)</f>
        <v/>
      </c>
      <c r="M1245" s="0">
        <f>(9*I1245)/(-2*H1245+12*I1245+3)</f>
        <v/>
      </c>
      <c r="N1245" s="1">
        <f>SQRT(POWER(L1245-AG1245,2)+POWER(M1245-AH1245,2))</f>
        <v/>
      </c>
      <c r="O1245" s="1" t="n">
        <v>-76.1583</v>
      </c>
      <c r="P1245" s="1" t="n">
        <v>-62.5897</v>
      </c>
      <c r="Q1245" t="n">
        <v>34.807</v>
      </c>
      <c r="R1245" t="n">
        <v>2.195504818343122e+18</v>
      </c>
      <c r="S1245" s="0" t="n">
        <v>6.8589</v>
      </c>
      <c r="AA1245" s="0" t="n">
        <v>216.1287</v>
      </c>
      <c r="AB1245" s="0" t="n">
        <v>286.5539</v>
      </c>
      <c r="AC1245" s="0" t="n">
        <v>506.5992</v>
      </c>
      <c r="AD1245" s="1">
        <f>AA1245/SUM(AA1245:AC1245)</f>
        <v/>
      </c>
      <c r="AE1245" s="1">
        <f>AB1245/SUM(AA1245:AC1245)</f>
        <v/>
      </c>
      <c r="AF1245" s="1">
        <f>1-AD1245-AE1245</f>
        <v/>
      </c>
      <c r="AG1245" s="0">
        <f>(4*AD1245)/(-2*AD1245+12*AE1245+3)</f>
        <v/>
      </c>
      <c r="AH1245" s="0">
        <f>(9*AE1245)/(-2*AD1245+12*AE1245+3)</f>
        <v/>
      </c>
      <c r="AI1245" t="n">
        <v>-51.095</v>
      </c>
      <c r="AJ1245" t="n">
        <v>-38.4368</v>
      </c>
      <c r="AK1245" t="n">
        <v>22988.8138</v>
      </c>
      <c r="AR1245" s="0" t="n">
        <v>216.228</v>
      </c>
      <c r="AS1245" s="0" t="n">
        <v>286.8137</v>
      </c>
      <c r="AT1245" s="0" t="n">
        <v>496.806</v>
      </c>
      <c r="AU1245" s="1">
        <f>AR1245/SUM(AR1245:AT1245)</f>
        <v/>
      </c>
      <c r="AV1245" s="1">
        <f>AS1245/SUM(AR1245:AT1245)</f>
        <v/>
      </c>
      <c r="AW1245" s="1">
        <f>1-AU1245-AV1245</f>
        <v/>
      </c>
      <c r="AX1245" s="1" t="n"/>
      <c r="AY1245" s="0">
        <f>(4*AU1245)/(-2*AU1245+12*AV1245+3)</f>
        <v/>
      </c>
      <c r="AZ1245" s="0">
        <f>(9*AV1245)/(-2*AU1245+12*AV1245+3)</f>
        <v/>
      </c>
      <c r="BB1245" t="n">
        <v>-50.4849</v>
      </c>
      <c r="BC1245" t="n">
        <v>-36.395</v>
      </c>
      <c r="BD1245" t="n">
        <v>2.131</v>
      </c>
      <c r="BE1245" t="n">
        <v>20634.8132</v>
      </c>
      <c r="BF1245" t="n">
        <v>0.5727</v>
      </c>
      <c r="CQ1245" s="0" t="n">
        <v>2</v>
      </c>
    </row>
    <row r="1246">
      <c r="A1246" s="0" t="n">
        <v>128</v>
      </c>
      <c r="B1246" s="0" t="n">
        <v>768</v>
      </c>
      <c r="C1246" s="0" t="n">
        <v>1023</v>
      </c>
      <c r="D1246" s="1" t="n"/>
      <c r="E1246" s="0" t="n">
        <v>235.1665</v>
      </c>
      <c r="F1246" s="0" t="n">
        <v>313.5319</v>
      </c>
      <c r="G1246" s="0" t="n">
        <v>871.4450000000001</v>
      </c>
      <c r="H1246" s="1">
        <f>E1246/SUM(E1246:G1246)</f>
        <v/>
      </c>
      <c r="I1246" s="1">
        <f>F1246/SUM(E1246:G1246)</f>
        <v/>
      </c>
      <c r="J1246" s="1">
        <f>1-H1246-I1246</f>
        <v/>
      </c>
      <c r="K1246" s="1" t="n"/>
      <c r="L1246" s="0">
        <f>(4*H1246)/(-2*H1246+12*I1246+3)</f>
        <v/>
      </c>
      <c r="M1246" s="0">
        <f>(9*I1246)/(-2*H1246+12*I1246+3)</f>
        <v/>
      </c>
      <c r="N1246" s="1">
        <f>SQRT(POWER(L1246-AG1246,2)+POWER(M1246-AH1246,2))</f>
        <v/>
      </c>
      <c r="O1246" s="1" t="n">
        <v>-71.1781</v>
      </c>
      <c r="P1246" s="1" t="n">
        <v>-92.0964</v>
      </c>
      <c r="Q1246" t="n">
        <v>35.0417</v>
      </c>
      <c r="R1246" t="n">
        <v>4.391009636686238e+18</v>
      </c>
      <c r="S1246" s="0" t="n">
        <v>6.3532</v>
      </c>
      <c r="AA1246" s="0" t="n">
        <v>245.9959</v>
      </c>
      <c r="AB1246" s="0" t="n">
        <v>298.5042</v>
      </c>
      <c r="AC1246" s="0" t="n">
        <v>663.8541</v>
      </c>
      <c r="AD1246" s="1">
        <f>AA1246/SUM(AA1246:AC1246)</f>
        <v/>
      </c>
      <c r="AE1246" s="1">
        <f>AB1246/SUM(AA1246:AC1246)</f>
        <v/>
      </c>
      <c r="AF1246" s="1">
        <f>1-AD1246-AE1246</f>
        <v/>
      </c>
      <c r="AG1246" s="0">
        <f>(4*AD1246)/(-2*AD1246+12*AE1246+3)</f>
        <v/>
      </c>
      <c r="AH1246" s="0">
        <f>(9*AE1246)/(-2*AD1246+12*AE1246+3)</f>
        <v/>
      </c>
      <c r="AI1246" t="n">
        <v>-48.843</v>
      </c>
      <c r="AJ1246" t="n">
        <v>-65.09520000000001</v>
      </c>
      <c r="AK1246" t="n">
        <v>2.195504818343122e+18</v>
      </c>
      <c r="AR1246" s="0" t="n">
        <v>246.253</v>
      </c>
      <c r="AS1246" s="0" t="n">
        <v>298.7105</v>
      </c>
      <c r="AT1246" s="0" t="n">
        <v>662.7385</v>
      </c>
      <c r="AU1246" s="1">
        <f>AR1246/SUM(AR1246:AT1246)</f>
        <v/>
      </c>
      <c r="AV1246" s="1">
        <f>AS1246/SUM(AR1246:AT1246)</f>
        <v/>
      </c>
      <c r="AW1246" s="1">
        <f>1-AU1246-AV1246</f>
        <v/>
      </c>
      <c r="AX1246" s="1" t="n"/>
      <c r="AY1246" s="0">
        <f>(4*AU1246)/(-2*AU1246+12*AV1246+3)</f>
        <v/>
      </c>
      <c r="AZ1246" s="0">
        <f>(9*AV1246)/(-2*AU1246+12*AV1246+3)</f>
        <v/>
      </c>
      <c r="BB1246" t="n">
        <v>-48.7109</v>
      </c>
      <c r="BC1246" t="n">
        <v>-64.8503</v>
      </c>
      <c r="BD1246" t="n">
        <v>0.2782</v>
      </c>
      <c r="BE1246" t="n">
        <v>2.195504818343122e+18</v>
      </c>
      <c r="BF1246" t="n">
        <v>0.0496</v>
      </c>
      <c r="CQ1246" s="0" t="n">
        <v>2</v>
      </c>
    </row>
    <row r="1247">
      <c r="A1247" s="0" t="n">
        <v>128</v>
      </c>
      <c r="B1247" s="0" t="n">
        <v>896</v>
      </c>
      <c r="C1247" s="0" t="n">
        <v>0</v>
      </c>
      <c r="D1247" s="1" t="n"/>
      <c r="E1247" s="0" t="n">
        <v>109.8493</v>
      </c>
      <c r="F1247" s="0" t="n">
        <v>362.3309</v>
      </c>
      <c r="G1247" s="0" t="n">
        <v>36.0152</v>
      </c>
      <c r="H1247" s="1">
        <f>E1247/SUM(E1247:G1247)</f>
        <v/>
      </c>
      <c r="I1247" s="1">
        <f>F1247/SUM(E1247:G1247)</f>
        <v/>
      </c>
      <c r="J1247" s="1">
        <f>1-H1247-I1247</f>
        <v/>
      </c>
      <c r="K1247" s="1" t="n"/>
      <c r="L1247" s="0">
        <f>(4*H1247)/(-2*H1247+12*I1247+3)</f>
        <v/>
      </c>
      <c r="M1247" s="0">
        <f>(9*I1247)/(-2*H1247+12*I1247+3)</f>
        <v/>
      </c>
      <c r="N1247" s="1">
        <f>SQRT(POWER(L1247-AG1247,2)+POWER(M1247-AH1247,2))</f>
        <v/>
      </c>
      <c r="O1247" s="1" t="n">
        <v>-123.6556</v>
      </c>
      <c r="P1247" s="1" t="n">
        <v>111.6526</v>
      </c>
      <c r="Q1247" t="n">
        <v>53.633</v>
      </c>
      <c r="R1247" t="n">
        <v>3845.7237</v>
      </c>
      <c r="S1247" s="0" t="n">
        <v>9.3398</v>
      </c>
      <c r="AA1247" s="0" t="n">
        <v>178.226</v>
      </c>
      <c r="AB1247" s="0" t="n">
        <v>351.9085</v>
      </c>
      <c r="AC1247" s="0" t="n">
        <v>58.9227</v>
      </c>
      <c r="AD1247" s="1">
        <f>AA1247/SUM(AA1247:AC1247)</f>
        <v/>
      </c>
      <c r="AE1247" s="1">
        <f>AB1247/SUM(AA1247:AC1247)</f>
        <v/>
      </c>
      <c r="AF1247" s="1">
        <f>1-AD1247-AE1247</f>
        <v/>
      </c>
      <c r="AG1247" s="0">
        <f>(4*AD1247)/(-2*AD1247+12*AE1247+3)</f>
        <v/>
      </c>
      <c r="AH1247" s="0">
        <f>(9*AE1247)/(-2*AD1247+12*AE1247+3)</f>
        <v/>
      </c>
      <c r="AI1247" t="n">
        <v>-72.5401</v>
      </c>
      <c r="AJ1247" t="n">
        <v>95.4136</v>
      </c>
      <c r="AK1247" t="n">
        <v>3646.1034</v>
      </c>
      <c r="AR1247" s="0" t="n">
        <v>177.0988</v>
      </c>
      <c r="AS1247" s="0" t="n">
        <v>350.946</v>
      </c>
      <c r="AT1247" s="0" t="n">
        <v>58.7614</v>
      </c>
      <c r="AU1247" s="1">
        <f>AR1247/SUM(AR1247:AT1247)</f>
        <v/>
      </c>
      <c r="AV1247" s="1">
        <f>AS1247/SUM(AR1247:AT1247)</f>
        <v/>
      </c>
      <c r="AW1247" s="1">
        <f>1-AU1247-AV1247</f>
        <v/>
      </c>
      <c r="AX1247" s="1" t="n"/>
      <c r="AY1247" s="0">
        <f>(4*AU1247)/(-2*AU1247+12*AV1247+3)</f>
        <v/>
      </c>
      <c r="AZ1247" s="0">
        <f>(9*AV1247)/(-2*AU1247+12*AV1247+3)</f>
        <v/>
      </c>
      <c r="BB1247" t="n">
        <v>-72.9088</v>
      </c>
      <c r="BC1247" t="n">
        <v>95.3738</v>
      </c>
      <c r="BD1247" t="n">
        <v>0.3708</v>
      </c>
      <c r="BE1247" t="n">
        <v>3649.6637</v>
      </c>
      <c r="BF1247" t="n">
        <v>0.1108</v>
      </c>
      <c r="CQ1247" s="0" t="n">
        <v>2</v>
      </c>
    </row>
    <row r="1248">
      <c r="A1248" s="0" t="n">
        <v>128</v>
      </c>
      <c r="B1248" s="0" t="n">
        <v>896</v>
      </c>
      <c r="C1248" s="0" t="n">
        <v>128</v>
      </c>
      <c r="D1248" s="1" t="n"/>
      <c r="E1248" s="0" t="n">
        <v>111.6101</v>
      </c>
      <c r="F1248" s="0" t="n">
        <v>363.3695</v>
      </c>
      <c r="G1248" s="0" t="n">
        <v>44.9498</v>
      </c>
      <c r="H1248" s="1">
        <f>E1248/SUM(E1248:G1248)</f>
        <v/>
      </c>
      <c r="I1248" s="1">
        <f>F1248/SUM(E1248:G1248)</f>
        <v/>
      </c>
      <c r="J1248" s="1">
        <f>1-H1248-I1248</f>
        <v/>
      </c>
      <c r="K1248" s="1" t="n"/>
      <c r="L1248" s="0">
        <f>(4*H1248)/(-2*H1248+12*I1248+3)</f>
        <v/>
      </c>
      <c r="M1248" s="0">
        <f>(9*I1248)/(-2*H1248+12*I1248+3)</f>
        <v/>
      </c>
      <c r="N1248" s="1">
        <f>SQRT(POWER(L1248-AG1248,2)+POWER(M1248-AH1248,2))</f>
        <v/>
      </c>
      <c r="O1248" s="1" t="n">
        <v>-123.1439</v>
      </c>
      <c r="P1248" s="1" t="n">
        <v>108.8644</v>
      </c>
      <c r="Q1248" t="n">
        <v>53.0963</v>
      </c>
      <c r="R1248" t="n">
        <v>3905.8697</v>
      </c>
      <c r="S1248" s="0" t="n">
        <v>9.4497</v>
      </c>
      <c r="AA1248" s="0" t="n">
        <v>179.4458</v>
      </c>
      <c r="AB1248" s="0" t="n">
        <v>352.3965</v>
      </c>
      <c r="AC1248" s="0" t="n">
        <v>65.34529999999999</v>
      </c>
      <c r="AD1248" s="1">
        <f>AA1248/SUM(AA1248:AC1248)</f>
        <v/>
      </c>
      <c r="AE1248" s="1">
        <f>AB1248/SUM(AA1248:AC1248)</f>
        <v/>
      </c>
      <c r="AF1248" s="1">
        <f>1-AD1248-AE1248</f>
        <v/>
      </c>
      <c r="AG1248" s="0">
        <f>(4*AD1248)/(-2*AD1248+12*AE1248+3)</f>
        <v/>
      </c>
      <c r="AH1248" s="0">
        <f>(9*AE1248)/(-2*AD1248+12*AE1248+3)</f>
        <v/>
      </c>
      <c r="AI1248" t="n">
        <v>-72.33580000000001</v>
      </c>
      <c r="AJ1248" t="n">
        <v>93.4449</v>
      </c>
      <c r="AK1248" t="n">
        <v>3690.7789</v>
      </c>
      <c r="AR1248" s="0" t="n">
        <v>179.4182</v>
      </c>
      <c r="AS1248" s="0" t="n">
        <v>351.8892</v>
      </c>
      <c r="AT1248" s="0" t="n">
        <v>64.9286</v>
      </c>
      <c r="AU1248" s="1">
        <f>AR1248/SUM(AR1248:AT1248)</f>
        <v/>
      </c>
      <c r="AV1248" s="1">
        <f>AS1248/SUM(AR1248:AT1248)</f>
        <v/>
      </c>
      <c r="AW1248" s="1">
        <f>1-AU1248-AV1248</f>
        <v/>
      </c>
      <c r="AX1248" s="1" t="n"/>
      <c r="AY1248" s="0">
        <f>(4*AU1248)/(-2*AU1248+12*AV1248+3)</f>
        <v/>
      </c>
      <c r="AZ1248" s="0">
        <f>(9*AV1248)/(-2*AU1248+12*AV1248+3)</f>
        <v/>
      </c>
      <c r="BB1248" t="n">
        <v>-72.111</v>
      </c>
      <c r="BC1248" t="n">
        <v>93.4652</v>
      </c>
      <c r="BD1248" t="n">
        <v>0.2257</v>
      </c>
      <c r="BE1248" t="n">
        <v>3686.9133</v>
      </c>
      <c r="BF1248" t="n">
        <v>0.0735</v>
      </c>
      <c r="CQ1248" s="0" t="n">
        <v>2</v>
      </c>
    </row>
    <row r="1249">
      <c r="A1249" s="0" t="n">
        <v>128</v>
      </c>
      <c r="B1249" s="0" t="n">
        <v>896</v>
      </c>
      <c r="C1249" s="0" t="n">
        <v>256</v>
      </c>
      <c r="D1249" s="1" t="n"/>
      <c r="E1249" s="0" t="n">
        <v>117.586</v>
      </c>
      <c r="F1249" s="0" t="n">
        <v>365.5273</v>
      </c>
      <c r="G1249" s="0" t="n">
        <v>76.0873</v>
      </c>
      <c r="H1249" s="1">
        <f>E1249/SUM(E1249:G1249)</f>
        <v/>
      </c>
      <c r="I1249" s="1">
        <f>F1249/SUM(E1249:G1249)</f>
        <v/>
      </c>
      <c r="J1249" s="1">
        <f>1-H1249-I1249</f>
        <v/>
      </c>
      <c r="K1249" s="1" t="n"/>
      <c r="L1249" s="0">
        <f>(4*H1249)/(-2*H1249+12*I1249+3)</f>
        <v/>
      </c>
      <c r="M1249" s="0">
        <f>(9*I1249)/(-2*H1249+12*I1249+3)</f>
        <v/>
      </c>
      <c r="N1249" s="1">
        <f>SQRT(POWER(L1249-AG1249,2)+POWER(M1249-AH1249,2))</f>
        <v/>
      </c>
      <c r="O1249" s="1" t="n">
        <v>-121.0292</v>
      </c>
      <c r="P1249" s="1" t="n">
        <v>99.1579</v>
      </c>
      <c r="Q1249" t="n">
        <v>51.0036</v>
      </c>
      <c r="R1249" t="n">
        <v>4127.4338</v>
      </c>
      <c r="S1249" s="0" t="n">
        <v>9.6602</v>
      </c>
      <c r="AA1249" s="0" t="n">
        <v>183.8309</v>
      </c>
      <c r="AB1249" s="0" t="n">
        <v>354.1511</v>
      </c>
      <c r="AC1249" s="0" t="n">
        <v>88.4331</v>
      </c>
      <c r="AD1249" s="1">
        <f>AA1249/SUM(AA1249:AC1249)</f>
        <v/>
      </c>
      <c r="AE1249" s="1">
        <f>AB1249/SUM(AA1249:AC1249)</f>
        <v/>
      </c>
      <c r="AF1249" s="1">
        <f>1-AD1249-AE1249</f>
        <v/>
      </c>
      <c r="AG1249" s="0">
        <f>(4*AD1249)/(-2*AD1249+12*AE1249+3)</f>
        <v/>
      </c>
      <c r="AH1249" s="0">
        <f>(9*AE1249)/(-2*AD1249+12*AE1249+3)</f>
        <v/>
      </c>
      <c r="AI1249" t="n">
        <v>-71.6185</v>
      </c>
      <c r="AJ1249" t="n">
        <v>86.5106</v>
      </c>
      <c r="AK1249" t="n">
        <v>3857.8842</v>
      </c>
      <c r="AR1249" s="0" t="n">
        <v>184.278</v>
      </c>
      <c r="AS1249" s="0" t="n">
        <v>353.6193</v>
      </c>
      <c r="AT1249" s="0" t="n">
        <v>88.2569</v>
      </c>
      <c r="AU1249" s="1">
        <f>AR1249/SUM(AR1249:AT1249)</f>
        <v/>
      </c>
      <c r="AV1249" s="1">
        <f>AS1249/SUM(AR1249:AT1249)</f>
        <v/>
      </c>
      <c r="AW1249" s="1">
        <f>1-AU1249-AV1249</f>
        <v/>
      </c>
      <c r="AX1249" s="1" t="n"/>
      <c r="AY1249" s="0">
        <f>(4*AU1249)/(-2*AU1249+12*AV1249+3)</f>
        <v/>
      </c>
      <c r="AZ1249" s="0">
        <f>(9*AV1249)/(-2*AU1249+12*AV1249+3)</f>
        <v/>
      </c>
      <c r="BB1249" t="n">
        <v>-71.0761</v>
      </c>
      <c r="BC1249" t="n">
        <v>86.4003</v>
      </c>
      <c r="BD1249" t="n">
        <v>0.5535</v>
      </c>
      <c r="BE1249" t="n">
        <v>3853.3604</v>
      </c>
      <c r="BF1249" t="n">
        <v>0.1245</v>
      </c>
      <c r="CQ1249" s="0" t="n">
        <v>2</v>
      </c>
    </row>
    <row r="1250">
      <c r="A1250" s="0" t="n">
        <v>128</v>
      </c>
      <c r="B1250" s="0" t="n">
        <v>896</v>
      </c>
      <c r="C1250" s="0" t="n">
        <v>384</v>
      </c>
      <c r="D1250" s="1" t="n"/>
      <c r="E1250" s="0" t="n">
        <v>128.6468</v>
      </c>
      <c r="F1250" s="0" t="n">
        <v>369.2173</v>
      </c>
      <c r="G1250" s="0" t="n">
        <v>137.4501</v>
      </c>
      <c r="H1250" s="1">
        <f>E1250/SUM(E1250:G1250)</f>
        <v/>
      </c>
      <c r="I1250" s="1">
        <f>F1250/SUM(E1250:G1250)</f>
        <v/>
      </c>
      <c r="J1250" s="1">
        <f>1-H1250-I1250</f>
        <v/>
      </c>
      <c r="K1250" s="1" t="n"/>
      <c r="L1250" s="0">
        <f>(4*H1250)/(-2*H1250+12*I1250+3)</f>
        <v/>
      </c>
      <c r="M1250" s="0">
        <f>(9*I1250)/(-2*H1250+12*I1250+3)</f>
        <v/>
      </c>
      <c r="N1250" s="1">
        <f>SQRT(POWER(L1250-AG1250,2)+POWER(M1250-AH1250,2))</f>
        <v/>
      </c>
      <c r="O1250" s="1" t="n">
        <v>-117.4161</v>
      </c>
      <c r="P1250" s="1" t="n">
        <v>81.09780000000001</v>
      </c>
      <c r="Q1250" t="n">
        <v>47.5407</v>
      </c>
      <c r="R1250" t="n">
        <v>4631.7702</v>
      </c>
      <c r="S1250" s="0" t="n">
        <v>9.9397</v>
      </c>
      <c r="AA1250" s="0" t="n">
        <v>191.9022</v>
      </c>
      <c r="AB1250" s="0" t="n">
        <v>357.3806</v>
      </c>
      <c r="AC1250" s="0" t="n">
        <v>130.93</v>
      </c>
      <c r="AD1250" s="1">
        <f>AA1250/SUM(AA1250:AC1250)</f>
        <v/>
      </c>
      <c r="AE1250" s="1">
        <f>AB1250/SUM(AA1250:AC1250)</f>
        <v/>
      </c>
      <c r="AF1250" s="1">
        <f>1-AD1250-AE1250</f>
        <v/>
      </c>
      <c r="AG1250" s="0">
        <f>(4*AD1250)/(-2*AD1250+12*AE1250+3)</f>
        <v/>
      </c>
      <c r="AH1250" s="0">
        <f>(9*AE1250)/(-2*AD1250+12*AE1250+3)</f>
        <v/>
      </c>
      <c r="AI1250" t="n">
        <v>-70.3639</v>
      </c>
      <c r="AJ1250" t="n">
        <v>74.2998</v>
      </c>
      <c r="AK1250" t="n">
        <v>4194.0979</v>
      </c>
      <c r="AR1250" s="0" t="n">
        <v>193.6737</v>
      </c>
      <c r="AS1250" s="0" t="n">
        <v>357.6706</v>
      </c>
      <c r="AT1250" s="0" t="n">
        <v>129.3587</v>
      </c>
      <c r="AU1250" s="1">
        <f>AR1250/SUM(AR1250:AT1250)</f>
        <v/>
      </c>
      <c r="AV1250" s="1">
        <f>AS1250/SUM(AR1250:AT1250)</f>
        <v/>
      </c>
      <c r="AW1250" s="1">
        <f>1-AU1250-AV1250</f>
        <v/>
      </c>
      <c r="AX1250" s="1" t="n"/>
      <c r="AY1250" s="0">
        <f>(4*AU1250)/(-2*AU1250+12*AV1250+3)</f>
        <v/>
      </c>
      <c r="AZ1250" s="0">
        <f>(9*AV1250)/(-2*AU1250+12*AV1250+3)</f>
        <v/>
      </c>
      <c r="BB1250" t="n">
        <v>-69.19759999999999</v>
      </c>
      <c r="BC1250" t="n">
        <v>74.64230000000001</v>
      </c>
      <c r="BD1250" t="n">
        <v>1.2156</v>
      </c>
      <c r="BE1250" t="n">
        <v>4168.3645</v>
      </c>
      <c r="BF1250" t="n">
        <v>0.3514</v>
      </c>
      <c r="CQ1250" s="0" t="n">
        <v>2</v>
      </c>
    </row>
    <row r="1251">
      <c r="A1251" s="0" t="n">
        <v>128</v>
      </c>
      <c r="B1251" s="0" t="n">
        <v>896</v>
      </c>
      <c r="C1251" s="0" t="n">
        <v>512</v>
      </c>
      <c r="D1251" s="1" t="n"/>
      <c r="E1251" s="0" t="n">
        <v>145.1617</v>
      </c>
      <c r="F1251" s="0" t="n">
        <v>374.6042</v>
      </c>
      <c r="G1251" s="0" t="n">
        <v>228.3369</v>
      </c>
      <c r="H1251" s="1">
        <f>E1251/SUM(E1251:G1251)</f>
        <v/>
      </c>
      <c r="I1251" s="1">
        <f>F1251/SUM(E1251:G1251)</f>
        <v/>
      </c>
      <c r="J1251" s="1">
        <f>1-H1251-I1251</f>
        <v/>
      </c>
      <c r="K1251" s="1" t="n"/>
      <c r="L1251" s="0">
        <f>(4*H1251)/(-2*H1251+12*I1251+3)</f>
        <v/>
      </c>
      <c r="M1251" s="0">
        <f>(9*I1251)/(-2*H1251+12*I1251+3)</f>
        <v/>
      </c>
      <c r="N1251" s="1">
        <f>SQRT(POWER(L1251-AG1251,2)+POWER(M1251-AH1251,2))</f>
        <v/>
      </c>
      <c r="O1251" s="1" t="n">
        <v>-112.4771</v>
      </c>
      <c r="P1251" s="1" t="n">
        <v>56.6928</v>
      </c>
      <c r="Q1251" t="n">
        <v>43.8488</v>
      </c>
      <c r="R1251" t="n">
        <v>5570.5353</v>
      </c>
      <c r="S1251" s="0" t="n">
        <v>10.0883</v>
      </c>
      <c r="AA1251" s="0" t="n">
        <v>203.9793</v>
      </c>
      <c r="AB1251" s="0" t="n">
        <v>362.2128</v>
      </c>
      <c r="AC1251" s="0" t="n">
        <v>194.517</v>
      </c>
      <c r="AD1251" s="1">
        <f>AA1251/SUM(AA1251:AC1251)</f>
        <v/>
      </c>
      <c r="AE1251" s="1">
        <f>AB1251/SUM(AA1251:AC1251)</f>
        <v/>
      </c>
      <c r="AF1251" s="1">
        <f>1-AD1251-AE1251</f>
        <v/>
      </c>
      <c r="AG1251" s="0">
        <f>(4*AD1251)/(-2*AD1251+12*AE1251+3)</f>
        <v/>
      </c>
      <c r="AH1251" s="0">
        <f>(9*AE1251)/(-2*AD1251+12*AE1251+3)</f>
        <v/>
      </c>
      <c r="AI1251" t="n">
        <v>-68.6318</v>
      </c>
      <c r="AJ1251" t="n">
        <v>57.2481</v>
      </c>
      <c r="AK1251" t="n">
        <v>4774.7949</v>
      </c>
      <c r="AR1251" s="0" t="n">
        <v>205.2057</v>
      </c>
      <c r="AS1251" s="0" t="n">
        <v>362.2614</v>
      </c>
      <c r="AT1251" s="0" t="n">
        <v>193.6163</v>
      </c>
      <c r="AU1251" s="1">
        <f>AR1251/SUM(AR1251:AT1251)</f>
        <v/>
      </c>
      <c r="AV1251" s="1">
        <f>AS1251/SUM(AR1251:AT1251)</f>
        <v/>
      </c>
      <c r="AW1251" s="1">
        <f>1-AU1251-AV1251</f>
        <v/>
      </c>
      <c r="AX1251" s="1" t="n"/>
      <c r="AY1251" s="0">
        <f>(4*AU1251)/(-2*AU1251+12*AV1251+3)</f>
        <v/>
      </c>
      <c r="AZ1251" s="0">
        <f>(9*AV1251)/(-2*AU1251+12*AV1251+3)</f>
        <v/>
      </c>
      <c r="BB1251" t="n">
        <v>-67.8073</v>
      </c>
      <c r="BC1251" t="n">
        <v>57.3884</v>
      </c>
      <c r="BD1251" t="n">
        <v>0.8363</v>
      </c>
      <c r="BE1251" t="n">
        <v>4756.1516</v>
      </c>
      <c r="BF1251" t="n">
        <v>0.2295</v>
      </c>
      <c r="CQ1251" s="0" t="n">
        <v>2</v>
      </c>
    </row>
    <row r="1252">
      <c r="A1252" s="0" t="n">
        <v>128</v>
      </c>
      <c r="B1252" s="0" t="n">
        <v>896</v>
      </c>
      <c r="C1252" s="0" t="n">
        <v>640</v>
      </c>
      <c r="D1252" s="1" t="n"/>
      <c r="E1252" s="0" t="n">
        <v>166.9172</v>
      </c>
      <c r="F1252" s="0" t="n">
        <v>381.8134</v>
      </c>
      <c r="G1252" s="0" t="n">
        <v>346.9453</v>
      </c>
      <c r="H1252" s="1">
        <f>E1252/SUM(E1252:G1252)</f>
        <v/>
      </c>
      <c r="I1252" s="1">
        <f>F1252/SUM(E1252:G1252)</f>
        <v/>
      </c>
      <c r="J1252" s="1">
        <f>1-H1252-I1252</f>
        <v/>
      </c>
      <c r="K1252" s="1" t="n"/>
      <c r="L1252" s="0">
        <f>(4*H1252)/(-2*H1252+12*I1252+3)</f>
        <v/>
      </c>
      <c r="M1252" s="0">
        <f>(9*I1252)/(-2*H1252+12*I1252+3)</f>
        <v/>
      </c>
      <c r="N1252" s="1">
        <f>SQRT(POWER(L1252-AG1252,2)+POWER(M1252-AH1252,2))</f>
        <v/>
      </c>
      <c r="O1252" s="1" t="n">
        <v>-106.7735</v>
      </c>
      <c r="P1252" s="1" t="n">
        <v>28.466</v>
      </c>
      <c r="Q1252" t="n">
        <v>40.9844</v>
      </c>
      <c r="R1252" t="n">
        <v>7292.548</v>
      </c>
      <c r="S1252" s="0" t="n">
        <v>9.984299999999999</v>
      </c>
      <c r="AA1252" s="0" t="n">
        <v>220.302</v>
      </c>
      <c r="AB1252" s="0" t="n">
        <v>368.7437</v>
      </c>
      <c r="AC1252" s="0" t="n">
        <v>280.4583</v>
      </c>
      <c r="AD1252" s="1">
        <f>AA1252/SUM(AA1252:AC1252)</f>
        <v/>
      </c>
      <c r="AE1252" s="1">
        <f>AB1252/SUM(AA1252:AC1252)</f>
        <v/>
      </c>
      <c r="AF1252" s="1">
        <f>1-AD1252-AE1252</f>
        <v/>
      </c>
      <c r="AG1252" s="0">
        <f>(4*AD1252)/(-2*AD1252+12*AE1252+3)</f>
        <v/>
      </c>
      <c r="AH1252" s="0">
        <f>(9*AE1252)/(-2*AD1252+12*AE1252+3)</f>
        <v/>
      </c>
      <c r="AI1252" t="n">
        <v>-66.5321</v>
      </c>
      <c r="AJ1252" t="n">
        <v>36.2345</v>
      </c>
      <c r="AK1252" t="n">
        <v>5736.9146</v>
      </c>
      <c r="AR1252" s="0" t="n">
        <v>220.9683</v>
      </c>
      <c r="AS1252" s="0" t="n">
        <v>368.8557</v>
      </c>
      <c r="AT1252" s="0" t="n">
        <v>278.1617</v>
      </c>
      <c r="AU1252" s="1">
        <f>AR1252/SUM(AR1252:AT1252)</f>
        <v/>
      </c>
      <c r="AV1252" s="1">
        <f>AS1252/SUM(AR1252:AT1252)</f>
        <v/>
      </c>
      <c r="AW1252" s="1">
        <f>1-AU1252-AV1252</f>
        <v/>
      </c>
      <c r="AX1252" s="1" t="n"/>
      <c r="AY1252" s="0">
        <f>(4*AU1252)/(-2*AU1252+12*AV1252+3)</f>
        <v/>
      </c>
      <c r="AZ1252" s="0">
        <f>(9*AV1252)/(-2*AU1252+12*AV1252+3)</f>
        <v/>
      </c>
      <c r="BB1252" t="n">
        <v>-66.02500000000001</v>
      </c>
      <c r="BC1252" t="n">
        <v>36.7576</v>
      </c>
      <c r="BD1252" t="n">
        <v>0.7285</v>
      </c>
      <c r="BE1252" t="n">
        <v>5697.2724</v>
      </c>
      <c r="BF1252" t="n">
        <v>0.2349</v>
      </c>
      <c r="CQ1252" s="0" t="n">
        <v>2</v>
      </c>
    </row>
    <row r="1253">
      <c r="A1253" s="0" t="n">
        <v>128</v>
      </c>
      <c r="B1253" s="0" t="n">
        <v>896</v>
      </c>
      <c r="C1253" s="0" t="n">
        <v>768</v>
      </c>
      <c r="D1253" s="1" t="n"/>
      <c r="E1253" s="0" t="n">
        <v>194.658</v>
      </c>
      <c r="F1253" s="0" t="n">
        <v>390.9641</v>
      </c>
      <c r="G1253" s="0" t="n">
        <v>499.1013</v>
      </c>
      <c r="H1253" s="1">
        <f>E1253/SUM(E1253:G1253)</f>
        <v/>
      </c>
      <c r="I1253" s="1">
        <f>F1253/SUM(E1253:G1253)</f>
        <v/>
      </c>
      <c r="J1253" s="1">
        <f>1-H1253-I1253</f>
        <v/>
      </c>
      <c r="K1253" s="1" t="n"/>
      <c r="L1253" s="0">
        <f>(4*H1253)/(-2*H1253+12*I1253+3)</f>
        <v/>
      </c>
      <c r="M1253" s="0">
        <f>(9*I1253)/(-2*H1253+12*I1253+3)</f>
        <v/>
      </c>
      <c r="N1253" s="1">
        <f>SQRT(POWER(L1253-AG1253,2)+POWER(M1253-AH1253,2))</f>
        <v/>
      </c>
      <c r="O1253" s="1" t="n">
        <v>-100.6051</v>
      </c>
      <c r="P1253" s="1" t="n">
        <v>-2.9509</v>
      </c>
      <c r="Q1253" t="n">
        <v>39.492</v>
      </c>
      <c r="R1253" t="n">
        <v>11210.6611</v>
      </c>
      <c r="S1253" s="0" t="n">
        <v>9.4483</v>
      </c>
      <c r="AA1253" s="0" t="n">
        <v>241.0655</v>
      </c>
      <c r="AB1253" s="0" t="n">
        <v>377.0516</v>
      </c>
      <c r="AC1253" s="0" t="n">
        <v>389.7812</v>
      </c>
      <c r="AD1253" s="1">
        <f>AA1253/SUM(AA1253:AC1253)</f>
        <v/>
      </c>
      <c r="AE1253" s="1">
        <f>AB1253/SUM(AA1253:AC1253)</f>
        <v/>
      </c>
      <c r="AF1253" s="1">
        <f>1-AD1253-AE1253</f>
        <v/>
      </c>
      <c r="AG1253" s="0">
        <f>(4*AD1253)/(-2*AD1253+12*AE1253+3)</f>
        <v/>
      </c>
      <c r="AH1253" s="0">
        <f>(9*AE1253)/(-2*AD1253+12*AE1253+3)</f>
        <v/>
      </c>
      <c r="AI1253" t="n">
        <v>-64.1982</v>
      </c>
      <c r="AJ1253" t="n">
        <v>12.3514</v>
      </c>
      <c r="AK1253" t="n">
        <v>7376.8172</v>
      </c>
      <c r="AR1253" s="0" t="n">
        <v>241.6975</v>
      </c>
      <c r="AS1253" s="0" t="n">
        <v>377.2969</v>
      </c>
      <c r="AT1253" s="0" t="n">
        <v>386.0399</v>
      </c>
      <c r="AU1253" s="1">
        <f>AR1253/SUM(AR1253:AT1253)</f>
        <v/>
      </c>
      <c r="AV1253" s="1">
        <f>AS1253/SUM(AR1253:AT1253)</f>
        <v/>
      </c>
      <c r="AW1253" s="1">
        <f>1-AU1253-AV1253</f>
        <v/>
      </c>
      <c r="AX1253" s="1" t="n"/>
      <c r="AY1253" s="0">
        <f>(4*AU1253)/(-2*AU1253+12*AV1253+3)</f>
        <v/>
      </c>
      <c r="AZ1253" s="0">
        <f>(9*AV1253)/(-2*AU1253+12*AV1253+3)</f>
        <v/>
      </c>
      <c r="BB1253" t="n">
        <v>-63.7004</v>
      </c>
      <c r="BC1253" t="n">
        <v>13.1739</v>
      </c>
      <c r="BD1253" t="n">
        <v>0.9615</v>
      </c>
      <c r="BE1253" t="n">
        <v>7287.1249</v>
      </c>
      <c r="BF1253" t="n">
        <v>0.3271</v>
      </c>
      <c r="CQ1253" s="0" t="n">
        <v>2</v>
      </c>
    </row>
    <row r="1254">
      <c r="A1254" s="0" t="n">
        <v>128</v>
      </c>
      <c r="B1254" s="0" t="n">
        <v>896</v>
      </c>
      <c r="C1254" s="0" t="n">
        <v>896</v>
      </c>
      <c r="D1254" s="1" t="n"/>
      <c r="E1254" s="0" t="n">
        <v>227.3217</v>
      </c>
      <c r="F1254" s="0" t="n">
        <v>401.8083</v>
      </c>
      <c r="G1254" s="0" t="n">
        <v>677.5303</v>
      </c>
      <c r="H1254" s="1">
        <f>E1254/SUM(E1254:G1254)</f>
        <v/>
      </c>
      <c r="I1254" s="1">
        <f>F1254/SUM(E1254:G1254)</f>
        <v/>
      </c>
      <c r="J1254" s="1">
        <f>1-H1254-I1254</f>
        <v/>
      </c>
      <c r="K1254" s="1" t="n"/>
      <c r="L1254" s="0">
        <f>(4*H1254)/(-2*H1254+12*I1254+3)</f>
        <v/>
      </c>
      <c r="M1254" s="0">
        <f>(9*I1254)/(-2*H1254+12*I1254+3)</f>
        <v/>
      </c>
      <c r="N1254" s="1">
        <f>SQRT(POWER(L1254-AG1254,2)+POWER(M1254-AH1254,2))</f>
        <v/>
      </c>
      <c r="O1254" s="1" t="n">
        <v>-94.5377</v>
      </c>
      <c r="P1254" s="1" t="n">
        <v>-34.3983</v>
      </c>
      <c r="Q1254" t="n">
        <v>38.9797</v>
      </c>
      <c r="R1254" t="n">
        <v>26978.2806</v>
      </c>
      <c r="S1254" s="0" t="n">
        <v>8.193300000000001</v>
      </c>
      <c r="AA1254" s="0" t="n">
        <v>266.4356</v>
      </c>
      <c r="AB1254" s="0" t="n">
        <v>387.2026</v>
      </c>
      <c r="AC1254" s="0" t="n">
        <v>523.3579999999999</v>
      </c>
      <c r="AD1254" s="1">
        <f>AA1254/SUM(AA1254:AC1254)</f>
        <v/>
      </c>
      <c r="AE1254" s="1">
        <f>AB1254/SUM(AA1254:AC1254)</f>
        <v/>
      </c>
      <c r="AF1254" s="1">
        <f>1-AD1254-AE1254</f>
        <v/>
      </c>
      <c r="AG1254" s="0">
        <f>(4*AD1254)/(-2*AD1254+12*AE1254+3)</f>
        <v/>
      </c>
      <c r="AH1254" s="0">
        <f>(9*AE1254)/(-2*AD1254+12*AE1254+3)</f>
        <v/>
      </c>
      <c r="AI1254" t="n">
        <v>-61.763</v>
      </c>
      <c r="AJ1254" t="n">
        <v>-13.2977</v>
      </c>
      <c r="AK1254" t="n">
        <v>10569.8792</v>
      </c>
      <c r="AR1254" s="0" t="n">
        <v>267.1511</v>
      </c>
      <c r="AS1254" s="0" t="n">
        <v>387.9774</v>
      </c>
      <c r="AT1254" s="0" t="n">
        <v>515.523</v>
      </c>
      <c r="AU1254" s="1">
        <f>AR1254/SUM(AR1254:AT1254)</f>
        <v/>
      </c>
      <c r="AV1254" s="1">
        <f>AS1254/SUM(AR1254:AT1254)</f>
        <v/>
      </c>
      <c r="AW1254" s="1">
        <f>1-AU1254-AV1254</f>
        <v/>
      </c>
      <c r="AX1254" s="1" t="n"/>
      <c r="AY1254" s="0">
        <f>(4*AU1254)/(-2*AU1254+12*AV1254+3)</f>
        <v/>
      </c>
      <c r="AZ1254" s="0">
        <f>(9*AV1254)/(-2*AU1254+12*AV1254+3)</f>
        <v/>
      </c>
      <c r="BB1254" t="n">
        <v>-61.1997</v>
      </c>
      <c r="BC1254" t="n">
        <v>-11.6359</v>
      </c>
      <c r="BD1254" t="n">
        <v>1.7547</v>
      </c>
      <c r="BE1254" t="n">
        <v>10226.683</v>
      </c>
      <c r="BF1254" t="n">
        <v>0.594</v>
      </c>
      <c r="CQ1254" s="0" t="n">
        <v>2</v>
      </c>
    </row>
    <row r="1255">
      <c r="A1255" s="0" t="n">
        <v>128</v>
      </c>
      <c r="B1255" s="0" t="n">
        <v>896</v>
      </c>
      <c r="C1255" s="0" t="n">
        <v>1023</v>
      </c>
      <c r="D1255" s="1" t="n"/>
      <c r="E1255" s="0" t="n">
        <v>264.7832</v>
      </c>
      <c r="F1255" s="0" t="n">
        <v>414.9802</v>
      </c>
      <c r="G1255" s="0" t="n">
        <v>881.1813</v>
      </c>
      <c r="H1255" s="1">
        <f>E1255/SUM(E1255:G1255)</f>
        <v/>
      </c>
      <c r="I1255" s="1">
        <f>F1255/SUM(E1255:G1255)</f>
        <v/>
      </c>
      <c r="J1255" s="1">
        <f>1-H1255-I1255</f>
        <v/>
      </c>
      <c r="K1255" s="1" t="n"/>
      <c r="L1255" s="0">
        <f>(4*H1255)/(-2*H1255+12*I1255+3)</f>
        <v/>
      </c>
      <c r="M1255" s="0">
        <f>(9*I1255)/(-2*H1255+12*I1255+3)</f>
        <v/>
      </c>
      <c r="N1255" s="1">
        <f>SQRT(POWER(L1255-AG1255,2)+POWER(M1255-AH1255,2))</f>
        <v/>
      </c>
      <c r="O1255" s="1" t="n">
        <v>-88.97190000000001</v>
      </c>
      <c r="P1255" s="1" t="n">
        <v>-64.66840000000001</v>
      </c>
      <c r="Q1255" t="n">
        <v>38.8405</v>
      </c>
      <c r="R1255" t="n">
        <v>1.097752409171564e+18</v>
      </c>
      <c r="S1255" s="0" t="n">
        <v>7.2307</v>
      </c>
      <c r="AA1255" s="0" t="n">
        <v>296.3028</v>
      </c>
      <c r="AB1255" s="0" t="n">
        <v>399.1529</v>
      </c>
      <c r="AC1255" s="0" t="n">
        <v>680.6129</v>
      </c>
      <c r="AD1255" s="1">
        <f>AA1255/SUM(AA1255:AC1255)</f>
        <v/>
      </c>
      <c r="AE1255" s="1">
        <f>AB1255/SUM(AA1255:AC1255)</f>
        <v/>
      </c>
      <c r="AF1255" s="1">
        <f>1-AD1255-AE1255</f>
        <v/>
      </c>
      <c r="AG1255" s="0">
        <f>(4*AD1255)/(-2*AD1255+12*AE1255+3)</f>
        <v/>
      </c>
      <c r="AH1255" s="0">
        <f>(9*AE1255)/(-2*AD1255+12*AE1255+3)</f>
        <v/>
      </c>
      <c r="AI1255" t="n">
        <v>-59.3605</v>
      </c>
      <c r="AJ1255" t="n">
        <v>-39.5337</v>
      </c>
      <c r="AK1255" t="n">
        <v>19549.1714</v>
      </c>
      <c r="AR1255" s="0" t="n">
        <v>296.6332</v>
      </c>
      <c r="AS1255" s="0" t="n">
        <v>400.0114</v>
      </c>
      <c r="AT1255" s="0" t="n">
        <v>676.4143</v>
      </c>
      <c r="AU1255" s="1">
        <f>AR1255/SUM(AR1255:AT1255)</f>
        <v/>
      </c>
      <c r="AV1255" s="1">
        <f>AS1255/SUM(AR1255:AT1255)</f>
        <v/>
      </c>
      <c r="AW1255" s="1">
        <f>1-AU1255-AV1255</f>
        <v/>
      </c>
      <c r="AX1255" s="1" t="n"/>
      <c r="AY1255" s="0">
        <f>(4*AU1255)/(-2*AU1255+12*AV1255+3)</f>
        <v/>
      </c>
      <c r="AZ1255" s="0">
        <f>(9*AV1255)/(-2*AU1255+12*AV1255+3)</f>
        <v/>
      </c>
      <c r="BB1255" t="n">
        <v>-59.2525</v>
      </c>
      <c r="BC1255" t="n">
        <v>-38.6075</v>
      </c>
      <c r="BD1255" t="n">
        <v>0.9325</v>
      </c>
      <c r="BE1255" t="n">
        <v>18855.0682</v>
      </c>
      <c r="BF1255" t="n">
        <v>0.2802</v>
      </c>
      <c r="CQ1255" s="0" t="n">
        <v>2</v>
      </c>
    </row>
    <row r="1256">
      <c r="A1256" s="0" t="n">
        <v>128</v>
      </c>
      <c r="B1256" s="0" t="n">
        <v>1023</v>
      </c>
      <c r="C1256" s="0" t="n">
        <v>0</v>
      </c>
      <c r="D1256" s="1" t="n"/>
      <c r="E1256" s="0" t="n">
        <v>146.0462</v>
      </c>
      <c r="F1256" s="0" t="n">
        <v>485.7589</v>
      </c>
      <c r="G1256" s="0" t="n">
        <v>47.9338</v>
      </c>
      <c r="H1256" s="1">
        <f>E1256/SUM(E1256:G1256)</f>
        <v/>
      </c>
      <c r="I1256" s="1">
        <f>F1256/SUM(E1256:G1256)</f>
        <v/>
      </c>
      <c r="J1256" s="1">
        <f>1-H1256-I1256</f>
        <v/>
      </c>
      <c r="K1256" s="1" t="n"/>
      <c r="L1256" s="0">
        <f>(4*H1256)/(-2*H1256+12*I1256+3)</f>
        <v/>
      </c>
      <c r="M1256" s="0">
        <f>(9*I1256)/(-2*H1256+12*I1256+3)</f>
        <v/>
      </c>
      <c r="N1256" s="1">
        <f>SQRT(POWER(L1256-AG1256,2)+POWER(M1256-AH1256,2))</f>
        <v/>
      </c>
      <c r="O1256" s="1" t="n">
        <v>-139.6333</v>
      </c>
      <c r="P1256" s="1" t="n">
        <v>125.6296</v>
      </c>
      <c r="Q1256" t="n">
        <v>60.6389</v>
      </c>
      <c r="R1256" t="n">
        <v>3848.4262</v>
      </c>
      <c r="S1256" s="0" t="n">
        <v>9.5562</v>
      </c>
      <c r="AA1256" s="0" t="n">
        <v>237.4504</v>
      </c>
      <c r="AB1256" s="0" t="n">
        <v>470.3983</v>
      </c>
      <c r="AC1256" s="0" t="n">
        <v>78.65219999999999</v>
      </c>
      <c r="AD1256" s="1">
        <f>AA1256/SUM(AA1256:AC1256)</f>
        <v/>
      </c>
      <c r="AE1256" s="1">
        <f>AB1256/SUM(AA1256:AC1256)</f>
        <v/>
      </c>
      <c r="AF1256" s="1">
        <f>1-AD1256-AE1256</f>
        <v/>
      </c>
      <c r="AG1256" s="0">
        <f>(4*AD1256)/(-2*AD1256+12*AE1256+3)</f>
        <v/>
      </c>
      <c r="AH1256" s="0">
        <f>(9*AE1256)/(-2*AD1256+12*AE1256+3)</f>
        <v/>
      </c>
      <c r="AI1256" t="n">
        <v>-81.8691</v>
      </c>
      <c r="AJ1256" t="n">
        <v>107.1806</v>
      </c>
      <c r="AK1256" t="n">
        <v>3648.7193</v>
      </c>
      <c r="AR1256" s="0" t="n">
        <v>239.2342</v>
      </c>
      <c r="AS1256" s="0" t="n">
        <v>470.965</v>
      </c>
      <c r="AT1256" s="0" t="n">
        <v>78.39490000000001</v>
      </c>
      <c r="AU1256" s="1">
        <f>AR1256/SUM(AR1256:AT1256)</f>
        <v/>
      </c>
      <c r="AV1256" s="1">
        <f>AS1256/SUM(AR1256:AT1256)</f>
        <v/>
      </c>
      <c r="AW1256" s="1">
        <f>1-AU1256-AV1256</f>
        <v/>
      </c>
      <c r="AX1256" s="1" t="n"/>
      <c r="AY1256" s="0">
        <f>(4*AU1256)/(-2*AU1256+12*AV1256+3)</f>
        <v/>
      </c>
      <c r="AZ1256" s="0">
        <f>(9*AV1256)/(-2*AU1256+12*AV1256+3)</f>
        <v/>
      </c>
      <c r="BB1256" t="n">
        <v>-81.00830000000001</v>
      </c>
      <c r="BC1256" t="n">
        <v>107.1939</v>
      </c>
      <c r="BD1256" t="n">
        <v>0.8609</v>
      </c>
      <c r="BE1256" t="n">
        <v>3640.4469</v>
      </c>
      <c r="BF1256" t="n">
        <v>0.199</v>
      </c>
      <c r="CQ1256" s="0" t="n">
        <v>2</v>
      </c>
    </row>
    <row r="1257">
      <c r="A1257" s="0" t="n">
        <v>128</v>
      </c>
      <c r="B1257" s="0" t="n">
        <v>1023</v>
      </c>
      <c r="C1257" s="0" t="n">
        <v>128</v>
      </c>
      <c r="D1257" s="1" t="n"/>
      <c r="E1257" s="0" t="n">
        <v>147.6671</v>
      </c>
      <c r="F1257" s="0" t="n">
        <v>486.3036</v>
      </c>
      <c r="G1257" s="0" t="n">
        <v>56.7989</v>
      </c>
      <c r="H1257" s="1">
        <f>E1257/SUM(E1257:G1257)</f>
        <v/>
      </c>
      <c r="I1257" s="1">
        <f>F1257/SUM(E1257:G1257)</f>
        <v/>
      </c>
      <c r="J1257" s="1">
        <f>1-H1257-I1257</f>
        <v/>
      </c>
      <c r="K1257" s="1" t="n"/>
      <c r="L1257" s="0">
        <f>(4*H1257)/(-2*H1257+12*I1257+3)</f>
        <v/>
      </c>
      <c r="M1257" s="0">
        <f>(9*I1257)/(-2*H1257+12*I1257+3)</f>
        <v/>
      </c>
      <c r="N1257" s="1">
        <f>SQRT(POWER(L1257-AG1257,2)+POWER(M1257-AH1257,2))</f>
        <v/>
      </c>
      <c r="O1257" s="1" t="n">
        <v>-139.1358</v>
      </c>
      <c r="P1257" s="1" t="n">
        <v>123.2384</v>
      </c>
      <c r="Q1257" t="n">
        <v>60.11</v>
      </c>
      <c r="R1257" t="n">
        <v>3893.0585</v>
      </c>
      <c r="S1257" s="0" t="n">
        <v>9.6373</v>
      </c>
      <c r="AA1257" s="0" t="n">
        <v>238.6702</v>
      </c>
      <c r="AB1257" s="0" t="n">
        <v>470.8864</v>
      </c>
      <c r="AC1257" s="0" t="n">
        <v>85.0748</v>
      </c>
      <c r="AD1257" s="1">
        <f>AA1257/SUM(AA1257:AC1257)</f>
        <v/>
      </c>
      <c r="AE1257" s="1">
        <f>AB1257/SUM(AA1257:AC1257)</f>
        <v/>
      </c>
      <c r="AF1257" s="1">
        <f>1-AD1257-AE1257</f>
        <v/>
      </c>
      <c r="AG1257" s="0">
        <f>(4*AD1257)/(-2*AD1257+12*AE1257+3)</f>
        <v/>
      </c>
      <c r="AH1257" s="0">
        <f>(9*AE1257)/(-2*AD1257+12*AE1257+3)</f>
        <v/>
      </c>
      <c r="AI1257" t="n">
        <v>-81.6952</v>
      </c>
      <c r="AJ1257" t="n">
        <v>105.5245</v>
      </c>
      <c r="AK1257" t="n">
        <v>3682.0769</v>
      </c>
      <c r="AR1257" s="0" t="n">
        <v>241.5368</v>
      </c>
      <c r="AS1257" s="0" t="n">
        <v>471.8914</v>
      </c>
      <c r="AT1257" s="0" t="n">
        <v>84.0304</v>
      </c>
      <c r="AU1257" s="1">
        <f>AR1257/SUM(AR1257:AT1257)</f>
        <v/>
      </c>
      <c r="AV1257" s="1">
        <f>AS1257/SUM(AR1257:AT1257)</f>
        <v/>
      </c>
      <c r="AW1257" s="1">
        <f>1-AU1257-AV1257</f>
        <v/>
      </c>
      <c r="AX1257" s="1" t="n"/>
      <c r="AY1257" s="0">
        <f>(4*AU1257)/(-2*AU1257+12*AV1257+3)</f>
        <v/>
      </c>
      <c r="AZ1257" s="0">
        <f>(9*AV1257)/(-2*AU1257+12*AV1257+3)</f>
        <v/>
      </c>
      <c r="BB1257" t="n">
        <v>-80.3146</v>
      </c>
      <c r="BC1257" t="n">
        <v>105.725</v>
      </c>
      <c r="BD1257" t="n">
        <v>1.395</v>
      </c>
      <c r="BE1257" t="n">
        <v>3665.0121</v>
      </c>
      <c r="BF1257" t="n">
        <v>0.3578</v>
      </c>
      <c r="CQ1257" s="0" t="n">
        <v>2</v>
      </c>
    </row>
    <row r="1258">
      <c r="A1258" s="0" t="n">
        <v>128</v>
      </c>
      <c r="B1258" s="0" t="n">
        <v>1023</v>
      </c>
      <c r="C1258" s="0" t="n">
        <v>256</v>
      </c>
      <c r="D1258" s="1" t="n"/>
      <c r="E1258" s="0" t="n">
        <v>153.5031</v>
      </c>
      <c r="F1258" s="0" t="n">
        <v>488.029</v>
      </c>
      <c r="G1258" s="0" t="n">
        <v>87.7861</v>
      </c>
      <c r="H1258" s="1">
        <f>E1258/SUM(E1258:G1258)</f>
        <v/>
      </c>
      <c r="I1258" s="1">
        <f>F1258/SUM(E1258:G1258)</f>
        <v/>
      </c>
      <c r="J1258" s="1">
        <f>1-H1258-I1258</f>
        <v/>
      </c>
      <c r="K1258" s="1" t="n"/>
      <c r="L1258" s="0">
        <f>(4*H1258)/(-2*H1258+12*I1258+3)</f>
        <v/>
      </c>
      <c r="M1258" s="0">
        <f>(9*I1258)/(-2*H1258+12*I1258+3)</f>
        <v/>
      </c>
      <c r="N1258" s="1">
        <f>SQRT(POWER(L1258-AG1258,2)+POWER(M1258-AH1258,2))</f>
        <v/>
      </c>
      <c r="O1258" s="1" t="n">
        <v>-137.2824</v>
      </c>
      <c r="P1258" s="1" t="n">
        <v>115.0002</v>
      </c>
      <c r="Q1258" t="n">
        <v>58.257</v>
      </c>
      <c r="R1258" t="n">
        <v>4055.2194</v>
      </c>
      <c r="S1258" s="0" t="n">
        <v>9.821999999999999</v>
      </c>
      <c r="AA1258" s="0" t="n">
        <v>243.0553</v>
      </c>
      <c r="AB1258" s="0" t="n">
        <v>472.6409</v>
      </c>
      <c r="AC1258" s="0" t="n">
        <v>108.1627</v>
      </c>
      <c r="AD1258" s="1">
        <f>AA1258/SUM(AA1258:AC1258)</f>
        <v/>
      </c>
      <c r="AE1258" s="1">
        <f>AB1258/SUM(AA1258:AC1258)</f>
        <v/>
      </c>
      <c r="AF1258" s="1">
        <f>1-AD1258-AE1258</f>
        <v/>
      </c>
      <c r="AG1258" s="0">
        <f>(4*AD1258)/(-2*AD1258+12*AE1258+3)</f>
        <v/>
      </c>
      <c r="AH1258" s="0">
        <f>(9*AE1258)/(-2*AD1258+12*AE1258+3)</f>
        <v/>
      </c>
      <c r="AI1258" t="n">
        <v>-81.081</v>
      </c>
      <c r="AJ1258" t="n">
        <v>99.6613</v>
      </c>
      <c r="AK1258" t="n">
        <v>3805.5995</v>
      </c>
      <c r="AR1258" s="0" t="n">
        <v>244.8184</v>
      </c>
      <c r="AS1258" s="0" t="n">
        <v>473.6744</v>
      </c>
      <c r="AT1258" s="0" t="n">
        <v>107.793</v>
      </c>
      <c r="AU1258" s="1">
        <f>AR1258/SUM(AR1258:AT1258)</f>
        <v/>
      </c>
      <c r="AV1258" s="1">
        <f>AS1258/SUM(AR1258:AT1258)</f>
        <v/>
      </c>
      <c r="AW1258" s="1">
        <f>1-AU1258-AV1258</f>
        <v/>
      </c>
      <c r="AX1258" s="1" t="n"/>
      <c r="AY1258" s="0">
        <f>(4*AU1258)/(-2*AU1258+12*AV1258+3)</f>
        <v/>
      </c>
      <c r="AZ1258" s="0">
        <f>(9*AV1258)/(-2*AU1258+12*AV1258+3)</f>
        <v/>
      </c>
      <c r="BB1258" t="n">
        <v>-80.40430000000001</v>
      </c>
      <c r="BC1258" t="n">
        <v>99.7958</v>
      </c>
      <c r="BD1258" t="n">
        <v>0.6899</v>
      </c>
      <c r="BE1258" t="n">
        <v>3796.6124</v>
      </c>
      <c r="BF1258" t="n">
        <v>0.1821</v>
      </c>
      <c r="CQ1258" s="0" t="n">
        <v>2</v>
      </c>
    </row>
    <row r="1259">
      <c r="A1259" s="0" t="n">
        <v>128</v>
      </c>
      <c r="B1259" s="0" t="n">
        <v>1023</v>
      </c>
      <c r="C1259" s="0" t="n">
        <v>384</v>
      </c>
      <c r="D1259" s="1" t="n"/>
      <c r="E1259" s="0" t="n">
        <v>164.4827</v>
      </c>
      <c r="F1259" s="0" t="n">
        <v>491.5796</v>
      </c>
      <c r="G1259" s="0" t="n">
        <v>148.9001</v>
      </c>
      <c r="H1259" s="1">
        <f>E1259/SUM(E1259:G1259)</f>
        <v/>
      </c>
      <c r="I1259" s="1">
        <f>F1259/SUM(E1259:G1259)</f>
        <v/>
      </c>
      <c r="J1259" s="1">
        <f>1-H1259-I1259</f>
        <v/>
      </c>
      <c r="K1259" s="1" t="n"/>
      <c r="L1259" s="0">
        <f>(4*H1259)/(-2*H1259+12*I1259+3)</f>
        <v/>
      </c>
      <c r="M1259" s="0">
        <f>(9*I1259)/(-2*H1259+12*I1259+3)</f>
        <v/>
      </c>
      <c r="N1259" s="1">
        <f>SQRT(POWER(L1259-AG1259,2)+POWER(M1259-AH1259,2))</f>
        <v/>
      </c>
      <c r="O1259" s="1" t="n">
        <v>-134.1417</v>
      </c>
      <c r="P1259" s="1" t="n">
        <v>99.52419999999999</v>
      </c>
      <c r="Q1259" t="n">
        <v>55.1194</v>
      </c>
      <c r="R1259" t="n">
        <v>4411.5687</v>
      </c>
      <c r="S1259" s="0" t="n">
        <v>10.101</v>
      </c>
      <c r="AA1259" s="0" t="n">
        <v>251.1266</v>
      </c>
      <c r="AB1259" s="0" t="n">
        <v>475.8704</v>
      </c>
      <c r="AC1259" s="0" t="n">
        <v>150.6595</v>
      </c>
      <c r="AD1259" s="1">
        <f>AA1259/SUM(AA1259:AC1259)</f>
        <v/>
      </c>
      <c r="AE1259" s="1">
        <f>AB1259/SUM(AA1259:AC1259)</f>
        <v/>
      </c>
      <c r="AF1259" s="1">
        <f>1-AD1259-AE1259</f>
        <v/>
      </c>
      <c r="AG1259" s="0">
        <f>(4*AD1259)/(-2*AD1259+12*AE1259+3)</f>
        <v/>
      </c>
      <c r="AH1259" s="0">
        <f>(9*AE1259)/(-2*AD1259+12*AE1259+3)</f>
        <v/>
      </c>
      <c r="AI1259" t="n">
        <v>-79.9931</v>
      </c>
      <c r="AJ1259" t="n">
        <v>89.2246</v>
      </c>
      <c r="AK1259" t="n">
        <v>4048.5891</v>
      </c>
      <c r="AR1259" s="0" t="n">
        <v>253.2522</v>
      </c>
      <c r="AS1259" s="0" t="n">
        <v>476.5439</v>
      </c>
      <c r="AT1259" s="0" t="n">
        <v>149.717</v>
      </c>
      <c r="AU1259" s="1">
        <f>AR1259/SUM(AR1259:AT1259)</f>
        <v/>
      </c>
      <c r="AV1259" s="1">
        <f>AS1259/SUM(AR1259:AT1259)</f>
        <v/>
      </c>
      <c r="AW1259" s="1">
        <f>1-AU1259-AV1259</f>
        <v/>
      </c>
      <c r="AX1259" s="1" t="n"/>
      <c r="AY1259" s="0">
        <f>(4*AU1259)/(-2*AU1259+12*AV1259+3)</f>
        <v/>
      </c>
      <c r="AZ1259" s="0">
        <f>(9*AV1259)/(-2*AU1259+12*AV1259+3)</f>
        <v/>
      </c>
      <c r="BB1259" t="n">
        <v>-78.9705</v>
      </c>
      <c r="BC1259" t="n">
        <v>89.40989999999999</v>
      </c>
      <c r="BD1259" t="n">
        <v>1.0393</v>
      </c>
      <c r="BE1259" t="n">
        <v>4032.9431</v>
      </c>
      <c r="BF1259" t="n">
        <v>0.2642</v>
      </c>
      <c r="CQ1259" s="0" t="n">
        <v>2</v>
      </c>
    </row>
    <row r="1260">
      <c r="A1260" s="0" t="n">
        <v>128</v>
      </c>
      <c r="B1260" s="0" t="n">
        <v>1023</v>
      </c>
      <c r="C1260" s="0" t="n">
        <v>512</v>
      </c>
      <c r="D1260" s="1" t="n"/>
      <c r="E1260" s="0" t="n">
        <v>180.9757</v>
      </c>
      <c r="F1260" s="0" t="n">
        <v>496.9714</v>
      </c>
      <c r="G1260" s="0" t="n">
        <v>239.6646</v>
      </c>
      <c r="H1260" s="1">
        <f>E1260/SUM(E1260:G1260)</f>
        <v/>
      </c>
      <c r="I1260" s="1">
        <f>F1260/SUM(E1260:G1260)</f>
        <v/>
      </c>
      <c r="J1260" s="1">
        <f>1-H1260-I1260</f>
        <v/>
      </c>
      <c r="K1260" s="1" t="n"/>
      <c r="L1260" s="0">
        <f>(4*H1260)/(-2*H1260+12*I1260+3)</f>
        <v/>
      </c>
      <c r="M1260" s="0">
        <f>(9*I1260)/(-2*H1260+12*I1260+3)</f>
        <v/>
      </c>
      <c r="N1260" s="1">
        <f>SQRT(POWER(L1260-AG1260,2)+POWER(M1260-AH1260,2))</f>
        <v/>
      </c>
      <c r="O1260" s="1" t="n">
        <v>-129.7568</v>
      </c>
      <c r="P1260" s="1" t="n">
        <v>78.1177</v>
      </c>
      <c r="Q1260" t="n">
        <v>51.4291</v>
      </c>
      <c r="R1260" t="n">
        <v>5037.5002</v>
      </c>
      <c r="S1260" s="0" t="n">
        <v>10.2983</v>
      </c>
      <c r="AA1260" s="0" t="n">
        <v>263.2036</v>
      </c>
      <c r="AB1260" s="0" t="n">
        <v>480.7026</v>
      </c>
      <c r="AC1260" s="0" t="n">
        <v>214.2466</v>
      </c>
      <c r="AD1260" s="1">
        <f>AA1260/SUM(AA1260:AC1260)</f>
        <v/>
      </c>
      <c r="AE1260" s="1">
        <f>AB1260/SUM(AA1260:AC1260)</f>
        <v/>
      </c>
      <c r="AF1260" s="1">
        <f>1-AD1260-AE1260</f>
        <v/>
      </c>
      <c r="AG1260" s="0">
        <f>(4*AD1260)/(-2*AD1260+12*AE1260+3)</f>
        <v/>
      </c>
      <c r="AH1260" s="0">
        <f>(9*AE1260)/(-2*AD1260+12*AE1260+3)</f>
        <v/>
      </c>
      <c r="AI1260" t="n">
        <v>-78.4615</v>
      </c>
      <c r="AJ1260" t="n">
        <v>74.4098</v>
      </c>
      <c r="AK1260" t="n">
        <v>4453.4857</v>
      </c>
      <c r="AR1260" s="0" t="n">
        <v>264.3666</v>
      </c>
      <c r="AS1260" s="0" t="n">
        <v>481.0013</v>
      </c>
      <c r="AT1260" s="0" t="n">
        <v>214.0016</v>
      </c>
      <c r="AU1260" s="1">
        <f>AR1260/SUM(AR1260:AT1260)</f>
        <v/>
      </c>
      <c r="AV1260" s="1">
        <f>AS1260/SUM(AR1260:AT1260)</f>
        <v/>
      </c>
      <c r="AW1260" s="1">
        <f>1-AU1260-AV1260</f>
        <v/>
      </c>
      <c r="AX1260" s="1" t="n"/>
      <c r="AY1260" s="0">
        <f>(4*AU1260)/(-2*AU1260+12*AV1260+3)</f>
        <v/>
      </c>
      <c r="AZ1260" s="0">
        <f>(9*AV1260)/(-2*AU1260+12*AV1260+3)</f>
        <v/>
      </c>
      <c r="BB1260" t="n">
        <v>-77.9111</v>
      </c>
      <c r="BC1260" t="n">
        <v>74.43819999999999</v>
      </c>
      <c r="BD1260" t="n">
        <v>0.5512</v>
      </c>
      <c r="BE1260" t="n">
        <v>4445.8045</v>
      </c>
      <c r="BF1260" t="n">
        <v>0.1317</v>
      </c>
      <c r="CQ1260" s="0" t="n">
        <v>2</v>
      </c>
    </row>
    <row r="1261">
      <c r="A1261" s="0" t="n">
        <v>128</v>
      </c>
      <c r="B1261" s="0" t="n">
        <v>1023</v>
      </c>
      <c r="C1261" s="0" t="n">
        <v>640</v>
      </c>
      <c r="D1261" s="1" t="n"/>
      <c r="E1261" s="0" t="n">
        <v>202.698</v>
      </c>
      <c r="F1261" s="0" t="n">
        <v>504.1062</v>
      </c>
      <c r="G1261" s="0" t="n">
        <v>358.1269</v>
      </c>
      <c r="H1261" s="1">
        <f>E1261/SUM(E1261:G1261)</f>
        <v/>
      </c>
      <c r="I1261" s="1">
        <f>F1261/SUM(E1261:G1261)</f>
        <v/>
      </c>
      <c r="J1261" s="1">
        <f>1-H1261-I1261</f>
        <v/>
      </c>
      <c r="K1261" s="1" t="n"/>
      <c r="L1261" s="0">
        <f>(4*H1261)/(-2*H1261+12*I1261+3)</f>
        <v/>
      </c>
      <c r="M1261" s="0">
        <f>(9*I1261)/(-2*H1261+12*I1261+3)</f>
        <v/>
      </c>
      <c r="N1261" s="1">
        <f>SQRT(POWER(L1261-AG1261,2)+POWER(M1261-AH1261,2))</f>
        <v/>
      </c>
      <c r="O1261" s="1" t="n">
        <v>-124.5175</v>
      </c>
      <c r="P1261" s="1" t="n">
        <v>52.6661</v>
      </c>
      <c r="Q1261" t="n">
        <v>48.0608</v>
      </c>
      <c r="R1261" t="n">
        <v>6075.3188</v>
      </c>
      <c r="S1261" s="0" t="n">
        <v>10.335</v>
      </c>
      <c r="AA1261" s="0" t="n">
        <v>279.5264</v>
      </c>
      <c r="AB1261" s="0" t="n">
        <v>487.2336</v>
      </c>
      <c r="AC1261" s="0" t="n">
        <v>300.1879</v>
      </c>
      <c r="AD1261" s="1">
        <f>AA1261/SUM(AA1261:AC1261)</f>
        <v/>
      </c>
      <c r="AE1261" s="1">
        <f>AB1261/SUM(AA1261:AC1261)</f>
        <v/>
      </c>
      <c r="AF1261" s="1">
        <f>1-AD1261-AE1261</f>
        <v/>
      </c>
      <c r="AG1261" s="0">
        <f>(4*AD1261)/(-2*AD1261+12*AE1261+3)</f>
        <v/>
      </c>
      <c r="AH1261" s="0">
        <f>(9*AE1261)/(-2*AD1261+12*AE1261+3)</f>
        <v/>
      </c>
      <c r="AI1261" t="n">
        <v>-76.55670000000001</v>
      </c>
      <c r="AJ1261" t="n">
        <v>55.7652</v>
      </c>
      <c r="AK1261" t="n">
        <v>5089.869</v>
      </c>
      <c r="AR1261" s="0" t="n">
        <v>281.304</v>
      </c>
      <c r="AS1261" s="0" t="n">
        <v>487.5631</v>
      </c>
      <c r="AT1261" s="0" t="n">
        <v>298.6596</v>
      </c>
      <c r="AU1261" s="1">
        <f>AR1261/SUM(AR1261:AT1261)</f>
        <v/>
      </c>
      <c r="AV1261" s="1">
        <f>AS1261/SUM(AR1261:AT1261)</f>
        <v/>
      </c>
      <c r="AW1261" s="1">
        <f>1-AU1261-AV1261</f>
        <v/>
      </c>
      <c r="AX1261" s="1" t="n"/>
      <c r="AY1261" s="0">
        <f>(4*AU1261)/(-2*AU1261+12*AV1261+3)</f>
        <v/>
      </c>
      <c r="AZ1261" s="0">
        <f>(9*AV1261)/(-2*AU1261+12*AV1261+3)</f>
        <v/>
      </c>
      <c r="BB1261" t="n">
        <v>-75.6454</v>
      </c>
      <c r="BC1261" t="n">
        <v>56.0341</v>
      </c>
      <c r="BD1261" t="n">
        <v>0.9502</v>
      </c>
      <c r="BE1261" t="n">
        <v>5065.2906</v>
      </c>
      <c r="BF1261" t="n">
        <v>0.2525</v>
      </c>
      <c r="CQ1261" s="0" t="n">
        <v>2</v>
      </c>
    </row>
    <row r="1262">
      <c r="A1262" s="0" t="n">
        <v>128</v>
      </c>
      <c r="B1262" s="0" t="n">
        <v>1023</v>
      </c>
      <c r="C1262" s="0" t="n">
        <v>768</v>
      </c>
      <c r="D1262" s="1" t="n"/>
      <c r="E1262" s="0" t="n">
        <v>230.3501</v>
      </c>
      <c r="F1262" s="0" t="n">
        <v>512.9534</v>
      </c>
      <c r="G1262" s="0" t="n">
        <v>510.3469</v>
      </c>
      <c r="H1262" s="1">
        <f>E1262/SUM(E1262:G1262)</f>
        <v/>
      </c>
      <c r="I1262" s="1">
        <f>F1262/SUM(E1262:G1262)</f>
        <v/>
      </c>
      <c r="J1262" s="1">
        <f>1-H1262-I1262</f>
        <v/>
      </c>
      <c r="K1262" s="1" t="n"/>
      <c r="L1262" s="0">
        <f>(4*H1262)/(-2*H1262+12*I1262+3)</f>
        <v/>
      </c>
      <c r="M1262" s="0">
        <f>(9*I1262)/(-2*H1262+12*I1262+3)</f>
        <v/>
      </c>
      <c r="N1262" s="1">
        <f>SQRT(POWER(L1262-AG1262,2)+POWER(M1262-AH1262,2))</f>
        <v/>
      </c>
      <c r="O1262" s="1" t="n">
        <v>-118.6206</v>
      </c>
      <c r="P1262" s="1" t="n">
        <v>23.3964</v>
      </c>
      <c r="Q1262" t="n">
        <v>45.5125</v>
      </c>
      <c r="R1262" t="n">
        <v>7976.6138</v>
      </c>
      <c r="S1262" s="0" t="n">
        <v>10.201</v>
      </c>
      <c r="AA1262" s="0" t="n">
        <v>300.2899</v>
      </c>
      <c r="AB1262" s="0" t="n">
        <v>495.5414</v>
      </c>
      <c r="AC1262" s="0" t="n">
        <v>409.5108</v>
      </c>
      <c r="AD1262" s="1">
        <f>AA1262/SUM(AA1262:AC1262)</f>
        <v/>
      </c>
      <c r="AE1262" s="1">
        <f>AB1262/SUM(AA1262:AC1262)</f>
        <v/>
      </c>
      <c r="AF1262" s="1">
        <f>1-AD1262-AE1262</f>
        <v/>
      </c>
      <c r="AG1262" s="0">
        <f>(4*AD1262)/(-2*AD1262+12*AE1262+3)</f>
        <v/>
      </c>
      <c r="AH1262" s="0">
        <f>(9*AE1262)/(-2*AD1262+12*AE1262+3)</f>
        <v/>
      </c>
      <c r="AI1262" t="n">
        <v>-74.3737</v>
      </c>
      <c r="AJ1262" t="n">
        <v>34.0547</v>
      </c>
      <c r="AK1262" t="n">
        <v>6081.0076</v>
      </c>
      <c r="AR1262" s="0" t="n">
        <v>302.0421</v>
      </c>
      <c r="AS1262" s="0" t="n">
        <v>496.5328</v>
      </c>
      <c r="AT1262" s="0" t="n">
        <v>403.1711</v>
      </c>
      <c r="AU1262" s="1">
        <f>AR1262/SUM(AR1262:AT1262)</f>
        <v/>
      </c>
      <c r="AV1262" s="1">
        <f>AS1262/SUM(AR1262:AT1262)</f>
        <v/>
      </c>
      <c r="AW1262" s="1">
        <f>1-AU1262-AV1262</f>
        <v/>
      </c>
      <c r="AX1262" s="1" t="n"/>
      <c r="AY1262" s="0">
        <f>(4*AU1262)/(-2*AU1262+12*AV1262+3)</f>
        <v/>
      </c>
      <c r="AZ1262" s="0">
        <f>(9*AV1262)/(-2*AU1262+12*AV1262+3)</f>
        <v/>
      </c>
      <c r="BB1262" t="n">
        <v>-73.4777</v>
      </c>
      <c r="BC1262" t="n">
        <v>35.3986</v>
      </c>
      <c r="BD1262" t="n">
        <v>1.6152</v>
      </c>
      <c r="BE1262" t="n">
        <v>5989.3267</v>
      </c>
      <c r="BF1262" t="n">
        <v>0.4992</v>
      </c>
      <c r="CQ1262" s="0" t="n">
        <v>2</v>
      </c>
    </row>
    <row r="1263">
      <c r="A1263" s="0" t="n">
        <v>128</v>
      </c>
      <c r="B1263" s="0" t="n">
        <v>1023</v>
      </c>
      <c r="C1263" s="0" t="n">
        <v>896</v>
      </c>
      <c r="D1263" s="1" t="n"/>
      <c r="E1263" s="0" t="n">
        <v>263.0698</v>
      </c>
      <c r="F1263" s="0" t="n">
        <v>523.7203</v>
      </c>
      <c r="G1263" s="0" t="n">
        <v>689.1697</v>
      </c>
      <c r="H1263" s="1">
        <f>E1263/SUM(E1263:G1263)</f>
        <v/>
      </c>
      <c r="I1263" s="1">
        <f>F1263/SUM(E1263:G1263)</f>
        <v/>
      </c>
      <c r="J1263" s="1">
        <f>1-H1263-I1263</f>
        <v/>
      </c>
      <c r="K1263" s="1" t="n"/>
      <c r="L1263" s="0">
        <f>(4*H1263)/(-2*H1263+12*I1263+3)</f>
        <v/>
      </c>
      <c r="M1263" s="0">
        <f>(9*I1263)/(-2*H1263+12*I1263+3)</f>
        <v/>
      </c>
      <c r="N1263" s="1">
        <f>SQRT(POWER(L1263-AG1263,2)+POWER(M1263-AH1263,2))</f>
        <v/>
      </c>
      <c r="O1263" s="1" t="n">
        <v>-112.6103</v>
      </c>
      <c r="P1263" s="1" t="n">
        <v>-6.8026</v>
      </c>
      <c r="Q1263" t="n">
        <v>43.983</v>
      </c>
      <c r="R1263" t="n">
        <v>11895.4396</v>
      </c>
      <c r="S1263" s="0" t="n">
        <v>9.512700000000001</v>
      </c>
      <c r="AA1263" s="0" t="n">
        <v>325.66</v>
      </c>
      <c r="AB1263" s="0" t="n">
        <v>505.6924</v>
      </c>
      <c r="AC1263" s="0" t="n">
        <v>543.0876</v>
      </c>
      <c r="AD1263" s="1">
        <f>AA1263/SUM(AA1263:AC1263)</f>
        <v/>
      </c>
      <c r="AE1263" s="1">
        <f>AB1263/SUM(AA1263:AC1263)</f>
        <v/>
      </c>
      <c r="AF1263" s="1">
        <f>1-AD1263-AE1263</f>
        <v/>
      </c>
      <c r="AG1263" s="0">
        <f>(4*AD1263)/(-2*AD1263+12*AE1263+3)</f>
        <v/>
      </c>
      <c r="AH1263" s="0">
        <f>(9*AE1263)/(-2*AD1263+12*AE1263+3)</f>
        <v/>
      </c>
      <c r="AI1263" t="n">
        <v>-72.0166</v>
      </c>
      <c r="AJ1263" t="n">
        <v>10.1282</v>
      </c>
      <c r="AK1263" t="n">
        <v>7688.7614</v>
      </c>
      <c r="AR1263" s="0" t="n">
        <v>326.8372</v>
      </c>
      <c r="AS1263" s="0" t="n">
        <v>506.4948</v>
      </c>
      <c r="AT1263" s="0" t="n">
        <v>538.9492</v>
      </c>
      <c r="AU1263" s="1">
        <f>AR1263/SUM(AR1263:AT1263)</f>
        <v/>
      </c>
      <c r="AV1263" s="1">
        <f>AS1263/SUM(AR1263:AT1263)</f>
        <v/>
      </c>
      <c r="AW1263" s="1">
        <f>1-AU1263-AV1263</f>
        <v/>
      </c>
      <c r="AX1263" s="1" t="n"/>
      <c r="AY1263" s="0">
        <f>(4*AU1263)/(-2*AU1263+12*AV1263+3)</f>
        <v/>
      </c>
      <c r="AZ1263" s="0">
        <f>(9*AV1263)/(-2*AU1263+12*AV1263+3)</f>
        <v/>
      </c>
      <c r="BB1263" t="n">
        <v>-71.49460000000001</v>
      </c>
      <c r="BC1263" t="n">
        <v>10.9776</v>
      </c>
      <c r="BD1263" t="n">
        <v>0.997</v>
      </c>
      <c r="BE1263" t="n">
        <v>7598.3421</v>
      </c>
      <c r="BF1263" t="n">
        <v>0.3192</v>
      </c>
      <c r="CQ1263" s="0" t="n">
        <v>2</v>
      </c>
    </row>
    <row r="1264">
      <c r="A1264" s="0" t="n">
        <v>128</v>
      </c>
      <c r="B1264" s="0" t="n">
        <v>1023</v>
      </c>
      <c r="C1264" s="0" t="n">
        <v>1023</v>
      </c>
      <c r="D1264" s="1" t="n"/>
      <c r="E1264" s="0" t="n">
        <v>300.1649</v>
      </c>
      <c r="F1264" s="0" t="n">
        <v>535.7675</v>
      </c>
      <c r="G1264" s="0" t="n">
        <v>892.4828</v>
      </c>
      <c r="H1264" s="1">
        <f>E1264/SUM(E1264:G1264)</f>
        <v/>
      </c>
      <c r="I1264" s="1">
        <f>F1264/SUM(E1264:G1264)</f>
        <v/>
      </c>
      <c r="J1264" s="1">
        <f>1-H1264-I1264</f>
        <v/>
      </c>
      <c r="K1264" s="1" t="n"/>
      <c r="L1264" s="0">
        <f>(4*H1264)/(-2*H1264+12*I1264+3)</f>
        <v/>
      </c>
      <c r="M1264" s="0">
        <f>(9*I1264)/(-2*H1264+12*I1264+3)</f>
        <v/>
      </c>
      <c r="N1264" s="1">
        <f>SQRT(POWER(L1264-AG1264,2)+POWER(M1264-AH1264,2))</f>
        <v/>
      </c>
      <c r="O1264" s="1" t="n">
        <v>-106.7554</v>
      </c>
      <c r="P1264" s="1" t="n">
        <v>-36.8302</v>
      </c>
      <c r="Q1264" t="n">
        <v>43.0967</v>
      </c>
      <c r="R1264" t="n">
        <v>25277.1104</v>
      </c>
      <c r="S1264" s="0" t="n">
        <v>8.355399999999999</v>
      </c>
      <c r="AA1264" s="0" t="n">
        <v>355.5272</v>
      </c>
      <c r="AB1264" s="0" t="n">
        <v>517.6427</v>
      </c>
      <c r="AC1264" s="0" t="n">
        <v>700.3425</v>
      </c>
      <c r="AD1264" s="1">
        <f>AA1264/SUM(AA1264:AC1264)</f>
        <v/>
      </c>
      <c r="AE1264" s="1">
        <f>AB1264/SUM(AA1264:AC1264)</f>
        <v/>
      </c>
      <c r="AF1264" s="1">
        <f>1-AD1264-AE1264</f>
        <v/>
      </c>
      <c r="AG1264" s="0">
        <f>(4*AD1264)/(-2*AD1264+12*AE1264+3)</f>
        <v/>
      </c>
      <c r="AH1264" s="0">
        <f>(9*AE1264)/(-2*AD1264+12*AE1264+3)</f>
        <v/>
      </c>
      <c r="AI1264" t="n">
        <v>-69.6045</v>
      </c>
      <c r="AJ1264" t="n">
        <v>-14.9869</v>
      </c>
      <c r="AK1264" t="n">
        <v>10601.6623</v>
      </c>
      <c r="AR1264" s="0" t="n">
        <v>357.5053</v>
      </c>
      <c r="AS1264" s="0" t="n">
        <v>519.2435</v>
      </c>
      <c r="AT1264" s="0" t="n">
        <v>695.6895</v>
      </c>
      <c r="AU1264" s="1">
        <f>AR1264/SUM(AR1264:AT1264)</f>
        <v/>
      </c>
      <c r="AV1264" s="1">
        <f>AS1264/SUM(AR1264:AT1264)</f>
        <v/>
      </c>
      <c r="AW1264" s="1">
        <f>1-AU1264-AV1264</f>
        <v/>
      </c>
      <c r="AX1264" s="1" t="n"/>
      <c r="AY1264" s="0">
        <f>(4*AU1264)/(-2*AU1264+12*AV1264+3)</f>
        <v/>
      </c>
      <c r="AZ1264" s="0">
        <f>(9*AV1264)/(-2*AU1264+12*AV1264+3)</f>
        <v/>
      </c>
      <c r="BB1264" t="n">
        <v>-68.9648</v>
      </c>
      <c r="BC1264" t="n">
        <v>-13.9697</v>
      </c>
      <c r="BD1264" t="n">
        <v>1.2016</v>
      </c>
      <c r="BE1264" t="n">
        <v>10388.465</v>
      </c>
      <c r="BF1264" t="n">
        <v>0.3431</v>
      </c>
      <c r="CQ1264" s="0" t="n">
        <v>2</v>
      </c>
    </row>
    <row r="1265">
      <c r="A1265" s="0" t="n">
        <v>256</v>
      </c>
      <c r="B1265" s="0" t="n">
        <v>0</v>
      </c>
      <c r="C1265" s="0" t="n">
        <v>128</v>
      </c>
      <c r="D1265" s="1" t="n"/>
      <c r="E1265" s="0" t="n">
        <v>21.0469</v>
      </c>
      <c r="F1265" s="0" t="n">
        <v>9.392899999999999</v>
      </c>
      <c r="G1265" s="0" t="n">
        <v>10.4804</v>
      </c>
      <c r="H1265" s="1">
        <f>E1265/SUM(E1265:G1265)</f>
        <v/>
      </c>
      <c r="I1265" s="1">
        <f>F1265/SUM(E1265:G1265)</f>
        <v/>
      </c>
      <c r="J1265" s="1">
        <f>1-H1265-I1265</f>
        <v/>
      </c>
      <c r="K1265" s="1" t="n"/>
      <c r="L1265" s="0">
        <f>(4*H1265)/(-2*H1265+12*I1265+3)</f>
        <v/>
      </c>
      <c r="M1265" s="0">
        <f>(9*I1265)/(-2*H1265+12*I1265+3)</f>
        <v/>
      </c>
      <c r="N1265" s="1">
        <f>SQRT(POWER(L1265-AG1265,2)+POWER(M1265-AH1265,2))</f>
        <v/>
      </c>
      <c r="O1265" s="1" t="n">
        <v>37.597</v>
      </c>
      <c r="P1265" s="1" t="n">
        <v>-4.9525</v>
      </c>
      <c r="Q1265" t="n">
        <v>12.9721</v>
      </c>
      <c r="R1265" t="n">
        <v>2244.3827</v>
      </c>
      <c r="S1265" s="0" t="n">
        <v>4.4311</v>
      </c>
      <c r="AA1265" s="0" t="n">
        <v>14.5621</v>
      </c>
      <c r="AB1265" s="0" t="n">
        <v>7.6201</v>
      </c>
      <c r="AC1265" s="0" t="n">
        <v>7.545</v>
      </c>
      <c r="AD1265" s="1">
        <f>AA1265/SUM(AA1265:AC1265)</f>
        <v/>
      </c>
      <c r="AE1265" s="1">
        <f>AB1265/SUM(AA1265:AC1265)</f>
        <v/>
      </c>
      <c r="AF1265" s="1">
        <f>1-AD1265-AE1265</f>
        <v/>
      </c>
      <c r="AG1265" s="0">
        <f>(4*AD1265)/(-2*AD1265+12*AE1265+3)</f>
        <v/>
      </c>
      <c r="AH1265" s="0">
        <f>(9*AE1265)/(-2*AD1265+12*AE1265+3)</f>
        <v/>
      </c>
      <c r="AI1265" t="n">
        <v>24.9414</v>
      </c>
      <c r="AJ1265" t="n">
        <v>-2.1047</v>
      </c>
      <c r="AK1265" t="n">
        <v>2244.3827</v>
      </c>
      <c r="AR1265" s="0" t="n">
        <v>14.0139</v>
      </c>
      <c r="AS1265" s="0" t="n">
        <v>7.3827</v>
      </c>
      <c r="AT1265" s="0" t="n">
        <v>8.0511</v>
      </c>
      <c r="AU1265" s="1">
        <f>AR1265/SUM(AR1265:AT1265)</f>
        <v/>
      </c>
      <c r="AV1265" s="1">
        <f>AS1265/SUM(AR1265:AT1265)</f>
        <v/>
      </c>
      <c r="AW1265" s="1">
        <f>1-AU1265-AV1265</f>
        <v/>
      </c>
      <c r="AX1265" s="1" t="n"/>
      <c r="AY1265" s="0">
        <f>(4*AU1265)/(-2*AU1265+12*AV1265+3)</f>
        <v/>
      </c>
      <c r="AZ1265" s="0">
        <f>(9*AV1265)/(-2*AU1265+12*AV1265+3)</f>
        <v/>
      </c>
      <c r="BB1265" t="n">
        <v>23.2271</v>
      </c>
      <c r="BC1265" t="n">
        <v>-2.8897</v>
      </c>
      <c r="BD1265" t="n">
        <v>1.8855</v>
      </c>
      <c r="BE1265" t="n">
        <v>1861.3046</v>
      </c>
      <c r="BF1265" t="n">
        <v>0.9449</v>
      </c>
      <c r="CQ1265" s="0" t="n">
        <v>2</v>
      </c>
    </row>
    <row r="1266">
      <c r="A1266" s="0" t="n">
        <v>256</v>
      </c>
      <c r="B1266" s="0" t="n">
        <v>0</v>
      </c>
      <c r="C1266" s="0" t="n">
        <v>256</v>
      </c>
      <c r="D1266" s="1" t="n"/>
      <c r="E1266" s="0" t="n">
        <v>27.431</v>
      </c>
      <c r="F1266" s="0" t="n">
        <v>11.5227</v>
      </c>
      <c r="G1266" s="0" t="n">
        <v>42.5887</v>
      </c>
      <c r="H1266" s="1">
        <f>E1266/SUM(E1266:G1266)</f>
        <v/>
      </c>
      <c r="I1266" s="1">
        <f>F1266/SUM(E1266:G1266)</f>
        <v/>
      </c>
      <c r="J1266" s="1">
        <f>1-H1266-I1266</f>
        <v/>
      </c>
      <c r="K1266" s="1" t="n"/>
      <c r="L1266" s="0">
        <f>(4*H1266)/(-2*H1266+12*I1266+3)</f>
        <v/>
      </c>
      <c r="M1266" s="0">
        <f>(9*I1266)/(-2*H1266+12*I1266+3)</f>
        <v/>
      </c>
      <c r="N1266" s="1">
        <f>SQRT(POWER(L1266-AG1266,2)+POWER(M1266-AH1266,2))</f>
        <v/>
      </c>
      <c r="O1266" s="1" t="n">
        <v>25.1608</v>
      </c>
      <c r="P1266" s="1" t="n">
        <v>-28.0401</v>
      </c>
      <c r="Q1266" t="n">
        <v>11.259</v>
      </c>
      <c r="R1266" t="n">
        <v>7.318349394477115e+17</v>
      </c>
      <c r="S1266" s="0" t="n">
        <v>4.3579</v>
      </c>
      <c r="AA1266" s="0" t="n">
        <v>18.9471</v>
      </c>
      <c r="AB1266" s="0" t="n">
        <v>9.374599999999999</v>
      </c>
      <c r="AC1266" s="0" t="n">
        <v>30.6328</v>
      </c>
      <c r="AD1266" s="1">
        <f>AA1266/SUM(AA1266:AC1266)</f>
        <v/>
      </c>
      <c r="AE1266" s="1">
        <f>AB1266/SUM(AA1266:AC1266)</f>
        <v/>
      </c>
      <c r="AF1266" s="1">
        <f>1-AD1266-AE1266</f>
        <v/>
      </c>
      <c r="AG1266" s="0">
        <f>(4*AD1266)/(-2*AD1266+12*AE1266+3)</f>
        <v/>
      </c>
      <c r="AH1266" s="0">
        <f>(9*AE1266)/(-2*AD1266+12*AE1266+3)</f>
        <v/>
      </c>
      <c r="AI1266" t="n">
        <v>16.3683</v>
      </c>
      <c r="AJ1266" t="n">
        <v>-21.0074</v>
      </c>
      <c r="AK1266" t="n">
        <v>6.403555720167483e+17</v>
      </c>
      <c r="AR1266" s="0" t="n">
        <v>18.5255</v>
      </c>
      <c r="AS1266" s="0" t="n">
        <v>9.186999999999999</v>
      </c>
      <c r="AT1266" s="0" t="n">
        <v>30.3352</v>
      </c>
      <c r="AU1266" s="1">
        <f>AR1266/SUM(AR1266:AT1266)</f>
        <v/>
      </c>
      <c r="AV1266" s="1">
        <f>AS1266/SUM(AR1266:AT1266)</f>
        <v/>
      </c>
      <c r="AW1266" s="1">
        <f>1-AU1266-AV1266</f>
        <v/>
      </c>
      <c r="AX1266" s="1" t="n"/>
      <c r="AY1266" s="0">
        <f>(4*AU1266)/(-2*AU1266+12*AV1266+3)</f>
        <v/>
      </c>
      <c r="AZ1266" s="0">
        <f>(9*AV1266)/(-2*AU1266+12*AV1266+3)</f>
        <v/>
      </c>
      <c r="BB1266" t="n">
        <v>15.8355</v>
      </c>
      <c r="BC1266" t="n">
        <v>-20.8714</v>
      </c>
      <c r="BD1266" t="n">
        <v>0.5499000000000001</v>
      </c>
      <c r="BE1266" t="n">
        <v>6.403555720167483e+17</v>
      </c>
      <c r="BF1266" t="n">
        <v>0.2138</v>
      </c>
      <c r="CQ1266" s="0" t="n">
        <v>2</v>
      </c>
    </row>
    <row r="1267">
      <c r="A1267" s="0" t="n">
        <v>256</v>
      </c>
      <c r="B1267" s="0" t="n">
        <v>0</v>
      </c>
      <c r="C1267" s="0" t="n">
        <v>384</v>
      </c>
      <c r="D1267" s="1" t="n"/>
      <c r="E1267" s="0" t="n">
        <v>38.5226</v>
      </c>
      <c r="F1267" s="0" t="n">
        <v>15.0859</v>
      </c>
      <c r="G1267" s="0" t="n">
        <v>105.582</v>
      </c>
      <c r="H1267" s="1">
        <f>E1267/SUM(E1267:G1267)</f>
        <v/>
      </c>
      <c r="I1267" s="1">
        <f>F1267/SUM(E1267:G1267)</f>
        <v/>
      </c>
      <c r="J1267" s="1">
        <f>1-H1267-I1267</f>
        <v/>
      </c>
      <c r="K1267" s="1" t="n"/>
      <c r="L1267" s="0">
        <f>(4*H1267)/(-2*H1267+12*I1267+3)</f>
        <v/>
      </c>
      <c r="M1267" s="0">
        <f>(9*I1267)/(-2*H1267+12*I1267+3)</f>
        <v/>
      </c>
      <c r="N1267" s="1">
        <f>SQRT(POWER(L1267-AG1267,2)+POWER(M1267-AH1267,2))</f>
        <v/>
      </c>
      <c r="O1267" s="1" t="n">
        <v>14.8343</v>
      </c>
      <c r="P1267" s="1" t="n">
        <v>-51.9187</v>
      </c>
      <c r="Q1267" t="n">
        <v>12.2139</v>
      </c>
      <c r="R1267" t="n">
        <v>2.927339757790828e+18</v>
      </c>
      <c r="S1267" s="0" t="n">
        <v>4.4313</v>
      </c>
      <c r="AA1267" s="0" t="n">
        <v>27.0185</v>
      </c>
      <c r="AB1267" s="0" t="n">
        <v>12.6041</v>
      </c>
      <c r="AC1267" s="0" t="n">
        <v>73.1297</v>
      </c>
      <c r="AD1267" s="1">
        <f>AA1267/SUM(AA1267:AC1267)</f>
        <v/>
      </c>
      <c r="AE1267" s="1">
        <f>AB1267/SUM(AA1267:AC1267)</f>
        <v/>
      </c>
      <c r="AF1267" s="1">
        <f>1-AD1267-AE1267</f>
        <v/>
      </c>
      <c r="AG1267" s="0">
        <f>(4*AD1267)/(-2*AD1267+12*AE1267+3)</f>
        <v/>
      </c>
      <c r="AH1267" s="0">
        <f>(9*AE1267)/(-2*AD1267+12*AE1267+3)</f>
        <v/>
      </c>
      <c r="AI1267" t="n">
        <v>9.8698</v>
      </c>
      <c r="AJ1267" t="n">
        <v>-40.7592</v>
      </c>
      <c r="AK1267" t="n">
        <v>2.927339757790828e+18</v>
      </c>
      <c r="AR1267" s="0" t="n">
        <v>26.3673</v>
      </c>
      <c r="AS1267" s="0" t="n">
        <v>12.2289</v>
      </c>
      <c r="AT1267" s="0" t="n">
        <v>72.0617</v>
      </c>
      <c r="AU1267" s="1">
        <f>AR1267/SUM(AR1267:AT1267)</f>
        <v/>
      </c>
      <c r="AV1267" s="1">
        <f>AS1267/SUM(AR1267:AT1267)</f>
        <v/>
      </c>
      <c r="AW1267" s="1">
        <f>1-AU1267-AV1267</f>
        <v/>
      </c>
      <c r="AX1267" s="1" t="n"/>
      <c r="AY1267" s="0">
        <f>(4*AU1267)/(-2*AU1267+12*AV1267+3)</f>
        <v/>
      </c>
      <c r="AZ1267" s="0">
        <f>(9*AV1267)/(-2*AU1267+12*AV1267+3)</f>
        <v/>
      </c>
      <c r="BB1267" t="n">
        <v>9.5526</v>
      </c>
      <c r="BC1267" t="n">
        <v>-40.3257</v>
      </c>
      <c r="BD1267" t="n">
        <v>0.5372</v>
      </c>
      <c r="BE1267" t="n">
        <v>2.927339757790828e+18</v>
      </c>
      <c r="BF1267" t="n">
        <v>0.2144</v>
      </c>
      <c r="CQ1267" s="0" t="n">
        <v>2</v>
      </c>
    </row>
    <row r="1268">
      <c r="A1268" s="0" t="n">
        <v>256</v>
      </c>
      <c r="B1268" s="0" t="n">
        <v>0</v>
      </c>
      <c r="C1268" s="0" t="n">
        <v>512</v>
      </c>
      <c r="D1268" s="1" t="n"/>
      <c r="E1268" s="0" t="n">
        <v>55.1741</v>
      </c>
      <c r="F1268" s="0" t="n">
        <v>20.4951</v>
      </c>
      <c r="G1268" s="0" t="n">
        <v>197.7682</v>
      </c>
      <c r="H1268" s="1">
        <f>E1268/SUM(E1268:G1268)</f>
        <v/>
      </c>
      <c r="I1268" s="1">
        <f>F1268/SUM(E1268:G1268)</f>
        <v/>
      </c>
      <c r="J1268" s="1">
        <f>1-H1268-I1268</f>
        <v/>
      </c>
      <c r="K1268" s="1" t="n"/>
      <c r="L1268" s="0">
        <f>(4*H1268)/(-2*H1268+12*I1268+3)</f>
        <v/>
      </c>
      <c r="M1268" s="0">
        <f>(9*I1268)/(-2*H1268+12*I1268+3)</f>
        <v/>
      </c>
      <c r="N1268" s="1">
        <f>SQRT(POWER(L1268-AG1268,2)+POWER(M1268-AH1268,2))</f>
        <v/>
      </c>
      <c r="O1268" s="1" t="n">
        <v>8.827500000000001</v>
      </c>
      <c r="P1268" s="1" t="n">
        <v>-73.57510000000001</v>
      </c>
      <c r="Q1268" t="n">
        <v>14.032</v>
      </c>
      <c r="R1268" t="n">
        <v>2.927339757790828e+18</v>
      </c>
      <c r="S1268" s="0" t="n">
        <v>4.4782</v>
      </c>
      <c r="AA1268" s="0" t="n">
        <v>39.0955</v>
      </c>
      <c r="AB1268" s="0" t="n">
        <v>17.4363</v>
      </c>
      <c r="AC1268" s="0" t="n">
        <v>136.7168</v>
      </c>
      <c r="AD1268" s="1">
        <f>AA1268/SUM(AA1268:AC1268)</f>
        <v/>
      </c>
      <c r="AE1268" s="1">
        <f>AB1268/SUM(AA1268:AC1268)</f>
        <v/>
      </c>
      <c r="AF1268" s="1">
        <f>1-AD1268-AE1268</f>
        <v/>
      </c>
      <c r="AG1268" s="0">
        <f>(4*AD1268)/(-2*AD1268+12*AE1268+3)</f>
        <v/>
      </c>
      <c r="AH1268" s="0">
        <f>(9*AE1268)/(-2*AD1268+12*AE1268+3)</f>
        <v/>
      </c>
      <c r="AI1268" t="n">
        <v>5.3727</v>
      </c>
      <c r="AJ1268" t="n">
        <v>-59.9751</v>
      </c>
      <c r="AK1268" t="n">
        <v>2.927339757790828e+18</v>
      </c>
      <c r="AR1268" s="0" t="n">
        <v>38.404</v>
      </c>
      <c r="AS1268" s="0" t="n">
        <v>17.0586</v>
      </c>
      <c r="AT1268" s="0" t="n">
        <v>134.9612</v>
      </c>
      <c r="AU1268" s="1">
        <f>AR1268/SUM(AR1268:AT1268)</f>
        <v/>
      </c>
      <c r="AV1268" s="1">
        <f>AS1268/SUM(AR1268:AT1268)</f>
        <v/>
      </c>
      <c r="AW1268" s="1">
        <f>1-AU1268-AV1268</f>
        <v/>
      </c>
      <c r="AX1268" s="1" t="n"/>
      <c r="AY1268" s="0">
        <f>(4*AU1268)/(-2*AU1268+12*AV1268+3)</f>
        <v/>
      </c>
      <c r="AZ1268" s="0">
        <f>(9*AV1268)/(-2*AU1268+12*AV1268+3)</f>
        <v/>
      </c>
      <c r="BB1268" t="n">
        <v>5.2288</v>
      </c>
      <c r="BC1268" t="n">
        <v>-59.4488</v>
      </c>
      <c r="BD1268" t="n">
        <v>0.5456</v>
      </c>
      <c r="BE1268" t="n">
        <v>2.927339757790828e+18</v>
      </c>
      <c r="BF1268" t="n">
        <v>0.1738</v>
      </c>
      <c r="CQ1268" s="0" t="n">
        <v>2</v>
      </c>
    </row>
    <row r="1269">
      <c r="A1269" s="0" t="n">
        <v>256</v>
      </c>
      <c r="B1269" s="0" t="n">
        <v>0</v>
      </c>
      <c r="C1269" s="0" t="n">
        <v>640</v>
      </c>
      <c r="D1269" s="1" t="n"/>
      <c r="E1269" s="0" t="n">
        <v>77.21680000000001</v>
      </c>
      <c r="F1269" s="0" t="n">
        <v>27.6991</v>
      </c>
      <c r="G1269" s="0" t="n">
        <v>317.7144</v>
      </c>
      <c r="H1269" s="1">
        <f>E1269/SUM(E1269:G1269)</f>
        <v/>
      </c>
      <c r="I1269" s="1">
        <f>F1269/SUM(E1269:G1269)</f>
        <v/>
      </c>
      <c r="J1269" s="1">
        <f>1-H1269-I1269</f>
        <v/>
      </c>
      <c r="K1269" s="1" t="n"/>
      <c r="L1269" s="0">
        <f>(4*H1269)/(-2*H1269+12*I1269+3)</f>
        <v/>
      </c>
      <c r="M1269" s="0">
        <f>(9*I1269)/(-2*H1269+12*I1269+3)</f>
        <v/>
      </c>
      <c r="N1269" s="1">
        <f>SQRT(POWER(L1269-AG1269,2)+POWER(M1269-AH1269,2))</f>
        <v/>
      </c>
      <c r="O1269" s="1" t="n">
        <v>5.0122</v>
      </c>
      <c r="P1269" s="1" t="n">
        <v>-93.916</v>
      </c>
      <c r="Q1269" t="n">
        <v>15.4483</v>
      </c>
      <c r="R1269" t="n">
        <v>2.927339757790828e+18</v>
      </c>
      <c r="S1269" s="0" t="n">
        <v>4.4884</v>
      </c>
      <c r="AA1269" s="0" t="n">
        <v>55.4182</v>
      </c>
      <c r="AB1269" s="0" t="n">
        <v>23.9673</v>
      </c>
      <c r="AC1269" s="0" t="n">
        <v>222.658</v>
      </c>
      <c r="AD1269" s="1">
        <f>AA1269/SUM(AA1269:AC1269)</f>
        <v/>
      </c>
      <c r="AE1269" s="1">
        <f>AB1269/SUM(AA1269:AC1269)</f>
        <v/>
      </c>
      <c r="AF1269" s="1">
        <f>1-AD1269-AE1269</f>
        <v/>
      </c>
      <c r="AG1269" s="0">
        <f>(4*AD1269)/(-2*AD1269+12*AE1269+3)</f>
        <v/>
      </c>
      <c r="AH1269" s="0">
        <f>(9*AE1269)/(-2*AD1269+12*AE1269+3)</f>
        <v/>
      </c>
      <c r="AI1269" t="n">
        <v>2.0117</v>
      </c>
      <c r="AJ1269" t="n">
        <v>-78.7619</v>
      </c>
      <c r="AK1269" t="n">
        <v>4.391009636686238e+18</v>
      </c>
      <c r="AR1269" s="0" t="n">
        <v>55.2988</v>
      </c>
      <c r="AS1269" s="0" t="n">
        <v>23.7694</v>
      </c>
      <c r="AT1269" s="0" t="n">
        <v>222.0255</v>
      </c>
      <c r="AU1269" s="1">
        <f>AR1269/SUM(AR1269:AT1269)</f>
        <v/>
      </c>
      <c r="AV1269" s="1">
        <f>AS1269/SUM(AR1269:AT1269)</f>
        <v/>
      </c>
      <c r="AW1269" s="1">
        <f>1-AU1269-AV1269</f>
        <v/>
      </c>
      <c r="AX1269" s="1" t="n"/>
      <c r="AY1269" s="0">
        <f>(4*AU1269)/(-2*AU1269+12*AV1269+3)</f>
        <v/>
      </c>
      <c r="AZ1269" s="0">
        <f>(9*AV1269)/(-2*AU1269+12*AV1269+3)</f>
        <v/>
      </c>
      <c r="BB1269" t="n">
        <v>2.1487</v>
      </c>
      <c r="BC1269" t="n">
        <v>-78.6028</v>
      </c>
      <c r="BD1269" t="n">
        <v>0.21</v>
      </c>
      <c r="BE1269" t="n">
        <v>2.927339757790828e+18</v>
      </c>
      <c r="BF1269" t="n">
        <v>0.1288</v>
      </c>
      <c r="CQ1269" s="0" t="n">
        <v>2</v>
      </c>
    </row>
    <row r="1270">
      <c r="A1270" s="0" t="n">
        <v>256</v>
      </c>
      <c r="B1270" s="0" t="n">
        <v>0</v>
      </c>
      <c r="C1270" s="0" t="n">
        <v>768</v>
      </c>
      <c r="D1270" s="1" t="n"/>
      <c r="E1270" s="0" t="n">
        <v>104.9833</v>
      </c>
      <c r="F1270" s="0" t="n">
        <v>36.7454</v>
      </c>
      <c r="G1270" s="0" t="n">
        <v>470.7568</v>
      </c>
      <c r="H1270" s="1">
        <f>E1270/SUM(E1270:G1270)</f>
        <v/>
      </c>
      <c r="I1270" s="1">
        <f>F1270/SUM(E1270:G1270)</f>
        <v/>
      </c>
      <c r="J1270" s="1">
        <f>1-H1270-I1270</f>
        <v/>
      </c>
      <c r="K1270" s="1" t="n"/>
      <c r="L1270" s="0">
        <f>(4*H1270)/(-2*H1270+12*I1270+3)</f>
        <v/>
      </c>
      <c r="M1270" s="0">
        <f>(9*I1270)/(-2*H1270+12*I1270+3)</f>
        <v/>
      </c>
      <c r="N1270" s="1">
        <f>SQRT(POWER(L1270-AG1270,2)+POWER(M1270-AH1270,2))</f>
        <v/>
      </c>
      <c r="O1270" s="1" t="n">
        <v>1.9173</v>
      </c>
      <c r="P1270" s="1" t="n">
        <v>-113.9034</v>
      </c>
      <c r="Q1270" t="n">
        <v>16.966</v>
      </c>
      <c r="R1270" t="n">
        <v>2.927339757790828e+18</v>
      </c>
      <c r="S1270" s="0" t="n">
        <v>4.5248</v>
      </c>
      <c r="AA1270" s="0" t="n">
        <v>76.1818</v>
      </c>
      <c r="AB1270" s="0" t="n">
        <v>32.2751</v>
      </c>
      <c r="AC1270" s="0" t="n">
        <v>331.9809</v>
      </c>
      <c r="AD1270" s="1">
        <f>AA1270/SUM(AA1270:AC1270)</f>
        <v/>
      </c>
      <c r="AE1270" s="1">
        <f>AB1270/SUM(AA1270:AC1270)</f>
        <v/>
      </c>
      <c r="AF1270" s="1">
        <f>1-AD1270-AE1270</f>
        <v/>
      </c>
      <c r="AG1270" s="0">
        <f>(4*AD1270)/(-2*AD1270+12*AE1270+3)</f>
        <v/>
      </c>
      <c r="AH1270" s="0">
        <f>(9*AE1270)/(-2*AD1270+12*AE1270+3)</f>
        <v/>
      </c>
      <c r="AI1270" t="n">
        <v>-0.6955</v>
      </c>
      <c r="AJ1270" t="n">
        <v>-97.1397</v>
      </c>
      <c r="AK1270" t="n">
        <v>4.391009636686238e+18</v>
      </c>
      <c r="AR1270" s="0" t="n">
        <v>76.233</v>
      </c>
      <c r="AS1270" s="0" t="n">
        <v>32.2142</v>
      </c>
      <c r="AT1270" s="0" t="n">
        <v>329.1759</v>
      </c>
      <c r="AU1270" s="1">
        <f>AR1270/SUM(AR1270:AT1270)</f>
        <v/>
      </c>
      <c r="AV1270" s="1">
        <f>AS1270/SUM(AR1270:AT1270)</f>
        <v/>
      </c>
      <c r="AW1270" s="1">
        <f>1-AU1270-AV1270</f>
        <v/>
      </c>
      <c r="AX1270" s="1" t="n"/>
      <c r="AY1270" s="0">
        <f>(4*AU1270)/(-2*AU1270+12*AV1270+3)</f>
        <v/>
      </c>
      <c r="AZ1270" s="0">
        <f>(9*AV1270)/(-2*AU1270+12*AV1270+3)</f>
        <v/>
      </c>
      <c r="BB1270" t="n">
        <v>-0.2448</v>
      </c>
      <c r="BC1270" t="n">
        <v>-96.7783</v>
      </c>
      <c r="BD1270" t="n">
        <v>0.5777</v>
      </c>
      <c r="BE1270" t="n">
        <v>2.927339757790828e+18</v>
      </c>
      <c r="BF1270" t="n">
        <v>0.1969</v>
      </c>
      <c r="CQ1270" s="0" t="n">
        <v>2</v>
      </c>
    </row>
    <row r="1271">
      <c r="A1271" s="0" t="n">
        <v>256</v>
      </c>
      <c r="B1271" s="0" t="n">
        <v>0</v>
      </c>
      <c r="C1271" s="0" t="n">
        <v>896</v>
      </c>
      <c r="D1271" s="1" t="n"/>
      <c r="E1271" s="0" t="n">
        <v>137.4436</v>
      </c>
      <c r="F1271" s="0" t="n">
        <v>47.3903</v>
      </c>
      <c r="G1271" s="0" t="n">
        <v>647.8152</v>
      </c>
      <c r="H1271" s="1">
        <f>E1271/SUM(E1271:G1271)</f>
        <v/>
      </c>
      <c r="I1271" s="1">
        <f>F1271/SUM(E1271:G1271)</f>
        <v/>
      </c>
      <c r="J1271" s="1">
        <f>1-H1271-I1271</f>
        <v/>
      </c>
      <c r="K1271" s="1" t="n"/>
      <c r="L1271" s="0">
        <f>(4*H1271)/(-2*H1271+12*I1271+3)</f>
        <v/>
      </c>
      <c r="M1271" s="0">
        <f>(9*I1271)/(-2*H1271+12*I1271+3)</f>
        <v/>
      </c>
      <c r="N1271" s="1">
        <f>SQRT(POWER(L1271-AG1271,2)+POWER(M1271-AH1271,2))</f>
        <v/>
      </c>
      <c r="O1271" s="1" t="n">
        <v>-0.3771</v>
      </c>
      <c r="P1271" s="1" t="n">
        <v>-132.6504</v>
      </c>
      <c r="Q1271" t="n">
        <v>17.7499</v>
      </c>
      <c r="R1271" t="n">
        <v>2.927339757790828e+18</v>
      </c>
      <c r="S1271" s="0" t="n">
        <v>4.4794</v>
      </c>
      <c r="AA1271" s="0" t="n">
        <v>101.5518</v>
      </c>
      <c r="AB1271" s="0" t="n">
        <v>42.4261</v>
      </c>
      <c r="AC1271" s="0" t="n">
        <v>465.5578</v>
      </c>
      <c r="AD1271" s="1">
        <f>AA1271/SUM(AA1271:AC1271)</f>
        <v/>
      </c>
      <c r="AE1271" s="1">
        <f>AB1271/SUM(AA1271:AC1271)</f>
        <v/>
      </c>
      <c r="AF1271" s="1">
        <f>1-AD1271-AE1271</f>
        <v/>
      </c>
      <c r="AG1271" s="0">
        <f>(4*AD1271)/(-2*AD1271+12*AE1271+3)</f>
        <v/>
      </c>
      <c r="AH1271" s="0">
        <f>(9*AE1271)/(-2*AD1271+12*AE1271+3)</f>
        <v/>
      </c>
      <c r="AI1271" t="n">
        <v>-2.9934</v>
      </c>
      <c r="AJ1271" t="n">
        <v>-115.0944</v>
      </c>
      <c r="AK1271" t="n">
        <v>4.391009636686238e+18</v>
      </c>
      <c r="AR1271" s="0" t="n">
        <v>101.3555</v>
      </c>
      <c r="AS1271" s="0" t="n">
        <v>42.2986</v>
      </c>
      <c r="AT1271" s="0" t="n">
        <v>460.9398</v>
      </c>
      <c r="AU1271" s="1">
        <f>AR1271/SUM(AR1271:AT1271)</f>
        <v/>
      </c>
      <c r="AV1271" s="1">
        <f>AS1271/SUM(AR1271:AT1271)</f>
        <v/>
      </c>
      <c r="AW1271" s="1">
        <f>1-AU1271-AV1271</f>
        <v/>
      </c>
      <c r="AX1271" s="1" t="n"/>
      <c r="AY1271" s="0">
        <f>(4*AU1271)/(-2*AU1271+12*AV1271+3)</f>
        <v/>
      </c>
      <c r="AZ1271" s="0">
        <f>(9*AV1271)/(-2*AU1271+12*AV1271+3)</f>
        <v/>
      </c>
      <c r="BB1271" t="n">
        <v>-2.5669</v>
      </c>
      <c r="BC1271" t="n">
        <v>-114.5987</v>
      </c>
      <c r="BD1271" t="n">
        <v>0.6539</v>
      </c>
      <c r="BE1271" t="n">
        <v>4.391009636686238e+18</v>
      </c>
      <c r="BF1271" t="n">
        <v>0.1775</v>
      </c>
      <c r="CQ1271" s="0" t="n">
        <v>2</v>
      </c>
    </row>
    <row r="1272">
      <c r="A1272" s="0" t="n">
        <v>256</v>
      </c>
      <c r="B1272" s="0" t="n">
        <v>0</v>
      </c>
      <c r="C1272" s="0" t="n">
        <v>1023</v>
      </c>
      <c r="D1272" s="1" t="n"/>
      <c r="E1272" s="0" t="n">
        <v>174.6199</v>
      </c>
      <c r="F1272" s="0" t="n">
        <v>59.7916</v>
      </c>
      <c r="G1272" s="0" t="n">
        <v>850.6487</v>
      </c>
      <c r="H1272" s="1">
        <f>E1272/SUM(E1272:G1272)</f>
        <v/>
      </c>
      <c r="I1272" s="1">
        <f>F1272/SUM(E1272:G1272)</f>
        <v/>
      </c>
      <c r="J1272" s="1">
        <f>1-H1272-I1272</f>
        <v/>
      </c>
      <c r="K1272" s="1" t="n"/>
      <c r="L1272" s="0">
        <f>(4*H1272)/(-2*H1272+12*I1272+3)</f>
        <v/>
      </c>
      <c r="M1272" s="0">
        <f>(9*I1272)/(-2*H1272+12*I1272+3)</f>
        <v/>
      </c>
      <c r="N1272" s="1">
        <f>SQRT(POWER(L1272-AG1272,2)+POWER(M1272-AH1272,2))</f>
        <v/>
      </c>
      <c r="O1272" s="1" t="n">
        <v>-2.382</v>
      </c>
      <c r="P1272" s="1" t="n">
        <v>-150.6346</v>
      </c>
      <c r="Q1272" t="n">
        <v>18.3334</v>
      </c>
      <c r="R1272" t="n">
        <v>4.391009636686238e+18</v>
      </c>
      <c r="S1272" s="0" t="n">
        <v>4.3886</v>
      </c>
      <c r="AA1272" s="0" t="n">
        <v>131.4191</v>
      </c>
      <c r="AB1272" s="0" t="n">
        <v>54.3764</v>
      </c>
      <c r="AC1272" s="0" t="n">
        <v>622.8126</v>
      </c>
      <c r="AD1272" s="1">
        <f>AA1272/SUM(AA1272:AC1272)</f>
        <v/>
      </c>
      <c r="AE1272" s="1">
        <f>AB1272/SUM(AA1272:AC1272)</f>
        <v/>
      </c>
      <c r="AF1272" s="1">
        <f>1-AD1272-AE1272</f>
        <v/>
      </c>
      <c r="AG1272" s="0">
        <f>(4*AD1272)/(-2*AD1272+12*AE1272+3)</f>
        <v/>
      </c>
      <c r="AH1272" s="0">
        <f>(9*AE1272)/(-2*AD1272+12*AE1272+3)</f>
        <v/>
      </c>
      <c r="AI1272" t="n">
        <v>-4.9999</v>
      </c>
      <c r="AJ1272" t="n">
        <v>-132.4891</v>
      </c>
      <c r="AK1272" t="n">
        <v>4.391009636686238e+18</v>
      </c>
      <c r="AR1272" s="0" t="n">
        <v>131.2203</v>
      </c>
      <c r="AS1272" s="0" t="n">
        <v>54.332</v>
      </c>
      <c r="AT1272" s="0" t="n">
        <v>614.7326</v>
      </c>
      <c r="AU1272" s="1">
        <f>AR1272/SUM(AR1272:AT1272)</f>
        <v/>
      </c>
      <c r="AV1272" s="1">
        <f>AS1272/SUM(AR1272:AT1272)</f>
        <v/>
      </c>
      <c r="AW1272" s="1">
        <f>1-AU1272-AV1272</f>
        <v/>
      </c>
      <c r="AX1272" s="1" t="n"/>
      <c r="AY1272" s="0">
        <f>(4*AU1272)/(-2*AU1272+12*AV1272+3)</f>
        <v/>
      </c>
      <c r="AZ1272" s="0">
        <f>(9*AV1272)/(-2*AU1272+12*AV1272+3)</f>
        <v/>
      </c>
      <c r="BB1272" t="n">
        <v>-4.3709</v>
      </c>
      <c r="BC1272" t="n">
        <v>-131.7977</v>
      </c>
      <c r="BD1272" t="n">
        <v>0.9347</v>
      </c>
      <c r="BE1272" t="n">
        <v>4.391009636686238e+18</v>
      </c>
      <c r="BF1272" t="n">
        <v>0.2307</v>
      </c>
      <c r="CQ1272" s="0" t="n">
        <v>2</v>
      </c>
    </row>
    <row r="1273">
      <c r="A1273" s="0" t="n">
        <v>256</v>
      </c>
      <c r="B1273" s="0" t="n">
        <v>128</v>
      </c>
      <c r="C1273" s="0" t="n">
        <v>0</v>
      </c>
      <c r="D1273" s="1" t="n"/>
      <c r="E1273" s="0" t="n">
        <v>21.1047</v>
      </c>
      <c r="F1273" s="0" t="n">
        <v>13.9449</v>
      </c>
      <c r="G1273" s="0" t="n">
        <v>1.5402</v>
      </c>
      <c r="H1273" s="1">
        <f>E1273/SUM(E1273:G1273)</f>
        <v/>
      </c>
      <c r="I1273" s="1">
        <f>F1273/SUM(E1273:G1273)</f>
        <v/>
      </c>
      <c r="J1273" s="1">
        <f>1-H1273-I1273</f>
        <v/>
      </c>
      <c r="K1273" s="1" t="n"/>
      <c r="L1273" s="0">
        <f>(4*H1273)/(-2*H1273+12*I1273+3)</f>
        <v/>
      </c>
      <c r="M1273" s="0">
        <f>(9*I1273)/(-2*H1273+12*I1273+3)</f>
        <v/>
      </c>
      <c r="N1273" s="1">
        <f>SQRT(POWER(L1273-AG1273,2)+POWER(M1273-AH1273,2))</f>
        <v/>
      </c>
      <c r="O1273" s="1" t="n">
        <v>33.9048</v>
      </c>
      <c r="P1273" s="1" t="n">
        <v>13.8206</v>
      </c>
      <c r="Q1273" t="n">
        <v>12.0814</v>
      </c>
      <c r="R1273" t="n">
        <v>2244.3827</v>
      </c>
      <c r="S1273" s="0" t="n">
        <v>4.8367</v>
      </c>
      <c r="AA1273" s="0" t="n">
        <v>15.7611</v>
      </c>
      <c r="AB1273" s="0" t="n">
        <v>11.9713</v>
      </c>
      <c r="AC1273" s="0" t="n">
        <v>1.9282</v>
      </c>
      <c r="AD1273" s="1">
        <f>AA1273/SUM(AA1273:AC1273)</f>
        <v/>
      </c>
      <c r="AE1273" s="1">
        <f>AB1273/SUM(AA1273:AC1273)</f>
        <v/>
      </c>
      <c r="AF1273" s="1">
        <f>1-AD1273-AE1273</f>
        <v/>
      </c>
      <c r="AG1273" s="0">
        <f>(4*AD1273)/(-2*AD1273+12*AE1273+3)</f>
        <v/>
      </c>
      <c r="AH1273" s="0">
        <f>(9*AE1273)/(-2*AD1273+12*AE1273+3)</f>
        <v/>
      </c>
      <c r="AI1273" t="n">
        <v>21.8731</v>
      </c>
      <c r="AJ1273" t="n">
        <v>12.7266</v>
      </c>
      <c r="AK1273" t="n">
        <v>2244.3827</v>
      </c>
      <c r="AR1273" s="0" t="n">
        <v>16.1163</v>
      </c>
      <c r="AS1273" s="0" t="n">
        <v>12.0607</v>
      </c>
      <c r="AT1273" s="0" t="n">
        <v>2.1273</v>
      </c>
      <c r="AU1273" s="1">
        <f>AR1273/SUM(AR1273:AT1273)</f>
        <v/>
      </c>
      <c r="AV1273" s="1">
        <f>AS1273/SUM(AR1273:AT1273)</f>
        <v/>
      </c>
      <c r="AW1273" s="1">
        <f>1-AU1273-AV1273</f>
        <v/>
      </c>
      <c r="AX1273" s="1" t="n"/>
      <c r="AY1273" s="0">
        <f>(4*AU1273)/(-2*AU1273+12*AV1273+3)</f>
        <v/>
      </c>
      <c r="AZ1273" s="0">
        <f>(9*AV1273)/(-2*AU1273+12*AV1273+3)</f>
        <v/>
      </c>
      <c r="BB1273" t="n">
        <v>22.6433</v>
      </c>
      <c r="BC1273" t="n">
        <v>12.3966</v>
      </c>
      <c r="BD1273" t="n">
        <v>0.8379</v>
      </c>
      <c r="BE1273" t="n">
        <v>2244.3827</v>
      </c>
      <c r="BF1273" t="n">
        <v>0.6945</v>
      </c>
      <c r="CQ1273" s="0" t="n">
        <v>2</v>
      </c>
    </row>
    <row r="1274">
      <c r="A1274" s="0" t="n">
        <v>256</v>
      </c>
      <c r="B1274" s="0" t="n">
        <v>128</v>
      </c>
      <c r="C1274" s="0" t="n">
        <v>128</v>
      </c>
      <c r="D1274" s="1" t="n"/>
      <c r="E1274" s="0" t="n">
        <v>22.7611</v>
      </c>
      <c r="F1274" s="0" t="n">
        <v>14.5353</v>
      </c>
      <c r="G1274" s="0" t="n">
        <v>10.9382</v>
      </c>
      <c r="H1274" s="1">
        <f>E1274/SUM(E1274:G1274)</f>
        <v/>
      </c>
      <c r="I1274" s="1">
        <f>F1274/SUM(E1274:G1274)</f>
        <v/>
      </c>
      <c r="J1274" s="1">
        <f>1-H1274-I1274</f>
        <v/>
      </c>
      <c r="K1274" s="1" t="n"/>
      <c r="L1274" s="0">
        <f>(4*H1274)/(-2*H1274+12*I1274+3)</f>
        <v/>
      </c>
      <c r="M1274" s="0">
        <f>(9*I1274)/(-2*H1274+12*I1274+3)</f>
        <v/>
      </c>
      <c r="N1274" s="1">
        <f>SQRT(POWER(L1274-AG1274,2)+POWER(M1274-AH1274,2))</f>
        <v/>
      </c>
      <c r="O1274" s="1" t="n">
        <v>29.1018</v>
      </c>
      <c r="P1274" s="1" t="n">
        <v>2.0903</v>
      </c>
      <c r="Q1274" t="n">
        <v>10.0878</v>
      </c>
      <c r="R1274" t="n">
        <v>2587.8992</v>
      </c>
      <c r="S1274" s="0" t="n">
        <v>5.3153</v>
      </c>
      <c r="AA1274" s="0" t="n">
        <v>16.9809</v>
      </c>
      <c r="AB1274" s="0" t="n">
        <v>12.4594</v>
      </c>
      <c r="AC1274" s="0" t="n">
        <v>8.3508</v>
      </c>
      <c r="AD1274" s="1">
        <f>AA1274/SUM(AA1274:AC1274)</f>
        <v/>
      </c>
      <c r="AE1274" s="1">
        <f>AB1274/SUM(AA1274:AC1274)</f>
        <v/>
      </c>
      <c r="AF1274" s="1">
        <f>1-AD1274-AE1274</f>
        <v/>
      </c>
      <c r="AG1274" s="0">
        <f>(4*AD1274)/(-2*AD1274+12*AE1274+3)</f>
        <v/>
      </c>
      <c r="AH1274" s="0">
        <f>(9*AE1274)/(-2*AD1274+12*AE1274+3)</f>
        <v/>
      </c>
      <c r="AI1274" t="n">
        <v>19.2288</v>
      </c>
      <c r="AJ1274" t="n">
        <v>4.1613</v>
      </c>
      <c r="AK1274" t="n">
        <v>3164.0694</v>
      </c>
      <c r="AR1274" s="0" t="n">
        <v>17.2303</v>
      </c>
      <c r="AS1274" s="0" t="n">
        <v>12.5335</v>
      </c>
      <c r="AT1274" s="0" t="n">
        <v>8.2018</v>
      </c>
      <c r="AU1274" s="1">
        <f>AR1274/SUM(AR1274:AT1274)</f>
        <v/>
      </c>
      <c r="AV1274" s="1">
        <f>AS1274/SUM(AR1274:AT1274)</f>
        <v/>
      </c>
      <c r="AW1274" s="1">
        <f>1-AU1274-AV1274</f>
        <v/>
      </c>
      <c r="AX1274" s="1" t="n"/>
      <c r="AY1274" s="0">
        <f>(4*AU1274)/(-2*AU1274+12*AV1274+3)</f>
        <v/>
      </c>
      <c r="AZ1274" s="0">
        <f>(9*AV1274)/(-2*AU1274+12*AV1274+3)</f>
        <v/>
      </c>
      <c r="BB1274" t="n">
        <v>19.9246</v>
      </c>
      <c r="BC1274" t="n">
        <v>4.3645</v>
      </c>
      <c r="BD1274" t="n">
        <v>0.7249</v>
      </c>
      <c r="BE1274" t="n">
        <v>3042.6699</v>
      </c>
      <c r="BF1274" t="n">
        <v>0.359</v>
      </c>
      <c r="CQ1274" s="0" t="n">
        <v>2</v>
      </c>
    </row>
    <row r="1275">
      <c r="A1275" s="0" t="n">
        <v>256</v>
      </c>
      <c r="B1275" s="0" t="n">
        <v>128</v>
      </c>
      <c r="C1275" s="0" t="n">
        <v>256</v>
      </c>
      <c r="D1275" s="1" t="n"/>
      <c r="E1275" s="0" t="n">
        <v>29.148</v>
      </c>
      <c r="F1275" s="0" t="n">
        <v>16.6984</v>
      </c>
      <c r="G1275" s="0" t="n">
        <v>42.937</v>
      </c>
      <c r="H1275" s="1">
        <f>E1275/SUM(E1275:G1275)</f>
        <v/>
      </c>
      <c r="I1275" s="1">
        <f>F1275/SUM(E1275:G1275)</f>
        <v/>
      </c>
      <c r="J1275" s="1">
        <f>1-H1275-I1275</f>
        <v/>
      </c>
      <c r="K1275" s="1" t="n"/>
      <c r="L1275" s="0">
        <f>(4*H1275)/(-2*H1275+12*I1275+3)</f>
        <v/>
      </c>
      <c r="M1275" s="0">
        <f>(9*I1275)/(-2*H1275+12*I1275+3)</f>
        <v/>
      </c>
      <c r="N1275" s="1">
        <f>SQRT(POWER(L1275-AG1275,2)+POWER(M1275-AH1275,2))</f>
        <v/>
      </c>
      <c r="O1275" s="1" t="n">
        <v>20.6579</v>
      </c>
      <c r="P1275" s="1" t="n">
        <v>-23.6858</v>
      </c>
      <c r="Q1275" t="n">
        <v>10.1019</v>
      </c>
      <c r="R1275" t="n">
        <v>38414.2697</v>
      </c>
      <c r="S1275" s="0" t="n">
        <v>4.7028</v>
      </c>
      <c r="AA1275" s="0" t="n">
        <v>21.366</v>
      </c>
      <c r="AB1275" s="0" t="n">
        <v>14.2139</v>
      </c>
      <c r="AC1275" s="0" t="n">
        <v>31.4386</v>
      </c>
      <c r="AD1275" s="1">
        <f>AA1275/SUM(AA1275:AC1275)</f>
        <v/>
      </c>
      <c r="AE1275" s="1">
        <f>AB1275/SUM(AA1275:AC1275)</f>
        <v/>
      </c>
      <c r="AF1275" s="1">
        <f>1-AD1275-AE1275</f>
        <v/>
      </c>
      <c r="AG1275" s="0">
        <f>(4*AD1275)/(-2*AD1275+12*AE1275+3)</f>
        <v/>
      </c>
      <c r="AH1275" s="0">
        <f>(9*AE1275)/(-2*AD1275+12*AE1275+3)</f>
        <v/>
      </c>
      <c r="AI1275" t="n">
        <v>13.183</v>
      </c>
      <c r="AJ1275" t="n">
        <v>-16.8906</v>
      </c>
      <c r="AK1275" t="n">
        <v>20020.379</v>
      </c>
      <c r="AR1275" s="0" t="n">
        <v>21.4064</v>
      </c>
      <c r="AS1275" s="0" t="n">
        <v>14.2378</v>
      </c>
      <c r="AT1275" s="0" t="n">
        <v>31.4029</v>
      </c>
      <c r="AU1275" s="1">
        <f>AR1275/SUM(AR1275:AT1275)</f>
        <v/>
      </c>
      <c r="AV1275" s="1">
        <f>AS1275/SUM(AR1275:AT1275)</f>
        <v/>
      </c>
      <c r="AW1275" s="1">
        <f>1-AU1275-AV1275</f>
        <v/>
      </c>
      <c r="AX1275" s="1" t="n"/>
      <c r="AY1275" s="0">
        <f>(4*AU1275)/(-2*AU1275+12*AV1275+3)</f>
        <v/>
      </c>
      <c r="AZ1275" s="0">
        <f>(9*AV1275)/(-2*AU1275+12*AV1275+3)</f>
        <v/>
      </c>
      <c r="BB1275" t="n">
        <v>13.2534</v>
      </c>
      <c r="BC1275" t="n">
        <v>-16.8437</v>
      </c>
      <c r="BD1275" t="n">
        <v>0.08459999999999999</v>
      </c>
      <c r="BE1275" t="n">
        <v>19715.5806</v>
      </c>
      <c r="BF1275" t="n">
        <v>0.0428</v>
      </c>
      <c r="CQ1275" s="0" t="n">
        <v>2</v>
      </c>
    </row>
    <row r="1276">
      <c r="A1276" s="0" t="n">
        <v>256</v>
      </c>
      <c r="B1276" s="0" t="n">
        <v>128</v>
      </c>
      <c r="C1276" s="0" t="n">
        <v>384</v>
      </c>
      <c r="D1276" s="1" t="n"/>
      <c r="E1276" s="0" t="n">
        <v>40.2052</v>
      </c>
      <c r="F1276" s="0" t="n">
        <v>20.2602</v>
      </c>
      <c r="G1276" s="0" t="n">
        <v>105.7379</v>
      </c>
      <c r="H1276" s="1">
        <f>E1276/SUM(E1276:G1276)</f>
        <v/>
      </c>
      <c r="I1276" s="1">
        <f>F1276/SUM(E1276:G1276)</f>
        <v/>
      </c>
      <c r="J1276" s="1">
        <f>1-H1276-I1276</f>
        <v/>
      </c>
      <c r="K1276" s="1" t="n"/>
      <c r="L1276" s="0">
        <f>(4*H1276)/(-2*H1276+12*I1276+3)</f>
        <v/>
      </c>
      <c r="M1276" s="0">
        <f>(9*I1276)/(-2*H1276+12*I1276+3)</f>
        <v/>
      </c>
      <c r="N1276" s="1">
        <f>SQRT(POWER(L1276-AG1276,2)+POWER(M1276-AH1276,2))</f>
        <v/>
      </c>
      <c r="O1276" s="1" t="n">
        <v>12.0311</v>
      </c>
      <c r="P1276" s="1" t="n">
        <v>-51.12</v>
      </c>
      <c r="Q1276" t="n">
        <v>12.5676</v>
      </c>
      <c r="R1276" t="n">
        <v>2.927339757790828e+18</v>
      </c>
      <c r="S1276" s="0" t="n">
        <v>4.6228</v>
      </c>
      <c r="AA1276" s="0" t="n">
        <v>29.4373</v>
      </c>
      <c r="AB1276" s="0" t="n">
        <v>17.4434</v>
      </c>
      <c r="AC1276" s="0" t="n">
        <v>73.9355</v>
      </c>
      <c r="AD1276" s="1">
        <f>AA1276/SUM(AA1276:AC1276)</f>
        <v/>
      </c>
      <c r="AE1276" s="1">
        <f>AB1276/SUM(AA1276:AC1276)</f>
        <v/>
      </c>
      <c r="AF1276" s="1">
        <f>1-AD1276-AE1276</f>
        <v/>
      </c>
      <c r="AG1276" s="0">
        <f>(4*AD1276)/(-2*AD1276+12*AE1276+3)</f>
        <v/>
      </c>
      <c r="AH1276" s="0">
        <f>(9*AE1276)/(-2*AD1276+12*AE1276+3)</f>
        <v/>
      </c>
      <c r="AI1276" t="n">
        <v>7.6913</v>
      </c>
      <c r="AJ1276" t="n">
        <v>-39.3255</v>
      </c>
      <c r="AK1276" t="n">
        <v>2.927339757790828e+18</v>
      </c>
      <c r="AR1276" s="0" t="n">
        <v>29.6567</v>
      </c>
      <c r="AS1276" s="0" t="n">
        <v>17.6322</v>
      </c>
      <c r="AT1276" s="0" t="n">
        <v>72.4834</v>
      </c>
      <c r="AU1276" s="1">
        <f>AR1276/SUM(AR1276:AT1276)</f>
        <v/>
      </c>
      <c r="AV1276" s="1">
        <f>AS1276/SUM(AR1276:AT1276)</f>
        <v/>
      </c>
      <c r="AW1276" s="1">
        <f>1-AU1276-AV1276</f>
        <v/>
      </c>
      <c r="AX1276" s="1" t="n"/>
      <c r="AY1276" s="0">
        <f>(4*AU1276)/(-2*AU1276+12*AV1276+3)</f>
        <v/>
      </c>
      <c r="AZ1276" s="0">
        <f>(9*AV1276)/(-2*AU1276+12*AV1276+3)</f>
        <v/>
      </c>
      <c r="BB1276" t="n">
        <v>8.303800000000001</v>
      </c>
      <c r="BC1276" t="n">
        <v>-38.588</v>
      </c>
      <c r="BD1276" t="n">
        <v>0.9587</v>
      </c>
      <c r="BE1276" t="n">
        <v>2.927339757790828e+18</v>
      </c>
      <c r="BF1276" t="n">
        <v>0.419</v>
      </c>
      <c r="CQ1276" s="0" t="n">
        <v>2</v>
      </c>
    </row>
    <row r="1277">
      <c r="A1277" s="0" t="n">
        <v>256</v>
      </c>
      <c r="B1277" s="0" t="n">
        <v>128</v>
      </c>
      <c r="C1277" s="0" t="n">
        <v>512</v>
      </c>
      <c r="D1277" s="1" t="n"/>
      <c r="E1277" s="0" t="n">
        <v>56.8532</v>
      </c>
      <c r="F1277" s="0" t="n">
        <v>25.6806</v>
      </c>
      <c r="G1277" s="0" t="n">
        <v>197.8283</v>
      </c>
      <c r="H1277" s="1">
        <f>E1277/SUM(E1277:G1277)</f>
        <v/>
      </c>
      <c r="I1277" s="1">
        <f>F1277/SUM(E1277:G1277)</f>
        <v/>
      </c>
      <c r="J1277" s="1">
        <f>1-H1277-I1277</f>
        <v/>
      </c>
      <c r="K1277" s="1" t="n"/>
      <c r="L1277" s="0">
        <f>(4*H1277)/(-2*H1277+12*I1277+3)</f>
        <v/>
      </c>
      <c r="M1277" s="0">
        <f>(9*I1277)/(-2*H1277+12*I1277+3)</f>
        <v/>
      </c>
      <c r="N1277" s="1">
        <f>SQRT(POWER(L1277-AG1277,2)+POWER(M1277-AH1277,2))</f>
        <v/>
      </c>
      <c r="O1277" s="1" t="n">
        <v>6.6254</v>
      </c>
      <c r="P1277" s="1" t="n">
        <v>-74.5993</v>
      </c>
      <c r="Q1277" t="n">
        <v>14.8652</v>
      </c>
      <c r="R1277" t="n">
        <v>4.391009636686238e+18</v>
      </c>
      <c r="S1277" s="0" t="n">
        <v>4.5864</v>
      </c>
      <c r="AA1277" s="0" t="n">
        <v>41.5143</v>
      </c>
      <c r="AB1277" s="0" t="n">
        <v>22.2756</v>
      </c>
      <c r="AC1277" s="0" t="n">
        <v>137.5225</v>
      </c>
      <c r="AD1277" s="1">
        <f>AA1277/SUM(AA1277:AC1277)</f>
        <v/>
      </c>
      <c r="AE1277" s="1">
        <f>AB1277/SUM(AA1277:AC1277)</f>
        <v/>
      </c>
      <c r="AF1277" s="1">
        <f>1-AD1277-AE1277</f>
        <v/>
      </c>
      <c r="AG1277" s="0">
        <f>(4*AD1277)/(-2*AD1277+12*AE1277+3)</f>
        <v/>
      </c>
      <c r="AH1277" s="0">
        <f>(9*AE1277)/(-2*AD1277+12*AE1277+3)</f>
        <v/>
      </c>
      <c r="AI1277" t="n">
        <v>3.6037</v>
      </c>
      <c r="AJ1277" t="n">
        <v>-60.0444</v>
      </c>
      <c r="AK1277" t="n">
        <v>2.927339757790828e+18</v>
      </c>
      <c r="AR1277" s="0" t="n">
        <v>41.372</v>
      </c>
      <c r="AS1277" s="0" t="n">
        <v>22.1903</v>
      </c>
      <c r="AT1277" s="0" t="n">
        <v>137.4211</v>
      </c>
      <c r="AU1277" s="1">
        <f>AR1277/SUM(AR1277:AT1277)</f>
        <v/>
      </c>
      <c r="AV1277" s="1">
        <f>AS1277/SUM(AR1277:AT1277)</f>
        <v/>
      </c>
      <c r="AW1277" s="1">
        <f>1-AU1277-AV1277</f>
        <v/>
      </c>
      <c r="AX1277" s="1" t="n"/>
      <c r="AY1277" s="0">
        <f>(4*AU1277)/(-2*AU1277+12*AV1277+3)</f>
        <v/>
      </c>
      <c r="AZ1277" s="0">
        <f>(9*AV1277)/(-2*AU1277+12*AV1277+3)</f>
        <v/>
      </c>
      <c r="BB1277" t="n">
        <v>3.5224</v>
      </c>
      <c r="BC1277" t="n">
        <v>-60.0277</v>
      </c>
      <c r="BD1277" t="n">
        <v>0.0829</v>
      </c>
      <c r="BE1277" t="n">
        <v>2.927339757790828e+18</v>
      </c>
      <c r="BF1277" t="n">
        <v>0.0482</v>
      </c>
      <c r="CQ1277" s="0" t="n">
        <v>2</v>
      </c>
    </row>
    <row r="1278">
      <c r="A1278" s="0" t="n">
        <v>256</v>
      </c>
      <c r="B1278" s="0" t="n">
        <v>128</v>
      </c>
      <c r="C1278" s="0" t="n">
        <v>640</v>
      </c>
      <c r="D1278" s="1" t="n"/>
      <c r="E1278" s="0" t="n">
        <v>78.8085</v>
      </c>
      <c r="F1278" s="0" t="n">
        <v>32.8699</v>
      </c>
      <c r="G1278" s="0" t="n">
        <v>317.3429</v>
      </c>
      <c r="H1278" s="1">
        <f>E1278/SUM(E1278:G1278)</f>
        <v/>
      </c>
      <c r="I1278" s="1">
        <f>F1278/SUM(E1278:G1278)</f>
        <v/>
      </c>
      <c r="J1278" s="1">
        <f>1-H1278-I1278</f>
        <v/>
      </c>
      <c r="K1278" s="1" t="n"/>
      <c r="L1278" s="0">
        <f>(4*H1278)/(-2*H1278+12*I1278+3)</f>
        <v/>
      </c>
      <c r="M1278" s="0">
        <f>(9*I1278)/(-2*H1278+12*I1278+3)</f>
        <v/>
      </c>
      <c r="N1278" s="1">
        <f>SQRT(POWER(L1278-AG1278,2)+POWER(M1278-AH1278,2))</f>
        <v/>
      </c>
      <c r="O1278" s="1" t="n">
        <v>3.1455</v>
      </c>
      <c r="P1278" s="1" t="n">
        <v>-95.4879</v>
      </c>
      <c r="Q1278" t="n">
        <v>16.2808</v>
      </c>
      <c r="R1278" t="n">
        <v>2.927339757790828e+18</v>
      </c>
      <c r="S1278" s="0" t="n">
        <v>4.5373</v>
      </c>
      <c r="AA1278" s="0" t="n">
        <v>57.8371</v>
      </c>
      <c r="AB1278" s="0" t="n">
        <v>28.8066</v>
      </c>
      <c r="AC1278" s="0" t="n">
        <v>223.4638</v>
      </c>
      <c r="AD1278" s="1">
        <f>AA1278/SUM(AA1278:AC1278)</f>
        <v/>
      </c>
      <c r="AE1278" s="1">
        <f>AB1278/SUM(AA1278:AC1278)</f>
        <v/>
      </c>
      <c r="AF1278" s="1">
        <f>1-AD1278-AE1278</f>
        <v/>
      </c>
      <c r="AG1278" s="0">
        <f>(4*AD1278)/(-2*AD1278+12*AE1278+3)</f>
        <v/>
      </c>
      <c r="AH1278" s="0">
        <f>(9*AE1278)/(-2*AD1278+12*AE1278+3)</f>
        <v/>
      </c>
      <c r="AI1278" t="n">
        <v>0.5044</v>
      </c>
      <c r="AJ1278" t="n">
        <v>-79.42270000000001</v>
      </c>
      <c r="AK1278" t="n">
        <v>4.391009636686238e+18</v>
      </c>
      <c r="AR1278" s="0" t="n">
        <v>57.9686</v>
      </c>
      <c r="AS1278" s="0" t="n">
        <v>28.8148</v>
      </c>
      <c r="AT1278" s="0" t="n">
        <v>222.467</v>
      </c>
      <c r="AU1278" s="1">
        <f>AR1278/SUM(AR1278:AT1278)</f>
        <v/>
      </c>
      <c r="AV1278" s="1">
        <f>AS1278/SUM(AR1278:AT1278)</f>
        <v/>
      </c>
      <c r="AW1278" s="1">
        <f>1-AU1278-AV1278</f>
        <v/>
      </c>
      <c r="AX1278" s="1" t="n"/>
      <c r="AY1278" s="0">
        <f>(4*AU1278)/(-2*AU1278+12*AV1278+3)</f>
        <v/>
      </c>
      <c r="AZ1278" s="0">
        <f>(9*AV1278)/(-2*AU1278+12*AV1278+3)</f>
        <v/>
      </c>
      <c r="BB1278" t="n">
        <v>0.8045</v>
      </c>
      <c r="BC1278" t="n">
        <v>-79.2432</v>
      </c>
      <c r="BD1278" t="n">
        <v>0.3498</v>
      </c>
      <c r="BE1278" t="n">
        <v>2.927339757790828e+18</v>
      </c>
      <c r="BF1278" t="n">
        <v>0.145</v>
      </c>
      <c r="CQ1278" s="0" t="n">
        <v>2</v>
      </c>
    </row>
    <row r="1279">
      <c r="A1279" s="0" t="n">
        <v>256</v>
      </c>
      <c r="B1279" s="0" t="n">
        <v>128</v>
      </c>
      <c r="C1279" s="0" t="n">
        <v>768</v>
      </c>
      <c r="D1279" s="1" t="n"/>
      <c r="E1279" s="0" t="n">
        <v>106.6055</v>
      </c>
      <c r="F1279" s="0" t="n">
        <v>41.9464</v>
      </c>
      <c r="G1279" s="0" t="n">
        <v>470.503</v>
      </c>
      <c r="H1279" s="1">
        <f>E1279/SUM(E1279:G1279)</f>
        <v/>
      </c>
      <c r="I1279" s="1">
        <f>F1279/SUM(E1279:G1279)</f>
        <v/>
      </c>
      <c r="J1279" s="1">
        <f>1-H1279-I1279</f>
        <v/>
      </c>
      <c r="K1279" s="1" t="n"/>
      <c r="L1279" s="0">
        <f>(4*H1279)/(-2*H1279+12*I1279+3)</f>
        <v/>
      </c>
      <c r="M1279" s="0">
        <f>(9*I1279)/(-2*H1279+12*I1279+3)</f>
        <v/>
      </c>
      <c r="N1279" s="1">
        <f>SQRT(POWER(L1279-AG1279,2)+POWER(M1279-AH1279,2))</f>
        <v/>
      </c>
      <c r="O1279" s="1" t="n">
        <v>0.2997</v>
      </c>
      <c r="P1279" s="1" t="n">
        <v>-115.6436</v>
      </c>
      <c r="Q1279" t="n">
        <v>17.8376</v>
      </c>
      <c r="R1279" t="n">
        <v>2.927339757790828e+18</v>
      </c>
      <c r="S1279" s="0" t="n">
        <v>4.5562</v>
      </c>
      <c r="AA1279" s="0" t="n">
        <v>78.6006</v>
      </c>
      <c r="AB1279" s="0" t="n">
        <v>37.1145</v>
      </c>
      <c r="AC1279" s="0" t="n">
        <v>332.7867</v>
      </c>
      <c r="AD1279" s="1">
        <f>AA1279/SUM(AA1279:AC1279)</f>
        <v/>
      </c>
      <c r="AE1279" s="1">
        <f>AB1279/SUM(AA1279:AC1279)</f>
        <v/>
      </c>
      <c r="AF1279" s="1">
        <f>1-AD1279-AE1279</f>
        <v/>
      </c>
      <c r="AG1279" s="0">
        <f>(4*AD1279)/(-2*AD1279+12*AE1279+3)</f>
        <v/>
      </c>
      <c r="AH1279" s="0">
        <f>(9*AE1279)/(-2*AD1279+12*AE1279+3)</f>
        <v/>
      </c>
      <c r="AI1279" t="n">
        <v>-1.9947</v>
      </c>
      <c r="AJ1279" t="n">
        <v>-97.9541</v>
      </c>
      <c r="AK1279" t="n">
        <v>2.927339757790828e+18</v>
      </c>
      <c r="AR1279" s="0" t="n">
        <v>78.6765</v>
      </c>
      <c r="AS1279" s="0" t="n">
        <v>37.2971</v>
      </c>
      <c r="AT1279" s="0" t="n">
        <v>328.6078</v>
      </c>
      <c r="AU1279" s="1">
        <f>AR1279/SUM(AR1279:AT1279)</f>
        <v/>
      </c>
      <c r="AV1279" s="1">
        <f>AS1279/SUM(AR1279:AT1279)</f>
        <v/>
      </c>
      <c r="AW1279" s="1">
        <f>1-AU1279-AV1279</f>
        <v/>
      </c>
      <c r="AX1279" s="1" t="n"/>
      <c r="AY1279" s="0">
        <f>(4*AU1279)/(-2*AU1279+12*AV1279+3)</f>
        <v/>
      </c>
      <c r="AZ1279" s="0">
        <f>(9*AV1279)/(-2*AU1279+12*AV1279+3)</f>
        <v/>
      </c>
      <c r="BB1279" t="n">
        <v>-1.5017</v>
      </c>
      <c r="BC1279" t="n">
        <v>-97.3725</v>
      </c>
      <c r="BD1279" t="n">
        <v>0.7624</v>
      </c>
      <c r="BE1279" t="n">
        <v>2.927339757790828e+18</v>
      </c>
      <c r="BF1279" t="n">
        <v>0.2316</v>
      </c>
      <c r="CQ1279" s="0" t="n">
        <v>2</v>
      </c>
    </row>
    <row r="1280">
      <c r="A1280" s="0" t="n">
        <v>256</v>
      </c>
      <c r="B1280" s="0" t="n">
        <v>128</v>
      </c>
      <c r="C1280" s="0" t="n">
        <v>896</v>
      </c>
      <c r="D1280" s="1" t="n"/>
      <c r="E1280" s="0" t="n">
        <v>139.0889</v>
      </c>
      <c r="F1280" s="0" t="n">
        <v>52.6213</v>
      </c>
      <c r="G1280" s="0" t="n">
        <v>647.6503</v>
      </c>
      <c r="H1280" s="1">
        <f>E1280/SUM(E1280:G1280)</f>
        <v/>
      </c>
      <c r="I1280" s="1">
        <f>F1280/SUM(E1280:G1280)</f>
        <v/>
      </c>
      <c r="J1280" s="1">
        <f>1-H1280-I1280</f>
        <v/>
      </c>
      <c r="K1280" s="1" t="n"/>
      <c r="L1280" s="0">
        <f>(4*H1280)/(-2*H1280+12*I1280+3)</f>
        <v/>
      </c>
      <c r="M1280" s="0">
        <f>(9*I1280)/(-2*H1280+12*I1280+3)</f>
        <v/>
      </c>
      <c r="N1280" s="1">
        <f>SQRT(POWER(L1280-AG1280,2)+POWER(M1280-AH1280,2))</f>
        <v/>
      </c>
      <c r="O1280" s="1" t="n">
        <v>-1.7992</v>
      </c>
      <c r="P1280" s="1" t="n">
        <v>-134.3124</v>
      </c>
      <c r="Q1280" t="n">
        <v>18.5717</v>
      </c>
      <c r="R1280" t="n">
        <v>2.927339757790828e+18</v>
      </c>
      <c r="S1280" s="0" t="n">
        <v>4.4932</v>
      </c>
      <c r="AA1280" s="0" t="n">
        <v>103.9707</v>
      </c>
      <c r="AB1280" s="0" t="n">
        <v>47.2654</v>
      </c>
      <c r="AC1280" s="0" t="n">
        <v>466.3636</v>
      </c>
      <c r="AD1280" s="1">
        <f>AA1280/SUM(AA1280:AC1280)</f>
        <v/>
      </c>
      <c r="AE1280" s="1">
        <f>AB1280/SUM(AA1280:AC1280)</f>
        <v/>
      </c>
      <c r="AF1280" s="1">
        <f>1-AD1280-AE1280</f>
        <v/>
      </c>
      <c r="AG1280" s="0">
        <f>(4*AD1280)/(-2*AD1280+12*AE1280+3)</f>
        <v/>
      </c>
      <c r="AH1280" s="0">
        <f>(9*AE1280)/(-2*AD1280+12*AE1280+3)</f>
        <v/>
      </c>
      <c r="AI1280" t="n">
        <v>-4.1203</v>
      </c>
      <c r="AJ1280" t="n">
        <v>-115.8863</v>
      </c>
      <c r="AK1280" t="n">
        <v>2.927339757790828e+18</v>
      </c>
      <c r="AR1280" s="0" t="n">
        <v>104.0237</v>
      </c>
      <c r="AS1280" s="0" t="n">
        <v>47.4564</v>
      </c>
      <c r="AT1280" s="0" t="n">
        <v>461.4599</v>
      </c>
      <c r="AU1280" s="1">
        <f>AR1280/SUM(AR1280:AT1280)</f>
        <v/>
      </c>
      <c r="AV1280" s="1">
        <f>AS1280/SUM(AR1280:AT1280)</f>
        <v/>
      </c>
      <c r="AW1280" s="1">
        <f>1-AU1280-AV1280</f>
        <v/>
      </c>
      <c r="AX1280" s="1" t="n"/>
      <c r="AY1280" s="0">
        <f>(4*AU1280)/(-2*AU1280+12*AV1280+3)</f>
        <v/>
      </c>
      <c r="AZ1280" s="0">
        <f>(9*AV1280)/(-2*AU1280+12*AV1280+3)</f>
        <v/>
      </c>
      <c r="BB1280" t="n">
        <v>-3.6643</v>
      </c>
      <c r="BC1280" t="n">
        <v>-115.3574</v>
      </c>
      <c r="BD1280" t="n">
        <v>0.6983</v>
      </c>
      <c r="BE1280" t="n">
        <v>4.391009636686238e+18</v>
      </c>
      <c r="BF1280" t="n">
        <v>0.1938</v>
      </c>
      <c r="CQ1280" s="0" t="n">
        <v>2</v>
      </c>
    </row>
    <row r="1281">
      <c r="A1281" s="0" t="n">
        <v>256</v>
      </c>
      <c r="B1281" s="0" t="n">
        <v>128</v>
      </c>
      <c r="C1281" s="0" t="n">
        <v>1023</v>
      </c>
      <c r="D1281" s="1" t="n"/>
      <c r="E1281" s="0" t="n">
        <v>176.3626</v>
      </c>
      <c r="F1281" s="0" t="n">
        <v>65.1614</v>
      </c>
      <c r="G1281" s="0" t="n">
        <v>850.7839</v>
      </c>
      <c r="H1281" s="1">
        <f>E1281/SUM(E1281:G1281)</f>
        <v/>
      </c>
      <c r="I1281" s="1">
        <f>F1281/SUM(E1281:G1281)</f>
        <v/>
      </c>
      <c r="J1281" s="1">
        <f>1-H1281-I1281</f>
        <v/>
      </c>
      <c r="K1281" s="1" t="n"/>
      <c r="L1281" s="0">
        <f>(4*H1281)/(-2*H1281+12*I1281+3)</f>
        <v/>
      </c>
      <c r="M1281" s="0">
        <f>(9*I1281)/(-2*H1281+12*I1281+3)</f>
        <v/>
      </c>
      <c r="N1281" s="1">
        <f>SQRT(POWER(L1281-AG1281,2)+POWER(M1281-AH1281,2))</f>
        <v/>
      </c>
      <c r="O1281" s="1" t="n">
        <v>-3.6693</v>
      </c>
      <c r="P1281" s="1" t="n">
        <v>-152.179</v>
      </c>
      <c r="Q1281" t="n">
        <v>19.1206</v>
      </c>
      <c r="R1281" t="n">
        <v>2.927339757790828e+18</v>
      </c>
      <c r="S1281" s="0" t="n">
        <v>4.3848</v>
      </c>
      <c r="AA1281" s="0" t="n">
        <v>133.8379</v>
      </c>
      <c r="AB1281" s="0" t="n">
        <v>59.2158</v>
      </c>
      <c r="AC1281" s="0" t="n">
        <v>623.6184</v>
      </c>
      <c r="AD1281" s="1">
        <f>AA1281/SUM(AA1281:AC1281)</f>
        <v/>
      </c>
      <c r="AE1281" s="1">
        <f>AB1281/SUM(AA1281:AC1281)</f>
        <v/>
      </c>
      <c r="AF1281" s="1">
        <f>1-AD1281-AE1281</f>
        <v/>
      </c>
      <c r="AG1281" s="0">
        <f>(4*AD1281)/(-2*AD1281+12*AE1281+3)</f>
        <v/>
      </c>
      <c r="AH1281" s="0">
        <f>(9*AE1281)/(-2*AD1281+12*AE1281+3)</f>
        <v/>
      </c>
      <c r="AI1281" t="n">
        <v>-5.9852</v>
      </c>
      <c r="AJ1281" t="n">
        <v>-133.1992</v>
      </c>
      <c r="AK1281" t="n">
        <v>2.927339757790828e+18</v>
      </c>
      <c r="AR1281" s="0" t="n">
        <v>134.3383</v>
      </c>
      <c r="AS1281" s="0" t="n">
        <v>59.577</v>
      </c>
      <c r="AT1281" s="0" t="n">
        <v>623.9384</v>
      </c>
      <c r="AU1281" s="1">
        <f>AR1281/SUM(AR1281:AT1281)</f>
        <v/>
      </c>
      <c r="AV1281" s="1">
        <f>AS1281/SUM(AR1281:AT1281)</f>
        <v/>
      </c>
      <c r="AW1281" s="1">
        <f>1-AU1281-AV1281</f>
        <v/>
      </c>
      <c r="AX1281" s="1" t="n"/>
      <c r="AY1281" s="0">
        <f>(4*AU1281)/(-2*AU1281+12*AV1281+3)</f>
        <v/>
      </c>
      <c r="AZ1281" s="0">
        <f>(9*AV1281)/(-2*AU1281+12*AV1281+3)</f>
        <v/>
      </c>
      <c r="BB1281" t="n">
        <v>-5.8846</v>
      </c>
      <c r="BC1281" t="n">
        <v>-133.2679</v>
      </c>
      <c r="BD1281" t="n">
        <v>0.1218</v>
      </c>
      <c r="BE1281" t="n">
        <v>2.927339757790828e+18</v>
      </c>
      <c r="BF1281" t="n">
        <v>0.0929</v>
      </c>
      <c r="CQ1281" s="0" t="n">
        <v>2</v>
      </c>
    </row>
    <row r="1282">
      <c r="A1282" s="0" t="n">
        <v>256</v>
      </c>
      <c r="B1282" s="0" t="n">
        <v>256</v>
      </c>
      <c r="C1282" s="0" t="n">
        <v>0</v>
      </c>
      <c r="D1282" s="1" t="n"/>
      <c r="E1282" s="0" t="n">
        <v>26.3942</v>
      </c>
      <c r="F1282" s="0" t="n">
        <v>31.7278</v>
      </c>
      <c r="G1282" s="0" t="n">
        <v>3.2678</v>
      </c>
      <c r="H1282" s="1">
        <f>E1282/SUM(E1282:G1282)</f>
        <v/>
      </c>
      <c r="I1282" s="1">
        <f>F1282/SUM(E1282:G1282)</f>
        <v/>
      </c>
      <c r="J1282" s="1">
        <f>1-H1282-I1282</f>
        <v/>
      </c>
      <c r="K1282" s="1" t="n"/>
      <c r="L1282" s="0">
        <f>(4*H1282)/(-2*H1282+12*I1282+3)</f>
        <v/>
      </c>
      <c r="M1282" s="0">
        <f>(9*I1282)/(-2*H1282+12*I1282+3)</f>
        <v/>
      </c>
      <c r="N1282" s="1">
        <f>SQRT(POWER(L1282-AG1282,2)+POWER(M1282-AH1282,2))</f>
        <v/>
      </c>
      <c r="O1282" s="1" t="n">
        <v>2.8463</v>
      </c>
      <c r="P1282" s="1" t="n">
        <v>30.455</v>
      </c>
      <c r="Q1282" t="n">
        <v>3.4115</v>
      </c>
      <c r="R1282" t="n">
        <v>1914.289</v>
      </c>
      <c r="S1282" s="0" t="n">
        <v>2.2102</v>
      </c>
      <c r="AA1282" s="0" t="n">
        <v>24.4563</v>
      </c>
      <c r="AB1282" s="0" t="n">
        <v>29.3678</v>
      </c>
      <c r="AC1282" s="0" t="n">
        <v>4.8249</v>
      </c>
      <c r="AD1282" s="1">
        <f>AA1282/SUM(AA1282:AC1282)</f>
        <v/>
      </c>
      <c r="AE1282" s="1">
        <f>AB1282/SUM(AA1282:AC1282)</f>
        <v/>
      </c>
      <c r="AF1282" s="1">
        <f>1-AD1282-AE1282</f>
        <v/>
      </c>
      <c r="AG1282" s="0">
        <f>(4*AD1282)/(-2*AD1282+12*AE1282+3)</f>
        <v/>
      </c>
      <c r="AH1282" s="0">
        <f>(9*AE1282)/(-2*AD1282+12*AE1282+3)</f>
        <v/>
      </c>
      <c r="AI1282" t="n">
        <v>2.0349</v>
      </c>
      <c r="AJ1282" t="n">
        <v>27.1414</v>
      </c>
      <c r="AK1282" t="n">
        <v>1859.3041</v>
      </c>
      <c r="AR1282" s="0" t="n">
        <v>24.7143</v>
      </c>
      <c r="AS1282" s="0" t="n">
        <v>29.3234</v>
      </c>
      <c r="AT1282" s="0" t="n">
        <v>4.7724</v>
      </c>
      <c r="AU1282" s="1">
        <f>AR1282/SUM(AR1282:AT1282)</f>
        <v/>
      </c>
      <c r="AV1282" s="1">
        <f>AS1282/SUM(AR1282:AT1282)</f>
        <v/>
      </c>
      <c r="AW1282" s="1">
        <f>1-AU1282-AV1282</f>
        <v/>
      </c>
      <c r="AX1282" s="1" t="n"/>
      <c r="AY1282" s="0">
        <f>(4*AU1282)/(-2*AU1282+12*AV1282+3)</f>
        <v/>
      </c>
      <c r="AZ1282" s="0">
        <f>(9*AV1282)/(-2*AU1282+12*AV1282+3)</f>
        <v/>
      </c>
      <c r="BB1282" t="n">
        <v>2.8173</v>
      </c>
      <c r="BC1282" t="n">
        <v>27.059</v>
      </c>
      <c r="BD1282" t="n">
        <v>0.7867</v>
      </c>
      <c r="BE1282" t="n">
        <v>1867.8496</v>
      </c>
      <c r="BF1282" t="n">
        <v>0.5091</v>
      </c>
      <c r="CQ1282" s="0" t="n">
        <v>2</v>
      </c>
    </row>
    <row r="1283">
      <c r="A1283" s="0" t="n">
        <v>256</v>
      </c>
      <c r="B1283" s="0" t="n">
        <v>256</v>
      </c>
      <c r="C1283" s="0" t="n">
        <v>128</v>
      </c>
      <c r="D1283" s="1" t="n"/>
      <c r="E1283" s="0" t="n">
        <v>28.1089</v>
      </c>
      <c r="F1283" s="0" t="n">
        <v>32.5382</v>
      </c>
      <c r="G1283" s="0" t="n">
        <v>12.6897</v>
      </c>
      <c r="H1283" s="1">
        <f>E1283/SUM(E1283:G1283)</f>
        <v/>
      </c>
      <c r="I1283" s="1">
        <f>F1283/SUM(E1283:G1283)</f>
        <v/>
      </c>
      <c r="J1283" s="1">
        <f>1-H1283-I1283</f>
        <v/>
      </c>
      <c r="K1283" s="1" t="n"/>
      <c r="L1283" s="0">
        <f>(4*H1283)/(-2*H1283+12*I1283+3)</f>
        <v/>
      </c>
      <c r="M1283" s="0">
        <f>(9*I1283)/(-2*H1283+12*I1283+3)</f>
        <v/>
      </c>
      <c r="N1283" s="1">
        <f>SQRT(POWER(L1283-AG1283,2)+POWER(M1283-AH1283,2))</f>
        <v/>
      </c>
      <c r="O1283" s="1" t="n">
        <v>1.743</v>
      </c>
      <c r="P1283" s="1" t="n">
        <v>20.7481</v>
      </c>
      <c r="Q1283" t="n">
        <v>0.5321</v>
      </c>
      <c r="R1283" t="n">
        <v>3545.8781</v>
      </c>
      <c r="S1283" s="0" t="n">
        <v>0.8953</v>
      </c>
      <c r="AA1283" s="0" t="n">
        <v>25.6761</v>
      </c>
      <c r="AB1283" s="0" t="n">
        <v>29.8559</v>
      </c>
      <c r="AC1283" s="0" t="n">
        <v>11.2474</v>
      </c>
      <c r="AD1283" s="1">
        <f>AA1283/SUM(AA1283:AC1283)</f>
        <v/>
      </c>
      <c r="AE1283" s="1">
        <f>AB1283/SUM(AA1283:AC1283)</f>
        <v/>
      </c>
      <c r="AF1283" s="1">
        <f>1-AD1283-AE1283</f>
        <v/>
      </c>
      <c r="AG1283" s="0">
        <f>(4*AD1283)/(-2*AD1283+12*AE1283+3)</f>
        <v/>
      </c>
      <c r="AH1283" s="0">
        <f>(9*AE1283)/(-2*AD1283+12*AE1283+3)</f>
        <v/>
      </c>
      <c r="AI1283" t="n">
        <v>1.5354</v>
      </c>
      <c r="AJ1283" t="n">
        <v>20.2582</v>
      </c>
      <c r="AK1283" t="n">
        <v>3512.3651</v>
      </c>
      <c r="AR1283" s="0" t="n">
        <v>25.8188</v>
      </c>
      <c r="AS1283" s="0" t="n">
        <v>29.7673</v>
      </c>
      <c r="AT1283" s="0" t="n">
        <v>10.8685</v>
      </c>
      <c r="AU1283" s="1">
        <f>AR1283/SUM(AR1283:AT1283)</f>
        <v/>
      </c>
      <c r="AV1283" s="1">
        <f>AS1283/SUM(AR1283:AT1283)</f>
        <v/>
      </c>
      <c r="AW1283" s="1">
        <f>1-AU1283-AV1283</f>
        <v/>
      </c>
      <c r="AX1283" s="1" t="n"/>
      <c r="AY1283" s="0">
        <f>(4*AU1283)/(-2*AU1283+12*AV1283+3)</f>
        <v/>
      </c>
      <c r="AZ1283" s="0">
        <f>(9*AV1283)/(-2*AU1283+12*AV1283+3)</f>
        <v/>
      </c>
      <c r="BB1283" t="n">
        <v>2.2134</v>
      </c>
      <c r="BC1283" t="n">
        <v>20.5086</v>
      </c>
      <c r="BD1283" t="n">
        <v>0.7228</v>
      </c>
      <c r="BE1283" t="n">
        <v>3458.3077</v>
      </c>
      <c r="BF1283" t="n">
        <v>0.5866</v>
      </c>
      <c r="CQ1283" s="0" t="n">
        <v>2</v>
      </c>
    </row>
    <row r="1284">
      <c r="A1284" s="0" t="n">
        <v>256</v>
      </c>
      <c r="B1284" s="0" t="n">
        <v>256</v>
      </c>
      <c r="C1284" s="0" t="n">
        <v>384</v>
      </c>
      <c r="D1284" s="1" t="n"/>
      <c r="E1284" s="0" t="n">
        <v>45.5688</v>
      </c>
      <c r="F1284" s="0" t="n">
        <v>38.3897</v>
      </c>
      <c r="G1284" s="0" t="n">
        <v>107.3875</v>
      </c>
      <c r="H1284" s="1">
        <f>E1284/SUM(E1284:G1284)</f>
        <v/>
      </c>
      <c r="I1284" s="1">
        <f>F1284/SUM(E1284:G1284)</f>
        <v/>
      </c>
      <c r="J1284" s="1">
        <f>1-H1284-I1284</f>
        <v/>
      </c>
      <c r="K1284" s="1" t="n"/>
      <c r="L1284" s="0">
        <f>(4*H1284)/(-2*H1284+12*I1284+3)</f>
        <v/>
      </c>
      <c r="M1284" s="0">
        <f>(9*I1284)/(-2*H1284+12*I1284+3)</f>
        <v/>
      </c>
      <c r="N1284" s="1">
        <f>SQRT(POWER(L1284-AG1284,2)+POWER(M1284-AH1284,2))</f>
        <v/>
      </c>
      <c r="O1284" s="1" t="n">
        <v>-1.7565</v>
      </c>
      <c r="P1284" s="1" t="n">
        <v>-38.6198</v>
      </c>
      <c r="Q1284" t="n">
        <v>12.7217</v>
      </c>
      <c r="R1284" t="n">
        <v>2.927339757790828e+18</v>
      </c>
      <c r="S1284" s="0" t="n">
        <v>4.6349</v>
      </c>
      <c r="AA1284" s="0" t="n">
        <v>38.1325</v>
      </c>
      <c r="AB1284" s="0" t="n">
        <v>34.8399</v>
      </c>
      <c r="AC1284" s="0" t="n">
        <v>76.8321</v>
      </c>
      <c r="AD1284" s="1">
        <f>AA1284/SUM(AA1284:AC1284)</f>
        <v/>
      </c>
      <c r="AE1284" s="1">
        <f>AB1284/SUM(AA1284:AC1284)</f>
        <v/>
      </c>
      <c r="AF1284" s="1">
        <f>1-AD1284-AE1284</f>
        <v/>
      </c>
      <c r="AG1284" s="0">
        <f>(4*AD1284)/(-2*AD1284+12*AE1284+3)</f>
        <v/>
      </c>
      <c r="AH1284" s="0">
        <f>(9*AE1284)/(-2*AD1284+12*AE1284+3)</f>
        <v/>
      </c>
      <c r="AI1284" t="n">
        <v>-1.8127</v>
      </c>
      <c r="AJ1284" t="n">
        <v>-25.8982</v>
      </c>
      <c r="AK1284" t="n">
        <v>72059.258</v>
      </c>
      <c r="AR1284" s="0" t="n">
        <v>38.1245</v>
      </c>
      <c r="AS1284" s="0" t="n">
        <v>34.8969</v>
      </c>
      <c r="AT1284" s="0" t="n">
        <v>76.00579999999999</v>
      </c>
      <c r="AU1284" s="1">
        <f>AR1284/SUM(AR1284:AT1284)</f>
        <v/>
      </c>
      <c r="AV1284" s="1">
        <f>AS1284/SUM(AR1284:AT1284)</f>
        <v/>
      </c>
      <c r="AW1284" s="1">
        <f>1-AU1284-AV1284</f>
        <v/>
      </c>
      <c r="AX1284" s="1" t="n"/>
      <c r="AY1284" s="0">
        <f>(4*AU1284)/(-2*AU1284+12*AV1284+3)</f>
        <v/>
      </c>
      <c r="AZ1284" s="0">
        <f>(9*AV1284)/(-2*AU1284+12*AV1284+3)</f>
        <v/>
      </c>
      <c r="BB1284" t="n">
        <v>-1.6857</v>
      </c>
      <c r="BC1284" t="n">
        <v>-25.3927</v>
      </c>
      <c r="BD1284" t="n">
        <v>0.5212</v>
      </c>
      <c r="BE1284" t="n">
        <v>56232.9749</v>
      </c>
      <c r="BF1284" t="n">
        <v>0.2199</v>
      </c>
      <c r="CQ1284" s="0" t="n">
        <v>2</v>
      </c>
    </row>
    <row r="1285">
      <c r="A1285" s="0" t="n">
        <v>256</v>
      </c>
      <c r="B1285" s="0" t="n">
        <v>256</v>
      </c>
      <c r="C1285" s="0" t="n">
        <v>512</v>
      </c>
      <c r="D1285" s="1" t="n"/>
      <c r="E1285" s="0" t="n">
        <v>62.1744</v>
      </c>
      <c r="F1285" s="0" t="n">
        <v>43.8272</v>
      </c>
      <c r="G1285" s="0" t="n">
        <v>199.2518</v>
      </c>
      <c r="H1285" s="1">
        <f>E1285/SUM(E1285:G1285)</f>
        <v/>
      </c>
      <c r="I1285" s="1">
        <f>F1285/SUM(E1285:G1285)</f>
        <v/>
      </c>
      <c r="J1285" s="1">
        <f>1-H1285-I1285</f>
        <v/>
      </c>
      <c r="K1285" s="1" t="n"/>
      <c r="L1285" s="0">
        <f>(4*H1285)/(-2*H1285+12*I1285+3)</f>
        <v/>
      </c>
      <c r="M1285" s="0">
        <f>(9*I1285)/(-2*H1285+12*I1285+3)</f>
        <v/>
      </c>
      <c r="N1285" s="1">
        <f>SQRT(POWER(L1285-AG1285,2)+POWER(M1285-AH1285,2))</f>
        <v/>
      </c>
      <c r="O1285" s="1" t="n">
        <v>-3.6521</v>
      </c>
      <c r="P1285" s="1" t="n">
        <v>-68.29259999999999</v>
      </c>
      <c r="Q1285" t="n">
        <v>16.9538</v>
      </c>
      <c r="R1285" t="n">
        <v>4.391009636686238e+18</v>
      </c>
      <c r="S1285" s="0" t="n">
        <v>4.3291</v>
      </c>
      <c r="AA1285" s="0" t="n">
        <v>50.2096</v>
      </c>
      <c r="AB1285" s="0" t="n">
        <v>39.6721</v>
      </c>
      <c r="AC1285" s="0" t="n">
        <v>140.4192</v>
      </c>
      <c r="AD1285" s="1">
        <f>AA1285/SUM(AA1285:AC1285)</f>
        <v/>
      </c>
      <c r="AE1285" s="1">
        <f>AB1285/SUM(AA1285:AC1285)</f>
        <v/>
      </c>
      <c r="AF1285" s="1">
        <f>1-AD1285-AE1285</f>
        <v/>
      </c>
      <c r="AG1285" s="0">
        <f>(4*AD1285)/(-2*AD1285+12*AE1285+3)</f>
        <v/>
      </c>
      <c r="AH1285" s="0">
        <f>(9*AE1285)/(-2*AD1285+12*AE1285+3)</f>
        <v/>
      </c>
      <c r="AI1285" t="n">
        <v>-3.6562</v>
      </c>
      <c r="AJ1285" t="n">
        <v>-51.3388</v>
      </c>
      <c r="AK1285" t="n">
        <v>4.391009636686238e+18</v>
      </c>
      <c r="AR1285" s="0" t="n">
        <v>50.1422</v>
      </c>
      <c r="AS1285" s="0" t="n">
        <v>39.7157</v>
      </c>
      <c r="AT1285" s="0" t="n">
        <v>139.0378</v>
      </c>
      <c r="AU1285" s="1">
        <f>AR1285/SUM(AR1285:AT1285)</f>
        <v/>
      </c>
      <c r="AV1285" s="1">
        <f>AS1285/SUM(AR1285:AT1285)</f>
        <v/>
      </c>
      <c r="AW1285" s="1">
        <f>1-AU1285-AV1285</f>
        <v/>
      </c>
      <c r="AX1285" s="1" t="n"/>
      <c r="AY1285" s="0">
        <f>(4*AU1285)/(-2*AU1285+12*AV1285+3)</f>
        <v/>
      </c>
      <c r="AZ1285" s="0">
        <f>(9*AV1285)/(-2*AU1285+12*AV1285+3)</f>
        <v/>
      </c>
      <c r="BB1285" t="n">
        <v>-3.5135</v>
      </c>
      <c r="BC1285" t="n">
        <v>-50.7954</v>
      </c>
      <c r="BD1285" t="n">
        <v>0.5619</v>
      </c>
      <c r="BE1285" t="n">
        <v>2.927339757790828e+18</v>
      </c>
      <c r="BF1285" t="n">
        <v>0.1694</v>
      </c>
      <c r="CQ1285" s="0" t="n">
        <v>2</v>
      </c>
    </row>
    <row r="1286">
      <c r="A1286" s="0" t="n">
        <v>256</v>
      </c>
      <c r="B1286" s="0" t="n">
        <v>256</v>
      </c>
      <c r="C1286" s="0" t="n">
        <v>640</v>
      </c>
      <c r="D1286" s="1" t="n"/>
      <c r="E1286" s="0" t="n">
        <v>84.21599999999999</v>
      </c>
      <c r="F1286" s="0" t="n">
        <v>51.0996</v>
      </c>
      <c r="G1286" s="0" t="n">
        <v>319.0345</v>
      </c>
      <c r="H1286" s="1">
        <f>E1286/SUM(E1286:G1286)</f>
        <v/>
      </c>
      <c r="I1286" s="1">
        <f>F1286/SUM(E1286:G1286)</f>
        <v/>
      </c>
      <c r="J1286" s="1">
        <f>1-H1286-I1286</f>
        <v/>
      </c>
      <c r="K1286" s="1" t="n"/>
      <c r="L1286" s="0">
        <f>(4*H1286)/(-2*H1286+12*I1286+3)</f>
        <v/>
      </c>
      <c r="M1286" s="0">
        <f>(9*I1286)/(-2*H1286+12*I1286+3)</f>
        <v/>
      </c>
      <c r="N1286" s="1">
        <f>SQRT(POWER(L1286-AG1286,2)+POWER(M1286-AH1286,2))</f>
        <v/>
      </c>
      <c r="O1286" s="1" t="n">
        <v>-5.0113</v>
      </c>
      <c r="P1286" s="1" t="n">
        <v>-93.3678</v>
      </c>
      <c r="Q1286" t="n">
        <v>18.9312</v>
      </c>
      <c r="R1286" t="n">
        <v>2.927339757790828e+18</v>
      </c>
      <c r="S1286" s="0" t="n">
        <v>4.3358</v>
      </c>
      <c r="AA1286" s="0" t="n">
        <v>66.53230000000001</v>
      </c>
      <c r="AB1286" s="0" t="n">
        <v>46.2031</v>
      </c>
      <c r="AC1286" s="0" t="n">
        <v>226.3605</v>
      </c>
      <c r="AD1286" s="1">
        <f>AA1286/SUM(AA1286:AC1286)</f>
        <v/>
      </c>
      <c r="AE1286" s="1">
        <f>AB1286/SUM(AA1286:AC1286)</f>
        <v/>
      </c>
      <c r="AF1286" s="1">
        <f>1-AD1286-AE1286</f>
        <v/>
      </c>
      <c r="AG1286" s="0">
        <f>(4*AD1286)/(-2*AD1286+12*AE1286+3)</f>
        <v/>
      </c>
      <c r="AH1286" s="0">
        <f>(9*AE1286)/(-2*AD1286+12*AE1286+3)</f>
        <v/>
      </c>
      <c r="AI1286" t="n">
        <v>-5.3287</v>
      </c>
      <c r="AJ1286" t="n">
        <v>-74.4393</v>
      </c>
      <c r="AK1286" t="n">
        <v>4.391009636686238e+18</v>
      </c>
      <c r="AR1286" s="0" t="n">
        <v>66.55029999999999</v>
      </c>
      <c r="AS1286" s="0" t="n">
        <v>46.5186</v>
      </c>
      <c r="AT1286" s="0" t="n">
        <v>223.1587</v>
      </c>
      <c r="AU1286" s="1">
        <f>AR1286/SUM(AR1286:AT1286)</f>
        <v/>
      </c>
      <c r="AV1286" s="1">
        <f>AS1286/SUM(AR1286:AT1286)</f>
        <v/>
      </c>
      <c r="AW1286" s="1">
        <f>1-AU1286-AV1286</f>
        <v/>
      </c>
      <c r="AX1286" s="1" t="n"/>
      <c r="AY1286" s="0">
        <f>(4*AU1286)/(-2*AU1286+12*AV1286+3)</f>
        <v/>
      </c>
      <c r="AZ1286" s="0">
        <f>(9*AV1286)/(-2*AU1286+12*AV1286+3)</f>
        <v/>
      </c>
      <c r="BB1286" t="n">
        <v>-5.0651</v>
      </c>
      <c r="BC1286" t="n">
        <v>-73.4611</v>
      </c>
      <c r="BD1286" t="n">
        <v>1.0131</v>
      </c>
      <c r="BE1286" t="n">
        <v>2.927339757790828e+18</v>
      </c>
      <c r="BF1286" t="n">
        <v>0.2723</v>
      </c>
      <c r="CQ1286" s="0" t="n">
        <v>2</v>
      </c>
    </row>
    <row r="1287">
      <c r="A1287" s="0" t="n">
        <v>256</v>
      </c>
      <c r="B1287" s="0" t="n">
        <v>256</v>
      </c>
      <c r="C1287" s="0" t="n">
        <v>768</v>
      </c>
      <c r="D1287" s="1" t="n"/>
      <c r="E1287" s="0" t="n">
        <v>111.9902</v>
      </c>
      <c r="F1287" s="0" t="n">
        <v>60.218</v>
      </c>
      <c r="G1287" s="0" t="n">
        <v>472.0047</v>
      </c>
      <c r="H1287" s="1">
        <f>E1287/SUM(E1287:G1287)</f>
        <v/>
      </c>
      <c r="I1287" s="1">
        <f>F1287/SUM(E1287:G1287)</f>
        <v/>
      </c>
      <c r="J1287" s="1">
        <f>1-H1287-I1287</f>
        <v/>
      </c>
      <c r="K1287" s="1" t="n"/>
      <c r="L1287" s="0">
        <f>(4*H1287)/(-2*H1287+12*I1287+3)</f>
        <v/>
      </c>
      <c r="M1287" s="0">
        <f>(9*I1287)/(-2*H1287+12*I1287+3)</f>
        <v/>
      </c>
      <c r="N1287" s="1">
        <f>SQRT(POWER(L1287-AG1287,2)+POWER(M1287-AH1287,2))</f>
        <v/>
      </c>
      <c r="O1287" s="1" t="n">
        <v>-6.4143</v>
      </c>
      <c r="P1287" s="1" t="n">
        <v>-115.9985</v>
      </c>
      <c r="Q1287" t="n">
        <v>20.6204</v>
      </c>
      <c r="R1287" t="n">
        <v>2.927339757790828e+18</v>
      </c>
      <c r="S1287" s="0" t="n">
        <v>4.4325</v>
      </c>
      <c r="AA1287" s="0" t="n">
        <v>87.2958</v>
      </c>
      <c r="AB1287" s="0" t="n">
        <v>54.5109</v>
      </c>
      <c r="AC1287" s="0" t="n">
        <v>335.6834</v>
      </c>
      <c r="AD1287" s="1">
        <f>AA1287/SUM(AA1287:AC1287)</f>
        <v/>
      </c>
      <c r="AE1287" s="1">
        <f>AB1287/SUM(AA1287:AC1287)</f>
        <v/>
      </c>
      <c r="AF1287" s="1">
        <f>1-AD1287-AE1287</f>
        <v/>
      </c>
      <c r="AG1287" s="0">
        <f>(4*AD1287)/(-2*AD1287+12*AE1287+3)</f>
        <v/>
      </c>
      <c r="AH1287" s="0">
        <f>(9*AE1287)/(-2*AD1287+12*AE1287+3)</f>
        <v/>
      </c>
      <c r="AI1287" t="n">
        <v>-6.8435</v>
      </c>
      <c r="AJ1287" t="n">
        <v>-95.38249999999999</v>
      </c>
      <c r="AK1287" t="n">
        <v>2.927339757790828e+18</v>
      </c>
      <c r="AR1287" s="0" t="n">
        <v>87.4134</v>
      </c>
      <c r="AS1287" s="0" t="n">
        <v>54.7974</v>
      </c>
      <c r="AT1287" s="0" t="n">
        <v>336.7783</v>
      </c>
      <c r="AU1287" s="1">
        <f>AR1287/SUM(AR1287:AT1287)</f>
        <v/>
      </c>
      <c r="AV1287" s="1">
        <f>AS1287/SUM(AR1287:AT1287)</f>
        <v/>
      </c>
      <c r="AW1287" s="1">
        <f>1-AU1287-AV1287</f>
        <v/>
      </c>
      <c r="AX1287" s="1" t="n"/>
      <c r="AY1287" s="0">
        <f>(4*AU1287)/(-2*AU1287+12*AV1287+3)</f>
        <v/>
      </c>
      <c r="AZ1287" s="0">
        <f>(9*AV1287)/(-2*AU1287+12*AV1287+3)</f>
        <v/>
      </c>
      <c r="BB1287" t="n">
        <v>-7.0811</v>
      </c>
      <c r="BC1287" t="n">
        <v>-95.4846</v>
      </c>
      <c r="BD1287" t="n">
        <v>0.2586</v>
      </c>
      <c r="BE1287" t="n">
        <v>4.391009636686238e+18</v>
      </c>
      <c r="BF1287" t="n">
        <v>0.1604</v>
      </c>
      <c r="CQ1287" s="0" t="n">
        <v>2</v>
      </c>
    </row>
    <row r="1288">
      <c r="A1288" s="0" t="n">
        <v>256</v>
      </c>
      <c r="B1288" s="0" t="n">
        <v>256</v>
      </c>
      <c r="C1288" s="0" t="n">
        <v>896</v>
      </c>
      <c r="D1288" s="1" t="n"/>
      <c r="E1288" s="0" t="n">
        <v>144.4903</v>
      </c>
      <c r="F1288" s="0" t="n">
        <v>70.98690000000001</v>
      </c>
      <c r="G1288" s="0" t="n">
        <v>649.1804</v>
      </c>
      <c r="H1288" s="1">
        <f>E1288/SUM(E1288:G1288)</f>
        <v/>
      </c>
      <c r="I1288" s="1">
        <f>F1288/SUM(E1288:G1288)</f>
        <v/>
      </c>
      <c r="J1288" s="1">
        <f>1-H1288-I1288</f>
        <v/>
      </c>
      <c r="K1288" s="1" t="n"/>
      <c r="L1288" s="0">
        <f>(4*H1288)/(-2*H1288+12*I1288+3)</f>
        <v/>
      </c>
      <c r="M1288" s="0">
        <f>(9*I1288)/(-2*H1288+12*I1288+3)</f>
        <v/>
      </c>
      <c r="N1288" s="1">
        <f>SQRT(POWER(L1288-AG1288,2)+POWER(M1288-AH1288,2))</f>
        <v/>
      </c>
      <c r="O1288" s="1" t="n">
        <v>-7.5312</v>
      </c>
      <c r="P1288" s="1" t="n">
        <v>-135.9047</v>
      </c>
      <c r="Q1288" t="n">
        <v>21.17</v>
      </c>
      <c r="R1288" t="n">
        <v>4.391009636686238e+18</v>
      </c>
      <c r="S1288" s="0" t="n">
        <v>4.3885</v>
      </c>
      <c r="AA1288" s="0" t="n">
        <v>112.6659</v>
      </c>
      <c r="AB1288" s="0" t="n">
        <v>64.6619</v>
      </c>
      <c r="AC1288" s="0" t="n">
        <v>469.2602</v>
      </c>
      <c r="AD1288" s="1">
        <f>AA1288/SUM(AA1288:AC1288)</f>
        <v/>
      </c>
      <c r="AE1288" s="1">
        <f>AB1288/SUM(AA1288:AC1288)</f>
        <v/>
      </c>
      <c r="AF1288" s="1">
        <f>1-AD1288-AE1288</f>
        <v/>
      </c>
      <c r="AG1288" s="0">
        <f>(4*AD1288)/(-2*AD1288+12*AE1288+3)</f>
        <v/>
      </c>
      <c r="AH1288" s="0">
        <f>(9*AE1288)/(-2*AD1288+12*AE1288+3)</f>
        <v/>
      </c>
      <c r="AI1288" t="n">
        <v>-8.2431</v>
      </c>
      <c r="AJ1288" t="n">
        <v>-114.7467</v>
      </c>
      <c r="AK1288" t="n">
        <v>2.927339757790828e+18</v>
      </c>
      <c r="AR1288" s="0" t="n">
        <v>112.616</v>
      </c>
      <c r="AS1288" s="0" t="n">
        <v>64.88</v>
      </c>
      <c r="AT1288" s="0" t="n">
        <v>465.534</v>
      </c>
      <c r="AU1288" s="1">
        <f>AR1288/SUM(AR1288:AT1288)</f>
        <v/>
      </c>
      <c r="AV1288" s="1">
        <f>AS1288/SUM(AR1288:AT1288)</f>
        <v/>
      </c>
      <c r="AW1288" s="1">
        <f>1-AU1288-AV1288</f>
        <v/>
      </c>
      <c r="AX1288" s="1" t="n"/>
      <c r="AY1288" s="0">
        <f>(4*AU1288)/(-2*AU1288+12*AV1288+3)</f>
        <v/>
      </c>
      <c r="AZ1288" s="0">
        <f>(9*AV1288)/(-2*AU1288+12*AV1288+3)</f>
        <v/>
      </c>
      <c r="BB1288" t="n">
        <v>-8.0116</v>
      </c>
      <c r="BC1288" t="n">
        <v>-114.1766</v>
      </c>
      <c r="BD1288" t="n">
        <v>0.6153</v>
      </c>
      <c r="BE1288" t="n">
        <v>2.927339757790828e+18</v>
      </c>
      <c r="BF1288" t="n">
        <v>0.141</v>
      </c>
      <c r="CQ1288" s="0" t="n">
        <v>2</v>
      </c>
    </row>
    <row r="1289">
      <c r="A1289" s="0" t="n">
        <v>256</v>
      </c>
      <c r="B1289" s="0" t="n">
        <v>256</v>
      </c>
      <c r="C1289" s="0" t="n">
        <v>1023</v>
      </c>
      <c r="D1289" s="1" t="n"/>
      <c r="E1289" s="0" t="n">
        <v>181.9024</v>
      </c>
      <c r="F1289" s="0" t="n">
        <v>83.9599</v>
      </c>
      <c r="G1289" s="0" t="n">
        <v>852.4179</v>
      </c>
      <c r="H1289" s="1">
        <f>E1289/SUM(E1289:G1289)</f>
        <v/>
      </c>
      <c r="I1289" s="1">
        <f>F1289/SUM(E1289:G1289)</f>
        <v/>
      </c>
      <c r="J1289" s="1">
        <f>1-H1289-I1289</f>
        <v/>
      </c>
      <c r="K1289" s="1" t="n"/>
      <c r="L1289" s="0">
        <f>(4*H1289)/(-2*H1289+12*I1289+3)</f>
        <v/>
      </c>
      <c r="M1289" s="0">
        <f>(9*I1289)/(-2*H1289+12*I1289+3)</f>
        <v/>
      </c>
      <c r="N1289" s="1">
        <f>SQRT(POWER(L1289-AG1289,2)+POWER(M1289-AH1289,2))</f>
        <v/>
      </c>
      <c r="O1289" s="1" t="n">
        <v>-8.756399999999999</v>
      </c>
      <c r="P1289" s="1" t="n">
        <v>-154.31</v>
      </c>
      <c r="Q1289" t="n">
        <v>21.4593</v>
      </c>
      <c r="R1289" t="n">
        <v>2.927339757790828e+18</v>
      </c>
      <c r="S1289" s="0" t="n">
        <v>4.2677</v>
      </c>
      <c r="AA1289" s="0" t="n">
        <v>142.5331</v>
      </c>
      <c r="AB1289" s="0" t="n">
        <v>76.6122</v>
      </c>
      <c r="AC1289" s="0" t="n">
        <v>626.5151</v>
      </c>
      <c r="AD1289" s="1">
        <f>AA1289/SUM(AA1289:AC1289)</f>
        <v/>
      </c>
      <c r="AE1289" s="1">
        <f>AB1289/SUM(AA1289:AC1289)</f>
        <v/>
      </c>
      <c r="AF1289" s="1">
        <f>1-AD1289-AE1289</f>
        <v/>
      </c>
      <c r="AG1289" s="0">
        <f>(4*AD1289)/(-2*AD1289+12*AE1289+3)</f>
        <v/>
      </c>
      <c r="AH1289" s="0">
        <f>(9*AE1289)/(-2*AD1289+12*AE1289+3)</f>
        <v/>
      </c>
      <c r="AI1289" t="n">
        <v>-9.5517</v>
      </c>
      <c r="AJ1289" t="n">
        <v>-132.8654</v>
      </c>
      <c r="AK1289" t="n">
        <v>4.391009636686238e+18</v>
      </c>
      <c r="AR1289" s="0" t="n">
        <v>142.2997</v>
      </c>
      <c r="AS1289" s="0" t="n">
        <v>77.1439</v>
      </c>
      <c r="AT1289" s="0" t="n">
        <v>620.9626</v>
      </c>
      <c r="AU1289" s="1">
        <f>AR1289/SUM(AR1289:AT1289)</f>
        <v/>
      </c>
      <c r="AV1289" s="1">
        <f>AS1289/SUM(AR1289:AT1289)</f>
        <v/>
      </c>
      <c r="AW1289" s="1">
        <f>1-AU1289-AV1289</f>
        <v/>
      </c>
      <c r="AX1289" s="1" t="n"/>
      <c r="AY1289" s="0">
        <f>(4*AU1289)/(-2*AU1289+12*AV1289+3)</f>
        <v/>
      </c>
      <c r="AZ1289" s="0">
        <f>(9*AV1289)/(-2*AU1289+12*AV1289+3)</f>
        <v/>
      </c>
      <c r="BB1289" t="n">
        <v>-9.470000000000001</v>
      </c>
      <c r="BC1289" t="n">
        <v>-132.1635</v>
      </c>
      <c r="BD1289" t="n">
        <v>0.7066</v>
      </c>
      <c r="BE1289" t="n">
        <v>2.927339757790828e+18</v>
      </c>
      <c r="BF1289" t="n">
        <v>0.2101</v>
      </c>
      <c r="CQ1289" s="0" t="n">
        <v>2</v>
      </c>
    </row>
    <row r="1290">
      <c r="A1290" s="0" t="n">
        <v>256</v>
      </c>
      <c r="B1290" s="0" t="n">
        <v>384</v>
      </c>
      <c r="C1290" s="0" t="n">
        <v>0</v>
      </c>
      <c r="D1290" s="1" t="n"/>
      <c r="E1290" s="0" t="n">
        <v>35.9942</v>
      </c>
      <c r="F1290" s="0" t="n">
        <v>64.46769999999999</v>
      </c>
      <c r="G1290" s="0" t="n">
        <v>6.4534</v>
      </c>
      <c r="H1290" s="1">
        <f>E1290/SUM(E1290:G1290)</f>
        <v/>
      </c>
      <c r="I1290" s="1">
        <f>F1290/SUM(E1290:G1290)</f>
        <v/>
      </c>
      <c r="J1290" s="1">
        <f>1-H1290-I1290</f>
        <v/>
      </c>
      <c r="K1290" s="1" t="n"/>
      <c r="L1290" s="0">
        <f>(4*H1290)/(-2*H1290+12*I1290+3)</f>
        <v/>
      </c>
      <c r="M1290" s="0">
        <f>(9*I1290)/(-2*H1290+12*I1290+3)</f>
        <v/>
      </c>
      <c r="N1290" s="1">
        <f>SQRT(POWER(L1290-AG1290,2)+POWER(M1290-AH1290,2))</f>
        <v/>
      </c>
      <c r="O1290" s="1" t="n">
        <v>-27.8216</v>
      </c>
      <c r="P1290" s="1" t="n">
        <v>48.3613</v>
      </c>
      <c r="Q1290" t="n">
        <v>12.8403</v>
      </c>
      <c r="R1290" t="n">
        <v>3367.0103</v>
      </c>
      <c r="S1290" s="0" t="n">
        <v>4.521</v>
      </c>
      <c r="AA1290" s="0" t="n">
        <v>40.4612</v>
      </c>
      <c r="AB1290" s="0" t="n">
        <v>61.3887</v>
      </c>
      <c r="AC1290" s="0" t="n">
        <v>10.1566</v>
      </c>
      <c r="AD1290" s="1">
        <f>AA1290/SUM(AA1290:AC1290)</f>
        <v/>
      </c>
      <c r="AE1290" s="1">
        <f>AB1290/SUM(AA1290:AC1290)</f>
        <v/>
      </c>
      <c r="AF1290" s="1">
        <f>1-AD1290-AE1290</f>
        <v/>
      </c>
      <c r="AG1290" s="0">
        <f>(4*AD1290)/(-2*AD1290+12*AE1290+3)</f>
        <v/>
      </c>
      <c r="AH1290" s="0">
        <f>(9*AE1290)/(-2*AD1290+12*AE1290+3)</f>
        <v/>
      </c>
      <c r="AI1290" t="n">
        <v>-16.5161</v>
      </c>
      <c r="AJ1290" t="n">
        <v>42.2737</v>
      </c>
      <c r="AK1290" t="n">
        <v>3336.069</v>
      </c>
      <c r="AR1290" s="0" t="n">
        <v>39.9191</v>
      </c>
      <c r="AS1290" s="0" t="n">
        <v>60.6723</v>
      </c>
      <c r="AT1290" s="0" t="n">
        <v>9.821899999999999</v>
      </c>
      <c r="AU1290" s="1">
        <f>AR1290/SUM(AR1290:AT1290)</f>
        <v/>
      </c>
      <c r="AV1290" s="1">
        <f>AS1290/SUM(AR1290:AT1290)</f>
        <v/>
      </c>
      <c r="AW1290" s="1">
        <f>1-AU1290-AV1290</f>
        <v/>
      </c>
      <c r="AX1290" s="1" t="n"/>
      <c r="AY1290" s="0">
        <f>(4*AU1290)/(-2*AU1290+12*AV1290+3)</f>
        <v/>
      </c>
      <c r="AZ1290" s="0">
        <f>(9*AV1290)/(-2*AU1290+12*AV1290+3)</f>
        <v/>
      </c>
      <c r="BB1290" t="n">
        <v>-16.5021</v>
      </c>
      <c r="BC1290" t="n">
        <v>42.2304</v>
      </c>
      <c r="BD1290" t="n">
        <v>0.0455</v>
      </c>
      <c r="BE1290" t="n">
        <v>3328.9348</v>
      </c>
      <c r="BF1290" t="n">
        <v>0.1857</v>
      </c>
      <c r="CQ1290" s="0" t="n">
        <v>2</v>
      </c>
    </row>
    <row r="1291">
      <c r="A1291" s="0" t="n">
        <v>256</v>
      </c>
      <c r="B1291" s="0" t="n">
        <v>384</v>
      </c>
      <c r="C1291" s="0" t="n">
        <v>128</v>
      </c>
      <c r="D1291" s="1" t="n"/>
      <c r="E1291" s="0" t="n">
        <v>37.836</v>
      </c>
      <c r="F1291" s="0" t="n">
        <v>65.6818</v>
      </c>
      <c r="G1291" s="0" t="n">
        <v>15.8994</v>
      </c>
      <c r="H1291" s="1">
        <f>E1291/SUM(E1291:G1291)</f>
        <v/>
      </c>
      <c r="I1291" s="1">
        <f>F1291/SUM(E1291:G1291)</f>
        <v/>
      </c>
      <c r="J1291" s="1">
        <f>1-H1291-I1291</f>
        <v/>
      </c>
      <c r="K1291" s="1" t="n"/>
      <c r="L1291" s="0">
        <f>(4*H1291)/(-2*H1291+12*I1291+3)</f>
        <v/>
      </c>
      <c r="M1291" s="0">
        <f>(9*I1291)/(-2*H1291+12*I1291+3)</f>
        <v/>
      </c>
      <c r="N1291" s="1">
        <f>SQRT(POWER(L1291-AG1291,2)+POWER(M1291-AH1291,2))</f>
        <v/>
      </c>
      <c r="O1291" s="1" t="n">
        <v>-27.8152</v>
      </c>
      <c r="P1291" s="1" t="n">
        <v>41.1867</v>
      </c>
      <c r="Q1291" t="n">
        <v>12.066</v>
      </c>
      <c r="R1291" t="n">
        <v>3719.309</v>
      </c>
      <c r="S1291" s="0" t="n">
        <v>4.7089</v>
      </c>
      <c r="AA1291" s="0" t="n">
        <v>41.681</v>
      </c>
      <c r="AB1291" s="0" t="n">
        <v>61.8768</v>
      </c>
      <c r="AC1291" s="0" t="n">
        <v>16.5792</v>
      </c>
      <c r="AD1291" s="1">
        <f>AA1291/SUM(AA1291:AC1291)</f>
        <v/>
      </c>
      <c r="AE1291" s="1">
        <f>AB1291/SUM(AA1291:AC1291)</f>
        <v/>
      </c>
      <c r="AF1291" s="1">
        <f>1-AD1291-AE1291</f>
        <v/>
      </c>
      <c r="AG1291" s="0">
        <f>(4*AD1291)/(-2*AD1291+12*AE1291+3)</f>
        <v/>
      </c>
      <c r="AH1291" s="0">
        <f>(9*AE1291)/(-2*AD1291+12*AE1291+3)</f>
        <v/>
      </c>
      <c r="AI1291" t="n">
        <v>-16.4186</v>
      </c>
      <c r="AJ1291" t="n">
        <v>37.2235</v>
      </c>
      <c r="AK1291" t="n">
        <v>3592.9561</v>
      </c>
      <c r="AR1291" s="0" t="n">
        <v>40.4767</v>
      </c>
      <c r="AS1291" s="0" t="n">
        <v>60.9025</v>
      </c>
      <c r="AT1291" s="0" t="n">
        <v>16.2977</v>
      </c>
      <c r="AU1291" s="1">
        <f>AR1291/SUM(AR1291:AT1291)</f>
        <v/>
      </c>
      <c r="AV1291" s="1">
        <f>AS1291/SUM(AR1291:AT1291)</f>
        <v/>
      </c>
      <c r="AW1291" s="1">
        <f>1-AU1291-AV1291</f>
        <v/>
      </c>
      <c r="AX1291" s="1" t="n"/>
      <c r="AY1291" s="0">
        <f>(4*AU1291)/(-2*AU1291+12*AV1291+3)</f>
        <v/>
      </c>
      <c r="AZ1291" s="0">
        <f>(9*AV1291)/(-2*AU1291+12*AV1291+3)</f>
        <v/>
      </c>
      <c r="BB1291" t="n">
        <v>-17.2854</v>
      </c>
      <c r="BC1291" t="n">
        <v>37.0994</v>
      </c>
      <c r="BD1291" t="n">
        <v>0.8757</v>
      </c>
      <c r="BE1291" t="n">
        <v>3610.9293</v>
      </c>
      <c r="BF1291" t="n">
        <v>0.4823</v>
      </c>
      <c r="CQ1291" s="0" t="n">
        <v>2</v>
      </c>
    </row>
    <row r="1292">
      <c r="A1292" s="0" t="n">
        <v>256</v>
      </c>
      <c r="B1292" s="0" t="n">
        <v>384</v>
      </c>
      <c r="C1292" s="0" t="n">
        <v>256</v>
      </c>
      <c r="D1292" s="1" t="n"/>
      <c r="E1292" s="0" t="n">
        <v>44.2584</v>
      </c>
      <c r="F1292" s="0" t="n">
        <v>68.0355</v>
      </c>
      <c r="G1292" s="0" t="n">
        <v>47.8424</v>
      </c>
      <c r="H1292" s="1">
        <f>E1292/SUM(E1292:G1292)</f>
        <v/>
      </c>
      <c r="I1292" s="1">
        <f>F1292/SUM(E1292:G1292)</f>
        <v/>
      </c>
      <c r="J1292" s="1">
        <f>1-H1292-I1292</f>
        <v/>
      </c>
      <c r="K1292" s="1" t="n"/>
      <c r="L1292" s="0">
        <f>(4*H1292)/(-2*H1292+12*I1292+3)</f>
        <v/>
      </c>
      <c r="M1292" s="0">
        <f>(9*I1292)/(-2*H1292+12*I1292+3)</f>
        <v/>
      </c>
      <c r="N1292" s="1">
        <f>SQRT(POWER(L1292-AG1292,2)+POWER(M1292-AH1292,2))</f>
        <v/>
      </c>
      <c r="O1292" s="1" t="n">
        <v>-25.6934</v>
      </c>
      <c r="P1292" s="1" t="n">
        <v>19.1872</v>
      </c>
      <c r="Q1292" t="n">
        <v>9.724500000000001</v>
      </c>
      <c r="R1292" t="n">
        <v>5289.4703</v>
      </c>
      <c r="S1292" s="0" t="n">
        <v>5.0275</v>
      </c>
      <c r="AA1292" s="0" t="n">
        <v>46.0661</v>
      </c>
      <c r="AB1292" s="0" t="n">
        <v>63.6313</v>
      </c>
      <c r="AC1292" s="0" t="n">
        <v>39.667</v>
      </c>
      <c r="AD1292" s="1">
        <f>AA1292/SUM(AA1292:AC1292)</f>
        <v/>
      </c>
      <c r="AE1292" s="1">
        <f>AB1292/SUM(AA1292:AC1292)</f>
        <v/>
      </c>
      <c r="AF1292" s="1">
        <f>1-AD1292-AE1292</f>
        <v/>
      </c>
      <c r="AG1292" s="0">
        <f>(4*AD1292)/(-2*AD1292+12*AE1292+3)</f>
        <v/>
      </c>
      <c r="AH1292" s="0">
        <f>(9*AE1292)/(-2*AD1292+12*AE1292+3)</f>
        <v/>
      </c>
      <c r="AI1292" t="n">
        <v>-16.1222</v>
      </c>
      <c r="AJ1292" t="n">
        <v>20.9072</v>
      </c>
      <c r="AK1292" t="n">
        <v>4735.5395</v>
      </c>
      <c r="AR1292" s="0" t="n">
        <v>45.8072</v>
      </c>
      <c r="AS1292" s="0" t="n">
        <v>63.2129</v>
      </c>
      <c r="AT1292" s="0" t="n">
        <v>39.0073</v>
      </c>
      <c r="AU1292" s="1">
        <f>AR1292/SUM(AR1292:AT1292)</f>
        <v/>
      </c>
      <c r="AV1292" s="1">
        <f>AS1292/SUM(AR1292:AT1292)</f>
        <v/>
      </c>
      <c r="AW1292" s="1">
        <f>1-AU1292-AV1292</f>
        <v/>
      </c>
      <c r="AX1292" s="1" t="n"/>
      <c r="AY1292" s="0">
        <f>(4*AU1292)/(-2*AU1292+12*AV1292+3)</f>
        <v/>
      </c>
      <c r="AZ1292" s="0">
        <f>(9*AV1292)/(-2*AU1292+12*AV1292+3)</f>
        <v/>
      </c>
      <c r="BB1292" t="n">
        <v>-15.9123</v>
      </c>
      <c r="BC1292" t="n">
        <v>21.0982</v>
      </c>
      <c r="BD1292" t="n">
        <v>0.2837</v>
      </c>
      <c r="BE1292" t="n">
        <v>4707.217</v>
      </c>
      <c r="BF1292" t="n">
        <v>0.1908</v>
      </c>
      <c r="CQ1292" s="0" t="n">
        <v>2</v>
      </c>
    </row>
    <row r="1293">
      <c r="A1293" s="0" t="n">
        <v>256</v>
      </c>
      <c r="B1293" s="0" t="n">
        <v>384</v>
      </c>
      <c r="C1293" s="0" t="n">
        <v>384</v>
      </c>
      <c r="D1293" s="1" t="n"/>
      <c r="E1293" s="0" t="n">
        <v>55.3209</v>
      </c>
      <c r="F1293" s="0" t="n">
        <v>71.746</v>
      </c>
      <c r="G1293" s="0" t="n">
        <v>110.5022</v>
      </c>
      <c r="H1293" s="1">
        <f>E1293/SUM(E1293:G1293)</f>
        <v/>
      </c>
      <c r="I1293" s="1">
        <f>F1293/SUM(E1293:G1293)</f>
        <v/>
      </c>
      <c r="J1293" s="1">
        <f>1-H1293-I1293</f>
        <v/>
      </c>
      <c r="K1293" s="1" t="n"/>
      <c r="L1293" s="0">
        <f>(4*H1293)/(-2*H1293+12*I1293+3)</f>
        <v/>
      </c>
      <c r="M1293" s="0">
        <f>(9*I1293)/(-2*H1293+12*I1293+3)</f>
        <v/>
      </c>
      <c r="N1293" s="1">
        <f>SQRT(POWER(L1293-AG1293,2)+POWER(M1293-AH1293,2))</f>
        <v/>
      </c>
      <c r="O1293" s="1" t="n">
        <v>-23.9099</v>
      </c>
      <c r="P1293" s="1" t="n">
        <v>-13.9002</v>
      </c>
      <c r="Q1293" t="n">
        <v>13.3168</v>
      </c>
      <c r="R1293" t="n">
        <v>13167.1727</v>
      </c>
      <c r="S1293" s="0" t="n">
        <v>5.8423</v>
      </c>
      <c r="AA1293" s="0" t="n">
        <v>54.1375</v>
      </c>
      <c r="AB1293" s="0" t="n">
        <v>66.8608</v>
      </c>
      <c r="AC1293" s="0" t="n">
        <v>82.1639</v>
      </c>
      <c r="AD1293" s="1">
        <f>AA1293/SUM(AA1293:AC1293)</f>
        <v/>
      </c>
      <c r="AE1293" s="1">
        <f>AB1293/SUM(AA1293:AC1293)</f>
        <v/>
      </c>
      <c r="AF1293" s="1">
        <f>1-AD1293-AE1293</f>
        <v/>
      </c>
      <c r="AG1293" s="0">
        <f>(4*AD1293)/(-2*AD1293+12*AE1293+3)</f>
        <v/>
      </c>
      <c r="AH1293" s="0">
        <f>(9*AE1293)/(-2*AD1293+12*AE1293+3)</f>
        <v/>
      </c>
      <c r="AI1293" t="n">
        <v>-15.7434</v>
      </c>
      <c r="AJ1293" t="n">
        <v>-3.3814</v>
      </c>
      <c r="AK1293" t="n">
        <v>8235.2333</v>
      </c>
      <c r="AR1293" s="0" t="n">
        <v>54.5282</v>
      </c>
      <c r="AS1293" s="0" t="n">
        <v>66.99760000000001</v>
      </c>
      <c r="AT1293" s="0" t="n">
        <v>81.37869999999999</v>
      </c>
      <c r="AU1293" s="1">
        <f>AR1293/SUM(AR1293:AT1293)</f>
        <v/>
      </c>
      <c r="AV1293" s="1">
        <f>AS1293/SUM(AR1293:AT1293)</f>
        <v/>
      </c>
      <c r="AW1293" s="1">
        <f>1-AU1293-AV1293</f>
        <v/>
      </c>
      <c r="AX1293" s="1" t="n"/>
      <c r="AY1293" s="0">
        <f>(4*AU1293)/(-2*AU1293+12*AV1293+3)</f>
        <v/>
      </c>
      <c r="AZ1293" s="0">
        <f>(9*AV1293)/(-2*AU1293+12*AV1293+3)</f>
        <v/>
      </c>
      <c r="BB1293" t="n">
        <v>-15.1682</v>
      </c>
      <c r="BC1293" t="n">
        <v>-2.9305</v>
      </c>
      <c r="BD1293" t="n">
        <v>0.7308</v>
      </c>
      <c r="BE1293" t="n">
        <v>8078.9513</v>
      </c>
      <c r="BF1293" t="n">
        <v>0.3952</v>
      </c>
      <c r="CQ1293" s="0" t="n">
        <v>2</v>
      </c>
    </row>
    <row r="1294">
      <c r="A1294" s="0" t="n">
        <v>256</v>
      </c>
      <c r="B1294" s="0" t="n">
        <v>384</v>
      </c>
      <c r="C1294" s="0" t="n">
        <v>512</v>
      </c>
      <c r="D1294" s="1" t="n"/>
      <c r="E1294" s="0" t="n">
        <v>71.9534</v>
      </c>
      <c r="F1294" s="0" t="n">
        <v>77.2627</v>
      </c>
      <c r="G1294" s="0" t="n">
        <v>202.3522</v>
      </c>
      <c r="H1294" s="1">
        <f>E1294/SUM(E1294:G1294)</f>
        <v/>
      </c>
      <c r="I1294" s="1">
        <f>F1294/SUM(E1294:G1294)</f>
        <v/>
      </c>
      <c r="J1294" s="1">
        <f>1-H1294-I1294</f>
        <v/>
      </c>
      <c r="K1294" s="1" t="n"/>
      <c r="L1294" s="0">
        <f>(4*H1294)/(-2*H1294+12*I1294+3)</f>
        <v/>
      </c>
      <c r="M1294" s="0">
        <f>(9*I1294)/(-2*H1294+12*I1294+3)</f>
        <v/>
      </c>
      <c r="N1294" s="1">
        <f>SQRT(POWER(L1294-AG1294,2)+POWER(M1294-AH1294,2))</f>
        <v/>
      </c>
      <c r="O1294" s="1" t="n">
        <v>-21.9105</v>
      </c>
      <c r="P1294" s="1" t="n">
        <v>-47.8781</v>
      </c>
      <c r="Q1294" t="n">
        <v>18.3873</v>
      </c>
      <c r="R1294" t="n">
        <v>4.391009636686238e+18</v>
      </c>
      <c r="S1294" s="0" t="n">
        <v>4.4591</v>
      </c>
      <c r="AA1294" s="0" t="n">
        <v>66.2145</v>
      </c>
      <c r="AB1294" s="0" t="n">
        <v>71.693</v>
      </c>
      <c r="AC1294" s="0" t="n">
        <v>145.7509</v>
      </c>
      <c r="AD1294" s="1">
        <f>AA1294/SUM(AA1294:AC1294)</f>
        <v/>
      </c>
      <c r="AE1294" s="1">
        <f>AB1294/SUM(AA1294:AC1294)</f>
        <v/>
      </c>
      <c r="AF1294" s="1">
        <f>1-AD1294-AE1294</f>
        <v/>
      </c>
      <c r="AG1294" s="0">
        <f>(4*AD1294)/(-2*AD1294+12*AE1294+3)</f>
        <v/>
      </c>
      <c r="AH1294" s="0">
        <f>(9*AE1294)/(-2*AD1294+12*AE1294+3)</f>
        <v/>
      </c>
      <c r="AI1294" t="n">
        <v>-15.4336</v>
      </c>
      <c r="AJ1294" t="n">
        <v>-30.6693</v>
      </c>
      <c r="AK1294" t="n">
        <v>45811.59</v>
      </c>
      <c r="AR1294" s="0" t="n">
        <v>66.2988</v>
      </c>
      <c r="AS1294" s="0" t="n">
        <v>71.78279999999999</v>
      </c>
      <c r="AT1294" s="0" t="n">
        <v>144.6416</v>
      </c>
      <c r="AU1294" s="1">
        <f>AR1294/SUM(AR1294:AT1294)</f>
        <v/>
      </c>
      <c r="AV1294" s="1">
        <f>AS1294/SUM(AR1294:AT1294)</f>
        <v/>
      </c>
      <c r="AW1294" s="1">
        <f>1-AU1294-AV1294</f>
        <v/>
      </c>
      <c r="AX1294" s="1" t="n"/>
      <c r="AY1294" s="0">
        <f>(4*AU1294)/(-2*AU1294+12*AV1294+3)</f>
        <v/>
      </c>
      <c r="AZ1294" s="0">
        <f>(9*AV1294)/(-2*AU1294+12*AV1294+3)</f>
        <v/>
      </c>
      <c r="BB1294" t="n">
        <v>-15.2291</v>
      </c>
      <c r="BC1294" t="n">
        <v>-30.1718</v>
      </c>
      <c r="BD1294" t="n">
        <v>0.5379</v>
      </c>
      <c r="BE1294" t="n">
        <v>40799.1675</v>
      </c>
      <c r="BF1294" t="n">
        <v>0.1599</v>
      </c>
      <c r="CQ1294" s="0" t="n">
        <v>2</v>
      </c>
    </row>
    <row r="1295">
      <c r="A1295" s="0" t="n">
        <v>256</v>
      </c>
      <c r="B1295" s="0" t="n">
        <v>384</v>
      </c>
      <c r="C1295" s="0" t="n">
        <v>640</v>
      </c>
      <c r="D1295" s="1" t="n"/>
      <c r="E1295" s="0" t="n">
        <v>93.96080000000001</v>
      </c>
      <c r="F1295" s="0" t="n">
        <v>84.5613</v>
      </c>
      <c r="G1295" s="0" t="n">
        <v>321.9013</v>
      </c>
      <c r="H1295" s="1">
        <f>E1295/SUM(E1295:G1295)</f>
        <v/>
      </c>
      <c r="I1295" s="1">
        <f>F1295/SUM(E1295:G1295)</f>
        <v/>
      </c>
      <c r="J1295" s="1">
        <f>1-H1295-I1295</f>
        <v/>
      </c>
      <c r="K1295" s="1" t="n"/>
      <c r="L1295" s="0">
        <f>(4*H1295)/(-2*H1295+12*I1295+3)</f>
        <v/>
      </c>
      <c r="M1295" s="0">
        <f>(9*I1295)/(-2*H1295+12*I1295+3)</f>
        <v/>
      </c>
      <c r="N1295" s="1">
        <f>SQRT(POWER(L1295-AG1295,2)+POWER(M1295-AH1295,2))</f>
        <v/>
      </c>
      <c r="O1295" s="1" t="n">
        <v>-20.1581</v>
      </c>
      <c r="P1295" s="1" t="n">
        <v>-78.4083</v>
      </c>
      <c r="Q1295" t="n">
        <v>21.4708</v>
      </c>
      <c r="R1295" t="n">
        <v>4.391009636686238e+18</v>
      </c>
      <c r="S1295" s="0" t="n">
        <v>3.8984</v>
      </c>
      <c r="AA1295" s="0" t="n">
        <v>82.5372</v>
      </c>
      <c r="AB1295" s="0" t="n">
        <v>78.224</v>
      </c>
      <c r="AC1295" s="0" t="n">
        <v>231.6922</v>
      </c>
      <c r="AD1295" s="1">
        <f>AA1295/SUM(AA1295:AC1295)</f>
        <v/>
      </c>
      <c r="AE1295" s="1">
        <f>AB1295/SUM(AA1295:AC1295)</f>
        <v/>
      </c>
      <c r="AF1295" s="1">
        <f>1-AD1295-AE1295</f>
        <v/>
      </c>
      <c r="AG1295" s="0">
        <f>(4*AD1295)/(-2*AD1295+12*AE1295+3)</f>
        <v/>
      </c>
      <c r="AH1295" s="0">
        <f>(9*AE1295)/(-2*AD1295+12*AE1295+3)</f>
        <v/>
      </c>
      <c r="AI1295" t="n">
        <v>-15.2874</v>
      </c>
      <c r="AJ1295" t="n">
        <v>-57.4973</v>
      </c>
      <c r="AK1295" t="n">
        <v>4.391009636686238e+18</v>
      </c>
      <c r="AR1295" s="0" t="n">
        <v>83.0307</v>
      </c>
      <c r="AS1295" s="0" t="n">
        <v>78.6529</v>
      </c>
      <c r="AT1295" s="0" t="n">
        <v>230.1965</v>
      </c>
      <c r="AU1295" s="1">
        <f>AR1295/SUM(AR1295:AT1295)</f>
        <v/>
      </c>
      <c r="AV1295" s="1">
        <f>AS1295/SUM(AR1295:AT1295)</f>
        <v/>
      </c>
      <c r="AW1295" s="1">
        <f>1-AU1295-AV1295</f>
        <v/>
      </c>
      <c r="AX1295" s="1" t="n"/>
      <c r="AY1295" s="0">
        <f>(4*AU1295)/(-2*AU1295+12*AV1295+3)</f>
        <v/>
      </c>
      <c r="AZ1295" s="0">
        <f>(9*AV1295)/(-2*AU1295+12*AV1295+3)</f>
        <v/>
      </c>
      <c r="BB1295" t="n">
        <v>-14.8979</v>
      </c>
      <c r="BC1295" t="n">
        <v>-56.8257</v>
      </c>
      <c r="BD1295" t="n">
        <v>0.7764</v>
      </c>
      <c r="BE1295" t="n">
        <v>4.391009636686238e+18</v>
      </c>
      <c r="BF1295" t="n">
        <v>0.2926</v>
      </c>
      <c r="CQ1295" s="0" t="n">
        <v>2</v>
      </c>
    </row>
    <row r="1296">
      <c r="A1296" s="0" t="n">
        <v>256</v>
      </c>
      <c r="B1296" s="0" t="n">
        <v>384</v>
      </c>
      <c r="C1296" s="0" t="n">
        <v>768</v>
      </c>
      <c r="D1296" s="1" t="n"/>
      <c r="E1296" s="0" t="n">
        <v>121.7917</v>
      </c>
      <c r="F1296" s="0" t="n">
        <v>93.8184</v>
      </c>
      <c r="G1296" s="0" t="n">
        <v>474.993</v>
      </c>
      <c r="H1296" s="1">
        <f>E1296/SUM(E1296:G1296)</f>
        <v/>
      </c>
      <c r="I1296" s="1">
        <f>F1296/SUM(E1296:G1296)</f>
        <v/>
      </c>
      <c r="J1296" s="1">
        <f>1-H1296-I1296</f>
        <v/>
      </c>
      <c r="K1296" s="1" t="n"/>
      <c r="L1296" s="0">
        <f>(4*H1296)/(-2*H1296+12*I1296+3)</f>
        <v/>
      </c>
      <c r="M1296" s="0">
        <f>(9*I1296)/(-2*H1296+12*I1296+3)</f>
        <v/>
      </c>
      <c r="N1296" s="1">
        <f>SQRT(POWER(L1296-AG1296,2)+POWER(M1296-AH1296,2))</f>
        <v/>
      </c>
      <c r="O1296" s="1" t="n">
        <v>-19.116</v>
      </c>
      <c r="P1296" s="1" t="n">
        <v>-106.0615</v>
      </c>
      <c r="Q1296" t="n">
        <v>23.9528</v>
      </c>
      <c r="R1296" t="n">
        <v>4.391009636686238e+18</v>
      </c>
      <c r="S1296" s="0" t="n">
        <v>3.8485</v>
      </c>
      <c r="AA1296" s="0" t="n">
        <v>103.3007</v>
      </c>
      <c r="AB1296" s="0" t="n">
        <v>86.5318</v>
      </c>
      <c r="AC1296" s="0" t="n">
        <v>341.0151</v>
      </c>
      <c r="AD1296" s="1">
        <f>AA1296/SUM(AA1296:AC1296)</f>
        <v/>
      </c>
      <c r="AE1296" s="1">
        <f>AB1296/SUM(AA1296:AC1296)</f>
        <v/>
      </c>
      <c r="AF1296" s="1">
        <f>1-AD1296-AE1296</f>
        <v/>
      </c>
      <c r="AG1296" s="0">
        <f>(4*AD1296)/(-2*AD1296+12*AE1296+3)</f>
        <v/>
      </c>
      <c r="AH1296" s="0">
        <f>(9*AE1296)/(-2*AD1296+12*AE1296+3)</f>
        <v/>
      </c>
      <c r="AI1296" t="n">
        <v>-15.3321</v>
      </c>
      <c r="AJ1296" t="n">
        <v>-82.40940000000001</v>
      </c>
      <c r="AK1296" t="n">
        <v>4.391009636686238e+18</v>
      </c>
      <c r="AR1296" s="0" t="n">
        <v>103.3133</v>
      </c>
      <c r="AS1296" s="0" t="n">
        <v>86.6061</v>
      </c>
      <c r="AT1296" s="0" t="n">
        <v>338.5241</v>
      </c>
      <c r="AU1296" s="1">
        <f>AR1296/SUM(AR1296:AT1296)</f>
        <v/>
      </c>
      <c r="AV1296" s="1">
        <f>AS1296/SUM(AR1296:AT1296)</f>
        <v/>
      </c>
      <c r="AW1296" s="1">
        <f>1-AU1296-AV1296</f>
        <v/>
      </c>
      <c r="AX1296" s="1" t="n"/>
      <c r="AY1296" s="0">
        <f>(4*AU1296)/(-2*AU1296+12*AV1296+3)</f>
        <v/>
      </c>
      <c r="AZ1296" s="0">
        <f>(9*AV1296)/(-2*AU1296+12*AV1296+3)</f>
        <v/>
      </c>
      <c r="BB1296" t="n">
        <v>-15.0759</v>
      </c>
      <c r="BC1296" t="n">
        <v>-81.8147</v>
      </c>
      <c r="BD1296" t="n">
        <v>0.6476</v>
      </c>
      <c r="BE1296" t="n">
        <v>4.391009636686238e+18</v>
      </c>
      <c r="BF1296" t="n">
        <v>0.1633</v>
      </c>
      <c r="CQ1296" s="0" t="n">
        <v>2</v>
      </c>
    </row>
    <row r="1297">
      <c r="A1297" s="0" t="n">
        <v>256</v>
      </c>
      <c r="B1297" s="0" t="n">
        <v>384</v>
      </c>
      <c r="C1297" s="0" t="n">
        <v>896</v>
      </c>
      <c r="D1297" s="1" t="n"/>
      <c r="E1297" s="0" t="n">
        <v>154.3552</v>
      </c>
      <c r="F1297" s="0" t="n">
        <v>104.7553</v>
      </c>
      <c r="G1297" s="0" t="n">
        <v>652.2079</v>
      </c>
      <c r="H1297" s="1">
        <f>E1297/SUM(E1297:G1297)</f>
        <v/>
      </c>
      <c r="I1297" s="1">
        <f>F1297/SUM(E1297:G1297)</f>
        <v/>
      </c>
      <c r="J1297" s="1">
        <f>1-H1297-I1297</f>
        <v/>
      </c>
      <c r="K1297" s="1" t="n"/>
      <c r="L1297" s="0">
        <f>(4*H1297)/(-2*H1297+12*I1297+3)</f>
        <v/>
      </c>
      <c r="M1297" s="0">
        <f>(9*I1297)/(-2*H1297+12*I1297+3)</f>
        <v/>
      </c>
      <c r="N1297" s="1">
        <f>SQRT(POWER(L1297-AG1297,2)+POWER(M1297-AH1297,2))</f>
        <v/>
      </c>
      <c r="O1297" s="1" t="n">
        <v>-18.4051</v>
      </c>
      <c r="P1297" s="1" t="n">
        <v>-129.6429</v>
      </c>
      <c r="Q1297" t="n">
        <v>24.6244</v>
      </c>
      <c r="R1297" t="n">
        <v>4.391009636686238e+18</v>
      </c>
      <c r="S1297" s="0" t="n">
        <v>3.8743</v>
      </c>
      <c r="AA1297" s="0" t="n">
        <v>128.6708</v>
      </c>
      <c r="AB1297" s="0" t="n">
        <v>96.6828</v>
      </c>
      <c r="AC1297" s="0" t="n">
        <v>474.5919</v>
      </c>
      <c r="AD1297" s="1">
        <f>AA1297/SUM(AA1297:AC1297)</f>
        <v/>
      </c>
      <c r="AE1297" s="1">
        <f>AB1297/SUM(AA1297:AC1297)</f>
        <v/>
      </c>
      <c r="AF1297" s="1">
        <f>1-AD1297-AE1297</f>
        <v/>
      </c>
      <c r="AG1297" s="0">
        <f>(4*AD1297)/(-2*AD1297+12*AE1297+3)</f>
        <v/>
      </c>
      <c r="AH1297" s="0">
        <f>(9*AE1297)/(-2*AD1297+12*AE1297+3)</f>
        <v/>
      </c>
      <c r="AI1297" t="n">
        <v>-15.5549</v>
      </c>
      <c r="AJ1297" t="n">
        <v>-105.184</v>
      </c>
      <c r="AK1297" t="n">
        <v>4.391009636686238e+18</v>
      </c>
      <c r="AR1297" s="0" t="n">
        <v>128.4645</v>
      </c>
      <c r="AS1297" s="0" t="n">
        <v>96.9468</v>
      </c>
      <c r="AT1297" s="0" t="n">
        <v>469.181</v>
      </c>
      <c r="AU1297" s="1">
        <f>AR1297/SUM(AR1297:AT1297)</f>
        <v/>
      </c>
      <c r="AV1297" s="1">
        <f>AS1297/SUM(AR1297:AT1297)</f>
        <v/>
      </c>
      <c r="AW1297" s="1">
        <f>1-AU1297-AV1297</f>
        <v/>
      </c>
      <c r="AX1297" s="1" t="n"/>
      <c r="AY1297" s="0">
        <f>(4*AU1297)/(-2*AU1297+12*AV1297+3)</f>
        <v/>
      </c>
      <c r="AZ1297" s="0">
        <f>(9*AV1297)/(-2*AU1297+12*AV1297+3)</f>
        <v/>
      </c>
      <c r="BB1297" t="n">
        <v>-15.315</v>
      </c>
      <c r="BC1297" t="n">
        <v>-104.1321</v>
      </c>
      <c r="BD1297" t="n">
        <v>1.0789</v>
      </c>
      <c r="BE1297" t="n">
        <v>4.391009636686238e+18</v>
      </c>
      <c r="BF1297" t="n">
        <v>0.1877</v>
      </c>
      <c r="CQ1297" s="0" t="n">
        <v>2</v>
      </c>
    </row>
    <row r="1298">
      <c r="A1298" s="0" t="n">
        <v>256</v>
      </c>
      <c r="B1298" s="0" t="n">
        <v>384</v>
      </c>
      <c r="C1298" s="0" t="n">
        <v>1023</v>
      </c>
      <c r="D1298" s="1" t="n"/>
      <c r="E1298" s="0" t="n">
        <v>191.9948</v>
      </c>
      <c r="F1298" s="0" t="n">
        <v>118.4755</v>
      </c>
      <c r="G1298" s="0" t="n">
        <v>855.5343</v>
      </c>
      <c r="H1298" s="1">
        <f>E1298/SUM(E1298:G1298)</f>
        <v/>
      </c>
      <c r="I1298" s="1">
        <f>F1298/SUM(E1298:G1298)</f>
        <v/>
      </c>
      <c r="J1298" s="1">
        <f>1-H1298-I1298</f>
        <v/>
      </c>
      <c r="K1298" s="1" t="n"/>
      <c r="L1298" s="0">
        <f>(4*H1298)/(-2*H1298+12*I1298+3)</f>
        <v/>
      </c>
      <c r="M1298" s="0">
        <f>(9*I1298)/(-2*H1298+12*I1298+3)</f>
        <v/>
      </c>
      <c r="N1298" s="1">
        <f>SQRT(POWER(L1298-AG1298,2)+POWER(M1298-AH1298,2))</f>
        <v/>
      </c>
      <c r="O1298" s="1" t="n">
        <v>-18.3778</v>
      </c>
      <c r="P1298" s="1" t="n">
        <v>-150.4278</v>
      </c>
      <c r="Q1298" t="n">
        <v>24.6116</v>
      </c>
      <c r="R1298" t="n">
        <v>4.391009636686238e+18</v>
      </c>
      <c r="S1298" s="0" t="n">
        <v>3.8819</v>
      </c>
      <c r="AA1298" s="0" t="n">
        <v>158.538</v>
      </c>
      <c r="AB1298" s="0" t="n">
        <v>108.6331</v>
      </c>
      <c r="AC1298" s="0" t="n">
        <v>631.8468</v>
      </c>
      <c r="AD1298" s="1">
        <f>AA1298/SUM(AA1298:AC1298)</f>
        <v/>
      </c>
      <c r="AE1298" s="1">
        <f>AB1298/SUM(AA1298:AC1298)</f>
        <v/>
      </c>
      <c r="AF1298" s="1">
        <f>1-AD1298-AE1298</f>
        <v/>
      </c>
      <c r="AG1298" s="0">
        <f>(4*AD1298)/(-2*AD1298+12*AE1298+3)</f>
        <v/>
      </c>
      <c r="AH1298" s="0">
        <f>(9*AE1298)/(-2*AD1298+12*AE1298+3)</f>
        <v/>
      </c>
      <c r="AI1298" t="n">
        <v>-15.9239</v>
      </c>
      <c r="AJ1298" t="n">
        <v>-125.9389</v>
      </c>
      <c r="AK1298" t="n">
        <v>2.927339757790828e+18</v>
      </c>
      <c r="AR1298" s="0" t="n">
        <v>158.5864</v>
      </c>
      <c r="AS1298" s="0" t="n">
        <v>109.2528</v>
      </c>
      <c r="AT1298" s="0" t="n">
        <v>626.7047</v>
      </c>
      <c r="AU1298" s="1">
        <f>AR1298/SUM(AR1298:AT1298)</f>
        <v/>
      </c>
      <c r="AV1298" s="1">
        <f>AS1298/SUM(AR1298:AT1298)</f>
        <v/>
      </c>
      <c r="AW1298" s="1">
        <f>1-AU1298-AV1298</f>
        <v/>
      </c>
      <c r="AX1298" s="1" t="n"/>
      <c r="AY1298" s="0">
        <f>(4*AU1298)/(-2*AU1298+12*AV1298+3)</f>
        <v/>
      </c>
      <c r="AZ1298" s="0">
        <f>(9*AV1298)/(-2*AU1298+12*AV1298+3)</f>
        <v/>
      </c>
      <c r="BB1298" t="n">
        <v>-15.7545</v>
      </c>
      <c r="BC1298" t="n">
        <v>-125.0418</v>
      </c>
      <c r="BD1298" t="n">
        <v>0.9129</v>
      </c>
      <c r="BE1298" t="n">
        <v>2.927339757790828e+18</v>
      </c>
      <c r="BF1298" t="n">
        <v>0.1927</v>
      </c>
      <c r="CQ1298" s="0" t="n">
        <v>2</v>
      </c>
    </row>
    <row r="1299">
      <c r="A1299" s="0" t="n">
        <v>256</v>
      </c>
      <c r="B1299" s="0" t="n">
        <v>512</v>
      </c>
      <c r="C1299" s="0" t="n">
        <v>0</v>
      </c>
      <c r="D1299" s="1" t="n"/>
      <c r="E1299" s="0" t="n">
        <v>50.3269</v>
      </c>
      <c r="F1299" s="0" t="n">
        <v>113.4448</v>
      </c>
      <c r="G1299" s="0" t="n">
        <v>11.2346</v>
      </c>
      <c r="H1299" s="1">
        <f>E1299/SUM(E1299:G1299)</f>
        <v/>
      </c>
      <c r="I1299" s="1">
        <f>F1299/SUM(E1299:G1299)</f>
        <v/>
      </c>
      <c r="J1299" s="1">
        <f>1-H1299-I1299</f>
        <v/>
      </c>
      <c r="K1299" s="1" t="n"/>
      <c r="L1299" s="0">
        <f>(4*H1299)/(-2*H1299+12*I1299+3)</f>
        <v/>
      </c>
      <c r="M1299" s="0">
        <f>(9*I1299)/(-2*H1299+12*I1299+3)</f>
        <v/>
      </c>
      <c r="N1299" s="1">
        <f>SQRT(POWER(L1299-AG1299,2)+POWER(M1299-AH1299,2))</f>
        <v/>
      </c>
      <c r="O1299" s="1" t="n">
        <v>-53.8131</v>
      </c>
      <c r="P1299" s="1" t="n">
        <v>65.3472</v>
      </c>
      <c r="Q1299" t="n">
        <v>23.5754</v>
      </c>
      <c r="R1299" t="n">
        <v>3582.9095</v>
      </c>
      <c r="S1299" s="0" t="n">
        <v>6.3445</v>
      </c>
      <c r="AA1299" s="0" t="n">
        <v>64.40900000000001</v>
      </c>
      <c r="AB1299" s="0" t="n">
        <v>109.3008</v>
      </c>
      <c r="AC1299" s="0" t="n">
        <v>18.1344</v>
      </c>
      <c r="AD1299" s="1">
        <f>AA1299/SUM(AA1299:AC1299)</f>
        <v/>
      </c>
      <c r="AE1299" s="1">
        <f>AB1299/SUM(AA1299:AC1299)</f>
        <v/>
      </c>
      <c r="AF1299" s="1">
        <f>1-AD1299-AE1299</f>
        <v/>
      </c>
      <c r="AG1299" s="0">
        <f>(4*AD1299)/(-2*AD1299+12*AE1299+3)</f>
        <v/>
      </c>
      <c r="AH1299" s="0">
        <f>(9*AE1299)/(-2*AD1299+12*AE1299+3)</f>
        <v/>
      </c>
      <c r="AI1299" t="n">
        <v>-31.9123</v>
      </c>
      <c r="AJ1299" t="n">
        <v>56.6204</v>
      </c>
      <c r="AK1299" t="n">
        <v>3478.5887</v>
      </c>
      <c r="AR1299" s="0" t="n">
        <v>63.8664</v>
      </c>
      <c r="AS1299" s="0" t="n">
        <v>108.2753</v>
      </c>
      <c r="AT1299" s="0" t="n">
        <v>18.2417</v>
      </c>
      <c r="AU1299" s="1">
        <f>AR1299/SUM(AR1299:AT1299)</f>
        <v/>
      </c>
      <c r="AV1299" s="1">
        <f>AS1299/SUM(AR1299:AT1299)</f>
        <v/>
      </c>
      <c r="AW1299" s="1">
        <f>1-AU1299-AV1299</f>
        <v/>
      </c>
      <c r="AX1299" s="1" t="n"/>
      <c r="AY1299" s="0">
        <f>(4*AU1299)/(-2*AU1299+12*AV1299+3)</f>
        <v/>
      </c>
      <c r="AZ1299" s="0">
        <f>(9*AV1299)/(-2*AU1299+12*AV1299+3)</f>
        <v/>
      </c>
      <c r="BB1299" t="n">
        <v>-31.7375</v>
      </c>
      <c r="BC1299" t="n">
        <v>56.2056</v>
      </c>
      <c r="BD1299" t="n">
        <v>0.4501</v>
      </c>
      <c r="BE1299" t="n">
        <v>3484.3747</v>
      </c>
      <c r="BF1299" t="n">
        <v>0.24</v>
      </c>
      <c r="CQ1299" s="0" t="n">
        <v>2</v>
      </c>
    </row>
    <row r="1300">
      <c r="A1300" s="0" t="n">
        <v>256</v>
      </c>
      <c r="B1300" s="0" t="n">
        <v>512</v>
      </c>
      <c r="C1300" s="0" t="n">
        <v>128</v>
      </c>
      <c r="D1300" s="1" t="n"/>
      <c r="E1300" s="0" t="n">
        <v>52.2631</v>
      </c>
      <c r="F1300" s="0" t="n">
        <v>114.9965</v>
      </c>
      <c r="G1300" s="0" t="n">
        <v>20.703</v>
      </c>
      <c r="H1300" s="1">
        <f>E1300/SUM(E1300:G1300)</f>
        <v/>
      </c>
      <c r="I1300" s="1">
        <f>F1300/SUM(E1300:G1300)</f>
        <v/>
      </c>
      <c r="J1300" s="1">
        <f>1-H1300-I1300</f>
        <v/>
      </c>
      <c r="K1300" s="1" t="n"/>
      <c r="L1300" s="0">
        <f>(4*H1300)/(-2*H1300+12*I1300+3)</f>
        <v/>
      </c>
      <c r="M1300" s="0">
        <f>(9*I1300)/(-2*H1300+12*I1300+3)</f>
        <v/>
      </c>
      <c r="N1300" s="1">
        <f>SQRT(POWER(L1300-AG1300,2)+POWER(M1300-AH1300,2))</f>
        <v/>
      </c>
      <c r="O1300" s="1" t="n">
        <v>-53.5494</v>
      </c>
      <c r="P1300" s="1" t="n">
        <v>59.9679</v>
      </c>
      <c r="Q1300" t="n">
        <v>22.9887</v>
      </c>
      <c r="R1300" t="n">
        <v>3782.8081</v>
      </c>
      <c r="S1300" s="0" t="n">
        <v>6.6357</v>
      </c>
      <c r="AA1300" s="0" t="n">
        <v>65.6288</v>
      </c>
      <c r="AB1300" s="0" t="n">
        <v>109.7889</v>
      </c>
      <c r="AC1300" s="0" t="n">
        <v>24.5569</v>
      </c>
      <c r="AD1300" s="1">
        <f>AA1300/SUM(AA1300:AC1300)</f>
        <v/>
      </c>
      <c r="AE1300" s="1">
        <f>AB1300/SUM(AA1300:AC1300)</f>
        <v/>
      </c>
      <c r="AF1300" s="1">
        <f>1-AD1300-AE1300</f>
        <v/>
      </c>
      <c r="AG1300" s="0">
        <f>(4*AD1300)/(-2*AD1300+12*AE1300+3)</f>
        <v/>
      </c>
      <c r="AH1300" s="0">
        <f>(9*AE1300)/(-2*AD1300+12*AE1300+3)</f>
        <v/>
      </c>
      <c r="AI1300" t="n">
        <v>-31.6948</v>
      </c>
      <c r="AJ1300" t="n">
        <v>52.8366</v>
      </c>
      <c r="AK1300" t="n">
        <v>3621.8502</v>
      </c>
      <c r="AR1300" s="0" t="n">
        <v>65.672</v>
      </c>
      <c r="AS1300" s="0" t="n">
        <v>109.4674</v>
      </c>
      <c r="AT1300" s="0" t="n">
        <v>24.7255</v>
      </c>
      <c r="AU1300" s="1">
        <f>AR1300/SUM(AR1300:AT1300)</f>
        <v/>
      </c>
      <c r="AV1300" s="1">
        <f>AS1300/SUM(AR1300:AT1300)</f>
        <v/>
      </c>
      <c r="AW1300" s="1">
        <f>1-AU1300-AV1300</f>
        <v/>
      </c>
      <c r="AX1300" s="1" t="n"/>
      <c r="AY1300" s="0">
        <f>(4*AU1300)/(-2*AU1300+12*AV1300+3)</f>
        <v/>
      </c>
      <c r="AZ1300" s="0">
        <f>(9*AV1300)/(-2*AU1300+12*AV1300+3)</f>
        <v/>
      </c>
      <c r="BB1300" t="n">
        <v>-31.3737</v>
      </c>
      <c r="BC1300" t="n">
        <v>52.5829</v>
      </c>
      <c r="BD1300" t="n">
        <v>0.4092</v>
      </c>
      <c r="BE1300" t="n">
        <v>3623.7522</v>
      </c>
      <c r="BF1300" t="n">
        <v>0.1303</v>
      </c>
      <c r="CQ1300" s="0" t="n">
        <v>2</v>
      </c>
    </row>
    <row r="1301">
      <c r="A1301" s="0" t="n">
        <v>256</v>
      </c>
      <c r="B1301" s="0" t="n">
        <v>512</v>
      </c>
      <c r="C1301" s="0" t="n">
        <v>256</v>
      </c>
      <c r="D1301" s="1" t="n"/>
      <c r="E1301" s="0" t="n">
        <v>58.7611</v>
      </c>
      <c r="F1301" s="0" t="n">
        <v>117.5513</v>
      </c>
      <c r="G1301" s="0" t="n">
        <v>52.6649</v>
      </c>
      <c r="H1301" s="1">
        <f>E1301/SUM(E1301:G1301)</f>
        <v/>
      </c>
      <c r="I1301" s="1">
        <f>F1301/SUM(E1301:G1301)</f>
        <v/>
      </c>
      <c r="J1301" s="1">
        <f>1-H1301-I1301</f>
        <v/>
      </c>
      <c r="K1301" s="1" t="n"/>
      <c r="L1301" s="0">
        <f>(4*H1301)/(-2*H1301+12*I1301+3)</f>
        <v/>
      </c>
      <c r="M1301" s="0">
        <f>(9*I1301)/(-2*H1301+12*I1301+3)</f>
        <v/>
      </c>
      <c r="N1301" s="1">
        <f>SQRT(POWER(L1301-AG1301,2)+POWER(M1301-AH1301,2))</f>
        <v/>
      </c>
      <c r="O1301" s="1" t="n">
        <v>-50.8274</v>
      </c>
      <c r="P1301" s="1" t="n">
        <v>42.325</v>
      </c>
      <c r="Q1301" t="n">
        <v>19.9849</v>
      </c>
      <c r="R1301" t="n">
        <v>4571.9875</v>
      </c>
      <c r="S1301" s="0" t="n">
        <v>6.8522</v>
      </c>
      <c r="AA1301" s="0" t="n">
        <v>70.01390000000001</v>
      </c>
      <c r="AB1301" s="0" t="n">
        <v>111.5434</v>
      </c>
      <c r="AC1301" s="0" t="n">
        <v>47.6448</v>
      </c>
      <c r="AD1301" s="1">
        <f>AA1301/SUM(AA1301:AC1301)</f>
        <v/>
      </c>
      <c r="AE1301" s="1">
        <f>AB1301/SUM(AA1301:AC1301)</f>
        <v/>
      </c>
      <c r="AF1301" s="1">
        <f>1-AD1301-AE1301</f>
        <v/>
      </c>
      <c r="AG1301" s="0">
        <f>(4*AD1301)/(-2*AD1301+12*AE1301+3)</f>
        <v/>
      </c>
      <c r="AH1301" s="0">
        <f>(9*AE1301)/(-2*AD1301+12*AE1301+3)</f>
        <v/>
      </c>
      <c r="AI1301" t="n">
        <v>-30.9711</v>
      </c>
      <c r="AJ1301" t="n">
        <v>40.0609</v>
      </c>
      <c r="AK1301" t="n">
        <v>4204.8771</v>
      </c>
      <c r="AR1301" s="0" t="n">
        <v>70.53440000000001</v>
      </c>
      <c r="AS1301" s="0" t="n">
        <v>111.5346</v>
      </c>
      <c r="AT1301" s="0" t="n">
        <v>47.663</v>
      </c>
      <c r="AU1301" s="1">
        <f>AR1301/SUM(AR1301:AT1301)</f>
        <v/>
      </c>
      <c r="AV1301" s="1">
        <f>AS1301/SUM(AR1301:AT1301)</f>
        <v/>
      </c>
      <c r="AW1301" s="1">
        <f>1-AU1301-AV1301</f>
        <v/>
      </c>
      <c r="AX1301" s="1" t="n"/>
      <c r="AY1301" s="0">
        <f>(4*AU1301)/(-2*AU1301+12*AV1301+3)</f>
        <v/>
      </c>
      <c r="AZ1301" s="0">
        <f>(9*AV1301)/(-2*AU1301+12*AV1301+3)</f>
        <v/>
      </c>
      <c r="BB1301" t="n">
        <v>-30.2991</v>
      </c>
      <c r="BC1301" t="n">
        <v>39.9547</v>
      </c>
      <c r="BD1301" t="n">
        <v>0.6803</v>
      </c>
      <c r="BE1301" t="n">
        <v>4194.9945</v>
      </c>
      <c r="BF1301" t="n">
        <v>0.2467</v>
      </c>
      <c r="CQ1301" s="0" t="n">
        <v>2</v>
      </c>
    </row>
    <row r="1302">
      <c r="A1302" s="0" t="n">
        <v>256</v>
      </c>
      <c r="B1302" s="0" t="n">
        <v>512</v>
      </c>
      <c r="C1302" s="0" t="n">
        <v>384</v>
      </c>
      <c r="D1302" s="1" t="n"/>
      <c r="E1302" s="0" t="n">
        <v>69.8306</v>
      </c>
      <c r="F1302" s="0" t="n">
        <v>121.3205</v>
      </c>
      <c r="G1302" s="0" t="n">
        <v>115.2539</v>
      </c>
      <c r="H1302" s="1">
        <f>E1302/SUM(E1302:G1302)</f>
        <v/>
      </c>
      <c r="I1302" s="1">
        <f>F1302/SUM(E1302:G1302)</f>
        <v/>
      </c>
      <c r="J1302" s="1">
        <f>1-H1302-I1302</f>
        <v/>
      </c>
      <c r="K1302" s="1" t="n"/>
      <c r="L1302" s="0">
        <f>(4*H1302)/(-2*H1302+12*I1302+3)</f>
        <v/>
      </c>
      <c r="M1302" s="0">
        <f>(9*I1302)/(-2*H1302+12*I1302+3)</f>
        <v/>
      </c>
      <c r="N1302" s="1">
        <f>SQRT(POWER(L1302-AG1302,2)+POWER(M1302-AH1302,2))</f>
        <v/>
      </c>
      <c r="O1302" s="1" t="n">
        <v>-47.47</v>
      </c>
      <c r="P1302" s="1" t="n">
        <v>13.0399</v>
      </c>
      <c r="Q1302" t="n">
        <v>18.7487</v>
      </c>
      <c r="R1302" t="n">
        <v>7009.8586</v>
      </c>
      <c r="S1302" s="0" t="n">
        <v>7.503</v>
      </c>
      <c r="AA1302" s="0" t="n">
        <v>78.0852</v>
      </c>
      <c r="AB1302" s="0" t="n">
        <v>114.7729</v>
      </c>
      <c r="AC1302" s="0" t="n">
        <v>90.1416</v>
      </c>
      <c r="AD1302" s="1">
        <f>AA1302/SUM(AA1302:AC1302)</f>
        <v/>
      </c>
      <c r="AE1302" s="1">
        <f>AB1302/SUM(AA1302:AC1302)</f>
        <v/>
      </c>
      <c r="AF1302" s="1">
        <f>1-AD1302-AE1302</f>
        <v/>
      </c>
      <c r="AG1302" s="0">
        <f>(4*AD1302)/(-2*AD1302+12*AE1302+3)</f>
        <v/>
      </c>
      <c r="AH1302" s="0">
        <f>(9*AE1302)/(-2*AD1302+12*AE1302+3)</f>
        <v/>
      </c>
      <c r="AI1302" t="n">
        <v>-29.841</v>
      </c>
      <c r="AJ1302" t="n">
        <v>19.4221</v>
      </c>
      <c r="AK1302" t="n">
        <v>5618.1657</v>
      </c>
      <c r="AR1302" s="0" t="n">
        <v>78.36360000000001</v>
      </c>
      <c r="AS1302" s="0" t="n">
        <v>114.7227</v>
      </c>
      <c r="AT1302" s="0" t="n">
        <v>89.6874</v>
      </c>
      <c r="AU1302" s="1">
        <f>AR1302/SUM(AR1302:AT1302)</f>
        <v/>
      </c>
      <c r="AV1302" s="1">
        <f>AS1302/SUM(AR1302:AT1302)</f>
        <v/>
      </c>
      <c r="AW1302" s="1">
        <f>1-AU1302-AV1302</f>
        <v/>
      </c>
      <c r="AX1302" s="1" t="n"/>
      <c r="AY1302" s="0">
        <f>(4*AU1302)/(-2*AU1302+12*AV1302+3)</f>
        <v/>
      </c>
      <c r="AZ1302" s="0">
        <f>(9*AV1302)/(-2*AU1302+12*AV1302+3)</f>
        <v/>
      </c>
      <c r="BB1302" t="n">
        <v>-29.4079</v>
      </c>
      <c r="BC1302" t="n">
        <v>19.5612</v>
      </c>
      <c r="BD1302" t="n">
        <v>0.4549</v>
      </c>
      <c r="BE1302" t="n">
        <v>5591.0319</v>
      </c>
      <c r="BF1302" t="n">
        <v>0.199</v>
      </c>
      <c r="CQ1302" s="0" t="n">
        <v>2</v>
      </c>
    </row>
    <row r="1303">
      <c r="A1303" s="0" t="n">
        <v>256</v>
      </c>
      <c r="B1303" s="0" t="n">
        <v>512</v>
      </c>
      <c r="C1303" s="0" t="n">
        <v>512</v>
      </c>
      <c r="D1303" s="1" t="n"/>
      <c r="E1303" s="0" t="n">
        <v>86.4657</v>
      </c>
      <c r="F1303" s="0" t="n">
        <v>126.8694</v>
      </c>
      <c r="G1303" s="0" t="n">
        <v>207.1005</v>
      </c>
      <c r="H1303" s="1">
        <f>E1303/SUM(E1303:G1303)</f>
        <v/>
      </c>
      <c r="I1303" s="1">
        <f>F1303/SUM(E1303:G1303)</f>
        <v/>
      </c>
      <c r="J1303" s="1">
        <f>1-H1303-I1303</f>
        <v/>
      </c>
      <c r="K1303" s="1" t="n"/>
      <c r="L1303" s="0">
        <f>(4*H1303)/(-2*H1303+12*I1303+3)</f>
        <v/>
      </c>
      <c r="M1303" s="0">
        <f>(9*I1303)/(-2*H1303+12*I1303+3)</f>
        <v/>
      </c>
      <c r="N1303" s="1">
        <f>SQRT(POWER(L1303-AG1303,2)+POWER(M1303-AH1303,2))</f>
        <v/>
      </c>
      <c r="O1303" s="1" t="n">
        <v>-43.4153</v>
      </c>
      <c r="P1303" s="1" t="n">
        <v>-20.6529</v>
      </c>
      <c r="Q1303" t="n">
        <v>20.7985</v>
      </c>
      <c r="R1303" t="n">
        <v>17935.6449</v>
      </c>
      <c r="S1303" s="0" t="n">
        <v>6.9153</v>
      </c>
      <c r="AA1303" s="0" t="n">
        <v>90.1622</v>
      </c>
      <c r="AB1303" s="0" t="n">
        <v>119.6051</v>
      </c>
      <c r="AC1303" s="0" t="n">
        <v>153.7287</v>
      </c>
      <c r="AD1303" s="1">
        <f>AA1303/SUM(AA1303:AC1303)</f>
        <v/>
      </c>
      <c r="AE1303" s="1">
        <f>AB1303/SUM(AA1303:AC1303)</f>
        <v/>
      </c>
      <c r="AF1303" s="1">
        <f>1-AD1303-AE1303</f>
        <v/>
      </c>
      <c r="AG1303" s="0">
        <f>(4*AD1303)/(-2*AD1303+12*AE1303+3)</f>
        <v/>
      </c>
      <c r="AH1303" s="0">
        <f>(9*AE1303)/(-2*AD1303+12*AE1303+3)</f>
        <v/>
      </c>
      <c r="AI1303" t="n">
        <v>-28.5215</v>
      </c>
      <c r="AJ1303" t="n">
        <v>-6.1357</v>
      </c>
      <c r="AK1303" t="n">
        <v>9170.1734</v>
      </c>
      <c r="AR1303" s="0" t="n">
        <v>90.25700000000001</v>
      </c>
      <c r="AS1303" s="0" t="n">
        <v>119.4749</v>
      </c>
      <c r="AT1303" s="0" t="n">
        <v>151.7691</v>
      </c>
      <c r="AU1303" s="1">
        <f>AR1303/SUM(AR1303:AT1303)</f>
        <v/>
      </c>
      <c r="AV1303" s="1">
        <f>AS1303/SUM(AR1303:AT1303)</f>
        <v/>
      </c>
      <c r="AW1303" s="1">
        <f>1-AU1303-AV1303</f>
        <v/>
      </c>
      <c r="AX1303" s="1" t="n"/>
      <c r="AY1303" s="0">
        <f>(4*AU1303)/(-2*AU1303+12*AV1303+3)</f>
        <v/>
      </c>
      <c r="AZ1303" s="0">
        <f>(9*AV1303)/(-2*AU1303+12*AV1303+3)</f>
        <v/>
      </c>
      <c r="BB1303" t="n">
        <v>-28.0735</v>
      </c>
      <c r="BC1303" t="n">
        <v>-5.4743</v>
      </c>
      <c r="BD1303" t="n">
        <v>0.7988</v>
      </c>
      <c r="BE1303" t="n">
        <v>8988.1384</v>
      </c>
      <c r="BF1303" t="n">
        <v>0.3303</v>
      </c>
      <c r="CQ1303" s="0" t="n">
        <v>2</v>
      </c>
    </row>
    <row r="1304">
      <c r="A1304" s="0" t="n">
        <v>256</v>
      </c>
      <c r="B1304" s="0" t="n">
        <v>512</v>
      </c>
      <c r="C1304" s="0" t="n">
        <v>640</v>
      </c>
      <c r="D1304" s="1" t="n"/>
      <c r="E1304" s="0" t="n">
        <v>108.5098</v>
      </c>
      <c r="F1304" s="0" t="n">
        <v>134.2759</v>
      </c>
      <c r="G1304" s="0" t="n">
        <v>326.7278</v>
      </c>
      <c r="H1304" s="1">
        <f>E1304/SUM(E1304:G1304)</f>
        <v/>
      </c>
      <c r="I1304" s="1">
        <f>F1304/SUM(E1304:G1304)</f>
        <v/>
      </c>
      <c r="J1304" s="1">
        <f>1-H1304-I1304</f>
        <v/>
      </c>
      <c r="K1304" s="1" t="n"/>
      <c r="L1304" s="0">
        <f>(4*H1304)/(-2*H1304+12*I1304+3)</f>
        <v/>
      </c>
      <c r="M1304" s="0">
        <f>(9*I1304)/(-2*H1304+12*I1304+3)</f>
        <v/>
      </c>
      <c r="N1304" s="1">
        <f>SQRT(POWER(L1304-AG1304,2)+POWER(M1304-AH1304,2))</f>
        <v/>
      </c>
      <c r="O1304" s="1" t="n">
        <v>-39.4567</v>
      </c>
      <c r="P1304" s="1" t="n">
        <v>-53.7677</v>
      </c>
      <c r="Q1304" t="n">
        <v>23.5934</v>
      </c>
      <c r="R1304" t="n">
        <v>4.391009636686238e+18</v>
      </c>
      <c r="S1304" s="0" t="n">
        <v>5.4591</v>
      </c>
      <c r="AA1304" s="0" t="n">
        <v>106.485</v>
      </c>
      <c r="AB1304" s="0" t="n">
        <v>126.1361</v>
      </c>
      <c r="AC1304" s="0" t="n">
        <v>239.67</v>
      </c>
      <c r="AD1304" s="1">
        <f>AA1304/SUM(AA1304:AC1304)</f>
        <v/>
      </c>
      <c r="AE1304" s="1">
        <f>AB1304/SUM(AA1304:AC1304)</f>
        <v/>
      </c>
      <c r="AF1304" s="1">
        <f>1-AD1304-AE1304</f>
        <v/>
      </c>
      <c r="AG1304" s="0">
        <f>(4*AD1304)/(-2*AD1304+12*AE1304+3)</f>
        <v/>
      </c>
      <c r="AH1304" s="0">
        <f>(9*AE1304)/(-2*AD1304+12*AE1304+3)</f>
        <v/>
      </c>
      <c r="AI1304" t="n">
        <v>-27.2269</v>
      </c>
      <c r="AJ1304" t="n">
        <v>-33.5915</v>
      </c>
      <c r="AK1304" t="n">
        <v>30021.8814</v>
      </c>
      <c r="AR1304" s="0" t="n">
        <v>106.3033</v>
      </c>
      <c r="AS1304" s="0" t="n">
        <v>126.1512</v>
      </c>
      <c r="AT1304" s="0" t="n">
        <v>239.6577</v>
      </c>
      <c r="AU1304" s="1">
        <f>AR1304/SUM(AR1304:AT1304)</f>
        <v/>
      </c>
      <c r="AV1304" s="1">
        <f>AS1304/SUM(AR1304:AT1304)</f>
        <v/>
      </c>
      <c r="AW1304" s="1">
        <f>1-AU1304-AV1304</f>
        <v/>
      </c>
      <c r="AX1304" s="1" t="n"/>
      <c r="AY1304" s="0">
        <f>(4*AU1304)/(-2*AU1304+12*AV1304+3)</f>
        <v/>
      </c>
      <c r="AZ1304" s="0">
        <f>(9*AV1304)/(-2*AU1304+12*AV1304+3)</f>
        <v/>
      </c>
      <c r="BB1304" t="n">
        <v>-27.4059</v>
      </c>
      <c r="BC1304" t="n">
        <v>-33.561</v>
      </c>
      <c r="BD1304" t="n">
        <v>0.1815</v>
      </c>
      <c r="BE1304" t="n">
        <v>30115.4836</v>
      </c>
      <c r="BF1304" t="n">
        <v>0.1174</v>
      </c>
      <c r="CQ1304" s="0" t="n">
        <v>2</v>
      </c>
    </row>
    <row r="1305">
      <c r="A1305" s="0" t="n">
        <v>256</v>
      </c>
      <c r="B1305" s="0" t="n">
        <v>512</v>
      </c>
      <c r="C1305" s="0" t="n">
        <v>768</v>
      </c>
      <c r="D1305" s="1" t="n"/>
      <c r="E1305" s="0" t="n">
        <v>136.333</v>
      </c>
      <c r="F1305" s="0" t="n">
        <v>143.5868</v>
      </c>
      <c r="G1305" s="0" t="n">
        <v>479.6421</v>
      </c>
      <c r="H1305" s="1">
        <f>E1305/SUM(E1305:G1305)</f>
        <v/>
      </c>
      <c r="I1305" s="1">
        <f>F1305/SUM(E1305:G1305)</f>
        <v/>
      </c>
      <c r="J1305" s="1">
        <f>1-H1305-I1305</f>
        <v/>
      </c>
      <c r="K1305" s="1" t="n"/>
      <c r="L1305" s="0">
        <f>(4*H1305)/(-2*H1305+12*I1305+3)</f>
        <v/>
      </c>
      <c r="M1305" s="0">
        <f>(9*I1305)/(-2*H1305+12*I1305+3)</f>
        <v/>
      </c>
      <c r="N1305" s="1">
        <f>SQRT(POWER(L1305-AG1305,2)+POWER(M1305-AH1305,2))</f>
        <v/>
      </c>
      <c r="O1305" s="1" t="n">
        <v>-36.1665</v>
      </c>
      <c r="P1305" s="1" t="n">
        <v>-85.4539</v>
      </c>
      <c r="Q1305" t="n">
        <v>26.6312</v>
      </c>
      <c r="R1305" t="n">
        <v>4.391009636686238e+18</v>
      </c>
      <c r="S1305" s="0" t="n">
        <v>4.8243</v>
      </c>
      <c r="AA1305" s="0" t="n">
        <v>127.2485</v>
      </c>
      <c r="AB1305" s="0" t="n">
        <v>134.444</v>
      </c>
      <c r="AC1305" s="0" t="n">
        <v>348.9929</v>
      </c>
      <c r="AD1305" s="1">
        <f>AA1305/SUM(AA1305:AC1305)</f>
        <v/>
      </c>
      <c r="AE1305" s="1">
        <f>AB1305/SUM(AA1305:AC1305)</f>
        <v/>
      </c>
      <c r="AF1305" s="1">
        <f>1-AD1305-AE1305</f>
        <v/>
      </c>
      <c r="AG1305" s="0">
        <f>(4*AD1305)/(-2*AD1305+12*AE1305+3)</f>
        <v/>
      </c>
      <c r="AH1305" s="0">
        <f>(9*AE1305)/(-2*AD1305+12*AE1305+3)</f>
        <v/>
      </c>
      <c r="AI1305" t="n">
        <v>-26.1033</v>
      </c>
      <c r="AJ1305" t="n">
        <v>-60.7971</v>
      </c>
      <c r="AK1305" t="n">
        <v>4.391009636686238e+18</v>
      </c>
      <c r="AR1305" s="0" t="n">
        <v>127.3762</v>
      </c>
      <c r="AS1305" s="0" t="n">
        <v>134.7533</v>
      </c>
      <c r="AT1305" s="0" t="n">
        <v>346.837</v>
      </c>
      <c r="AU1305" s="1">
        <f>AR1305/SUM(AR1305:AT1305)</f>
        <v/>
      </c>
      <c r="AV1305" s="1">
        <f>AS1305/SUM(AR1305:AT1305)</f>
        <v/>
      </c>
      <c r="AW1305" s="1">
        <f>1-AU1305-AV1305</f>
        <v/>
      </c>
      <c r="AX1305" s="1" t="n"/>
      <c r="AY1305" s="0">
        <f>(4*AU1305)/(-2*AU1305+12*AV1305+3)</f>
        <v/>
      </c>
      <c r="AZ1305" s="0">
        <f>(9*AV1305)/(-2*AU1305+12*AV1305+3)</f>
        <v/>
      </c>
      <c r="BB1305" t="n">
        <v>-25.9622</v>
      </c>
      <c r="BC1305" t="n">
        <v>-60.1247</v>
      </c>
      <c r="BD1305" t="n">
        <v>0.6871</v>
      </c>
      <c r="BE1305" t="n">
        <v>4.391009636686238e+18</v>
      </c>
      <c r="BF1305" t="n">
        <v>0.1037</v>
      </c>
      <c r="CQ1305" s="0" t="n">
        <v>2</v>
      </c>
    </row>
    <row r="1306">
      <c r="A1306" s="0" t="n">
        <v>256</v>
      </c>
      <c r="B1306" s="0" t="n">
        <v>512</v>
      </c>
      <c r="C1306" s="0" t="n">
        <v>896</v>
      </c>
      <c r="D1306" s="1" t="n"/>
      <c r="E1306" s="0" t="n">
        <v>168.9106</v>
      </c>
      <c r="F1306" s="0" t="n">
        <v>154.6368</v>
      </c>
      <c r="G1306" s="0" t="n">
        <v>656.8108999999999</v>
      </c>
      <c r="H1306" s="1">
        <f>E1306/SUM(E1306:G1306)</f>
        <v/>
      </c>
      <c r="I1306" s="1">
        <f>F1306/SUM(E1306:G1306)</f>
        <v/>
      </c>
      <c r="J1306" s="1">
        <f>1-H1306-I1306</f>
        <v/>
      </c>
      <c r="K1306" s="1" t="n"/>
      <c r="L1306" s="0">
        <f>(4*H1306)/(-2*H1306+12*I1306+3)</f>
        <v/>
      </c>
      <c r="M1306" s="0">
        <f>(9*I1306)/(-2*H1306+12*I1306+3)</f>
        <v/>
      </c>
      <c r="N1306" s="1">
        <f>SQRT(POWER(L1306-AG1306,2)+POWER(M1306-AH1306,2))</f>
        <v/>
      </c>
      <c r="O1306" s="1" t="n">
        <v>-33.512</v>
      </c>
      <c r="P1306" s="1" t="n">
        <v>-113.1392</v>
      </c>
      <c r="Q1306" t="n">
        <v>27.7871</v>
      </c>
      <c r="R1306" t="n">
        <v>4.391009636686238e+18</v>
      </c>
      <c r="S1306" s="0" t="n">
        <v>4.223</v>
      </c>
      <c r="AA1306" s="0" t="n">
        <v>152.6186</v>
      </c>
      <c r="AB1306" s="0" t="n">
        <v>144.5949</v>
      </c>
      <c r="AC1306" s="0" t="n">
        <v>482.5697</v>
      </c>
      <c r="AD1306" s="1">
        <f>AA1306/SUM(AA1306:AC1306)</f>
        <v/>
      </c>
      <c r="AE1306" s="1">
        <f>AB1306/SUM(AA1306:AC1306)</f>
        <v/>
      </c>
      <c r="AF1306" s="1">
        <f>1-AD1306-AE1306</f>
        <v/>
      </c>
      <c r="AG1306" s="0">
        <f>(4*AD1306)/(-2*AD1306+12*AE1306+3)</f>
        <v/>
      </c>
      <c r="AH1306" s="0">
        <f>(9*AE1306)/(-2*AD1306+12*AE1306+3)</f>
        <v/>
      </c>
      <c r="AI1306" t="n">
        <v>-25.2195</v>
      </c>
      <c r="AJ1306" t="n">
        <v>-86.6183</v>
      </c>
      <c r="AK1306" t="n">
        <v>4.391009636686238e+18</v>
      </c>
      <c r="AR1306" s="0" t="n">
        <v>152.6897</v>
      </c>
      <c r="AS1306" s="0" t="n">
        <v>145.1624</v>
      </c>
      <c r="AT1306" s="0" t="n">
        <v>478.4747</v>
      </c>
      <c r="AU1306" s="1">
        <f>AR1306/SUM(AR1306:AT1306)</f>
        <v/>
      </c>
      <c r="AV1306" s="1">
        <f>AS1306/SUM(AR1306:AT1306)</f>
        <v/>
      </c>
      <c r="AW1306" s="1">
        <f>1-AU1306-AV1306</f>
        <v/>
      </c>
      <c r="AX1306" s="1" t="n"/>
      <c r="AY1306" s="0">
        <f>(4*AU1306)/(-2*AU1306+12*AV1306+3)</f>
        <v/>
      </c>
      <c r="AZ1306" s="0">
        <f>(9*AV1306)/(-2*AU1306+12*AV1306+3)</f>
        <v/>
      </c>
      <c r="BB1306" t="n">
        <v>-25.0968</v>
      </c>
      <c r="BC1306" t="n">
        <v>-85.5705</v>
      </c>
      <c r="BD1306" t="n">
        <v>1.0549</v>
      </c>
      <c r="BE1306" t="n">
        <v>4.391009636686238e+18</v>
      </c>
      <c r="BF1306" t="n">
        <v>0.1431</v>
      </c>
      <c r="CQ1306" s="0" t="n">
        <v>2</v>
      </c>
    </row>
    <row r="1307">
      <c r="A1307" s="0" t="n">
        <v>256</v>
      </c>
      <c r="B1307" s="0" t="n">
        <v>512</v>
      </c>
      <c r="C1307" s="0" t="n">
        <v>1023</v>
      </c>
      <c r="D1307" s="1" t="n"/>
      <c r="E1307" s="0" t="n">
        <v>206.7316</v>
      </c>
      <c r="F1307" s="0" t="n">
        <v>168.9531</v>
      </c>
      <c r="G1307" s="0" t="n">
        <v>860.1991</v>
      </c>
      <c r="H1307" s="1">
        <f>E1307/SUM(E1307:G1307)</f>
        <v/>
      </c>
      <c r="I1307" s="1">
        <f>F1307/SUM(E1307:G1307)</f>
        <v/>
      </c>
      <c r="J1307" s="1">
        <f>1-H1307-I1307</f>
        <v/>
      </c>
      <c r="K1307" s="1" t="n"/>
      <c r="L1307" s="0">
        <f>(4*H1307)/(-2*H1307+12*I1307+3)</f>
        <v/>
      </c>
      <c r="M1307" s="0">
        <f>(9*I1307)/(-2*H1307+12*I1307+3)</f>
        <v/>
      </c>
      <c r="N1307" s="1">
        <f>SQRT(POWER(L1307-AG1307,2)+POWER(M1307-AH1307,2))</f>
        <v/>
      </c>
      <c r="O1307" s="1" t="n">
        <v>-31.9004</v>
      </c>
      <c r="P1307" s="1" t="n">
        <v>-137.3393</v>
      </c>
      <c r="Q1307" t="n">
        <v>27.8351</v>
      </c>
      <c r="R1307" t="n">
        <v>4.391009636686238e+18</v>
      </c>
      <c r="S1307" s="0" t="n">
        <v>3.9191</v>
      </c>
      <c r="AA1307" s="0" t="n">
        <v>182.4858</v>
      </c>
      <c r="AB1307" s="0" t="n">
        <v>156.5453</v>
      </c>
      <c r="AC1307" s="0" t="n">
        <v>639.8246</v>
      </c>
      <c r="AD1307" s="1">
        <f>AA1307/SUM(AA1307:AC1307)</f>
        <v/>
      </c>
      <c r="AE1307" s="1">
        <f>AB1307/SUM(AA1307:AC1307)</f>
        <v/>
      </c>
      <c r="AF1307" s="1">
        <f>1-AD1307-AE1307</f>
        <v/>
      </c>
      <c r="AG1307" s="0">
        <f>(4*AD1307)/(-2*AD1307+12*AE1307+3)</f>
        <v/>
      </c>
      <c r="AH1307" s="0">
        <f>(9*AE1307)/(-2*AD1307+12*AE1307+3)</f>
        <v/>
      </c>
      <c r="AI1307" t="n">
        <v>-24.5932</v>
      </c>
      <c r="AJ1307" t="n">
        <v>-110.4805</v>
      </c>
      <c r="AK1307" t="n">
        <v>4.391009636686238e+18</v>
      </c>
      <c r="AR1307" s="0" t="n">
        <v>182.4408</v>
      </c>
      <c r="AS1307" s="0" t="n">
        <v>156.8274</v>
      </c>
      <c r="AT1307" s="0" t="n">
        <v>633.8116</v>
      </c>
      <c r="AU1307" s="1">
        <f>AR1307/SUM(AR1307:AT1307)</f>
        <v/>
      </c>
      <c r="AV1307" s="1">
        <f>AS1307/SUM(AR1307:AT1307)</f>
        <v/>
      </c>
      <c r="AW1307" s="1">
        <f>1-AU1307-AV1307</f>
        <v/>
      </c>
      <c r="AX1307" s="1" t="n"/>
      <c r="AY1307" s="0">
        <f>(4*AU1307)/(-2*AU1307+12*AV1307+3)</f>
        <v/>
      </c>
      <c r="AZ1307" s="0">
        <f>(9*AV1307)/(-2*AU1307+12*AV1307+3)</f>
        <v/>
      </c>
      <c r="BB1307" t="n">
        <v>-24.2688</v>
      </c>
      <c r="BC1307" t="n">
        <v>-109.4292</v>
      </c>
      <c r="BD1307" t="n">
        <v>1.1003</v>
      </c>
      <c r="BE1307" t="n">
        <v>4.391009636686238e+18</v>
      </c>
      <c r="BF1307" t="n">
        <v>0.1746</v>
      </c>
      <c r="CQ1307" s="0" t="n">
        <v>2</v>
      </c>
    </row>
    <row r="1308">
      <c r="A1308" s="0" t="n">
        <v>256</v>
      </c>
      <c r="B1308" s="0" t="n">
        <v>640</v>
      </c>
      <c r="C1308" s="0" t="n">
        <v>0</v>
      </c>
      <c r="D1308" s="1" t="n"/>
      <c r="E1308" s="0" t="n">
        <v>69.8466</v>
      </c>
      <c r="F1308" s="0" t="n">
        <v>180.1731</v>
      </c>
      <c r="G1308" s="0" t="n">
        <v>17.7255</v>
      </c>
      <c r="H1308" s="1">
        <f>E1308/SUM(E1308:G1308)</f>
        <v/>
      </c>
      <c r="I1308" s="1">
        <f>F1308/SUM(E1308:G1308)</f>
        <v/>
      </c>
      <c r="J1308" s="1">
        <f>1-H1308-I1308</f>
        <v/>
      </c>
      <c r="K1308" s="1" t="n"/>
      <c r="L1308" s="0">
        <f>(4*H1308)/(-2*H1308+12*I1308+3)</f>
        <v/>
      </c>
      <c r="M1308" s="0">
        <f>(9*I1308)/(-2*H1308+12*I1308+3)</f>
        <v/>
      </c>
      <c r="N1308" s="1">
        <f>SQRT(POWER(L1308-AG1308,2)+POWER(M1308-AH1308,2))</f>
        <v/>
      </c>
      <c r="O1308" s="1" t="n">
        <v>-76.4406</v>
      </c>
      <c r="P1308" s="1" t="n">
        <v>81.4567</v>
      </c>
      <c r="Q1308" t="n">
        <v>33.2743</v>
      </c>
      <c r="R1308" t="n">
        <v>3685.8575</v>
      </c>
      <c r="S1308" s="0" t="n">
        <v>7.4761</v>
      </c>
      <c r="AA1308" s="0" t="n">
        <v>96.7757</v>
      </c>
      <c r="AB1308" s="0" t="n">
        <v>174.0567</v>
      </c>
      <c r="AC1308" s="0" t="n">
        <v>28.9167</v>
      </c>
      <c r="AD1308" s="1">
        <f>AA1308/SUM(AA1308:AC1308)</f>
        <v/>
      </c>
      <c r="AE1308" s="1">
        <f>AB1308/SUM(AA1308:AC1308)</f>
        <v/>
      </c>
      <c r="AF1308" s="1">
        <f>1-AD1308-AE1308</f>
        <v/>
      </c>
      <c r="AG1308" s="0">
        <f>(4*AD1308)/(-2*AD1308+12*AE1308+3)</f>
        <v/>
      </c>
      <c r="AH1308" s="0">
        <f>(9*AE1308)/(-2*AD1308+12*AE1308+3)</f>
        <v/>
      </c>
      <c r="AI1308" t="n">
        <v>-45.1423</v>
      </c>
      <c r="AJ1308" t="n">
        <v>70.161</v>
      </c>
      <c r="AK1308" t="n">
        <v>3545.2464</v>
      </c>
      <c r="AR1308" s="0" t="n">
        <v>96.40989999999999</v>
      </c>
      <c r="AS1308" s="0" t="n">
        <v>173.0685</v>
      </c>
      <c r="AT1308" s="0" t="n">
        <v>28.9282</v>
      </c>
      <c r="AU1308" s="1">
        <f>AR1308/SUM(AR1308:AT1308)</f>
        <v/>
      </c>
      <c r="AV1308" s="1">
        <f>AS1308/SUM(AR1308:AT1308)</f>
        <v/>
      </c>
      <c r="AW1308" s="1">
        <f>1-AU1308-AV1308</f>
        <v/>
      </c>
      <c r="AX1308" s="1" t="n"/>
      <c r="AY1308" s="0">
        <f>(4*AU1308)/(-2*AU1308+12*AV1308+3)</f>
        <v/>
      </c>
      <c r="AZ1308" s="0">
        <f>(9*AV1308)/(-2*AU1308+12*AV1308+3)</f>
        <v/>
      </c>
      <c r="BB1308" t="n">
        <v>-44.8595</v>
      </c>
      <c r="BC1308" t="n">
        <v>69.8827</v>
      </c>
      <c r="BD1308" t="n">
        <v>0.3967</v>
      </c>
      <c r="BE1308" t="n">
        <v>3545.9099</v>
      </c>
      <c r="BF1308" t="n">
        <v>0.1511</v>
      </c>
      <c r="CQ1308" s="0" t="n">
        <v>2</v>
      </c>
    </row>
    <row r="1309">
      <c r="A1309" s="0" t="n">
        <v>256</v>
      </c>
      <c r="B1309" s="0" t="n">
        <v>640</v>
      </c>
      <c r="C1309" s="0" t="n">
        <v>128</v>
      </c>
      <c r="D1309" s="1" t="n"/>
      <c r="E1309" s="0" t="n">
        <v>71.8006</v>
      </c>
      <c r="F1309" s="0" t="n">
        <v>181.7996</v>
      </c>
      <c r="G1309" s="0" t="n">
        <v>27.1957</v>
      </c>
      <c r="H1309" s="1">
        <f>E1309/SUM(E1309:G1309)</f>
        <v/>
      </c>
      <c r="I1309" s="1">
        <f>F1309/SUM(E1309:G1309)</f>
        <v/>
      </c>
      <c r="J1309" s="1">
        <f>1-H1309-I1309</f>
        <v/>
      </c>
      <c r="K1309" s="1" t="n"/>
      <c r="L1309" s="0">
        <f>(4*H1309)/(-2*H1309+12*I1309+3)</f>
        <v/>
      </c>
      <c r="M1309" s="0">
        <f>(9*I1309)/(-2*H1309+12*I1309+3)</f>
        <v/>
      </c>
      <c r="N1309" s="1">
        <f>SQRT(POWER(L1309-AG1309,2)+POWER(M1309-AH1309,2))</f>
        <v/>
      </c>
      <c r="O1309" s="1" t="n">
        <v>-76.0852</v>
      </c>
      <c r="P1309" s="1" t="n">
        <v>77.2471</v>
      </c>
      <c r="Q1309" t="n">
        <v>32.7397</v>
      </c>
      <c r="R1309" t="n">
        <v>3811.8994</v>
      </c>
      <c r="S1309" s="0" t="n">
        <v>7.7076</v>
      </c>
      <c r="AA1309" s="0" t="n">
        <v>97.99550000000001</v>
      </c>
      <c r="AB1309" s="0" t="n">
        <v>174.5447</v>
      </c>
      <c r="AC1309" s="0" t="n">
        <v>35.3393</v>
      </c>
      <c r="AD1309" s="1">
        <f>AA1309/SUM(AA1309:AC1309)</f>
        <v/>
      </c>
      <c r="AE1309" s="1">
        <f>AB1309/SUM(AA1309:AC1309)</f>
        <v/>
      </c>
      <c r="AF1309" s="1">
        <f>1-AD1309-AE1309</f>
        <v/>
      </c>
      <c r="AG1309" s="0">
        <f>(4*AD1309)/(-2*AD1309+12*AE1309+3)</f>
        <v/>
      </c>
      <c r="AH1309" s="0">
        <f>(9*AE1309)/(-2*AD1309+12*AE1309+3)</f>
        <v/>
      </c>
      <c r="AI1309" t="n">
        <v>-44.9186</v>
      </c>
      <c r="AJ1309" t="n">
        <v>67.2204</v>
      </c>
      <c r="AK1309" t="n">
        <v>3635.0295</v>
      </c>
      <c r="AR1309" s="0" t="n">
        <v>97.8717</v>
      </c>
      <c r="AS1309" s="0" t="n">
        <v>174.1639</v>
      </c>
      <c r="AT1309" s="0" t="n">
        <v>36.0208</v>
      </c>
      <c r="AU1309" s="1">
        <f>AR1309/SUM(AR1309:AT1309)</f>
        <v/>
      </c>
      <c r="AV1309" s="1">
        <f>AS1309/SUM(AR1309:AT1309)</f>
        <v/>
      </c>
      <c r="AW1309" s="1">
        <f>1-AU1309-AV1309</f>
        <v/>
      </c>
      <c r="AX1309" s="1" t="n"/>
      <c r="AY1309" s="0">
        <f>(4*AU1309)/(-2*AU1309+12*AV1309+3)</f>
        <v/>
      </c>
      <c r="AZ1309" s="0">
        <f>(9*AV1309)/(-2*AU1309+12*AV1309+3)</f>
        <v/>
      </c>
      <c r="BB1309" t="n">
        <v>-44.8685</v>
      </c>
      <c r="BC1309" t="n">
        <v>66.80240000000001</v>
      </c>
      <c r="BD1309" t="n">
        <v>0.4211</v>
      </c>
      <c r="BE1309" t="n">
        <v>3646.3014</v>
      </c>
      <c r="BF1309" t="n">
        <v>0.1711</v>
      </c>
      <c r="CQ1309" s="0" t="n">
        <v>2</v>
      </c>
    </row>
    <row r="1310">
      <c r="A1310" s="0" t="n">
        <v>256</v>
      </c>
      <c r="B1310" s="0" t="n">
        <v>640</v>
      </c>
      <c r="C1310" s="0" t="n">
        <v>256</v>
      </c>
      <c r="D1310" s="1" t="n"/>
      <c r="E1310" s="0" t="n">
        <v>78.3355</v>
      </c>
      <c r="F1310" s="0" t="n">
        <v>184.461</v>
      </c>
      <c r="G1310" s="0" t="n">
        <v>59.1514</v>
      </c>
      <c r="H1310" s="1">
        <f>E1310/SUM(E1310:G1310)</f>
        <v/>
      </c>
      <c r="I1310" s="1">
        <f>F1310/SUM(E1310:G1310)</f>
        <v/>
      </c>
      <c r="J1310" s="1">
        <f>1-H1310-I1310</f>
        <v/>
      </c>
      <c r="K1310" s="1" t="n"/>
      <c r="L1310" s="0">
        <f>(4*H1310)/(-2*H1310+12*I1310+3)</f>
        <v/>
      </c>
      <c r="M1310" s="0">
        <f>(9*I1310)/(-2*H1310+12*I1310+3)</f>
        <v/>
      </c>
      <c r="N1310" s="1">
        <f>SQRT(POWER(L1310-AG1310,2)+POWER(M1310-AH1310,2))</f>
        <v/>
      </c>
      <c r="O1310" s="1" t="n">
        <v>-73.4696</v>
      </c>
      <c r="P1310" s="1" t="n">
        <v>63.0372</v>
      </c>
      <c r="Q1310" t="n">
        <v>29.9193</v>
      </c>
      <c r="R1310" t="n">
        <v>4280.1696</v>
      </c>
      <c r="S1310" s="0" t="n">
        <v>7.9406</v>
      </c>
      <c r="AA1310" s="0" t="n">
        <v>102.3806</v>
      </c>
      <c r="AB1310" s="0" t="n">
        <v>176.2993</v>
      </c>
      <c r="AC1310" s="0" t="n">
        <v>58.4272</v>
      </c>
      <c r="AD1310" s="1">
        <f>AA1310/SUM(AA1310:AC1310)</f>
        <v/>
      </c>
      <c r="AE1310" s="1">
        <f>AB1310/SUM(AA1310:AC1310)</f>
        <v/>
      </c>
      <c r="AF1310" s="1">
        <f>1-AD1310-AE1310</f>
        <v/>
      </c>
      <c r="AG1310" s="0">
        <f>(4*AD1310)/(-2*AD1310+12*AE1310+3)</f>
        <v/>
      </c>
      <c r="AH1310" s="0">
        <f>(9*AE1310)/(-2*AD1310+12*AE1310+3)</f>
        <v/>
      </c>
      <c r="AI1310" t="n">
        <v>-44.152</v>
      </c>
      <c r="AJ1310" t="n">
        <v>57.0668</v>
      </c>
      <c r="AK1310" t="n">
        <v>3984.2482</v>
      </c>
      <c r="AR1310" s="0" t="n">
        <v>103.4844</v>
      </c>
      <c r="AS1310" s="0" t="n">
        <v>176.3545</v>
      </c>
      <c r="AT1310" s="0" t="n">
        <v>57.293</v>
      </c>
      <c r="AU1310" s="1">
        <f>AR1310/SUM(AR1310:AT1310)</f>
        <v/>
      </c>
      <c r="AV1310" s="1">
        <f>AS1310/SUM(AR1310:AT1310)</f>
        <v/>
      </c>
      <c r="AW1310" s="1">
        <f>1-AU1310-AV1310</f>
        <v/>
      </c>
      <c r="AX1310" s="1" t="n"/>
      <c r="AY1310" s="0">
        <f>(4*AU1310)/(-2*AU1310+12*AV1310+3)</f>
        <v/>
      </c>
      <c r="AZ1310" s="0">
        <f>(9*AV1310)/(-2*AU1310+12*AV1310+3)</f>
        <v/>
      </c>
      <c r="BB1310" t="n">
        <v>-42.9467</v>
      </c>
      <c r="BC1310" t="n">
        <v>57.414</v>
      </c>
      <c r="BD1310" t="n">
        <v>1.2544</v>
      </c>
      <c r="BE1310" t="n">
        <v>3950.3622</v>
      </c>
      <c r="BF1310" t="n">
        <v>0.4644</v>
      </c>
      <c r="CQ1310" s="0" t="n">
        <v>2</v>
      </c>
    </row>
    <row r="1311">
      <c r="A1311" s="0" t="n">
        <v>256</v>
      </c>
      <c r="B1311" s="0" t="n">
        <v>640</v>
      </c>
      <c r="C1311" s="0" t="n">
        <v>384</v>
      </c>
      <c r="D1311" s="1" t="n"/>
      <c r="E1311" s="0" t="n">
        <v>89.4367</v>
      </c>
      <c r="F1311" s="0" t="n">
        <v>188.2638</v>
      </c>
      <c r="G1311" s="0" t="n">
        <v>121.8817</v>
      </c>
      <c r="H1311" s="1">
        <f>E1311/SUM(E1311:G1311)</f>
        <v/>
      </c>
      <c r="I1311" s="1">
        <f>F1311/SUM(E1311:G1311)</f>
        <v/>
      </c>
      <c r="J1311" s="1">
        <f>1-H1311-I1311</f>
        <v/>
      </c>
      <c r="K1311" s="1" t="n"/>
      <c r="L1311" s="0">
        <f>(4*H1311)/(-2*H1311+12*I1311+3)</f>
        <v/>
      </c>
      <c r="M1311" s="0">
        <f>(9*I1311)/(-2*H1311+12*I1311+3)</f>
        <v/>
      </c>
      <c r="N1311" s="1">
        <f>SQRT(POWER(L1311-AG1311,2)+POWER(M1311-AH1311,2))</f>
        <v/>
      </c>
      <c r="O1311" s="1" t="n">
        <v>-69.8248</v>
      </c>
      <c r="P1311" s="1" t="n">
        <v>38.0073</v>
      </c>
      <c r="Q1311" t="n">
        <v>27.0131</v>
      </c>
      <c r="R1311" t="n">
        <v>5509.6533</v>
      </c>
      <c r="S1311" s="0" t="n">
        <v>8.404400000000001</v>
      </c>
      <c r="AA1311" s="0" t="n">
        <v>110.4519</v>
      </c>
      <c r="AB1311" s="0" t="n">
        <v>179.5287</v>
      </c>
      <c r="AC1311" s="0" t="n">
        <v>100.924</v>
      </c>
      <c r="AD1311" s="1">
        <f>AA1311/SUM(AA1311:AC1311)</f>
        <v/>
      </c>
      <c r="AE1311" s="1">
        <f>AB1311/SUM(AA1311:AC1311)</f>
        <v/>
      </c>
      <c r="AF1311" s="1">
        <f>1-AD1311-AE1311</f>
        <v/>
      </c>
      <c r="AG1311" s="0">
        <f>(4*AD1311)/(-2*AD1311+12*AE1311+3)</f>
        <v/>
      </c>
      <c r="AH1311" s="0">
        <f>(9*AE1311)/(-2*AD1311+12*AE1311+3)</f>
        <v/>
      </c>
      <c r="AI1311" t="n">
        <v>-42.8791</v>
      </c>
      <c r="AJ1311" t="n">
        <v>39.914</v>
      </c>
      <c r="AK1311" t="n">
        <v>4750.5535</v>
      </c>
      <c r="AR1311" s="0" t="n">
        <v>111.4498</v>
      </c>
      <c r="AS1311" s="0" t="n">
        <v>180.1653</v>
      </c>
      <c r="AT1311" s="0" t="n">
        <v>99.22750000000001</v>
      </c>
      <c r="AU1311" s="1">
        <f>AR1311/SUM(AR1311:AT1311)</f>
        <v/>
      </c>
      <c r="AV1311" s="1">
        <f>AS1311/SUM(AR1311:AT1311)</f>
        <v/>
      </c>
      <c r="AW1311" s="1">
        <f>1-AU1311-AV1311</f>
        <v/>
      </c>
      <c r="AX1311" s="1" t="n"/>
      <c r="AY1311" s="0">
        <f>(4*AU1311)/(-2*AU1311+12*AV1311+3)</f>
        <v/>
      </c>
      <c r="AZ1311" s="0">
        <f>(9*AV1311)/(-2*AU1311+12*AV1311+3)</f>
        <v/>
      </c>
      <c r="BB1311" t="n">
        <v>-42.1452</v>
      </c>
      <c r="BC1311" t="n">
        <v>40.6915</v>
      </c>
      <c r="BD1311" t="n">
        <v>1.0692</v>
      </c>
      <c r="BE1311" t="n">
        <v>4695.393</v>
      </c>
      <c r="BF1311" t="n">
        <v>0.433</v>
      </c>
      <c r="CQ1311" s="0" t="n">
        <v>2</v>
      </c>
    </row>
    <row r="1312">
      <c r="A1312" s="0" t="n">
        <v>256</v>
      </c>
      <c r="B1312" s="0" t="n">
        <v>640</v>
      </c>
      <c r="C1312" s="0" t="n">
        <v>512</v>
      </c>
      <c r="D1312" s="1" t="n"/>
      <c r="E1312" s="0" t="n">
        <v>106.0691</v>
      </c>
      <c r="F1312" s="0" t="n">
        <v>193.8411</v>
      </c>
      <c r="G1312" s="0" t="n">
        <v>213.6465</v>
      </c>
      <c r="H1312" s="1">
        <f>E1312/SUM(E1312:G1312)</f>
        <v/>
      </c>
      <c r="I1312" s="1">
        <f>F1312/SUM(E1312:G1312)</f>
        <v/>
      </c>
      <c r="J1312" s="1">
        <f>1-H1312-I1312</f>
        <v/>
      </c>
      <c r="K1312" s="1" t="n"/>
      <c r="L1312" s="0">
        <f>(4*H1312)/(-2*H1312+12*I1312+3)</f>
        <v/>
      </c>
      <c r="M1312" s="0">
        <f>(9*I1312)/(-2*H1312+12*I1312+3)</f>
        <v/>
      </c>
      <c r="N1312" s="1">
        <f>SQRT(POWER(L1312-AG1312,2)+POWER(M1312-AH1312,2))</f>
        <v/>
      </c>
      <c r="O1312" s="1" t="n">
        <v>-65.1176</v>
      </c>
      <c r="P1312" s="1" t="n">
        <v>7.1111</v>
      </c>
      <c r="Q1312" t="n">
        <v>25.9719</v>
      </c>
      <c r="R1312" t="n">
        <v>8476.183300000001</v>
      </c>
      <c r="S1312" s="0" t="n">
        <v>8.591799999999999</v>
      </c>
      <c r="AA1312" s="0" t="n">
        <v>122.5289</v>
      </c>
      <c r="AB1312" s="0" t="n">
        <v>184.361</v>
      </c>
      <c r="AC1312" s="0" t="n">
        <v>164.5111</v>
      </c>
      <c r="AD1312" s="1">
        <f>AA1312/SUM(AA1312:AC1312)</f>
        <v/>
      </c>
      <c r="AE1312" s="1">
        <f>AB1312/SUM(AA1312:AC1312)</f>
        <v/>
      </c>
      <c r="AF1312" s="1">
        <f>1-AD1312-AE1312</f>
        <v/>
      </c>
      <c r="AG1312" s="0">
        <f>(4*AD1312)/(-2*AD1312+12*AE1312+3)</f>
        <v/>
      </c>
      <c r="AH1312" s="0">
        <f>(9*AE1312)/(-2*AD1312+12*AE1312+3)</f>
        <v/>
      </c>
      <c r="AI1312" t="n">
        <v>-41.2531</v>
      </c>
      <c r="AJ1312" t="n">
        <v>17.3592</v>
      </c>
      <c r="AK1312" t="n">
        <v>6280.0012</v>
      </c>
      <c r="AR1312" s="0" t="n">
        <v>123.0442</v>
      </c>
      <c r="AS1312" s="0" t="n">
        <v>184.6484</v>
      </c>
      <c r="AT1312" s="0" t="n">
        <v>163.5868</v>
      </c>
      <c r="AU1312" s="1">
        <f>AR1312/SUM(AR1312:AT1312)</f>
        <v/>
      </c>
      <c r="AV1312" s="1">
        <f>AS1312/SUM(AR1312:AT1312)</f>
        <v/>
      </c>
      <c r="AW1312" s="1">
        <f>1-AU1312-AV1312</f>
        <v/>
      </c>
      <c r="AX1312" s="1" t="n"/>
      <c r="AY1312" s="0">
        <f>(4*AU1312)/(-2*AU1312+12*AV1312+3)</f>
        <v/>
      </c>
      <c r="AZ1312" s="0">
        <f>(9*AV1312)/(-2*AU1312+12*AV1312+3)</f>
        <v/>
      </c>
      <c r="BB1312" t="n">
        <v>-40.8734</v>
      </c>
      <c r="BC1312" t="n">
        <v>17.7349</v>
      </c>
      <c r="BD1312" t="n">
        <v>0.5341</v>
      </c>
      <c r="BE1312" t="n">
        <v>6234.4483</v>
      </c>
      <c r="BF1312" t="n">
        <v>0.2191</v>
      </c>
      <c r="CQ1312" s="0" t="n">
        <v>2</v>
      </c>
    </row>
    <row r="1313">
      <c r="A1313" s="0" t="n">
        <v>256</v>
      </c>
      <c r="B1313" s="0" t="n">
        <v>640</v>
      </c>
      <c r="C1313" s="0" t="n">
        <v>640</v>
      </c>
      <c r="D1313" s="1" t="n"/>
      <c r="E1313" s="0" t="n">
        <v>128.0591</v>
      </c>
      <c r="F1313" s="0" t="n">
        <v>201.1814</v>
      </c>
      <c r="G1313" s="0" t="n">
        <v>333.0834</v>
      </c>
      <c r="H1313" s="1">
        <f>E1313/SUM(E1313:G1313)</f>
        <v/>
      </c>
      <c r="I1313" s="1">
        <f>F1313/SUM(E1313:G1313)</f>
        <v/>
      </c>
      <c r="J1313" s="1">
        <f>1-H1313-I1313</f>
        <v/>
      </c>
      <c r="K1313" s="1" t="n"/>
      <c r="L1313" s="0">
        <f>(4*H1313)/(-2*H1313+12*I1313+3)</f>
        <v/>
      </c>
      <c r="M1313" s="0">
        <f>(9*I1313)/(-2*H1313+12*I1313+3)</f>
        <v/>
      </c>
      <c r="N1313" s="1">
        <f>SQRT(POWER(L1313-AG1313,2)+POWER(M1313-AH1313,2))</f>
        <v/>
      </c>
      <c r="O1313" s="1" t="n">
        <v>-60.0838</v>
      </c>
      <c r="P1313" s="1" t="n">
        <v>-25.583</v>
      </c>
      <c r="Q1313" t="n">
        <v>26.7773</v>
      </c>
      <c r="R1313" t="n">
        <v>20668.0363</v>
      </c>
      <c r="S1313" s="0" t="n">
        <v>7.3951</v>
      </c>
      <c r="AA1313" s="0" t="n">
        <v>138.8517</v>
      </c>
      <c r="AB1313" s="0" t="n">
        <v>190.8919</v>
      </c>
      <c r="AC1313" s="0" t="n">
        <v>250.4524</v>
      </c>
      <c r="AD1313" s="1">
        <f>AA1313/SUM(AA1313:AC1313)</f>
        <v/>
      </c>
      <c r="AE1313" s="1">
        <f>AB1313/SUM(AA1313:AC1313)</f>
        <v/>
      </c>
      <c r="AF1313" s="1">
        <f>1-AD1313-AE1313</f>
        <v/>
      </c>
      <c r="AG1313" s="0">
        <f>(4*AD1313)/(-2*AD1313+12*AE1313+3)</f>
        <v/>
      </c>
      <c r="AH1313" s="0">
        <f>(9*AE1313)/(-2*AD1313+12*AE1313+3)</f>
        <v/>
      </c>
      <c r="AI1313" t="n">
        <v>-39.468</v>
      </c>
      <c r="AJ1313" t="n">
        <v>-8.4947</v>
      </c>
      <c r="AK1313" t="n">
        <v>9686.987300000001</v>
      </c>
      <c r="AR1313" s="0" t="n">
        <v>139.456</v>
      </c>
      <c r="AS1313" s="0" t="n">
        <v>191.7186</v>
      </c>
      <c r="AT1313" s="0" t="n">
        <v>249.4343</v>
      </c>
      <c r="AU1313" s="1">
        <f>AR1313/SUM(AR1313:AT1313)</f>
        <v/>
      </c>
      <c r="AV1313" s="1">
        <f>AS1313/SUM(AR1313:AT1313)</f>
        <v/>
      </c>
      <c r="AW1313" s="1">
        <f>1-AU1313-AV1313</f>
        <v/>
      </c>
      <c r="AX1313" s="1" t="n"/>
      <c r="AY1313" s="0">
        <f>(4*AU1313)/(-2*AU1313+12*AV1313+3)</f>
        <v/>
      </c>
      <c r="AZ1313" s="0">
        <f>(9*AV1313)/(-2*AU1313+12*AV1313+3)</f>
        <v/>
      </c>
      <c r="BB1313" t="n">
        <v>-39.3407</v>
      </c>
      <c r="BC1313" t="n">
        <v>-7.902</v>
      </c>
      <c r="BD1313" t="n">
        <v>0.6062</v>
      </c>
      <c r="BE1313" t="n">
        <v>9547.271699999999</v>
      </c>
      <c r="BF1313" t="n">
        <v>0.279</v>
      </c>
      <c r="CQ1313" s="0" t="n">
        <v>2</v>
      </c>
    </row>
    <row r="1314">
      <c r="A1314" s="0" t="n">
        <v>256</v>
      </c>
      <c r="B1314" s="0" t="n">
        <v>640</v>
      </c>
      <c r="C1314" s="0" t="n">
        <v>768</v>
      </c>
      <c r="D1314" s="1" t="n"/>
      <c r="E1314" s="0" t="n">
        <v>155.8817</v>
      </c>
      <c r="F1314" s="0" t="n">
        <v>210.5143</v>
      </c>
      <c r="G1314" s="0" t="n">
        <v>486.0259</v>
      </c>
      <c r="H1314" s="1">
        <f>E1314/SUM(E1314:G1314)</f>
        <v/>
      </c>
      <c r="I1314" s="1">
        <f>F1314/SUM(E1314:G1314)</f>
        <v/>
      </c>
      <c r="J1314" s="1">
        <f>1-H1314-I1314</f>
        <v/>
      </c>
      <c r="K1314" s="1" t="n"/>
      <c r="L1314" s="0">
        <f>(4*H1314)/(-2*H1314+12*I1314+3)</f>
        <v/>
      </c>
      <c r="M1314" s="0">
        <f>(9*I1314)/(-2*H1314+12*I1314+3)</f>
        <v/>
      </c>
      <c r="N1314" s="1">
        <f>SQRT(POWER(L1314-AG1314,2)+POWER(M1314-AH1314,2))</f>
        <v/>
      </c>
      <c r="O1314" s="1" t="n">
        <v>-55.3834</v>
      </c>
      <c r="P1314" s="1" t="n">
        <v>-58.8662</v>
      </c>
      <c r="Q1314" t="n">
        <v>29.1454</v>
      </c>
      <c r="R1314" t="n">
        <v>4.391009636686238e+18</v>
      </c>
      <c r="S1314" s="0" t="n">
        <v>6.1524</v>
      </c>
      <c r="AA1314" s="0" t="n">
        <v>159.6152</v>
      </c>
      <c r="AB1314" s="0" t="n">
        <v>199.1998</v>
      </c>
      <c r="AC1314" s="0" t="n">
        <v>359.7753</v>
      </c>
      <c r="AD1314" s="1">
        <f>AA1314/SUM(AA1314:AC1314)</f>
        <v/>
      </c>
      <c r="AE1314" s="1">
        <f>AB1314/SUM(AA1314:AC1314)</f>
        <v/>
      </c>
      <c r="AF1314" s="1">
        <f>1-AD1314-AE1314</f>
        <v/>
      </c>
      <c r="AG1314" s="0">
        <f>(4*AD1314)/(-2*AD1314+12*AE1314+3)</f>
        <v/>
      </c>
      <c r="AH1314" s="0">
        <f>(9*AE1314)/(-2*AD1314+12*AE1314+3)</f>
        <v/>
      </c>
      <c r="AI1314" t="n">
        <v>-37.6995</v>
      </c>
      <c r="AJ1314" t="n">
        <v>-35.6987</v>
      </c>
      <c r="AK1314" t="n">
        <v>23514.3889</v>
      </c>
      <c r="AR1314" s="0" t="n">
        <v>159.7316</v>
      </c>
      <c r="AS1314" s="0" t="n">
        <v>199.8598</v>
      </c>
      <c r="AT1314" s="0" t="n">
        <v>355.388</v>
      </c>
      <c r="AU1314" s="1">
        <f>AR1314/SUM(AR1314:AT1314)</f>
        <v/>
      </c>
      <c r="AV1314" s="1">
        <f>AS1314/SUM(AR1314:AT1314)</f>
        <v/>
      </c>
      <c r="AW1314" s="1">
        <f>1-AU1314-AV1314</f>
        <v/>
      </c>
      <c r="AX1314" s="1" t="n"/>
      <c r="AY1314" s="0">
        <f>(4*AU1314)/(-2*AU1314+12*AV1314+3)</f>
        <v/>
      </c>
      <c r="AZ1314" s="0">
        <f>(9*AV1314)/(-2*AU1314+12*AV1314+3)</f>
        <v/>
      </c>
      <c r="BB1314" t="n">
        <v>-37.5722</v>
      </c>
      <c r="BC1314" t="n">
        <v>-34.3585</v>
      </c>
      <c r="BD1314" t="n">
        <v>1.3463</v>
      </c>
      <c r="BE1314" t="n">
        <v>21636.5095</v>
      </c>
      <c r="BF1314" t="n">
        <v>0.4615</v>
      </c>
      <c r="CQ1314" s="0" t="n">
        <v>2</v>
      </c>
    </row>
    <row r="1315">
      <c r="A1315" s="0" t="n">
        <v>256</v>
      </c>
      <c r="B1315" s="0" t="n">
        <v>640</v>
      </c>
      <c r="C1315" s="0" t="n">
        <v>896</v>
      </c>
      <c r="D1315" s="1" t="n"/>
      <c r="E1315" s="0" t="n">
        <v>188.467</v>
      </c>
      <c r="F1315" s="0" t="n">
        <v>221.6051</v>
      </c>
      <c r="G1315" s="0" t="n">
        <v>663.1401</v>
      </c>
      <c r="H1315" s="1">
        <f>E1315/SUM(E1315:G1315)</f>
        <v/>
      </c>
      <c r="I1315" s="1">
        <f>F1315/SUM(E1315:G1315)</f>
        <v/>
      </c>
      <c r="J1315" s="1">
        <f>1-H1315-I1315</f>
        <v/>
      </c>
      <c r="K1315" s="1" t="n"/>
      <c r="L1315" s="0">
        <f>(4*H1315)/(-2*H1315+12*I1315+3)</f>
        <v/>
      </c>
      <c r="M1315" s="0">
        <f>(9*I1315)/(-2*H1315+12*I1315+3)</f>
        <v/>
      </c>
      <c r="N1315" s="1">
        <f>SQRT(POWER(L1315-AG1315,2)+POWER(M1315-AH1315,2))</f>
        <v/>
      </c>
      <c r="O1315" s="1" t="n">
        <v>-51.2341</v>
      </c>
      <c r="P1315" s="1" t="n">
        <v>-89.2577</v>
      </c>
      <c r="Q1315" t="n">
        <v>30.4848</v>
      </c>
      <c r="R1315" t="n">
        <v>4.391009636686238e+18</v>
      </c>
      <c r="S1315" s="0" t="n">
        <v>5.5857</v>
      </c>
      <c r="AA1315" s="0" t="n">
        <v>184.9853</v>
      </c>
      <c r="AB1315" s="0" t="n">
        <v>209.3507</v>
      </c>
      <c r="AC1315" s="0" t="n">
        <v>493.3521</v>
      </c>
      <c r="AD1315" s="1">
        <f>AA1315/SUM(AA1315:AC1315)</f>
        <v/>
      </c>
      <c r="AE1315" s="1">
        <f>AB1315/SUM(AA1315:AC1315)</f>
        <v/>
      </c>
      <c r="AF1315" s="1">
        <f>1-AD1315-AE1315</f>
        <v/>
      </c>
      <c r="AG1315" s="0">
        <f>(4*AD1315)/(-2*AD1315+12*AE1315+3)</f>
        <v/>
      </c>
      <c r="AH1315" s="0">
        <f>(9*AE1315)/(-2*AD1315+12*AE1315+3)</f>
        <v/>
      </c>
      <c r="AI1315" t="n">
        <v>-36.074</v>
      </c>
      <c r="AJ1315" t="n">
        <v>-62.8097</v>
      </c>
      <c r="AK1315" t="n">
        <v>4.391009636686238e+18</v>
      </c>
      <c r="AR1315" s="0" t="n">
        <v>184.5596</v>
      </c>
      <c r="AS1315" s="0" t="n">
        <v>209.4739</v>
      </c>
      <c r="AT1315" s="0" t="n">
        <v>491.1216</v>
      </c>
      <c r="AU1315" s="1">
        <f>AR1315/SUM(AR1315:AT1315)</f>
        <v/>
      </c>
      <c r="AV1315" s="1">
        <f>AS1315/SUM(AR1315:AT1315)</f>
        <v/>
      </c>
      <c r="AW1315" s="1">
        <f>1-AU1315-AV1315</f>
        <v/>
      </c>
      <c r="AX1315" s="1" t="n"/>
      <c r="AY1315" s="0">
        <f>(4*AU1315)/(-2*AU1315+12*AV1315+3)</f>
        <v/>
      </c>
      <c r="AZ1315" s="0">
        <f>(9*AV1315)/(-2*AU1315+12*AV1315+3)</f>
        <v/>
      </c>
      <c r="BB1315" t="n">
        <v>-36.2357</v>
      </c>
      <c r="BC1315" t="n">
        <v>-62.2808</v>
      </c>
      <c r="BD1315" t="n">
        <v>0.5531</v>
      </c>
      <c r="BE1315" t="n">
        <v>4.391009636686238e+18</v>
      </c>
      <c r="BF1315" t="n">
        <v>0.1882</v>
      </c>
      <c r="CQ1315" s="0" t="n">
        <v>2</v>
      </c>
    </row>
    <row r="1316">
      <c r="A1316" s="0" t="n">
        <v>256</v>
      </c>
      <c r="B1316" s="0" t="n">
        <v>640</v>
      </c>
      <c r="C1316" s="0" t="n">
        <v>1023</v>
      </c>
      <c r="D1316" s="1" t="n"/>
      <c r="E1316" s="0" t="n">
        <v>226.2885</v>
      </c>
      <c r="F1316" s="0" t="n">
        <v>235.9945</v>
      </c>
      <c r="G1316" s="0" t="n">
        <v>866.509</v>
      </c>
      <c r="H1316" s="1">
        <f>E1316/SUM(E1316:G1316)</f>
        <v/>
      </c>
      <c r="I1316" s="1">
        <f>F1316/SUM(E1316:G1316)</f>
        <v/>
      </c>
      <c r="J1316" s="1">
        <f>1-H1316-I1316</f>
        <v/>
      </c>
      <c r="K1316" s="1" t="n"/>
      <c r="L1316" s="0">
        <f>(4*H1316)/(-2*H1316+12*I1316+3)</f>
        <v/>
      </c>
      <c r="M1316" s="0">
        <f>(9*I1316)/(-2*H1316+12*I1316+3)</f>
        <v/>
      </c>
      <c r="N1316" s="1">
        <f>SQRT(POWER(L1316-AG1316,2)+POWER(M1316-AH1316,2))</f>
        <v/>
      </c>
      <c r="O1316" s="1" t="n">
        <v>-48.1136</v>
      </c>
      <c r="P1316" s="1" t="n">
        <v>-116.5605</v>
      </c>
      <c r="Q1316" t="n">
        <v>30.8887</v>
      </c>
      <c r="R1316" t="n">
        <v>4.391009636686238e+18</v>
      </c>
      <c r="S1316" s="0" t="n">
        <v>5.4988</v>
      </c>
      <c r="AA1316" s="0" t="n">
        <v>214.8525</v>
      </c>
      <c r="AB1316" s="0" t="n">
        <v>221.3011</v>
      </c>
      <c r="AC1316" s="0" t="n">
        <v>650.607</v>
      </c>
      <c r="AD1316" s="1">
        <f>AA1316/SUM(AA1316:AC1316)</f>
        <v/>
      </c>
      <c r="AE1316" s="1">
        <f>AB1316/SUM(AA1316:AC1316)</f>
        <v/>
      </c>
      <c r="AF1316" s="1">
        <f>1-AD1316-AE1316</f>
        <v/>
      </c>
      <c r="AG1316" s="0">
        <f>(4*AD1316)/(-2*AD1316+12*AE1316+3)</f>
        <v/>
      </c>
      <c r="AH1316" s="0">
        <f>(9*AE1316)/(-2*AD1316+12*AE1316+3)</f>
        <v/>
      </c>
      <c r="AI1316" t="n">
        <v>-34.6735</v>
      </c>
      <c r="AJ1316" t="n">
        <v>-88.7491</v>
      </c>
      <c r="AK1316" t="n">
        <v>4.391009636686238e+18</v>
      </c>
      <c r="AR1316" s="0" t="n">
        <v>214.7934</v>
      </c>
      <c r="AS1316" s="0" t="n">
        <v>222.5368</v>
      </c>
      <c r="AT1316" s="0" t="n">
        <v>645.8821</v>
      </c>
      <c r="AU1316" s="1">
        <f>AR1316/SUM(AR1316:AT1316)</f>
        <v/>
      </c>
      <c r="AV1316" s="1">
        <f>AS1316/SUM(AR1316:AT1316)</f>
        <v/>
      </c>
      <c r="AW1316" s="1">
        <f>1-AU1316-AV1316</f>
        <v/>
      </c>
      <c r="AX1316" s="1" t="n"/>
      <c r="AY1316" s="0">
        <f>(4*AU1316)/(-2*AU1316+12*AV1316+3)</f>
        <v/>
      </c>
      <c r="AZ1316" s="0">
        <f>(9*AV1316)/(-2*AU1316+12*AV1316+3)</f>
        <v/>
      </c>
      <c r="BB1316" t="n">
        <v>-34.8938</v>
      </c>
      <c r="BC1316" t="n">
        <v>-87.4851</v>
      </c>
      <c r="BD1316" t="n">
        <v>1.283</v>
      </c>
      <c r="BE1316" t="n">
        <v>4.391009636686238e+18</v>
      </c>
      <c r="BF1316" t="n">
        <v>0.2897</v>
      </c>
      <c r="CQ1316" s="0" t="n">
        <v>2</v>
      </c>
    </row>
    <row r="1317">
      <c r="A1317" s="0" t="n">
        <v>256</v>
      </c>
      <c r="B1317" s="0" t="n">
        <v>768</v>
      </c>
      <c r="C1317" s="0" t="n">
        <v>0</v>
      </c>
      <c r="D1317" s="1" t="n"/>
      <c r="E1317" s="0" t="n">
        <v>94.8398</v>
      </c>
      <c r="F1317" s="0" t="n">
        <v>265.6237</v>
      </c>
      <c r="G1317" s="0" t="n">
        <v>26.0531</v>
      </c>
      <c r="H1317" s="1">
        <f>E1317/SUM(E1317:G1317)</f>
        <v/>
      </c>
      <c r="I1317" s="1">
        <f>F1317/SUM(E1317:G1317)</f>
        <v/>
      </c>
      <c r="J1317" s="1">
        <f>1-H1317-I1317</f>
        <v/>
      </c>
      <c r="K1317" s="1" t="n"/>
      <c r="L1317" s="0">
        <f>(4*H1317)/(-2*H1317+12*I1317+3)</f>
        <v/>
      </c>
      <c r="M1317" s="0">
        <f>(9*I1317)/(-2*H1317+12*I1317+3)</f>
        <v/>
      </c>
      <c r="N1317" s="1">
        <f>SQRT(POWER(L1317-AG1317,2)+POWER(M1317-AH1317,2))</f>
        <v/>
      </c>
      <c r="O1317" s="1" t="n">
        <v>-96.76649999999999</v>
      </c>
      <c r="P1317" s="1" t="n">
        <v>96.78700000000001</v>
      </c>
      <c r="Q1317" t="n">
        <v>42.1186</v>
      </c>
      <c r="R1317" t="n">
        <v>3742.0439</v>
      </c>
      <c r="S1317" s="0" t="n">
        <v>8.221500000000001</v>
      </c>
      <c r="AA1317" s="0" t="n">
        <v>137.9482</v>
      </c>
      <c r="AB1317" s="0" t="n">
        <v>256.4303</v>
      </c>
      <c r="AC1317" s="0" t="n">
        <v>42.6326</v>
      </c>
      <c r="AD1317" s="1">
        <f>AA1317/SUM(AA1317:AC1317)</f>
        <v/>
      </c>
      <c r="AE1317" s="1">
        <f>AB1317/SUM(AA1317:AC1317)</f>
        <v/>
      </c>
      <c r="AF1317" s="1">
        <f>1-AD1317-AE1317</f>
        <v/>
      </c>
      <c r="AG1317" s="0">
        <f>(4*AD1317)/(-2*AD1317+12*AE1317+3)</f>
        <v/>
      </c>
      <c r="AH1317" s="0">
        <f>(9*AE1317)/(-2*AD1317+12*AE1317+3)</f>
        <v/>
      </c>
      <c r="AI1317" t="n">
        <v>-56.9579</v>
      </c>
      <c r="AJ1317" t="n">
        <v>83.03019999999999</v>
      </c>
      <c r="AK1317" t="n">
        <v>3581.1298</v>
      </c>
      <c r="AR1317" s="0" t="n">
        <v>138.158</v>
      </c>
      <c r="AS1317" s="0" t="n">
        <v>256.1027</v>
      </c>
      <c r="AT1317" s="0" t="n">
        <v>42.157</v>
      </c>
      <c r="AU1317" s="1">
        <f>AR1317/SUM(AR1317:AT1317)</f>
        <v/>
      </c>
      <c r="AV1317" s="1">
        <f>AS1317/SUM(AR1317:AT1317)</f>
        <v/>
      </c>
      <c r="AW1317" s="1">
        <f>1-AU1317-AV1317</f>
        <v/>
      </c>
      <c r="AX1317" s="1" t="n"/>
      <c r="AY1317" s="0">
        <f>(4*AU1317)/(-2*AU1317+12*AV1317+3)</f>
        <v/>
      </c>
      <c r="AZ1317" s="0">
        <f>(9*AV1317)/(-2*AU1317+12*AV1317+3)</f>
        <v/>
      </c>
      <c r="BB1317" t="n">
        <v>-56.566</v>
      </c>
      <c r="BC1317" t="n">
        <v>83.0939</v>
      </c>
      <c r="BD1317" t="n">
        <v>0.3971</v>
      </c>
      <c r="BE1317" t="n">
        <v>3573.6797</v>
      </c>
      <c r="BF1317" t="n">
        <v>0.1387</v>
      </c>
      <c r="CQ1317" s="0" t="n">
        <v>2</v>
      </c>
    </row>
    <row r="1318">
      <c r="A1318" s="0" t="n">
        <v>256</v>
      </c>
      <c r="B1318" s="0" t="n">
        <v>768</v>
      </c>
      <c r="C1318" s="0" t="n">
        <v>128</v>
      </c>
      <c r="D1318" s="1" t="n"/>
      <c r="E1318" s="0" t="n">
        <v>96.7441</v>
      </c>
      <c r="F1318" s="0" t="n">
        <v>267.0546</v>
      </c>
      <c r="G1318" s="0" t="n">
        <v>35.496</v>
      </c>
      <c r="H1318" s="1">
        <f>E1318/SUM(E1318:G1318)</f>
        <v/>
      </c>
      <c r="I1318" s="1">
        <f>F1318/SUM(E1318:G1318)</f>
        <v/>
      </c>
      <c r="J1318" s="1">
        <f>1-H1318-I1318</f>
        <v/>
      </c>
      <c r="K1318" s="1" t="n"/>
      <c r="L1318" s="0">
        <f>(4*H1318)/(-2*H1318+12*I1318+3)</f>
        <v/>
      </c>
      <c r="M1318" s="0">
        <f>(9*I1318)/(-2*H1318+12*I1318+3)</f>
        <v/>
      </c>
      <c r="N1318" s="1">
        <f>SQRT(POWER(L1318-AG1318,2)+POWER(M1318-AH1318,2))</f>
        <v/>
      </c>
      <c r="O1318" s="1" t="n">
        <v>-96.3527</v>
      </c>
      <c r="P1318" s="1" t="n">
        <v>93.35760000000001</v>
      </c>
      <c r="Q1318" t="n">
        <v>41.5819</v>
      </c>
      <c r="R1318" t="n">
        <v>3827.5131</v>
      </c>
      <c r="S1318" s="0" t="n">
        <v>8.3903</v>
      </c>
      <c r="AA1318" s="0" t="n">
        <v>139.1681</v>
      </c>
      <c r="AB1318" s="0" t="n">
        <v>256.9183</v>
      </c>
      <c r="AC1318" s="0" t="n">
        <v>49.0552</v>
      </c>
      <c r="AD1318" s="1">
        <f>AA1318/SUM(AA1318:AC1318)</f>
        <v/>
      </c>
      <c r="AE1318" s="1">
        <f>AB1318/SUM(AA1318:AC1318)</f>
        <v/>
      </c>
      <c r="AF1318" s="1">
        <f>1-AD1318-AE1318</f>
        <v/>
      </c>
      <c r="AG1318" s="0">
        <f>(4*AD1318)/(-2*AD1318+12*AE1318+3)</f>
        <v/>
      </c>
      <c r="AH1318" s="0">
        <f>(9*AE1318)/(-2*AD1318+12*AE1318+3)</f>
        <v/>
      </c>
      <c r="AI1318" t="n">
        <v>-56.7541</v>
      </c>
      <c r="AJ1318" t="n">
        <v>80.6692</v>
      </c>
      <c r="AK1318" t="n">
        <v>3642.0258</v>
      </c>
      <c r="AR1318" s="0" t="n">
        <v>139.3279</v>
      </c>
      <c r="AS1318" s="0" t="n">
        <v>256.5504</v>
      </c>
      <c r="AT1318" s="0" t="n">
        <v>48.5639</v>
      </c>
      <c r="AU1318" s="1">
        <f>AR1318/SUM(AR1318:AT1318)</f>
        <v/>
      </c>
      <c r="AV1318" s="1">
        <f>AS1318/SUM(AR1318:AT1318)</f>
        <v/>
      </c>
      <c r="AW1318" s="1">
        <f>1-AU1318-AV1318</f>
        <v/>
      </c>
      <c r="AX1318" s="1" t="n"/>
      <c r="AY1318" s="0">
        <f>(4*AU1318)/(-2*AU1318+12*AV1318+3)</f>
        <v/>
      </c>
      <c r="AZ1318" s="0">
        <f>(9*AV1318)/(-2*AU1318+12*AV1318+3)</f>
        <v/>
      </c>
      <c r="BB1318" t="n">
        <v>-56.3832</v>
      </c>
      <c r="BC1318" t="n">
        <v>80.73099999999999</v>
      </c>
      <c r="BD1318" t="n">
        <v>0.376</v>
      </c>
      <c r="BE1318" t="n">
        <v>3634.6554</v>
      </c>
      <c r="BF1318" t="n">
        <v>0.1306</v>
      </c>
      <c r="CQ1318" s="0" t="n">
        <v>2</v>
      </c>
    </row>
    <row r="1319">
      <c r="A1319" s="0" t="n">
        <v>256</v>
      </c>
      <c r="B1319" s="0" t="n">
        <v>768</v>
      </c>
      <c r="C1319" s="0" t="n">
        <v>256</v>
      </c>
      <c r="D1319" s="1" t="n"/>
      <c r="E1319" s="0" t="n">
        <v>103.2037</v>
      </c>
      <c r="F1319" s="0" t="n">
        <v>269.523</v>
      </c>
      <c r="G1319" s="0" t="n">
        <v>67.3861</v>
      </c>
      <c r="H1319" s="1">
        <f>E1319/SUM(E1319:G1319)</f>
        <v/>
      </c>
      <c r="I1319" s="1">
        <f>F1319/SUM(E1319:G1319)</f>
        <v/>
      </c>
      <c r="J1319" s="1">
        <f>1-H1319-I1319</f>
        <v/>
      </c>
      <c r="K1319" s="1" t="n"/>
      <c r="L1319" s="0">
        <f>(4*H1319)/(-2*H1319+12*I1319+3)</f>
        <v/>
      </c>
      <c r="M1319" s="0">
        <f>(9*I1319)/(-2*H1319+12*I1319+3)</f>
        <v/>
      </c>
      <c r="N1319" s="1">
        <f>SQRT(POWER(L1319-AG1319,2)+POWER(M1319-AH1319,2))</f>
        <v/>
      </c>
      <c r="O1319" s="1" t="n">
        <v>-93.97620000000001</v>
      </c>
      <c r="P1319" s="1" t="n">
        <v>81.6846</v>
      </c>
      <c r="Q1319" t="n">
        <v>39.0481</v>
      </c>
      <c r="R1319" t="n">
        <v>4135.3308</v>
      </c>
      <c r="S1319" s="0" t="n">
        <v>8.6111</v>
      </c>
      <c r="AA1319" s="0" t="n">
        <v>143.5531</v>
      </c>
      <c r="AB1319" s="0" t="n">
        <v>258.6729</v>
      </c>
      <c r="AC1319" s="0" t="n">
        <v>72.1431</v>
      </c>
      <c r="AD1319" s="1">
        <f>AA1319/SUM(AA1319:AC1319)</f>
        <v/>
      </c>
      <c r="AE1319" s="1">
        <f>AB1319/SUM(AA1319:AC1319)</f>
        <v/>
      </c>
      <c r="AF1319" s="1">
        <f>1-AD1319-AE1319</f>
        <v/>
      </c>
      <c r="AG1319" s="0">
        <f>(4*AD1319)/(-2*AD1319+12*AE1319+3)</f>
        <v/>
      </c>
      <c r="AH1319" s="0">
        <f>(9*AE1319)/(-2*AD1319+12*AE1319+3)</f>
        <v/>
      </c>
      <c r="AI1319" t="n">
        <v>-56.0447</v>
      </c>
      <c r="AJ1319" t="n">
        <v>72.4134</v>
      </c>
      <c r="AK1319" t="n">
        <v>3873.0178</v>
      </c>
      <c r="AR1319" s="0" t="n">
        <v>143.5827</v>
      </c>
      <c r="AS1319" s="0" t="n">
        <v>258.0975</v>
      </c>
      <c r="AT1319" s="0" t="n">
        <v>71.8004</v>
      </c>
      <c r="AU1319" s="1">
        <f>AR1319/SUM(AR1319:AT1319)</f>
        <v/>
      </c>
      <c r="AV1319" s="1">
        <f>AS1319/SUM(AR1319:AT1319)</f>
        <v/>
      </c>
      <c r="AW1319" s="1">
        <f>1-AU1319-AV1319</f>
        <v/>
      </c>
      <c r="AX1319" s="1" t="n"/>
      <c r="AY1319" s="0">
        <f>(4*AU1319)/(-2*AU1319+12*AV1319+3)</f>
        <v/>
      </c>
      <c r="AZ1319" s="0">
        <f>(9*AV1319)/(-2*AU1319+12*AV1319+3)</f>
        <v/>
      </c>
      <c r="BB1319" t="n">
        <v>-55.6918</v>
      </c>
      <c r="BC1319" t="n">
        <v>72.3703</v>
      </c>
      <c r="BD1319" t="n">
        <v>0.3555</v>
      </c>
      <c r="BE1319" t="n">
        <v>3868.0589</v>
      </c>
      <c r="BF1319" t="n">
        <v>0.1065</v>
      </c>
      <c r="CQ1319" s="0" t="n">
        <v>2</v>
      </c>
    </row>
    <row r="1320">
      <c r="A1320" s="0" t="n">
        <v>256</v>
      </c>
      <c r="B1320" s="0" t="n">
        <v>768</v>
      </c>
      <c r="C1320" s="0" t="n">
        <v>384</v>
      </c>
      <c r="D1320" s="1" t="n"/>
      <c r="E1320" s="0" t="n">
        <v>114.2948</v>
      </c>
      <c r="F1320" s="0" t="n">
        <v>273.3386</v>
      </c>
      <c r="G1320" s="0" t="n">
        <v>129.9477</v>
      </c>
      <c r="H1320" s="1">
        <f>E1320/SUM(E1320:G1320)</f>
        <v/>
      </c>
      <c r="I1320" s="1">
        <f>F1320/SUM(E1320:G1320)</f>
        <v/>
      </c>
      <c r="J1320" s="1">
        <f>1-H1320-I1320</f>
        <v/>
      </c>
      <c r="K1320" s="1" t="n"/>
      <c r="L1320" s="0">
        <f>(4*H1320)/(-2*H1320+12*I1320+3)</f>
        <v/>
      </c>
      <c r="M1320" s="0">
        <f>(9*I1320)/(-2*H1320+12*I1320+3)</f>
        <v/>
      </c>
      <c r="N1320" s="1">
        <f>SQRT(POWER(L1320-AG1320,2)+POWER(M1320-AH1320,2))</f>
        <v/>
      </c>
      <c r="O1320" s="1" t="n">
        <v>-90.5158</v>
      </c>
      <c r="P1320" s="1" t="n">
        <v>60.5114</v>
      </c>
      <c r="Q1320" t="n">
        <v>35.7696</v>
      </c>
      <c r="R1320" t="n">
        <v>4874.9131</v>
      </c>
      <c r="S1320" s="0" t="n">
        <v>9.012499999999999</v>
      </c>
      <c r="AA1320" s="0" t="n">
        <v>151.6245</v>
      </c>
      <c r="AB1320" s="0" t="n">
        <v>261.9023</v>
      </c>
      <c r="AC1320" s="0" t="n">
        <v>114.6399</v>
      </c>
      <c r="AD1320" s="1">
        <f>AA1320/SUM(AA1320:AC1320)</f>
        <v/>
      </c>
      <c r="AE1320" s="1">
        <f>AB1320/SUM(AA1320:AC1320)</f>
        <v/>
      </c>
      <c r="AF1320" s="1">
        <f>1-AD1320-AE1320</f>
        <v/>
      </c>
      <c r="AG1320" s="0">
        <f>(4*AD1320)/(-2*AD1320+12*AE1320+3)</f>
        <v/>
      </c>
      <c r="AH1320" s="0">
        <f>(9*AE1320)/(-2*AD1320+12*AE1320+3)</f>
        <v/>
      </c>
      <c r="AI1320" t="n">
        <v>-54.8276</v>
      </c>
      <c r="AJ1320" t="n">
        <v>58.099</v>
      </c>
      <c r="AK1320" t="n">
        <v>4352.6235</v>
      </c>
      <c r="AR1320" s="0" t="n">
        <v>151.408</v>
      </c>
      <c r="AS1320" s="0" t="n">
        <v>261.3925</v>
      </c>
      <c r="AT1320" s="0" t="n">
        <v>114.8494</v>
      </c>
      <c r="AU1320" s="1">
        <f>AR1320/SUM(AR1320:AT1320)</f>
        <v/>
      </c>
      <c r="AV1320" s="1">
        <f>AS1320/SUM(AR1320:AT1320)</f>
        <v/>
      </c>
      <c r="AW1320" s="1">
        <f>1-AU1320-AV1320</f>
        <v/>
      </c>
      <c r="AX1320" s="1" t="n"/>
      <c r="AY1320" s="0">
        <f>(4*AU1320)/(-2*AU1320+12*AV1320+3)</f>
        <v/>
      </c>
      <c r="AZ1320" s="0">
        <f>(9*AV1320)/(-2*AU1320+12*AV1320+3)</f>
        <v/>
      </c>
      <c r="BB1320" t="n">
        <v>-54.758</v>
      </c>
      <c r="BC1320" t="n">
        <v>57.9028</v>
      </c>
      <c r="BD1320" t="n">
        <v>0.2082</v>
      </c>
      <c r="BE1320" t="n">
        <v>4357.9739</v>
      </c>
      <c r="BF1320" t="n">
        <v>0.06859999999999999</v>
      </c>
      <c r="CQ1320" s="0" t="n">
        <v>2</v>
      </c>
    </row>
    <row r="1321">
      <c r="A1321" s="0" t="n">
        <v>256</v>
      </c>
      <c r="B1321" s="0" t="n">
        <v>768</v>
      </c>
      <c r="C1321" s="0" t="n">
        <v>512</v>
      </c>
      <c r="D1321" s="1" t="n"/>
      <c r="E1321" s="0" t="n">
        <v>130.8691</v>
      </c>
      <c r="F1321" s="0" t="n">
        <v>278.7911</v>
      </c>
      <c r="G1321" s="0" t="n">
        <v>221.6506</v>
      </c>
      <c r="H1321" s="1">
        <f>E1321/SUM(E1321:G1321)</f>
        <v/>
      </c>
      <c r="I1321" s="1">
        <f>F1321/SUM(E1321:G1321)</f>
        <v/>
      </c>
      <c r="J1321" s="1">
        <f>1-H1321-I1321</f>
        <v/>
      </c>
      <c r="K1321" s="1" t="n"/>
      <c r="L1321" s="0">
        <f>(4*H1321)/(-2*H1321+12*I1321+3)</f>
        <v/>
      </c>
      <c r="M1321" s="0">
        <f>(9*I1321)/(-2*H1321+12*I1321+3)</f>
        <v/>
      </c>
      <c r="N1321" s="1">
        <f>SQRT(POWER(L1321-AG1321,2)+POWER(M1321-AH1321,2))</f>
        <v/>
      </c>
      <c r="O1321" s="1" t="n">
        <v>-85.81399999999999</v>
      </c>
      <c r="P1321" s="1" t="n">
        <v>33.0059</v>
      </c>
      <c r="Q1321" t="n">
        <v>33.0886</v>
      </c>
      <c r="R1321" t="n">
        <v>6359.1116</v>
      </c>
      <c r="S1321" s="0" t="n">
        <v>9.2662</v>
      </c>
      <c r="AA1321" s="0" t="n">
        <v>163.7015</v>
      </c>
      <c r="AB1321" s="0" t="n">
        <v>266.7345</v>
      </c>
      <c r="AC1321" s="0" t="n">
        <v>178.227</v>
      </c>
      <c r="AD1321" s="1">
        <f>AA1321/SUM(AA1321:AC1321)</f>
        <v/>
      </c>
      <c r="AE1321" s="1">
        <f>AB1321/SUM(AA1321:AC1321)</f>
        <v/>
      </c>
      <c r="AF1321" s="1">
        <f>1-AD1321-AE1321</f>
        <v/>
      </c>
      <c r="AG1321" s="0">
        <f>(4*AD1321)/(-2*AD1321+12*AE1321+3)</f>
        <v/>
      </c>
      <c r="AH1321" s="0">
        <f>(9*AE1321)/(-2*AD1321+12*AE1321+3)</f>
        <v/>
      </c>
      <c r="AI1321" t="n">
        <v>-53.1954</v>
      </c>
      <c r="AJ1321" t="n">
        <v>38.5629</v>
      </c>
      <c r="AK1321" t="n">
        <v>5223.4913</v>
      </c>
      <c r="AR1321" s="0" t="n">
        <v>163.9523</v>
      </c>
      <c r="AS1321" s="0" t="n">
        <v>266.9768</v>
      </c>
      <c r="AT1321" s="0" t="n">
        <v>175.2198</v>
      </c>
      <c r="AU1321" s="1">
        <f>AR1321/SUM(AR1321:AT1321)</f>
        <v/>
      </c>
      <c r="AV1321" s="1">
        <f>AS1321/SUM(AR1321:AT1321)</f>
        <v/>
      </c>
      <c r="AW1321" s="1">
        <f>1-AU1321-AV1321</f>
        <v/>
      </c>
      <c r="AX1321" s="1" t="n"/>
      <c r="AY1321" s="0">
        <f>(4*AU1321)/(-2*AU1321+12*AV1321+3)</f>
        <v/>
      </c>
      <c r="AZ1321" s="0">
        <f>(9*AV1321)/(-2*AU1321+12*AV1321+3)</f>
        <v/>
      </c>
      <c r="BB1321" t="n">
        <v>-52.8819</v>
      </c>
      <c r="BC1321" t="n">
        <v>39.5084</v>
      </c>
      <c r="BD1321" t="n">
        <v>0.9961</v>
      </c>
      <c r="BE1321" t="n">
        <v>5166.813</v>
      </c>
      <c r="BF1321" t="n">
        <v>0.3495</v>
      </c>
      <c r="CQ1321" s="0" t="n">
        <v>2</v>
      </c>
    </row>
    <row r="1322">
      <c r="A1322" s="0" t="n">
        <v>256</v>
      </c>
      <c r="B1322" s="0" t="n">
        <v>768</v>
      </c>
      <c r="C1322" s="0" t="n">
        <v>640</v>
      </c>
      <c r="D1322" s="1" t="n"/>
      <c r="E1322" s="0" t="n">
        <v>152.9211</v>
      </c>
      <c r="F1322" s="0" t="n">
        <v>286.2148</v>
      </c>
      <c r="G1322" s="0" t="n">
        <v>341.2705</v>
      </c>
      <c r="H1322" s="1">
        <f>E1322/SUM(E1322:G1322)</f>
        <v/>
      </c>
      <c r="I1322" s="1">
        <f>F1322/SUM(E1322:G1322)</f>
        <v/>
      </c>
      <c r="J1322" s="1">
        <f>1-H1322-I1322</f>
        <v/>
      </c>
      <c r="K1322" s="1" t="n"/>
      <c r="L1322" s="0">
        <f>(4*H1322)/(-2*H1322+12*I1322+3)</f>
        <v/>
      </c>
      <c r="M1322" s="0">
        <f>(9*I1322)/(-2*H1322+12*I1322+3)</f>
        <v/>
      </c>
      <c r="N1322" s="1">
        <f>SQRT(POWER(L1322-AG1322,2)+POWER(M1322-AH1322,2))</f>
        <v/>
      </c>
      <c r="O1322" s="1" t="n">
        <v>-80.5027</v>
      </c>
      <c r="P1322" s="1" t="n">
        <v>2.331</v>
      </c>
      <c r="Q1322" t="n">
        <v>31.9071</v>
      </c>
      <c r="R1322" t="n">
        <v>9607.7533</v>
      </c>
      <c r="S1322" s="0" t="n">
        <v>9.030799999999999</v>
      </c>
      <c r="AA1322" s="0" t="n">
        <v>180.0242</v>
      </c>
      <c r="AB1322" s="0" t="n">
        <v>273.2655</v>
      </c>
      <c r="AC1322" s="0" t="n">
        <v>264.1683</v>
      </c>
      <c r="AD1322" s="1">
        <f>AA1322/SUM(AA1322:AC1322)</f>
        <v/>
      </c>
      <c r="AE1322" s="1">
        <f>AB1322/SUM(AA1322:AC1322)</f>
        <v/>
      </c>
      <c r="AF1322" s="1">
        <f>1-AD1322-AE1322</f>
        <v/>
      </c>
      <c r="AG1322" s="0">
        <f>(4*AD1322)/(-2*AD1322+12*AE1322+3)</f>
        <v/>
      </c>
      <c r="AH1322" s="0">
        <f>(9*AE1322)/(-2*AD1322+12*AE1322+3)</f>
        <v/>
      </c>
      <c r="AI1322" t="n">
        <v>-51.29</v>
      </c>
      <c r="AJ1322" t="n">
        <v>15.1638</v>
      </c>
      <c r="AK1322" t="n">
        <v>6792.1269</v>
      </c>
      <c r="AR1322" s="0" t="n">
        <v>180.0706</v>
      </c>
      <c r="AS1322" s="0" t="n">
        <v>273.0059</v>
      </c>
      <c r="AT1322" s="0" t="n">
        <v>261.5702</v>
      </c>
      <c r="AU1322" s="1">
        <f>AR1322/SUM(AR1322:AT1322)</f>
        <v/>
      </c>
      <c r="AV1322" s="1">
        <f>AS1322/SUM(AR1322:AT1322)</f>
        <v/>
      </c>
      <c r="AW1322" s="1">
        <f>1-AU1322-AV1322</f>
        <v/>
      </c>
      <c r="AX1322" s="1" t="n"/>
      <c r="AY1322" s="0">
        <f>(4*AU1322)/(-2*AU1322+12*AV1322+3)</f>
        <v/>
      </c>
      <c r="AZ1322" s="0">
        <f>(9*AV1322)/(-2*AU1322+12*AV1322+3)</f>
        <v/>
      </c>
      <c r="BB1322" t="n">
        <v>-50.9364</v>
      </c>
      <c r="BC1322" t="n">
        <v>15.7584</v>
      </c>
      <c r="BD1322" t="n">
        <v>0.6918</v>
      </c>
      <c r="BE1322" t="n">
        <v>6729.1321</v>
      </c>
      <c r="BF1322" t="n">
        <v>0.2619</v>
      </c>
      <c r="CQ1322" s="0" t="n">
        <v>2</v>
      </c>
    </row>
    <row r="1323">
      <c r="A1323" s="0" t="n">
        <v>256</v>
      </c>
      <c r="B1323" s="0" t="n">
        <v>768</v>
      </c>
      <c r="C1323" s="0" t="n">
        <v>768</v>
      </c>
      <c r="D1323" s="1" t="n"/>
      <c r="E1323" s="0" t="n">
        <v>180.6885</v>
      </c>
      <c r="F1323" s="0" t="n">
        <v>295.4249</v>
      </c>
      <c r="G1323" s="0" t="n">
        <v>494.0627</v>
      </c>
      <c r="H1323" s="1">
        <f>E1323/SUM(E1323:G1323)</f>
        <v/>
      </c>
      <c r="I1323" s="1">
        <f>F1323/SUM(E1323:G1323)</f>
        <v/>
      </c>
      <c r="J1323" s="1">
        <f>1-H1323-I1323</f>
        <v/>
      </c>
      <c r="K1323" s="1" t="n"/>
      <c r="L1323" s="0">
        <f>(4*H1323)/(-2*H1323+12*I1323+3)</f>
        <v/>
      </c>
      <c r="M1323" s="0">
        <f>(9*I1323)/(-2*H1323+12*I1323+3)</f>
        <v/>
      </c>
      <c r="N1323" s="1">
        <f>SQRT(POWER(L1323-AG1323,2)+POWER(M1323-AH1323,2))</f>
        <v/>
      </c>
      <c r="O1323" s="1" t="n">
        <v>-75.1276</v>
      </c>
      <c r="P1323" s="1" t="n">
        <v>-30.4852</v>
      </c>
      <c r="Q1323" t="n">
        <v>32.621</v>
      </c>
      <c r="R1323" t="n">
        <v>22924.4174</v>
      </c>
      <c r="S1323" s="0" t="n">
        <v>7.8398</v>
      </c>
      <c r="AA1323" s="0" t="n">
        <v>200.7877</v>
      </c>
      <c r="AB1323" s="0" t="n">
        <v>281.5734</v>
      </c>
      <c r="AC1323" s="0" t="n">
        <v>373.4912</v>
      </c>
      <c r="AD1323" s="1">
        <f>AA1323/SUM(AA1323:AC1323)</f>
        <v/>
      </c>
      <c r="AE1323" s="1">
        <f>AB1323/SUM(AA1323:AC1323)</f>
        <v/>
      </c>
      <c r="AF1323" s="1">
        <f>1-AD1323-AE1323</f>
        <v/>
      </c>
      <c r="AG1323" s="0">
        <f>(4*AD1323)/(-2*AD1323+12*AE1323+3)</f>
        <v/>
      </c>
      <c r="AH1323" s="0">
        <f>(9*AE1323)/(-2*AD1323+12*AE1323+3)</f>
        <v/>
      </c>
      <c r="AI1323" t="n">
        <v>-49.2641</v>
      </c>
      <c r="AJ1323" t="n">
        <v>-10.6054</v>
      </c>
      <c r="AK1323" t="n">
        <v>9990.7922</v>
      </c>
      <c r="AR1323" s="0" t="n">
        <v>200.1396</v>
      </c>
      <c r="AS1323" s="0" t="n">
        <v>280.9867</v>
      </c>
      <c r="AT1323" s="0" t="n">
        <v>369.6917</v>
      </c>
      <c r="AU1323" s="1">
        <f>AR1323/SUM(AR1323:AT1323)</f>
        <v/>
      </c>
      <c r="AV1323" s="1">
        <f>AS1323/SUM(AR1323:AT1323)</f>
        <v/>
      </c>
      <c r="AW1323" s="1">
        <f>1-AU1323-AV1323</f>
        <v/>
      </c>
      <c r="AX1323" s="1" t="n"/>
      <c r="AY1323" s="0">
        <f>(4*AU1323)/(-2*AU1323+12*AV1323+3)</f>
        <v/>
      </c>
      <c r="AZ1323" s="0">
        <f>(9*AV1323)/(-2*AU1323+12*AV1323+3)</f>
        <v/>
      </c>
      <c r="BB1323" t="n">
        <v>-49.1504</v>
      </c>
      <c r="BC1323" t="n">
        <v>-9.882</v>
      </c>
      <c r="BD1323" t="n">
        <v>0.7323</v>
      </c>
      <c r="BE1323" t="n">
        <v>9852.0278</v>
      </c>
      <c r="BF1323" t="n">
        <v>0.3006</v>
      </c>
      <c r="CQ1323" s="0" t="n">
        <v>2</v>
      </c>
    </row>
    <row r="1324">
      <c r="A1324" s="0" t="n">
        <v>256</v>
      </c>
      <c r="B1324" s="0" t="n">
        <v>768</v>
      </c>
      <c r="C1324" s="0" t="n">
        <v>896</v>
      </c>
      <c r="D1324" s="1" t="n"/>
      <c r="E1324" s="0" t="n">
        <v>213.2738</v>
      </c>
      <c r="F1324" s="0" t="n">
        <v>306.4669</v>
      </c>
      <c r="G1324" s="0" t="n">
        <v>671.2419</v>
      </c>
      <c r="H1324" s="1">
        <f>E1324/SUM(E1324:G1324)</f>
        <v/>
      </c>
      <c r="I1324" s="1">
        <f>F1324/SUM(E1324:G1324)</f>
        <v/>
      </c>
      <c r="J1324" s="1">
        <f>1-H1324-I1324</f>
        <v/>
      </c>
      <c r="K1324" s="1" t="n"/>
      <c r="L1324" s="0">
        <f>(4*H1324)/(-2*H1324+12*I1324+3)</f>
        <v/>
      </c>
      <c r="M1324" s="0">
        <f>(9*I1324)/(-2*H1324+12*I1324+3)</f>
        <v/>
      </c>
      <c r="N1324" s="1">
        <f>SQRT(POWER(L1324-AG1324,2)+POWER(M1324-AH1324,2))</f>
        <v/>
      </c>
      <c r="O1324" s="1" t="n">
        <v>-70.0782</v>
      </c>
      <c r="P1324" s="1" t="n">
        <v>-61.8305</v>
      </c>
      <c r="Q1324" t="n">
        <v>33.4287</v>
      </c>
      <c r="R1324" t="n">
        <v>2.195504818343122e+18</v>
      </c>
      <c r="S1324" s="0" t="n">
        <v>6.6024</v>
      </c>
      <c r="AA1324" s="0" t="n">
        <v>226.1578</v>
      </c>
      <c r="AB1324" s="0" t="n">
        <v>291.7243</v>
      </c>
      <c r="AC1324" s="0" t="n">
        <v>507.068</v>
      </c>
      <c r="AD1324" s="1">
        <f>AA1324/SUM(AA1324:AC1324)</f>
        <v/>
      </c>
      <c r="AE1324" s="1">
        <f>AB1324/SUM(AA1324:AC1324)</f>
        <v/>
      </c>
      <c r="AF1324" s="1">
        <f>1-AD1324-AE1324</f>
        <v/>
      </c>
      <c r="AG1324" s="0">
        <f>(4*AD1324)/(-2*AD1324+12*AE1324+3)</f>
        <v/>
      </c>
      <c r="AH1324" s="0">
        <f>(9*AE1324)/(-2*AD1324+12*AE1324+3)</f>
        <v/>
      </c>
      <c r="AI1324" t="n">
        <v>-47.2521</v>
      </c>
      <c r="AJ1324" t="n">
        <v>-37.4082</v>
      </c>
      <c r="AK1324" t="n">
        <v>20175.39</v>
      </c>
      <c r="AR1324" s="0" t="n">
        <v>226.7802</v>
      </c>
      <c r="AS1324" s="0" t="n">
        <v>291.884</v>
      </c>
      <c r="AT1324" s="0" t="n">
        <v>502.569</v>
      </c>
      <c r="AU1324" s="1">
        <f>AR1324/SUM(AR1324:AT1324)</f>
        <v/>
      </c>
      <c r="AV1324" s="1">
        <f>AS1324/SUM(AR1324:AT1324)</f>
        <v/>
      </c>
      <c r="AW1324" s="1">
        <f>1-AU1324-AV1324</f>
        <v/>
      </c>
      <c r="AX1324" s="1" t="n"/>
      <c r="AY1324" s="0">
        <f>(4*AU1324)/(-2*AU1324+12*AV1324+3)</f>
        <v/>
      </c>
      <c r="AZ1324" s="0">
        <f>(9*AV1324)/(-2*AU1324+12*AV1324+3)</f>
        <v/>
      </c>
      <c r="BB1324" t="n">
        <v>-46.6393</v>
      </c>
      <c r="BC1324" t="n">
        <v>-36.5011</v>
      </c>
      <c r="BD1324" t="n">
        <v>1.0947</v>
      </c>
      <c r="BE1324" t="n">
        <v>19243.1285</v>
      </c>
      <c r="BF1324" t="n">
        <v>0.2474</v>
      </c>
      <c r="CQ1324" s="0" t="n">
        <v>2</v>
      </c>
    </row>
    <row r="1325">
      <c r="A1325" s="0" t="n">
        <v>256</v>
      </c>
      <c r="B1325" s="0" t="n">
        <v>768</v>
      </c>
      <c r="C1325" s="0" t="n">
        <v>1023</v>
      </c>
      <c r="D1325" s="1" t="n"/>
      <c r="E1325" s="0" t="n">
        <v>250.9929</v>
      </c>
      <c r="F1325" s="0" t="n">
        <v>320.4702</v>
      </c>
      <c r="G1325" s="0" t="n">
        <v>874.6111</v>
      </c>
      <c r="H1325" s="1">
        <f>E1325/SUM(E1325:G1325)</f>
        <v/>
      </c>
      <c r="I1325" s="1">
        <f>F1325/SUM(E1325:G1325)</f>
        <v/>
      </c>
      <c r="J1325" s="1">
        <f>1-H1325-I1325</f>
        <v/>
      </c>
      <c r="K1325" s="1" t="n"/>
      <c r="L1325" s="0">
        <f>(4*H1325)/(-2*H1325+12*I1325+3)</f>
        <v/>
      </c>
      <c r="M1325" s="0">
        <f>(9*I1325)/(-2*H1325+12*I1325+3)</f>
        <v/>
      </c>
      <c r="N1325" s="1">
        <f>SQRT(POWER(L1325-AG1325,2)+POWER(M1325-AH1325,2))</f>
        <v/>
      </c>
      <c r="O1325" s="1" t="n">
        <v>-65.7908</v>
      </c>
      <c r="P1325" s="1" t="n">
        <v>-91.11660000000001</v>
      </c>
      <c r="Q1325" t="n">
        <v>33.9385</v>
      </c>
      <c r="R1325" t="n">
        <v>4.391009636686238e+18</v>
      </c>
      <c r="S1325" s="0" t="n">
        <v>6.121</v>
      </c>
      <c r="AA1325" s="0" t="n">
        <v>256.025</v>
      </c>
      <c r="AB1325" s="0" t="n">
        <v>303.6747</v>
      </c>
      <c r="AC1325" s="0" t="n">
        <v>664.3229</v>
      </c>
      <c r="AD1325" s="1">
        <f>AA1325/SUM(AA1325:AC1325)</f>
        <v/>
      </c>
      <c r="AE1325" s="1">
        <f>AB1325/SUM(AA1325:AC1325)</f>
        <v/>
      </c>
      <c r="AF1325" s="1">
        <f>1-AD1325-AE1325</f>
        <v/>
      </c>
      <c r="AG1325" s="0">
        <f>(4*AD1325)/(-2*AD1325+12*AE1325+3)</f>
        <v/>
      </c>
      <c r="AH1325" s="0">
        <f>(9*AE1325)/(-2*AD1325+12*AE1325+3)</f>
        <v/>
      </c>
      <c r="AI1325" t="n">
        <v>-45.3689</v>
      </c>
      <c r="AJ1325" t="n">
        <v>-64.01000000000001</v>
      </c>
      <c r="AK1325" t="n">
        <v>2.195504818343122e+18</v>
      </c>
      <c r="AR1325" s="0" t="n">
        <v>256.6627</v>
      </c>
      <c r="AS1325" s="0" t="n">
        <v>304.4901</v>
      </c>
      <c r="AT1325" s="0" t="n">
        <v>661.3137</v>
      </c>
      <c r="AU1325" s="1">
        <f>AR1325/SUM(AR1325:AT1325)</f>
        <v/>
      </c>
      <c r="AV1325" s="1">
        <f>AS1325/SUM(AR1325:AT1325)</f>
        <v/>
      </c>
      <c r="AW1325" s="1">
        <f>1-AU1325-AV1325</f>
        <v/>
      </c>
      <c r="AX1325" s="1" t="n"/>
      <c r="AY1325" s="0">
        <f>(4*AU1325)/(-2*AU1325+12*AV1325+3)</f>
        <v/>
      </c>
      <c r="AZ1325" s="0">
        <f>(9*AV1325)/(-2*AU1325+12*AV1325+3)</f>
        <v/>
      </c>
      <c r="BB1325" t="n">
        <v>-45.1401</v>
      </c>
      <c r="BC1325" t="n">
        <v>-63.2625</v>
      </c>
      <c r="BD1325" t="n">
        <v>0.7817</v>
      </c>
      <c r="BE1325" t="n">
        <v>2.195504818343122e+18</v>
      </c>
      <c r="BF1325" t="n">
        <v>0.1478</v>
      </c>
      <c r="CQ1325" s="0" t="n">
        <v>2</v>
      </c>
    </row>
    <row r="1326">
      <c r="A1326" s="0" t="n">
        <v>256</v>
      </c>
      <c r="B1326" s="0" t="n">
        <v>896</v>
      </c>
      <c r="C1326" s="0" t="n">
        <v>0</v>
      </c>
      <c r="D1326" s="1" t="n"/>
      <c r="E1326" s="0" t="n">
        <v>125.1259</v>
      </c>
      <c r="F1326" s="0" t="n">
        <v>368.9926</v>
      </c>
      <c r="G1326" s="0" t="n">
        <v>36.0935</v>
      </c>
      <c r="H1326" s="1">
        <f>E1326/SUM(E1326:G1326)</f>
        <v/>
      </c>
      <c r="I1326" s="1">
        <f>F1326/SUM(E1326:G1326)</f>
        <v/>
      </c>
      <c r="J1326" s="1">
        <f>1-H1326-I1326</f>
        <v/>
      </c>
      <c r="K1326" s="1" t="n"/>
      <c r="L1326" s="0">
        <f>(4*H1326)/(-2*H1326+12*I1326+3)</f>
        <v/>
      </c>
      <c r="M1326" s="0">
        <f>(9*I1326)/(-2*H1326+12*I1326+3)</f>
        <v/>
      </c>
      <c r="N1326" s="1">
        <f>SQRT(POWER(L1326-AG1326,2)+POWER(M1326-AH1326,2))</f>
        <v/>
      </c>
      <c r="O1326" s="1" t="n">
        <v>-115.187</v>
      </c>
      <c r="P1326" s="1" t="n">
        <v>111.2768</v>
      </c>
      <c r="Q1326" t="n">
        <v>49.9882</v>
      </c>
      <c r="R1326" t="n">
        <v>3774.669</v>
      </c>
      <c r="S1326" s="0" t="n">
        <v>8.696199999999999</v>
      </c>
      <c r="AA1326" s="0" t="n">
        <v>188.2551</v>
      </c>
      <c r="AB1326" s="0" t="n">
        <v>357.0789</v>
      </c>
      <c r="AC1326" s="0" t="n">
        <v>59.3915</v>
      </c>
      <c r="AD1326" s="1">
        <f>AA1326/SUM(AA1326:AC1326)</f>
        <v/>
      </c>
      <c r="AE1326" s="1">
        <f>AB1326/SUM(AA1326:AC1326)</f>
        <v/>
      </c>
      <c r="AF1326" s="1">
        <f>1-AD1326-AE1326</f>
        <v/>
      </c>
      <c r="AG1326" s="0">
        <f>(4*AD1326)/(-2*AD1326+12*AE1326+3)</f>
        <v/>
      </c>
      <c r="AH1326" s="0">
        <f>(9*AE1326)/(-2*AD1326+12*AE1326+3)</f>
        <v/>
      </c>
      <c r="AI1326" t="n">
        <v>-67.8045</v>
      </c>
      <c r="AJ1326" t="n">
        <v>95.34820000000001</v>
      </c>
      <c r="AK1326" t="n">
        <v>3602.428</v>
      </c>
      <c r="AR1326" s="0" t="n">
        <v>187.6261</v>
      </c>
      <c r="AS1326" s="0" t="n">
        <v>356.2996</v>
      </c>
      <c r="AT1326" s="0" t="n">
        <v>60.113</v>
      </c>
      <c r="AU1326" s="1">
        <f>AR1326/SUM(AR1326:AT1326)</f>
        <v/>
      </c>
      <c r="AV1326" s="1">
        <f>AS1326/SUM(AR1326:AT1326)</f>
        <v/>
      </c>
      <c r="AW1326" s="1">
        <f>1-AU1326-AV1326</f>
        <v/>
      </c>
      <c r="AX1326" s="1" t="n"/>
      <c r="AY1326" s="0">
        <f>(4*AU1326)/(-2*AU1326+12*AV1326+3)</f>
        <v/>
      </c>
      <c r="AZ1326" s="0">
        <f>(9*AV1326)/(-2*AU1326+12*AV1326+3)</f>
        <v/>
      </c>
      <c r="BB1326" t="n">
        <v>-67.9563</v>
      </c>
      <c r="BC1326" t="n">
        <v>95.0299</v>
      </c>
      <c r="BD1326" t="n">
        <v>0.3527</v>
      </c>
      <c r="BE1326" t="n">
        <v>3610.1808</v>
      </c>
      <c r="BF1326" t="n">
        <v>0.142</v>
      </c>
      <c r="CQ1326" s="0" t="n">
        <v>2</v>
      </c>
    </row>
    <row r="1327">
      <c r="A1327" s="0" t="n">
        <v>256</v>
      </c>
      <c r="B1327" s="0" t="n">
        <v>896</v>
      </c>
      <c r="C1327" s="0" t="n">
        <v>128</v>
      </c>
      <c r="D1327" s="1" t="n"/>
      <c r="E1327" s="0" t="n">
        <v>126.8819</v>
      </c>
      <c r="F1327" s="0" t="n">
        <v>369.9707</v>
      </c>
      <c r="G1327" s="0" t="n">
        <v>45.4856</v>
      </c>
      <c r="H1327" s="1">
        <f>E1327/SUM(E1327:G1327)</f>
        <v/>
      </c>
      <c r="I1327" s="1">
        <f>F1327/SUM(E1327:G1327)</f>
        <v/>
      </c>
      <c r="J1327" s="1">
        <f>1-H1327-I1327</f>
        <v/>
      </c>
      <c r="K1327" s="1" t="n"/>
      <c r="L1327" s="0">
        <f>(4*H1327)/(-2*H1327+12*I1327+3)</f>
        <v/>
      </c>
      <c r="M1327" s="0">
        <f>(9*I1327)/(-2*H1327+12*I1327+3)</f>
        <v/>
      </c>
      <c r="N1327" s="1">
        <f>SQRT(POWER(L1327-AG1327,2)+POWER(M1327-AH1327,2))</f>
        <v/>
      </c>
      <c r="O1327" s="1" t="n">
        <v>-114.7458</v>
      </c>
      <c r="P1327" s="1" t="n">
        <v>108.3803</v>
      </c>
      <c r="Q1327" t="n">
        <v>49.4449</v>
      </c>
      <c r="R1327" t="n">
        <v>3836.2663</v>
      </c>
      <c r="S1327" s="0" t="n">
        <v>8.821099999999999</v>
      </c>
      <c r="AA1327" s="0" t="n">
        <v>189.475</v>
      </c>
      <c r="AB1327" s="0" t="n">
        <v>357.567</v>
      </c>
      <c r="AC1327" s="0" t="n">
        <v>65.81399999999999</v>
      </c>
      <c r="AD1327" s="1">
        <f>AA1327/SUM(AA1327:AC1327)</f>
        <v/>
      </c>
      <c r="AE1327" s="1">
        <f>AB1327/SUM(AA1327:AC1327)</f>
        <v/>
      </c>
      <c r="AF1327" s="1">
        <f>1-AD1327-AE1327</f>
        <v/>
      </c>
      <c r="AG1327" s="0">
        <f>(4*AD1327)/(-2*AD1327+12*AE1327+3)</f>
        <v/>
      </c>
      <c r="AH1327" s="0">
        <f>(9*AE1327)/(-2*AD1327+12*AE1327+3)</f>
        <v/>
      </c>
      <c r="AI1327" t="n">
        <v>-67.62430000000001</v>
      </c>
      <c r="AJ1327" t="n">
        <v>93.40130000000001</v>
      </c>
      <c r="AK1327" t="n">
        <v>3646.1444</v>
      </c>
      <c r="AR1327" s="0" t="n">
        <v>188.7314</v>
      </c>
      <c r="AS1327" s="0" t="n">
        <v>356.6287</v>
      </c>
      <c r="AT1327" s="0" t="n">
        <v>66.378</v>
      </c>
      <c r="AU1327" s="1">
        <f>AR1327/SUM(AR1327:AT1327)</f>
        <v/>
      </c>
      <c r="AV1327" s="1">
        <f>AS1327/SUM(AR1327:AT1327)</f>
        <v/>
      </c>
      <c r="AW1327" s="1">
        <f>1-AU1327-AV1327</f>
        <v/>
      </c>
      <c r="AX1327" s="1" t="n"/>
      <c r="AY1327" s="0">
        <f>(4*AU1327)/(-2*AU1327+12*AV1327+3)</f>
        <v/>
      </c>
      <c r="AZ1327" s="0">
        <f>(9*AV1327)/(-2*AU1327+12*AV1327+3)</f>
        <v/>
      </c>
      <c r="BB1327" t="n">
        <v>-67.7749</v>
      </c>
      <c r="BC1327" t="n">
        <v>93.1069</v>
      </c>
      <c r="BD1327" t="n">
        <v>0.3306</v>
      </c>
      <c r="BE1327" t="n">
        <v>3653.2769</v>
      </c>
      <c r="BF1327" t="n">
        <v>0.1322</v>
      </c>
      <c r="CQ1327" s="0" t="n">
        <v>2</v>
      </c>
    </row>
    <row r="1328">
      <c r="A1328" s="0" t="n">
        <v>256</v>
      </c>
      <c r="B1328" s="0" t="n">
        <v>896</v>
      </c>
      <c r="C1328" s="0" t="n">
        <v>256</v>
      </c>
      <c r="D1328" s="1" t="n"/>
      <c r="E1328" s="0" t="n">
        <v>133.3085</v>
      </c>
      <c r="F1328" s="0" t="n">
        <v>372.3213</v>
      </c>
      <c r="G1328" s="0" t="n">
        <v>77.3413</v>
      </c>
      <c r="H1328" s="1">
        <f>E1328/SUM(E1328:G1328)</f>
        <v/>
      </c>
      <c r="I1328" s="1">
        <f>F1328/SUM(E1328:G1328)</f>
        <v/>
      </c>
      <c r="J1328" s="1">
        <f>1-H1328-I1328</f>
        <v/>
      </c>
      <c r="K1328" s="1" t="n"/>
      <c r="L1328" s="0">
        <f>(4*H1328)/(-2*H1328+12*I1328+3)</f>
        <v/>
      </c>
      <c r="M1328" s="0">
        <f>(9*I1328)/(-2*H1328+12*I1328+3)</f>
        <v/>
      </c>
      <c r="N1328" s="1">
        <f>SQRT(POWER(L1328-AG1328,2)+POWER(M1328-AH1328,2))</f>
        <v/>
      </c>
      <c r="O1328" s="1" t="n">
        <v>-112.6362</v>
      </c>
      <c r="P1328" s="1" t="n">
        <v>98.6023</v>
      </c>
      <c r="Q1328" t="n">
        <v>47.2111</v>
      </c>
      <c r="R1328" t="n">
        <v>4053.7752</v>
      </c>
      <c r="S1328" s="0" t="n">
        <v>9.0253</v>
      </c>
      <c r="AA1328" s="0" t="n">
        <v>193.86</v>
      </c>
      <c r="AB1328" s="0" t="n">
        <v>359.3215</v>
      </c>
      <c r="AC1328" s="0" t="n">
        <v>88.9019</v>
      </c>
      <c r="AD1328" s="1">
        <f>AA1328/SUM(AA1328:AC1328)</f>
        <v/>
      </c>
      <c r="AE1328" s="1">
        <f>AB1328/SUM(AA1328:AC1328)</f>
        <v/>
      </c>
      <c r="AF1328" s="1">
        <f>1-AD1328-AE1328</f>
        <v/>
      </c>
      <c r="AG1328" s="0">
        <f>(4*AD1328)/(-2*AD1328+12*AE1328+3)</f>
        <v/>
      </c>
      <c r="AH1328" s="0">
        <f>(9*AE1328)/(-2*AD1328+12*AE1328+3)</f>
        <v/>
      </c>
      <c r="AI1328" t="n">
        <v>-66.99160000000001</v>
      </c>
      <c r="AJ1328" t="n">
        <v>86.5416</v>
      </c>
      <c r="AK1328" t="n">
        <v>3809.4901</v>
      </c>
      <c r="AR1328" s="0" t="n">
        <v>193.7104</v>
      </c>
      <c r="AS1328" s="0" t="n">
        <v>358.4329</v>
      </c>
      <c r="AT1328" s="0" t="n">
        <v>89.6078</v>
      </c>
      <c r="AU1328" s="1">
        <f>AR1328/SUM(AR1328:AT1328)</f>
        <v/>
      </c>
      <c r="AV1328" s="1">
        <f>AS1328/SUM(AR1328:AT1328)</f>
        <v/>
      </c>
      <c r="AW1328" s="1">
        <f>1-AU1328-AV1328</f>
        <v/>
      </c>
      <c r="AX1328" s="1" t="n"/>
      <c r="AY1328" s="0">
        <f>(4*AU1328)/(-2*AU1328+12*AV1328+3)</f>
        <v/>
      </c>
      <c r="AZ1328" s="0">
        <f>(9*AV1328)/(-2*AU1328+12*AV1328+3)</f>
        <v/>
      </c>
      <c r="BB1328" t="n">
        <v>-66.7658</v>
      </c>
      <c r="BC1328" t="n">
        <v>86.1541</v>
      </c>
      <c r="BD1328" t="n">
        <v>0.4484</v>
      </c>
      <c r="BE1328" t="n">
        <v>3815.3217</v>
      </c>
      <c r="BF1328" t="n">
        <v>0.111</v>
      </c>
      <c r="CQ1328" s="0" t="n">
        <v>2</v>
      </c>
    </row>
    <row r="1329">
      <c r="A1329" s="0" t="n">
        <v>256</v>
      </c>
      <c r="B1329" s="0" t="n">
        <v>896</v>
      </c>
      <c r="C1329" s="0" t="n">
        <v>384</v>
      </c>
      <c r="D1329" s="1" t="n"/>
      <c r="E1329" s="0" t="n">
        <v>144.3397</v>
      </c>
      <c r="F1329" s="0" t="n">
        <v>375.9541</v>
      </c>
      <c r="G1329" s="0" t="n">
        <v>139.9323</v>
      </c>
      <c r="H1329" s="1">
        <f>E1329/SUM(E1329:G1329)</f>
        <v/>
      </c>
      <c r="I1329" s="1">
        <f>F1329/SUM(E1329:G1329)</f>
        <v/>
      </c>
      <c r="J1329" s="1">
        <f>1-H1329-I1329</f>
        <v/>
      </c>
      <c r="K1329" s="1" t="n"/>
      <c r="L1329" s="0">
        <f>(4*H1329)/(-2*H1329+12*I1329+3)</f>
        <v/>
      </c>
      <c r="M1329" s="0">
        <f>(9*I1329)/(-2*H1329+12*I1329+3)</f>
        <v/>
      </c>
      <c r="N1329" s="1">
        <f>SQRT(POWER(L1329-AG1329,2)+POWER(M1329-AH1329,2))</f>
        <v/>
      </c>
      <c r="O1329" s="1" t="n">
        <v>-109.4653</v>
      </c>
      <c r="P1329" s="1" t="n">
        <v>80.46469999999999</v>
      </c>
      <c r="Q1329" t="n">
        <v>43.9933</v>
      </c>
      <c r="R1329" t="n">
        <v>4551.4949</v>
      </c>
      <c r="S1329" s="0" t="n">
        <v>9.4003</v>
      </c>
      <c r="AA1329" s="0" t="n">
        <v>201.9314</v>
      </c>
      <c r="AB1329" s="0" t="n">
        <v>362.551</v>
      </c>
      <c r="AC1329" s="0" t="n">
        <v>131.3987</v>
      </c>
      <c r="AD1329" s="1">
        <f>AA1329/SUM(AA1329:AC1329)</f>
        <v/>
      </c>
      <c r="AE1329" s="1">
        <f>AB1329/SUM(AA1329:AC1329)</f>
        <v/>
      </c>
      <c r="AF1329" s="1">
        <f>1-AD1329-AE1329</f>
        <v/>
      </c>
      <c r="AG1329" s="0">
        <f>(4*AD1329)/(-2*AD1329+12*AE1329+3)</f>
        <v/>
      </c>
      <c r="AH1329" s="0">
        <f>(9*AE1329)/(-2*AD1329+12*AE1329+3)</f>
        <v/>
      </c>
      <c r="AI1329" t="n">
        <v>-65.8845</v>
      </c>
      <c r="AJ1329" t="n">
        <v>74.45399999999999</v>
      </c>
      <c r="AK1329" t="n">
        <v>4137.4191</v>
      </c>
      <c r="AR1329" s="0" t="n">
        <v>202.5835</v>
      </c>
      <c r="AS1329" s="0" t="n">
        <v>362.3068</v>
      </c>
      <c r="AT1329" s="0" t="n">
        <v>129.2031</v>
      </c>
      <c r="AU1329" s="1">
        <f>AR1329/SUM(AR1329:AT1329)</f>
        <v/>
      </c>
      <c r="AV1329" s="1">
        <f>AS1329/SUM(AR1329:AT1329)</f>
        <v/>
      </c>
      <c r="AW1329" s="1">
        <f>1-AU1329-AV1329</f>
        <v/>
      </c>
      <c r="AX1329" s="1" t="n"/>
      <c r="AY1329" s="0">
        <f>(4*AU1329)/(-2*AU1329+12*AV1329+3)</f>
        <v/>
      </c>
      <c r="AZ1329" s="0">
        <f>(9*AV1329)/(-2*AU1329+12*AV1329+3)</f>
        <v/>
      </c>
      <c r="BB1329" t="n">
        <v>-65.20140000000001</v>
      </c>
      <c r="BC1329" t="n">
        <v>74.9452</v>
      </c>
      <c r="BD1329" t="n">
        <v>0.8414</v>
      </c>
      <c r="BE1329" t="n">
        <v>4113.198</v>
      </c>
      <c r="BF1329" t="n">
        <v>0.2767</v>
      </c>
      <c r="CQ1329" s="0" t="n">
        <v>2</v>
      </c>
    </row>
    <row r="1330">
      <c r="A1330" s="0" t="n">
        <v>256</v>
      </c>
      <c r="B1330" s="0" t="n">
        <v>896</v>
      </c>
      <c r="C1330" s="0" t="n">
        <v>512</v>
      </c>
      <c r="D1330" s="1" t="n"/>
      <c r="E1330" s="0" t="n">
        <v>160.8849</v>
      </c>
      <c r="F1330" s="0" t="n">
        <v>381.3627</v>
      </c>
      <c r="G1330" s="0" t="n">
        <v>231.4842</v>
      </c>
      <c r="H1330" s="1">
        <f>E1330/SUM(E1330:G1330)</f>
        <v/>
      </c>
      <c r="I1330" s="1">
        <f>F1330/SUM(E1330:G1330)</f>
        <v/>
      </c>
      <c r="J1330" s="1">
        <f>1-H1330-I1330</f>
        <v/>
      </c>
      <c r="K1330" s="1" t="n"/>
      <c r="L1330" s="0">
        <f>(4*H1330)/(-2*H1330+12*I1330+3)</f>
        <v/>
      </c>
      <c r="M1330" s="0">
        <f>(9*I1330)/(-2*H1330+12*I1330+3)</f>
        <v/>
      </c>
      <c r="N1330" s="1">
        <f>SQRT(POWER(L1330-AG1330,2)+POWER(M1330-AH1330,2))</f>
        <v/>
      </c>
      <c r="O1330" s="1" t="n">
        <v>-105.0529</v>
      </c>
      <c r="P1330" s="1" t="n">
        <v>56.2482</v>
      </c>
      <c r="Q1330" t="n">
        <v>40.7189</v>
      </c>
      <c r="R1330" t="n">
        <v>5459.6646</v>
      </c>
      <c r="S1330" s="0" t="n">
        <v>9.6646</v>
      </c>
      <c r="AA1330" s="0" t="n">
        <v>214.0084</v>
      </c>
      <c r="AB1330" s="0" t="n">
        <v>367.3832</v>
      </c>
      <c r="AC1330" s="0" t="n">
        <v>194.9858</v>
      </c>
      <c r="AD1330" s="1">
        <f>AA1330/SUM(AA1330:AC1330)</f>
        <v/>
      </c>
      <c r="AE1330" s="1">
        <f>AB1330/SUM(AA1330:AC1330)</f>
        <v/>
      </c>
      <c r="AF1330" s="1">
        <f>1-AD1330-AE1330</f>
        <v/>
      </c>
      <c r="AG1330" s="0">
        <f>(4*AD1330)/(-2*AD1330+12*AE1330+3)</f>
        <v/>
      </c>
      <c r="AH1330" s="0">
        <f>(9*AE1330)/(-2*AD1330+12*AE1330+3)</f>
        <v/>
      </c>
      <c r="AI1330" t="n">
        <v>-64.35509999999999</v>
      </c>
      <c r="AJ1330" t="n">
        <v>57.5573</v>
      </c>
      <c r="AK1330" t="n">
        <v>4701.8157</v>
      </c>
      <c r="AR1330" s="0" t="n">
        <v>214.1507</v>
      </c>
      <c r="AS1330" s="0" t="n">
        <v>366.8204</v>
      </c>
      <c r="AT1330" s="0" t="n">
        <v>193.6899</v>
      </c>
      <c r="AU1330" s="1">
        <f>AR1330/SUM(AR1330:AT1330)</f>
        <v/>
      </c>
      <c r="AV1330" s="1">
        <f>AS1330/SUM(AR1330:AT1330)</f>
        <v/>
      </c>
      <c r="AW1330" s="1">
        <f>1-AU1330-AV1330</f>
        <v/>
      </c>
      <c r="AX1330" s="1" t="n"/>
      <c r="AY1330" s="0">
        <f>(4*AU1330)/(-2*AU1330+12*AV1330+3)</f>
        <v/>
      </c>
      <c r="AZ1330" s="0">
        <f>(9*AV1330)/(-2*AU1330+12*AV1330+3)</f>
        <v/>
      </c>
      <c r="BB1330" t="n">
        <v>-63.9503</v>
      </c>
      <c r="BC1330" t="n">
        <v>57.7391</v>
      </c>
      <c r="BD1330" t="n">
        <v>0.4437</v>
      </c>
      <c r="BE1330" t="n">
        <v>4687.703</v>
      </c>
      <c r="BF1330" t="n">
        <v>0.1389</v>
      </c>
      <c r="CQ1330" s="0" t="n">
        <v>2</v>
      </c>
    </row>
    <row r="1331">
      <c r="A1331" s="0" t="n">
        <v>256</v>
      </c>
      <c r="B1331" s="0" t="n">
        <v>896</v>
      </c>
      <c r="C1331" s="0" t="n">
        <v>640</v>
      </c>
      <c r="D1331" s="1" t="n"/>
      <c r="E1331" s="0" t="n">
        <v>182.8694</v>
      </c>
      <c r="F1331" s="0" t="n">
        <v>388.5943</v>
      </c>
      <c r="G1331" s="0" t="n">
        <v>350.9723</v>
      </c>
      <c r="H1331" s="1">
        <f>E1331/SUM(E1331:G1331)</f>
        <v/>
      </c>
      <c r="I1331" s="1">
        <f>F1331/SUM(E1331:G1331)</f>
        <v/>
      </c>
      <c r="J1331" s="1">
        <f>1-H1331-I1331</f>
        <v/>
      </c>
      <c r="K1331" s="1" t="n"/>
      <c r="L1331" s="0">
        <f>(4*H1331)/(-2*H1331+12*I1331+3)</f>
        <v/>
      </c>
      <c r="M1331" s="0">
        <f>(9*I1331)/(-2*H1331+12*I1331+3)</f>
        <v/>
      </c>
      <c r="N1331" s="1">
        <f>SQRT(POWER(L1331-AG1331,2)+POWER(M1331-AH1331,2))</f>
        <v/>
      </c>
      <c r="O1331" s="1" t="n">
        <v>-99.8348</v>
      </c>
      <c r="P1331" s="1" t="n">
        <v>28.1777</v>
      </c>
      <c r="Q1331" t="n">
        <v>38.2971</v>
      </c>
      <c r="R1331" t="n">
        <v>7103.2266</v>
      </c>
      <c r="S1331" s="0" t="n">
        <v>9.712199999999999</v>
      </c>
      <c r="AA1331" s="0" t="n">
        <v>230.3311</v>
      </c>
      <c r="AB1331" s="0" t="n">
        <v>373.9142</v>
      </c>
      <c r="AC1331" s="0" t="n">
        <v>280.9271</v>
      </c>
      <c r="AD1331" s="1">
        <f>AA1331/SUM(AA1331:AC1331)</f>
        <v/>
      </c>
      <c r="AE1331" s="1">
        <f>AB1331/SUM(AA1331:AC1331)</f>
        <v/>
      </c>
      <c r="AF1331" s="1">
        <f>1-AD1331-AE1331</f>
        <v/>
      </c>
      <c r="AG1331" s="0">
        <f>(4*AD1331)/(-2*AD1331+12*AE1331+3)</f>
        <v/>
      </c>
      <c r="AH1331" s="0">
        <f>(9*AE1331)/(-2*AD1331+12*AE1331+3)</f>
        <v/>
      </c>
      <c r="AI1331" t="n">
        <v>-62.4998</v>
      </c>
      <c r="AJ1331" t="n">
        <v>36.708</v>
      </c>
      <c r="AK1331" t="n">
        <v>5631.3791</v>
      </c>
      <c r="AR1331" s="0" t="n">
        <v>230.5885</v>
      </c>
      <c r="AS1331" s="0" t="n">
        <v>373.823</v>
      </c>
      <c r="AT1331" s="0" t="n">
        <v>279.379</v>
      </c>
      <c r="AU1331" s="1">
        <f>AR1331/SUM(AR1331:AT1331)</f>
        <v/>
      </c>
      <c r="AV1331" s="1">
        <f>AS1331/SUM(AR1331:AT1331)</f>
        <v/>
      </c>
      <c r="AW1331" s="1">
        <f>1-AU1331-AV1331</f>
        <v/>
      </c>
      <c r="AX1331" s="1" t="n"/>
      <c r="AY1331" s="0">
        <f>(4*AU1331)/(-2*AU1331+12*AV1331+3)</f>
        <v/>
      </c>
      <c r="AZ1331" s="0">
        <f>(9*AV1331)/(-2*AU1331+12*AV1331+3)</f>
        <v/>
      </c>
      <c r="BB1331" t="n">
        <v>-62.2089</v>
      </c>
      <c r="BC1331" t="n">
        <v>37.0289</v>
      </c>
      <c r="BD1331" t="n">
        <v>0.4331</v>
      </c>
      <c r="BE1331" t="n">
        <v>5608.1141</v>
      </c>
      <c r="BF1331" t="n">
        <v>0.1425</v>
      </c>
      <c r="CQ1331" s="0" t="n">
        <v>2</v>
      </c>
    </row>
    <row r="1332">
      <c r="A1332" s="0" t="n">
        <v>256</v>
      </c>
      <c r="B1332" s="0" t="n">
        <v>896</v>
      </c>
      <c r="C1332" s="0" t="n">
        <v>768</v>
      </c>
      <c r="D1332" s="1" t="n"/>
      <c r="E1332" s="0" t="n">
        <v>210.5845</v>
      </c>
      <c r="F1332" s="0" t="n">
        <v>397.6983</v>
      </c>
      <c r="G1332" s="0" t="n">
        <v>503.7361</v>
      </c>
      <c r="H1332" s="1">
        <f>E1332/SUM(E1332:G1332)</f>
        <v/>
      </c>
      <c r="I1332" s="1">
        <f>F1332/SUM(E1332:G1332)</f>
        <v/>
      </c>
      <c r="J1332" s="1">
        <f>1-H1332-I1332</f>
        <v/>
      </c>
      <c r="K1332" s="1" t="n"/>
      <c r="L1332" s="0">
        <f>(4*H1332)/(-2*H1332+12*I1332+3)</f>
        <v/>
      </c>
      <c r="M1332" s="0">
        <f>(9*I1332)/(-2*H1332+12*I1332+3)</f>
        <v/>
      </c>
      <c r="N1332" s="1">
        <f>SQRT(POWER(L1332-AG1332,2)+POWER(M1332-AH1332,2))</f>
        <v/>
      </c>
      <c r="O1332" s="1" t="n">
        <v>-94.31</v>
      </c>
      <c r="P1332" s="1" t="n">
        <v>-3.0156</v>
      </c>
      <c r="Q1332" t="n">
        <v>37.4592</v>
      </c>
      <c r="R1332" t="n">
        <v>10723.204</v>
      </c>
      <c r="S1332" s="0" t="n">
        <v>9.363799999999999</v>
      </c>
      <c r="AA1332" s="0" t="n">
        <v>251.0946</v>
      </c>
      <c r="AB1332" s="0" t="n">
        <v>382.222</v>
      </c>
      <c r="AC1332" s="0" t="n">
        <v>390.25</v>
      </c>
      <c r="AD1332" s="1">
        <f>AA1332/SUM(AA1332:AC1332)</f>
        <v/>
      </c>
      <c r="AE1332" s="1">
        <f>AB1332/SUM(AA1332:AC1332)</f>
        <v/>
      </c>
      <c r="AF1332" s="1">
        <f>1-AD1332-AE1332</f>
        <v/>
      </c>
      <c r="AG1332" s="0">
        <f>(4*AD1332)/(-2*AD1332+12*AE1332+3)</f>
        <v/>
      </c>
      <c r="AH1332" s="0">
        <f>(9*AE1332)/(-2*AD1332+12*AE1332+3)</f>
        <v/>
      </c>
      <c r="AI1332" t="n">
        <v>-60.4361</v>
      </c>
      <c r="AJ1332" t="n">
        <v>12.9769</v>
      </c>
      <c r="AK1332" t="n">
        <v>7198.4588</v>
      </c>
      <c r="AR1332" s="0" t="n">
        <v>250.9028</v>
      </c>
      <c r="AS1332" s="0" t="n">
        <v>381.9991</v>
      </c>
      <c r="AT1332" s="0" t="n">
        <v>386.7625</v>
      </c>
      <c r="AU1332" s="1">
        <f>AR1332/SUM(AR1332:AT1332)</f>
        <v/>
      </c>
      <c r="AV1332" s="1">
        <f>AS1332/SUM(AR1332:AT1332)</f>
        <v/>
      </c>
      <c r="AW1332" s="1">
        <f>1-AU1332-AV1332</f>
        <v/>
      </c>
      <c r="AX1332" s="1" t="n"/>
      <c r="AY1332" s="0">
        <f>(4*AU1332)/(-2*AU1332+12*AV1332+3)</f>
        <v/>
      </c>
      <c r="AZ1332" s="0">
        <f>(9*AV1332)/(-2*AU1332+12*AV1332+3)</f>
        <v/>
      </c>
      <c r="BB1332" t="n">
        <v>-60.2457</v>
      </c>
      <c r="BC1332" t="n">
        <v>13.6695</v>
      </c>
      <c r="BD1332" t="n">
        <v>0.7183</v>
      </c>
      <c r="BE1332" t="n">
        <v>7133.8617</v>
      </c>
      <c r="BF1332" t="n">
        <v>0.2603</v>
      </c>
      <c r="CQ1332" s="0" t="n">
        <v>2</v>
      </c>
    </row>
    <row r="1333">
      <c r="A1333" s="0" t="n">
        <v>256</v>
      </c>
      <c r="B1333" s="0" t="n">
        <v>896</v>
      </c>
      <c r="C1333" s="0" t="n">
        <v>896</v>
      </c>
      <c r="D1333" s="1" t="n"/>
      <c r="E1333" s="0" t="n">
        <v>243.142</v>
      </c>
      <c r="F1333" s="0" t="n">
        <v>408.6246</v>
      </c>
      <c r="G1333" s="0" t="n">
        <v>680.9426</v>
      </c>
      <c r="H1333" s="1">
        <f>E1333/SUM(E1333:G1333)</f>
        <v/>
      </c>
      <c r="I1333" s="1">
        <f>F1333/SUM(E1333:G1333)</f>
        <v/>
      </c>
      <c r="J1333" s="1">
        <f>1-H1333-I1333</f>
        <v/>
      </c>
      <c r="K1333" s="1" t="n"/>
      <c r="L1333" s="0">
        <f>(4*H1333)/(-2*H1333+12*I1333+3)</f>
        <v/>
      </c>
      <c r="M1333" s="0">
        <f>(9*I1333)/(-2*H1333+12*I1333+3)</f>
        <v/>
      </c>
      <c r="N1333" s="1">
        <f>SQRT(POWER(L1333-AG1333,2)+POWER(M1333-AH1333,2))</f>
        <v/>
      </c>
      <c r="O1333" s="1" t="n">
        <v>-88.8562</v>
      </c>
      <c r="P1333" s="1" t="n">
        <v>-33.9413</v>
      </c>
      <c r="Q1333" t="n">
        <v>37.3156</v>
      </c>
      <c r="R1333" t="n">
        <v>23318.388</v>
      </c>
      <c r="S1333" s="0" t="n">
        <v>8.047499999999999</v>
      </c>
      <c r="AA1333" s="0" t="n">
        <v>276.4647</v>
      </c>
      <c r="AB1333" s="0" t="n">
        <v>392.373</v>
      </c>
      <c r="AC1333" s="0" t="n">
        <v>523.8268</v>
      </c>
      <c r="AD1333" s="1">
        <f>AA1333/SUM(AA1333:AC1333)</f>
        <v/>
      </c>
      <c r="AE1333" s="1">
        <f>AB1333/SUM(AA1333:AC1333)</f>
        <v/>
      </c>
      <c r="AF1333" s="1">
        <f>1-AD1333-AE1333</f>
        <v/>
      </c>
      <c r="AG1333" s="0">
        <f>(4*AD1333)/(-2*AD1333+12*AE1333+3)</f>
        <v/>
      </c>
      <c r="AH1333" s="0">
        <f>(9*AE1333)/(-2*AD1333+12*AE1333+3)</f>
        <v/>
      </c>
      <c r="AI1333" t="n">
        <v>-58.282</v>
      </c>
      <c r="AJ1333" t="n">
        <v>-12.5482</v>
      </c>
      <c r="AK1333" t="n">
        <v>10180.5543</v>
      </c>
      <c r="AR1333" s="0" t="n">
        <v>276.4942</v>
      </c>
      <c r="AS1333" s="0" t="n">
        <v>392.7851</v>
      </c>
      <c r="AT1333" s="0" t="n">
        <v>515.6404</v>
      </c>
      <c r="AU1333" s="1">
        <f>AR1333/SUM(AR1333:AT1333)</f>
        <v/>
      </c>
      <c r="AV1333" s="1">
        <f>AS1333/SUM(AR1333:AT1333)</f>
        <v/>
      </c>
      <c r="AW1333" s="1">
        <f>1-AU1333-AV1333</f>
        <v/>
      </c>
      <c r="AX1333" s="1" t="n"/>
      <c r="AY1333" s="0">
        <f>(4*AU1333)/(-2*AU1333+12*AV1333+3)</f>
        <v/>
      </c>
      <c r="AZ1333" s="0">
        <f>(9*AV1333)/(-2*AU1333+12*AV1333+3)</f>
        <v/>
      </c>
      <c r="BB1333" t="n">
        <v>-57.9285</v>
      </c>
      <c r="BC1333" t="n">
        <v>-10.8874</v>
      </c>
      <c r="BD1333" t="n">
        <v>1.6979</v>
      </c>
      <c r="BE1333" t="n">
        <v>9878.943600000001</v>
      </c>
      <c r="BF1333" t="n">
        <v>0.6233</v>
      </c>
      <c r="CQ1333" s="0" t="n">
        <v>2</v>
      </c>
    </row>
    <row r="1334">
      <c r="A1334" s="0" t="n">
        <v>256</v>
      </c>
      <c r="B1334" s="0" t="n">
        <v>896</v>
      </c>
      <c r="C1334" s="0" t="n">
        <v>1023</v>
      </c>
      <c r="D1334" s="1" t="n"/>
      <c r="E1334" s="0" t="n">
        <v>280.6764</v>
      </c>
      <c r="F1334" s="0" t="n">
        <v>421.904</v>
      </c>
      <c r="G1334" s="0" t="n">
        <v>884.3321999999999</v>
      </c>
      <c r="H1334" s="1">
        <f>E1334/SUM(E1334:G1334)</f>
        <v/>
      </c>
      <c r="I1334" s="1">
        <f>F1334/SUM(E1334:G1334)</f>
        <v/>
      </c>
      <c r="J1334" s="1">
        <f>1-H1334-I1334</f>
        <v/>
      </c>
      <c r="K1334" s="1" t="n"/>
      <c r="L1334" s="0">
        <f>(4*H1334)/(-2*H1334+12*I1334+3)</f>
        <v/>
      </c>
      <c r="M1334" s="0">
        <f>(9*I1334)/(-2*H1334+12*I1334+3)</f>
        <v/>
      </c>
      <c r="N1334" s="1">
        <f>SQRT(POWER(L1334-AG1334,2)+POWER(M1334-AH1334,2))</f>
        <v/>
      </c>
      <c r="O1334" s="1" t="n">
        <v>-83.8188</v>
      </c>
      <c r="P1334" s="1" t="n">
        <v>-63.9749</v>
      </c>
      <c r="Q1334" t="n">
        <v>37.4725</v>
      </c>
      <c r="R1334" t="n">
        <v>1.097752409171564e+18</v>
      </c>
      <c r="S1334" s="0" t="n">
        <v>6.9923</v>
      </c>
      <c r="AA1334" s="0" t="n">
        <v>306.3319</v>
      </c>
      <c r="AB1334" s="0" t="n">
        <v>404.3234</v>
      </c>
      <c r="AC1334" s="0" t="n">
        <v>681.0817</v>
      </c>
      <c r="AD1334" s="1">
        <f>AA1334/SUM(AA1334:AC1334)</f>
        <v/>
      </c>
      <c r="AE1334" s="1">
        <f>AB1334/SUM(AA1334:AC1334)</f>
        <v/>
      </c>
      <c r="AF1334" s="1">
        <f>1-AD1334-AE1334</f>
        <v/>
      </c>
      <c r="AG1334" s="0">
        <f>(4*AD1334)/(-2*AD1334+12*AE1334+3)</f>
        <v/>
      </c>
      <c r="AH1334" s="0">
        <f>(9*AE1334)/(-2*AD1334+12*AE1334+3)</f>
        <v/>
      </c>
      <c r="AI1334" t="n">
        <v>-56.1564</v>
      </c>
      <c r="AJ1334" t="n">
        <v>-38.6968</v>
      </c>
      <c r="AK1334" t="n">
        <v>18065.1796</v>
      </c>
      <c r="AR1334" s="0" t="n">
        <v>305.7638</v>
      </c>
      <c r="AS1334" s="0" t="n">
        <v>404.0692</v>
      </c>
      <c r="AT1334" s="0" t="n">
        <v>678.0267</v>
      </c>
      <c r="AU1334" s="1">
        <f>AR1334/SUM(AR1334:AT1334)</f>
        <v/>
      </c>
      <c r="AV1334" s="1">
        <f>AS1334/SUM(AR1334:AT1334)</f>
        <v/>
      </c>
      <c r="AW1334" s="1">
        <f>1-AU1334-AV1334</f>
        <v/>
      </c>
      <c r="AX1334" s="1" t="n"/>
      <c r="AY1334" s="0">
        <f>(4*AU1334)/(-2*AU1334+12*AV1334+3)</f>
        <v/>
      </c>
      <c r="AZ1334" s="0">
        <f>(9*AV1334)/(-2*AU1334+12*AV1334+3)</f>
        <v/>
      </c>
      <c r="BB1334" t="n">
        <v>-56.1808</v>
      </c>
      <c r="BC1334" t="n">
        <v>-38.23</v>
      </c>
      <c r="BD1334" t="n">
        <v>0.4674</v>
      </c>
      <c r="BE1334" t="n">
        <v>17806.1146</v>
      </c>
      <c r="BF1334" t="n">
        <v>0.1603</v>
      </c>
      <c r="CQ1334" s="0" t="n">
        <v>2</v>
      </c>
    </row>
    <row r="1335">
      <c r="A1335" s="0" t="n">
        <v>256</v>
      </c>
      <c r="B1335" s="0" t="n">
        <v>1023</v>
      </c>
      <c r="C1335" s="0" t="n">
        <v>0</v>
      </c>
      <c r="D1335" s="1" t="n"/>
      <c r="E1335" s="0" t="n">
        <v>161.675</v>
      </c>
      <c r="F1335" s="0" t="n">
        <v>492.5967</v>
      </c>
      <c r="G1335" s="0" t="n">
        <v>48.0252</v>
      </c>
      <c r="H1335" s="1">
        <f>E1335/SUM(E1335:G1335)</f>
        <v/>
      </c>
      <c r="I1335" s="1">
        <f>F1335/SUM(E1335:G1335)</f>
        <v/>
      </c>
      <c r="J1335" s="1">
        <f>1-H1335-I1335</f>
        <v/>
      </c>
      <c r="K1335" s="1" t="n"/>
      <c r="L1335" s="0">
        <f>(4*H1335)/(-2*H1335+12*I1335+3)</f>
        <v/>
      </c>
      <c r="M1335" s="0">
        <f>(9*I1335)/(-2*H1335+12*I1335+3)</f>
        <v/>
      </c>
      <c r="N1335" s="1">
        <f>SQRT(POWER(L1335-AG1335,2)+POWER(M1335-AH1335,2))</f>
        <v/>
      </c>
      <c r="O1335" s="1" t="n">
        <v>-132.3343</v>
      </c>
      <c r="P1335" s="1" t="n">
        <v>125.2906</v>
      </c>
      <c r="Q1335" t="n">
        <v>57.4145</v>
      </c>
      <c r="R1335" t="n">
        <v>3794.0224</v>
      </c>
      <c r="S1335" s="0" t="n">
        <v>9.039999999999999</v>
      </c>
      <c r="AA1335" s="0" t="n">
        <v>247.4795</v>
      </c>
      <c r="AB1335" s="0" t="n">
        <v>475.5687</v>
      </c>
      <c r="AC1335" s="0" t="n">
        <v>79.121</v>
      </c>
      <c r="AD1335" s="1">
        <f>AA1335/SUM(AA1335:AC1335)</f>
        <v/>
      </c>
      <c r="AE1335" s="1">
        <f>AB1335/SUM(AA1335:AC1335)</f>
        <v/>
      </c>
      <c r="AF1335" s="1">
        <f>1-AD1335-AE1335</f>
        <v/>
      </c>
      <c r="AG1335" s="0">
        <f>(4*AD1335)/(-2*AD1335+12*AE1335+3)</f>
        <v/>
      </c>
      <c r="AH1335" s="0">
        <f>(9*AE1335)/(-2*AD1335+12*AE1335+3)</f>
        <v/>
      </c>
      <c r="AI1335" t="n">
        <v>-77.8724</v>
      </c>
      <c r="AJ1335" t="n">
        <v>107.1155</v>
      </c>
      <c r="AK1335" t="n">
        <v>3615.9221</v>
      </c>
      <c r="AR1335" s="0" t="n">
        <v>248.3326</v>
      </c>
      <c r="AS1335" s="0" t="n">
        <v>475.79</v>
      </c>
      <c r="AT1335" s="0" t="n">
        <v>79.5715</v>
      </c>
      <c r="AU1335" s="1">
        <f>AR1335/SUM(AR1335:AT1335)</f>
        <v/>
      </c>
      <c r="AV1335" s="1">
        <f>AS1335/SUM(AR1335:AT1335)</f>
        <v/>
      </c>
      <c r="AW1335" s="1">
        <f>1-AU1335-AV1335</f>
        <v/>
      </c>
      <c r="AX1335" s="1" t="n"/>
      <c r="AY1335" s="0">
        <f>(4*AU1335)/(-2*AU1335+12*AV1335+3)</f>
        <v/>
      </c>
      <c r="AZ1335" s="0">
        <f>(9*AV1335)/(-2*AU1335+12*AV1335+3)</f>
        <v/>
      </c>
      <c r="BB1335" t="n">
        <v>-77.4812</v>
      </c>
      <c r="BC1335" t="n">
        <v>106.9678</v>
      </c>
      <c r="BD1335" t="n">
        <v>0.4182</v>
      </c>
      <c r="BE1335" t="n">
        <v>3615.2705</v>
      </c>
      <c r="BF1335" t="n">
        <v>0.07240000000000001</v>
      </c>
      <c r="CQ1335" s="0" t="n">
        <v>2</v>
      </c>
    </row>
    <row r="1336">
      <c r="A1336" s="0" t="n">
        <v>256</v>
      </c>
      <c r="B1336" s="0" t="n">
        <v>1023</v>
      </c>
      <c r="C1336" s="0" t="n">
        <v>128</v>
      </c>
      <c r="D1336" s="1" t="n"/>
      <c r="E1336" s="0" t="n">
        <v>163.2323</v>
      </c>
      <c r="F1336" s="0" t="n">
        <v>492.9192</v>
      </c>
      <c r="G1336" s="0" t="n">
        <v>57.3079</v>
      </c>
      <c r="H1336" s="1">
        <f>E1336/SUM(E1336:G1336)</f>
        <v/>
      </c>
      <c r="I1336" s="1">
        <f>F1336/SUM(E1336:G1336)</f>
        <v/>
      </c>
      <c r="J1336" s="1">
        <f>1-H1336-I1336</f>
        <v/>
      </c>
      <c r="K1336" s="1" t="n"/>
      <c r="L1336" s="0">
        <f>(4*H1336)/(-2*H1336+12*I1336+3)</f>
        <v/>
      </c>
      <c r="M1336" s="0">
        <f>(9*I1336)/(-2*H1336+12*I1336+3)</f>
        <v/>
      </c>
      <c r="N1336" s="1">
        <f>SQRT(POWER(L1336-AG1336,2)+POWER(M1336-AH1336,2))</f>
        <v/>
      </c>
      <c r="O1336" s="1" t="n">
        <v>-131.8639</v>
      </c>
      <c r="P1336" s="1" t="n">
        <v>122.79</v>
      </c>
      <c r="Q1336" t="n">
        <v>56.8515</v>
      </c>
      <c r="R1336" t="n">
        <v>3839.9318</v>
      </c>
      <c r="S1336" s="0" t="n">
        <v>9.129</v>
      </c>
      <c r="AA1336" s="0" t="n">
        <v>248.6994</v>
      </c>
      <c r="AB1336" s="0" t="n">
        <v>476.0568</v>
      </c>
      <c r="AC1336" s="0" t="n">
        <v>85.5436</v>
      </c>
      <c r="AD1336" s="1">
        <f>AA1336/SUM(AA1336:AC1336)</f>
        <v/>
      </c>
      <c r="AE1336" s="1">
        <f>AB1336/SUM(AA1336:AC1336)</f>
        <v/>
      </c>
      <c r="AF1336" s="1">
        <f>1-AD1336-AE1336</f>
        <v/>
      </c>
      <c r="AG1336" s="0">
        <f>(4*AD1336)/(-2*AD1336+12*AE1336+3)</f>
        <v/>
      </c>
      <c r="AH1336" s="0">
        <f>(9*AE1336)/(-2*AD1336+12*AE1336+3)</f>
        <v/>
      </c>
      <c r="AI1336" t="n">
        <v>-77.7139</v>
      </c>
      <c r="AJ1336" t="n">
        <v>105.4733</v>
      </c>
      <c r="AK1336" t="n">
        <v>3648.7406</v>
      </c>
      <c r="AR1336" s="0" t="n">
        <v>250.0886</v>
      </c>
      <c r="AS1336" s="0" t="n">
        <v>476.4294</v>
      </c>
      <c r="AT1336" s="0" t="n">
        <v>86.9203</v>
      </c>
      <c r="AU1336" s="1">
        <f>AR1336/SUM(AR1336:AT1336)</f>
        <v/>
      </c>
      <c r="AV1336" s="1">
        <f>AS1336/SUM(AR1336:AT1336)</f>
        <v/>
      </c>
      <c r="AW1336" s="1">
        <f>1-AU1336-AV1336</f>
        <v/>
      </c>
      <c r="AX1336" s="1" t="n"/>
      <c r="AY1336" s="0">
        <f>(4*AU1336)/(-2*AU1336+12*AV1336+3)</f>
        <v/>
      </c>
      <c r="AZ1336" s="0">
        <f>(9*AV1336)/(-2*AU1336+12*AV1336+3)</f>
        <v/>
      </c>
      <c r="BB1336" t="n">
        <v>-77.1215</v>
      </c>
      <c r="BC1336" t="n">
        <v>105.0754</v>
      </c>
      <c r="BD1336" t="n">
        <v>0.7136</v>
      </c>
      <c r="BE1336" t="n">
        <v>3651.455</v>
      </c>
      <c r="BF1336" t="n">
        <v>0.123</v>
      </c>
      <c r="CQ1336" s="0" t="n">
        <v>2</v>
      </c>
    </row>
    <row r="1337">
      <c r="A1337" s="0" t="n">
        <v>256</v>
      </c>
      <c r="B1337" s="0" t="n">
        <v>1023</v>
      </c>
      <c r="C1337" s="0" t="n">
        <v>256</v>
      </c>
      <c r="D1337" s="1" t="n"/>
      <c r="E1337" s="0" t="n">
        <v>169.644</v>
      </c>
      <c r="F1337" s="0" t="n">
        <v>495.2094</v>
      </c>
      <c r="G1337" s="0" t="n">
        <v>89.0732</v>
      </c>
      <c r="H1337" s="1">
        <f>E1337/SUM(E1337:G1337)</f>
        <v/>
      </c>
      <c r="I1337" s="1">
        <f>F1337/SUM(E1337:G1337)</f>
        <v/>
      </c>
      <c r="J1337" s="1">
        <f>1-H1337-I1337</f>
        <v/>
      </c>
      <c r="K1337" s="1" t="n"/>
      <c r="L1337" s="0">
        <f>(4*H1337)/(-2*H1337+12*I1337+3)</f>
        <v/>
      </c>
      <c r="M1337" s="0">
        <f>(9*I1337)/(-2*H1337+12*I1337+3)</f>
        <v/>
      </c>
      <c r="N1337" s="1">
        <f>SQRT(POWER(L1337-AG1337,2)+POWER(M1337-AH1337,2))</f>
        <v/>
      </c>
      <c r="O1337" s="1" t="n">
        <v>-130.007</v>
      </c>
      <c r="P1337" s="1" t="n">
        <v>114.4955</v>
      </c>
      <c r="Q1337" t="n">
        <v>54.8963</v>
      </c>
      <c r="R1337" t="n">
        <v>4000.4187</v>
      </c>
      <c r="S1337" s="0" t="n">
        <v>9.3094</v>
      </c>
      <c r="AA1337" s="0" t="n">
        <v>253.0844</v>
      </c>
      <c r="AB1337" s="0" t="n">
        <v>477.8113</v>
      </c>
      <c r="AC1337" s="0" t="n">
        <v>108.6314</v>
      </c>
      <c r="AD1337" s="1">
        <f>AA1337/SUM(AA1337:AC1337)</f>
        <v/>
      </c>
      <c r="AE1337" s="1">
        <f>AB1337/SUM(AA1337:AC1337)</f>
        <v/>
      </c>
      <c r="AF1337" s="1">
        <f>1-AD1337-AE1337</f>
        <v/>
      </c>
      <c r="AG1337" s="0">
        <f>(4*AD1337)/(-2*AD1337+12*AE1337+3)</f>
        <v/>
      </c>
      <c r="AH1337" s="0">
        <f>(9*AE1337)/(-2*AD1337+12*AE1337+3)</f>
        <v/>
      </c>
      <c r="AI1337" t="n">
        <v>-77.1538</v>
      </c>
      <c r="AJ1337" t="n">
        <v>99.6585</v>
      </c>
      <c r="AK1337" t="n">
        <v>3770.1941</v>
      </c>
      <c r="AR1337" s="0" t="n">
        <v>254.9788</v>
      </c>
      <c r="AS1337" s="0" t="n">
        <v>478.1501</v>
      </c>
      <c r="AT1337" s="0" t="n">
        <v>107.9026</v>
      </c>
      <c r="AU1337" s="1">
        <f>AR1337/SUM(AR1337:AT1337)</f>
        <v/>
      </c>
      <c r="AV1337" s="1">
        <f>AS1337/SUM(AR1337:AT1337)</f>
        <v/>
      </c>
      <c r="AW1337" s="1">
        <f>1-AU1337-AV1337</f>
        <v/>
      </c>
      <c r="AX1337" s="1" t="n"/>
      <c r="AY1337" s="0">
        <f>(4*AU1337)/(-2*AU1337+12*AV1337+3)</f>
        <v/>
      </c>
      <c r="AZ1337" s="0">
        <f>(9*AV1337)/(-2*AU1337+12*AV1337+3)</f>
        <v/>
      </c>
      <c r="BB1337" t="n">
        <v>-76.1443</v>
      </c>
      <c r="BC1337" t="n">
        <v>99.7441</v>
      </c>
      <c r="BD1337" t="n">
        <v>1.0131</v>
      </c>
      <c r="BE1337" t="n">
        <v>3758.0591</v>
      </c>
      <c r="BF1337" t="n">
        <v>0.2483</v>
      </c>
      <c r="CQ1337" s="0" t="n">
        <v>2</v>
      </c>
    </row>
    <row r="1338">
      <c r="A1338" s="0" t="n">
        <v>256</v>
      </c>
      <c r="B1338" s="0" t="n">
        <v>1023</v>
      </c>
      <c r="C1338" s="0" t="n">
        <v>384</v>
      </c>
      <c r="D1338" s="1" t="n"/>
      <c r="E1338" s="0" t="n">
        <v>180.5337</v>
      </c>
      <c r="F1338" s="0" t="n">
        <v>498.5371</v>
      </c>
      <c r="G1338" s="0" t="n">
        <v>151.4289</v>
      </c>
      <c r="H1338" s="1">
        <f>E1338/SUM(E1338:G1338)</f>
        <v/>
      </c>
      <c r="I1338" s="1">
        <f>F1338/SUM(E1338:G1338)</f>
        <v/>
      </c>
      <c r="J1338" s="1">
        <f>1-H1338-I1338</f>
        <v/>
      </c>
      <c r="K1338" s="1" t="n"/>
      <c r="L1338" s="0">
        <f>(4*H1338)/(-2*H1338+12*I1338+3)</f>
        <v/>
      </c>
      <c r="M1338" s="0">
        <f>(9*I1338)/(-2*H1338+12*I1338+3)</f>
        <v/>
      </c>
      <c r="N1338" s="1">
        <f>SQRT(POWER(L1338-AG1338,2)+POWER(M1338-AH1338,2))</f>
        <v/>
      </c>
      <c r="O1338" s="1" t="n">
        <v>-127.1557</v>
      </c>
      <c r="P1338" s="1" t="n">
        <v>98.87909999999999</v>
      </c>
      <c r="Q1338" t="n">
        <v>51.8853</v>
      </c>
      <c r="R1338" t="n">
        <v>4355.7093</v>
      </c>
      <c r="S1338" s="0" t="n">
        <v>9.6501</v>
      </c>
      <c r="AA1338" s="0" t="n">
        <v>261.1558</v>
      </c>
      <c r="AB1338" s="0" t="n">
        <v>481.0408</v>
      </c>
      <c r="AC1338" s="0" t="n">
        <v>151.1283</v>
      </c>
      <c r="AD1338" s="1">
        <f>AA1338/SUM(AA1338:AC1338)</f>
        <v/>
      </c>
      <c r="AE1338" s="1">
        <f>AB1338/SUM(AA1338:AC1338)</f>
        <v/>
      </c>
      <c r="AF1338" s="1">
        <f>1-AD1338-AE1338</f>
        <v/>
      </c>
      <c r="AG1338" s="0">
        <f>(4*AD1338)/(-2*AD1338+12*AE1338+3)</f>
        <v/>
      </c>
      <c r="AH1338" s="0">
        <f>(9*AE1338)/(-2*AD1338+12*AE1338+3)</f>
        <v/>
      </c>
      <c r="AI1338" t="n">
        <v>-76.1617</v>
      </c>
      <c r="AJ1338" t="n">
        <v>89.30370000000001</v>
      </c>
      <c r="AK1338" t="n">
        <v>4008.8149</v>
      </c>
      <c r="AR1338" s="0" t="n">
        <v>263.3798</v>
      </c>
      <c r="AS1338" s="0" t="n">
        <v>481.8514</v>
      </c>
      <c r="AT1338" s="0" t="n">
        <v>149.2909</v>
      </c>
      <c r="AU1338" s="1">
        <f>AR1338/SUM(AR1338:AT1338)</f>
        <v/>
      </c>
      <c r="AV1338" s="1">
        <f>AS1338/SUM(AR1338:AT1338)</f>
        <v/>
      </c>
      <c r="AW1338" s="1">
        <f>1-AU1338-AV1338</f>
        <v/>
      </c>
      <c r="AX1338" s="1" t="n"/>
      <c r="AY1338" s="0">
        <f>(4*AU1338)/(-2*AU1338+12*AV1338+3)</f>
        <v/>
      </c>
      <c r="AZ1338" s="0">
        <f>(9*AV1338)/(-2*AU1338+12*AV1338+3)</f>
        <v/>
      </c>
      <c r="BB1338" t="n">
        <v>-75.0898</v>
      </c>
      <c r="BC1338" t="n">
        <v>89.7191</v>
      </c>
      <c r="BD1338" t="n">
        <v>1.1495</v>
      </c>
      <c r="BE1338" t="n">
        <v>3987.1561</v>
      </c>
      <c r="BF1338" t="n">
        <v>0.3233</v>
      </c>
      <c r="CQ1338" s="0" t="n">
        <v>2</v>
      </c>
    </row>
    <row r="1339">
      <c r="A1339" s="0" t="n">
        <v>256</v>
      </c>
      <c r="B1339" s="0" t="n">
        <v>1023</v>
      </c>
      <c r="C1339" s="0" t="n">
        <v>512</v>
      </c>
      <c r="D1339" s="1" t="n"/>
      <c r="E1339" s="0" t="n">
        <v>197.0904</v>
      </c>
      <c r="F1339" s="0" t="n">
        <v>503.9908</v>
      </c>
      <c r="G1339" s="0" t="n">
        <v>242.9066</v>
      </c>
      <c r="H1339" s="1">
        <f>E1339/SUM(E1339:G1339)</f>
        <v/>
      </c>
      <c r="I1339" s="1">
        <f>F1339/SUM(E1339:G1339)</f>
        <v/>
      </c>
      <c r="J1339" s="1">
        <f>1-H1339-I1339</f>
        <v/>
      </c>
      <c r="K1339" s="1" t="n"/>
      <c r="L1339" s="0">
        <f>(4*H1339)/(-2*H1339+12*I1339+3)</f>
        <v/>
      </c>
      <c r="M1339" s="0">
        <f>(9*I1339)/(-2*H1339+12*I1339+3)</f>
        <v/>
      </c>
      <c r="N1339" s="1">
        <f>SQRT(POWER(L1339-AG1339,2)+POWER(M1339-AH1339,2))</f>
        <v/>
      </c>
      <c r="O1339" s="1" t="n">
        <v>-123.1301</v>
      </c>
      <c r="P1339" s="1" t="n">
        <v>77.57689999999999</v>
      </c>
      <c r="Q1339" t="n">
        <v>48.4575</v>
      </c>
      <c r="R1339" t="n">
        <v>4969.0363</v>
      </c>
      <c r="S1339" s="0" t="n">
        <v>9.9147</v>
      </c>
      <c r="AA1339" s="0" t="n">
        <v>273.2328</v>
      </c>
      <c r="AB1339" s="0" t="n">
        <v>485.873</v>
      </c>
      <c r="AC1339" s="0" t="n">
        <v>214.7153</v>
      </c>
      <c r="AD1339" s="1">
        <f>AA1339/SUM(AA1339:AC1339)</f>
        <v/>
      </c>
      <c r="AE1339" s="1">
        <f>AB1339/SUM(AA1339:AC1339)</f>
        <v/>
      </c>
      <c r="AF1339" s="1">
        <f>1-AD1339-AE1339</f>
        <v/>
      </c>
      <c r="AG1339" s="0">
        <f>(4*AD1339)/(-2*AD1339+12*AE1339+3)</f>
        <v/>
      </c>
      <c r="AH1339" s="0">
        <f>(9*AE1339)/(-2*AD1339+12*AE1339+3)</f>
        <v/>
      </c>
      <c r="AI1339" t="n">
        <v>-74.76430000000001</v>
      </c>
      <c r="AJ1339" t="n">
        <v>74.59650000000001</v>
      </c>
      <c r="AK1339" t="n">
        <v>4405.659</v>
      </c>
      <c r="AR1339" s="0" t="n">
        <v>274.6042</v>
      </c>
      <c r="AS1339" s="0" t="n">
        <v>486.3373</v>
      </c>
      <c r="AT1339" s="0" t="n">
        <v>213.2793</v>
      </c>
      <c r="AU1339" s="1">
        <f>AR1339/SUM(AR1339:AT1339)</f>
        <v/>
      </c>
      <c r="AV1339" s="1">
        <f>AS1339/SUM(AR1339:AT1339)</f>
        <v/>
      </c>
      <c r="AW1339" s="1">
        <f>1-AU1339-AV1339</f>
        <v/>
      </c>
      <c r="AX1339" s="1" t="n"/>
      <c r="AY1339" s="0">
        <f>(4*AU1339)/(-2*AU1339+12*AV1339+3)</f>
        <v/>
      </c>
      <c r="AZ1339" s="0">
        <f>(9*AV1339)/(-2*AU1339+12*AV1339+3)</f>
        <v/>
      </c>
      <c r="BB1339" t="n">
        <v>-74.0947</v>
      </c>
      <c r="BC1339" t="n">
        <v>74.911</v>
      </c>
      <c r="BD1339" t="n">
        <v>0.7397</v>
      </c>
      <c r="BE1339" t="n">
        <v>4388.0589</v>
      </c>
      <c r="BF1339" t="n">
        <v>0.2088</v>
      </c>
      <c r="CQ1339" s="0" t="n">
        <v>2</v>
      </c>
    </row>
    <row r="1340">
      <c r="A1340" s="0" t="n">
        <v>256</v>
      </c>
      <c r="B1340" s="0" t="n">
        <v>1023</v>
      </c>
      <c r="C1340" s="0" t="n">
        <v>640</v>
      </c>
      <c r="D1340" s="1" t="n"/>
      <c r="E1340" s="0" t="n">
        <v>218.9799</v>
      </c>
      <c r="F1340" s="0" t="n">
        <v>510.9832</v>
      </c>
      <c r="G1340" s="0" t="n">
        <v>362.1994</v>
      </c>
      <c r="H1340" s="1">
        <f>E1340/SUM(E1340:G1340)</f>
        <v/>
      </c>
      <c r="I1340" s="1">
        <f>F1340/SUM(E1340:G1340)</f>
        <v/>
      </c>
      <c r="J1340" s="1">
        <f>1-H1340-I1340</f>
        <v/>
      </c>
      <c r="K1340" s="1" t="n"/>
      <c r="L1340" s="0">
        <f>(4*H1340)/(-2*H1340+12*I1340+3)</f>
        <v/>
      </c>
      <c r="M1340" s="0">
        <f>(9*I1340)/(-2*H1340+12*I1340+3)</f>
        <v/>
      </c>
      <c r="N1340" s="1">
        <f>SQRT(POWER(L1340-AG1340,2)+POWER(M1340-AH1340,2))</f>
        <v/>
      </c>
      <c r="O1340" s="1" t="n">
        <v>-118.203</v>
      </c>
      <c r="P1340" s="1" t="n">
        <v>52.1988</v>
      </c>
      <c r="Q1340" t="n">
        <v>45.3433</v>
      </c>
      <c r="R1340" t="n">
        <v>5979.8764</v>
      </c>
      <c r="S1340" s="0" t="n">
        <v>10.0329</v>
      </c>
      <c r="AA1340" s="0" t="n">
        <v>289.5555</v>
      </c>
      <c r="AB1340" s="0" t="n">
        <v>492.404</v>
      </c>
      <c r="AC1340" s="0" t="n">
        <v>300.6566</v>
      </c>
      <c r="AD1340" s="1">
        <f>AA1340/SUM(AA1340:AC1340)</f>
        <v/>
      </c>
      <c r="AE1340" s="1">
        <f>AB1340/SUM(AA1340:AC1340)</f>
        <v/>
      </c>
      <c r="AF1340" s="1">
        <f>1-AD1340-AE1340</f>
        <v/>
      </c>
      <c r="AG1340" s="0">
        <f>(4*AD1340)/(-2*AD1340+12*AE1340+3)</f>
        <v/>
      </c>
      <c r="AH1340" s="0">
        <f>(9*AE1340)/(-2*AD1340+12*AE1340+3)</f>
        <v/>
      </c>
      <c r="AI1340" t="n">
        <v>-73.02549999999999</v>
      </c>
      <c r="AJ1340" t="n">
        <v>56.0732</v>
      </c>
      <c r="AK1340" t="n">
        <v>5027.5468</v>
      </c>
      <c r="AR1340" s="0" t="n">
        <v>290.7549</v>
      </c>
      <c r="AS1340" s="0" t="n">
        <v>492.5984</v>
      </c>
      <c r="AT1340" s="0" t="n">
        <v>301.4911</v>
      </c>
      <c r="AU1340" s="1">
        <f>AR1340/SUM(AR1340:AT1340)</f>
        <v/>
      </c>
      <c r="AV1340" s="1">
        <f>AS1340/SUM(AR1340:AT1340)</f>
        <v/>
      </c>
      <c r="AW1340" s="1">
        <f>1-AU1340-AV1340</f>
        <v/>
      </c>
      <c r="AX1340" s="1" t="n"/>
      <c r="AY1340" s="0">
        <f>(4*AU1340)/(-2*AU1340+12*AV1340+3)</f>
        <v/>
      </c>
      <c r="AZ1340" s="0">
        <f>(9*AV1340)/(-2*AU1340+12*AV1340+3)</f>
        <v/>
      </c>
      <c r="BB1340" t="n">
        <v>-72.50790000000001</v>
      </c>
      <c r="BC1340" t="n">
        <v>55.8556</v>
      </c>
      <c r="BD1340" t="n">
        <v>0.5615</v>
      </c>
      <c r="BE1340" t="n">
        <v>5028.2947</v>
      </c>
      <c r="BF1340" t="n">
        <v>0.1176</v>
      </c>
      <c r="CQ1340" s="0" t="n">
        <v>2</v>
      </c>
    </row>
    <row r="1341">
      <c r="A1341" s="0" t="n">
        <v>256</v>
      </c>
      <c r="B1341" s="0" t="n">
        <v>1023</v>
      </c>
      <c r="C1341" s="0" t="n">
        <v>768</v>
      </c>
      <c r="D1341" s="1" t="n"/>
      <c r="E1341" s="0" t="n">
        <v>246.6681</v>
      </c>
      <c r="F1341" s="0" t="n">
        <v>520.0604</v>
      </c>
      <c r="G1341" s="0" t="n">
        <v>514.9235</v>
      </c>
      <c r="H1341" s="1">
        <f>E1341/SUM(E1341:G1341)</f>
        <v/>
      </c>
      <c r="I1341" s="1">
        <f>F1341/SUM(E1341:G1341)</f>
        <v/>
      </c>
      <c r="J1341" s="1">
        <f>1-H1341-I1341</f>
        <v/>
      </c>
      <c r="K1341" s="1" t="n"/>
      <c r="L1341" s="0">
        <f>(4*H1341)/(-2*H1341+12*I1341+3)</f>
        <v/>
      </c>
      <c r="M1341" s="0">
        <f>(9*I1341)/(-2*H1341+12*I1341+3)</f>
        <v/>
      </c>
      <c r="N1341" s="1">
        <f>SQRT(POWER(L1341-AG1341,2)+POWER(M1341-AH1341,2))</f>
        <v/>
      </c>
      <c r="O1341" s="1" t="n">
        <v>-112.8267</v>
      </c>
      <c r="P1341" s="1" t="n">
        <v>23.1816</v>
      </c>
      <c r="Q1341" t="n">
        <v>43.2963</v>
      </c>
      <c r="R1341" t="n">
        <v>7801.2853</v>
      </c>
      <c r="S1341" s="0" t="n">
        <v>10.0325</v>
      </c>
      <c r="AA1341" s="0" t="n">
        <v>310.319</v>
      </c>
      <c r="AB1341" s="0" t="n">
        <v>500.7118</v>
      </c>
      <c r="AC1341" s="0" t="n">
        <v>409.9795</v>
      </c>
      <c r="AD1341" s="1">
        <f>AA1341/SUM(AA1341:AC1341)</f>
        <v/>
      </c>
      <c r="AE1341" s="1">
        <f>AB1341/SUM(AA1341:AC1341)</f>
        <v/>
      </c>
      <c r="AF1341" s="1">
        <f>1-AD1341-AE1341</f>
        <v/>
      </c>
      <c r="AG1341" s="0">
        <f>(4*AD1341)/(-2*AD1341+12*AE1341+3)</f>
        <v/>
      </c>
      <c r="AH1341" s="0">
        <f>(9*AE1341)/(-2*AD1341+12*AE1341+3)</f>
        <v/>
      </c>
      <c r="AI1341" t="n">
        <v>-71.03189999999999</v>
      </c>
      <c r="AJ1341" t="n">
        <v>34.4845</v>
      </c>
      <c r="AK1341" t="n">
        <v>5991.3689</v>
      </c>
      <c r="AR1341" s="0" t="n">
        <v>311.1731</v>
      </c>
      <c r="AS1341" s="0" t="n">
        <v>501.3615</v>
      </c>
      <c r="AT1341" s="0" t="n">
        <v>406.7673</v>
      </c>
      <c r="AU1341" s="1">
        <f>AR1341/SUM(AR1341:AT1341)</f>
        <v/>
      </c>
      <c r="AV1341" s="1">
        <f>AS1341/SUM(AR1341:AT1341)</f>
        <v/>
      </c>
      <c r="AW1341" s="1">
        <f>1-AU1341-AV1341</f>
        <v/>
      </c>
      <c r="AX1341" s="1" t="n"/>
      <c r="AY1341" s="0">
        <f>(4*AU1341)/(-2*AU1341+12*AV1341+3)</f>
        <v/>
      </c>
      <c r="AZ1341" s="0">
        <f>(9*AV1341)/(-2*AU1341+12*AV1341+3)</f>
        <v/>
      </c>
      <c r="BB1341" t="n">
        <v>-70.6431</v>
      </c>
      <c r="BC1341" t="n">
        <v>35.1966</v>
      </c>
      <c r="BD1341" t="n">
        <v>0.8113</v>
      </c>
      <c r="BE1341" t="n">
        <v>5945.6187</v>
      </c>
      <c r="BF1341" t="n">
        <v>0.2555</v>
      </c>
      <c r="CQ1341" s="0" t="n">
        <v>2</v>
      </c>
    </row>
    <row r="1342">
      <c r="A1342" s="0" t="n">
        <v>256</v>
      </c>
      <c r="B1342" s="0" t="n">
        <v>1023</v>
      </c>
      <c r="C1342" s="0" t="n">
        <v>896</v>
      </c>
      <c r="D1342" s="1" t="n"/>
      <c r="E1342" s="0" t="n">
        <v>279.1472</v>
      </c>
      <c r="F1342" s="0" t="n">
        <v>530.5853</v>
      </c>
      <c r="G1342" s="0" t="n">
        <v>692.2670000000001</v>
      </c>
      <c r="H1342" s="1">
        <f>E1342/SUM(E1342:G1342)</f>
        <v/>
      </c>
      <c r="I1342" s="1">
        <f>F1342/SUM(E1342:G1342)</f>
        <v/>
      </c>
      <c r="J1342" s="1">
        <f>1-H1342-I1342</f>
        <v/>
      </c>
      <c r="K1342" s="1" t="n"/>
      <c r="L1342" s="0">
        <f>(4*H1342)/(-2*H1342+12*I1342+3)</f>
        <v/>
      </c>
      <c r="M1342" s="0">
        <f>(9*I1342)/(-2*H1342+12*I1342+3)</f>
        <v/>
      </c>
      <c r="N1342" s="1">
        <f>SQRT(POWER(L1342-AG1342,2)+POWER(M1342-AH1342,2))</f>
        <v/>
      </c>
      <c r="O1342" s="1" t="n">
        <v>-107.2592</v>
      </c>
      <c r="P1342" s="1" t="n">
        <v>-6.5591</v>
      </c>
      <c r="Q1342" t="n">
        <v>42.0702</v>
      </c>
      <c r="R1342" t="n">
        <v>11409.224</v>
      </c>
      <c r="S1342" s="0" t="n">
        <v>9.4026</v>
      </c>
      <c r="AA1342" s="0" t="n">
        <v>335.6891</v>
      </c>
      <c r="AB1342" s="0" t="n">
        <v>510.8628</v>
      </c>
      <c r="AC1342" s="0" t="n">
        <v>543.5564000000001</v>
      </c>
      <c r="AD1342" s="1">
        <f>AA1342/SUM(AA1342:AC1342)</f>
        <v/>
      </c>
      <c r="AE1342" s="1">
        <f>AB1342/SUM(AA1342:AC1342)</f>
        <v/>
      </c>
      <c r="AF1342" s="1">
        <f>1-AD1342-AE1342</f>
        <v/>
      </c>
      <c r="AG1342" s="0">
        <f>(4*AD1342)/(-2*AD1342+12*AE1342+3)</f>
        <v/>
      </c>
      <c r="AH1342" s="0">
        <f>(9*AE1342)/(-2*AD1342+12*AE1342+3)</f>
        <v/>
      </c>
      <c r="AI1342" t="n">
        <v>-68.8781</v>
      </c>
      <c r="AJ1342" t="n">
        <v>10.6686</v>
      </c>
      <c r="AK1342" t="n">
        <v>7541.4729</v>
      </c>
      <c r="AR1342" s="0" t="n">
        <v>336.9322</v>
      </c>
      <c r="AS1342" s="0" t="n">
        <v>511.6649</v>
      </c>
      <c r="AT1342" s="0" t="n">
        <v>539.8395</v>
      </c>
      <c r="AU1342" s="1">
        <f>AR1342/SUM(AR1342:AT1342)</f>
        <v/>
      </c>
      <c r="AV1342" s="1">
        <f>AS1342/SUM(AR1342:AT1342)</f>
        <v/>
      </c>
      <c r="AW1342" s="1">
        <f>1-AU1342-AV1342</f>
        <v/>
      </c>
      <c r="AX1342" s="1" t="n"/>
      <c r="AY1342" s="0">
        <f>(4*AU1342)/(-2*AU1342+12*AV1342+3)</f>
        <v/>
      </c>
      <c r="AZ1342" s="0">
        <f>(9*AV1342)/(-2*AU1342+12*AV1342+3)</f>
        <v/>
      </c>
      <c r="BB1342" t="n">
        <v>-68.34739999999999</v>
      </c>
      <c r="BC1342" t="n">
        <v>11.4356</v>
      </c>
      <c r="BD1342" t="n">
        <v>0.9328</v>
      </c>
      <c r="BE1342" t="n">
        <v>7461.3029</v>
      </c>
      <c r="BF1342" t="n">
        <v>0.3014</v>
      </c>
      <c r="CQ1342" s="0" t="n">
        <v>2</v>
      </c>
    </row>
    <row r="1343">
      <c r="A1343" s="0" t="n">
        <v>256</v>
      </c>
      <c r="B1343" s="0" t="n">
        <v>1023</v>
      </c>
      <c r="C1343" s="0" t="n">
        <v>1023</v>
      </c>
      <c r="D1343" s="1" t="n"/>
      <c r="E1343" s="0" t="n">
        <v>316.4504</v>
      </c>
      <c r="F1343" s="0" t="n">
        <v>542.7791</v>
      </c>
      <c r="G1343" s="0" t="n">
        <v>895.9829</v>
      </c>
      <c r="H1343" s="1">
        <f>E1343/SUM(E1343:G1343)</f>
        <v/>
      </c>
      <c r="I1343" s="1">
        <f>F1343/SUM(E1343:G1343)</f>
        <v/>
      </c>
      <c r="J1343" s="1">
        <f>1-H1343-I1343</f>
        <v/>
      </c>
      <c r="K1343" s="1" t="n"/>
      <c r="L1343" s="0">
        <f>(4*H1343)/(-2*H1343+12*I1343+3)</f>
        <v/>
      </c>
      <c r="M1343" s="0">
        <f>(9*I1343)/(-2*H1343+12*I1343+3)</f>
        <v/>
      </c>
      <c r="N1343" s="1">
        <f>SQRT(POWER(L1343-AG1343,2)+POWER(M1343-AH1343,2))</f>
        <v/>
      </c>
      <c r="O1343" s="1" t="n">
        <v>-101.7978</v>
      </c>
      <c r="P1343" s="1" t="n">
        <v>-36.4398</v>
      </c>
      <c r="Q1343" t="n">
        <v>41.4901</v>
      </c>
      <c r="R1343" t="n">
        <v>22722.3034</v>
      </c>
      <c r="S1343" s="0" t="n">
        <v>8.196</v>
      </c>
      <c r="AA1343" s="0" t="n">
        <v>365.5563</v>
      </c>
      <c r="AB1343" s="0" t="n">
        <v>522.8132000000001</v>
      </c>
      <c r="AC1343" s="0" t="n">
        <v>700.8112</v>
      </c>
      <c r="AD1343" s="1">
        <f>AA1343/SUM(AA1343:AC1343)</f>
        <v/>
      </c>
      <c r="AE1343" s="1">
        <f>AB1343/SUM(AA1343:AC1343)</f>
        <v/>
      </c>
      <c r="AF1343" s="1">
        <f>1-AD1343-AE1343</f>
        <v/>
      </c>
      <c r="AG1343" s="0">
        <f>(4*AD1343)/(-2*AD1343+12*AE1343+3)</f>
        <v/>
      </c>
      <c r="AH1343" s="0">
        <f>(9*AE1343)/(-2*AD1343+12*AE1343+3)</f>
        <v/>
      </c>
      <c r="AI1343" t="n">
        <v>-66.6734</v>
      </c>
      <c r="AJ1343" t="n">
        <v>-14.3558</v>
      </c>
      <c r="AK1343" t="n">
        <v>10304.6655</v>
      </c>
      <c r="AR1343" s="0" t="n">
        <v>368.0177</v>
      </c>
      <c r="AS1343" s="0" t="n">
        <v>524.6487</v>
      </c>
      <c r="AT1343" s="0" t="n">
        <v>697.0771</v>
      </c>
      <c r="AU1343" s="1">
        <f>AR1343/SUM(AR1343:AT1343)</f>
        <v/>
      </c>
      <c r="AV1343" s="1">
        <f>AS1343/SUM(AR1343:AT1343)</f>
        <v/>
      </c>
      <c r="AW1343" s="1">
        <f>1-AU1343-AV1343</f>
        <v/>
      </c>
      <c r="AX1343" s="1" t="n"/>
      <c r="AY1343" s="0">
        <f>(4*AU1343)/(-2*AU1343+12*AV1343+3)</f>
        <v/>
      </c>
      <c r="AZ1343" s="0">
        <f>(9*AV1343)/(-2*AU1343+12*AV1343+3)</f>
        <v/>
      </c>
      <c r="BB1343" t="n">
        <v>-65.9361</v>
      </c>
      <c r="BC1343" t="n">
        <v>-13.4587</v>
      </c>
      <c r="BD1343" t="n">
        <v>1.1612</v>
      </c>
      <c r="BE1343" t="n">
        <v>10116.9495</v>
      </c>
      <c r="BF1343" t="n">
        <v>0.321</v>
      </c>
      <c r="CQ1343" s="0" t="n">
        <v>2</v>
      </c>
    </row>
    <row r="1344">
      <c r="A1344" s="0" t="n">
        <v>384</v>
      </c>
      <c r="B1344" s="0" t="n">
        <v>0</v>
      </c>
      <c r="C1344" s="0" t="n">
        <v>128</v>
      </c>
      <c r="D1344" s="1" t="n"/>
      <c r="E1344" s="0" t="n">
        <v>49.5566</v>
      </c>
      <c r="F1344" s="0" t="n">
        <v>21.9983</v>
      </c>
      <c r="G1344" s="0" t="n">
        <v>10.3933</v>
      </c>
      <c r="H1344" s="1">
        <f>E1344/SUM(E1344:G1344)</f>
        <v/>
      </c>
      <c r="I1344" s="1">
        <f>F1344/SUM(E1344:G1344)</f>
        <v/>
      </c>
      <c r="J1344" s="1">
        <f>1-H1344-I1344</f>
        <v/>
      </c>
      <c r="K1344" s="1" t="n"/>
      <c r="L1344" s="0">
        <f>(4*H1344)/(-2*H1344+12*I1344+3)</f>
        <v/>
      </c>
      <c r="M1344" s="0">
        <f>(9*I1344)/(-2*H1344+12*I1344+3)</f>
        <v/>
      </c>
      <c r="N1344" s="1">
        <f>SQRT(POWER(L1344-AG1344,2)+POWER(M1344-AH1344,2))</f>
        <v/>
      </c>
      <c r="O1344" s="1" t="n">
        <v>79.3018</v>
      </c>
      <c r="P1344" s="1" t="n">
        <v>3.7921</v>
      </c>
      <c r="Q1344" t="n">
        <v>26.356</v>
      </c>
      <c r="R1344" t="n">
        <v>2244.3827</v>
      </c>
      <c r="S1344" s="0" t="n">
        <v>5.129</v>
      </c>
      <c r="AA1344" s="0" t="n">
        <v>33.0223</v>
      </c>
      <c r="AB1344" s="0" t="n">
        <v>17.1371</v>
      </c>
      <c r="AC1344" s="0" t="n">
        <v>8.4078</v>
      </c>
      <c r="AD1344" s="1">
        <f>AA1344/SUM(AA1344:AC1344)</f>
        <v/>
      </c>
      <c r="AE1344" s="1">
        <f>AB1344/SUM(AA1344:AC1344)</f>
        <v/>
      </c>
      <c r="AF1344" s="1">
        <f>1-AD1344-AE1344</f>
        <v/>
      </c>
      <c r="AG1344" s="0">
        <f>(4*AD1344)/(-2*AD1344+12*AE1344+3)</f>
        <v/>
      </c>
      <c r="AH1344" s="0">
        <f>(9*AE1344)/(-2*AD1344+12*AE1344+3)</f>
        <v/>
      </c>
      <c r="AI1344" t="n">
        <v>52.972</v>
      </c>
      <c r="AJ1344" t="n">
        <v>4.9661</v>
      </c>
      <c r="AK1344" t="n">
        <v>2244.3827</v>
      </c>
      <c r="AR1344" s="0" t="n">
        <v>31.8845</v>
      </c>
      <c r="AS1344" s="0" t="n">
        <v>16.5389</v>
      </c>
      <c r="AT1344" s="0" t="n">
        <v>8.757099999999999</v>
      </c>
      <c r="AU1344" s="1">
        <f>AR1344/SUM(AR1344:AT1344)</f>
        <v/>
      </c>
      <c r="AV1344" s="1">
        <f>AS1344/SUM(AR1344:AT1344)</f>
        <v/>
      </c>
      <c r="AW1344" s="1">
        <f>1-AU1344-AV1344</f>
        <v/>
      </c>
      <c r="AX1344" s="1" t="n"/>
      <c r="AY1344" s="0">
        <f>(4*AU1344)/(-2*AU1344+12*AV1344+3)</f>
        <v/>
      </c>
      <c r="AZ1344" s="0">
        <f>(9*AV1344)/(-2*AU1344+12*AV1344+3)</f>
        <v/>
      </c>
      <c r="BB1344" t="n">
        <v>51.2296</v>
      </c>
      <c r="BC1344" t="n">
        <v>4.1295</v>
      </c>
      <c r="BD1344" t="n">
        <v>1.9328</v>
      </c>
      <c r="BE1344" t="n">
        <v>2244.3827</v>
      </c>
      <c r="BF1344" t="n">
        <v>0.798</v>
      </c>
      <c r="CQ1344" s="0" t="n">
        <v>2</v>
      </c>
    </row>
    <row r="1345">
      <c r="A1345" s="0" t="n">
        <v>384</v>
      </c>
      <c r="B1345" s="0" t="n">
        <v>0</v>
      </c>
      <c r="C1345" s="0" t="n">
        <v>256</v>
      </c>
      <c r="D1345" s="1" t="n"/>
      <c r="E1345" s="0" t="n">
        <v>56.2101</v>
      </c>
      <c r="F1345" s="0" t="n">
        <v>24.2638</v>
      </c>
      <c r="G1345" s="0" t="n">
        <v>42.2137</v>
      </c>
      <c r="H1345" s="1">
        <f>E1345/SUM(E1345:G1345)</f>
        <v/>
      </c>
      <c r="I1345" s="1">
        <f>F1345/SUM(E1345:G1345)</f>
        <v/>
      </c>
      <c r="J1345" s="1">
        <f>1-H1345-I1345</f>
        <v/>
      </c>
      <c r="K1345" s="1" t="n"/>
      <c r="L1345" s="0">
        <f>(4*H1345)/(-2*H1345+12*I1345+3)</f>
        <v/>
      </c>
      <c r="M1345" s="0">
        <f>(9*I1345)/(-2*H1345+12*I1345+3)</f>
        <v/>
      </c>
      <c r="N1345" s="1">
        <f>SQRT(POWER(L1345-AG1345,2)+POWER(M1345-AH1345,2))</f>
        <v/>
      </c>
      <c r="O1345" s="1" t="n">
        <v>62.8537</v>
      </c>
      <c r="P1345" s="1" t="n">
        <v>-20.3479</v>
      </c>
      <c r="Q1345" t="n">
        <v>22.1743</v>
      </c>
      <c r="R1345" t="n">
        <v>5763.58</v>
      </c>
      <c r="S1345" s="0" t="n">
        <v>5.1239</v>
      </c>
      <c r="AA1345" s="0" t="n">
        <v>37.4073</v>
      </c>
      <c r="AB1345" s="0" t="n">
        <v>18.8916</v>
      </c>
      <c r="AC1345" s="0" t="n">
        <v>31.4957</v>
      </c>
      <c r="AD1345" s="1">
        <f>AA1345/SUM(AA1345:AC1345)</f>
        <v/>
      </c>
      <c r="AE1345" s="1">
        <f>AB1345/SUM(AA1345:AC1345)</f>
        <v/>
      </c>
      <c r="AF1345" s="1">
        <f>1-AD1345-AE1345</f>
        <v/>
      </c>
      <c r="AG1345" s="0">
        <f>(4*AD1345)/(-2*AD1345+12*AE1345+3)</f>
        <v/>
      </c>
      <c r="AH1345" s="0">
        <f>(9*AE1345)/(-2*AD1345+12*AE1345+3)</f>
        <v/>
      </c>
      <c r="AI1345" t="n">
        <v>41.3321</v>
      </c>
      <c r="AJ1345" t="n">
        <v>-15.0077</v>
      </c>
      <c r="AK1345" t="n">
        <v>6497.3674</v>
      </c>
      <c r="AR1345" s="0" t="n">
        <v>36.5254</v>
      </c>
      <c r="AS1345" s="0" t="n">
        <v>18.3986</v>
      </c>
      <c r="AT1345" s="0" t="n">
        <v>31.5769</v>
      </c>
      <c r="AU1345" s="1">
        <f>AR1345/SUM(AR1345:AT1345)</f>
        <v/>
      </c>
      <c r="AV1345" s="1">
        <f>AS1345/SUM(AR1345:AT1345)</f>
        <v/>
      </c>
      <c r="AW1345" s="1">
        <f>1-AU1345-AV1345</f>
        <v/>
      </c>
      <c r="AX1345" s="1" t="n"/>
      <c r="AY1345" s="0">
        <f>(4*AU1345)/(-2*AU1345+12*AV1345+3)</f>
        <v/>
      </c>
      <c r="AZ1345" s="0">
        <f>(9*AV1345)/(-2*AU1345+12*AV1345+3)</f>
        <v/>
      </c>
      <c r="BB1345" t="n">
        <v>40.2837</v>
      </c>
      <c r="BC1345" t="n">
        <v>-15.4739</v>
      </c>
      <c r="BD1345" t="n">
        <v>1.1475</v>
      </c>
      <c r="BE1345" t="n">
        <v>6805.2093</v>
      </c>
      <c r="BF1345" t="n">
        <v>0.389</v>
      </c>
      <c r="CQ1345" s="0" t="n">
        <v>2</v>
      </c>
    </row>
    <row r="1346">
      <c r="A1346" s="0" t="n">
        <v>384</v>
      </c>
      <c r="B1346" s="0" t="n">
        <v>0</v>
      </c>
      <c r="C1346" s="0" t="n">
        <v>384</v>
      </c>
      <c r="D1346" s="1" t="n"/>
      <c r="E1346" s="0" t="n">
        <v>66.9923</v>
      </c>
      <c r="F1346" s="0" t="n">
        <v>27.6984</v>
      </c>
      <c r="G1346" s="0" t="n">
        <v>104.7676</v>
      </c>
      <c r="H1346" s="1">
        <f>E1346/SUM(E1346:G1346)</f>
        <v/>
      </c>
      <c r="I1346" s="1">
        <f>F1346/SUM(E1346:G1346)</f>
        <v/>
      </c>
      <c r="J1346" s="1">
        <f>1-H1346-I1346</f>
        <v/>
      </c>
      <c r="K1346" s="1" t="n"/>
      <c r="L1346" s="0">
        <f>(4*H1346)/(-2*H1346+12*I1346+3)</f>
        <v/>
      </c>
      <c r="M1346" s="0">
        <f>(9*I1346)/(-2*H1346+12*I1346+3)</f>
        <v/>
      </c>
      <c r="N1346" s="1">
        <f>SQRT(POWER(L1346-AG1346,2)+POWER(M1346-AH1346,2))</f>
        <v/>
      </c>
      <c r="O1346" s="1" t="n">
        <v>43.9387</v>
      </c>
      <c r="P1346" s="1" t="n">
        <v>-49.3549</v>
      </c>
      <c r="Q1346" t="n">
        <v>18.3105</v>
      </c>
      <c r="R1346" t="n">
        <v>6.403555720167483e+17</v>
      </c>
      <c r="S1346" s="0" t="n">
        <v>5.0324</v>
      </c>
      <c r="AA1346" s="0" t="n">
        <v>45.4787</v>
      </c>
      <c r="AB1346" s="0" t="n">
        <v>22.1211</v>
      </c>
      <c r="AC1346" s="0" t="n">
        <v>73.99250000000001</v>
      </c>
      <c r="AD1346" s="1">
        <f>AA1346/SUM(AA1346:AC1346)</f>
        <v/>
      </c>
      <c r="AE1346" s="1">
        <f>AB1346/SUM(AA1346:AC1346)</f>
        <v/>
      </c>
      <c r="AF1346" s="1">
        <f>1-AD1346-AE1346</f>
        <v/>
      </c>
      <c r="AG1346" s="0">
        <f>(4*AD1346)/(-2*AD1346+12*AE1346+3)</f>
        <v/>
      </c>
      <c r="AH1346" s="0">
        <f>(9*AE1346)/(-2*AD1346+12*AE1346+3)</f>
        <v/>
      </c>
      <c r="AI1346" t="n">
        <v>29.535</v>
      </c>
      <c r="AJ1346" t="n">
        <v>-38.0496</v>
      </c>
      <c r="AK1346" t="n">
        <v>6.403555720167483e+17</v>
      </c>
      <c r="AR1346" s="0" t="n">
        <v>44.7868</v>
      </c>
      <c r="AS1346" s="0" t="n">
        <v>21.7186</v>
      </c>
      <c r="AT1346" s="0" t="n">
        <v>72.4866</v>
      </c>
      <c r="AU1346" s="1">
        <f>AR1346/SUM(AR1346:AT1346)</f>
        <v/>
      </c>
      <c r="AV1346" s="1">
        <f>AS1346/SUM(AR1346:AT1346)</f>
        <v/>
      </c>
      <c r="AW1346" s="1">
        <f>1-AU1346-AV1346</f>
        <v/>
      </c>
      <c r="AX1346" s="1" t="n"/>
      <c r="AY1346" s="0">
        <f>(4*AU1346)/(-2*AU1346+12*AV1346+3)</f>
        <v/>
      </c>
      <c r="AZ1346" s="0">
        <f>(9*AV1346)/(-2*AU1346+12*AV1346+3)</f>
        <v/>
      </c>
      <c r="BB1346" t="n">
        <v>29.5247</v>
      </c>
      <c r="BC1346" t="n">
        <v>-37.591</v>
      </c>
      <c r="BD1346" t="n">
        <v>0.4588</v>
      </c>
      <c r="BE1346" t="n">
        <v>6.403555720167483e+17</v>
      </c>
      <c r="BF1346" t="n">
        <v>0.1898</v>
      </c>
      <c r="CQ1346" s="0" t="n">
        <v>2</v>
      </c>
    </row>
    <row r="1347">
      <c r="A1347" s="0" t="n">
        <v>384</v>
      </c>
      <c r="B1347" s="0" t="n">
        <v>0</v>
      </c>
      <c r="C1347" s="0" t="n">
        <v>512</v>
      </c>
      <c r="D1347" s="1" t="n"/>
      <c r="E1347" s="0" t="n">
        <v>83.47490000000001</v>
      </c>
      <c r="F1347" s="0" t="n">
        <v>33.0302</v>
      </c>
      <c r="G1347" s="0" t="n">
        <v>196.8034</v>
      </c>
      <c r="H1347" s="1">
        <f>E1347/SUM(E1347:G1347)</f>
        <v/>
      </c>
      <c r="I1347" s="1">
        <f>F1347/SUM(E1347:G1347)</f>
        <v/>
      </c>
      <c r="J1347" s="1">
        <f>1-H1347-I1347</f>
        <v/>
      </c>
      <c r="K1347" s="1" t="n"/>
      <c r="L1347" s="0">
        <f>(4*H1347)/(-2*H1347+12*I1347+3)</f>
        <v/>
      </c>
      <c r="M1347" s="0">
        <f>(9*I1347)/(-2*H1347+12*I1347+3)</f>
        <v/>
      </c>
      <c r="N1347" s="1">
        <f>SQRT(POWER(L1347-AG1347,2)+POWER(M1347-AH1347,2))</f>
        <v/>
      </c>
      <c r="O1347" s="1" t="n">
        <v>30.6151</v>
      </c>
      <c r="P1347" s="1" t="n">
        <v>-74.762</v>
      </c>
      <c r="Q1347" t="n">
        <v>18.1666</v>
      </c>
      <c r="R1347" t="n">
        <v>2.927339757790828e+18</v>
      </c>
      <c r="S1347" s="0" t="n">
        <v>4.9941</v>
      </c>
      <c r="AA1347" s="0" t="n">
        <v>57.5557</v>
      </c>
      <c r="AB1347" s="0" t="n">
        <v>26.9533</v>
      </c>
      <c r="AC1347" s="0" t="n">
        <v>137.5796</v>
      </c>
      <c r="AD1347" s="1">
        <f>AA1347/SUM(AA1347:AC1347)</f>
        <v/>
      </c>
      <c r="AE1347" s="1">
        <f>AB1347/SUM(AA1347:AC1347)</f>
        <v/>
      </c>
      <c r="AF1347" s="1">
        <f>1-AD1347-AE1347</f>
        <v/>
      </c>
      <c r="AG1347" s="0">
        <f>(4*AD1347)/(-2*AD1347+12*AE1347+3)</f>
        <v/>
      </c>
      <c r="AH1347" s="0">
        <f>(9*AE1347)/(-2*AD1347+12*AE1347+3)</f>
        <v/>
      </c>
      <c r="AI1347" t="n">
        <v>20.4407</v>
      </c>
      <c r="AJ1347" t="n">
        <v>-59.7119</v>
      </c>
      <c r="AK1347" t="n">
        <v>2.927339757790828e+18</v>
      </c>
      <c r="AR1347" s="0" t="n">
        <v>56.4899</v>
      </c>
      <c r="AS1347" s="0" t="n">
        <v>26.3027</v>
      </c>
      <c r="AT1347" s="0" t="n">
        <v>137.7617</v>
      </c>
      <c r="AU1347" s="1">
        <f>AR1347/SUM(AR1347:AT1347)</f>
        <v/>
      </c>
      <c r="AV1347" s="1">
        <f>AS1347/SUM(AR1347:AT1347)</f>
        <v/>
      </c>
      <c r="AW1347" s="1">
        <f>1-AU1347-AV1347</f>
        <v/>
      </c>
      <c r="AX1347" s="1" t="n"/>
      <c r="AY1347" s="0">
        <f>(4*AU1347)/(-2*AU1347+12*AV1347+3)</f>
        <v/>
      </c>
      <c r="AZ1347" s="0">
        <f>(9*AV1347)/(-2*AU1347+12*AV1347+3)</f>
        <v/>
      </c>
      <c r="BB1347" t="n">
        <v>19.609</v>
      </c>
      <c r="BC1347" t="n">
        <v>-59.9768</v>
      </c>
      <c r="BD1347" t="n">
        <v>0.8728</v>
      </c>
      <c r="BE1347" t="n">
        <v>2.927339757790828e+18</v>
      </c>
      <c r="BF1347" t="n">
        <v>0.3436</v>
      </c>
      <c r="CQ1347" s="0" t="n">
        <v>2</v>
      </c>
    </row>
    <row r="1348">
      <c r="A1348" s="0" t="n">
        <v>384</v>
      </c>
      <c r="B1348" s="0" t="n">
        <v>0</v>
      </c>
      <c r="C1348" s="0" t="n">
        <v>640</v>
      </c>
      <c r="D1348" s="1" t="n"/>
      <c r="E1348" s="0" t="n">
        <v>105.5114</v>
      </c>
      <c r="F1348" s="0" t="n">
        <v>40.2481</v>
      </c>
      <c r="G1348" s="0" t="n">
        <v>316.1182</v>
      </c>
      <c r="H1348" s="1">
        <f>E1348/SUM(E1348:G1348)</f>
        <v/>
      </c>
      <c r="I1348" s="1">
        <f>F1348/SUM(E1348:G1348)</f>
        <v/>
      </c>
      <c r="J1348" s="1">
        <f>1-H1348-I1348</f>
        <v/>
      </c>
      <c r="K1348" s="1" t="n"/>
      <c r="L1348" s="0">
        <f>(4*H1348)/(-2*H1348+12*I1348+3)</f>
        <v/>
      </c>
      <c r="M1348" s="0">
        <f>(9*I1348)/(-2*H1348+12*I1348+3)</f>
        <v/>
      </c>
      <c r="N1348" s="1">
        <f>SQRT(POWER(L1348-AG1348,2)+POWER(M1348-AH1348,2))</f>
        <v/>
      </c>
      <c r="O1348" s="1" t="n">
        <v>21.9738</v>
      </c>
      <c r="P1348" s="1" t="n">
        <v>-96.6982</v>
      </c>
      <c r="Q1348" t="n">
        <v>18.8681</v>
      </c>
      <c r="R1348" t="n">
        <v>2.927339757790828e+18</v>
      </c>
      <c r="S1348" s="0" t="n">
        <v>4.9526</v>
      </c>
      <c r="AA1348" s="0" t="n">
        <v>73.8784</v>
      </c>
      <c r="AB1348" s="0" t="n">
        <v>33.4843</v>
      </c>
      <c r="AC1348" s="0" t="n">
        <v>223.5209</v>
      </c>
      <c r="AD1348" s="1">
        <f>AA1348/SUM(AA1348:AC1348)</f>
        <v/>
      </c>
      <c r="AE1348" s="1">
        <f>AB1348/SUM(AA1348:AC1348)</f>
        <v/>
      </c>
      <c r="AF1348" s="1">
        <f>1-AD1348-AE1348</f>
        <v/>
      </c>
      <c r="AG1348" s="0">
        <f>(4*AD1348)/(-2*AD1348+12*AE1348+3)</f>
        <v/>
      </c>
      <c r="AH1348" s="0">
        <f>(9*AE1348)/(-2*AD1348+12*AE1348+3)</f>
        <v/>
      </c>
      <c r="AI1348" t="n">
        <v>13.7842</v>
      </c>
      <c r="AJ1348" t="n">
        <v>-79.70010000000001</v>
      </c>
      <c r="AK1348" t="n">
        <v>4.391009636686238e+18</v>
      </c>
      <c r="AR1348" s="0" t="n">
        <v>73.1588</v>
      </c>
      <c r="AS1348" s="0" t="n">
        <v>33.0325</v>
      </c>
      <c r="AT1348" s="0" t="n">
        <v>221.7312</v>
      </c>
      <c r="AU1348" s="1">
        <f>AR1348/SUM(AR1348:AT1348)</f>
        <v/>
      </c>
      <c r="AV1348" s="1">
        <f>AS1348/SUM(AR1348:AT1348)</f>
        <v/>
      </c>
      <c r="AW1348" s="1">
        <f>1-AU1348-AV1348</f>
        <v/>
      </c>
      <c r="AX1348" s="1" t="n"/>
      <c r="AY1348" s="0">
        <f>(4*AU1348)/(-2*AU1348+12*AV1348+3)</f>
        <v/>
      </c>
      <c r="AZ1348" s="0">
        <f>(9*AV1348)/(-2*AU1348+12*AV1348+3)</f>
        <v/>
      </c>
      <c r="BB1348" t="n">
        <v>13.7335</v>
      </c>
      <c r="BC1348" t="n">
        <v>-79.3974</v>
      </c>
      <c r="BD1348" t="n">
        <v>0.3068</v>
      </c>
      <c r="BE1348" t="n">
        <v>2.927339757790828e+18</v>
      </c>
      <c r="BF1348" t="n">
        <v>0.1469</v>
      </c>
      <c r="CQ1348" s="0" t="n">
        <v>2</v>
      </c>
    </row>
    <row r="1349">
      <c r="A1349" s="0" t="n">
        <v>384</v>
      </c>
      <c r="B1349" s="0" t="n">
        <v>0</v>
      </c>
      <c r="C1349" s="0" t="n">
        <v>768</v>
      </c>
      <c r="D1349" s="1" t="n"/>
      <c r="E1349" s="0" t="n">
        <v>133.0197</v>
      </c>
      <c r="F1349" s="0" t="n">
        <v>49.1929</v>
      </c>
      <c r="G1349" s="0" t="n">
        <v>468.4876</v>
      </c>
      <c r="H1349" s="1">
        <f>E1349/SUM(E1349:G1349)</f>
        <v/>
      </c>
      <c r="I1349" s="1">
        <f>F1349/SUM(E1349:G1349)</f>
        <v/>
      </c>
      <c r="J1349" s="1">
        <f>1-H1349-I1349</f>
        <v/>
      </c>
      <c r="K1349" s="1" t="n"/>
      <c r="L1349" s="0">
        <f>(4*H1349)/(-2*H1349+12*I1349+3)</f>
        <v/>
      </c>
      <c r="M1349" s="0">
        <f>(9*I1349)/(-2*H1349+12*I1349+3)</f>
        <v/>
      </c>
      <c r="N1349" s="1">
        <f>SQRT(POWER(L1349-AG1349,2)+POWER(M1349-AH1349,2))</f>
        <v/>
      </c>
      <c r="O1349" s="1" t="n">
        <v>15.3747</v>
      </c>
      <c r="P1349" s="1" t="n">
        <v>-117.2752</v>
      </c>
      <c r="Q1349" t="n">
        <v>19.8807</v>
      </c>
      <c r="R1349" t="n">
        <v>2.927339757790828e+18</v>
      </c>
      <c r="S1349" s="0" t="n">
        <v>4.9166</v>
      </c>
      <c r="AA1349" s="0" t="n">
        <v>94.642</v>
      </c>
      <c r="AB1349" s="0" t="n">
        <v>41.7921</v>
      </c>
      <c r="AC1349" s="0" t="n">
        <v>332.8438</v>
      </c>
      <c r="AD1349" s="1">
        <f>AA1349/SUM(AA1349:AC1349)</f>
        <v/>
      </c>
      <c r="AE1349" s="1">
        <f>AB1349/SUM(AA1349:AC1349)</f>
        <v/>
      </c>
      <c r="AF1349" s="1">
        <f>1-AD1349-AE1349</f>
        <v/>
      </c>
      <c r="AG1349" s="0">
        <f>(4*AD1349)/(-2*AD1349+12*AE1349+3)</f>
        <v/>
      </c>
      <c r="AH1349" s="0">
        <f>(9*AE1349)/(-2*AD1349+12*AE1349+3)</f>
        <v/>
      </c>
      <c r="AI1349" t="n">
        <v>8.782299999999999</v>
      </c>
      <c r="AJ1349" t="n">
        <v>-98.5194</v>
      </c>
      <c r="AK1349" t="n">
        <v>4.391009636686238e+18</v>
      </c>
      <c r="AR1349" s="0" t="n">
        <v>93.8069</v>
      </c>
      <c r="AS1349" s="0" t="n">
        <v>41.0943</v>
      </c>
      <c r="AT1349" s="0" t="n">
        <v>334.244</v>
      </c>
      <c r="AU1349" s="1">
        <f>AR1349/SUM(AR1349:AT1349)</f>
        <v/>
      </c>
      <c r="AV1349" s="1">
        <f>AS1349/SUM(AR1349:AT1349)</f>
        <v/>
      </c>
      <c r="AW1349" s="1">
        <f>1-AU1349-AV1349</f>
        <v/>
      </c>
      <c r="AX1349" s="1" t="n"/>
      <c r="AY1349" s="0">
        <f>(4*AU1349)/(-2*AU1349+12*AV1349+3)</f>
        <v/>
      </c>
      <c r="AZ1349" s="0">
        <f>(9*AV1349)/(-2*AU1349+12*AV1349+3)</f>
        <v/>
      </c>
      <c r="BB1349" t="n">
        <v>8.301600000000001</v>
      </c>
      <c r="BC1349" t="n">
        <v>-98.7565</v>
      </c>
      <c r="BD1349" t="n">
        <v>0.5361</v>
      </c>
      <c r="BE1349" t="n">
        <v>2.927339757790828e+18</v>
      </c>
      <c r="BF1349" t="n">
        <v>0.2614</v>
      </c>
      <c r="CQ1349" s="0" t="n">
        <v>2</v>
      </c>
    </row>
    <row r="1350">
      <c r="A1350" s="0" t="n">
        <v>384</v>
      </c>
      <c r="B1350" s="0" t="n">
        <v>0</v>
      </c>
      <c r="C1350" s="0" t="n">
        <v>896</v>
      </c>
      <c r="D1350" s="1" t="n"/>
      <c r="E1350" s="0" t="n">
        <v>165.6209</v>
      </c>
      <c r="F1350" s="0" t="n">
        <v>59.9036</v>
      </c>
      <c r="G1350" s="0" t="n">
        <v>645.7573</v>
      </c>
      <c r="H1350" s="1">
        <f>E1350/SUM(E1350:G1350)</f>
        <v/>
      </c>
      <c r="I1350" s="1">
        <f>F1350/SUM(E1350:G1350)</f>
        <v/>
      </c>
      <c r="J1350" s="1">
        <f>1-H1350-I1350</f>
        <v/>
      </c>
      <c r="K1350" s="1" t="n"/>
      <c r="L1350" s="0">
        <f>(4*H1350)/(-2*H1350+12*I1350+3)</f>
        <v/>
      </c>
      <c r="M1350" s="0">
        <f>(9*I1350)/(-2*H1350+12*I1350+3)</f>
        <v/>
      </c>
      <c r="N1350" s="1">
        <f>SQRT(POWER(L1350-AG1350,2)+POWER(M1350-AH1350,2))</f>
        <v/>
      </c>
      <c r="O1350" s="1" t="n">
        <v>10.79</v>
      </c>
      <c r="P1350" s="1" t="n">
        <v>-136.1079</v>
      </c>
      <c r="Q1350" t="n">
        <v>20.4408</v>
      </c>
      <c r="R1350" t="n">
        <v>4.391009636686238e+18</v>
      </c>
      <c r="S1350" s="0" t="n">
        <v>4.8475</v>
      </c>
      <c r="AA1350" s="0" t="n">
        <v>120.012</v>
      </c>
      <c r="AB1350" s="0" t="n">
        <v>51.9431</v>
      </c>
      <c r="AC1350" s="0" t="n">
        <v>466.4206</v>
      </c>
      <c r="AD1350" s="1">
        <f>AA1350/SUM(AA1350:AC1350)</f>
        <v/>
      </c>
      <c r="AE1350" s="1">
        <f>AB1350/SUM(AA1350:AC1350)</f>
        <v/>
      </c>
      <c r="AF1350" s="1">
        <f>1-AD1350-AE1350</f>
        <v/>
      </c>
      <c r="AG1350" s="0">
        <f>(4*AD1350)/(-2*AD1350+12*AE1350+3)</f>
        <v/>
      </c>
      <c r="AH1350" s="0">
        <f>(9*AE1350)/(-2*AD1350+12*AE1350+3)</f>
        <v/>
      </c>
      <c r="AI1350" t="n">
        <v>4.8521</v>
      </c>
      <c r="AJ1350" t="n">
        <v>-116.5485</v>
      </c>
      <c r="AK1350" t="n">
        <v>4.391009636686238e+18</v>
      </c>
      <c r="AR1350" s="0" t="n">
        <v>119.0702</v>
      </c>
      <c r="AS1350" s="0" t="n">
        <v>51.5067</v>
      </c>
      <c r="AT1350" s="0" t="n">
        <v>460.2279</v>
      </c>
      <c r="AU1350" s="1">
        <f>AR1350/SUM(AR1350:AT1350)</f>
        <v/>
      </c>
      <c r="AV1350" s="1">
        <f>AS1350/SUM(AR1350:AT1350)</f>
        <v/>
      </c>
      <c r="AW1350" s="1">
        <f>1-AU1350-AV1350</f>
        <v/>
      </c>
      <c r="AX1350" s="1" t="n"/>
      <c r="AY1350" s="0">
        <f>(4*AU1350)/(-2*AU1350+12*AV1350+3)</f>
        <v/>
      </c>
      <c r="AZ1350" s="0">
        <f>(9*AV1350)/(-2*AU1350+12*AV1350+3)</f>
        <v/>
      </c>
      <c r="BB1350" t="n">
        <v>5.1552</v>
      </c>
      <c r="BC1350" t="n">
        <v>-115.8016</v>
      </c>
      <c r="BD1350" t="n">
        <v>0.8061</v>
      </c>
      <c r="BE1350" t="n">
        <v>2.927339757790828e+18</v>
      </c>
      <c r="BF1350" t="n">
        <v>0.1799</v>
      </c>
      <c r="CQ1350" s="0" t="n">
        <v>2</v>
      </c>
    </row>
    <row r="1351">
      <c r="A1351" s="0" t="n">
        <v>384</v>
      </c>
      <c r="B1351" s="0" t="n">
        <v>0</v>
      </c>
      <c r="C1351" s="0" t="n">
        <v>1023</v>
      </c>
      <c r="D1351" s="1" t="n"/>
      <c r="E1351" s="0" t="n">
        <v>202.8802</v>
      </c>
      <c r="F1351" s="0" t="n">
        <v>72.3154</v>
      </c>
      <c r="G1351" s="0" t="n">
        <v>848.4566</v>
      </c>
      <c r="H1351" s="1">
        <f>E1351/SUM(E1351:G1351)</f>
        <v/>
      </c>
      <c r="I1351" s="1">
        <f>F1351/SUM(E1351:G1351)</f>
        <v/>
      </c>
      <c r="J1351" s="1">
        <f>1-H1351-I1351</f>
        <v/>
      </c>
      <c r="K1351" s="1" t="n"/>
      <c r="L1351" s="0">
        <f>(4*H1351)/(-2*H1351+12*I1351+3)</f>
        <v/>
      </c>
      <c r="M1351" s="0">
        <f>(9*I1351)/(-2*H1351+12*I1351+3)</f>
        <v/>
      </c>
      <c r="N1351" s="1">
        <f>SQRT(POWER(L1351-AG1351,2)+POWER(M1351-AH1351,2))</f>
        <v/>
      </c>
      <c r="O1351" s="1" t="n">
        <v>7.1595</v>
      </c>
      <c r="P1351" s="1" t="n">
        <v>-153.8785</v>
      </c>
      <c r="Q1351" t="n">
        <v>20.7588</v>
      </c>
      <c r="R1351" t="n">
        <v>4.391009636686238e+18</v>
      </c>
      <c r="S1351" s="0" t="n">
        <v>4.7435</v>
      </c>
      <c r="AA1351" s="0" t="n">
        <v>149.8792</v>
      </c>
      <c r="AB1351" s="0" t="n">
        <v>63.8935</v>
      </c>
      <c r="AC1351" s="0" t="n">
        <v>623.6755000000001</v>
      </c>
      <c r="AD1351" s="1">
        <f>AA1351/SUM(AA1351:AC1351)</f>
        <v/>
      </c>
      <c r="AE1351" s="1">
        <f>AB1351/SUM(AA1351:AC1351)</f>
        <v/>
      </c>
      <c r="AF1351" s="1">
        <f>1-AD1351-AE1351</f>
        <v/>
      </c>
      <c r="AG1351" s="0">
        <f>(4*AD1351)/(-2*AD1351+12*AE1351+3)</f>
        <v/>
      </c>
      <c r="AH1351" s="0">
        <f>(9*AE1351)/(-2*AD1351+12*AE1351+3)</f>
        <v/>
      </c>
      <c r="AI1351" t="n">
        <v>1.653</v>
      </c>
      <c r="AJ1351" t="n">
        <v>-133.8634</v>
      </c>
      <c r="AK1351" t="n">
        <v>2.927339757790828e+18</v>
      </c>
      <c r="AR1351" s="0" t="n">
        <v>148.9262</v>
      </c>
      <c r="AS1351" s="0" t="n">
        <v>63.4715</v>
      </c>
      <c r="AT1351" s="0" t="n">
        <v>619.6011999999999</v>
      </c>
      <c r="AU1351" s="1">
        <f>AR1351/SUM(AR1351:AT1351)</f>
        <v/>
      </c>
      <c r="AV1351" s="1">
        <f>AS1351/SUM(AR1351:AT1351)</f>
        <v/>
      </c>
      <c r="AW1351" s="1">
        <f>1-AU1351-AV1351</f>
        <v/>
      </c>
      <c r="AX1351" s="1" t="n"/>
      <c r="AY1351" s="0">
        <f>(4*AU1351)/(-2*AU1351+12*AV1351+3)</f>
        <v/>
      </c>
      <c r="AZ1351" s="0">
        <f>(9*AV1351)/(-2*AU1351+12*AV1351+3)</f>
        <v/>
      </c>
      <c r="BB1351" t="n">
        <v>1.6662</v>
      </c>
      <c r="BC1351" t="n">
        <v>-133.447</v>
      </c>
      <c r="BD1351" t="n">
        <v>0.4166</v>
      </c>
      <c r="BE1351" t="n">
        <v>2.927339757790828e+18</v>
      </c>
      <c r="BF1351" t="n">
        <v>0.1079</v>
      </c>
      <c r="CQ1351" s="0" t="n">
        <v>2</v>
      </c>
    </row>
    <row r="1352">
      <c r="A1352" s="0" t="n">
        <v>384</v>
      </c>
      <c r="B1352" s="0" t="n">
        <v>128</v>
      </c>
      <c r="C1352" s="0" t="n">
        <v>0</v>
      </c>
      <c r="D1352" s="1" t="n"/>
      <c r="E1352" s="0" t="n">
        <v>50.1019</v>
      </c>
      <c r="F1352" s="0" t="n">
        <v>26.7612</v>
      </c>
      <c r="G1352" s="0" t="n">
        <v>1.702</v>
      </c>
      <c r="H1352" s="1">
        <f>E1352/SUM(E1352:G1352)</f>
        <v/>
      </c>
      <c r="I1352" s="1">
        <f>F1352/SUM(E1352:G1352)</f>
        <v/>
      </c>
      <c r="J1352" s="1">
        <f>1-H1352-I1352</f>
        <v/>
      </c>
      <c r="K1352" s="1" t="n"/>
      <c r="L1352" s="0">
        <f>(4*H1352)/(-2*H1352+12*I1352+3)</f>
        <v/>
      </c>
      <c r="M1352" s="0">
        <f>(9*I1352)/(-2*H1352+12*I1352+3)</f>
        <v/>
      </c>
      <c r="N1352" s="1">
        <f>SQRT(POWER(L1352-AG1352,2)+POWER(M1352-AH1352,2))</f>
        <v/>
      </c>
      <c r="O1352" s="1" t="n">
        <v>75.0354</v>
      </c>
      <c r="P1352" s="1" t="n">
        <v>18.3724</v>
      </c>
      <c r="Q1352" t="n">
        <v>26.3866</v>
      </c>
      <c r="R1352" t="n">
        <v>2244.3827</v>
      </c>
      <c r="S1352" s="0" t="n">
        <v>5.632</v>
      </c>
      <c r="AA1352" s="0" t="n">
        <v>34.2213</v>
      </c>
      <c r="AB1352" s="0" t="n">
        <v>21.4884</v>
      </c>
      <c r="AC1352" s="0" t="n">
        <v>2.7911</v>
      </c>
      <c r="AD1352" s="1">
        <f>AA1352/SUM(AA1352:AC1352)</f>
        <v/>
      </c>
      <c r="AE1352" s="1">
        <f>AB1352/SUM(AA1352:AC1352)</f>
        <v/>
      </c>
      <c r="AF1352" s="1">
        <f>1-AD1352-AE1352</f>
        <v/>
      </c>
      <c r="AG1352" s="0">
        <f>(4*AD1352)/(-2*AD1352+12*AE1352+3)</f>
        <v/>
      </c>
      <c r="AH1352" s="0">
        <f>(9*AE1352)/(-2*AD1352+12*AE1352+3)</f>
        <v/>
      </c>
      <c r="AI1352" t="n">
        <v>48.69</v>
      </c>
      <c r="AJ1352" t="n">
        <v>16.8995</v>
      </c>
      <c r="AK1352" t="n">
        <v>2244.3827</v>
      </c>
      <c r="AR1352" s="0" t="n">
        <v>33.6148</v>
      </c>
      <c r="AS1352" s="0" t="n">
        <v>21.1204</v>
      </c>
      <c r="AT1352" s="0" t="n">
        <v>2.8228</v>
      </c>
      <c r="AU1352" s="1">
        <f>AR1352/SUM(AR1352:AT1352)</f>
        <v/>
      </c>
      <c r="AV1352" s="1">
        <f>AS1352/SUM(AR1352:AT1352)</f>
        <v/>
      </c>
      <c r="AW1352" s="1">
        <f>1-AU1352-AV1352</f>
        <v/>
      </c>
      <c r="AX1352" s="1" t="n"/>
      <c r="AY1352" s="0">
        <f>(4*AU1352)/(-2*AU1352+12*AV1352+3)</f>
        <v/>
      </c>
      <c r="AZ1352" s="0">
        <f>(9*AV1352)/(-2*AU1352+12*AV1352+3)</f>
        <v/>
      </c>
      <c r="BB1352" t="n">
        <v>48.0748</v>
      </c>
      <c r="BC1352" t="n">
        <v>16.6414</v>
      </c>
      <c r="BD1352" t="n">
        <v>0.6672</v>
      </c>
      <c r="BE1352" t="n">
        <v>2244.3827</v>
      </c>
      <c r="BF1352" t="n">
        <v>0.2435</v>
      </c>
      <c r="CQ1352" s="0" t="n">
        <v>2</v>
      </c>
    </row>
    <row r="1353">
      <c r="A1353" s="0" t="n">
        <v>384</v>
      </c>
      <c r="B1353" s="0" t="n">
        <v>128</v>
      </c>
      <c r="C1353" s="0" t="n">
        <v>128</v>
      </c>
      <c r="D1353" s="1" t="n"/>
      <c r="E1353" s="0" t="n">
        <v>51.6364</v>
      </c>
      <c r="F1353" s="0" t="n">
        <v>27.3064</v>
      </c>
      <c r="G1353" s="0" t="n">
        <v>10.8656</v>
      </c>
      <c r="H1353" s="1">
        <f>E1353/SUM(E1353:G1353)</f>
        <v/>
      </c>
      <c r="I1353" s="1">
        <f>F1353/SUM(E1353:G1353)</f>
        <v/>
      </c>
      <c r="J1353" s="1">
        <f>1-H1353-I1353</f>
        <v/>
      </c>
      <c r="K1353" s="1" t="n"/>
      <c r="L1353" s="0">
        <f>(4*H1353)/(-2*H1353+12*I1353+3)</f>
        <v/>
      </c>
      <c r="M1353" s="0">
        <f>(9*I1353)/(-2*H1353+12*I1353+3)</f>
        <v/>
      </c>
      <c r="N1353" s="1">
        <f>SQRT(POWER(L1353-AG1353,2)+POWER(M1353-AH1353,2))</f>
        <v/>
      </c>
      <c r="O1353" s="1" t="n">
        <v>69.3848</v>
      </c>
      <c r="P1353" s="1" t="n">
        <v>9.198600000000001</v>
      </c>
      <c r="Q1353" t="n">
        <v>23.9931</v>
      </c>
      <c r="R1353" t="n">
        <v>2244.3827</v>
      </c>
      <c r="S1353" s="0" t="n">
        <v>5.6327</v>
      </c>
      <c r="AA1353" s="0" t="n">
        <v>35.4411</v>
      </c>
      <c r="AB1353" s="0" t="n">
        <v>21.9764</v>
      </c>
      <c r="AC1353" s="0" t="n">
        <v>9.2136</v>
      </c>
      <c r="AD1353" s="1">
        <f>AA1353/SUM(AA1353:AC1353)</f>
        <v/>
      </c>
      <c r="AE1353" s="1">
        <f>AB1353/SUM(AA1353:AC1353)</f>
        <v/>
      </c>
      <c r="AF1353" s="1">
        <f>1-AD1353-AE1353</f>
        <v/>
      </c>
      <c r="AG1353" s="0">
        <f>(4*AD1353)/(-2*AD1353+12*AE1353+3)</f>
        <v/>
      </c>
      <c r="AH1353" s="0">
        <f>(9*AE1353)/(-2*AD1353+12*AE1353+3)</f>
        <v/>
      </c>
      <c r="AI1353" t="n">
        <v>45.3991</v>
      </c>
      <c r="AJ1353" t="n">
        <v>9.7927</v>
      </c>
      <c r="AK1353" t="n">
        <v>2244.3827</v>
      </c>
      <c r="AR1353" s="0" t="n">
        <v>35.4513</v>
      </c>
      <c r="AS1353" s="0" t="n">
        <v>21.9066</v>
      </c>
      <c r="AT1353" s="0" t="n">
        <v>8.9345</v>
      </c>
      <c r="AU1353" s="1">
        <f>AR1353/SUM(AR1353:AT1353)</f>
        <v/>
      </c>
      <c r="AV1353" s="1">
        <f>AS1353/SUM(AR1353:AT1353)</f>
        <v/>
      </c>
      <c r="AW1353" s="1">
        <f>1-AU1353-AV1353</f>
        <v/>
      </c>
      <c r="AX1353" s="1" t="n"/>
      <c r="AY1353" s="0">
        <f>(4*AU1353)/(-2*AU1353+12*AV1353+3)</f>
        <v/>
      </c>
      <c r="AZ1353" s="0">
        <f>(9*AV1353)/(-2*AU1353+12*AV1353+3)</f>
        <v/>
      </c>
      <c r="BB1353" t="n">
        <v>45.8246</v>
      </c>
      <c r="BC1353" t="n">
        <v>9.998900000000001</v>
      </c>
      <c r="BD1353" t="n">
        <v>0.4729</v>
      </c>
      <c r="BE1353" t="n">
        <v>2244.3827</v>
      </c>
      <c r="BF1353" t="n">
        <v>0.2317</v>
      </c>
      <c r="CQ1353" s="0" t="n">
        <v>2</v>
      </c>
    </row>
    <row r="1354">
      <c r="A1354" s="0" t="n">
        <v>384</v>
      </c>
      <c r="B1354" s="0" t="n">
        <v>128</v>
      </c>
      <c r="C1354" s="0" t="n">
        <v>256</v>
      </c>
      <c r="D1354" s="1" t="n"/>
      <c r="E1354" s="0" t="n">
        <v>58.281</v>
      </c>
      <c r="F1354" s="0" t="n">
        <v>29.5906</v>
      </c>
      <c r="G1354" s="0" t="n">
        <v>42.5738</v>
      </c>
      <c r="H1354" s="1">
        <f>E1354/SUM(E1354:G1354)</f>
        <v/>
      </c>
      <c r="I1354" s="1">
        <f>F1354/SUM(E1354:G1354)</f>
        <v/>
      </c>
      <c r="J1354" s="1">
        <f>1-H1354-I1354</f>
        <v/>
      </c>
      <c r="K1354" s="1" t="n"/>
      <c r="L1354" s="0">
        <f>(4*H1354)/(-2*H1354+12*I1354+3)</f>
        <v/>
      </c>
      <c r="M1354" s="0">
        <f>(9*I1354)/(-2*H1354+12*I1354+3)</f>
        <v/>
      </c>
      <c r="N1354" s="1">
        <f>SQRT(POWER(L1354-AG1354,2)+POWER(M1354-AH1354,2))</f>
        <v/>
      </c>
      <c r="O1354" s="1" t="n">
        <v>56.678</v>
      </c>
      <c r="P1354" s="1" t="n">
        <v>-15.0065</v>
      </c>
      <c r="Q1354" t="n">
        <v>20.7434</v>
      </c>
      <c r="R1354" t="n">
        <v>5154.287</v>
      </c>
      <c r="S1354" s="0" t="n">
        <v>5.456</v>
      </c>
      <c r="AA1354" s="0" t="n">
        <v>39.8262</v>
      </c>
      <c r="AB1354" s="0" t="n">
        <v>23.731</v>
      </c>
      <c r="AC1354" s="0" t="n">
        <v>32.3015</v>
      </c>
      <c r="AD1354" s="1">
        <f>AA1354/SUM(AA1354:AC1354)</f>
        <v/>
      </c>
      <c r="AE1354" s="1">
        <f>AB1354/SUM(AA1354:AC1354)</f>
        <v/>
      </c>
      <c r="AF1354" s="1">
        <f>1-AD1354-AE1354</f>
        <v/>
      </c>
      <c r="AG1354" s="0">
        <f>(4*AD1354)/(-2*AD1354+12*AE1354+3)</f>
        <v/>
      </c>
      <c r="AH1354" s="0">
        <f>(9*AE1354)/(-2*AD1354+12*AE1354+3)</f>
        <v/>
      </c>
      <c r="AI1354" t="n">
        <v>36.5077</v>
      </c>
      <c r="AJ1354" t="n">
        <v>-10.1644</v>
      </c>
      <c r="AK1354" t="n">
        <v>5665.7764</v>
      </c>
      <c r="AR1354" s="0" t="n">
        <v>39.5588</v>
      </c>
      <c r="AS1354" s="0" t="n">
        <v>23.5982</v>
      </c>
      <c r="AT1354" s="0" t="n">
        <v>31.0629</v>
      </c>
      <c r="AU1354" s="1">
        <f>AR1354/SUM(AR1354:AT1354)</f>
        <v/>
      </c>
      <c r="AV1354" s="1">
        <f>AS1354/SUM(AR1354:AT1354)</f>
        <v/>
      </c>
      <c r="AW1354" s="1">
        <f>1-AU1354-AV1354</f>
        <v/>
      </c>
      <c r="AX1354" s="1" t="n"/>
      <c r="AY1354" s="0">
        <f>(4*AU1354)/(-2*AU1354+12*AV1354+3)</f>
        <v/>
      </c>
      <c r="AZ1354" s="0">
        <f>(9*AV1354)/(-2*AU1354+12*AV1354+3)</f>
        <v/>
      </c>
      <c r="BB1354" t="n">
        <v>36.9047</v>
      </c>
      <c r="BC1354" t="n">
        <v>-9.300800000000001</v>
      </c>
      <c r="BD1354" t="n">
        <v>0.9504</v>
      </c>
      <c r="BE1354" t="n">
        <v>5416.9648</v>
      </c>
      <c r="BF1354" t="n">
        <v>0.4537</v>
      </c>
      <c r="CQ1354" s="0" t="n">
        <v>2</v>
      </c>
    </row>
    <row r="1355">
      <c r="A1355" s="0" t="n">
        <v>384</v>
      </c>
      <c r="B1355" s="0" t="n">
        <v>128</v>
      </c>
      <c r="C1355" s="0" t="n">
        <v>384</v>
      </c>
      <c r="D1355" s="1" t="n"/>
      <c r="E1355" s="0" t="n">
        <v>69.0262</v>
      </c>
      <c r="F1355" s="0" t="n">
        <v>33.0253</v>
      </c>
      <c r="G1355" s="0" t="n">
        <v>104.8929</v>
      </c>
      <c r="H1355" s="1">
        <f>E1355/SUM(E1355:G1355)</f>
        <v/>
      </c>
      <c r="I1355" s="1">
        <f>F1355/SUM(E1355:G1355)</f>
        <v/>
      </c>
      <c r="J1355" s="1">
        <f>1-H1355-I1355</f>
        <v/>
      </c>
      <c r="K1355" s="1" t="n"/>
      <c r="L1355" s="0">
        <f>(4*H1355)/(-2*H1355+12*I1355+3)</f>
        <v/>
      </c>
      <c r="M1355" s="0">
        <f>(9*I1355)/(-2*H1355+12*I1355+3)</f>
        <v/>
      </c>
      <c r="N1355" s="1">
        <f>SQRT(POWER(L1355-AG1355,2)+POWER(M1355-AH1355,2))</f>
        <v/>
      </c>
      <c r="O1355" s="1" t="n">
        <v>40.5714</v>
      </c>
      <c r="P1355" s="1" t="n">
        <v>-45.4805</v>
      </c>
      <c r="Q1355" t="n">
        <v>17.8227</v>
      </c>
      <c r="R1355" t="n">
        <v>1.372190511464509e+17</v>
      </c>
      <c r="S1355" s="0" t="n">
        <v>5.2842</v>
      </c>
      <c r="AA1355" s="0" t="n">
        <v>47.8975</v>
      </c>
      <c r="AB1355" s="0" t="n">
        <v>26.9605</v>
      </c>
      <c r="AC1355" s="0" t="n">
        <v>74.7983</v>
      </c>
      <c r="AD1355" s="1">
        <f>AA1355/SUM(AA1355:AC1355)</f>
        <v/>
      </c>
      <c r="AE1355" s="1">
        <f>AB1355/SUM(AA1355:AC1355)</f>
        <v/>
      </c>
      <c r="AF1355" s="1">
        <f>1-AD1355-AE1355</f>
        <v/>
      </c>
      <c r="AG1355" s="0">
        <f>(4*AD1355)/(-2*AD1355+12*AE1355+3)</f>
        <v/>
      </c>
      <c r="AH1355" s="0">
        <f>(9*AE1355)/(-2*AD1355+12*AE1355+3)</f>
        <v/>
      </c>
      <c r="AI1355" t="n">
        <v>26.6606</v>
      </c>
      <c r="AJ1355" t="n">
        <v>-34.3387</v>
      </c>
      <c r="AK1355" t="n">
        <v>638693.5547</v>
      </c>
      <c r="AR1355" s="0" t="n">
        <v>47.415</v>
      </c>
      <c r="AS1355" s="0" t="n">
        <v>26.7338</v>
      </c>
      <c r="AT1355" s="0" t="n">
        <v>73.3596</v>
      </c>
      <c r="AU1355" s="1">
        <f>AR1355/SUM(AR1355:AT1355)</f>
        <v/>
      </c>
      <c r="AV1355" s="1">
        <f>AS1355/SUM(AR1355:AT1355)</f>
        <v/>
      </c>
      <c r="AW1355" s="1">
        <f>1-AU1355-AV1355</f>
        <v/>
      </c>
      <c r="AX1355" s="1" t="n"/>
      <c r="AY1355" s="0">
        <f>(4*AU1355)/(-2*AU1355+12*AV1355+3)</f>
        <v/>
      </c>
      <c r="AZ1355" s="0">
        <f>(9*AV1355)/(-2*AU1355+12*AV1355+3)</f>
        <v/>
      </c>
      <c r="BB1355" t="n">
        <v>26.7179</v>
      </c>
      <c r="BC1355" t="n">
        <v>-33.7593</v>
      </c>
      <c r="BD1355" t="n">
        <v>0.5823</v>
      </c>
      <c r="BE1355" t="n">
        <v>175352.8162</v>
      </c>
      <c r="BF1355" t="n">
        <v>0.1994</v>
      </c>
      <c r="CQ1355" s="0" t="n">
        <v>2</v>
      </c>
    </row>
    <row r="1356">
      <c r="A1356" s="0" t="n">
        <v>384</v>
      </c>
      <c r="B1356" s="0" t="n">
        <v>128</v>
      </c>
      <c r="C1356" s="0" t="n">
        <v>512</v>
      </c>
      <c r="D1356" s="1" t="n"/>
      <c r="E1356" s="0" t="n">
        <v>85.4635</v>
      </c>
      <c r="F1356" s="0" t="n">
        <v>38.3572</v>
      </c>
      <c r="G1356" s="0" t="n">
        <v>196.6951</v>
      </c>
      <c r="H1356" s="1">
        <f>E1356/SUM(E1356:G1356)</f>
        <v/>
      </c>
      <c r="I1356" s="1">
        <f>F1356/SUM(E1356:G1356)</f>
        <v/>
      </c>
      <c r="J1356" s="1">
        <f>1-H1356-I1356</f>
        <v/>
      </c>
      <c r="K1356" s="1" t="n"/>
      <c r="L1356" s="0">
        <f>(4*H1356)/(-2*H1356+12*I1356+3)</f>
        <v/>
      </c>
      <c r="M1356" s="0">
        <f>(9*I1356)/(-2*H1356+12*I1356+3)</f>
        <v/>
      </c>
      <c r="N1356" s="1">
        <f>SQRT(POWER(L1356-AG1356,2)+POWER(M1356-AH1356,2))</f>
        <v/>
      </c>
      <c r="O1356" s="1" t="n">
        <v>28.4839</v>
      </c>
      <c r="P1356" s="1" t="n">
        <v>-72.6497</v>
      </c>
      <c r="Q1356" t="n">
        <v>18.2079</v>
      </c>
      <c r="R1356" t="n">
        <v>2.927339757790828e+18</v>
      </c>
      <c r="S1356" s="0" t="n">
        <v>5.1714</v>
      </c>
      <c r="AA1356" s="0" t="n">
        <v>59.9745</v>
      </c>
      <c r="AB1356" s="0" t="n">
        <v>31.7927</v>
      </c>
      <c r="AC1356" s="0" t="n">
        <v>138.3854</v>
      </c>
      <c r="AD1356" s="1">
        <f>AA1356/SUM(AA1356:AC1356)</f>
        <v/>
      </c>
      <c r="AE1356" s="1">
        <f>AB1356/SUM(AA1356:AC1356)</f>
        <v/>
      </c>
      <c r="AF1356" s="1">
        <f>1-AD1356-AE1356</f>
        <v/>
      </c>
      <c r="AG1356" s="0">
        <f>(4*AD1356)/(-2*AD1356+12*AE1356+3)</f>
        <v/>
      </c>
      <c r="AH1356" s="0">
        <f>(9*AE1356)/(-2*AD1356+12*AE1356+3)</f>
        <v/>
      </c>
      <c r="AI1356" t="n">
        <v>18.5216</v>
      </c>
      <c r="AJ1356" t="n">
        <v>-57.4089</v>
      </c>
      <c r="AK1356" t="n">
        <v>2.927339757790828e+18</v>
      </c>
      <c r="AR1356" s="0" t="n">
        <v>58.9277</v>
      </c>
      <c r="AS1356" s="0" t="n">
        <v>31.3482</v>
      </c>
      <c r="AT1356" s="0" t="n">
        <v>138.1428</v>
      </c>
      <c r="AU1356" s="1">
        <f>AR1356/SUM(AR1356:AT1356)</f>
        <v/>
      </c>
      <c r="AV1356" s="1">
        <f>AS1356/SUM(AR1356:AT1356)</f>
        <v/>
      </c>
      <c r="AW1356" s="1">
        <f>1-AU1356-AV1356</f>
        <v/>
      </c>
      <c r="AX1356" s="1" t="n"/>
      <c r="AY1356" s="0">
        <f>(4*AU1356)/(-2*AU1356+12*AV1356+3)</f>
        <v/>
      </c>
      <c r="AZ1356" s="0">
        <f>(9*AV1356)/(-2*AU1356+12*AV1356+3)</f>
        <v/>
      </c>
      <c r="BB1356" t="n">
        <v>17.6412</v>
      </c>
      <c r="BC1356" t="n">
        <v>-57.5028</v>
      </c>
      <c r="BD1356" t="n">
        <v>0.8855</v>
      </c>
      <c r="BE1356" t="n">
        <v>2.927339757790828e+18</v>
      </c>
      <c r="BF1356" t="n">
        <v>0.3205</v>
      </c>
      <c r="CQ1356" s="0" t="n">
        <v>2</v>
      </c>
    </row>
    <row r="1357">
      <c r="A1357" s="0" t="n">
        <v>384</v>
      </c>
      <c r="B1357" s="0" t="n">
        <v>128</v>
      </c>
      <c r="C1357" s="0" t="n">
        <v>640</v>
      </c>
      <c r="D1357" s="1" t="n"/>
      <c r="E1357" s="0" t="n">
        <v>107.4753</v>
      </c>
      <c r="F1357" s="0" t="n">
        <v>45.5796</v>
      </c>
      <c r="G1357" s="0" t="n">
        <v>315.8339</v>
      </c>
      <c r="H1357" s="1">
        <f>E1357/SUM(E1357:G1357)</f>
        <v/>
      </c>
      <c r="I1357" s="1">
        <f>F1357/SUM(E1357:G1357)</f>
        <v/>
      </c>
      <c r="J1357" s="1">
        <f>1-H1357-I1357</f>
        <v/>
      </c>
      <c r="K1357" s="1" t="n"/>
      <c r="L1357" s="0">
        <f>(4*H1357)/(-2*H1357+12*I1357+3)</f>
        <v/>
      </c>
      <c r="M1357" s="0">
        <f>(9*I1357)/(-2*H1357+12*I1357+3)</f>
        <v/>
      </c>
      <c r="N1357" s="1">
        <f>SQRT(POWER(L1357-AG1357,2)+POWER(M1357-AH1357,2))</f>
        <v/>
      </c>
      <c r="O1357" s="1" t="n">
        <v>20.3726</v>
      </c>
      <c r="P1357" s="1" t="n">
        <v>-95.819</v>
      </c>
      <c r="Q1357" t="n">
        <v>19.1344</v>
      </c>
      <c r="R1357" t="n">
        <v>4.391009636686238e+18</v>
      </c>
      <c r="S1357" s="0" t="n">
        <v>5.0767</v>
      </c>
      <c r="AA1357" s="0" t="n">
        <v>76.29730000000001</v>
      </c>
      <c r="AB1357" s="0" t="n">
        <v>38.3237</v>
      </c>
      <c r="AC1357" s="0" t="n">
        <v>224.3267</v>
      </c>
      <c r="AD1357" s="1">
        <f>AA1357/SUM(AA1357:AC1357)</f>
        <v/>
      </c>
      <c r="AE1357" s="1">
        <f>AB1357/SUM(AA1357:AC1357)</f>
        <v/>
      </c>
      <c r="AF1357" s="1">
        <f>1-AD1357-AE1357</f>
        <v/>
      </c>
      <c r="AG1357" s="0">
        <f>(4*AD1357)/(-2*AD1357+12*AE1357+3)</f>
        <v/>
      </c>
      <c r="AH1357" s="0">
        <f>(9*AE1357)/(-2*AD1357+12*AE1357+3)</f>
        <v/>
      </c>
      <c r="AI1357" t="n">
        <v>12.3214</v>
      </c>
      <c r="AJ1357" t="n">
        <v>-78.461</v>
      </c>
      <c r="AK1357" t="n">
        <v>2.927339757790828e+18</v>
      </c>
      <c r="AR1357" s="0" t="n">
        <v>75.6784</v>
      </c>
      <c r="AS1357" s="0" t="n">
        <v>38.1749</v>
      </c>
      <c r="AT1357" s="0" t="n">
        <v>222.2039</v>
      </c>
      <c r="AU1357" s="1">
        <f>AR1357/SUM(AR1357:AT1357)</f>
        <v/>
      </c>
      <c r="AV1357" s="1">
        <f>AS1357/SUM(AR1357:AT1357)</f>
        <v/>
      </c>
      <c r="AW1357" s="1">
        <f>1-AU1357-AV1357</f>
        <v/>
      </c>
      <c r="AX1357" s="1" t="n"/>
      <c r="AY1357" s="0">
        <f>(4*AU1357)/(-2*AU1357+12*AV1357+3)</f>
        <v/>
      </c>
      <c r="AZ1357" s="0">
        <f>(9*AV1357)/(-2*AU1357+12*AV1357+3)</f>
        <v/>
      </c>
      <c r="BB1357" t="n">
        <v>12.1962</v>
      </c>
      <c r="BC1357" t="n">
        <v>-77.9991</v>
      </c>
      <c r="BD1357" t="n">
        <v>0.4786</v>
      </c>
      <c r="BE1357" t="n">
        <v>2.927339757790828e+18</v>
      </c>
      <c r="BF1357" t="n">
        <v>0.1273</v>
      </c>
      <c r="CQ1357" s="0" t="n">
        <v>2</v>
      </c>
    </row>
    <row r="1358">
      <c r="A1358" s="0" t="n">
        <v>384</v>
      </c>
      <c r="B1358" s="0" t="n">
        <v>128</v>
      </c>
      <c r="C1358" s="0" t="n">
        <v>768</v>
      </c>
      <c r="D1358" s="1" t="n"/>
      <c r="E1358" s="0" t="n">
        <v>134.9392</v>
      </c>
      <c r="F1358" s="0" t="n">
        <v>54.5217</v>
      </c>
      <c r="G1358" s="0" t="n">
        <v>468.1288</v>
      </c>
      <c r="H1358" s="1">
        <f>E1358/SUM(E1358:G1358)</f>
        <v/>
      </c>
      <c r="I1358" s="1">
        <f>F1358/SUM(E1358:G1358)</f>
        <v/>
      </c>
      <c r="J1358" s="1">
        <f>1-H1358-I1358</f>
        <v/>
      </c>
      <c r="K1358" s="1" t="n"/>
      <c r="L1358" s="0">
        <f>(4*H1358)/(-2*H1358+12*I1358+3)</f>
        <v/>
      </c>
      <c r="M1358" s="0">
        <f>(9*I1358)/(-2*H1358+12*I1358+3)</f>
        <v/>
      </c>
      <c r="N1358" s="1">
        <f>SQRT(POWER(L1358-AG1358,2)+POWER(M1358-AH1358,2))</f>
        <v/>
      </c>
      <c r="O1358" s="1" t="n">
        <v>14.0314</v>
      </c>
      <c r="P1358" s="1" t="n">
        <v>-117.1923</v>
      </c>
      <c r="Q1358" t="n">
        <v>20.3046</v>
      </c>
      <c r="R1358" t="n">
        <v>4.391009636686238e+18</v>
      </c>
      <c r="S1358" s="0" t="n">
        <v>5.002</v>
      </c>
      <c r="AA1358" s="0" t="n">
        <v>97.0608</v>
      </c>
      <c r="AB1358" s="0" t="n">
        <v>46.6315</v>
      </c>
      <c r="AC1358" s="0" t="n">
        <v>333.6496</v>
      </c>
      <c r="AD1358" s="1">
        <f>AA1358/SUM(AA1358:AC1358)</f>
        <v/>
      </c>
      <c r="AE1358" s="1">
        <f>AB1358/SUM(AA1358:AC1358)</f>
        <v/>
      </c>
      <c r="AF1358" s="1">
        <f>1-AD1358-AE1358</f>
        <v/>
      </c>
      <c r="AG1358" s="0">
        <f>(4*AD1358)/(-2*AD1358+12*AE1358+3)</f>
        <v/>
      </c>
      <c r="AH1358" s="0">
        <f>(9*AE1358)/(-2*AD1358+12*AE1358+3)</f>
        <v/>
      </c>
      <c r="AI1358" t="n">
        <v>7.5731</v>
      </c>
      <c r="AJ1358" t="n">
        <v>-97.9422</v>
      </c>
      <c r="AK1358" t="n">
        <v>2.927339757790828e+18</v>
      </c>
      <c r="AR1358" s="0" t="n">
        <v>96.5483</v>
      </c>
      <c r="AS1358" s="0" t="n">
        <v>46.3689</v>
      </c>
      <c r="AT1358" s="0" t="n">
        <v>335.8739</v>
      </c>
      <c r="AU1358" s="1">
        <f>AR1358/SUM(AR1358:AT1358)</f>
        <v/>
      </c>
      <c r="AV1358" s="1">
        <f>AS1358/SUM(AR1358:AT1358)</f>
        <v/>
      </c>
      <c r="AW1358" s="1">
        <f>1-AU1358-AV1358</f>
        <v/>
      </c>
      <c r="AX1358" s="1" t="n"/>
      <c r="AY1358" s="0">
        <f>(4*AU1358)/(-2*AU1358+12*AV1358+3)</f>
        <v/>
      </c>
      <c r="AZ1358" s="0">
        <f>(9*AV1358)/(-2*AU1358+12*AV1358+3)</f>
        <v/>
      </c>
      <c r="BB1358" t="n">
        <v>6.9674</v>
      </c>
      <c r="BC1358" t="n">
        <v>-98.3318</v>
      </c>
      <c r="BD1358" t="n">
        <v>0.7202</v>
      </c>
      <c r="BE1358" t="n">
        <v>4.391009636686238e+18</v>
      </c>
      <c r="BF1358" t="n">
        <v>0.2228</v>
      </c>
      <c r="CQ1358" s="0" t="n">
        <v>2</v>
      </c>
    </row>
    <row r="1359">
      <c r="A1359" s="0" t="n">
        <v>384</v>
      </c>
      <c r="B1359" s="0" t="n">
        <v>128</v>
      </c>
      <c r="C1359" s="0" t="n">
        <v>896</v>
      </c>
      <c r="D1359" s="1" t="n"/>
      <c r="E1359" s="0" t="n">
        <v>167.6069</v>
      </c>
      <c r="F1359" s="0" t="n">
        <v>65.279</v>
      </c>
      <c r="G1359" s="0" t="n">
        <v>645.5848</v>
      </c>
      <c r="H1359" s="1">
        <f>E1359/SUM(E1359:G1359)</f>
        <v/>
      </c>
      <c r="I1359" s="1">
        <f>F1359/SUM(E1359:G1359)</f>
        <v/>
      </c>
      <c r="J1359" s="1">
        <f>1-H1359-I1359</f>
        <v/>
      </c>
      <c r="K1359" s="1" t="n"/>
      <c r="L1359" s="0">
        <f>(4*H1359)/(-2*H1359+12*I1359+3)</f>
        <v/>
      </c>
      <c r="M1359" s="0">
        <f>(9*I1359)/(-2*H1359+12*I1359+3)</f>
        <v/>
      </c>
      <c r="N1359" s="1">
        <f>SQRT(POWER(L1359-AG1359,2)+POWER(M1359-AH1359,2))</f>
        <v/>
      </c>
      <c r="O1359" s="1" t="n">
        <v>9.6213</v>
      </c>
      <c r="P1359" s="1" t="n">
        <v>-136.4533</v>
      </c>
      <c r="Q1359" t="n">
        <v>20.9283</v>
      </c>
      <c r="R1359" t="n">
        <v>2.927339757790828e+18</v>
      </c>
      <c r="S1359" s="0" t="n">
        <v>4.9132</v>
      </c>
      <c r="AA1359" s="0" t="n">
        <v>122.4309</v>
      </c>
      <c r="AB1359" s="0" t="n">
        <v>56.7825</v>
      </c>
      <c r="AC1359" s="0" t="n">
        <v>467.2264</v>
      </c>
      <c r="AD1359" s="1">
        <f>AA1359/SUM(AA1359:AC1359)</f>
        <v/>
      </c>
      <c r="AE1359" s="1">
        <f>AB1359/SUM(AA1359:AC1359)</f>
        <v/>
      </c>
      <c r="AF1359" s="1">
        <f>1-AD1359-AE1359</f>
        <v/>
      </c>
      <c r="AG1359" s="0">
        <f>(4*AD1359)/(-2*AD1359+12*AE1359+3)</f>
        <v/>
      </c>
      <c r="AH1359" s="0">
        <f>(9*AE1359)/(-2*AD1359+12*AE1359+3)</f>
        <v/>
      </c>
      <c r="AI1359" t="n">
        <v>3.8118</v>
      </c>
      <c r="AJ1359" t="n">
        <v>-116.3475</v>
      </c>
      <c r="AK1359" t="n">
        <v>2.927339757790828e+18</v>
      </c>
      <c r="AR1359" s="0" t="n">
        <v>121.6446</v>
      </c>
      <c r="AS1359" s="0" t="n">
        <v>56.6485</v>
      </c>
      <c r="AT1359" s="0" t="n">
        <v>461.9948</v>
      </c>
      <c r="AU1359" s="1">
        <f>AR1359/SUM(AR1359:AT1359)</f>
        <v/>
      </c>
      <c r="AV1359" s="1">
        <f>AS1359/SUM(AR1359:AT1359)</f>
        <v/>
      </c>
      <c r="AW1359" s="1">
        <f>1-AU1359-AV1359</f>
        <v/>
      </c>
      <c r="AX1359" s="1" t="n"/>
      <c r="AY1359" s="0">
        <f>(4*AU1359)/(-2*AU1359+12*AV1359+3)</f>
        <v/>
      </c>
      <c r="AZ1359" s="0">
        <f>(9*AV1359)/(-2*AU1359+12*AV1359+3)</f>
        <v/>
      </c>
      <c r="BB1359" t="n">
        <v>3.9371</v>
      </c>
      <c r="BC1359" t="n">
        <v>-115.6751</v>
      </c>
      <c r="BD1359" t="n">
        <v>0.6840000000000001</v>
      </c>
      <c r="BE1359" t="n">
        <v>2.927339757790828e+18</v>
      </c>
      <c r="BF1359" t="n">
        <v>0.1299</v>
      </c>
      <c r="CQ1359" s="0" t="n">
        <v>2</v>
      </c>
    </row>
    <row r="1360">
      <c r="A1360" s="0" t="n">
        <v>384</v>
      </c>
      <c r="B1360" s="0" t="n">
        <v>128</v>
      </c>
      <c r="C1360" s="0" t="n">
        <v>1023</v>
      </c>
      <c r="D1360" s="1" t="n"/>
      <c r="E1360" s="0" t="n">
        <v>204.9902</v>
      </c>
      <c r="F1360" s="0" t="n">
        <v>77.86969999999999</v>
      </c>
      <c r="G1360" s="0" t="n">
        <v>848.5764</v>
      </c>
      <c r="H1360" s="1">
        <f>E1360/SUM(E1360:G1360)</f>
        <v/>
      </c>
      <c r="I1360" s="1">
        <f>F1360/SUM(E1360:G1360)</f>
        <v/>
      </c>
      <c r="J1360" s="1">
        <f>1-H1360-I1360</f>
        <v/>
      </c>
      <c r="K1360" s="1" t="n"/>
      <c r="L1360" s="0">
        <f>(4*H1360)/(-2*H1360+12*I1360+3)</f>
        <v/>
      </c>
      <c r="M1360" s="0">
        <f>(9*I1360)/(-2*H1360+12*I1360+3)</f>
        <v/>
      </c>
      <c r="N1360" s="1">
        <f>SQRT(POWER(L1360-AG1360,2)+POWER(M1360-AH1360,2))</f>
        <v/>
      </c>
      <c r="O1360" s="1" t="n">
        <v>6.0873</v>
      </c>
      <c r="P1360" s="1" t="n">
        <v>-154.4516</v>
      </c>
      <c r="Q1360" t="n">
        <v>21.2716</v>
      </c>
      <c r="R1360" t="n">
        <v>2.927339757790828e+18</v>
      </c>
      <c r="S1360" s="0" t="n">
        <v>4.7899</v>
      </c>
      <c r="AA1360" s="0" t="n">
        <v>152.2981</v>
      </c>
      <c r="AB1360" s="0" t="n">
        <v>68.7328</v>
      </c>
      <c r="AC1360" s="0" t="n">
        <v>624.4813</v>
      </c>
      <c r="AD1360" s="1">
        <f>AA1360/SUM(AA1360:AC1360)</f>
        <v/>
      </c>
      <c r="AE1360" s="1">
        <f>AB1360/SUM(AA1360:AC1360)</f>
        <v/>
      </c>
      <c r="AF1360" s="1">
        <f>1-AD1360-AE1360</f>
        <v/>
      </c>
      <c r="AG1360" s="0">
        <f>(4*AD1360)/(-2*AD1360+12*AE1360+3)</f>
        <v/>
      </c>
      <c r="AH1360" s="0">
        <f>(9*AE1360)/(-2*AD1360+12*AE1360+3)</f>
        <v/>
      </c>
      <c r="AI1360" t="n">
        <v>0.7392</v>
      </c>
      <c r="AJ1360" t="n">
        <v>-133.8633</v>
      </c>
      <c r="AK1360" t="n">
        <v>4.391009636686238e+18</v>
      </c>
      <c r="AR1360" s="0" t="n">
        <v>152.4184</v>
      </c>
      <c r="AS1360" s="0" t="n">
        <v>69.0722</v>
      </c>
      <c r="AT1360" s="0" t="n">
        <v>621.383</v>
      </c>
      <c r="AU1360" s="1">
        <f>AR1360/SUM(AR1360:AT1360)</f>
        <v/>
      </c>
      <c r="AV1360" s="1">
        <f>AS1360/SUM(AR1360:AT1360)</f>
        <v/>
      </c>
      <c r="AW1360" s="1">
        <f>1-AU1360-AV1360</f>
        <v/>
      </c>
      <c r="AX1360" s="1" t="n"/>
      <c r="AY1360" s="0">
        <f>(4*AU1360)/(-2*AU1360+12*AV1360+3)</f>
        <v/>
      </c>
      <c r="AZ1360" s="0">
        <f>(9*AV1360)/(-2*AU1360+12*AV1360+3)</f>
        <v/>
      </c>
      <c r="BB1360" t="n">
        <v>0.9549</v>
      </c>
      <c r="BC1360" t="n">
        <v>-133.5331</v>
      </c>
      <c r="BD1360" t="n">
        <v>0.3944</v>
      </c>
      <c r="BE1360" t="n">
        <v>4.391009636686238e+18</v>
      </c>
      <c r="BF1360" t="n">
        <v>0.121</v>
      </c>
      <c r="CQ1360" s="0" t="n">
        <v>2</v>
      </c>
    </row>
    <row r="1361">
      <c r="A1361" s="0" t="n">
        <v>384</v>
      </c>
      <c r="B1361" s="0" t="n">
        <v>256</v>
      </c>
      <c r="C1361" s="0" t="n">
        <v>0</v>
      </c>
      <c r="D1361" s="1" t="n"/>
      <c r="E1361" s="0" t="n">
        <v>55.5377</v>
      </c>
      <c r="F1361" s="0" t="n">
        <v>44.5906</v>
      </c>
      <c r="G1361" s="0" t="n">
        <v>3.4258</v>
      </c>
      <c r="H1361" s="1">
        <f>E1361/SUM(E1361:G1361)</f>
        <v/>
      </c>
      <c r="I1361" s="1">
        <f>F1361/SUM(E1361:G1361)</f>
        <v/>
      </c>
      <c r="J1361" s="1">
        <f>1-H1361-I1361</f>
        <v/>
      </c>
      <c r="K1361" s="1" t="n"/>
      <c r="L1361" s="0">
        <f>(4*H1361)/(-2*H1361+12*I1361+3)</f>
        <v/>
      </c>
      <c r="M1361" s="0">
        <f>(9*I1361)/(-2*H1361+12*I1361+3)</f>
        <v/>
      </c>
      <c r="N1361" s="1">
        <f>SQRT(POWER(L1361-AG1361,2)+POWER(M1361-AH1361,2))</f>
        <v/>
      </c>
      <c r="O1361" s="1" t="n">
        <v>42.6175</v>
      </c>
      <c r="P1361" s="1" t="n">
        <v>31.7186</v>
      </c>
      <c r="Q1361" t="n">
        <v>16.6374</v>
      </c>
      <c r="R1361" t="n">
        <v>2244.3827</v>
      </c>
      <c r="S1361" s="0" t="n">
        <v>5.9263</v>
      </c>
      <c r="AA1361" s="0" t="n">
        <v>42.9165</v>
      </c>
      <c r="AB1361" s="0" t="n">
        <v>38.8848</v>
      </c>
      <c r="AC1361" s="0" t="n">
        <v>5.6877</v>
      </c>
      <c r="AD1361" s="1">
        <f>AA1361/SUM(AA1361:AC1361)</f>
        <v/>
      </c>
      <c r="AE1361" s="1">
        <f>AB1361/SUM(AA1361:AC1361)</f>
        <v/>
      </c>
      <c r="AF1361" s="1">
        <f>1-AD1361-AE1361</f>
        <v/>
      </c>
      <c r="AG1361" s="0">
        <f>(4*AD1361)/(-2*AD1361+12*AE1361+3)</f>
        <v/>
      </c>
      <c r="AH1361" s="0">
        <f>(9*AE1361)/(-2*AD1361+12*AE1361+3)</f>
        <v/>
      </c>
      <c r="AI1361" t="n">
        <v>26.2477</v>
      </c>
      <c r="AJ1361" t="n">
        <v>28.7465</v>
      </c>
      <c r="AK1361" t="n">
        <v>2244.3827</v>
      </c>
      <c r="AR1361" s="0" t="n">
        <v>43.0705</v>
      </c>
      <c r="AS1361" s="0" t="n">
        <v>38.8003</v>
      </c>
      <c r="AT1361" s="0" t="n">
        <v>5.6753</v>
      </c>
      <c r="AU1361" s="1">
        <f>AR1361/SUM(AR1361:AT1361)</f>
        <v/>
      </c>
      <c r="AV1361" s="1">
        <f>AS1361/SUM(AR1361:AT1361)</f>
        <v/>
      </c>
      <c r="AW1361" s="1">
        <f>1-AU1361-AV1361</f>
        <v/>
      </c>
      <c r="AX1361" s="1" t="n"/>
      <c r="AY1361" s="0">
        <f>(4*AU1361)/(-2*AU1361+12*AV1361+3)</f>
        <v/>
      </c>
      <c r="AZ1361" s="0">
        <f>(9*AV1361)/(-2*AU1361+12*AV1361+3)</f>
        <v/>
      </c>
      <c r="BB1361" t="n">
        <v>26.7641</v>
      </c>
      <c r="BC1361" t="n">
        <v>28.6348</v>
      </c>
      <c r="BD1361" t="n">
        <v>0.5284</v>
      </c>
      <c r="BE1361" t="n">
        <v>2244.3827</v>
      </c>
      <c r="BF1361" t="n">
        <v>0.2887</v>
      </c>
      <c r="CQ1361" s="0" t="n">
        <v>2</v>
      </c>
    </row>
    <row r="1362">
      <c r="A1362" s="0" t="n">
        <v>384</v>
      </c>
      <c r="B1362" s="0" t="n">
        <v>256</v>
      </c>
      <c r="C1362" s="0" t="n">
        <v>128</v>
      </c>
      <c r="D1362" s="1" t="n"/>
      <c r="E1362" s="0" t="n">
        <v>57.1218</v>
      </c>
      <c r="F1362" s="0" t="n">
        <v>45.3592</v>
      </c>
      <c r="G1362" s="0" t="n">
        <v>12.592</v>
      </c>
      <c r="H1362" s="1">
        <f>E1362/SUM(E1362:G1362)</f>
        <v/>
      </c>
      <c r="I1362" s="1">
        <f>F1362/SUM(E1362:G1362)</f>
        <v/>
      </c>
      <c r="J1362" s="1">
        <f>1-H1362-I1362</f>
        <v/>
      </c>
      <c r="K1362" s="1" t="n"/>
      <c r="L1362" s="0">
        <f>(4*H1362)/(-2*H1362+12*I1362+3)</f>
        <v/>
      </c>
      <c r="M1362" s="0">
        <f>(9*I1362)/(-2*H1362+12*I1362+3)</f>
        <v/>
      </c>
      <c r="N1362" s="1">
        <f>SQRT(POWER(L1362-AG1362,2)+POWER(M1362-AH1362,2))</f>
        <v/>
      </c>
      <c r="O1362" s="1" t="n">
        <v>39.8333</v>
      </c>
      <c r="P1362" s="1" t="n">
        <v>23.8964</v>
      </c>
      <c r="Q1362" t="n">
        <v>14.9054</v>
      </c>
      <c r="R1362" t="n">
        <v>2244.3827</v>
      </c>
      <c r="S1362" s="0" t="n">
        <v>6.1761</v>
      </c>
      <c r="AA1362" s="0" t="n">
        <v>44.1363</v>
      </c>
      <c r="AB1362" s="0" t="n">
        <v>39.3729</v>
      </c>
      <c r="AC1362" s="0" t="n">
        <v>12.1103</v>
      </c>
      <c r="AD1362" s="1">
        <f>AA1362/SUM(AA1362:AC1362)</f>
        <v/>
      </c>
      <c r="AE1362" s="1">
        <f>AB1362/SUM(AA1362:AC1362)</f>
        <v/>
      </c>
      <c r="AF1362" s="1">
        <f>1-AD1362-AE1362</f>
        <v/>
      </c>
      <c r="AG1362" s="0">
        <f>(4*AD1362)/(-2*AD1362+12*AE1362+3)</f>
        <v/>
      </c>
      <c r="AH1362" s="0">
        <f>(9*AE1362)/(-2*AD1362+12*AE1362+3)</f>
        <v/>
      </c>
      <c r="AI1362" t="n">
        <v>24.9676</v>
      </c>
      <c r="AJ1362" t="n">
        <v>22.8104</v>
      </c>
      <c r="AK1362" t="n">
        <v>2545.5694</v>
      </c>
      <c r="AR1362" s="0" t="n">
        <v>43.5856</v>
      </c>
      <c r="AS1362" s="0" t="n">
        <v>38.9622</v>
      </c>
      <c r="AT1362" s="0" t="n">
        <v>12.5756</v>
      </c>
      <c r="AU1362" s="1">
        <f>AR1362/SUM(AR1362:AT1362)</f>
        <v/>
      </c>
      <c r="AV1362" s="1">
        <f>AS1362/SUM(AR1362:AT1362)</f>
        <v/>
      </c>
      <c r="AW1362" s="1">
        <f>1-AU1362-AV1362</f>
        <v/>
      </c>
      <c r="AX1362" s="1" t="n"/>
      <c r="AY1362" s="0">
        <f>(4*AU1362)/(-2*AU1362+12*AV1362+3)</f>
        <v/>
      </c>
      <c r="AZ1362" s="0">
        <f>(9*AV1362)/(-2*AU1362+12*AV1362+3)</f>
        <v/>
      </c>
      <c r="BB1362" t="n">
        <v>24.3732</v>
      </c>
      <c r="BC1362" t="n">
        <v>22.1791</v>
      </c>
      <c r="BD1362" t="n">
        <v>0.8671</v>
      </c>
      <c r="BE1362" t="n">
        <v>2618.9563</v>
      </c>
      <c r="BF1362" t="n">
        <v>0.4474</v>
      </c>
      <c r="CQ1362" s="0" t="n">
        <v>2</v>
      </c>
    </row>
    <row r="1363">
      <c r="A1363" s="0" t="n">
        <v>384</v>
      </c>
      <c r="B1363" s="0" t="n">
        <v>256</v>
      </c>
      <c r="C1363" s="0" t="n">
        <v>256</v>
      </c>
      <c r="D1363" s="1" t="n"/>
      <c r="E1363" s="0" t="n">
        <v>63.8089</v>
      </c>
      <c r="F1363" s="0" t="n">
        <v>47.7451</v>
      </c>
      <c r="G1363" s="0" t="n">
        <v>44.3048</v>
      </c>
      <c r="H1363" s="1">
        <f>E1363/SUM(E1363:G1363)</f>
        <v/>
      </c>
      <c r="I1363" s="1">
        <f>F1363/SUM(E1363:G1363)</f>
        <v/>
      </c>
      <c r="J1363" s="1">
        <f>1-H1363-I1363</f>
        <v/>
      </c>
      <c r="K1363" s="1" t="n"/>
      <c r="L1363" s="0">
        <f>(4*H1363)/(-2*H1363+12*I1363+3)</f>
        <v/>
      </c>
      <c r="M1363" s="0">
        <f>(9*I1363)/(-2*H1363+12*I1363+3)</f>
        <v/>
      </c>
      <c r="N1363" s="1">
        <f>SQRT(POWER(L1363-AG1363,2)+POWER(M1363-AH1363,2))</f>
        <v/>
      </c>
      <c r="O1363" s="1" t="n">
        <v>34.4871</v>
      </c>
      <c r="P1363" s="1" t="n">
        <v>0.9577</v>
      </c>
      <c r="Q1363" t="n">
        <v>13.8739</v>
      </c>
      <c r="R1363" t="n">
        <v>4442.3474</v>
      </c>
      <c r="S1363" s="0" t="n">
        <v>6.7765</v>
      </c>
      <c r="AA1363" s="0" t="n">
        <v>48.5214</v>
      </c>
      <c r="AB1363" s="0" t="n">
        <v>41.1274</v>
      </c>
      <c r="AC1363" s="0" t="n">
        <v>35.1981</v>
      </c>
      <c r="AD1363" s="1">
        <f>AA1363/SUM(AA1363:AC1363)</f>
        <v/>
      </c>
      <c r="AE1363" s="1">
        <f>AB1363/SUM(AA1363:AC1363)</f>
        <v/>
      </c>
      <c r="AF1363" s="1">
        <f>1-AD1363-AE1363</f>
        <v/>
      </c>
      <c r="AG1363" s="0">
        <f>(4*AD1363)/(-2*AD1363+12*AE1363+3)</f>
        <v/>
      </c>
      <c r="AH1363" s="0">
        <f>(9*AE1363)/(-2*AD1363+12*AE1363+3)</f>
        <v/>
      </c>
      <c r="AI1363" t="n">
        <v>21.087</v>
      </c>
      <c r="AJ1363" t="n">
        <v>4.5524</v>
      </c>
      <c r="AK1363" t="n">
        <v>4552.3456</v>
      </c>
      <c r="AR1363" s="0" t="n">
        <v>47.9918</v>
      </c>
      <c r="AS1363" s="0" t="n">
        <v>40.8237</v>
      </c>
      <c r="AT1363" s="0" t="n">
        <v>36.1999</v>
      </c>
      <c r="AU1363" s="1">
        <f>AR1363/SUM(AR1363:AT1363)</f>
        <v/>
      </c>
      <c r="AV1363" s="1">
        <f>AS1363/SUM(AR1363:AT1363)</f>
        <v/>
      </c>
      <c r="AW1363" s="1">
        <f>1-AU1363-AV1363</f>
        <v/>
      </c>
      <c r="AX1363" s="1" t="n"/>
      <c r="AY1363" s="0">
        <f>(4*AU1363)/(-2*AU1363+12*AV1363+3)</f>
        <v/>
      </c>
      <c r="AZ1363" s="0">
        <f>(9*AV1363)/(-2*AU1363+12*AV1363+3)</f>
        <v/>
      </c>
      <c r="BB1363" t="n">
        <v>20.1989</v>
      </c>
      <c r="BC1363" t="n">
        <v>3.6559</v>
      </c>
      <c r="BD1363" t="n">
        <v>1.2619</v>
      </c>
      <c r="BE1363" t="n">
        <v>4707.0176</v>
      </c>
      <c r="BF1363" t="n">
        <v>0.6504</v>
      </c>
      <c r="CQ1363" s="0" t="n">
        <v>2</v>
      </c>
    </row>
    <row r="1364">
      <c r="A1364" s="0" t="n">
        <v>384</v>
      </c>
      <c r="B1364" s="0" t="n">
        <v>256</v>
      </c>
      <c r="C1364" s="0" t="n">
        <v>384</v>
      </c>
      <c r="D1364" s="1" t="n"/>
      <c r="E1364" s="0" t="n">
        <v>74.5853</v>
      </c>
      <c r="F1364" s="0" t="n">
        <v>51.25</v>
      </c>
      <c r="G1364" s="0" t="n">
        <v>106.624</v>
      </c>
      <c r="H1364" s="1">
        <f>E1364/SUM(E1364:G1364)</f>
        <v/>
      </c>
      <c r="I1364" s="1">
        <f>F1364/SUM(E1364:G1364)</f>
        <v/>
      </c>
      <c r="J1364" s="1">
        <f>1-H1364-I1364</f>
        <v/>
      </c>
      <c r="K1364" s="1" t="n"/>
      <c r="L1364" s="0">
        <f>(4*H1364)/(-2*H1364+12*I1364+3)</f>
        <v/>
      </c>
      <c r="M1364" s="0">
        <f>(9*I1364)/(-2*H1364+12*I1364+3)</f>
        <v/>
      </c>
      <c r="N1364" s="1">
        <f>SQRT(POWER(L1364-AG1364,2)+POWER(M1364-AH1364,2))</f>
        <v/>
      </c>
      <c r="O1364" s="1" t="n">
        <v>25.6235</v>
      </c>
      <c r="P1364" s="1" t="n">
        <v>-31.4097</v>
      </c>
      <c r="Q1364" t="n">
        <v>14.5894</v>
      </c>
      <c r="R1364" t="n">
        <v>16134.9686</v>
      </c>
      <c r="S1364" s="0" t="n">
        <v>5.8639</v>
      </c>
      <c r="AA1364" s="0" t="n">
        <v>56.5927</v>
      </c>
      <c r="AB1364" s="0" t="n">
        <v>44.3569</v>
      </c>
      <c r="AC1364" s="0" t="n">
        <v>77.69499999999999</v>
      </c>
      <c r="AD1364" s="1">
        <f>AA1364/SUM(AA1364:AC1364)</f>
        <v/>
      </c>
      <c r="AE1364" s="1">
        <f>AB1364/SUM(AA1364:AC1364)</f>
        <v/>
      </c>
      <c r="AF1364" s="1">
        <f>1-AD1364-AE1364</f>
        <v/>
      </c>
      <c r="AG1364" s="0">
        <f>(4*AD1364)/(-2*AD1364+12*AE1364+3)</f>
        <v/>
      </c>
      <c r="AH1364" s="0">
        <f>(9*AE1364)/(-2*AD1364+12*AE1364+3)</f>
        <v/>
      </c>
      <c r="AI1364" t="n">
        <v>15.9377</v>
      </c>
      <c r="AJ1364" t="n">
        <v>-20.4993</v>
      </c>
      <c r="AK1364" t="n">
        <v>11305.4848</v>
      </c>
      <c r="AR1364" s="0" t="n">
        <v>56.6418</v>
      </c>
      <c r="AS1364" s="0" t="n">
        <v>44.3385</v>
      </c>
      <c r="AT1364" s="0" t="n">
        <v>76.8755</v>
      </c>
      <c r="AU1364" s="1">
        <f>AR1364/SUM(AR1364:AT1364)</f>
        <v/>
      </c>
      <c r="AV1364" s="1">
        <f>AS1364/SUM(AR1364:AT1364)</f>
        <v/>
      </c>
      <c r="AW1364" s="1">
        <f>1-AU1364-AV1364</f>
        <v/>
      </c>
      <c r="AX1364" s="1" t="n"/>
      <c r="AY1364" s="0">
        <f>(4*AU1364)/(-2*AU1364+12*AV1364+3)</f>
        <v/>
      </c>
      <c r="AZ1364" s="0">
        <f>(9*AV1364)/(-2*AU1364+12*AV1364+3)</f>
        <v/>
      </c>
      <c r="BB1364" t="n">
        <v>16.2899</v>
      </c>
      <c r="BC1364" t="n">
        <v>-20.0866</v>
      </c>
      <c r="BD1364" t="n">
        <v>0.5425</v>
      </c>
      <c r="BE1364" t="n">
        <v>11013.752</v>
      </c>
      <c r="BF1364" t="n">
        <v>0.2219</v>
      </c>
      <c r="CQ1364" s="0" t="n">
        <v>2</v>
      </c>
    </row>
    <row r="1365">
      <c r="A1365" s="0" t="n">
        <v>384</v>
      </c>
      <c r="B1365" s="0" t="n">
        <v>256</v>
      </c>
      <c r="C1365" s="0" t="n">
        <v>512</v>
      </c>
      <c r="D1365" s="1" t="n"/>
      <c r="E1365" s="0" t="n">
        <v>90.9709</v>
      </c>
      <c r="F1365" s="0" t="n">
        <v>56.579</v>
      </c>
      <c r="G1365" s="0" t="n">
        <v>198.2834</v>
      </c>
      <c r="H1365" s="1">
        <f>E1365/SUM(E1365:G1365)</f>
        <v/>
      </c>
      <c r="I1365" s="1">
        <f>F1365/SUM(E1365:G1365)</f>
        <v/>
      </c>
      <c r="J1365" s="1">
        <f>1-H1365-I1365</f>
        <v/>
      </c>
      <c r="K1365" s="1" t="n"/>
      <c r="L1365" s="0">
        <f>(4*H1365)/(-2*H1365+12*I1365+3)</f>
        <v/>
      </c>
      <c r="M1365" s="0">
        <f>(9*I1365)/(-2*H1365+12*I1365+3)</f>
        <v/>
      </c>
      <c r="N1365" s="1">
        <f>SQRT(POWER(L1365-AG1365,2)+POWER(M1365-AH1365,2))</f>
        <v/>
      </c>
      <c r="O1365" s="1" t="n">
        <v>18.0214</v>
      </c>
      <c r="P1365" s="1" t="n">
        <v>-62.6234</v>
      </c>
      <c r="Q1365" t="n">
        <v>17.6348</v>
      </c>
      <c r="R1365" t="n">
        <v>2.927339757790828e+18</v>
      </c>
      <c r="S1365" s="0" t="n">
        <v>5.4637</v>
      </c>
      <c r="AA1365" s="0" t="n">
        <v>68.66970000000001</v>
      </c>
      <c r="AB1365" s="0" t="n">
        <v>49.1891</v>
      </c>
      <c r="AC1365" s="0" t="n">
        <v>141.282</v>
      </c>
      <c r="AD1365" s="1">
        <f>AA1365/SUM(AA1365:AC1365)</f>
        <v/>
      </c>
      <c r="AE1365" s="1">
        <f>AB1365/SUM(AA1365:AC1365)</f>
        <v/>
      </c>
      <c r="AF1365" s="1">
        <f>1-AD1365-AE1365</f>
        <v/>
      </c>
      <c r="AG1365" s="0">
        <f>(4*AD1365)/(-2*AD1365+12*AE1365+3)</f>
        <v/>
      </c>
      <c r="AH1365" s="0">
        <f>(9*AE1365)/(-2*AD1365+12*AE1365+3)</f>
        <v/>
      </c>
      <c r="AI1365" t="n">
        <v>10.8846</v>
      </c>
      <c r="AJ1365" t="n">
        <v>-46.4973</v>
      </c>
      <c r="AK1365" t="n">
        <v>2.927339757790828e+18</v>
      </c>
      <c r="AR1365" s="0" t="n">
        <v>68.6793</v>
      </c>
      <c r="AS1365" s="0" t="n">
        <v>49.3233</v>
      </c>
      <c r="AT1365" s="0" t="n">
        <v>139.5201</v>
      </c>
      <c r="AU1365" s="1">
        <f>AR1365/SUM(AR1365:AT1365)</f>
        <v/>
      </c>
      <c r="AV1365" s="1">
        <f>AS1365/SUM(AR1365:AT1365)</f>
        <v/>
      </c>
      <c r="AW1365" s="1">
        <f>1-AU1365-AV1365</f>
        <v/>
      </c>
      <c r="AX1365" s="1" t="n"/>
      <c r="AY1365" s="0">
        <f>(4*AU1365)/(-2*AU1365+12*AV1365+3)</f>
        <v/>
      </c>
      <c r="AZ1365" s="0">
        <f>(9*AV1365)/(-2*AU1365+12*AV1365+3)</f>
        <v/>
      </c>
      <c r="BB1365" t="n">
        <v>11.1672</v>
      </c>
      <c r="BC1365" t="n">
        <v>-45.7279</v>
      </c>
      <c r="BD1365" t="n">
        <v>0.8195</v>
      </c>
      <c r="BE1365" t="n">
        <v>2.927339757790828e+18</v>
      </c>
      <c r="BF1365" t="n">
        <v>0.2617</v>
      </c>
      <c r="CQ1365" s="0" t="n">
        <v>2</v>
      </c>
    </row>
    <row r="1366">
      <c r="A1366" s="0" t="n">
        <v>384</v>
      </c>
      <c r="B1366" s="0" t="n">
        <v>256</v>
      </c>
      <c r="C1366" s="0" t="n">
        <v>640</v>
      </c>
      <c r="D1366" s="1" t="n"/>
      <c r="E1366" s="0" t="n">
        <v>112.9899</v>
      </c>
      <c r="F1366" s="0" t="n">
        <v>63.842</v>
      </c>
      <c r="G1366" s="0" t="n">
        <v>317.3912</v>
      </c>
      <c r="H1366" s="1">
        <f>E1366/SUM(E1366:G1366)</f>
        <v/>
      </c>
      <c r="I1366" s="1">
        <f>F1366/SUM(E1366:G1366)</f>
        <v/>
      </c>
      <c r="J1366" s="1">
        <f>1-H1366-I1366</f>
        <v/>
      </c>
      <c r="K1366" s="1" t="n"/>
      <c r="L1366" s="0">
        <f>(4*H1366)/(-2*H1366+12*I1366+3)</f>
        <v/>
      </c>
      <c r="M1366" s="0">
        <f>(9*I1366)/(-2*H1366+12*I1366+3)</f>
        <v/>
      </c>
      <c r="N1366" s="1">
        <f>SQRT(POWER(L1366-AG1366,2)+POWER(M1366-AH1366,2))</f>
        <v/>
      </c>
      <c r="O1366" s="1" t="n">
        <v>12.4412</v>
      </c>
      <c r="P1366" s="1" t="n">
        <v>-89.5809</v>
      </c>
      <c r="Q1366" t="n">
        <v>19.7303</v>
      </c>
      <c r="R1366" t="n">
        <v>2.927339757790828e+18</v>
      </c>
      <c r="S1366" s="0" t="n">
        <v>5.2137</v>
      </c>
      <c r="AA1366" s="0" t="n">
        <v>84.99250000000001</v>
      </c>
      <c r="AB1366" s="0" t="n">
        <v>55.7201</v>
      </c>
      <c r="AC1366" s="0" t="n">
        <v>227.2233</v>
      </c>
      <c r="AD1366" s="1">
        <f>AA1366/SUM(AA1366:AC1366)</f>
        <v/>
      </c>
      <c r="AE1366" s="1">
        <f>AB1366/SUM(AA1366:AC1366)</f>
        <v/>
      </c>
      <c r="AF1366" s="1">
        <f>1-AD1366-AE1366</f>
        <v/>
      </c>
      <c r="AG1366" s="0">
        <f>(4*AD1366)/(-2*AD1366+12*AE1366+3)</f>
        <v/>
      </c>
      <c r="AH1366" s="0">
        <f>(9*AE1366)/(-2*AD1366+12*AE1366+3)</f>
        <v/>
      </c>
      <c r="AI1366" t="n">
        <v>6.5205</v>
      </c>
      <c r="AJ1366" t="n">
        <v>-70.7599</v>
      </c>
      <c r="AK1366" t="n">
        <v>2.927339757790828e+18</v>
      </c>
      <c r="AR1366" s="0" t="n">
        <v>84.7846</v>
      </c>
      <c r="AS1366" s="0" t="n">
        <v>55.7124</v>
      </c>
      <c r="AT1366" s="0" t="n">
        <v>226.3505</v>
      </c>
      <c r="AU1366" s="1">
        <f>AR1366/SUM(AR1366:AT1366)</f>
        <v/>
      </c>
      <c r="AV1366" s="1">
        <f>AS1366/SUM(AR1366:AT1366)</f>
        <v/>
      </c>
      <c r="AW1366" s="1">
        <f>1-AU1366-AV1366</f>
        <v/>
      </c>
      <c r="AX1366" s="1" t="n"/>
      <c r="AY1366" s="0">
        <f>(4*AU1366)/(-2*AU1366+12*AV1366+3)</f>
        <v/>
      </c>
      <c r="AZ1366" s="0">
        <f>(9*AV1366)/(-2*AU1366+12*AV1366+3)</f>
        <v/>
      </c>
      <c r="BB1366" t="n">
        <v>6.4611</v>
      </c>
      <c r="BC1366" t="n">
        <v>-70.5129</v>
      </c>
      <c r="BD1366" t="n">
        <v>0.254</v>
      </c>
      <c r="BE1366" t="n">
        <v>2.927339757790828e+18</v>
      </c>
      <c r="BF1366" t="n">
        <v>0.07049999999999999</v>
      </c>
      <c r="CQ1366" s="0" t="n">
        <v>2</v>
      </c>
    </row>
    <row r="1367">
      <c r="A1367" s="0" t="n">
        <v>384</v>
      </c>
      <c r="B1367" s="0" t="n">
        <v>256</v>
      </c>
      <c r="C1367" s="0" t="n">
        <v>768</v>
      </c>
      <c r="D1367" s="1" t="n"/>
      <c r="E1367" s="0" t="n">
        <v>140.4582</v>
      </c>
      <c r="F1367" s="0" t="n">
        <v>72.8441</v>
      </c>
      <c r="G1367" s="0" t="n">
        <v>469.6785</v>
      </c>
      <c r="H1367" s="1">
        <f>E1367/SUM(E1367:G1367)</f>
        <v/>
      </c>
      <c r="I1367" s="1">
        <f>F1367/SUM(E1367:G1367)</f>
        <v/>
      </c>
      <c r="J1367" s="1">
        <f>1-H1367-I1367</f>
        <v/>
      </c>
      <c r="K1367" s="1" t="n"/>
      <c r="L1367" s="0">
        <f>(4*H1367)/(-2*H1367+12*I1367+3)</f>
        <v/>
      </c>
      <c r="M1367" s="0">
        <f>(9*I1367)/(-2*H1367+12*I1367+3)</f>
        <v/>
      </c>
      <c r="N1367" s="1">
        <f>SQRT(POWER(L1367-AG1367,2)+POWER(M1367-AH1367,2))</f>
        <v/>
      </c>
      <c r="O1367" s="1" t="n">
        <v>7.6603</v>
      </c>
      <c r="P1367" s="1" t="n">
        <v>-113.9045</v>
      </c>
      <c r="Q1367" t="n">
        <v>21.5932</v>
      </c>
      <c r="R1367" t="n">
        <v>2.927339757790828e+18</v>
      </c>
      <c r="S1367" s="0" t="n">
        <v>5.0765</v>
      </c>
      <c r="AA1367" s="0" t="n">
        <v>105.756</v>
      </c>
      <c r="AB1367" s="0" t="n">
        <v>64.0279</v>
      </c>
      <c r="AC1367" s="0" t="n">
        <v>336.5462</v>
      </c>
      <c r="AD1367" s="1">
        <f>AA1367/SUM(AA1367:AC1367)</f>
        <v/>
      </c>
      <c r="AE1367" s="1">
        <f>AB1367/SUM(AA1367:AC1367)</f>
        <v/>
      </c>
      <c r="AF1367" s="1">
        <f>1-AD1367-AE1367</f>
        <v/>
      </c>
      <c r="AG1367" s="0">
        <f>(4*AD1367)/(-2*AD1367+12*AE1367+3)</f>
        <v/>
      </c>
      <c r="AH1367" s="0">
        <f>(9*AE1367)/(-2*AD1367+12*AE1367+3)</f>
        <v/>
      </c>
      <c r="AI1367" t="n">
        <v>2.9002</v>
      </c>
      <c r="AJ1367" t="n">
        <v>-92.8425</v>
      </c>
      <c r="AK1367" t="n">
        <v>2.927339757790828e+18</v>
      </c>
      <c r="AR1367" s="0" t="n">
        <v>105.5206</v>
      </c>
      <c r="AS1367" s="0" t="n">
        <v>64.03100000000001</v>
      </c>
      <c r="AT1367" s="0" t="n">
        <v>335.1375</v>
      </c>
      <c r="AU1367" s="1">
        <f>AR1367/SUM(AR1367:AT1367)</f>
        <v/>
      </c>
      <c r="AV1367" s="1">
        <f>AS1367/SUM(AR1367:AT1367)</f>
        <v/>
      </c>
      <c r="AW1367" s="1">
        <f>1-AU1367-AV1367</f>
        <v/>
      </c>
      <c r="AX1367" s="1" t="n"/>
      <c r="AY1367" s="0">
        <f>(4*AU1367)/(-2*AU1367+12*AV1367+3)</f>
        <v/>
      </c>
      <c r="AZ1367" s="0">
        <f>(9*AV1367)/(-2*AU1367+12*AV1367+3)</f>
        <v/>
      </c>
      <c r="BB1367" t="n">
        <v>2.8904</v>
      </c>
      <c r="BC1367" t="n">
        <v>-92.5502</v>
      </c>
      <c r="BD1367" t="n">
        <v>0.2925</v>
      </c>
      <c r="BE1367" t="n">
        <v>4.391009636686238e+18</v>
      </c>
      <c r="BF1367" t="n">
        <v>0.06510000000000001</v>
      </c>
      <c r="CQ1367" s="0" t="n">
        <v>2</v>
      </c>
    </row>
    <row r="1368">
      <c r="A1368" s="0" t="n">
        <v>384</v>
      </c>
      <c r="B1368" s="0" t="n">
        <v>256</v>
      </c>
      <c r="C1368" s="0" t="n">
        <v>896</v>
      </c>
      <c r="D1368" s="1" t="n"/>
      <c r="E1368" s="0" t="n">
        <v>173.11</v>
      </c>
      <c r="F1368" s="0" t="n">
        <v>83.6691</v>
      </c>
      <c r="G1368" s="0" t="n">
        <v>647.0403</v>
      </c>
      <c r="H1368" s="1">
        <f>E1368/SUM(E1368:G1368)</f>
        <v/>
      </c>
      <c r="I1368" s="1">
        <f>F1368/SUM(E1368:G1368)</f>
        <v/>
      </c>
      <c r="J1368" s="1">
        <f>1-H1368-I1368</f>
        <v/>
      </c>
      <c r="K1368" s="1" t="n"/>
      <c r="L1368" s="0">
        <f>(4*H1368)/(-2*H1368+12*I1368+3)</f>
        <v/>
      </c>
      <c r="M1368" s="0">
        <f>(9*I1368)/(-2*H1368+12*I1368+3)</f>
        <v/>
      </c>
      <c r="N1368" s="1">
        <f>SQRT(POWER(L1368-AG1368,2)+POWER(M1368-AH1368,2))</f>
        <v/>
      </c>
      <c r="O1368" s="1" t="n">
        <v>4.2397</v>
      </c>
      <c r="P1368" s="1" t="n">
        <v>-135.034</v>
      </c>
      <c r="Q1368" t="n">
        <v>22.361</v>
      </c>
      <c r="R1368" t="n">
        <v>2.927339757790828e+18</v>
      </c>
      <c r="S1368" s="0" t="n">
        <v>4.9455</v>
      </c>
      <c r="AA1368" s="0" t="n">
        <v>131.1261</v>
      </c>
      <c r="AB1368" s="0" t="n">
        <v>74.1789</v>
      </c>
      <c r="AC1368" s="0" t="n">
        <v>470.1231</v>
      </c>
      <c r="AD1368" s="1">
        <f>AA1368/SUM(AA1368:AC1368)</f>
        <v/>
      </c>
      <c r="AE1368" s="1">
        <f>AB1368/SUM(AA1368:AC1368)</f>
        <v/>
      </c>
      <c r="AF1368" s="1">
        <f>1-AD1368-AE1368</f>
        <v/>
      </c>
      <c r="AG1368" s="0">
        <f>(4*AD1368)/(-2*AD1368+12*AE1368+3)</f>
        <v/>
      </c>
      <c r="AH1368" s="0">
        <f>(9*AE1368)/(-2*AD1368+12*AE1368+3)</f>
        <v/>
      </c>
      <c r="AI1368" t="n">
        <v>-0.1103</v>
      </c>
      <c r="AJ1368" t="n">
        <v>-113.1002</v>
      </c>
      <c r="AK1368" t="n">
        <v>2.927339757790828e+18</v>
      </c>
      <c r="AR1368" s="0" t="n">
        <v>130.8825</v>
      </c>
      <c r="AS1368" s="0" t="n">
        <v>74.22</v>
      </c>
      <c r="AT1368" s="0" t="n">
        <v>466.0735</v>
      </c>
      <c r="AU1368" s="1">
        <f>AR1368/SUM(AR1368:AT1368)</f>
        <v/>
      </c>
      <c r="AV1368" s="1">
        <f>AS1368/SUM(AR1368:AT1368)</f>
        <v/>
      </c>
      <c r="AW1368" s="1">
        <f>1-AU1368-AV1368</f>
        <v/>
      </c>
      <c r="AX1368" s="1" t="n"/>
      <c r="AY1368" s="0">
        <f>(4*AU1368)/(-2*AU1368+12*AV1368+3)</f>
        <v/>
      </c>
      <c r="AZ1368" s="0">
        <f>(9*AV1368)/(-2*AU1368+12*AV1368+3)</f>
        <v/>
      </c>
      <c r="BB1368" t="n">
        <v>0.1567</v>
      </c>
      <c r="BC1368" t="n">
        <v>-112.4717</v>
      </c>
      <c r="BD1368" t="n">
        <v>0.6828</v>
      </c>
      <c r="BE1368" t="n">
        <v>2.927339757790828e+18</v>
      </c>
      <c r="BF1368" t="n">
        <v>0.1357</v>
      </c>
      <c r="CQ1368" s="0" t="n">
        <v>2</v>
      </c>
    </row>
    <row r="1369">
      <c r="A1369" s="0" t="n">
        <v>384</v>
      </c>
      <c r="B1369" s="0" t="n">
        <v>256</v>
      </c>
      <c r="C1369" s="0" t="n">
        <v>1023</v>
      </c>
      <c r="D1369" s="1" t="n"/>
      <c r="E1369" s="0" t="n">
        <v>210.6398</v>
      </c>
      <c r="F1369" s="0" t="n">
        <v>96.7316</v>
      </c>
      <c r="G1369" s="0" t="n">
        <v>850.169</v>
      </c>
      <c r="H1369" s="1">
        <f>E1369/SUM(E1369:G1369)</f>
        <v/>
      </c>
      <c r="I1369" s="1">
        <f>F1369/SUM(E1369:G1369)</f>
        <v/>
      </c>
      <c r="J1369" s="1">
        <f>1-H1369-I1369</f>
        <v/>
      </c>
      <c r="K1369" s="1" t="n"/>
      <c r="L1369" s="0">
        <f>(4*H1369)/(-2*H1369+12*I1369+3)</f>
        <v/>
      </c>
      <c r="M1369" s="0">
        <f>(9*I1369)/(-2*H1369+12*I1369+3)</f>
        <v/>
      </c>
      <c r="N1369" s="1">
        <f>SQRT(POWER(L1369-AG1369,2)+POWER(M1369-AH1369,2))</f>
        <v/>
      </c>
      <c r="O1369" s="1" t="n">
        <v>1.2992</v>
      </c>
      <c r="P1369" s="1" t="n">
        <v>-154.1492</v>
      </c>
      <c r="Q1369" t="n">
        <v>22.6456</v>
      </c>
      <c r="R1369" t="n">
        <v>2.927339757790828e+18</v>
      </c>
      <c r="S1369" s="0" t="n">
        <v>4.7819</v>
      </c>
      <c r="AA1369" s="0" t="n">
        <v>160.9933</v>
      </c>
      <c r="AB1369" s="0" t="n">
        <v>86.1293</v>
      </c>
      <c r="AC1369" s="0" t="n">
        <v>627.3779</v>
      </c>
      <c r="AD1369" s="1">
        <f>AA1369/SUM(AA1369:AC1369)</f>
        <v/>
      </c>
      <c r="AE1369" s="1">
        <f>AB1369/SUM(AA1369:AC1369)</f>
        <v/>
      </c>
      <c r="AF1369" s="1">
        <f>1-AD1369-AE1369</f>
        <v/>
      </c>
      <c r="AG1369" s="0">
        <f>(4*AD1369)/(-2*AD1369+12*AE1369+3)</f>
        <v/>
      </c>
      <c r="AH1369" s="0">
        <f>(9*AE1369)/(-2*AD1369+12*AE1369+3)</f>
        <v/>
      </c>
      <c r="AI1369" t="n">
        <v>-2.645</v>
      </c>
      <c r="AJ1369" t="n">
        <v>-131.8497</v>
      </c>
      <c r="AK1369" t="n">
        <v>2.927339757790828e+18</v>
      </c>
      <c r="AR1369" s="0" t="n">
        <v>160.6126</v>
      </c>
      <c r="AS1369" s="0" t="n">
        <v>86.51130000000001</v>
      </c>
      <c r="AT1369" s="0" t="n">
        <v>625.5927</v>
      </c>
      <c r="AU1369" s="1">
        <f>AR1369/SUM(AR1369:AT1369)</f>
        <v/>
      </c>
      <c r="AV1369" s="1">
        <f>AS1369/SUM(AR1369:AT1369)</f>
        <v/>
      </c>
      <c r="AW1369" s="1">
        <f>1-AU1369-AV1369</f>
        <v/>
      </c>
      <c r="AX1369" s="1" t="n"/>
      <c r="AY1369" s="0">
        <f>(4*AU1369)/(-2*AU1369+12*AV1369+3)</f>
        <v/>
      </c>
      <c r="AZ1369" s="0">
        <f>(9*AV1369)/(-2*AU1369+12*AV1369+3)</f>
        <v/>
      </c>
      <c r="BB1369" t="n">
        <v>-2.9058</v>
      </c>
      <c r="BC1369" t="n">
        <v>-131.5395</v>
      </c>
      <c r="BD1369" t="n">
        <v>0.4053</v>
      </c>
      <c r="BE1369" t="n">
        <v>2.927339757790828e+18</v>
      </c>
      <c r="BF1369" t="n">
        <v>0.1903</v>
      </c>
      <c r="CQ1369" s="0" t="n">
        <v>2</v>
      </c>
    </row>
    <row r="1370">
      <c r="A1370" s="0" t="n">
        <v>384</v>
      </c>
      <c r="B1370" s="0" t="n">
        <v>384</v>
      </c>
      <c r="C1370" s="0" t="n">
        <v>0</v>
      </c>
      <c r="D1370" s="1" t="n"/>
      <c r="E1370" s="0" t="n">
        <v>65.2116</v>
      </c>
      <c r="F1370" s="0" t="n">
        <v>77.3309</v>
      </c>
      <c r="G1370" s="0" t="n">
        <v>6.6123</v>
      </c>
      <c r="H1370" s="1">
        <f>E1370/SUM(E1370:G1370)</f>
        <v/>
      </c>
      <c r="I1370" s="1">
        <f>F1370/SUM(E1370:G1370)</f>
        <v/>
      </c>
      <c r="J1370" s="1">
        <f>1-H1370-I1370</f>
        <v/>
      </c>
      <c r="K1370" s="1" t="n"/>
      <c r="L1370" s="0">
        <f>(4*H1370)/(-2*H1370+12*I1370+3)</f>
        <v/>
      </c>
      <c r="M1370" s="0">
        <f>(9*I1370)/(-2*H1370+12*I1370+3)</f>
        <v/>
      </c>
      <c r="N1370" s="1">
        <f>SQRT(POWER(L1370-AG1370,2)+POWER(M1370-AH1370,2))</f>
        <v/>
      </c>
      <c r="O1370" s="1" t="n">
        <v>6.2131</v>
      </c>
      <c r="P1370" s="1" t="n">
        <v>48.154</v>
      </c>
      <c r="Q1370" t="n">
        <v>6.1891</v>
      </c>
      <c r="R1370" t="n">
        <v>1945.4479</v>
      </c>
      <c r="S1370" s="0" t="n">
        <v>3.8541</v>
      </c>
      <c r="AA1370" s="0" t="n">
        <v>58.9214</v>
      </c>
      <c r="AB1370" s="0" t="n">
        <v>70.9057</v>
      </c>
      <c r="AC1370" s="0" t="n">
        <v>11.0195</v>
      </c>
      <c r="AD1370" s="1">
        <f>AA1370/SUM(AA1370:AC1370)</f>
        <v/>
      </c>
      <c r="AE1370" s="1">
        <f>AB1370/SUM(AA1370:AC1370)</f>
        <v/>
      </c>
      <c r="AF1370" s="1">
        <f>1-AD1370-AE1370</f>
        <v/>
      </c>
      <c r="AG1370" s="0">
        <f>(4*AD1370)/(-2*AD1370+12*AE1370+3)</f>
        <v/>
      </c>
      <c r="AH1370" s="0">
        <f>(9*AE1370)/(-2*AD1370+12*AE1370+3)</f>
        <v/>
      </c>
      <c r="AI1370" t="n">
        <v>3.1301</v>
      </c>
      <c r="AJ1370" t="n">
        <v>42.7875</v>
      </c>
      <c r="AK1370" t="n">
        <v>1865.3083</v>
      </c>
      <c r="AR1370" s="0" t="n">
        <v>58.5663</v>
      </c>
      <c r="AS1370" s="0" t="n">
        <v>70.14239999999999</v>
      </c>
      <c r="AT1370" s="0" t="n">
        <v>10.8924</v>
      </c>
      <c r="AU1370" s="1">
        <f>AR1370/SUM(AR1370:AT1370)</f>
        <v/>
      </c>
      <c r="AV1370" s="1">
        <f>AS1370/SUM(AR1370:AT1370)</f>
        <v/>
      </c>
      <c r="AW1370" s="1">
        <f>1-AU1370-AV1370</f>
        <v/>
      </c>
      <c r="AX1370" s="1" t="n"/>
      <c r="AY1370" s="0">
        <f>(4*AU1370)/(-2*AU1370+12*AV1370+3)</f>
        <v/>
      </c>
      <c r="AZ1370" s="0">
        <f>(9*AV1370)/(-2*AU1370+12*AV1370+3)</f>
        <v/>
      </c>
      <c r="BB1370" t="n">
        <v>3.5874</v>
      </c>
      <c r="BC1370" t="n">
        <v>42.5083</v>
      </c>
      <c r="BD1370" t="n">
        <v>0.5358000000000001</v>
      </c>
      <c r="BE1370" t="n">
        <v>1868.3255</v>
      </c>
      <c r="BF1370" t="n">
        <v>0.3005</v>
      </c>
      <c r="CQ1370" s="0" t="n">
        <v>2</v>
      </c>
    </row>
    <row r="1371">
      <c r="A1371" s="0" t="n">
        <v>384</v>
      </c>
      <c r="B1371" s="0" t="n">
        <v>384</v>
      </c>
      <c r="C1371" s="0" t="n">
        <v>128</v>
      </c>
      <c r="D1371" s="1" t="n"/>
      <c r="E1371" s="0" t="n">
        <v>66.95269999999999</v>
      </c>
      <c r="F1371" s="0" t="n">
        <v>78.5421</v>
      </c>
      <c r="G1371" s="0" t="n">
        <v>15.8299</v>
      </c>
      <c r="H1371" s="1">
        <f>E1371/SUM(E1371:G1371)</f>
        <v/>
      </c>
      <c r="I1371" s="1">
        <f>F1371/SUM(E1371:G1371)</f>
        <v/>
      </c>
      <c r="J1371" s="1">
        <f>1-H1371-I1371</f>
        <v/>
      </c>
      <c r="K1371" s="1" t="n"/>
      <c r="L1371" s="0">
        <f>(4*H1371)/(-2*H1371+12*I1371+3)</f>
        <v/>
      </c>
      <c r="M1371" s="0">
        <f>(9*I1371)/(-2*H1371+12*I1371+3)</f>
        <v/>
      </c>
      <c r="N1371" s="1">
        <f>SQRT(POWER(L1371-AG1371,2)+POWER(M1371-AH1371,2))</f>
        <v/>
      </c>
      <c r="O1371" s="1" t="n">
        <v>5.0151</v>
      </c>
      <c r="P1371" s="1" t="n">
        <v>42.0034</v>
      </c>
      <c r="Q1371" t="n">
        <v>4.4204</v>
      </c>
      <c r="R1371" t="n">
        <v>3008.5904</v>
      </c>
      <c r="S1371" s="0" t="n">
        <v>2.5645</v>
      </c>
      <c r="AA1371" s="0" t="n">
        <v>60.1412</v>
      </c>
      <c r="AB1371" s="0" t="n">
        <v>71.3938</v>
      </c>
      <c r="AC1371" s="0" t="n">
        <v>17.442</v>
      </c>
      <c r="AD1371" s="1">
        <f>AA1371/SUM(AA1371:AC1371)</f>
        <v/>
      </c>
      <c r="AE1371" s="1">
        <f>AB1371/SUM(AA1371:AC1371)</f>
        <v/>
      </c>
      <c r="AF1371" s="1">
        <f>1-AD1371-AE1371</f>
        <v/>
      </c>
      <c r="AG1371" s="0">
        <f>(4*AD1371)/(-2*AD1371+12*AE1371+3)</f>
        <v/>
      </c>
      <c r="AH1371" s="0">
        <f>(9*AE1371)/(-2*AD1371+12*AE1371+3)</f>
        <v/>
      </c>
      <c r="AI1371" t="n">
        <v>2.7972</v>
      </c>
      <c r="AJ1371" t="n">
        <v>38.1797</v>
      </c>
      <c r="AK1371" t="n">
        <v>3153.6457</v>
      </c>
      <c r="AR1371" s="0" t="n">
        <v>59.58</v>
      </c>
      <c r="AS1371" s="0" t="n">
        <v>70.8386</v>
      </c>
      <c r="AT1371" s="0" t="n">
        <v>17.4962</v>
      </c>
      <c r="AU1371" s="1">
        <f>AR1371/SUM(AR1371:AT1371)</f>
        <v/>
      </c>
      <c r="AV1371" s="1">
        <f>AS1371/SUM(AR1371:AT1371)</f>
        <v/>
      </c>
      <c r="AW1371" s="1">
        <f>1-AU1371-AV1371</f>
        <v/>
      </c>
      <c r="AX1371" s="1" t="n"/>
      <c r="AY1371" s="0">
        <f>(4*AU1371)/(-2*AU1371+12*AV1371+3)</f>
        <v/>
      </c>
      <c r="AZ1371" s="0">
        <f>(9*AV1371)/(-2*AU1371+12*AV1371+3)</f>
        <v/>
      </c>
      <c r="BB1371" t="n">
        <v>2.5823</v>
      </c>
      <c r="BC1371" t="n">
        <v>37.928</v>
      </c>
      <c r="BD1371" t="n">
        <v>0.331</v>
      </c>
      <c r="BE1371" t="n">
        <v>3164.413</v>
      </c>
      <c r="BF1371" t="n">
        <v>0.1987</v>
      </c>
      <c r="CQ1371" s="0" t="n">
        <v>2</v>
      </c>
    </row>
    <row r="1372">
      <c r="A1372" s="0" t="n">
        <v>384</v>
      </c>
      <c r="B1372" s="0" t="n">
        <v>384</v>
      </c>
      <c r="C1372" s="0" t="n">
        <v>256</v>
      </c>
      <c r="D1372" s="1" t="n"/>
      <c r="E1372" s="0" t="n">
        <v>73.6549</v>
      </c>
      <c r="F1372" s="0" t="n">
        <v>81.0629</v>
      </c>
      <c r="G1372" s="0" t="n">
        <v>47.5043</v>
      </c>
      <c r="H1372" s="1">
        <f>E1372/SUM(E1372:G1372)</f>
        <v/>
      </c>
      <c r="I1372" s="1">
        <f>F1372/SUM(E1372:G1372)</f>
        <v/>
      </c>
      <c r="J1372" s="1">
        <f>1-H1372-I1372</f>
        <v/>
      </c>
      <c r="K1372" s="1" t="n"/>
      <c r="L1372" s="0">
        <f>(4*H1372)/(-2*H1372+12*I1372+3)</f>
        <v/>
      </c>
      <c r="M1372" s="0">
        <f>(9*I1372)/(-2*H1372+12*I1372+3)</f>
        <v/>
      </c>
      <c r="N1372" s="1">
        <f>SQRT(POWER(L1372-AG1372,2)+POWER(M1372-AH1372,2))</f>
        <v/>
      </c>
      <c r="O1372" s="1" t="n">
        <v>4.2912</v>
      </c>
      <c r="P1372" s="1" t="n">
        <v>22.2767</v>
      </c>
      <c r="Q1372" t="n">
        <v>2.7067</v>
      </c>
      <c r="R1372" t="n">
        <v>4129.0904</v>
      </c>
      <c r="S1372" s="0" t="n">
        <v>2.767</v>
      </c>
      <c r="AA1372" s="0" t="n">
        <v>64.52630000000001</v>
      </c>
      <c r="AB1372" s="0" t="n">
        <v>73.14830000000001</v>
      </c>
      <c r="AC1372" s="0" t="n">
        <v>40.5299</v>
      </c>
      <c r="AD1372" s="1">
        <f>AA1372/SUM(AA1372:AC1372)</f>
        <v/>
      </c>
      <c r="AE1372" s="1">
        <f>AB1372/SUM(AA1372:AC1372)</f>
        <v/>
      </c>
      <c r="AF1372" s="1">
        <f>1-AD1372-AE1372</f>
        <v/>
      </c>
      <c r="AG1372" s="0">
        <f>(4*AD1372)/(-2*AD1372+12*AE1372+3)</f>
        <v/>
      </c>
      <c r="AH1372" s="0">
        <f>(9*AE1372)/(-2*AD1372+12*AE1372+3)</f>
        <v/>
      </c>
      <c r="AI1372" t="n">
        <v>1.7063</v>
      </c>
      <c r="AJ1372" t="n">
        <v>23.0794</v>
      </c>
      <c r="AK1372" t="n">
        <v>4072.9065</v>
      </c>
      <c r="AR1372" s="0" t="n">
        <v>64.34480000000001</v>
      </c>
      <c r="AS1372" s="0" t="n">
        <v>72.9392</v>
      </c>
      <c r="AT1372" s="0" t="n">
        <v>40.0911</v>
      </c>
      <c r="AU1372" s="1">
        <f>AR1372/SUM(AR1372:AT1372)</f>
        <v/>
      </c>
      <c r="AV1372" s="1">
        <f>AS1372/SUM(AR1372:AT1372)</f>
        <v/>
      </c>
      <c r="AW1372" s="1">
        <f>1-AU1372-AV1372</f>
        <v/>
      </c>
      <c r="AX1372" s="1" t="n"/>
      <c r="AY1372" s="0">
        <f>(4*AU1372)/(-2*AU1372+12*AV1372+3)</f>
        <v/>
      </c>
      <c r="AZ1372" s="0">
        <f>(9*AV1372)/(-2*AU1372+12*AV1372+3)</f>
        <v/>
      </c>
      <c r="BB1372" t="n">
        <v>1.7875</v>
      </c>
      <c r="BC1372" t="n">
        <v>23.249</v>
      </c>
      <c r="BD1372" t="n">
        <v>0.188</v>
      </c>
      <c r="BE1372" t="n">
        <v>4056.2779</v>
      </c>
      <c r="BF1372" t="n">
        <v>0.1165</v>
      </c>
      <c r="CQ1372" s="0" t="n">
        <v>2</v>
      </c>
    </row>
    <row r="1373">
      <c r="A1373" s="0" t="n">
        <v>384</v>
      </c>
      <c r="B1373" s="0" t="n">
        <v>384</v>
      </c>
      <c r="C1373" s="0" t="n">
        <v>512</v>
      </c>
      <c r="D1373" s="1" t="n"/>
      <c r="E1373" s="0" t="n">
        <v>100.7716</v>
      </c>
      <c r="F1373" s="0" t="n">
        <v>89.9999</v>
      </c>
      <c r="G1373" s="0" t="n">
        <v>201.2426</v>
      </c>
      <c r="H1373" s="1">
        <f>E1373/SUM(E1373:G1373)</f>
        <v/>
      </c>
      <c r="I1373" s="1">
        <f>F1373/SUM(E1373:G1373)</f>
        <v/>
      </c>
      <c r="J1373" s="1">
        <f>1-H1373-I1373</f>
        <v/>
      </c>
      <c r="K1373" s="1" t="n"/>
      <c r="L1373" s="0">
        <f>(4*H1373)/(-2*H1373+12*I1373+3)</f>
        <v/>
      </c>
      <c r="M1373" s="0">
        <f>(9*I1373)/(-2*H1373+12*I1373+3)</f>
        <v/>
      </c>
      <c r="N1373" s="1">
        <f>SQRT(POWER(L1373-AG1373,2)+POWER(M1373-AH1373,2))</f>
        <v/>
      </c>
      <c r="O1373" s="1" t="n">
        <v>-0.9284</v>
      </c>
      <c r="P1373" s="1" t="n">
        <v>-42.2803</v>
      </c>
      <c r="Q1373" t="n">
        <v>15.6506</v>
      </c>
      <c r="R1373" t="n">
        <v>84121.9727</v>
      </c>
      <c r="S1373" s="0" t="n">
        <v>5.5214</v>
      </c>
      <c r="AA1373" s="0" t="n">
        <v>84.6746</v>
      </c>
      <c r="AB1373" s="0" t="n">
        <v>81.20999999999999</v>
      </c>
      <c r="AC1373" s="0" t="n">
        <v>146.6138</v>
      </c>
      <c r="AD1373" s="1">
        <f>AA1373/SUM(AA1373:AC1373)</f>
        <v/>
      </c>
      <c r="AE1373" s="1">
        <f>AB1373/SUM(AA1373:AC1373)</f>
        <v/>
      </c>
      <c r="AF1373" s="1">
        <f>1-AD1373-AE1373</f>
        <v/>
      </c>
      <c r="AG1373" s="0">
        <f>(4*AD1373)/(-2*AD1373+12*AE1373+3)</f>
        <v/>
      </c>
      <c r="AH1373" s="0">
        <f>(9*AE1373)/(-2*AD1373+12*AE1373+3)</f>
        <v/>
      </c>
      <c r="AI1373" t="n">
        <v>-1.8866</v>
      </c>
      <c r="AJ1373" t="n">
        <v>-26.6591</v>
      </c>
      <c r="AK1373" t="n">
        <v>15741.8732</v>
      </c>
      <c r="AR1373" s="0" t="n">
        <v>84.2911</v>
      </c>
      <c r="AS1373" s="0" t="n">
        <v>80.9328</v>
      </c>
      <c r="AT1373" s="0" t="n">
        <v>143.8833</v>
      </c>
      <c r="AU1373" s="1">
        <f>AR1373/SUM(AR1373:AT1373)</f>
        <v/>
      </c>
      <c r="AV1373" s="1">
        <f>AS1373/SUM(AR1373:AT1373)</f>
        <v/>
      </c>
      <c r="AW1373" s="1">
        <f>1-AU1373-AV1373</f>
        <v/>
      </c>
      <c r="AX1373" s="1" t="n"/>
      <c r="AY1373" s="0">
        <f>(4*AU1373)/(-2*AU1373+12*AV1373+3)</f>
        <v/>
      </c>
      <c r="AZ1373" s="0">
        <f>(9*AV1373)/(-2*AU1373+12*AV1373+3)</f>
        <v/>
      </c>
      <c r="BB1373" t="n">
        <v>-1.5884</v>
      </c>
      <c r="BC1373" t="n">
        <v>-25.724</v>
      </c>
      <c r="BD1373" t="n">
        <v>0.9815</v>
      </c>
      <c r="BE1373" t="n">
        <v>14934.4258</v>
      </c>
      <c r="BF1373" t="n">
        <v>0.3864</v>
      </c>
      <c r="CQ1373" s="0" t="n">
        <v>2</v>
      </c>
    </row>
    <row r="1374">
      <c r="A1374" s="0" t="n">
        <v>384</v>
      </c>
      <c r="B1374" s="0" t="n">
        <v>384</v>
      </c>
      <c r="C1374" s="0" t="n">
        <v>640</v>
      </c>
      <c r="D1374" s="1" t="n"/>
      <c r="E1374" s="0" t="n">
        <v>122.8849</v>
      </c>
      <c r="F1374" s="0" t="n">
        <v>97.3985</v>
      </c>
      <c r="G1374" s="0" t="n">
        <v>320.5157</v>
      </c>
      <c r="H1374" s="1">
        <f>E1374/SUM(E1374:G1374)</f>
        <v/>
      </c>
      <c r="I1374" s="1">
        <f>F1374/SUM(E1374:G1374)</f>
        <v/>
      </c>
      <c r="J1374" s="1">
        <f>1-H1374-I1374</f>
        <v/>
      </c>
      <c r="K1374" s="1" t="n"/>
      <c r="L1374" s="0">
        <f>(4*H1374)/(-2*H1374+12*I1374+3)</f>
        <v/>
      </c>
      <c r="M1374" s="0">
        <f>(9*I1374)/(-2*H1374+12*I1374+3)</f>
        <v/>
      </c>
      <c r="N1374" s="1">
        <f>SQRT(POWER(L1374-AG1374,2)+POWER(M1374-AH1374,2))</f>
        <v/>
      </c>
      <c r="O1374" s="1" t="n">
        <v>-2.787</v>
      </c>
      <c r="P1374" s="1" t="n">
        <v>-73.285</v>
      </c>
      <c r="Q1374" t="n">
        <v>19.771</v>
      </c>
      <c r="R1374" t="n">
        <v>2.927339757790828e+18</v>
      </c>
      <c r="S1374" s="0" t="n">
        <v>4.7233</v>
      </c>
      <c r="AA1374" s="0" t="n">
        <v>100.9974</v>
      </c>
      <c r="AB1374" s="0" t="n">
        <v>87.741</v>
      </c>
      <c r="AC1374" s="0" t="n">
        <v>232.5551</v>
      </c>
      <c r="AD1374" s="1">
        <f>AA1374/SUM(AA1374:AC1374)</f>
        <v/>
      </c>
      <c r="AE1374" s="1">
        <f>AB1374/SUM(AA1374:AC1374)</f>
        <v/>
      </c>
      <c r="AF1374" s="1">
        <f>1-AD1374-AE1374</f>
        <v/>
      </c>
      <c r="AG1374" s="0">
        <f>(4*AD1374)/(-2*AD1374+12*AE1374+3)</f>
        <v/>
      </c>
      <c r="AH1374" s="0">
        <f>(9*AE1374)/(-2*AD1374+12*AE1374+3)</f>
        <v/>
      </c>
      <c r="AI1374" t="n">
        <v>-3.8281</v>
      </c>
      <c r="AJ1374" t="n">
        <v>-53.5415</v>
      </c>
      <c r="AK1374" t="n">
        <v>2.927339757790828e+18</v>
      </c>
      <c r="AR1374" s="0" t="n">
        <v>100.4355</v>
      </c>
      <c r="AS1374" s="0" t="n">
        <v>87.4909</v>
      </c>
      <c r="AT1374" s="0" t="n">
        <v>230.6257</v>
      </c>
      <c r="AU1374" s="1">
        <f>AR1374/SUM(AR1374:AT1374)</f>
        <v/>
      </c>
      <c r="AV1374" s="1">
        <f>AS1374/SUM(AR1374:AT1374)</f>
        <v/>
      </c>
      <c r="AW1374" s="1">
        <f>1-AU1374-AV1374</f>
        <v/>
      </c>
      <c r="AX1374" s="1" t="n"/>
      <c r="AY1374" s="0">
        <f>(4*AU1374)/(-2*AU1374+12*AV1374+3)</f>
        <v/>
      </c>
      <c r="AZ1374" s="0">
        <f>(9*AV1374)/(-2*AU1374+12*AV1374+3)</f>
        <v/>
      </c>
      <c r="BB1374" t="n">
        <v>-3.9081</v>
      </c>
      <c r="BC1374" t="n">
        <v>-53.0651</v>
      </c>
      <c r="BD1374" t="n">
        <v>0.4831</v>
      </c>
      <c r="BE1374" t="n">
        <v>2.927339757790828e+18</v>
      </c>
      <c r="BF1374" t="n">
        <v>0.1313</v>
      </c>
      <c r="CQ1374" s="0" t="n">
        <v>2</v>
      </c>
    </row>
    <row r="1375">
      <c r="A1375" s="0" t="n">
        <v>384</v>
      </c>
      <c r="B1375" s="0" t="n">
        <v>384</v>
      </c>
      <c r="C1375" s="0" t="n">
        <v>768</v>
      </c>
      <c r="D1375" s="1" t="n"/>
      <c r="E1375" s="0" t="n">
        <v>150.3945</v>
      </c>
      <c r="F1375" s="0" t="n">
        <v>106.5042</v>
      </c>
      <c r="G1375" s="0" t="n">
        <v>472.7758</v>
      </c>
      <c r="H1375" s="1">
        <f>E1375/SUM(E1375:G1375)</f>
        <v/>
      </c>
      <c r="I1375" s="1">
        <f>F1375/SUM(E1375:G1375)</f>
        <v/>
      </c>
      <c r="J1375" s="1">
        <f>1-H1375-I1375</f>
        <v/>
      </c>
      <c r="K1375" s="1" t="n"/>
      <c r="L1375" s="0">
        <f>(4*H1375)/(-2*H1375+12*I1375+3)</f>
        <v/>
      </c>
      <c r="M1375" s="0">
        <f>(9*I1375)/(-2*H1375+12*I1375+3)</f>
        <v/>
      </c>
      <c r="N1375" s="1">
        <f>SQRT(POWER(L1375-AG1375,2)+POWER(M1375-AH1375,2))</f>
        <v/>
      </c>
      <c r="O1375" s="1" t="n">
        <v>-4.8153</v>
      </c>
      <c r="P1375" s="1" t="n">
        <v>-101.89</v>
      </c>
      <c r="Q1375" t="n">
        <v>22.9884</v>
      </c>
      <c r="R1375" t="n">
        <v>2.927339757790828e+18</v>
      </c>
      <c r="S1375" s="0" t="n">
        <v>4.6841</v>
      </c>
      <c r="AA1375" s="0" t="n">
        <v>121.7609</v>
      </c>
      <c r="AB1375" s="0" t="n">
        <v>96.0488</v>
      </c>
      <c r="AC1375" s="0" t="n">
        <v>341.878</v>
      </c>
      <c r="AD1375" s="1">
        <f>AA1375/SUM(AA1375:AC1375)</f>
        <v/>
      </c>
      <c r="AE1375" s="1">
        <f>AB1375/SUM(AA1375:AC1375)</f>
        <v/>
      </c>
      <c r="AF1375" s="1">
        <f>1-AD1375-AE1375</f>
        <v/>
      </c>
      <c r="AG1375" s="0">
        <f>(4*AD1375)/(-2*AD1375+12*AE1375+3)</f>
        <v/>
      </c>
      <c r="AH1375" s="0">
        <f>(9*AE1375)/(-2*AD1375+12*AE1375+3)</f>
        <v/>
      </c>
      <c r="AI1375" t="n">
        <v>-5.6604</v>
      </c>
      <c r="AJ1375" t="n">
        <v>-78.91719999999999</v>
      </c>
      <c r="AK1375" t="n">
        <v>4.391009636686238e+18</v>
      </c>
      <c r="AR1375" s="0" t="n">
        <v>121.5381</v>
      </c>
      <c r="AS1375" s="0" t="n">
        <v>96.2248</v>
      </c>
      <c r="AT1375" s="0" t="n">
        <v>336.9071</v>
      </c>
      <c r="AU1375" s="1">
        <f>AR1375/SUM(AR1375:AT1375)</f>
        <v/>
      </c>
      <c r="AV1375" s="1">
        <f>AS1375/SUM(AR1375:AT1375)</f>
        <v/>
      </c>
      <c r="AW1375" s="1">
        <f>1-AU1375-AV1375</f>
        <v/>
      </c>
      <c r="AX1375" s="1" t="n"/>
      <c r="AY1375" s="0">
        <f>(4*AU1375)/(-2*AU1375+12*AV1375+3)</f>
        <v/>
      </c>
      <c r="AZ1375" s="0">
        <f>(9*AV1375)/(-2*AU1375+12*AV1375+3)</f>
        <v/>
      </c>
      <c r="BB1375" t="n">
        <v>-5.3319</v>
      </c>
      <c r="BC1375" t="n">
        <v>-77.6691</v>
      </c>
      <c r="BD1375" t="n">
        <v>1.2906</v>
      </c>
      <c r="BE1375" t="n">
        <v>2.927339757790828e+18</v>
      </c>
      <c r="BF1375" t="n">
        <v>0.2837</v>
      </c>
      <c r="CQ1375" s="0" t="n">
        <v>2</v>
      </c>
    </row>
    <row r="1376">
      <c r="A1376" s="0" t="n">
        <v>384</v>
      </c>
      <c r="B1376" s="0" t="n">
        <v>384</v>
      </c>
      <c r="C1376" s="0" t="n">
        <v>896</v>
      </c>
      <c r="D1376" s="1" t="n"/>
      <c r="E1376" s="0" t="n">
        <v>183.094</v>
      </c>
      <c r="F1376" s="0" t="n">
        <v>117.4995</v>
      </c>
      <c r="G1376" s="0" t="n">
        <v>650.1249</v>
      </c>
      <c r="H1376" s="1">
        <f>E1376/SUM(E1376:G1376)</f>
        <v/>
      </c>
      <c r="I1376" s="1">
        <f>F1376/SUM(E1376:G1376)</f>
        <v/>
      </c>
      <c r="J1376" s="1">
        <f>1-H1376-I1376</f>
        <v/>
      </c>
      <c r="K1376" s="1" t="n"/>
      <c r="L1376" s="0">
        <f>(4*H1376)/(-2*H1376+12*I1376+3)</f>
        <v/>
      </c>
      <c r="M1376" s="0">
        <f>(9*I1376)/(-2*H1376+12*I1376+3)</f>
        <v/>
      </c>
      <c r="N1376" s="1">
        <f>SQRT(POWER(L1376-AG1376,2)+POWER(M1376-AH1376,2))</f>
        <v/>
      </c>
      <c r="O1376" s="1" t="n">
        <v>-6.3219</v>
      </c>
      <c r="P1376" s="1" t="n">
        <v>-126.5328</v>
      </c>
      <c r="Q1376" t="n">
        <v>24.2511</v>
      </c>
      <c r="R1376" t="n">
        <v>4.391009636686238e+18</v>
      </c>
      <c r="S1376" s="0" t="n">
        <v>4.6224</v>
      </c>
      <c r="AA1376" s="0" t="n">
        <v>147.131</v>
      </c>
      <c r="AB1376" s="0" t="n">
        <v>106.1998</v>
      </c>
      <c r="AC1376" s="0" t="n">
        <v>475.4548</v>
      </c>
      <c r="AD1376" s="1">
        <f>AA1376/SUM(AA1376:AC1376)</f>
        <v/>
      </c>
      <c r="AE1376" s="1">
        <f>AB1376/SUM(AA1376:AC1376)</f>
        <v/>
      </c>
      <c r="AF1376" s="1">
        <f>1-AD1376-AE1376</f>
        <v/>
      </c>
      <c r="AG1376" s="0">
        <f>(4*AD1376)/(-2*AD1376+12*AE1376+3)</f>
        <v/>
      </c>
      <c r="AH1376" s="0">
        <f>(9*AE1376)/(-2*AD1376+12*AE1376+3)</f>
        <v/>
      </c>
      <c r="AI1376" t="n">
        <v>-7.3486</v>
      </c>
      <c r="AJ1376" t="n">
        <v>-102.3035</v>
      </c>
      <c r="AK1376" t="n">
        <v>4.391009636686238e+18</v>
      </c>
      <c r="AR1376" s="0" t="n">
        <v>146.533</v>
      </c>
      <c r="AS1376" s="0" t="n">
        <v>106.4897</v>
      </c>
      <c r="AT1376" s="0" t="n">
        <v>471.0971</v>
      </c>
      <c r="AU1376" s="1">
        <f>AR1376/SUM(AR1376:AT1376)</f>
        <v/>
      </c>
      <c r="AV1376" s="1">
        <f>AS1376/SUM(AR1376:AT1376)</f>
        <v/>
      </c>
      <c r="AW1376" s="1">
        <f>1-AU1376-AV1376</f>
        <v/>
      </c>
      <c r="AX1376" s="1" t="n"/>
      <c r="AY1376" s="0">
        <f>(4*AU1376)/(-2*AU1376+12*AV1376+3)</f>
        <v/>
      </c>
      <c r="AZ1376" s="0">
        <f>(9*AV1376)/(-2*AU1376+12*AV1376+3)</f>
        <v/>
      </c>
      <c r="BB1376" t="n">
        <v>-7.4859</v>
      </c>
      <c r="BC1376" t="n">
        <v>-101.3719</v>
      </c>
      <c r="BD1376" t="n">
        <v>0.9417</v>
      </c>
      <c r="BE1376" t="n">
        <v>2.927339757790828e+18</v>
      </c>
      <c r="BF1376" t="n">
        <v>0.2188</v>
      </c>
      <c r="CQ1376" s="0" t="n">
        <v>2</v>
      </c>
    </row>
    <row r="1377">
      <c r="A1377" s="0" t="n">
        <v>384</v>
      </c>
      <c r="B1377" s="0" t="n">
        <v>384</v>
      </c>
      <c r="C1377" s="0" t="n">
        <v>1023</v>
      </c>
      <c r="D1377" s="1" t="n"/>
      <c r="E1377" s="0" t="n">
        <v>220.8249</v>
      </c>
      <c r="F1377" s="0" t="n">
        <v>131.312</v>
      </c>
      <c r="G1377" s="0" t="n">
        <v>853.3198</v>
      </c>
      <c r="H1377" s="1">
        <f>E1377/SUM(E1377:G1377)</f>
        <v/>
      </c>
      <c r="I1377" s="1">
        <f>F1377/SUM(E1377:G1377)</f>
        <v/>
      </c>
      <c r="J1377" s="1">
        <f>1-H1377-I1377</f>
        <v/>
      </c>
      <c r="K1377" s="1" t="n"/>
      <c r="L1377" s="0">
        <f>(4*H1377)/(-2*H1377+12*I1377+3)</f>
        <v/>
      </c>
      <c r="M1377" s="0">
        <f>(9*I1377)/(-2*H1377+12*I1377+3)</f>
        <v/>
      </c>
      <c r="N1377" s="1">
        <f>SQRT(POWER(L1377-AG1377,2)+POWER(M1377-AH1377,2))</f>
        <v/>
      </c>
      <c r="O1377" s="1" t="n">
        <v>-8.016</v>
      </c>
      <c r="P1377" s="1" t="n">
        <v>-148.1342</v>
      </c>
      <c r="Q1377" t="n">
        <v>24.4952</v>
      </c>
      <c r="R1377" t="n">
        <v>2.927339757790828e+18</v>
      </c>
      <c r="S1377" s="0" t="n">
        <v>4.4898</v>
      </c>
      <c r="AA1377" s="0" t="n">
        <v>176.9982</v>
      </c>
      <c r="AB1377" s="0" t="n">
        <v>118.1502</v>
      </c>
      <c r="AC1377" s="0" t="n">
        <v>632.7097</v>
      </c>
      <c r="AD1377" s="1">
        <f>AA1377/SUM(AA1377:AC1377)</f>
        <v/>
      </c>
      <c r="AE1377" s="1">
        <f>AB1377/SUM(AA1377:AC1377)</f>
        <v/>
      </c>
      <c r="AF1377" s="1">
        <f>1-AD1377-AE1377</f>
        <v/>
      </c>
      <c r="AG1377" s="0">
        <f>(4*AD1377)/(-2*AD1377+12*AE1377+3)</f>
        <v/>
      </c>
      <c r="AH1377" s="0">
        <f>(9*AE1377)/(-2*AD1377+12*AE1377+3)</f>
        <v/>
      </c>
      <c r="AI1377" t="n">
        <v>-8.8895</v>
      </c>
      <c r="AJ1377" t="n">
        <v>-123.6546</v>
      </c>
      <c r="AK1377" t="n">
        <v>2.927339757790828e+18</v>
      </c>
      <c r="AR1377" s="0" t="n">
        <v>176.385</v>
      </c>
      <c r="AS1377" s="0" t="n">
        <v>118.5275</v>
      </c>
      <c r="AT1377" s="0" t="n">
        <v>627.0853</v>
      </c>
      <c r="AU1377" s="1">
        <f>AR1377/SUM(AR1377:AT1377)</f>
        <v/>
      </c>
      <c r="AV1377" s="1">
        <f>AS1377/SUM(AR1377:AT1377)</f>
        <v/>
      </c>
      <c r="AW1377" s="1">
        <f>1-AU1377-AV1377</f>
        <v/>
      </c>
      <c r="AX1377" s="1" t="n"/>
      <c r="AY1377" s="0">
        <f>(4*AU1377)/(-2*AU1377+12*AV1377+3)</f>
        <v/>
      </c>
      <c r="AZ1377" s="0">
        <f>(9*AV1377)/(-2*AU1377+12*AV1377+3)</f>
        <v/>
      </c>
      <c r="BB1377" t="n">
        <v>-8.948499999999999</v>
      </c>
      <c r="BC1377" t="n">
        <v>-122.7083</v>
      </c>
      <c r="BD1377" t="n">
        <v>0.9482</v>
      </c>
      <c r="BE1377" t="n">
        <v>4.391009636686238e+18</v>
      </c>
      <c r="BF1377" t="n">
        <v>0.2011</v>
      </c>
      <c r="CQ1377" s="0" t="n">
        <v>2</v>
      </c>
    </row>
    <row r="1378">
      <c r="A1378" s="0" t="n">
        <v>384</v>
      </c>
      <c r="B1378" s="0" t="n">
        <v>512</v>
      </c>
      <c r="C1378" s="0" t="n">
        <v>0</v>
      </c>
      <c r="D1378" s="1" t="n"/>
      <c r="E1378" s="0" t="n">
        <v>79.55540000000001</v>
      </c>
      <c r="F1378" s="0" t="n">
        <v>126.2397</v>
      </c>
      <c r="G1378" s="0" t="n">
        <v>11.3779</v>
      </c>
      <c r="H1378" s="1">
        <f>E1378/SUM(E1378:G1378)</f>
        <v/>
      </c>
      <c r="I1378" s="1">
        <f>F1378/SUM(E1378:G1378)</f>
        <v/>
      </c>
      <c r="J1378" s="1">
        <f>1-H1378-I1378</f>
        <v/>
      </c>
      <c r="K1378" s="1" t="n"/>
      <c r="L1378" s="0">
        <f>(4*H1378)/(-2*H1378+12*I1378+3)</f>
        <v/>
      </c>
      <c r="M1378" s="0">
        <f>(9*I1378)/(-2*H1378+12*I1378+3)</f>
        <v/>
      </c>
      <c r="N1378" s="1">
        <f>SQRT(POWER(L1378-AG1378,2)+POWER(M1378-AH1378,2))</f>
        <v/>
      </c>
      <c r="O1378" s="1" t="n">
        <v>-26.0462</v>
      </c>
      <c r="P1378" s="1" t="n">
        <v>64.6858</v>
      </c>
      <c r="Q1378" t="n">
        <v>12.5138</v>
      </c>
      <c r="R1378" t="n">
        <v>3199.8919</v>
      </c>
      <c r="S1378" s="0" t="n">
        <v>4.0582</v>
      </c>
      <c r="AA1378" s="0" t="n">
        <v>82.86920000000001</v>
      </c>
      <c r="AB1378" s="0" t="n">
        <v>118.8179</v>
      </c>
      <c r="AC1378" s="0" t="n">
        <v>18.9972</v>
      </c>
      <c r="AD1378" s="1">
        <f>AA1378/SUM(AA1378:AC1378)</f>
        <v/>
      </c>
      <c r="AE1378" s="1">
        <f>AB1378/SUM(AA1378:AC1378)</f>
        <v/>
      </c>
      <c r="AF1378" s="1">
        <f>1-AD1378-AE1378</f>
        <v/>
      </c>
      <c r="AG1378" s="0">
        <f>(4*AD1378)/(-2*AD1378+12*AE1378+3)</f>
        <v/>
      </c>
      <c r="AH1378" s="0">
        <f>(9*AE1378)/(-2*AD1378+12*AE1378+3)</f>
        <v/>
      </c>
      <c r="AI1378" t="n">
        <v>-16.3775</v>
      </c>
      <c r="AJ1378" t="n">
        <v>56.7417</v>
      </c>
      <c r="AK1378" t="n">
        <v>3241.5832</v>
      </c>
      <c r="AR1378" s="0" t="n">
        <v>82.18049999999999</v>
      </c>
      <c r="AS1378" s="0" t="n">
        <v>117.6468</v>
      </c>
      <c r="AT1378" s="0" t="n">
        <v>18.6906</v>
      </c>
      <c r="AU1378" s="1">
        <f>AR1378/SUM(AR1378:AT1378)</f>
        <v/>
      </c>
      <c r="AV1378" s="1">
        <f>AS1378/SUM(AR1378:AT1378)</f>
        <v/>
      </c>
      <c r="AW1378" s="1">
        <f>1-AU1378-AV1378</f>
        <v/>
      </c>
      <c r="AX1378" s="1" t="n"/>
      <c r="AY1378" s="0">
        <f>(4*AU1378)/(-2*AU1378+12*AV1378+3)</f>
        <v/>
      </c>
      <c r="AZ1378" s="0">
        <f>(9*AV1378)/(-2*AU1378+12*AV1378+3)</f>
        <v/>
      </c>
      <c r="BB1378" t="n">
        <v>-16.1197</v>
      </c>
      <c r="BC1378" t="n">
        <v>56.5376</v>
      </c>
      <c r="BD1378" t="n">
        <v>0.3288</v>
      </c>
      <c r="BE1378" t="n">
        <v>3236.601</v>
      </c>
      <c r="BF1378" t="n">
        <v>0.2379</v>
      </c>
      <c r="CQ1378" s="0" t="n">
        <v>2</v>
      </c>
    </row>
    <row r="1379">
      <c r="A1379" s="0" t="n">
        <v>384</v>
      </c>
      <c r="B1379" s="0" t="n">
        <v>512</v>
      </c>
      <c r="C1379" s="0" t="n">
        <v>128</v>
      </c>
      <c r="D1379" s="1" t="n"/>
      <c r="E1379" s="0" t="n">
        <v>81.37909999999999</v>
      </c>
      <c r="F1379" s="0" t="n">
        <v>127.7897</v>
      </c>
      <c r="G1379" s="0" t="n">
        <v>20.6156</v>
      </c>
      <c r="H1379" s="1">
        <f>E1379/SUM(E1379:G1379)</f>
        <v/>
      </c>
      <c r="I1379" s="1">
        <f>F1379/SUM(E1379:G1379)</f>
        <v/>
      </c>
      <c r="J1379" s="1">
        <f>1-H1379-I1379</f>
        <v/>
      </c>
      <c r="K1379" s="1" t="n"/>
      <c r="L1379" s="0">
        <f>(4*H1379)/(-2*H1379+12*I1379+3)</f>
        <v/>
      </c>
      <c r="M1379" s="0">
        <f>(9*I1379)/(-2*H1379+12*I1379+3)</f>
        <v/>
      </c>
      <c r="N1379" s="1">
        <f>SQRT(POWER(L1379-AG1379,2)+POWER(M1379-AH1379,2))</f>
        <v/>
      </c>
      <c r="O1379" s="1" t="n">
        <v>-26.5331</v>
      </c>
      <c r="P1379" s="1" t="n">
        <v>59.8795</v>
      </c>
      <c r="Q1379" t="n">
        <v>12.1701</v>
      </c>
      <c r="R1379" t="n">
        <v>3370.6013</v>
      </c>
      <c r="S1379" s="0" t="n">
        <v>3.9389</v>
      </c>
      <c r="AA1379" s="0" t="n">
        <v>84.089</v>
      </c>
      <c r="AB1379" s="0" t="n">
        <v>119.3059</v>
      </c>
      <c r="AC1379" s="0" t="n">
        <v>25.4198</v>
      </c>
      <c r="AD1379" s="1">
        <f>AA1379/SUM(AA1379:AC1379)</f>
        <v/>
      </c>
      <c r="AE1379" s="1">
        <f>AB1379/SUM(AA1379:AC1379)</f>
        <v/>
      </c>
      <c r="AF1379" s="1">
        <f>1-AD1379-AE1379</f>
        <v/>
      </c>
      <c r="AG1379" s="0">
        <f>(4*AD1379)/(-2*AD1379+12*AE1379+3)</f>
        <v/>
      </c>
      <c r="AH1379" s="0">
        <f>(9*AE1379)/(-2*AD1379+12*AE1379+3)</f>
        <v/>
      </c>
      <c r="AI1379" t="n">
        <v>-16.3793</v>
      </c>
      <c r="AJ1379" t="n">
        <v>53.1704</v>
      </c>
      <c r="AK1379" t="n">
        <v>3370.388</v>
      </c>
      <c r="AR1379" s="0" t="n">
        <v>83.6583</v>
      </c>
      <c r="AS1379" s="0" t="n">
        <v>118.2304</v>
      </c>
      <c r="AT1379" s="0" t="n">
        <v>25.2134</v>
      </c>
      <c r="AU1379" s="1">
        <f>AR1379/SUM(AR1379:AT1379)</f>
        <v/>
      </c>
      <c r="AV1379" s="1">
        <f>AS1379/SUM(AR1379:AT1379)</f>
        <v/>
      </c>
      <c r="AW1379" s="1">
        <f>1-AU1379-AV1379</f>
        <v/>
      </c>
      <c r="AX1379" s="1" t="n"/>
      <c r="AY1379" s="0">
        <f>(4*AU1379)/(-2*AU1379+12*AV1379+3)</f>
        <v/>
      </c>
      <c r="AZ1379" s="0">
        <f>(9*AV1379)/(-2*AU1379+12*AV1379+3)</f>
        <v/>
      </c>
      <c r="BB1379" t="n">
        <v>-15.9005</v>
      </c>
      <c r="BC1379" t="n">
        <v>52.886</v>
      </c>
      <c r="BD1379" t="n">
        <v>0.5569</v>
      </c>
      <c r="BE1379" t="n">
        <v>3365.059</v>
      </c>
      <c r="BF1379" t="n">
        <v>0.2681</v>
      </c>
      <c r="CQ1379" s="0" t="n">
        <v>2</v>
      </c>
    </row>
    <row r="1380">
      <c r="A1380" s="0" t="n">
        <v>384</v>
      </c>
      <c r="B1380" s="0" t="n">
        <v>512</v>
      </c>
      <c r="C1380" s="0" t="n">
        <v>256</v>
      </c>
      <c r="D1380" s="1" t="n"/>
      <c r="E1380" s="0" t="n">
        <v>88.1314</v>
      </c>
      <c r="F1380" s="0" t="n">
        <v>130.4514</v>
      </c>
      <c r="G1380" s="0" t="n">
        <v>52.2679</v>
      </c>
      <c r="H1380" s="1">
        <f>E1380/SUM(E1380:G1380)</f>
        <v/>
      </c>
      <c r="I1380" s="1">
        <f>F1380/SUM(E1380:G1380)</f>
        <v/>
      </c>
      <c r="J1380" s="1">
        <f>1-H1380-I1380</f>
        <v/>
      </c>
      <c r="K1380" s="1" t="n"/>
      <c r="L1380" s="0">
        <f>(4*H1380)/(-2*H1380+12*I1380+3)</f>
        <v/>
      </c>
      <c r="M1380" s="0">
        <f>(9*I1380)/(-2*H1380+12*I1380+3)</f>
        <v/>
      </c>
      <c r="N1380" s="1">
        <f>SQRT(POWER(L1380-AG1380,2)+POWER(M1380-AH1380,2))</f>
        <v/>
      </c>
      <c r="O1380" s="1" t="n">
        <v>-25.3593</v>
      </c>
      <c r="P1380" s="1" t="n">
        <v>43.587</v>
      </c>
      <c r="Q1380" t="n">
        <v>9.320399999999999</v>
      </c>
      <c r="R1380" t="n">
        <v>4006.8382</v>
      </c>
      <c r="S1380" s="0" t="n">
        <v>3.8185</v>
      </c>
      <c r="AA1380" s="0" t="n">
        <v>88.47410000000001</v>
      </c>
      <c r="AB1380" s="0" t="n">
        <v>121.0605</v>
      </c>
      <c r="AC1380" s="0" t="n">
        <v>48.5077</v>
      </c>
      <c r="AD1380" s="1">
        <f>AA1380/SUM(AA1380:AC1380)</f>
        <v/>
      </c>
      <c r="AE1380" s="1">
        <f>AB1380/SUM(AA1380:AC1380)</f>
        <v/>
      </c>
      <c r="AF1380" s="1">
        <f>1-AD1380-AE1380</f>
        <v/>
      </c>
      <c r="AG1380" s="0">
        <f>(4*AD1380)/(-2*AD1380+12*AE1380+3)</f>
        <v/>
      </c>
      <c r="AH1380" s="0">
        <f>(9*AE1380)/(-2*AD1380+12*AE1380+3)</f>
        <v/>
      </c>
      <c r="AI1380" t="n">
        <v>-16.3909</v>
      </c>
      <c r="AJ1380" t="n">
        <v>41.05</v>
      </c>
      <c r="AK1380" t="n">
        <v>3884.0552</v>
      </c>
      <c r="AR1380" s="0" t="n">
        <v>88.5823</v>
      </c>
      <c r="AS1380" s="0" t="n">
        <v>120.6196</v>
      </c>
      <c r="AT1380" s="0" t="n">
        <v>47.6552</v>
      </c>
      <c r="AU1380" s="1">
        <f>AR1380/SUM(AR1380:AT1380)</f>
        <v/>
      </c>
      <c r="AV1380" s="1">
        <f>AS1380/SUM(AR1380:AT1380)</f>
        <v/>
      </c>
      <c r="AW1380" s="1">
        <f>1-AU1380-AV1380</f>
        <v/>
      </c>
      <c r="AX1380" s="1" t="n"/>
      <c r="AY1380" s="0">
        <f>(4*AU1380)/(-2*AU1380+12*AV1380+3)</f>
        <v/>
      </c>
      <c r="AZ1380" s="0">
        <f>(9*AV1380)/(-2*AU1380+12*AV1380+3)</f>
        <v/>
      </c>
      <c r="BB1380" t="n">
        <v>-15.7286</v>
      </c>
      <c r="BC1380" t="n">
        <v>41.2544</v>
      </c>
      <c r="BD1380" t="n">
        <v>0.6931</v>
      </c>
      <c r="BE1380" t="n">
        <v>3857.5187</v>
      </c>
      <c r="BF1380" t="n">
        <v>0.3394</v>
      </c>
      <c r="CQ1380" s="0" t="n">
        <v>2</v>
      </c>
    </row>
    <row r="1381">
      <c r="A1381" s="0" t="n">
        <v>384</v>
      </c>
      <c r="B1381" s="0" t="n">
        <v>512</v>
      </c>
      <c r="C1381" s="0" t="n">
        <v>384</v>
      </c>
      <c r="D1381" s="1" t="n"/>
      <c r="E1381" s="0" t="n">
        <v>98.9348</v>
      </c>
      <c r="F1381" s="0" t="n">
        <v>134.1334</v>
      </c>
      <c r="G1381" s="0" t="n">
        <v>114.4587</v>
      </c>
      <c r="H1381" s="1">
        <f>E1381/SUM(E1381:G1381)</f>
        <v/>
      </c>
      <c r="I1381" s="1">
        <f>F1381/SUM(E1381:G1381)</f>
        <v/>
      </c>
      <c r="J1381" s="1">
        <f>1-H1381-I1381</f>
        <v/>
      </c>
      <c r="K1381" s="1" t="n"/>
      <c r="L1381" s="0">
        <f>(4*H1381)/(-2*H1381+12*I1381+3)</f>
        <v/>
      </c>
      <c r="M1381" s="0">
        <f>(9*I1381)/(-2*H1381+12*I1381+3)</f>
        <v/>
      </c>
      <c r="N1381" s="1">
        <f>SQRT(POWER(L1381-AG1381,2)+POWER(M1381-AH1381,2))</f>
        <v/>
      </c>
      <c r="O1381" s="1" t="n">
        <v>-24.9012</v>
      </c>
      <c r="P1381" s="1" t="n">
        <v>15.9516</v>
      </c>
      <c r="Q1381" t="n">
        <v>10.0036</v>
      </c>
      <c r="R1381" t="n">
        <v>5809.9183</v>
      </c>
      <c r="S1381" s="0" t="n">
        <v>5.1222</v>
      </c>
      <c r="AA1381" s="0" t="n">
        <v>96.5454</v>
      </c>
      <c r="AB1381" s="0" t="n">
        <v>124.29</v>
      </c>
      <c r="AC1381" s="0" t="n">
        <v>91.00449999999999</v>
      </c>
      <c r="AD1381" s="1">
        <f>AA1381/SUM(AA1381:AC1381)</f>
        <v/>
      </c>
      <c r="AE1381" s="1">
        <f>AB1381/SUM(AA1381:AC1381)</f>
        <v/>
      </c>
      <c r="AF1381" s="1">
        <f>1-AD1381-AE1381</f>
        <v/>
      </c>
      <c r="AG1381" s="0">
        <f>(4*AD1381)/(-2*AD1381+12*AE1381+3)</f>
        <v/>
      </c>
      <c r="AH1381" s="0">
        <f>(9*AE1381)/(-2*AD1381+12*AE1381+3)</f>
        <v/>
      </c>
      <c r="AI1381" t="n">
        <v>-16.4286</v>
      </c>
      <c r="AJ1381" t="n">
        <v>21.2701</v>
      </c>
      <c r="AK1381" t="n">
        <v>5080.6839</v>
      </c>
      <c r="AR1381" s="0" t="n">
        <v>96.1857</v>
      </c>
      <c r="AS1381" s="0" t="n">
        <v>123.9033</v>
      </c>
      <c r="AT1381" s="0" t="n">
        <v>90.0883</v>
      </c>
      <c r="AU1381" s="1">
        <f>AR1381/SUM(AR1381:AT1381)</f>
        <v/>
      </c>
      <c r="AV1381" s="1">
        <f>AS1381/SUM(AR1381:AT1381)</f>
        <v/>
      </c>
      <c r="AW1381" s="1">
        <f>1-AU1381-AV1381</f>
        <v/>
      </c>
      <c r="AX1381" s="1" t="n"/>
      <c r="AY1381" s="0">
        <f>(4*AU1381)/(-2*AU1381+12*AV1381+3)</f>
        <v/>
      </c>
      <c r="AZ1381" s="0">
        <f>(9*AV1381)/(-2*AU1381+12*AV1381+3)</f>
        <v/>
      </c>
      <c r="BB1381" t="n">
        <v>-16.3763</v>
      </c>
      <c r="BC1381" t="n">
        <v>21.5309</v>
      </c>
      <c r="BD1381" t="n">
        <v>0.2659</v>
      </c>
      <c r="BE1381" t="n">
        <v>5058.2263</v>
      </c>
      <c r="BF1381" t="n">
        <v>0.1439</v>
      </c>
      <c r="CQ1381" s="0" t="n">
        <v>2</v>
      </c>
    </row>
    <row r="1382">
      <c r="A1382" s="0" t="n">
        <v>384</v>
      </c>
      <c r="B1382" s="0" t="n">
        <v>512</v>
      </c>
      <c r="C1382" s="0" t="n">
        <v>512</v>
      </c>
      <c r="D1382" s="1" t="n"/>
      <c r="E1382" s="0" t="n">
        <v>115.3734</v>
      </c>
      <c r="F1382" s="0" t="n">
        <v>139.64</v>
      </c>
      <c r="G1382" s="0" t="n">
        <v>206.0607</v>
      </c>
      <c r="H1382" s="1">
        <f>E1382/SUM(E1382:G1382)</f>
        <v/>
      </c>
      <c r="I1382" s="1">
        <f>F1382/SUM(E1382:G1382)</f>
        <v/>
      </c>
      <c r="J1382" s="1">
        <f>1-H1382-I1382</f>
        <v/>
      </c>
      <c r="K1382" s="1" t="n"/>
      <c r="L1382" s="0">
        <f>(4*H1382)/(-2*H1382+12*I1382+3)</f>
        <v/>
      </c>
      <c r="M1382" s="0">
        <f>(9*I1382)/(-2*H1382+12*I1382+3)</f>
        <v/>
      </c>
      <c r="N1382" s="1">
        <f>SQRT(POWER(L1382-AG1382,2)+POWER(M1382-AH1382,2))</f>
        <v/>
      </c>
      <c r="O1382" s="1" t="n">
        <v>-23.9992</v>
      </c>
      <c r="P1382" s="1" t="n">
        <v>-16.6651</v>
      </c>
      <c r="Q1382" t="n">
        <v>15.0996</v>
      </c>
      <c r="R1382" t="n">
        <v>11229.5902</v>
      </c>
      <c r="S1382" s="0" t="n">
        <v>6.5113</v>
      </c>
      <c r="AA1382" s="0" t="n">
        <v>108.6224</v>
      </c>
      <c r="AB1382" s="0" t="n">
        <v>129.1222</v>
      </c>
      <c r="AC1382" s="0" t="n">
        <v>154.5916</v>
      </c>
      <c r="AD1382" s="1">
        <f>AA1382/SUM(AA1382:AC1382)</f>
        <v/>
      </c>
      <c r="AE1382" s="1">
        <f>AB1382/SUM(AA1382:AC1382)</f>
        <v/>
      </c>
      <c r="AF1382" s="1">
        <f>1-AD1382-AE1382</f>
        <v/>
      </c>
      <c r="AG1382" s="0">
        <f>(4*AD1382)/(-2*AD1382+12*AE1382+3)</f>
        <v/>
      </c>
      <c r="AH1382" s="0">
        <f>(9*AE1382)/(-2*AD1382+12*AE1382+3)</f>
        <v/>
      </c>
      <c r="AI1382" t="n">
        <v>-16.5151</v>
      </c>
      <c r="AJ1382" t="n">
        <v>-3.5507</v>
      </c>
      <c r="AK1382" t="n">
        <v>7783.3831</v>
      </c>
      <c r="AR1382" s="0" t="n">
        <v>107.6486</v>
      </c>
      <c r="AS1382" s="0" t="n">
        <v>128.4137</v>
      </c>
      <c r="AT1382" s="0" t="n">
        <v>155.1963</v>
      </c>
      <c r="AU1382" s="1">
        <f>AR1382/SUM(AR1382:AT1382)</f>
        <v/>
      </c>
      <c r="AV1382" s="1">
        <f>AS1382/SUM(AR1382:AT1382)</f>
        <v/>
      </c>
      <c r="AW1382" s="1">
        <f>1-AU1382-AV1382</f>
        <v/>
      </c>
      <c r="AX1382" s="1" t="n"/>
      <c r="AY1382" s="0">
        <f>(4*AU1382)/(-2*AU1382+12*AV1382+3)</f>
        <v/>
      </c>
      <c r="AZ1382" s="0">
        <f>(9*AV1382)/(-2*AU1382+12*AV1382+3)</f>
        <v/>
      </c>
      <c r="BB1382" t="n">
        <v>-17.0635</v>
      </c>
      <c r="BC1382" t="n">
        <v>-4.0348</v>
      </c>
      <c r="BD1382" t="n">
        <v>0.7315</v>
      </c>
      <c r="BE1382" t="n">
        <v>7897.3352</v>
      </c>
      <c r="BF1382" t="n">
        <v>0.3757</v>
      </c>
      <c r="CQ1382" s="0" t="n">
        <v>2</v>
      </c>
    </row>
    <row r="1383">
      <c r="A1383" s="0" t="n">
        <v>384</v>
      </c>
      <c r="B1383" s="0" t="n">
        <v>512</v>
      </c>
      <c r="C1383" s="0" t="n">
        <v>640</v>
      </c>
      <c r="D1383" s="1" t="n"/>
      <c r="E1383" s="0" t="n">
        <v>137.4455</v>
      </c>
      <c r="F1383" s="0" t="n">
        <v>147.0537</v>
      </c>
      <c r="G1383" s="0" t="n">
        <v>325.1802</v>
      </c>
      <c r="H1383" s="1">
        <f>E1383/SUM(E1383:G1383)</f>
        <v/>
      </c>
      <c r="I1383" s="1">
        <f>F1383/SUM(E1383:G1383)</f>
        <v/>
      </c>
      <c r="J1383" s="1">
        <f>1-H1383-I1383</f>
        <v/>
      </c>
      <c r="K1383" s="1" t="n"/>
      <c r="L1383" s="0">
        <f>(4*H1383)/(-2*H1383+12*I1383+3)</f>
        <v/>
      </c>
      <c r="M1383" s="0">
        <f>(9*I1383)/(-2*H1383+12*I1383+3)</f>
        <v/>
      </c>
      <c r="N1383" s="1">
        <f>SQRT(POWER(L1383-AG1383,2)+POWER(M1383-AH1383,2))</f>
        <v/>
      </c>
      <c r="O1383" s="1" t="n">
        <v>-22.786</v>
      </c>
      <c r="P1383" s="1" t="n">
        <v>-49.3345</v>
      </c>
      <c r="Q1383" t="n">
        <v>19.7211</v>
      </c>
      <c r="R1383" t="n">
        <v>2.195504818343122e+18</v>
      </c>
      <c r="S1383" s="0" t="n">
        <v>4.6099</v>
      </c>
      <c r="AA1383" s="0" t="n">
        <v>124.9451</v>
      </c>
      <c r="AB1383" s="0" t="n">
        <v>135.6531</v>
      </c>
      <c r="AC1383" s="0" t="n">
        <v>240.5329</v>
      </c>
      <c r="AD1383" s="1">
        <f>AA1383/SUM(AA1383:AC1383)</f>
        <v/>
      </c>
      <c r="AE1383" s="1">
        <f>AB1383/SUM(AA1383:AC1383)</f>
        <v/>
      </c>
      <c r="AF1383" s="1">
        <f>1-AD1383-AE1383</f>
        <v/>
      </c>
      <c r="AG1383" s="0">
        <f>(4*AD1383)/(-2*AD1383+12*AE1383+3)</f>
        <v/>
      </c>
      <c r="AH1383" s="0">
        <f>(9*AE1383)/(-2*AD1383+12*AE1383+3)</f>
        <v/>
      </c>
      <c r="AI1383" t="n">
        <v>-16.6705</v>
      </c>
      <c r="AJ1383" t="n">
        <v>-30.5855</v>
      </c>
      <c r="AK1383" t="n">
        <v>17359.0329</v>
      </c>
      <c r="AR1383" s="0" t="n">
        <v>124.7473</v>
      </c>
      <c r="AS1383" s="0" t="n">
        <v>135.721</v>
      </c>
      <c r="AT1383" s="0" t="n">
        <v>237.2794</v>
      </c>
      <c r="AU1383" s="1">
        <f>AR1383/SUM(AR1383:AT1383)</f>
        <v/>
      </c>
      <c r="AV1383" s="1">
        <f>AS1383/SUM(AR1383:AT1383)</f>
        <v/>
      </c>
      <c r="AW1383" s="1">
        <f>1-AU1383-AV1383</f>
        <v/>
      </c>
      <c r="AX1383" s="1" t="n"/>
      <c r="AY1383" s="0">
        <f>(4*AU1383)/(-2*AU1383+12*AV1383+3)</f>
        <v/>
      </c>
      <c r="AZ1383" s="0">
        <f>(9*AV1383)/(-2*AU1383+12*AV1383+3)</f>
        <v/>
      </c>
      <c r="BB1383" t="n">
        <v>-16.4933</v>
      </c>
      <c r="BC1383" t="n">
        <v>-29.5444</v>
      </c>
      <c r="BD1383" t="n">
        <v>1.0561</v>
      </c>
      <c r="BE1383" t="n">
        <v>16469.6567</v>
      </c>
      <c r="BF1383" t="n">
        <v>0.3446</v>
      </c>
      <c r="CQ1383" s="0" t="n">
        <v>2</v>
      </c>
    </row>
    <row r="1384">
      <c r="A1384" s="0" t="n">
        <v>384</v>
      </c>
      <c r="B1384" s="0" t="n">
        <v>512</v>
      </c>
      <c r="C1384" s="0" t="n">
        <v>768</v>
      </c>
      <c r="D1384" s="1" t="n"/>
      <c r="E1384" s="0" t="n">
        <v>165.0538</v>
      </c>
      <c r="F1384" s="0" t="n">
        <v>156.328</v>
      </c>
      <c r="G1384" s="0" t="n">
        <v>477.5237</v>
      </c>
      <c r="H1384" s="1">
        <f>E1384/SUM(E1384:G1384)</f>
        <v/>
      </c>
      <c r="I1384" s="1">
        <f>F1384/SUM(E1384:G1384)</f>
        <v/>
      </c>
      <c r="J1384" s="1">
        <f>1-H1384-I1384</f>
        <v/>
      </c>
      <c r="K1384" s="1" t="n"/>
      <c r="L1384" s="0">
        <f>(4*H1384)/(-2*H1384+12*I1384+3)</f>
        <v/>
      </c>
      <c r="M1384" s="0">
        <f>(9*I1384)/(-2*H1384+12*I1384+3)</f>
        <v/>
      </c>
      <c r="N1384" s="1">
        <f>SQRT(POWER(L1384-AG1384,2)+POWER(M1384-AH1384,2))</f>
        <v/>
      </c>
      <c r="O1384" s="1" t="n">
        <v>-22.0828</v>
      </c>
      <c r="P1384" s="1" t="n">
        <v>-81.13379999999999</v>
      </c>
      <c r="Q1384" t="n">
        <v>23.9961</v>
      </c>
      <c r="R1384" t="n">
        <v>4.391009636686238e+18</v>
      </c>
      <c r="S1384" s="0" t="n">
        <v>4.1216</v>
      </c>
      <c r="AA1384" s="0" t="n">
        <v>145.7087</v>
      </c>
      <c r="AB1384" s="0" t="n">
        <v>143.961</v>
      </c>
      <c r="AC1384" s="0" t="n">
        <v>349.8558</v>
      </c>
      <c r="AD1384" s="1">
        <f>AA1384/SUM(AA1384:AC1384)</f>
        <v/>
      </c>
      <c r="AE1384" s="1">
        <f>AB1384/SUM(AA1384:AC1384)</f>
        <v/>
      </c>
      <c r="AF1384" s="1">
        <f>1-AD1384-AE1384</f>
        <v/>
      </c>
      <c r="AG1384" s="0">
        <f>(4*AD1384)/(-2*AD1384+12*AE1384+3)</f>
        <v/>
      </c>
      <c r="AH1384" s="0">
        <f>(9*AE1384)/(-2*AD1384+12*AE1384+3)</f>
        <v/>
      </c>
      <c r="AI1384" t="n">
        <v>-16.9069</v>
      </c>
      <c r="AJ1384" t="n">
        <v>-57.7025</v>
      </c>
      <c r="AK1384" t="n">
        <v>4.391009636686238e+18</v>
      </c>
      <c r="AR1384" s="0" t="n">
        <v>145.216</v>
      </c>
      <c r="AS1384" s="0" t="n">
        <v>143.9818</v>
      </c>
      <c r="AT1384" s="0" t="n">
        <v>347.321</v>
      </c>
      <c r="AU1384" s="1">
        <f>AR1384/SUM(AR1384:AT1384)</f>
        <v/>
      </c>
      <c r="AV1384" s="1">
        <f>AS1384/SUM(AR1384:AT1384)</f>
        <v/>
      </c>
      <c r="AW1384" s="1">
        <f>1-AU1384-AV1384</f>
        <v/>
      </c>
      <c r="AX1384" s="1" t="n"/>
      <c r="AY1384" s="0">
        <f>(4*AU1384)/(-2*AU1384+12*AV1384+3)</f>
        <v/>
      </c>
      <c r="AZ1384" s="0">
        <f>(9*AV1384)/(-2*AU1384+12*AV1384+3)</f>
        <v/>
      </c>
      <c r="BB1384" t="n">
        <v>-17.0376</v>
      </c>
      <c r="BC1384" t="n">
        <v>-57.0363</v>
      </c>
      <c r="BD1384" t="n">
        <v>0.6788999999999999</v>
      </c>
      <c r="BE1384" t="n">
        <v>4.391009636686238e+18</v>
      </c>
      <c r="BF1384" t="n">
        <v>0.1365</v>
      </c>
      <c r="CQ1384" s="0" t="n">
        <v>2</v>
      </c>
    </row>
    <row r="1385">
      <c r="A1385" s="0" t="n">
        <v>384</v>
      </c>
      <c r="B1385" s="0" t="n">
        <v>512</v>
      </c>
      <c r="C1385" s="0" t="n">
        <v>896</v>
      </c>
      <c r="D1385" s="1" t="n"/>
      <c r="E1385" s="0" t="n">
        <v>197.7109</v>
      </c>
      <c r="F1385" s="0" t="n">
        <v>167.3824</v>
      </c>
      <c r="G1385" s="0" t="n">
        <v>654.7701</v>
      </c>
      <c r="H1385" s="1">
        <f>E1385/SUM(E1385:G1385)</f>
        <v/>
      </c>
      <c r="I1385" s="1">
        <f>F1385/SUM(E1385:G1385)</f>
        <v/>
      </c>
      <c r="J1385" s="1">
        <f>1-H1385-I1385</f>
        <v/>
      </c>
      <c r="K1385" s="1" t="n"/>
      <c r="L1385" s="0">
        <f>(4*H1385)/(-2*H1385+12*I1385+3)</f>
        <v/>
      </c>
      <c r="M1385" s="0">
        <f>(9*I1385)/(-2*H1385+12*I1385+3)</f>
        <v/>
      </c>
      <c r="N1385" s="1">
        <f>SQRT(POWER(L1385-AG1385,2)+POWER(M1385-AH1385,2))</f>
        <v/>
      </c>
      <c r="O1385" s="1" t="n">
        <v>-21.3994</v>
      </c>
      <c r="P1385" s="1" t="n">
        <v>-109.3509</v>
      </c>
      <c r="Q1385" t="n">
        <v>26.0065</v>
      </c>
      <c r="R1385" t="n">
        <v>4.391009636686238e+18</v>
      </c>
      <c r="S1385" s="0" t="n">
        <v>3.8884</v>
      </c>
      <c r="AA1385" s="0" t="n">
        <v>171.0788</v>
      </c>
      <c r="AB1385" s="0" t="n">
        <v>154.112</v>
      </c>
      <c r="AC1385" s="0" t="n">
        <v>483.4326</v>
      </c>
      <c r="AD1385" s="1">
        <f>AA1385/SUM(AA1385:AC1385)</f>
        <v/>
      </c>
      <c r="AE1385" s="1">
        <f>AB1385/SUM(AA1385:AC1385)</f>
        <v/>
      </c>
      <c r="AF1385" s="1">
        <f>1-AD1385-AE1385</f>
        <v/>
      </c>
      <c r="AG1385" s="0">
        <f>(4*AD1385)/(-2*AD1385+12*AE1385+3)</f>
        <v/>
      </c>
      <c r="AH1385" s="0">
        <f>(9*AE1385)/(-2*AD1385+12*AE1385+3)</f>
        <v/>
      </c>
      <c r="AI1385" t="n">
        <v>-17.2272</v>
      </c>
      <c r="AJ1385" t="n">
        <v>-83.6812</v>
      </c>
      <c r="AK1385" t="n">
        <v>4.391009636686238e+18</v>
      </c>
      <c r="AR1385" s="0" t="n">
        <v>170.8203</v>
      </c>
      <c r="AS1385" s="0" t="n">
        <v>154.5676</v>
      </c>
      <c r="AT1385" s="0" t="n">
        <v>478.8209</v>
      </c>
      <c r="AU1385" s="1">
        <f>AR1385/SUM(AR1385:AT1385)</f>
        <v/>
      </c>
      <c r="AV1385" s="1">
        <f>AS1385/SUM(AR1385:AT1385)</f>
        <v/>
      </c>
      <c r="AW1385" s="1">
        <f>1-AU1385-AV1385</f>
        <v/>
      </c>
      <c r="AX1385" s="1" t="n"/>
      <c r="AY1385" s="0">
        <f>(4*AU1385)/(-2*AU1385+12*AV1385+3)</f>
        <v/>
      </c>
      <c r="AZ1385" s="0">
        <f>(9*AV1385)/(-2*AU1385+12*AV1385+3)</f>
        <v/>
      </c>
      <c r="BB1385" t="n">
        <v>-17.2068</v>
      </c>
      <c r="BC1385" t="n">
        <v>-82.5595</v>
      </c>
      <c r="BD1385" t="n">
        <v>1.1219</v>
      </c>
      <c r="BE1385" t="n">
        <v>4.391009636686238e+18</v>
      </c>
      <c r="BF1385" t="n">
        <v>0.1711</v>
      </c>
      <c r="CQ1385" s="0" t="n">
        <v>2</v>
      </c>
    </row>
    <row r="1386">
      <c r="A1386" s="0" t="n">
        <v>384</v>
      </c>
      <c r="B1386" s="0" t="n">
        <v>512</v>
      </c>
      <c r="C1386" s="0" t="n">
        <v>1023</v>
      </c>
      <c r="D1386" s="1" t="n"/>
      <c r="E1386" s="0" t="n">
        <v>235.5756</v>
      </c>
      <c r="F1386" s="0" t="n">
        <v>181.6823</v>
      </c>
      <c r="G1386" s="0" t="n">
        <v>857.9408</v>
      </c>
      <c r="H1386" s="1">
        <f>E1386/SUM(E1386:G1386)</f>
        <v/>
      </c>
      <c r="I1386" s="1">
        <f>F1386/SUM(E1386:G1386)</f>
        <v/>
      </c>
      <c r="J1386" s="1">
        <f>1-H1386-I1386</f>
        <v/>
      </c>
      <c r="K1386" s="1" t="n"/>
      <c r="L1386" s="0">
        <f>(4*H1386)/(-2*H1386+12*I1386+3)</f>
        <v/>
      </c>
      <c r="M1386" s="0">
        <f>(9*I1386)/(-2*H1386+12*I1386+3)</f>
        <v/>
      </c>
      <c r="N1386" s="1">
        <f>SQRT(POWER(L1386-AG1386,2)+POWER(M1386-AH1386,2))</f>
        <v/>
      </c>
      <c r="O1386" s="1" t="n">
        <v>-21.3739</v>
      </c>
      <c r="P1386" s="1" t="n">
        <v>-134.1149</v>
      </c>
      <c r="Q1386" t="n">
        <v>26.5435</v>
      </c>
      <c r="R1386" t="n">
        <v>4.391009636686238e+18</v>
      </c>
      <c r="S1386" s="0" t="n">
        <v>3.8136</v>
      </c>
      <c r="AA1386" s="0" t="n">
        <v>200.946</v>
      </c>
      <c r="AB1386" s="0" t="n">
        <v>166.0623</v>
      </c>
      <c r="AC1386" s="0" t="n">
        <v>640.6875</v>
      </c>
      <c r="AD1386" s="1">
        <f>AA1386/SUM(AA1386:AC1386)</f>
        <v/>
      </c>
      <c r="AE1386" s="1">
        <f>AB1386/SUM(AA1386:AC1386)</f>
        <v/>
      </c>
      <c r="AF1386" s="1">
        <f>1-AD1386-AE1386</f>
        <v/>
      </c>
      <c r="AG1386" s="0">
        <f>(4*AD1386)/(-2*AD1386+12*AE1386+3)</f>
        <v/>
      </c>
      <c r="AH1386" s="0">
        <f>(9*AE1386)/(-2*AD1386+12*AE1386+3)</f>
        <v/>
      </c>
      <c r="AI1386" t="n">
        <v>-17.6246</v>
      </c>
      <c r="AJ1386" t="n">
        <v>-107.8375</v>
      </c>
      <c r="AK1386" t="n">
        <v>4.391009636686238e+18</v>
      </c>
      <c r="AR1386" s="0" t="n">
        <v>200.5327</v>
      </c>
      <c r="AS1386" s="0" t="n">
        <v>166.526</v>
      </c>
      <c r="AT1386" s="0" t="n">
        <v>634.2202</v>
      </c>
      <c r="AU1386" s="1">
        <f>AR1386/SUM(AR1386:AT1386)</f>
        <v/>
      </c>
      <c r="AV1386" s="1">
        <f>AS1386/SUM(AR1386:AT1386)</f>
        <v/>
      </c>
      <c r="AW1386" s="1">
        <f>1-AU1386-AV1386</f>
        <v/>
      </c>
      <c r="AX1386" s="1" t="n"/>
      <c r="AY1386" s="0">
        <f>(4*AU1386)/(-2*AU1386+12*AV1386+3)</f>
        <v/>
      </c>
      <c r="AZ1386" s="0">
        <f>(9*AV1386)/(-2*AU1386+12*AV1386+3)</f>
        <v/>
      </c>
      <c r="BB1386" t="n">
        <v>-17.5502</v>
      </c>
      <c r="BC1386" t="n">
        <v>-106.6117</v>
      </c>
      <c r="BD1386" t="n">
        <v>1.2281</v>
      </c>
      <c r="BE1386" t="n">
        <v>2.927339757790828e+18</v>
      </c>
      <c r="BF1386" t="n">
        <v>0.1816</v>
      </c>
      <c r="CQ1386" s="0" t="n">
        <v>2</v>
      </c>
    </row>
    <row r="1387">
      <c r="A1387" s="0" t="n">
        <v>384</v>
      </c>
      <c r="B1387" s="0" t="n">
        <v>640</v>
      </c>
      <c r="C1387" s="0" t="n">
        <v>0</v>
      </c>
      <c r="D1387" s="1" t="n"/>
      <c r="E1387" s="0" t="n">
        <v>99.2394</v>
      </c>
      <c r="F1387" s="0" t="n">
        <v>193.1239</v>
      </c>
      <c r="G1387" s="0" t="n">
        <v>17.887</v>
      </c>
      <c r="H1387" s="1">
        <f>E1387/SUM(E1387:G1387)</f>
        <v/>
      </c>
      <c r="I1387" s="1">
        <f>F1387/SUM(E1387:G1387)</f>
        <v/>
      </c>
      <c r="J1387" s="1">
        <f>1-H1387-I1387</f>
        <v/>
      </c>
      <c r="K1387" s="1" t="n"/>
      <c r="L1387" s="0">
        <f>(4*H1387)/(-2*H1387+12*I1387+3)</f>
        <v/>
      </c>
      <c r="M1387" s="0">
        <f>(9*I1387)/(-2*H1387+12*I1387+3)</f>
        <v/>
      </c>
      <c r="N1387" s="1">
        <f>SQRT(POWER(L1387-AG1387,2)+POWER(M1387-AH1387,2))</f>
        <v/>
      </c>
      <c r="O1387" s="1" t="n">
        <v>-53.8261</v>
      </c>
      <c r="P1387" s="1" t="n">
        <v>80.7283</v>
      </c>
      <c r="Q1387" t="n">
        <v>23.6261</v>
      </c>
      <c r="R1387" t="n">
        <v>3433.5258</v>
      </c>
      <c r="S1387" s="0" t="n">
        <v>5.547</v>
      </c>
      <c r="AA1387" s="0" t="n">
        <v>115.2359</v>
      </c>
      <c r="AB1387" s="0" t="n">
        <v>183.5737</v>
      </c>
      <c r="AC1387" s="0" t="n">
        <v>29.7796</v>
      </c>
      <c r="AD1387" s="1">
        <f>AA1387/SUM(AA1387:AC1387)</f>
        <v/>
      </c>
      <c r="AE1387" s="1">
        <f>AB1387/SUM(AA1387:AC1387)</f>
        <v/>
      </c>
      <c r="AF1387" s="1">
        <f>1-AD1387-AE1387</f>
        <v/>
      </c>
      <c r="AG1387" s="0">
        <f>(4*AD1387)/(-2*AD1387+12*AE1387+3)</f>
        <v/>
      </c>
      <c r="AH1387" s="0">
        <f>(9*AE1387)/(-2*AD1387+12*AE1387+3)</f>
        <v/>
      </c>
      <c r="AI1387" t="n">
        <v>-32.7079</v>
      </c>
      <c r="AJ1387" t="n">
        <v>70.13509999999999</v>
      </c>
      <c r="AK1387" t="n">
        <v>3391.4196</v>
      </c>
      <c r="AR1387" s="0" t="n">
        <v>113.6769</v>
      </c>
      <c r="AS1387" s="0" t="n">
        <v>182.1598</v>
      </c>
      <c r="AT1387" s="0" t="n">
        <v>29.9617</v>
      </c>
      <c r="AU1387" s="1">
        <f>AR1387/SUM(AR1387:AT1387)</f>
        <v/>
      </c>
      <c r="AV1387" s="1">
        <f>AS1387/SUM(AR1387:AT1387)</f>
        <v/>
      </c>
      <c r="AW1387" s="1">
        <f>1-AU1387-AV1387</f>
        <v/>
      </c>
      <c r="AX1387" s="1" t="n"/>
      <c r="AY1387" s="0">
        <f>(4*AU1387)/(-2*AU1387+12*AV1387+3)</f>
        <v/>
      </c>
      <c r="AZ1387" s="0">
        <f>(9*AV1387)/(-2*AU1387+12*AV1387+3)</f>
        <v/>
      </c>
      <c r="BB1387" t="n">
        <v>-33.3344</v>
      </c>
      <c r="BC1387" t="n">
        <v>69.8232</v>
      </c>
      <c r="BD1387" t="n">
        <v>0.6998</v>
      </c>
      <c r="BE1387" t="n">
        <v>3404.9202</v>
      </c>
      <c r="BF1387" t="n">
        <v>0.3271</v>
      </c>
      <c r="CQ1387" s="0" t="n">
        <v>2</v>
      </c>
    </row>
    <row r="1388">
      <c r="A1388" s="0" t="n">
        <v>384</v>
      </c>
      <c r="B1388" s="0" t="n">
        <v>640</v>
      </c>
      <c r="C1388" s="0" t="n">
        <v>128</v>
      </c>
      <c r="D1388" s="1" t="n"/>
      <c r="E1388" s="0" t="n">
        <v>101.0263</v>
      </c>
      <c r="F1388" s="0" t="n">
        <v>194.6681</v>
      </c>
      <c r="G1388" s="0" t="n">
        <v>27.1209</v>
      </c>
      <c r="H1388" s="1">
        <f>E1388/SUM(E1388:G1388)</f>
        <v/>
      </c>
      <c r="I1388" s="1">
        <f>F1388/SUM(E1388:G1388)</f>
        <v/>
      </c>
      <c r="J1388" s="1">
        <f>1-H1388-I1388</f>
        <v/>
      </c>
      <c r="K1388" s="1" t="n"/>
      <c r="L1388" s="0">
        <f>(4*H1388)/(-2*H1388+12*I1388+3)</f>
        <v/>
      </c>
      <c r="M1388" s="0">
        <f>(9*I1388)/(-2*H1388+12*I1388+3)</f>
        <v/>
      </c>
      <c r="N1388" s="1">
        <f>SQRT(POWER(L1388-AG1388,2)+POWER(M1388-AH1388,2))</f>
        <v/>
      </c>
      <c r="O1388" s="1" t="n">
        <v>-53.9307</v>
      </c>
      <c r="P1388" s="1" t="n">
        <v>76.8546</v>
      </c>
      <c r="Q1388" t="n">
        <v>23.3686</v>
      </c>
      <c r="R1388" t="n">
        <v>3545.4846</v>
      </c>
      <c r="S1388" s="0" t="n">
        <v>5.6924</v>
      </c>
      <c r="AA1388" s="0" t="n">
        <v>116.4557</v>
      </c>
      <c r="AB1388" s="0" t="n">
        <v>184.0618</v>
      </c>
      <c r="AC1388" s="0" t="n">
        <v>36.2022</v>
      </c>
      <c r="AD1388" s="1">
        <f>AA1388/SUM(AA1388:AC1388)</f>
        <v/>
      </c>
      <c r="AE1388" s="1">
        <f>AB1388/SUM(AA1388:AC1388)</f>
        <v/>
      </c>
      <c r="AF1388" s="1">
        <f>1-AD1388-AE1388</f>
        <v/>
      </c>
      <c r="AG1388" s="0">
        <f>(4*AD1388)/(-2*AD1388+12*AE1388+3)</f>
        <v/>
      </c>
      <c r="AH1388" s="0">
        <f>(9*AE1388)/(-2*AD1388+12*AE1388+3)</f>
        <v/>
      </c>
      <c r="AI1388" t="n">
        <v>-32.6021</v>
      </c>
      <c r="AJ1388" t="n">
        <v>67.30589999999999</v>
      </c>
      <c r="AK1388" t="n">
        <v>3474.9148</v>
      </c>
      <c r="AR1388" s="0" t="n">
        <v>116.0801</v>
      </c>
      <c r="AS1388" s="0" t="n">
        <v>183.7033</v>
      </c>
      <c r="AT1388" s="0" t="n">
        <v>36.325</v>
      </c>
      <c r="AU1388" s="1">
        <f>AR1388/SUM(AR1388:AT1388)</f>
        <v/>
      </c>
      <c r="AV1388" s="1">
        <f>AS1388/SUM(AR1388:AT1388)</f>
        <v/>
      </c>
      <c r="AW1388" s="1">
        <f>1-AU1388-AV1388</f>
        <v/>
      </c>
      <c r="AX1388" s="1" t="n"/>
      <c r="AY1388" s="0">
        <f>(4*AU1388)/(-2*AU1388+12*AV1388+3)</f>
        <v/>
      </c>
      <c r="AZ1388" s="0">
        <f>(9*AV1388)/(-2*AU1388+12*AV1388+3)</f>
        <v/>
      </c>
      <c r="BB1388" t="n">
        <v>-32.7483</v>
      </c>
      <c r="BC1388" t="n">
        <v>67.188</v>
      </c>
      <c r="BD1388" t="n">
        <v>0.1879</v>
      </c>
      <c r="BE1388" t="n">
        <v>3479.4747</v>
      </c>
      <c r="BF1388" t="n">
        <v>0.09089999999999999</v>
      </c>
      <c r="CQ1388" s="0" t="n">
        <v>2</v>
      </c>
    </row>
    <row r="1389">
      <c r="A1389" s="0" t="n">
        <v>384</v>
      </c>
      <c r="B1389" s="0" t="n">
        <v>640</v>
      </c>
      <c r="C1389" s="0" t="n">
        <v>256</v>
      </c>
      <c r="D1389" s="1" t="n"/>
      <c r="E1389" s="0" t="n">
        <v>107.8103</v>
      </c>
      <c r="F1389" s="0" t="n">
        <v>197.4157</v>
      </c>
      <c r="G1389" s="0" t="n">
        <v>58.7842</v>
      </c>
      <c r="H1389" s="1">
        <f>E1389/SUM(E1389:G1389)</f>
        <v/>
      </c>
      <c r="I1389" s="1">
        <f>F1389/SUM(E1389:G1389)</f>
        <v/>
      </c>
      <c r="J1389" s="1">
        <f>1-H1389-I1389</f>
        <v/>
      </c>
      <c r="K1389" s="1" t="n"/>
      <c r="L1389" s="0">
        <f>(4*H1389)/(-2*H1389+12*I1389+3)</f>
        <v/>
      </c>
      <c r="M1389" s="0">
        <f>(9*I1389)/(-2*H1389+12*I1389+3)</f>
        <v/>
      </c>
      <c r="N1389" s="1">
        <f>SQRT(POWER(L1389-AG1389,2)+POWER(M1389-AH1389,2))</f>
        <v/>
      </c>
      <c r="O1389" s="1" t="n">
        <v>-52.1436</v>
      </c>
      <c r="P1389" s="1" t="n">
        <v>63.4499</v>
      </c>
      <c r="Q1389" t="n">
        <v>20.7699</v>
      </c>
      <c r="R1389" t="n">
        <v>3950.0177</v>
      </c>
      <c r="S1389" s="0" t="n">
        <v>5.8127</v>
      </c>
      <c r="AA1389" s="0" t="n">
        <v>120.8408</v>
      </c>
      <c r="AB1389" s="0" t="n">
        <v>185.8163</v>
      </c>
      <c r="AC1389" s="0" t="n">
        <v>59.29</v>
      </c>
      <c r="AD1389" s="1">
        <f>AA1389/SUM(AA1389:AC1389)</f>
        <v/>
      </c>
      <c r="AE1389" s="1">
        <f>AB1389/SUM(AA1389:AC1389)</f>
        <v/>
      </c>
      <c r="AF1389" s="1">
        <f>1-AD1389-AE1389</f>
        <v/>
      </c>
      <c r="AG1389" s="0">
        <f>(4*AD1389)/(-2*AD1389+12*AE1389+3)</f>
        <v/>
      </c>
      <c r="AH1389" s="0">
        <f>(9*AE1389)/(-2*AD1389+12*AE1389+3)</f>
        <v/>
      </c>
      <c r="AI1389" t="n">
        <v>-32.2396</v>
      </c>
      <c r="AJ1389" t="n">
        <v>57.5154</v>
      </c>
      <c r="AK1389" t="n">
        <v>3797.0854</v>
      </c>
      <c r="AR1389" s="0" t="n">
        <v>121.22</v>
      </c>
      <c r="AS1389" s="0" t="n">
        <v>185.678</v>
      </c>
      <c r="AT1389" s="0" t="n">
        <v>59.329</v>
      </c>
      <c r="AU1389" s="1">
        <f>AR1389/SUM(AR1389:AT1389)</f>
        <v/>
      </c>
      <c r="AV1389" s="1">
        <f>AS1389/SUM(AR1389:AT1389)</f>
        <v/>
      </c>
      <c r="AW1389" s="1">
        <f>1-AU1389-AV1389</f>
        <v/>
      </c>
      <c r="AX1389" s="1" t="n"/>
      <c r="AY1389" s="0">
        <f>(4*AU1389)/(-2*AU1389+12*AV1389+3)</f>
        <v/>
      </c>
      <c r="AZ1389" s="0">
        <f>(9*AV1389)/(-2*AU1389+12*AV1389+3)</f>
        <v/>
      </c>
      <c r="BB1389" t="n">
        <v>-31.7819</v>
      </c>
      <c r="BC1389" t="n">
        <v>57.3986</v>
      </c>
      <c r="BD1389" t="n">
        <v>0.4724</v>
      </c>
      <c r="BE1389" t="n">
        <v>3793.0879</v>
      </c>
      <c r="BF1389" t="n">
        <v>0.1445</v>
      </c>
      <c r="CQ1389" s="0" t="n">
        <v>2</v>
      </c>
    </row>
    <row r="1390">
      <c r="A1390" s="0" t="n">
        <v>384</v>
      </c>
      <c r="B1390" s="0" t="n">
        <v>640</v>
      </c>
      <c r="C1390" s="0" t="n">
        <v>384</v>
      </c>
      <c r="D1390" s="1" t="n"/>
      <c r="E1390" s="0" t="n">
        <v>118.5642</v>
      </c>
      <c r="F1390" s="0" t="n">
        <v>201.0214</v>
      </c>
      <c r="G1390" s="0" t="n">
        <v>120.937</v>
      </c>
      <c r="H1390" s="1">
        <f>E1390/SUM(E1390:G1390)</f>
        <v/>
      </c>
      <c r="I1390" s="1">
        <f>F1390/SUM(E1390:G1390)</f>
        <v/>
      </c>
      <c r="J1390" s="1">
        <f>1-H1390-I1390</f>
        <v/>
      </c>
      <c r="K1390" s="1" t="n"/>
      <c r="L1390" s="0">
        <f>(4*H1390)/(-2*H1390+12*I1390+3)</f>
        <v/>
      </c>
      <c r="M1390" s="0">
        <f>(9*I1390)/(-2*H1390+12*I1390+3)</f>
        <v/>
      </c>
      <c r="N1390" s="1">
        <f>SQRT(POWER(L1390-AG1390,2)+POWER(M1390-AH1390,2))</f>
        <v/>
      </c>
      <c r="O1390" s="1" t="n">
        <v>-50.3145</v>
      </c>
      <c r="P1390" s="1" t="n">
        <v>39.6124</v>
      </c>
      <c r="Q1390" t="n">
        <v>18.7196</v>
      </c>
      <c r="R1390" t="n">
        <v>4983.1912</v>
      </c>
      <c r="S1390" s="0" t="n">
        <v>6.4615</v>
      </c>
      <c r="AA1390" s="0" t="n">
        <v>128.9121</v>
      </c>
      <c r="AB1390" s="0" t="n">
        <v>189.0458</v>
      </c>
      <c r="AC1390" s="0" t="n">
        <v>101.7869</v>
      </c>
      <c r="AD1390" s="1">
        <f>AA1390/SUM(AA1390:AC1390)</f>
        <v/>
      </c>
      <c r="AE1390" s="1">
        <f>AB1390/SUM(AA1390:AC1390)</f>
        <v/>
      </c>
      <c r="AF1390" s="1">
        <f>1-AD1390-AE1390</f>
        <v/>
      </c>
      <c r="AG1390" s="0">
        <f>(4*AD1390)/(-2*AD1390+12*AE1390+3)</f>
        <v/>
      </c>
      <c r="AH1390" s="0">
        <f>(9*AE1390)/(-2*AD1390+12*AE1390+3)</f>
        <v/>
      </c>
      <c r="AI1390" t="n">
        <v>-31.6394</v>
      </c>
      <c r="AJ1390" t="n">
        <v>40.9016</v>
      </c>
      <c r="AK1390" t="n">
        <v>4493.1424</v>
      </c>
      <c r="AR1390" s="0" t="n">
        <v>128.6539</v>
      </c>
      <c r="AS1390" s="0" t="n">
        <v>188.7573</v>
      </c>
      <c r="AT1390" s="0" t="n">
        <v>102.3179</v>
      </c>
      <c r="AU1390" s="1">
        <f>AR1390/SUM(AR1390:AT1390)</f>
        <v/>
      </c>
      <c r="AV1390" s="1">
        <f>AS1390/SUM(AR1390:AT1390)</f>
        <v/>
      </c>
      <c r="AW1390" s="1">
        <f>1-AU1390-AV1390</f>
        <v/>
      </c>
      <c r="AX1390" s="1" t="n"/>
      <c r="AY1390" s="0">
        <f>(4*AU1390)/(-2*AU1390+12*AV1390+3)</f>
        <v/>
      </c>
      <c r="AZ1390" s="0">
        <f>(9*AV1390)/(-2*AU1390+12*AV1390+3)</f>
        <v/>
      </c>
      <c r="BB1390" t="n">
        <v>-31.7544</v>
      </c>
      <c r="BC1390" t="n">
        <v>40.6246</v>
      </c>
      <c r="BD1390" t="n">
        <v>0.2999</v>
      </c>
      <c r="BE1390" t="n">
        <v>4508.1826</v>
      </c>
      <c r="BF1390" t="n">
        <v>0.1243</v>
      </c>
      <c r="CQ1390" s="0" t="n">
        <v>2</v>
      </c>
    </row>
    <row r="1391">
      <c r="A1391" s="0" t="n">
        <v>384</v>
      </c>
      <c r="B1391" s="0" t="n">
        <v>640</v>
      </c>
      <c r="C1391" s="0" t="n">
        <v>512</v>
      </c>
      <c r="D1391" s="1" t="n"/>
      <c r="E1391" s="0" t="n">
        <v>134.9615</v>
      </c>
      <c r="F1391" s="0" t="n">
        <v>206.4826</v>
      </c>
      <c r="G1391" s="0" t="n">
        <v>212.4359</v>
      </c>
      <c r="H1391" s="1">
        <f>E1391/SUM(E1391:G1391)</f>
        <v/>
      </c>
      <c r="I1391" s="1">
        <f>F1391/SUM(E1391:G1391)</f>
        <v/>
      </c>
      <c r="J1391" s="1">
        <f>1-H1391-I1391</f>
        <v/>
      </c>
      <c r="K1391" s="1" t="n"/>
      <c r="L1391" s="0">
        <f>(4*H1391)/(-2*H1391+12*I1391+3)</f>
        <v/>
      </c>
      <c r="M1391" s="0">
        <f>(9*I1391)/(-2*H1391+12*I1391+3)</f>
        <v/>
      </c>
      <c r="N1391" s="1">
        <f>SQRT(POWER(L1391-AG1391,2)+POWER(M1391-AH1391,2))</f>
        <v/>
      </c>
      <c r="O1391" s="1" t="n">
        <v>-47.7056</v>
      </c>
      <c r="P1391" s="1" t="n">
        <v>9.6692</v>
      </c>
      <c r="Q1391" t="n">
        <v>19.2015</v>
      </c>
      <c r="R1391" t="n">
        <v>7273.7123</v>
      </c>
      <c r="S1391" s="0" t="n">
        <v>7.4151</v>
      </c>
      <c r="AA1391" s="0" t="n">
        <v>140.9891</v>
      </c>
      <c r="AB1391" s="0" t="n">
        <v>193.878</v>
      </c>
      <c r="AC1391" s="0" t="n">
        <v>165.3739</v>
      </c>
      <c r="AD1391" s="1">
        <f>AA1391/SUM(AA1391:AC1391)</f>
        <v/>
      </c>
      <c r="AE1391" s="1">
        <f>AB1391/SUM(AA1391:AC1391)</f>
        <v/>
      </c>
      <c r="AF1391" s="1">
        <f>1-AD1391-AE1391</f>
        <v/>
      </c>
      <c r="AG1391" s="0">
        <f>(4*AD1391)/(-2*AD1391+12*AE1391+3)</f>
        <v/>
      </c>
      <c r="AH1391" s="0">
        <f>(9*AE1391)/(-2*AD1391+12*AE1391+3)</f>
        <v/>
      </c>
      <c r="AI1391" t="n">
        <v>-30.8778</v>
      </c>
      <c r="AJ1391" t="n">
        <v>18.9171</v>
      </c>
      <c r="AK1391" t="n">
        <v>5840.7302</v>
      </c>
      <c r="AR1391" s="0" t="n">
        <v>140.8094</v>
      </c>
      <c r="AS1391" s="0" t="n">
        <v>194.0008</v>
      </c>
      <c r="AT1391" s="0" t="n">
        <v>164.0384</v>
      </c>
      <c r="AU1391" s="1">
        <f>AR1391/SUM(AR1391:AT1391)</f>
        <v/>
      </c>
      <c r="AV1391" s="1">
        <f>AS1391/SUM(AR1391:AT1391)</f>
        <v/>
      </c>
      <c r="AW1391" s="1">
        <f>1-AU1391-AV1391</f>
        <v/>
      </c>
      <c r="AX1391" s="1" t="n"/>
      <c r="AY1391" s="0">
        <f>(4*AU1391)/(-2*AU1391+12*AV1391+3)</f>
        <v/>
      </c>
      <c r="AZ1391" s="0">
        <f>(9*AV1391)/(-2*AU1391+12*AV1391+3)</f>
        <v/>
      </c>
      <c r="BB1391" t="n">
        <v>-30.9639</v>
      </c>
      <c r="BC1391" t="n">
        <v>19.4303</v>
      </c>
      <c r="BD1391" t="n">
        <v>0.5204</v>
      </c>
      <c r="BE1391" t="n">
        <v>5803.8066</v>
      </c>
      <c r="BF1391" t="n">
        <v>0.2138</v>
      </c>
      <c r="CQ1391" s="0" t="n">
        <v>2</v>
      </c>
    </row>
    <row r="1392">
      <c r="A1392" s="0" t="n">
        <v>384</v>
      </c>
      <c r="B1392" s="0" t="n">
        <v>640</v>
      </c>
      <c r="C1392" s="0" t="n">
        <v>640</v>
      </c>
      <c r="D1392" s="1" t="n"/>
      <c r="E1392" s="0" t="n">
        <v>157.0761</v>
      </c>
      <c r="F1392" s="0" t="n">
        <v>213.98</v>
      </c>
      <c r="G1392" s="0" t="n">
        <v>331.5636</v>
      </c>
      <c r="H1392" s="1">
        <f>E1392/SUM(E1392:G1392)</f>
        <v/>
      </c>
      <c r="I1392" s="1">
        <f>F1392/SUM(E1392:G1392)</f>
        <v/>
      </c>
      <c r="J1392" s="1">
        <f>1-H1392-I1392</f>
        <v/>
      </c>
      <c r="K1392" s="1" t="n"/>
      <c r="L1392" s="0">
        <f>(4*H1392)/(-2*H1392+12*I1392+3)</f>
        <v/>
      </c>
      <c r="M1392" s="0">
        <f>(9*I1392)/(-2*H1392+12*I1392+3)</f>
        <v/>
      </c>
      <c r="N1392" s="1">
        <f>SQRT(POWER(L1392-AG1392,2)+POWER(M1392-AH1392,2))</f>
        <v/>
      </c>
      <c r="O1392" s="1" t="n">
        <v>-44.647</v>
      </c>
      <c r="P1392" s="1" t="n">
        <v>-22.3207</v>
      </c>
      <c r="Q1392" t="n">
        <v>21.5482</v>
      </c>
      <c r="R1392" t="n">
        <v>13965.022</v>
      </c>
      <c r="S1392" s="0" t="n">
        <v>6.9076</v>
      </c>
      <c r="AA1392" s="0" t="n">
        <v>157.3118</v>
      </c>
      <c r="AB1392" s="0" t="n">
        <v>200.409</v>
      </c>
      <c r="AC1392" s="0" t="n">
        <v>251.3152</v>
      </c>
      <c r="AD1392" s="1">
        <f>AA1392/SUM(AA1392:AC1392)</f>
        <v/>
      </c>
      <c r="AE1392" s="1">
        <f>AB1392/SUM(AA1392:AC1392)</f>
        <v/>
      </c>
      <c r="AF1392" s="1">
        <f>1-AD1392-AE1392</f>
        <v/>
      </c>
      <c r="AG1392" s="0">
        <f>(4*AD1392)/(-2*AD1392+12*AE1392+3)</f>
        <v/>
      </c>
      <c r="AH1392" s="0">
        <f>(9*AE1392)/(-2*AD1392+12*AE1392+3)</f>
        <v/>
      </c>
      <c r="AI1392" t="n">
        <v>-30.0525</v>
      </c>
      <c r="AJ1392" t="n">
        <v>-6.4675</v>
      </c>
      <c r="AK1392" t="n">
        <v>8627.7238</v>
      </c>
      <c r="AR1392" s="0" t="n">
        <v>156.6067</v>
      </c>
      <c r="AS1392" s="0" t="n">
        <v>200.2009</v>
      </c>
      <c r="AT1392" s="0" t="n">
        <v>252.6899</v>
      </c>
      <c r="AU1392" s="1">
        <f>AR1392/SUM(AR1392:AT1392)</f>
        <v/>
      </c>
      <c r="AV1392" s="1">
        <f>AS1392/SUM(AR1392:AT1392)</f>
        <v/>
      </c>
      <c r="AW1392" s="1">
        <f>1-AU1392-AV1392</f>
        <v/>
      </c>
      <c r="AX1392" s="1" t="n"/>
      <c r="AY1392" s="0">
        <f>(4*AU1392)/(-2*AU1392+12*AV1392+3)</f>
        <v/>
      </c>
      <c r="AZ1392" s="0">
        <f>(9*AV1392)/(-2*AU1392+12*AV1392+3)</f>
        <v/>
      </c>
      <c r="BB1392" t="n">
        <v>-30.6307</v>
      </c>
      <c r="BC1392" t="n">
        <v>-6.8789</v>
      </c>
      <c r="BD1392" t="n">
        <v>0.7097</v>
      </c>
      <c r="BE1392" t="n">
        <v>8729.963599999999</v>
      </c>
      <c r="BF1392" t="n">
        <v>0.2645</v>
      </c>
      <c r="CQ1392" s="0" t="n">
        <v>2</v>
      </c>
    </row>
    <row r="1393">
      <c r="A1393" s="0" t="n">
        <v>384</v>
      </c>
      <c r="B1393" s="0" t="n">
        <v>640</v>
      </c>
      <c r="C1393" s="0" t="n">
        <v>768</v>
      </c>
      <c r="D1393" s="1" t="n"/>
      <c r="E1393" s="0" t="n">
        <v>184.6149</v>
      </c>
      <c r="F1393" s="0" t="n">
        <v>223.2226</v>
      </c>
      <c r="G1393" s="0" t="n">
        <v>483.8316</v>
      </c>
      <c r="H1393" s="1">
        <f>E1393/SUM(E1393:G1393)</f>
        <v/>
      </c>
      <c r="I1393" s="1">
        <f>F1393/SUM(E1393:G1393)</f>
        <v/>
      </c>
      <c r="J1393" s="1">
        <f>1-H1393-I1393</f>
        <v/>
      </c>
      <c r="K1393" s="1" t="n"/>
      <c r="L1393" s="0">
        <f>(4*H1393)/(-2*H1393+12*I1393+3)</f>
        <v/>
      </c>
      <c r="M1393" s="0">
        <f>(9*I1393)/(-2*H1393+12*I1393+3)</f>
        <v/>
      </c>
      <c r="N1393" s="1">
        <f>SQRT(POWER(L1393-AG1393,2)+POWER(M1393-AH1393,2))</f>
        <v/>
      </c>
      <c r="O1393" s="1" t="n">
        <v>-41.9792</v>
      </c>
      <c r="P1393" s="1" t="n">
        <v>-55.2527</v>
      </c>
      <c r="Q1393" t="n">
        <v>25.3095</v>
      </c>
      <c r="R1393" t="n">
        <v>2.195504818343122e+18</v>
      </c>
      <c r="S1393" s="0" t="n">
        <v>5.6144</v>
      </c>
      <c r="AA1393" s="0" t="n">
        <v>178.0754</v>
      </c>
      <c r="AB1393" s="0" t="n">
        <v>208.7168</v>
      </c>
      <c r="AC1393" s="0" t="n">
        <v>360.6381</v>
      </c>
      <c r="AD1393" s="1">
        <f>AA1393/SUM(AA1393:AC1393)</f>
        <v/>
      </c>
      <c r="AE1393" s="1">
        <f>AB1393/SUM(AA1393:AC1393)</f>
        <v/>
      </c>
      <c r="AF1393" s="1">
        <f>1-AD1393-AE1393</f>
        <v/>
      </c>
      <c r="AG1393" s="0">
        <f>(4*AD1393)/(-2*AD1393+12*AE1393+3)</f>
        <v/>
      </c>
      <c r="AH1393" s="0">
        <f>(9*AE1393)/(-2*AD1393+12*AE1393+3)</f>
        <v/>
      </c>
      <c r="AI1393" t="n">
        <v>-29.2537</v>
      </c>
      <c r="AJ1393" t="n">
        <v>-33.375</v>
      </c>
      <c r="AK1393" t="n">
        <v>17295.4528</v>
      </c>
      <c r="AR1393" s="0" t="n">
        <v>177.2322</v>
      </c>
      <c r="AS1393" s="0" t="n">
        <v>208.8215</v>
      </c>
      <c r="AT1393" s="0" t="n">
        <v>355.8777</v>
      </c>
      <c r="AU1393" s="1">
        <f>AR1393/SUM(AR1393:AT1393)</f>
        <v/>
      </c>
      <c r="AV1393" s="1">
        <f>AS1393/SUM(AR1393:AT1393)</f>
        <v/>
      </c>
      <c r="AW1393" s="1">
        <f>1-AU1393-AV1393</f>
        <v/>
      </c>
      <c r="AX1393" s="1" t="n"/>
      <c r="AY1393" s="0">
        <f>(4*AU1393)/(-2*AU1393+12*AV1393+3)</f>
        <v/>
      </c>
      <c r="AZ1393" s="0">
        <f>(9*AV1393)/(-2*AU1393+12*AV1393+3)</f>
        <v/>
      </c>
      <c r="BB1393" t="n">
        <v>-29.4802</v>
      </c>
      <c r="BC1393" t="n">
        <v>-32.1162</v>
      </c>
      <c r="BD1393" t="n">
        <v>1.2791</v>
      </c>
      <c r="BE1393" t="n">
        <v>16503.738</v>
      </c>
      <c r="BF1393" t="n">
        <v>0.5826</v>
      </c>
      <c r="CQ1393" s="0" t="n">
        <v>2</v>
      </c>
    </row>
    <row r="1394">
      <c r="A1394" s="0" t="n">
        <v>384</v>
      </c>
      <c r="B1394" s="0" t="n">
        <v>640</v>
      </c>
      <c r="C1394" s="0" t="n">
        <v>896</v>
      </c>
      <c r="D1394" s="1" t="n"/>
      <c r="E1394" s="0" t="n">
        <v>217.3035</v>
      </c>
      <c r="F1394" s="0" t="n">
        <v>234.3194</v>
      </c>
      <c r="G1394" s="0" t="n">
        <v>661.0347</v>
      </c>
      <c r="H1394" s="1">
        <f>E1394/SUM(E1394:G1394)</f>
        <v/>
      </c>
      <c r="I1394" s="1">
        <f>F1394/SUM(E1394:G1394)</f>
        <v/>
      </c>
      <c r="J1394" s="1">
        <f>1-H1394-I1394</f>
        <v/>
      </c>
      <c r="K1394" s="1" t="n"/>
      <c r="L1394" s="0">
        <f>(4*H1394)/(-2*H1394+12*I1394+3)</f>
        <v/>
      </c>
      <c r="M1394" s="0">
        <f>(9*I1394)/(-2*H1394+12*I1394+3)</f>
        <v/>
      </c>
      <c r="N1394" s="1">
        <f>SQRT(POWER(L1394-AG1394,2)+POWER(M1394-AH1394,2))</f>
        <v/>
      </c>
      <c r="O1394" s="1" t="n">
        <v>-39.4385</v>
      </c>
      <c r="P1394" s="1" t="n">
        <v>-85.7445</v>
      </c>
      <c r="Q1394" t="n">
        <v>27.6127</v>
      </c>
      <c r="R1394" t="n">
        <v>4.391009636686238e+18</v>
      </c>
      <c r="S1394" s="0" t="n">
        <v>4.8137</v>
      </c>
      <c r="AA1394" s="0" t="n">
        <v>203.4455</v>
      </c>
      <c r="AB1394" s="0" t="n">
        <v>218.8678</v>
      </c>
      <c r="AC1394" s="0" t="n">
        <v>494.215</v>
      </c>
      <c r="AD1394" s="1">
        <f>AA1394/SUM(AA1394:AC1394)</f>
        <v/>
      </c>
      <c r="AE1394" s="1">
        <f>AB1394/SUM(AA1394:AC1394)</f>
        <v/>
      </c>
      <c r="AF1394" s="1">
        <f>1-AD1394-AE1394</f>
        <v/>
      </c>
      <c r="AG1394" s="0">
        <f>(4*AD1394)/(-2*AD1394+12*AE1394+3)</f>
        <v/>
      </c>
      <c r="AH1394" s="0">
        <f>(9*AE1394)/(-2*AD1394+12*AE1394+3)</f>
        <v/>
      </c>
      <c r="AI1394" t="n">
        <v>-28.5476</v>
      </c>
      <c r="AJ1394" t="n">
        <v>-60.3703</v>
      </c>
      <c r="AK1394" t="n">
        <v>4.391009636686238e+18</v>
      </c>
      <c r="AR1394" s="0" t="n">
        <v>202.4437</v>
      </c>
      <c r="AS1394" s="0" t="n">
        <v>218.8393</v>
      </c>
      <c r="AT1394" s="0" t="n">
        <v>492.8553</v>
      </c>
      <c r="AU1394" s="1">
        <f>AR1394/SUM(AR1394:AT1394)</f>
        <v/>
      </c>
      <c r="AV1394" s="1">
        <f>AS1394/SUM(AR1394:AT1394)</f>
        <v/>
      </c>
      <c r="AW1394" s="1">
        <f>1-AU1394-AV1394</f>
        <v/>
      </c>
      <c r="AX1394" s="1" t="n"/>
      <c r="AY1394" s="0">
        <f>(4*AU1394)/(-2*AU1394+12*AV1394+3)</f>
        <v/>
      </c>
      <c r="AZ1394" s="0">
        <f>(9*AV1394)/(-2*AU1394+12*AV1394+3)</f>
        <v/>
      </c>
      <c r="BB1394" t="n">
        <v>-29.0704</v>
      </c>
      <c r="BC1394" t="n">
        <v>-60.0416</v>
      </c>
      <c r="BD1394" t="n">
        <v>0.6175</v>
      </c>
      <c r="BE1394" t="n">
        <v>4.391009636686238e+18</v>
      </c>
      <c r="BF1394" t="n">
        <v>0.3484</v>
      </c>
      <c r="CQ1394" s="0" t="n">
        <v>2</v>
      </c>
    </row>
    <row r="1395">
      <c r="A1395" s="0" t="n">
        <v>384</v>
      </c>
      <c r="B1395" s="0" t="n">
        <v>640</v>
      </c>
      <c r="C1395" s="0" t="n">
        <v>1023</v>
      </c>
      <c r="D1395" s="1" t="n"/>
      <c r="E1395" s="0" t="n">
        <v>255.1875</v>
      </c>
      <c r="F1395" s="0" t="n">
        <v>248.6325</v>
      </c>
      <c r="G1395" s="0" t="n">
        <v>864.2538</v>
      </c>
      <c r="H1395" s="1">
        <f>E1395/SUM(E1395:G1395)</f>
        <v/>
      </c>
      <c r="I1395" s="1">
        <f>F1395/SUM(E1395:G1395)</f>
        <v/>
      </c>
      <c r="J1395" s="1">
        <f>1-H1395-I1395</f>
        <v/>
      </c>
      <c r="K1395" s="1" t="n"/>
      <c r="L1395" s="0">
        <f>(4*H1395)/(-2*H1395+12*I1395+3)</f>
        <v/>
      </c>
      <c r="M1395" s="0">
        <f>(9*I1395)/(-2*H1395+12*I1395+3)</f>
        <v/>
      </c>
      <c r="N1395" s="1">
        <f>SQRT(POWER(L1395-AG1395,2)+POWER(M1395-AH1395,2))</f>
        <v/>
      </c>
      <c r="O1395" s="1" t="n">
        <v>-37.6751</v>
      </c>
      <c r="P1395" s="1" t="n">
        <v>-113.3058</v>
      </c>
      <c r="Q1395" t="n">
        <v>28.6549</v>
      </c>
      <c r="R1395" t="n">
        <v>4.391009636686238e+18</v>
      </c>
      <c r="S1395" s="0" t="n">
        <v>4.56</v>
      </c>
      <c r="AA1395" s="0" t="n">
        <v>233.3127</v>
      </c>
      <c r="AB1395" s="0" t="n">
        <v>230.8181</v>
      </c>
      <c r="AC1395" s="0" t="n">
        <v>651.4698</v>
      </c>
      <c r="AD1395" s="1">
        <f>AA1395/SUM(AA1395:AC1395)</f>
        <v/>
      </c>
      <c r="AE1395" s="1">
        <f>AB1395/SUM(AA1395:AC1395)</f>
        <v/>
      </c>
      <c r="AF1395" s="1">
        <f>1-AD1395-AE1395</f>
        <v/>
      </c>
      <c r="AG1395" s="0">
        <f>(4*AD1395)/(-2*AD1395+12*AE1395+3)</f>
        <v/>
      </c>
      <c r="AH1395" s="0">
        <f>(9*AE1395)/(-2*AD1395+12*AE1395+3)</f>
        <v/>
      </c>
      <c r="AI1395" t="n">
        <v>-27.9772</v>
      </c>
      <c r="AJ1395" t="n">
        <v>-86.34180000000001</v>
      </c>
      <c r="AK1395" t="n">
        <v>4.391009636686238e+18</v>
      </c>
      <c r="AR1395" s="0" t="n">
        <v>234.339</v>
      </c>
      <c r="AS1395" s="0" t="n">
        <v>232.6676</v>
      </c>
      <c r="AT1395" s="0" t="n">
        <v>647.2027</v>
      </c>
      <c r="AU1395" s="1">
        <f>AR1395/SUM(AR1395:AT1395)</f>
        <v/>
      </c>
      <c r="AV1395" s="1">
        <f>AS1395/SUM(AR1395:AT1395)</f>
        <v/>
      </c>
      <c r="AW1395" s="1">
        <f>1-AU1395-AV1395</f>
        <v/>
      </c>
      <c r="AX1395" s="1" t="n"/>
      <c r="AY1395" s="0">
        <f>(4*AU1395)/(-2*AU1395+12*AV1395+3)</f>
        <v/>
      </c>
      <c r="AZ1395" s="0">
        <f>(9*AV1395)/(-2*AU1395+12*AV1395+3)</f>
        <v/>
      </c>
      <c r="BB1395" t="n">
        <v>-27.8471</v>
      </c>
      <c r="BC1395" t="n">
        <v>-84.9927</v>
      </c>
      <c r="BD1395" t="n">
        <v>1.3554</v>
      </c>
      <c r="BE1395" t="n">
        <v>4.391009636686238e+18</v>
      </c>
      <c r="BF1395" t="n">
        <v>0.2193</v>
      </c>
      <c r="CQ1395" s="0" t="n">
        <v>2</v>
      </c>
    </row>
    <row r="1396">
      <c r="A1396" s="0" t="n">
        <v>384</v>
      </c>
      <c r="B1396" s="0" t="n">
        <v>768</v>
      </c>
      <c r="C1396" s="0" t="n">
        <v>0</v>
      </c>
      <c r="D1396" s="1" t="n"/>
      <c r="E1396" s="0" t="n">
        <v>124.2561</v>
      </c>
      <c r="F1396" s="0" t="n">
        <v>278.4906</v>
      </c>
      <c r="G1396" s="0" t="n">
        <v>26.1953</v>
      </c>
      <c r="H1396" s="1">
        <f>E1396/SUM(E1396:G1396)</f>
        <v/>
      </c>
      <c r="I1396" s="1">
        <f>F1396/SUM(E1396:G1396)</f>
        <v/>
      </c>
      <c r="J1396" s="1">
        <f>1-H1396-I1396</f>
        <v/>
      </c>
      <c r="K1396" s="1" t="n"/>
      <c r="L1396" s="0">
        <f>(4*H1396)/(-2*H1396+12*I1396+3)</f>
        <v/>
      </c>
      <c r="M1396" s="0">
        <f>(9*I1396)/(-2*H1396+12*I1396+3)</f>
        <v/>
      </c>
      <c r="N1396" s="1">
        <f>SQRT(POWER(L1396-AG1396,2)+POWER(M1396-AH1396,2))</f>
        <v/>
      </c>
      <c r="O1396" s="1" t="n">
        <v>-78.0872</v>
      </c>
      <c r="P1396" s="1" t="n">
        <v>96.0693</v>
      </c>
      <c r="Q1396" t="n">
        <v>33.9289</v>
      </c>
      <c r="R1396" t="n">
        <v>3565.1823</v>
      </c>
      <c r="S1396" s="0" t="n">
        <v>6.7277</v>
      </c>
      <c r="AA1396" s="0" t="n">
        <v>156.4084</v>
      </c>
      <c r="AB1396" s="0" t="n">
        <v>265.9473</v>
      </c>
      <c r="AC1396" s="0" t="n">
        <v>43.4955</v>
      </c>
      <c r="AD1396" s="1">
        <f>AA1396/SUM(AA1396:AC1396)</f>
        <v/>
      </c>
      <c r="AE1396" s="1">
        <f>AB1396/SUM(AA1396:AC1396)</f>
        <v/>
      </c>
      <c r="AF1396" s="1">
        <f>1-AD1396-AE1396</f>
        <v/>
      </c>
      <c r="AG1396" s="0">
        <f>(4*AD1396)/(-2*AD1396+12*AE1396+3)</f>
        <v/>
      </c>
      <c r="AH1396" s="0">
        <f>(9*AE1396)/(-2*AD1396+12*AE1396+3)</f>
        <v/>
      </c>
      <c r="AI1396" t="n">
        <v>-46.7984</v>
      </c>
      <c r="AJ1396" t="n">
        <v>82.94759999999999</v>
      </c>
      <c r="AK1396" t="n">
        <v>3474.5387</v>
      </c>
      <c r="AR1396" s="0" t="n">
        <v>156.4657</v>
      </c>
      <c r="AS1396" s="0" t="n">
        <v>265.2998</v>
      </c>
      <c r="AT1396" s="0" t="n">
        <v>43.6159</v>
      </c>
      <c r="AU1396" s="1">
        <f>AR1396/SUM(AR1396:AT1396)</f>
        <v/>
      </c>
      <c r="AV1396" s="1">
        <f>AS1396/SUM(AR1396:AT1396)</f>
        <v/>
      </c>
      <c r="AW1396" s="1">
        <f>1-AU1396-AV1396</f>
        <v/>
      </c>
      <c r="AX1396" s="1" t="n"/>
      <c r="AY1396" s="0">
        <f>(4*AU1396)/(-2*AU1396+12*AV1396+3)</f>
        <v/>
      </c>
      <c r="AZ1396" s="0">
        <f>(9*AV1396)/(-2*AU1396+12*AV1396+3)</f>
        <v/>
      </c>
      <c r="BB1396" t="n">
        <v>-46.4138</v>
      </c>
      <c r="BC1396" t="n">
        <v>82.73180000000001</v>
      </c>
      <c r="BD1396" t="n">
        <v>0.441</v>
      </c>
      <c r="BE1396" t="n">
        <v>3473.544</v>
      </c>
      <c r="BF1396" t="n">
        <v>0.1064</v>
      </c>
      <c r="CQ1396" s="0" t="n">
        <v>2</v>
      </c>
    </row>
    <row r="1397">
      <c r="A1397" s="0" t="n">
        <v>384</v>
      </c>
      <c r="B1397" s="0" t="n">
        <v>768</v>
      </c>
      <c r="C1397" s="0" t="n">
        <v>128</v>
      </c>
      <c r="D1397" s="1" t="n"/>
      <c r="E1397" s="0" t="n">
        <v>126.0326</v>
      </c>
      <c r="F1397" s="0" t="n">
        <v>279.9097</v>
      </c>
      <c r="G1397" s="0" t="n">
        <v>35.4068</v>
      </c>
      <c r="H1397" s="1">
        <f>E1397/SUM(E1397:G1397)</f>
        <v/>
      </c>
      <c r="I1397" s="1">
        <f>F1397/SUM(E1397:G1397)</f>
        <v/>
      </c>
      <c r="J1397" s="1">
        <f>1-H1397-I1397</f>
        <v/>
      </c>
      <c r="K1397" s="1" t="n"/>
      <c r="L1397" s="0">
        <f>(4*H1397)/(-2*H1397+12*I1397+3)</f>
        <v/>
      </c>
      <c r="M1397" s="0">
        <f>(9*I1397)/(-2*H1397+12*I1397+3)</f>
        <v/>
      </c>
      <c r="N1397" s="1">
        <f>SQRT(POWER(L1397-AG1397,2)+POWER(M1397-AH1397,2))</f>
        <v/>
      </c>
      <c r="O1397" s="1" t="n">
        <v>-77.9661</v>
      </c>
      <c r="P1397" s="1" t="n">
        <v>92.8694</v>
      </c>
      <c r="Q1397" t="n">
        <v>33.6042</v>
      </c>
      <c r="R1397" t="n">
        <v>3643.0523</v>
      </c>
      <c r="S1397" s="0" t="n">
        <v>6.8743</v>
      </c>
      <c r="AA1397" s="0" t="n">
        <v>157.6282</v>
      </c>
      <c r="AB1397" s="0" t="n">
        <v>266.4354</v>
      </c>
      <c r="AC1397" s="0" t="n">
        <v>49.9181</v>
      </c>
      <c r="AD1397" s="1">
        <f>AA1397/SUM(AA1397:AC1397)</f>
        <v/>
      </c>
      <c r="AE1397" s="1">
        <f>AB1397/SUM(AA1397:AC1397)</f>
        <v/>
      </c>
      <c r="AF1397" s="1">
        <f>1-AD1397-AE1397</f>
        <v/>
      </c>
      <c r="AG1397" s="0">
        <f>(4*AD1397)/(-2*AD1397+12*AE1397+3)</f>
        <v/>
      </c>
      <c r="AH1397" s="0">
        <f>(9*AE1397)/(-2*AD1397+12*AE1397+3)</f>
        <v/>
      </c>
      <c r="AI1397" t="n">
        <v>-46.6623</v>
      </c>
      <c r="AJ1397" t="n">
        <v>80.6499</v>
      </c>
      <c r="AK1397" t="n">
        <v>3532.3873</v>
      </c>
      <c r="AR1397" s="0" t="n">
        <v>157.0142</v>
      </c>
      <c r="AS1397" s="0" t="n">
        <v>265.4742</v>
      </c>
      <c r="AT1397" s="0" t="n">
        <v>50.2148</v>
      </c>
      <c r="AU1397" s="1">
        <f>AR1397/SUM(AR1397:AT1397)</f>
        <v/>
      </c>
      <c r="AV1397" s="1">
        <f>AS1397/SUM(AR1397:AT1397)</f>
        <v/>
      </c>
      <c r="AW1397" s="1">
        <f>1-AU1397-AV1397</f>
        <v/>
      </c>
      <c r="AX1397" s="1" t="n"/>
      <c r="AY1397" s="0">
        <f>(4*AU1397)/(-2*AU1397+12*AV1397+3)</f>
        <v/>
      </c>
      <c r="AZ1397" s="0">
        <f>(9*AV1397)/(-2*AU1397+12*AV1397+3)</f>
        <v/>
      </c>
      <c r="BB1397" t="n">
        <v>-46.6747</v>
      </c>
      <c r="BC1397" t="n">
        <v>80.3673</v>
      </c>
      <c r="BD1397" t="n">
        <v>0.2829</v>
      </c>
      <c r="BE1397" t="n">
        <v>3537.6861</v>
      </c>
      <c r="BF1397" t="n">
        <v>0.1235</v>
      </c>
      <c r="CQ1397" s="0" t="n">
        <v>2</v>
      </c>
    </row>
    <row r="1398">
      <c r="A1398" s="0" t="n">
        <v>384</v>
      </c>
      <c r="B1398" s="0" t="n">
        <v>768</v>
      </c>
      <c r="C1398" s="0" t="n">
        <v>256</v>
      </c>
      <c r="D1398" s="1" t="n"/>
      <c r="E1398" s="0" t="n">
        <v>132.8091</v>
      </c>
      <c r="F1398" s="0" t="n">
        <v>282.594</v>
      </c>
      <c r="G1398" s="0" t="n">
        <v>67.04049999999999</v>
      </c>
      <c r="H1398" s="1">
        <f>E1398/SUM(E1398:G1398)</f>
        <v/>
      </c>
      <c r="I1398" s="1">
        <f>F1398/SUM(E1398:G1398)</f>
        <v/>
      </c>
      <c r="J1398" s="1">
        <f>1-H1398-I1398</f>
        <v/>
      </c>
      <c r="K1398" s="1" t="n"/>
      <c r="L1398" s="0">
        <f>(4*H1398)/(-2*H1398+12*I1398+3)</f>
        <v/>
      </c>
      <c r="M1398" s="0">
        <f>(9*I1398)/(-2*H1398+12*I1398+3)</f>
        <v/>
      </c>
      <c r="N1398" s="1">
        <f>SQRT(POWER(L1398-AG1398,2)+POWER(M1398-AH1398,2))</f>
        <v/>
      </c>
      <c r="O1398" s="1" t="n">
        <v>-76.039</v>
      </c>
      <c r="P1398" s="1" t="n">
        <v>81.7171</v>
      </c>
      <c r="Q1398" t="n">
        <v>31.2096</v>
      </c>
      <c r="R1398" t="n">
        <v>3919.6338</v>
      </c>
      <c r="S1398" s="0" t="n">
        <v>7.0378</v>
      </c>
      <c r="AA1398" s="0" t="n">
        <v>162.0133</v>
      </c>
      <c r="AB1398" s="0" t="n">
        <v>268.1899</v>
      </c>
      <c r="AC1398" s="0" t="n">
        <v>73.0059</v>
      </c>
      <c r="AD1398" s="1">
        <f>AA1398/SUM(AA1398:AC1398)</f>
        <v/>
      </c>
      <c r="AE1398" s="1">
        <f>AB1398/SUM(AA1398:AC1398)</f>
        <v/>
      </c>
      <c r="AF1398" s="1">
        <f>1-AD1398-AE1398</f>
        <v/>
      </c>
      <c r="AG1398" s="0">
        <f>(4*AD1398)/(-2*AD1398+12*AE1398+3)</f>
        <v/>
      </c>
      <c r="AH1398" s="0">
        <f>(9*AE1398)/(-2*AD1398+12*AE1398+3)</f>
        <v/>
      </c>
      <c r="AI1398" t="n">
        <v>-46.1886</v>
      </c>
      <c r="AJ1398" t="n">
        <v>72.6071</v>
      </c>
      <c r="AK1398" t="n">
        <v>3751.005</v>
      </c>
      <c r="AR1398" s="0" t="n">
        <v>161.5807</v>
      </c>
      <c r="AS1398" s="0" t="n">
        <v>267.1828</v>
      </c>
      <c r="AT1398" s="0" t="n">
        <v>73.9063</v>
      </c>
      <c r="AU1398" s="1">
        <f>AR1398/SUM(AR1398:AT1398)</f>
        <v/>
      </c>
      <c r="AV1398" s="1">
        <f>AS1398/SUM(AR1398:AT1398)</f>
        <v/>
      </c>
      <c r="AW1398" s="1">
        <f>1-AU1398-AV1398</f>
        <v/>
      </c>
      <c r="AX1398" s="1" t="n"/>
      <c r="AY1398" s="0">
        <f>(4*AU1398)/(-2*AU1398+12*AV1398+3)</f>
        <v/>
      </c>
      <c r="AZ1398" s="0">
        <f>(9*AV1398)/(-2*AU1398+12*AV1398+3)</f>
        <v/>
      </c>
      <c r="BB1398" t="n">
        <v>-46.0846</v>
      </c>
      <c r="BC1398" t="n">
        <v>72.07510000000001</v>
      </c>
      <c r="BD1398" t="n">
        <v>0.5421</v>
      </c>
      <c r="BE1398" t="n">
        <v>3762.864</v>
      </c>
      <c r="BF1398" t="n">
        <v>0.1814</v>
      </c>
      <c r="CQ1398" s="0" t="n">
        <v>2</v>
      </c>
    </row>
    <row r="1399">
      <c r="A1399" s="0" t="n">
        <v>384</v>
      </c>
      <c r="B1399" s="0" t="n">
        <v>768</v>
      </c>
      <c r="C1399" s="0" t="n">
        <v>384</v>
      </c>
      <c r="D1399" s="1" t="n"/>
      <c r="E1399" s="0" t="n">
        <v>143.5805</v>
      </c>
      <c r="F1399" s="0" t="n">
        <v>286.22</v>
      </c>
      <c r="G1399" s="0" t="n">
        <v>129.2177</v>
      </c>
      <c r="H1399" s="1">
        <f>E1399/SUM(E1399:G1399)</f>
        <v/>
      </c>
      <c r="I1399" s="1">
        <f>F1399/SUM(E1399:G1399)</f>
        <v/>
      </c>
      <c r="J1399" s="1">
        <f>1-H1399-I1399</f>
        <v/>
      </c>
      <c r="K1399" s="1" t="n"/>
      <c r="L1399" s="0">
        <f>(4*H1399)/(-2*H1399+12*I1399+3)</f>
        <v/>
      </c>
      <c r="M1399" s="0">
        <f>(9*I1399)/(-2*H1399+12*I1399+3)</f>
        <v/>
      </c>
      <c r="N1399" s="1">
        <f>SQRT(POWER(L1399-AG1399,2)+POWER(M1399-AH1399,2))</f>
        <v/>
      </c>
      <c r="O1399" s="1" t="n">
        <v>-73.7487</v>
      </c>
      <c r="P1399" s="1" t="n">
        <v>61.3133</v>
      </c>
      <c r="Q1399" t="n">
        <v>28.4997</v>
      </c>
      <c r="R1399" t="n">
        <v>4581.0852</v>
      </c>
      <c r="S1399" s="0" t="n">
        <v>7.5446</v>
      </c>
      <c r="AA1399" s="0" t="n">
        <v>170.0847</v>
      </c>
      <c r="AB1399" s="0" t="n">
        <v>271.4194</v>
      </c>
      <c r="AC1399" s="0" t="n">
        <v>115.5028</v>
      </c>
      <c r="AD1399" s="1">
        <f>AA1399/SUM(AA1399:AC1399)</f>
        <v/>
      </c>
      <c r="AE1399" s="1">
        <f>AB1399/SUM(AA1399:AC1399)</f>
        <v/>
      </c>
      <c r="AF1399" s="1">
        <f>1-AD1399-AE1399</f>
        <v/>
      </c>
      <c r="AG1399" s="0">
        <f>(4*AD1399)/(-2*AD1399+12*AE1399+3)</f>
        <v/>
      </c>
      <c r="AH1399" s="0">
        <f>(9*AE1399)/(-2*AD1399+12*AE1399+3)</f>
        <v/>
      </c>
      <c r="AI1399" t="n">
        <v>-45.3755</v>
      </c>
      <c r="AJ1399" t="n">
        <v>58.631</v>
      </c>
      <c r="AK1399" t="n">
        <v>4201.584</v>
      </c>
      <c r="AR1399" s="0" t="n">
        <v>170.7222</v>
      </c>
      <c r="AS1399" s="0" t="n">
        <v>271.125</v>
      </c>
      <c r="AT1399" s="0" t="n">
        <v>113.5132</v>
      </c>
      <c r="AU1399" s="1">
        <f>AR1399/SUM(AR1399:AT1399)</f>
        <v/>
      </c>
      <c r="AV1399" s="1">
        <f>AS1399/SUM(AR1399:AT1399)</f>
        <v/>
      </c>
      <c r="AW1399" s="1">
        <f>1-AU1399-AV1399</f>
        <v/>
      </c>
      <c r="AX1399" s="1" t="n"/>
      <c r="AY1399" s="0">
        <f>(4*AU1399)/(-2*AU1399+12*AV1399+3)</f>
        <v/>
      </c>
      <c r="AZ1399" s="0">
        <f>(9*AV1399)/(-2*AU1399+12*AV1399+3)</f>
        <v/>
      </c>
      <c r="BB1399" t="n">
        <v>-44.5563</v>
      </c>
      <c r="BC1399" t="n">
        <v>59.113</v>
      </c>
      <c r="BD1399" t="n">
        <v>0.9505</v>
      </c>
      <c r="BE1399" t="n">
        <v>4170.6728</v>
      </c>
      <c r="BF1399" t="n">
        <v>0.3444</v>
      </c>
      <c r="CQ1399" s="0" t="n">
        <v>2</v>
      </c>
    </row>
    <row r="1400">
      <c r="A1400" s="0" t="n">
        <v>384</v>
      </c>
      <c r="B1400" s="0" t="n">
        <v>768</v>
      </c>
      <c r="C1400" s="0" t="n">
        <v>512</v>
      </c>
      <c r="D1400" s="1" t="n"/>
      <c r="E1400" s="0" t="n">
        <v>159.9762</v>
      </c>
      <c r="F1400" s="0" t="n">
        <v>291.6326</v>
      </c>
      <c r="G1400" s="0" t="n">
        <v>220.7318</v>
      </c>
      <c r="H1400" s="1">
        <f>E1400/SUM(E1400:G1400)</f>
        <v/>
      </c>
      <c r="I1400" s="1">
        <f>F1400/SUM(E1400:G1400)</f>
        <v/>
      </c>
      <c r="J1400" s="1">
        <f>1-H1400-I1400</f>
        <v/>
      </c>
      <c r="K1400" s="1" t="n"/>
      <c r="L1400" s="0">
        <f>(4*H1400)/(-2*H1400+12*I1400+3)</f>
        <v/>
      </c>
      <c r="M1400" s="0">
        <f>(9*I1400)/(-2*H1400+12*I1400+3)</f>
        <v/>
      </c>
      <c r="N1400" s="1">
        <f>SQRT(POWER(L1400-AG1400,2)+POWER(M1400-AH1400,2))</f>
        <v/>
      </c>
      <c r="O1400" s="1" t="n">
        <v>-70.45010000000001</v>
      </c>
      <c r="P1400" s="1" t="n">
        <v>34.5601</v>
      </c>
      <c r="Q1400" t="n">
        <v>26.6265</v>
      </c>
      <c r="R1400" t="n">
        <v>5868.468</v>
      </c>
      <c r="S1400" s="0" t="n">
        <v>8.082100000000001</v>
      </c>
      <c r="AA1400" s="0" t="n">
        <v>182.1617</v>
      </c>
      <c r="AB1400" s="0" t="n">
        <v>276.2516</v>
      </c>
      <c r="AC1400" s="0" t="n">
        <v>179.0898</v>
      </c>
      <c r="AD1400" s="1">
        <f>AA1400/SUM(AA1400:AC1400)</f>
        <v/>
      </c>
      <c r="AE1400" s="1">
        <f>AB1400/SUM(AA1400:AC1400)</f>
        <v/>
      </c>
      <c r="AF1400" s="1">
        <f>1-AD1400-AE1400</f>
        <v/>
      </c>
      <c r="AG1400" s="0">
        <f>(4*AD1400)/(-2*AD1400+12*AE1400+3)</f>
        <v/>
      </c>
      <c r="AH1400" s="0">
        <f>(9*AE1400)/(-2*AD1400+12*AE1400+3)</f>
        <v/>
      </c>
      <c r="AI1400" t="n">
        <v>-44.2848</v>
      </c>
      <c r="AJ1400" t="n">
        <v>39.4949</v>
      </c>
      <c r="AK1400" t="n">
        <v>5009.7822</v>
      </c>
      <c r="AR1400" s="0" t="n">
        <v>182.5421</v>
      </c>
      <c r="AS1400" s="0" t="n">
        <v>275.7294</v>
      </c>
      <c r="AT1400" s="0" t="n">
        <v>176.3096</v>
      </c>
      <c r="AU1400" s="1">
        <f>AR1400/SUM(AR1400:AT1400)</f>
        <v/>
      </c>
      <c r="AV1400" s="1">
        <f>AS1400/SUM(AR1400:AT1400)</f>
        <v/>
      </c>
      <c r="AW1400" s="1">
        <f>1-AU1400-AV1400</f>
        <v/>
      </c>
      <c r="AX1400" s="1" t="n"/>
      <c r="AY1400" s="0">
        <f>(4*AU1400)/(-2*AU1400+12*AV1400+3)</f>
        <v/>
      </c>
      <c r="AZ1400" s="0">
        <f>(9*AV1400)/(-2*AU1400+12*AV1400+3)</f>
        <v/>
      </c>
      <c r="BB1400" t="n">
        <v>-43.5111</v>
      </c>
      <c r="BC1400" t="n">
        <v>40.1061</v>
      </c>
      <c r="BD1400" t="n">
        <v>0.986</v>
      </c>
      <c r="BE1400" t="n">
        <v>4963.3902</v>
      </c>
      <c r="BF1400" t="n">
        <v>0.3632</v>
      </c>
      <c r="CQ1400" s="0" t="n">
        <v>2</v>
      </c>
    </row>
    <row r="1401">
      <c r="A1401" s="0" t="n">
        <v>384</v>
      </c>
      <c r="B1401" s="0" t="n">
        <v>768</v>
      </c>
      <c r="C1401" s="0" t="n">
        <v>640</v>
      </c>
      <c r="D1401" s="1" t="n"/>
      <c r="E1401" s="0" t="n">
        <v>182.0103</v>
      </c>
      <c r="F1401" s="0" t="n">
        <v>298.997</v>
      </c>
      <c r="G1401" s="0" t="n">
        <v>339.7027</v>
      </c>
      <c r="H1401" s="1">
        <f>E1401/SUM(E1401:G1401)</f>
        <v/>
      </c>
      <c r="I1401" s="1">
        <f>F1401/SUM(E1401:G1401)</f>
        <v/>
      </c>
      <c r="J1401" s="1">
        <f>1-H1401-I1401</f>
        <v/>
      </c>
      <c r="K1401" s="1" t="n"/>
      <c r="L1401" s="0">
        <f>(4*H1401)/(-2*H1401+12*I1401+3)</f>
        <v/>
      </c>
      <c r="M1401" s="0">
        <f>(9*I1401)/(-2*H1401+12*I1401+3)</f>
        <v/>
      </c>
      <c r="N1401" s="1">
        <f>SQRT(POWER(L1401-AG1401,2)+POWER(M1401-AH1401,2))</f>
        <v/>
      </c>
      <c r="O1401" s="1" t="n">
        <v>-66.49720000000001</v>
      </c>
      <c r="P1401" s="1" t="n">
        <v>4.5956</v>
      </c>
      <c r="Q1401" t="n">
        <v>26.3225</v>
      </c>
      <c r="R1401" t="n">
        <v>8460.8343</v>
      </c>
      <c r="S1401" s="0" t="n">
        <v>8.339600000000001</v>
      </c>
      <c r="AA1401" s="0" t="n">
        <v>198.4844</v>
      </c>
      <c r="AB1401" s="0" t="n">
        <v>282.7826</v>
      </c>
      <c r="AC1401" s="0" t="n">
        <v>265.0311</v>
      </c>
      <c r="AD1401" s="1">
        <f>AA1401/SUM(AA1401:AC1401)</f>
        <v/>
      </c>
      <c r="AE1401" s="1">
        <f>AB1401/SUM(AA1401:AC1401)</f>
        <v/>
      </c>
      <c r="AF1401" s="1">
        <f>1-AD1401-AE1401</f>
        <v/>
      </c>
      <c r="AG1401" s="0">
        <f>(4*AD1401)/(-2*AD1401+12*AE1401+3)</f>
        <v/>
      </c>
      <c r="AH1401" s="0">
        <f>(9*AE1401)/(-2*AD1401+12*AE1401+3)</f>
        <v/>
      </c>
      <c r="AI1401" t="n">
        <v>-43.0121</v>
      </c>
      <c r="AJ1401" t="n">
        <v>16.4835</v>
      </c>
      <c r="AK1401" t="n">
        <v>6431.0002</v>
      </c>
      <c r="AR1401" s="0" t="n">
        <v>198.4703</v>
      </c>
      <c r="AS1401" s="0" t="n">
        <v>282.1685</v>
      </c>
      <c r="AT1401" s="0" t="n">
        <v>266.8053</v>
      </c>
      <c r="AU1401" s="1">
        <f>AR1401/SUM(AR1401:AT1401)</f>
        <v/>
      </c>
      <c r="AV1401" s="1">
        <f>AS1401/SUM(AR1401:AT1401)</f>
        <v/>
      </c>
      <c r="AW1401" s="1">
        <f>1-AU1401-AV1401</f>
        <v/>
      </c>
      <c r="AX1401" s="1" t="n"/>
      <c r="AY1401" s="0">
        <f>(4*AU1401)/(-2*AU1401+12*AV1401+3)</f>
        <v/>
      </c>
      <c r="AZ1401" s="0">
        <f>(9*AV1401)/(-2*AU1401+12*AV1401+3)</f>
        <v/>
      </c>
      <c r="BB1401" t="n">
        <v>-42.8787</v>
      </c>
      <c r="BC1401" t="n">
        <v>15.8232</v>
      </c>
      <c r="BD1401" t="n">
        <v>0.6736</v>
      </c>
      <c r="BE1401" t="n">
        <v>6479.5119</v>
      </c>
      <c r="BF1401" t="n">
        <v>0.2659</v>
      </c>
      <c r="CQ1401" s="0" t="n">
        <v>2</v>
      </c>
    </row>
    <row r="1402">
      <c r="A1402" s="0" t="n">
        <v>384</v>
      </c>
      <c r="B1402" s="0" t="n">
        <v>768</v>
      </c>
      <c r="C1402" s="0" t="n">
        <v>768</v>
      </c>
      <c r="D1402" s="1" t="n"/>
      <c r="E1402" s="0" t="n">
        <v>209.5096</v>
      </c>
      <c r="F1402" s="0" t="n">
        <v>308.1527</v>
      </c>
      <c r="G1402" s="0" t="n">
        <v>491.8567</v>
      </c>
      <c r="H1402" s="1">
        <f>E1402/SUM(E1402:G1402)</f>
        <v/>
      </c>
      <c r="I1402" s="1">
        <f>F1402/SUM(E1402:G1402)</f>
        <v/>
      </c>
      <c r="J1402" s="1">
        <f>1-H1402-I1402</f>
        <v/>
      </c>
      <c r="K1402" s="1" t="n"/>
      <c r="L1402" s="0">
        <f>(4*H1402)/(-2*H1402+12*I1402+3)</f>
        <v/>
      </c>
      <c r="M1402" s="0">
        <f>(9*I1402)/(-2*H1402+12*I1402+3)</f>
        <v/>
      </c>
      <c r="N1402" s="1">
        <f>SQRT(POWER(L1402-AG1402,2)+POWER(M1402-AH1402,2))</f>
        <v/>
      </c>
      <c r="O1402" s="1" t="n">
        <v>-62.6595</v>
      </c>
      <c r="P1402" s="1" t="n">
        <v>-27.7129</v>
      </c>
      <c r="Q1402" t="n">
        <v>28.1473</v>
      </c>
      <c r="R1402" t="n">
        <v>16498.909</v>
      </c>
      <c r="S1402" s="0" t="n">
        <v>7.436</v>
      </c>
      <c r="AA1402" s="0" t="n">
        <v>219.2479</v>
      </c>
      <c r="AB1402" s="0" t="n">
        <v>291.0904</v>
      </c>
      <c r="AC1402" s="0" t="n">
        <v>374.354</v>
      </c>
      <c r="AD1402" s="1">
        <f>AA1402/SUM(AA1402:AC1402)</f>
        <v/>
      </c>
      <c r="AE1402" s="1">
        <f>AB1402/SUM(AA1402:AC1402)</f>
        <v/>
      </c>
      <c r="AF1402" s="1">
        <f>1-AD1402-AE1402</f>
        <v/>
      </c>
      <c r="AG1402" s="0">
        <f>(4*AD1402)/(-2*AD1402+12*AE1402+3)</f>
        <v/>
      </c>
      <c r="AH1402" s="0">
        <f>(9*AE1402)/(-2*AD1402+12*AE1402+3)</f>
        <v/>
      </c>
      <c r="AI1402" t="n">
        <v>-41.6616</v>
      </c>
      <c r="AJ1402" t="n">
        <v>-8.968500000000001</v>
      </c>
      <c r="AK1402" t="n">
        <v>9183.101000000001</v>
      </c>
      <c r="AR1402" s="0" t="n">
        <v>219.1424</v>
      </c>
      <c r="AS1402" s="0" t="n">
        <v>290.4602</v>
      </c>
      <c r="AT1402" s="0" t="n">
        <v>371.151</v>
      </c>
      <c r="AU1402" s="1">
        <f>AR1402/SUM(AR1402:AT1402)</f>
        <v/>
      </c>
      <c r="AV1402" s="1">
        <f>AS1402/SUM(AR1402:AT1402)</f>
        <v/>
      </c>
      <c r="AW1402" s="1">
        <f>1-AU1402-AV1402</f>
        <v/>
      </c>
      <c r="AX1402" s="1" t="n"/>
      <c r="AY1402" s="0">
        <f>(4*AU1402)/(-2*AU1402+12*AV1402+3)</f>
        <v/>
      </c>
      <c r="AZ1402" s="0">
        <f>(9*AV1402)/(-2*AU1402+12*AV1402+3)</f>
        <v/>
      </c>
      <c r="BB1402" t="n">
        <v>-41.2073</v>
      </c>
      <c r="BC1402" t="n">
        <v>-8.4434</v>
      </c>
      <c r="BD1402" t="n">
        <v>0.6943</v>
      </c>
      <c r="BE1402" t="n">
        <v>9079.497300000001</v>
      </c>
      <c r="BF1402" t="n">
        <v>0.2349</v>
      </c>
      <c r="CQ1402" s="0" t="n">
        <v>2</v>
      </c>
    </row>
    <row r="1403">
      <c r="A1403" s="0" t="n">
        <v>384</v>
      </c>
      <c r="B1403" s="0" t="n">
        <v>768</v>
      </c>
      <c r="C1403" s="0" t="n">
        <v>896</v>
      </c>
      <c r="D1403" s="1" t="n"/>
      <c r="E1403" s="0" t="n">
        <v>242.1639</v>
      </c>
      <c r="F1403" s="0" t="n">
        <v>319.1622</v>
      </c>
      <c r="G1403" s="0" t="n">
        <v>669.1171000000001</v>
      </c>
      <c r="H1403" s="1">
        <f>E1403/SUM(E1403:G1403)</f>
        <v/>
      </c>
      <c r="I1403" s="1">
        <f>F1403/SUM(E1403:G1403)</f>
        <v/>
      </c>
      <c r="J1403" s="1">
        <f>1-H1403-I1403</f>
        <v/>
      </c>
      <c r="K1403" s="1" t="n"/>
      <c r="L1403" s="0">
        <f>(4*H1403)/(-2*H1403+12*I1403+3)</f>
        <v/>
      </c>
      <c r="M1403" s="0">
        <f>(9*I1403)/(-2*H1403+12*I1403+3)</f>
        <v/>
      </c>
      <c r="N1403" s="1">
        <f>SQRT(POWER(L1403-AG1403,2)+POWER(M1403-AH1403,2))</f>
        <v/>
      </c>
      <c r="O1403" s="1" t="n">
        <v>-58.8732</v>
      </c>
      <c r="P1403" s="1" t="n">
        <v>-58.9357</v>
      </c>
      <c r="Q1403" t="n">
        <v>29.8433</v>
      </c>
      <c r="R1403" t="n">
        <v>1.097752409171564e+18</v>
      </c>
      <c r="S1403" s="0" t="n">
        <v>6.1181</v>
      </c>
      <c r="AA1403" s="0" t="n">
        <v>244.618</v>
      </c>
      <c r="AB1403" s="0" t="n">
        <v>301.2414</v>
      </c>
      <c r="AC1403" s="0" t="n">
        <v>507.9308</v>
      </c>
      <c r="AD1403" s="1">
        <f>AA1403/SUM(AA1403:AC1403)</f>
        <v/>
      </c>
      <c r="AE1403" s="1">
        <f>AB1403/SUM(AA1403:AC1403)</f>
        <v/>
      </c>
      <c r="AF1403" s="1">
        <f>1-AD1403-AE1403</f>
        <v/>
      </c>
      <c r="AG1403" s="0">
        <f>(4*AD1403)/(-2*AD1403+12*AE1403+3)</f>
        <v/>
      </c>
      <c r="AH1403" s="0">
        <f>(9*AE1403)/(-2*AD1403+12*AE1403+3)</f>
        <v/>
      </c>
      <c r="AI1403" t="n">
        <v>-40.3261</v>
      </c>
      <c r="AJ1403" t="n">
        <v>-35.5556</v>
      </c>
      <c r="AK1403" t="n">
        <v>16702.1331</v>
      </c>
      <c r="AR1403" s="0" t="n">
        <v>243.6608</v>
      </c>
      <c r="AS1403" s="0" t="n">
        <v>300.5129</v>
      </c>
      <c r="AT1403" s="0" t="n">
        <v>502.8903</v>
      </c>
      <c r="AU1403" s="1">
        <f>AR1403/SUM(AR1403:AT1403)</f>
        <v/>
      </c>
      <c r="AV1403" s="1">
        <f>AS1403/SUM(AR1403:AT1403)</f>
        <v/>
      </c>
      <c r="AW1403" s="1">
        <f>1-AU1403-AV1403</f>
        <v/>
      </c>
      <c r="AX1403" s="1" t="n"/>
      <c r="AY1403" s="0">
        <f>(4*AU1403)/(-2*AU1403+12*AV1403+3)</f>
        <v/>
      </c>
      <c r="AZ1403" s="0">
        <f>(9*AV1403)/(-2*AU1403+12*AV1403+3)</f>
        <v/>
      </c>
      <c r="BB1403" t="n">
        <v>-40.2294</v>
      </c>
      <c r="BC1403" t="n">
        <v>-34.7444</v>
      </c>
      <c r="BD1403" t="n">
        <v>0.8169999999999999</v>
      </c>
      <c r="BE1403" t="n">
        <v>16268.2723</v>
      </c>
      <c r="BF1403" t="n">
        <v>0.2729</v>
      </c>
      <c r="CQ1403" s="0" t="n">
        <v>2</v>
      </c>
    </row>
    <row r="1404">
      <c r="A1404" s="0" t="n">
        <v>384</v>
      </c>
      <c r="B1404" s="0" t="n">
        <v>768</v>
      </c>
      <c r="C1404" s="0" t="n">
        <v>1023</v>
      </c>
      <c r="D1404" s="1" t="n"/>
      <c r="E1404" s="0" t="n">
        <v>279.9253</v>
      </c>
      <c r="F1404" s="0" t="n">
        <v>332.999</v>
      </c>
      <c r="G1404" s="0" t="n">
        <v>872.2966</v>
      </c>
      <c r="H1404" s="1">
        <f>E1404/SUM(E1404:G1404)</f>
        <v/>
      </c>
      <c r="I1404" s="1">
        <f>F1404/SUM(E1404:G1404)</f>
        <v/>
      </c>
      <c r="J1404" s="1">
        <f>1-H1404-I1404</f>
        <v/>
      </c>
      <c r="K1404" s="1" t="n"/>
      <c r="L1404" s="0">
        <f>(4*H1404)/(-2*H1404+12*I1404+3)</f>
        <v/>
      </c>
      <c r="M1404" s="0">
        <f>(9*I1404)/(-2*H1404+12*I1404+3)</f>
        <v/>
      </c>
      <c r="N1404" s="1">
        <f>SQRT(POWER(L1404-AG1404,2)+POWER(M1404-AH1404,2))</f>
        <v/>
      </c>
      <c r="O1404" s="1" t="n">
        <v>-55.6814</v>
      </c>
      <c r="P1404" s="1" t="n">
        <v>-88.2569</v>
      </c>
      <c r="Q1404" t="n">
        <v>31.0209</v>
      </c>
      <c r="R1404" t="n">
        <v>4.391009636686238e+18</v>
      </c>
      <c r="S1404" s="0" t="n">
        <v>5.6099</v>
      </c>
      <c r="AA1404" s="0" t="n">
        <v>274.4852</v>
      </c>
      <c r="AB1404" s="0" t="n">
        <v>313.1917</v>
      </c>
      <c r="AC1404" s="0" t="n">
        <v>665.1857</v>
      </c>
      <c r="AD1404" s="1">
        <f>AA1404/SUM(AA1404:AC1404)</f>
        <v/>
      </c>
      <c r="AE1404" s="1">
        <f>AB1404/SUM(AA1404:AC1404)</f>
        <v/>
      </c>
      <c r="AF1404" s="1">
        <f>1-AD1404-AE1404</f>
        <v/>
      </c>
      <c r="AG1404" s="0">
        <f>(4*AD1404)/(-2*AD1404+12*AE1404+3)</f>
        <v/>
      </c>
      <c r="AH1404" s="0">
        <f>(9*AE1404)/(-2*AD1404+12*AE1404+3)</f>
        <v/>
      </c>
      <c r="AI1404" t="n">
        <v>-39.0858</v>
      </c>
      <c r="AJ1404" t="n">
        <v>-62.0485</v>
      </c>
      <c r="AK1404" t="n">
        <v>653500.7126</v>
      </c>
      <c r="AR1404" s="0" t="n">
        <v>274.0071</v>
      </c>
      <c r="AS1404" s="0" t="n">
        <v>313.2962</v>
      </c>
      <c r="AT1404" s="0" t="n">
        <v>663.2463</v>
      </c>
      <c r="AU1404" s="1">
        <f>AR1404/SUM(AR1404:AT1404)</f>
        <v/>
      </c>
      <c r="AV1404" s="1">
        <f>AS1404/SUM(AR1404:AT1404)</f>
        <v/>
      </c>
      <c r="AW1404" s="1">
        <f>1-AU1404-AV1404</f>
        <v/>
      </c>
      <c r="AX1404" s="1" t="n"/>
      <c r="AY1404" s="0">
        <f>(4*AU1404)/(-2*AU1404+12*AV1404+3)</f>
        <v/>
      </c>
      <c r="AZ1404" s="0">
        <f>(9*AV1404)/(-2*AU1404+12*AV1404+3)</f>
        <v/>
      </c>
      <c r="BB1404" t="n">
        <v>-39.2538</v>
      </c>
      <c r="BC1404" t="n">
        <v>-61.6589</v>
      </c>
      <c r="BD1404" t="n">
        <v>0.4243</v>
      </c>
      <c r="BE1404" t="n">
        <v>394398.1326</v>
      </c>
      <c r="BF1404" t="n">
        <v>0.1604</v>
      </c>
      <c r="CQ1404" s="0" t="n">
        <v>2</v>
      </c>
    </row>
    <row r="1405">
      <c r="A1405" s="0" t="n">
        <v>384</v>
      </c>
      <c r="B1405" s="0" t="n">
        <v>896</v>
      </c>
      <c r="C1405" s="0" t="n">
        <v>0</v>
      </c>
      <c r="D1405" s="1" t="n"/>
      <c r="E1405" s="0" t="n">
        <v>154.7183</v>
      </c>
      <c r="F1405" s="0" t="n">
        <v>382.0001</v>
      </c>
      <c r="G1405" s="0" t="n">
        <v>36.2453</v>
      </c>
      <c r="H1405" s="1">
        <f>E1405/SUM(E1405:G1405)</f>
        <v/>
      </c>
      <c r="I1405" s="1">
        <f>F1405/SUM(E1405:G1405)</f>
        <v/>
      </c>
      <c r="J1405" s="1">
        <f>1-H1405-I1405</f>
        <v/>
      </c>
      <c r="K1405" s="1" t="n"/>
      <c r="L1405" s="0">
        <f>(4*H1405)/(-2*H1405+12*I1405+3)</f>
        <v/>
      </c>
      <c r="M1405" s="0">
        <f>(9*I1405)/(-2*H1405+12*I1405+3)</f>
        <v/>
      </c>
      <c r="N1405" s="1">
        <f>SQRT(POWER(L1405-AG1405,2)+POWER(M1405-AH1405,2))</f>
        <v/>
      </c>
      <c r="O1405" s="1" t="n">
        <v>-99.4515</v>
      </c>
      <c r="P1405" s="1" t="n">
        <v>110.6242</v>
      </c>
      <c r="Q1405" t="n">
        <v>42.9642</v>
      </c>
      <c r="R1405" t="n">
        <v>3644.2652</v>
      </c>
      <c r="S1405" s="0" t="n">
        <v>7.5206</v>
      </c>
      <c r="AA1405" s="0" t="n">
        <v>206.7153</v>
      </c>
      <c r="AB1405" s="0" t="n">
        <v>366.5959</v>
      </c>
      <c r="AC1405" s="0" t="n">
        <v>60.2543</v>
      </c>
      <c r="AD1405" s="1">
        <f>AA1405/SUM(AA1405:AC1405)</f>
        <v/>
      </c>
      <c r="AE1405" s="1">
        <f>AB1405/SUM(AA1405:AC1405)</f>
        <v/>
      </c>
      <c r="AF1405" s="1">
        <f>1-AD1405-AE1405</f>
        <v/>
      </c>
      <c r="AG1405" s="0">
        <f>(4*AD1405)/(-2*AD1405+12*AE1405+3)</f>
        <v/>
      </c>
      <c r="AH1405" s="0">
        <f>(9*AE1405)/(-2*AD1405+12*AE1405+3)</f>
        <v/>
      </c>
      <c r="AI1405" t="n">
        <v>-59.3341</v>
      </c>
      <c r="AJ1405" t="n">
        <v>95.245</v>
      </c>
      <c r="AK1405" t="n">
        <v>3524.8665</v>
      </c>
      <c r="AR1405" s="0" t="n">
        <v>207.1232</v>
      </c>
      <c r="AS1405" s="0" t="n">
        <v>366.2581</v>
      </c>
      <c r="AT1405" s="0" t="n">
        <v>60.1325</v>
      </c>
      <c r="AU1405" s="1">
        <f>AR1405/SUM(AR1405:AT1405)</f>
        <v/>
      </c>
      <c r="AV1405" s="1">
        <f>AS1405/SUM(AR1405:AT1405)</f>
        <v/>
      </c>
      <c r="AW1405" s="1">
        <f>1-AU1405-AV1405</f>
        <v/>
      </c>
      <c r="AX1405" s="1" t="n"/>
      <c r="AY1405" s="0">
        <f>(4*AU1405)/(-2*AU1405+12*AV1405+3)</f>
        <v/>
      </c>
      <c r="AZ1405" s="0">
        <f>(9*AV1405)/(-2*AU1405+12*AV1405+3)</f>
        <v/>
      </c>
      <c r="BB1405" t="n">
        <v>-58.9013</v>
      </c>
      <c r="BC1405" t="n">
        <v>95.1704</v>
      </c>
      <c r="BD1405" t="n">
        <v>0.4392</v>
      </c>
      <c r="BE1405" t="n">
        <v>3521.1433</v>
      </c>
      <c r="BF1405" t="n">
        <v>0.1039</v>
      </c>
      <c r="CQ1405" s="0" t="n">
        <v>2</v>
      </c>
    </row>
    <row r="1406">
      <c r="A1406" s="0" t="n">
        <v>384</v>
      </c>
      <c r="B1406" s="0" t="n">
        <v>896</v>
      </c>
      <c r="C1406" s="0" t="n">
        <v>128</v>
      </c>
      <c r="D1406" s="1" t="n"/>
      <c r="E1406" s="0" t="n">
        <v>156.3175</v>
      </c>
      <c r="F1406" s="0" t="n">
        <v>382.8544</v>
      </c>
      <c r="G1406" s="0" t="n">
        <v>45.3977</v>
      </c>
      <c r="H1406" s="1">
        <f>E1406/SUM(E1406:G1406)</f>
        <v/>
      </c>
      <c r="I1406" s="1">
        <f>F1406/SUM(E1406:G1406)</f>
        <v/>
      </c>
      <c r="J1406" s="1">
        <f>1-H1406-I1406</f>
        <v/>
      </c>
      <c r="K1406" s="1" t="n"/>
      <c r="L1406" s="0">
        <f>(4*H1406)/(-2*H1406+12*I1406+3)</f>
        <v/>
      </c>
      <c r="M1406" s="0">
        <f>(9*I1406)/(-2*H1406+12*I1406+3)</f>
        <v/>
      </c>
      <c r="N1406" s="1">
        <f>SQRT(POWER(L1406-AG1406,2)+POWER(M1406-AH1406,2))</f>
        <v/>
      </c>
      <c r="O1406" s="1" t="n">
        <v>-99.1786</v>
      </c>
      <c r="P1406" s="1" t="n">
        <v>107.875</v>
      </c>
      <c r="Q1406" t="n">
        <v>42.5443</v>
      </c>
      <c r="R1406" t="n">
        <v>3701.2302</v>
      </c>
      <c r="S1406" s="0" t="n">
        <v>7.6317</v>
      </c>
      <c r="AA1406" s="0" t="n">
        <v>207.9351</v>
      </c>
      <c r="AB1406" s="0" t="n">
        <v>367.084</v>
      </c>
      <c r="AC1406" s="0" t="n">
        <v>66.6769</v>
      </c>
      <c r="AD1406" s="1">
        <f>AA1406/SUM(AA1406:AC1406)</f>
        <v/>
      </c>
      <c r="AE1406" s="1">
        <f>AB1406/SUM(AA1406:AC1406)</f>
        <v/>
      </c>
      <c r="AF1406" s="1">
        <f>1-AD1406-AE1406</f>
        <v/>
      </c>
      <c r="AG1406" s="0">
        <f>(4*AD1406)/(-2*AD1406+12*AE1406+3)</f>
        <v/>
      </c>
      <c r="AH1406" s="0">
        <f>(9*AE1406)/(-2*AD1406+12*AE1406+3)</f>
        <v/>
      </c>
      <c r="AI1406" t="n">
        <v>-59.1955</v>
      </c>
      <c r="AJ1406" t="n">
        <v>93.3366</v>
      </c>
      <c r="AK1406" t="n">
        <v>3566.9639</v>
      </c>
      <c r="AR1406" s="0" t="n">
        <v>208.7149</v>
      </c>
      <c r="AS1406" s="0" t="n">
        <v>366.8838</v>
      </c>
      <c r="AT1406" s="0" t="n">
        <v>66.42529999999999</v>
      </c>
      <c r="AU1406" s="1">
        <f>AR1406/SUM(AR1406:AT1406)</f>
        <v/>
      </c>
      <c r="AV1406" s="1">
        <f>AS1406/SUM(AR1406:AT1406)</f>
        <v/>
      </c>
      <c r="AW1406" s="1">
        <f>1-AU1406-AV1406</f>
        <v/>
      </c>
      <c r="AX1406" s="1" t="n"/>
      <c r="AY1406" s="0">
        <f>(4*AU1406)/(-2*AU1406+12*AV1406+3)</f>
        <v/>
      </c>
      <c r="AZ1406" s="0">
        <f>(9*AV1406)/(-2*AU1406+12*AV1406+3)</f>
        <v/>
      </c>
      <c r="BB1406" t="n">
        <v>-58.5632</v>
      </c>
      <c r="BC1406" t="n">
        <v>93.292</v>
      </c>
      <c r="BD1406" t="n">
        <v>0.6339</v>
      </c>
      <c r="BE1406" t="n">
        <v>3560.5003</v>
      </c>
      <c r="BF1406" t="n">
        <v>0.159</v>
      </c>
      <c r="CQ1406" s="0" t="n">
        <v>2</v>
      </c>
    </row>
    <row r="1407">
      <c r="A1407" s="0" t="n">
        <v>384</v>
      </c>
      <c r="B1407" s="0" t="n">
        <v>896</v>
      </c>
      <c r="C1407" s="0" t="n">
        <v>256</v>
      </c>
      <c r="D1407" s="1" t="n"/>
      <c r="E1407" s="0" t="n">
        <v>162.9972</v>
      </c>
      <c r="F1407" s="0" t="n">
        <v>385.3495</v>
      </c>
      <c r="G1407" s="0" t="n">
        <v>76.9648</v>
      </c>
      <c r="H1407" s="1">
        <f>E1407/SUM(E1407:G1407)</f>
        <v/>
      </c>
      <c r="I1407" s="1">
        <f>F1407/SUM(E1407:G1407)</f>
        <v/>
      </c>
      <c r="J1407" s="1">
        <f>1-H1407-I1407</f>
        <v/>
      </c>
      <c r="K1407" s="1" t="n"/>
      <c r="L1407" s="0">
        <f>(4*H1407)/(-2*H1407+12*I1407+3)</f>
        <v/>
      </c>
      <c r="M1407" s="0">
        <f>(9*I1407)/(-2*H1407+12*I1407+3)</f>
        <v/>
      </c>
      <c r="N1407" s="1">
        <f>SQRT(POWER(L1407-AG1407,2)+POWER(M1407-AH1407,2))</f>
        <v/>
      </c>
      <c r="O1407" s="1" t="n">
        <v>-97.3272</v>
      </c>
      <c r="P1407" s="1" t="n">
        <v>98.4479</v>
      </c>
      <c r="Q1407" t="n">
        <v>40.3929</v>
      </c>
      <c r="R1407" t="n">
        <v>3901.4786</v>
      </c>
      <c r="S1407" s="0" t="n">
        <v>7.7991</v>
      </c>
      <c r="AA1407" s="0" t="n">
        <v>212.3202</v>
      </c>
      <c r="AB1407" s="0" t="n">
        <v>368.8386</v>
      </c>
      <c r="AC1407" s="0" t="n">
        <v>89.76479999999999</v>
      </c>
      <c r="AD1407" s="1">
        <f>AA1407/SUM(AA1407:AC1407)</f>
        <v/>
      </c>
      <c r="AE1407" s="1">
        <f>AB1407/SUM(AA1407:AC1407)</f>
        <v/>
      </c>
      <c r="AF1407" s="1">
        <f>1-AD1407-AE1407</f>
        <v/>
      </c>
      <c r="AG1407" s="0">
        <f>(4*AD1407)/(-2*AD1407+12*AE1407+3)</f>
        <v/>
      </c>
      <c r="AH1407" s="0">
        <f>(9*AE1407)/(-2*AD1407+12*AE1407+3)</f>
        <v/>
      </c>
      <c r="AI1407" t="n">
        <v>-58.7082</v>
      </c>
      <c r="AJ1407" t="n">
        <v>86.60899999999999</v>
      </c>
      <c r="AK1407" t="n">
        <v>3723.9567</v>
      </c>
      <c r="AR1407" s="0" t="n">
        <v>213.3627</v>
      </c>
      <c r="AS1407" s="0" t="n">
        <v>368.5453</v>
      </c>
      <c r="AT1407" s="0" t="n">
        <v>89.5513</v>
      </c>
      <c r="AU1407" s="1">
        <f>AR1407/SUM(AR1407:AT1407)</f>
        <v/>
      </c>
      <c r="AV1407" s="1">
        <f>AS1407/SUM(AR1407:AT1407)</f>
        <v/>
      </c>
      <c r="AW1407" s="1">
        <f>1-AU1407-AV1407</f>
        <v/>
      </c>
      <c r="AX1407" s="1" t="n"/>
      <c r="AY1407" s="0">
        <f>(4*AU1407)/(-2*AU1407+12*AV1407+3)</f>
        <v/>
      </c>
      <c r="AZ1407" s="0">
        <f>(9*AV1407)/(-2*AU1407+12*AV1407+3)</f>
        <v/>
      </c>
      <c r="BB1407" t="n">
        <v>-57.8729</v>
      </c>
      <c r="BC1407" t="n">
        <v>86.5067</v>
      </c>
      <c r="BD1407" t="n">
        <v>0.8415</v>
      </c>
      <c r="BE1407" t="n">
        <v>3716.1173</v>
      </c>
      <c r="BF1407" t="n">
        <v>0.2038</v>
      </c>
      <c r="CQ1407" s="0" t="n">
        <v>2</v>
      </c>
    </row>
    <row r="1408">
      <c r="A1408" s="0" t="n">
        <v>384</v>
      </c>
      <c r="B1408" s="0" t="n">
        <v>896</v>
      </c>
      <c r="C1408" s="0" t="n">
        <v>384</v>
      </c>
      <c r="D1408" s="1" t="n"/>
      <c r="E1408" s="0" t="n">
        <v>173.6961</v>
      </c>
      <c r="F1408" s="0" t="n">
        <v>388.8154</v>
      </c>
      <c r="G1408" s="0" t="n">
        <v>139.0129</v>
      </c>
      <c r="H1408" s="1">
        <f>E1408/SUM(E1408:G1408)</f>
        <v/>
      </c>
      <c r="I1408" s="1">
        <f>F1408/SUM(E1408:G1408)</f>
        <v/>
      </c>
      <c r="J1408" s="1">
        <f>1-H1408-I1408</f>
        <v/>
      </c>
      <c r="K1408" s="1" t="n"/>
      <c r="L1408" s="0">
        <f>(4*H1408)/(-2*H1408+12*I1408+3)</f>
        <v/>
      </c>
      <c r="M1408" s="0">
        <f>(9*I1408)/(-2*H1408+12*I1408+3)</f>
        <v/>
      </c>
      <c r="N1408" s="1">
        <f>SQRT(POWER(L1408-AG1408,2)+POWER(M1408-AH1408,2))</f>
        <v/>
      </c>
      <c r="O1408" s="1" t="n">
        <v>-94.9516</v>
      </c>
      <c r="P1408" s="1" t="n">
        <v>80.8961</v>
      </c>
      <c r="Q1408" t="n">
        <v>37.6036</v>
      </c>
      <c r="R1408" t="n">
        <v>4359.8233</v>
      </c>
      <c r="S1408" s="0" t="n">
        <v>8.234500000000001</v>
      </c>
      <c r="AA1408" s="0" t="n">
        <v>220.3916</v>
      </c>
      <c r="AB1408" s="0" t="n">
        <v>372.068</v>
      </c>
      <c r="AC1408" s="0" t="n">
        <v>132.2616</v>
      </c>
      <c r="AD1408" s="1">
        <f>AA1408/SUM(AA1408:AC1408)</f>
        <v/>
      </c>
      <c r="AE1408" s="1">
        <f>AB1408/SUM(AA1408:AC1408)</f>
        <v/>
      </c>
      <c r="AF1408" s="1">
        <f>1-AD1408-AE1408</f>
        <v/>
      </c>
      <c r="AG1408" s="0">
        <f>(4*AD1408)/(-2*AD1408+12*AE1408+3)</f>
        <v/>
      </c>
      <c r="AH1408" s="0">
        <f>(9*AE1408)/(-2*AD1408+12*AE1408+3)</f>
        <v/>
      </c>
      <c r="AI1408" t="n">
        <v>-57.8553</v>
      </c>
      <c r="AJ1408" t="n">
        <v>74.73999999999999</v>
      </c>
      <c r="AK1408" t="n">
        <v>4037.8992</v>
      </c>
      <c r="AR1408" s="0" t="n">
        <v>221.0263</v>
      </c>
      <c r="AS1408" s="0" t="n">
        <v>371.7847</v>
      </c>
      <c r="AT1408" s="0" t="n">
        <v>130.8236</v>
      </c>
      <c r="AU1408" s="1">
        <f>AR1408/SUM(AR1408:AT1408)</f>
        <v/>
      </c>
      <c r="AV1408" s="1">
        <f>AS1408/SUM(AR1408:AT1408)</f>
        <v/>
      </c>
      <c r="AW1408" s="1">
        <f>1-AU1408-AV1408</f>
        <v/>
      </c>
      <c r="AX1408" s="1" t="n"/>
      <c r="AY1408" s="0">
        <f>(4*AU1408)/(-2*AU1408+12*AV1408+3)</f>
        <v/>
      </c>
      <c r="AZ1408" s="0">
        <f>(9*AV1408)/(-2*AU1408+12*AV1408+3)</f>
        <v/>
      </c>
      <c r="BB1408" t="n">
        <v>-57.2215</v>
      </c>
      <c r="BC1408" t="n">
        <v>75.0086</v>
      </c>
      <c r="BD1408" t="n">
        <v>0.6884</v>
      </c>
      <c r="BE1408" t="n">
        <v>4021.4102</v>
      </c>
      <c r="BF1408" t="n">
        <v>0.2191</v>
      </c>
      <c r="CQ1408" s="0" t="n">
        <v>2</v>
      </c>
    </row>
    <row r="1409">
      <c r="A1409" s="0" t="n">
        <v>384</v>
      </c>
      <c r="B1409" s="0" t="n">
        <v>896</v>
      </c>
      <c r="C1409" s="0" t="n">
        <v>512</v>
      </c>
      <c r="D1409" s="1" t="n"/>
      <c r="E1409" s="0" t="n">
        <v>190.0513</v>
      </c>
      <c r="F1409" s="0" t="n">
        <v>394.1194</v>
      </c>
      <c r="G1409" s="0" t="n">
        <v>230.4209</v>
      </c>
      <c r="H1409" s="1">
        <f>E1409/SUM(E1409:G1409)</f>
        <v/>
      </c>
      <c r="I1409" s="1">
        <f>F1409/SUM(E1409:G1409)</f>
        <v/>
      </c>
      <c r="J1409" s="1">
        <f>1-H1409-I1409</f>
        <v/>
      </c>
      <c r="K1409" s="1" t="n"/>
      <c r="L1409" s="0">
        <f>(4*H1409)/(-2*H1409+12*I1409+3)</f>
        <v/>
      </c>
      <c r="M1409" s="0">
        <f>(9*I1409)/(-2*H1409+12*I1409+3)</f>
        <v/>
      </c>
      <c r="N1409" s="1">
        <f>SQRT(POWER(L1409-AG1409,2)+POWER(M1409-AH1409,2))</f>
        <v/>
      </c>
      <c r="O1409" s="1" t="n">
        <v>-91.4871</v>
      </c>
      <c r="P1409" s="1" t="n">
        <v>57.2068</v>
      </c>
      <c r="Q1409" t="n">
        <v>34.8229</v>
      </c>
      <c r="R1409" t="n">
        <v>5188.2533</v>
      </c>
      <c r="S1409" s="0" t="n">
        <v>8.644399999999999</v>
      </c>
      <c r="AA1409" s="0" t="n">
        <v>232.4686</v>
      </c>
      <c r="AB1409" s="0" t="n">
        <v>376.9002</v>
      </c>
      <c r="AC1409" s="0" t="n">
        <v>195.8487</v>
      </c>
      <c r="AD1409" s="1">
        <f>AA1409/SUM(AA1409:AC1409)</f>
        <v/>
      </c>
      <c r="AE1409" s="1">
        <f>AB1409/SUM(AA1409:AC1409)</f>
        <v/>
      </c>
      <c r="AF1409" s="1">
        <f>1-AD1409-AE1409</f>
        <v/>
      </c>
      <c r="AG1409" s="0">
        <f>(4*AD1409)/(-2*AD1409+12*AE1409+3)</f>
        <v/>
      </c>
      <c r="AH1409" s="0">
        <f>(9*AE1409)/(-2*AD1409+12*AE1409+3)</f>
        <v/>
      </c>
      <c r="AI1409" t="n">
        <v>-56.6762</v>
      </c>
      <c r="AJ1409" t="n">
        <v>58.1193</v>
      </c>
      <c r="AK1409" t="n">
        <v>4574.9397</v>
      </c>
      <c r="AR1409" s="0" t="n">
        <v>233.7867</v>
      </c>
      <c r="AS1409" s="0" t="n">
        <v>376.9404</v>
      </c>
      <c r="AT1409" s="0" t="n">
        <v>193.7344</v>
      </c>
      <c r="AU1409" s="1">
        <f>AR1409/SUM(AR1409:AT1409)</f>
        <v/>
      </c>
      <c r="AV1409" s="1">
        <f>AS1409/SUM(AR1409:AT1409)</f>
        <v/>
      </c>
      <c r="AW1409" s="1">
        <f>1-AU1409-AV1409</f>
        <v/>
      </c>
      <c r="AX1409" s="1" t="n"/>
      <c r="AY1409" s="0">
        <f>(4*AU1409)/(-2*AU1409+12*AV1409+3)</f>
        <v/>
      </c>
      <c r="AZ1409" s="0">
        <f>(9*AV1409)/(-2*AU1409+12*AV1409+3)</f>
        <v/>
      </c>
      <c r="BB1409" t="n">
        <v>-55.7233</v>
      </c>
      <c r="BC1409" t="n">
        <v>58.5549</v>
      </c>
      <c r="BD1409" t="n">
        <v>1.0477</v>
      </c>
      <c r="BE1409" t="n">
        <v>4544.5481</v>
      </c>
      <c r="BF1409" t="n">
        <v>0.3287</v>
      </c>
      <c r="CQ1409" s="0" t="n">
        <v>2</v>
      </c>
    </row>
    <row r="1410">
      <c r="A1410" s="0" t="n">
        <v>384</v>
      </c>
      <c r="B1410" s="0" t="n">
        <v>896</v>
      </c>
      <c r="C1410" s="0" t="n">
        <v>640</v>
      </c>
      <c r="D1410" s="1" t="n"/>
      <c r="E1410" s="0" t="n">
        <v>212.0915</v>
      </c>
      <c r="F1410" s="0" t="n">
        <v>401.4463</v>
      </c>
      <c r="G1410" s="0" t="n">
        <v>349.43</v>
      </c>
      <c r="H1410" s="1">
        <f>E1410/SUM(E1410:G1410)</f>
        <v/>
      </c>
      <c r="I1410" s="1">
        <f>F1410/SUM(E1410:G1410)</f>
        <v/>
      </c>
      <c r="J1410" s="1">
        <f>1-H1410-I1410</f>
        <v/>
      </c>
      <c r="K1410" s="1" t="n"/>
      <c r="L1410" s="0">
        <f>(4*H1410)/(-2*H1410+12*I1410+3)</f>
        <v/>
      </c>
      <c r="M1410" s="0">
        <f>(9*I1410)/(-2*H1410+12*I1410+3)</f>
        <v/>
      </c>
      <c r="N1410" s="1">
        <f>SQRT(POWER(L1410-AG1410,2)+POWER(M1410-AH1410,2))</f>
        <v/>
      </c>
      <c r="O1410" s="1" t="n">
        <v>-87.23480000000001</v>
      </c>
      <c r="P1410" s="1" t="n">
        <v>29.7322</v>
      </c>
      <c r="Q1410" t="n">
        <v>32.9347</v>
      </c>
      <c r="R1410" t="n">
        <v>6635.1547</v>
      </c>
      <c r="S1410" s="0" t="n">
        <v>8.9154</v>
      </c>
      <c r="AA1410" s="0" t="n">
        <v>248.7913</v>
      </c>
      <c r="AB1410" s="0" t="n">
        <v>383.4312</v>
      </c>
      <c r="AC1410" s="0" t="n">
        <v>281.79</v>
      </c>
      <c r="AD1410" s="1">
        <f>AA1410/SUM(AA1410:AC1410)</f>
        <v/>
      </c>
      <c r="AE1410" s="1">
        <f>AB1410/SUM(AA1410:AC1410)</f>
        <v/>
      </c>
      <c r="AF1410" s="1">
        <f>1-AD1410-AE1410</f>
        <v/>
      </c>
      <c r="AG1410" s="0">
        <f>(4*AD1410)/(-2*AD1410+12*AE1410+3)</f>
        <v/>
      </c>
      <c r="AH1410" s="0">
        <f>(9*AE1410)/(-2*AD1410+12*AE1410+3)</f>
        <v/>
      </c>
      <c r="AI1410" t="n">
        <v>-55.2449</v>
      </c>
      <c r="AJ1410" t="n">
        <v>37.5639</v>
      </c>
      <c r="AK1410" t="n">
        <v>5450.6033</v>
      </c>
      <c r="AR1410" s="0" t="n">
        <v>249.4032</v>
      </c>
      <c r="AS1410" s="0" t="n">
        <v>382.7827</v>
      </c>
      <c r="AT1410" s="0" t="n">
        <v>278.6788</v>
      </c>
      <c r="AU1410" s="1">
        <f>AR1410/SUM(AR1410:AT1410)</f>
        <v/>
      </c>
      <c r="AV1410" s="1">
        <f>AS1410/SUM(AR1410:AT1410)</f>
        <v/>
      </c>
      <c r="AW1410" s="1">
        <f>1-AU1410-AV1410</f>
        <v/>
      </c>
      <c r="AX1410" s="1" t="n"/>
      <c r="AY1410" s="0">
        <f>(4*AU1410)/(-2*AU1410+12*AV1410+3)</f>
        <v/>
      </c>
      <c r="AZ1410" s="0">
        <f>(9*AV1410)/(-2*AU1410+12*AV1410+3)</f>
        <v/>
      </c>
      <c r="BB1410" t="n">
        <v>-54.4167</v>
      </c>
      <c r="BC1410" t="n">
        <v>38.0725</v>
      </c>
      <c r="BD1410" t="n">
        <v>0.9718</v>
      </c>
      <c r="BE1410" t="n">
        <v>5408.3958</v>
      </c>
      <c r="BF1410" t="n">
        <v>0.3193</v>
      </c>
      <c r="CQ1410" s="0" t="n">
        <v>2</v>
      </c>
    </row>
    <row r="1411">
      <c r="A1411" s="0" t="n">
        <v>384</v>
      </c>
      <c r="B1411" s="0" t="n">
        <v>896</v>
      </c>
      <c r="C1411" s="0" t="n">
        <v>768</v>
      </c>
      <c r="D1411" s="1" t="n"/>
      <c r="E1411" s="0" t="n">
        <v>239.5309</v>
      </c>
      <c r="F1411" s="0" t="n">
        <v>410.477</v>
      </c>
      <c r="G1411" s="0" t="n">
        <v>501.4626</v>
      </c>
      <c r="H1411" s="1">
        <f>E1411/SUM(E1411:G1411)</f>
        <v/>
      </c>
      <c r="I1411" s="1">
        <f>F1411/SUM(E1411:G1411)</f>
        <v/>
      </c>
      <c r="J1411" s="1">
        <f>1-H1411-I1411</f>
        <v/>
      </c>
      <c r="K1411" s="1" t="n"/>
      <c r="L1411" s="0">
        <f>(4*H1411)/(-2*H1411+12*I1411+3)</f>
        <v/>
      </c>
      <c r="M1411" s="0">
        <f>(9*I1411)/(-2*H1411+12*I1411+3)</f>
        <v/>
      </c>
      <c r="N1411" s="1">
        <f>SQRT(POWER(L1411-AG1411,2)+POWER(M1411-AH1411,2))</f>
        <v/>
      </c>
      <c r="O1411" s="1" t="n">
        <v>-82.854</v>
      </c>
      <c r="P1411" s="1" t="n">
        <v>-0.9366</v>
      </c>
      <c r="Q1411" t="n">
        <v>32.8487</v>
      </c>
      <c r="R1411" t="n">
        <v>9612.387000000001</v>
      </c>
      <c r="S1411" s="0" t="n">
        <v>8.9275</v>
      </c>
      <c r="AA1411" s="0" t="n">
        <v>269.5548</v>
      </c>
      <c r="AB1411" s="0" t="n">
        <v>391.7391</v>
      </c>
      <c r="AC1411" s="0" t="n">
        <v>391.1128</v>
      </c>
      <c r="AD1411" s="1">
        <f>AA1411/SUM(AA1411:AC1411)</f>
        <v/>
      </c>
      <c r="AE1411" s="1">
        <f>AB1411/SUM(AA1411:AC1411)</f>
        <v/>
      </c>
      <c r="AF1411" s="1">
        <f>1-AD1411-AE1411</f>
        <v/>
      </c>
      <c r="AG1411" s="0">
        <f>(4*AD1411)/(-2*AD1411+12*AE1411+3)</f>
        <v/>
      </c>
      <c r="AH1411" s="0">
        <f>(9*AE1411)/(-2*AD1411+12*AE1411+3)</f>
        <v/>
      </c>
      <c r="AI1411" t="n">
        <v>-53.6522</v>
      </c>
      <c r="AJ1411" t="n">
        <v>14.1064</v>
      </c>
      <c r="AK1411" t="n">
        <v>6899.8604</v>
      </c>
      <c r="AR1411" s="0" t="n">
        <v>269.5652</v>
      </c>
      <c r="AS1411" s="0" t="n">
        <v>390.8161</v>
      </c>
      <c r="AT1411" s="0" t="n">
        <v>390.5878</v>
      </c>
      <c r="AU1411" s="1">
        <f>AR1411/SUM(AR1411:AT1411)</f>
        <v/>
      </c>
      <c r="AV1411" s="1">
        <f>AS1411/SUM(AR1411:AT1411)</f>
        <v/>
      </c>
      <c r="AW1411" s="1">
        <f>1-AU1411-AV1411</f>
        <v/>
      </c>
      <c r="AX1411" s="1" t="n"/>
      <c r="AY1411" s="0">
        <f>(4*AU1411)/(-2*AU1411+12*AV1411+3)</f>
        <v/>
      </c>
      <c r="AZ1411" s="0">
        <f>(9*AV1411)/(-2*AU1411+12*AV1411+3)</f>
        <v/>
      </c>
      <c r="BB1411" t="n">
        <v>-53.2659</v>
      </c>
      <c r="BC1411" t="n">
        <v>13.9647</v>
      </c>
      <c r="BD1411" t="n">
        <v>0.4114</v>
      </c>
      <c r="BE1411" t="n">
        <v>6900.4559</v>
      </c>
      <c r="BF1411" t="n">
        <v>0.1279</v>
      </c>
      <c r="CQ1411" s="0" t="n">
        <v>2</v>
      </c>
    </row>
    <row r="1412">
      <c r="A1412" s="0" t="n">
        <v>384</v>
      </c>
      <c r="B1412" s="0" t="n">
        <v>896</v>
      </c>
      <c r="C1412" s="0" t="n">
        <v>896</v>
      </c>
      <c r="D1412" s="1" t="n"/>
      <c r="E1412" s="0" t="n">
        <v>272.2445</v>
      </c>
      <c r="F1412" s="0" t="n">
        <v>421.4319</v>
      </c>
      <c r="G1412" s="0" t="n">
        <v>678.9103</v>
      </c>
      <c r="H1412" s="1">
        <f>E1412/SUM(E1412:G1412)</f>
        <v/>
      </c>
      <c r="I1412" s="1">
        <f>F1412/SUM(E1412:G1412)</f>
        <v/>
      </c>
      <c r="J1412" s="1">
        <f>1-H1412-I1412</f>
        <v/>
      </c>
      <c r="K1412" s="1" t="n"/>
      <c r="L1412" s="0">
        <f>(4*H1412)/(-2*H1412+12*I1412+3)</f>
        <v/>
      </c>
      <c r="M1412" s="0">
        <f>(9*I1412)/(-2*H1412+12*I1412+3)</f>
        <v/>
      </c>
      <c r="N1412" s="1">
        <f>SQRT(POWER(L1412-AG1412,2)+POWER(M1412-AH1412,2))</f>
        <v/>
      </c>
      <c r="O1412" s="1" t="n">
        <v>-78.35169999999999</v>
      </c>
      <c r="P1412" s="1" t="n">
        <v>-31.6663</v>
      </c>
      <c r="Q1412" t="n">
        <v>33.3779</v>
      </c>
      <c r="R1412" t="n">
        <v>18004.6205</v>
      </c>
      <c r="S1412" s="0" t="n">
        <v>7.6793</v>
      </c>
      <c r="AA1412" s="0" t="n">
        <v>294.9249</v>
      </c>
      <c r="AB1412" s="0" t="n">
        <v>401.89</v>
      </c>
      <c r="AC1412" s="0" t="n">
        <v>524.6897</v>
      </c>
      <c r="AD1412" s="1">
        <f>AA1412/SUM(AA1412:AC1412)</f>
        <v/>
      </c>
      <c r="AE1412" s="1">
        <f>AB1412/SUM(AA1412:AC1412)</f>
        <v/>
      </c>
      <c r="AF1412" s="1">
        <f>1-AD1412-AE1412</f>
        <v/>
      </c>
      <c r="AG1412" s="0">
        <f>(4*AD1412)/(-2*AD1412+12*AE1412+3)</f>
        <v/>
      </c>
      <c r="AH1412" s="0">
        <f>(9*AE1412)/(-2*AD1412+12*AE1412+3)</f>
        <v/>
      </c>
      <c r="AI1412" t="n">
        <v>-51.9899</v>
      </c>
      <c r="AJ1412" t="n">
        <v>-11.1934</v>
      </c>
      <c r="AK1412" t="n">
        <v>9556.418299999999</v>
      </c>
      <c r="AR1412" s="0" t="n">
        <v>295.5716</v>
      </c>
      <c r="AS1412" s="0" t="n">
        <v>401.8604</v>
      </c>
      <c r="AT1412" s="0" t="n">
        <v>515.9399</v>
      </c>
      <c r="AU1412" s="1">
        <f>AR1412/SUM(AR1412:AT1412)</f>
        <v/>
      </c>
      <c r="AV1412" s="1">
        <f>AS1412/SUM(AR1412:AT1412)</f>
        <v/>
      </c>
      <c r="AW1412" s="1">
        <f>1-AU1412-AV1412</f>
        <v/>
      </c>
      <c r="AX1412" s="1" t="n"/>
      <c r="AY1412" s="0">
        <f>(4*AU1412)/(-2*AU1412+12*AV1412+3)</f>
        <v/>
      </c>
      <c r="AZ1412" s="0">
        <f>(9*AV1412)/(-2*AU1412+12*AV1412+3)</f>
        <v/>
      </c>
      <c r="BB1412" t="n">
        <v>-51.1053</v>
      </c>
      <c r="BC1412" t="n">
        <v>-9.603</v>
      </c>
      <c r="BD1412" t="n">
        <v>1.8198</v>
      </c>
      <c r="BE1412" t="n">
        <v>9279.3033</v>
      </c>
      <c r="BF1412" t="n">
        <v>0.6109</v>
      </c>
      <c r="CQ1412" s="0" t="n">
        <v>2</v>
      </c>
    </row>
    <row r="1413">
      <c r="A1413" s="0" t="n">
        <v>384</v>
      </c>
      <c r="B1413" s="0" t="n">
        <v>896</v>
      </c>
      <c r="C1413" s="0" t="n">
        <v>1023</v>
      </c>
      <c r="D1413" s="1" t="n"/>
      <c r="E1413" s="0" t="n">
        <v>309.7533</v>
      </c>
      <c r="F1413" s="0" t="n">
        <v>434.5098</v>
      </c>
      <c r="G1413" s="0" t="n">
        <v>882.0964</v>
      </c>
      <c r="H1413" s="1">
        <f>E1413/SUM(E1413:G1413)</f>
        <v/>
      </c>
      <c r="I1413" s="1">
        <f>F1413/SUM(E1413:G1413)</f>
        <v/>
      </c>
      <c r="J1413" s="1">
        <f>1-H1413-I1413</f>
        <v/>
      </c>
      <c r="K1413" s="1" t="n"/>
      <c r="L1413" s="0">
        <f>(4*H1413)/(-2*H1413+12*I1413+3)</f>
        <v/>
      </c>
      <c r="M1413" s="0">
        <f>(9*I1413)/(-2*H1413+12*I1413+3)</f>
        <v/>
      </c>
      <c r="N1413" s="1">
        <f>SQRT(POWER(L1413-AG1413,2)+POWER(M1413-AH1413,2))</f>
        <v/>
      </c>
      <c r="O1413" s="1" t="n">
        <v>-74.208</v>
      </c>
      <c r="P1413" s="1" t="n">
        <v>-61.5987</v>
      </c>
      <c r="Q1413" t="n">
        <v>34.1371</v>
      </c>
      <c r="R1413" t="n">
        <v>3.201777860083772e+17</v>
      </c>
      <c r="S1413" s="0" t="n">
        <v>6.5275</v>
      </c>
      <c r="AA1413" s="0" t="n">
        <v>324.7921</v>
      </c>
      <c r="AB1413" s="0" t="n">
        <v>413.8404</v>
      </c>
      <c r="AC1413" s="0" t="n">
        <v>681.9446</v>
      </c>
      <c r="AD1413" s="1">
        <f>AA1413/SUM(AA1413:AC1413)</f>
        <v/>
      </c>
      <c r="AE1413" s="1">
        <f>AB1413/SUM(AA1413:AC1413)</f>
        <v/>
      </c>
      <c r="AF1413" s="1">
        <f>1-AD1413-AE1413</f>
        <v/>
      </c>
      <c r="AG1413" s="0">
        <f>(4*AD1413)/(-2*AD1413+12*AE1413+3)</f>
        <v/>
      </c>
      <c r="AH1413" s="0">
        <f>(9*AE1413)/(-2*AD1413+12*AE1413+3)</f>
        <v/>
      </c>
      <c r="AI1413" t="n">
        <v>-50.3515</v>
      </c>
      <c r="AJ1413" t="n">
        <v>-37.1813</v>
      </c>
      <c r="AK1413" t="n">
        <v>15953.708</v>
      </c>
      <c r="AR1413" s="0" t="n">
        <v>324.7889</v>
      </c>
      <c r="AS1413" s="0" t="n">
        <v>413.8432</v>
      </c>
      <c r="AT1413" s="0" t="n">
        <v>675.2855</v>
      </c>
      <c r="AU1413" s="1">
        <f>AR1413/SUM(AR1413:AT1413)</f>
        <v/>
      </c>
      <c r="AV1413" s="1">
        <f>AS1413/SUM(AR1413:AT1413)</f>
        <v/>
      </c>
      <c r="AW1413" s="1">
        <f>1-AU1413-AV1413</f>
        <v/>
      </c>
      <c r="AX1413" s="1" t="n"/>
      <c r="AY1413" s="0">
        <f>(4*AU1413)/(-2*AU1413+12*AV1413+3)</f>
        <v/>
      </c>
      <c r="AZ1413" s="0">
        <f>(9*AV1413)/(-2*AU1413+12*AV1413+3)</f>
        <v/>
      </c>
      <c r="BB1413" t="n">
        <v>-49.9702</v>
      </c>
      <c r="BC1413" t="n">
        <v>-36.08</v>
      </c>
      <c r="BD1413" t="n">
        <v>1.1655</v>
      </c>
      <c r="BE1413" t="n">
        <v>15421.9785</v>
      </c>
      <c r="BF1413" t="n">
        <v>0.3059</v>
      </c>
      <c r="CQ1413" s="0" t="n">
        <v>2</v>
      </c>
    </row>
    <row r="1414">
      <c r="A1414" s="0" t="n">
        <v>384</v>
      </c>
      <c r="B1414" s="0" t="n">
        <v>1023</v>
      </c>
      <c r="C1414" s="0" t="n">
        <v>0</v>
      </c>
      <c r="D1414" s="1" t="n"/>
      <c r="E1414" s="0" t="n">
        <v>191.9196</v>
      </c>
      <c r="F1414" s="0" t="n">
        <v>505.9763</v>
      </c>
      <c r="G1414" s="0" t="n">
        <v>48.2057</v>
      </c>
      <c r="H1414" s="1">
        <f>E1414/SUM(E1414:G1414)</f>
        <v/>
      </c>
      <c r="I1414" s="1">
        <f>F1414/SUM(E1414:G1414)</f>
        <v/>
      </c>
      <c r="J1414" s="1">
        <f>1-H1414-I1414</f>
        <v/>
      </c>
      <c r="K1414" s="1" t="n"/>
      <c r="L1414" s="0">
        <f>(4*H1414)/(-2*H1414+12*I1414+3)</f>
        <v/>
      </c>
      <c r="M1414" s="0">
        <f>(9*I1414)/(-2*H1414+12*I1414+3)</f>
        <v/>
      </c>
      <c r="N1414" s="1">
        <f>SQRT(POWER(L1414-AG1414,2)+POWER(M1414-AH1414,2))</f>
        <v/>
      </c>
      <c r="O1414" s="1" t="n">
        <v>-118.6793</v>
      </c>
      <c r="P1414" s="1" t="n">
        <v>124.6951</v>
      </c>
      <c r="Q1414" t="n">
        <v>51.1596</v>
      </c>
      <c r="R1414" t="n">
        <v>3693.1642</v>
      </c>
      <c r="S1414" s="0" t="n">
        <v>8.077</v>
      </c>
      <c r="AA1414" s="0" t="n">
        <v>265.9397</v>
      </c>
      <c r="AB1414" s="0" t="n">
        <v>485.0858</v>
      </c>
      <c r="AC1414" s="0" t="n">
        <v>79.98390000000001</v>
      </c>
      <c r="AD1414" s="1">
        <f>AA1414/SUM(AA1414:AC1414)</f>
        <v/>
      </c>
      <c r="AE1414" s="1">
        <f>AB1414/SUM(AA1414:AC1414)</f>
        <v/>
      </c>
      <c r="AF1414" s="1">
        <f>1-AD1414-AE1414</f>
        <v/>
      </c>
      <c r="AG1414" s="0">
        <f>(4*AD1414)/(-2*AD1414+12*AE1414+3)</f>
        <v/>
      </c>
      <c r="AH1414" s="0">
        <f>(9*AE1414)/(-2*AD1414+12*AE1414+3)</f>
        <v/>
      </c>
      <c r="AI1414" t="n">
        <v>-70.6747</v>
      </c>
      <c r="AJ1414" t="n">
        <v>107.0071</v>
      </c>
      <c r="AK1414" t="n">
        <v>3557.1767</v>
      </c>
      <c r="AR1414" s="0" t="n">
        <v>266.6318</v>
      </c>
      <c r="AS1414" s="0" t="n">
        <v>484.6835</v>
      </c>
      <c r="AT1414" s="0" t="n">
        <v>79.7991</v>
      </c>
      <c r="AU1414" s="1">
        <f>AR1414/SUM(AR1414:AT1414)</f>
        <v/>
      </c>
      <c r="AV1414" s="1">
        <f>AS1414/SUM(AR1414:AT1414)</f>
        <v/>
      </c>
      <c r="AW1414" s="1">
        <f>1-AU1414-AV1414</f>
        <v/>
      </c>
      <c r="AX1414" s="1" t="n"/>
      <c r="AY1414" s="0">
        <f>(4*AU1414)/(-2*AU1414+12*AV1414+3)</f>
        <v/>
      </c>
      <c r="AZ1414" s="0">
        <f>(9*AV1414)/(-2*AU1414+12*AV1414+3)</f>
        <v/>
      </c>
      <c r="BB1414" t="n">
        <v>-70.1204</v>
      </c>
      <c r="BC1414" t="n">
        <v>106.9257</v>
      </c>
      <c r="BD1414" t="n">
        <v>0.5602</v>
      </c>
      <c r="BE1414" t="n">
        <v>3552.8023</v>
      </c>
      <c r="BF1414" t="n">
        <v>0.1208</v>
      </c>
      <c r="CQ1414" s="0" t="n">
        <v>2</v>
      </c>
    </row>
    <row r="1415">
      <c r="A1415" s="0" t="n">
        <v>384</v>
      </c>
      <c r="B1415" s="0" t="n">
        <v>1023</v>
      </c>
      <c r="C1415" s="0" t="n">
        <v>128</v>
      </c>
      <c r="D1415" s="1" t="n"/>
      <c r="E1415" s="0" t="n">
        <v>193.3358</v>
      </c>
      <c r="F1415" s="0" t="n">
        <v>506.2348</v>
      </c>
      <c r="G1415" s="0" t="n">
        <v>57.2653</v>
      </c>
      <c r="H1415" s="1">
        <f>E1415/SUM(E1415:G1415)</f>
        <v/>
      </c>
      <c r="I1415" s="1">
        <f>F1415/SUM(E1415:G1415)</f>
        <v/>
      </c>
      <c r="J1415" s="1">
        <f>1-H1415-I1415</f>
        <v/>
      </c>
      <c r="K1415" s="1" t="n"/>
      <c r="L1415" s="0">
        <f>(4*H1415)/(-2*H1415+12*I1415+3)</f>
        <v/>
      </c>
      <c r="M1415" s="0">
        <f>(9*I1415)/(-2*H1415+12*I1415+3)</f>
        <v/>
      </c>
      <c r="N1415" s="1">
        <f>SQRT(POWER(L1415-AG1415,2)+POWER(M1415-AH1415,2))</f>
        <v/>
      </c>
      <c r="O1415" s="1" t="n">
        <v>-118.3308</v>
      </c>
      <c r="P1415" s="1" t="n">
        <v>122.308</v>
      </c>
      <c r="Q1415" t="n">
        <v>50.6942</v>
      </c>
      <c r="R1415" t="n">
        <v>3736.1209</v>
      </c>
      <c r="S1415" s="0" t="n">
        <v>8.158099999999999</v>
      </c>
      <c r="AA1415" s="0" t="n">
        <v>267.1595</v>
      </c>
      <c r="AB1415" s="0" t="n">
        <v>485.5738</v>
      </c>
      <c r="AC1415" s="0" t="n">
        <v>86.4064</v>
      </c>
      <c r="AD1415" s="1">
        <f>AA1415/SUM(AA1415:AC1415)</f>
        <v/>
      </c>
      <c r="AE1415" s="1">
        <f>AB1415/SUM(AA1415:AC1415)</f>
        <v/>
      </c>
      <c r="AF1415" s="1">
        <f>1-AD1415-AE1415</f>
        <v/>
      </c>
      <c r="AG1415" s="0">
        <f>(4*AD1415)/(-2*AD1415+12*AE1415+3)</f>
        <v/>
      </c>
      <c r="AH1415" s="0">
        <f>(9*AE1415)/(-2*AD1415+12*AE1415+3)</f>
        <v/>
      </c>
      <c r="AI1415" t="n">
        <v>-70.54300000000001</v>
      </c>
      <c r="AJ1415" t="n">
        <v>105.3898</v>
      </c>
      <c r="AK1415" t="n">
        <v>3589.0652</v>
      </c>
      <c r="AR1415" s="0" t="n">
        <v>267.9485</v>
      </c>
      <c r="AS1415" s="0" t="n">
        <v>485.1263</v>
      </c>
      <c r="AT1415" s="0" t="n">
        <v>87.1615</v>
      </c>
      <c r="AU1415" s="1">
        <f>AR1415/SUM(AR1415:AT1415)</f>
        <v/>
      </c>
      <c r="AV1415" s="1">
        <f>AS1415/SUM(AR1415:AT1415)</f>
        <v/>
      </c>
      <c r="AW1415" s="1">
        <f>1-AU1415-AV1415</f>
        <v/>
      </c>
      <c r="AX1415" s="1" t="n"/>
      <c r="AY1415" s="0">
        <f>(4*AU1415)/(-2*AU1415+12*AV1415+3)</f>
        <v/>
      </c>
      <c r="AZ1415" s="0">
        <f>(9*AV1415)/(-2*AU1415+12*AV1415+3)</f>
        <v/>
      </c>
      <c r="BB1415" t="n">
        <v>-69.9759</v>
      </c>
      <c r="BC1415" t="n">
        <v>105.0583</v>
      </c>
      <c r="BD1415" t="n">
        <v>0.6569</v>
      </c>
      <c r="BE1415" t="n">
        <v>3589.5826</v>
      </c>
      <c r="BF1415" t="n">
        <v>0.1113</v>
      </c>
      <c r="CQ1415" s="0" t="n">
        <v>2</v>
      </c>
    </row>
    <row r="1416">
      <c r="A1416" s="0" t="n">
        <v>384</v>
      </c>
      <c r="B1416" s="0" t="n">
        <v>1023</v>
      </c>
      <c r="C1416" s="0" t="n">
        <v>256</v>
      </c>
      <c r="D1416" s="1" t="n"/>
      <c r="E1416" s="0" t="n">
        <v>199.961</v>
      </c>
      <c r="F1416" s="0" t="n">
        <v>508.5491</v>
      </c>
      <c r="G1416" s="0" t="n">
        <v>88.7017</v>
      </c>
      <c r="H1416" s="1">
        <f>E1416/SUM(E1416:G1416)</f>
        <v/>
      </c>
      <c r="I1416" s="1">
        <f>F1416/SUM(E1416:G1416)</f>
        <v/>
      </c>
      <c r="J1416" s="1">
        <f>1-H1416-I1416</f>
        <v/>
      </c>
      <c r="K1416" s="1" t="n"/>
      <c r="L1416" s="0">
        <f>(4*H1416)/(-2*H1416+12*I1416+3)</f>
        <v/>
      </c>
      <c r="M1416" s="0">
        <f>(9*I1416)/(-2*H1416+12*I1416+3)</f>
        <v/>
      </c>
      <c r="N1416" s="1">
        <f>SQRT(POWER(L1416-AG1416,2)+POWER(M1416-AH1416,2))</f>
        <v/>
      </c>
      <c r="O1416" s="1" t="n">
        <v>-116.6047</v>
      </c>
      <c r="P1416" s="1" t="n">
        <v>114.2589</v>
      </c>
      <c r="Q1416" t="n">
        <v>48.7633</v>
      </c>
      <c r="R1416" t="n">
        <v>3885.9572</v>
      </c>
      <c r="S1416" s="0" t="n">
        <v>8.3065</v>
      </c>
      <c r="AA1416" s="0" t="n">
        <v>271.5446</v>
      </c>
      <c r="AB1416" s="0" t="n">
        <v>487.3284</v>
      </c>
      <c r="AC1416" s="0" t="n">
        <v>109.4943</v>
      </c>
      <c r="AD1416" s="1">
        <f>AA1416/SUM(AA1416:AC1416)</f>
        <v/>
      </c>
      <c r="AE1416" s="1">
        <f>AB1416/SUM(AA1416:AC1416)</f>
        <v/>
      </c>
      <c r="AF1416" s="1">
        <f>1-AD1416-AE1416</f>
        <v/>
      </c>
      <c r="AG1416" s="0">
        <f>(4*AD1416)/(-2*AD1416+12*AE1416+3)</f>
        <v/>
      </c>
      <c r="AH1416" s="0">
        <f>(9*AE1416)/(-2*AD1416+12*AE1416+3)</f>
        <v/>
      </c>
      <c r="AI1416" t="n">
        <v>-70.07769999999999</v>
      </c>
      <c r="AJ1416" t="n">
        <v>99.66119999999999</v>
      </c>
      <c r="AK1416" t="n">
        <v>3706.9477</v>
      </c>
      <c r="AR1416" s="0" t="n">
        <v>271.8982</v>
      </c>
      <c r="AS1416" s="0" t="n">
        <v>487.3075</v>
      </c>
      <c r="AT1416" s="0" t="n">
        <v>109.6081</v>
      </c>
      <c r="AU1416" s="1">
        <f>AR1416/SUM(AR1416:AT1416)</f>
        <v/>
      </c>
      <c r="AV1416" s="1">
        <f>AS1416/SUM(AR1416:AT1416)</f>
        <v/>
      </c>
      <c r="AW1416" s="1">
        <f>1-AU1416-AV1416</f>
        <v/>
      </c>
      <c r="AX1416" s="1" t="n"/>
      <c r="AY1416" s="0">
        <f>(4*AU1416)/(-2*AU1416+12*AV1416+3)</f>
        <v/>
      </c>
      <c r="AZ1416" s="0">
        <f>(9*AV1416)/(-2*AU1416+12*AV1416+3)</f>
        <v/>
      </c>
      <c r="BB1416" t="n">
        <v>-69.8771</v>
      </c>
      <c r="BC1416" t="n">
        <v>99.601</v>
      </c>
      <c r="BD1416" t="n">
        <v>0.2094</v>
      </c>
      <c r="BE1416" t="n">
        <v>3706.138</v>
      </c>
      <c r="BF1416" t="n">
        <v>0.0399</v>
      </c>
      <c r="CQ1416" s="0" t="n">
        <v>2</v>
      </c>
    </row>
    <row r="1417">
      <c r="A1417" s="0" t="n">
        <v>384</v>
      </c>
      <c r="B1417" s="0" t="n">
        <v>1023</v>
      </c>
      <c r="C1417" s="0" t="n">
        <v>384</v>
      </c>
      <c r="D1417" s="1" t="n"/>
      <c r="E1417" s="0" t="n">
        <v>210.5597</v>
      </c>
      <c r="F1417" s="0" t="n">
        <v>511.8112</v>
      </c>
      <c r="G1417" s="0" t="n">
        <v>150.6046</v>
      </c>
      <c r="H1417" s="1">
        <f>E1417/SUM(E1417:G1417)</f>
        <v/>
      </c>
      <c r="I1417" s="1">
        <f>F1417/SUM(E1417:G1417)</f>
        <v/>
      </c>
      <c r="J1417" s="1">
        <f>1-H1417-I1417</f>
        <v/>
      </c>
      <c r="K1417" s="1" t="n"/>
      <c r="L1417" s="0">
        <f>(4*H1417)/(-2*H1417+12*I1417+3)</f>
        <v/>
      </c>
      <c r="M1417" s="0">
        <f>(9*I1417)/(-2*H1417+12*I1417+3)</f>
        <v/>
      </c>
      <c r="N1417" s="1">
        <f>SQRT(POWER(L1417-AG1417,2)+POWER(M1417-AH1417,2))</f>
        <v/>
      </c>
      <c r="O1417" s="1" t="n">
        <v>-114.3263</v>
      </c>
      <c r="P1417" s="1" t="n">
        <v>99.06999999999999</v>
      </c>
      <c r="Q1417" t="n">
        <v>46.0878</v>
      </c>
      <c r="R1417" t="n">
        <v>4219.7562</v>
      </c>
      <c r="S1417" s="0" t="n">
        <v>8.683999999999999</v>
      </c>
      <c r="AA1417" s="0" t="n">
        <v>279.616</v>
      </c>
      <c r="AB1417" s="0" t="n">
        <v>490.5579</v>
      </c>
      <c r="AC1417" s="0" t="n">
        <v>151.9911</v>
      </c>
      <c r="AD1417" s="1">
        <f>AA1417/SUM(AA1417:AC1417)</f>
        <v/>
      </c>
      <c r="AE1417" s="1">
        <f>AB1417/SUM(AA1417:AC1417)</f>
        <v/>
      </c>
      <c r="AF1417" s="1">
        <f>1-AD1417-AE1417</f>
        <v/>
      </c>
      <c r="AG1417" s="0">
        <f>(4*AD1417)/(-2*AD1417+12*AE1417+3)</f>
        <v/>
      </c>
      <c r="AH1417" s="0">
        <f>(9*AE1417)/(-2*AD1417+12*AE1417+3)</f>
        <v/>
      </c>
      <c r="AI1417" t="n">
        <v>-69.253</v>
      </c>
      <c r="AJ1417" t="n">
        <v>89.45310000000001</v>
      </c>
      <c r="AK1417" t="n">
        <v>3938.0294</v>
      </c>
      <c r="AR1417" s="0" t="n">
        <v>280.6642</v>
      </c>
      <c r="AS1417" s="0" t="n">
        <v>490.2622</v>
      </c>
      <c r="AT1417" s="0" t="n">
        <v>153.132</v>
      </c>
      <c r="AU1417" s="1">
        <f>AR1417/SUM(AR1417:AT1417)</f>
        <v/>
      </c>
      <c r="AV1417" s="1">
        <f>AS1417/SUM(AR1417:AT1417)</f>
        <v/>
      </c>
      <c r="AW1417" s="1">
        <f>1-AU1417-AV1417</f>
        <v/>
      </c>
      <c r="AX1417" s="1" t="n"/>
      <c r="AY1417" s="0">
        <f>(4*AU1417)/(-2*AU1417+12*AV1417+3)</f>
        <v/>
      </c>
      <c r="AZ1417" s="0">
        <f>(9*AV1417)/(-2*AU1417+12*AV1417+3)</f>
        <v/>
      </c>
      <c r="BB1417" t="n">
        <v>-68.63590000000001</v>
      </c>
      <c r="BC1417" t="n">
        <v>89.0474</v>
      </c>
      <c r="BD1417" t="n">
        <v>0.7385</v>
      </c>
      <c r="BE1417" t="n">
        <v>3940.7622</v>
      </c>
      <c r="BF1417" t="n">
        <v>0.1315</v>
      </c>
      <c r="CQ1417" s="0" t="n">
        <v>2</v>
      </c>
    </row>
    <row r="1418">
      <c r="A1418" s="0" t="n">
        <v>384</v>
      </c>
      <c r="B1418" s="0" t="n">
        <v>1023</v>
      </c>
      <c r="C1418" s="0" t="n">
        <v>512</v>
      </c>
      <c r="D1418" s="1" t="n"/>
      <c r="E1418" s="0" t="n">
        <v>226.8466</v>
      </c>
      <c r="F1418" s="0" t="n">
        <v>516.9623</v>
      </c>
      <c r="G1418" s="0" t="n">
        <v>241.8471</v>
      </c>
      <c r="H1418" s="1">
        <f>E1418/SUM(E1418:G1418)</f>
        <v/>
      </c>
      <c r="I1418" s="1">
        <f>F1418/SUM(E1418:G1418)</f>
        <v/>
      </c>
      <c r="J1418" s="1">
        <f>1-H1418-I1418</f>
        <v/>
      </c>
      <c r="K1418" s="1" t="n"/>
      <c r="L1418" s="0">
        <f>(4*H1418)/(-2*H1418+12*I1418+3)</f>
        <v/>
      </c>
      <c r="M1418" s="0">
        <f>(9*I1418)/(-2*H1418+12*I1418+3)</f>
        <v/>
      </c>
      <c r="N1418" s="1">
        <f>SQRT(POWER(L1418-AG1418,2)+POWER(M1418-AH1418,2))</f>
        <v/>
      </c>
      <c r="O1418" s="1" t="n">
        <v>-110.9567</v>
      </c>
      <c r="P1418" s="1" t="n">
        <v>78.1537</v>
      </c>
      <c r="Q1418" t="n">
        <v>42.9862</v>
      </c>
      <c r="R1418" t="n">
        <v>4793.8572</v>
      </c>
      <c r="S1418" s="0" t="n">
        <v>9.0304</v>
      </c>
      <c r="AA1418" s="0" t="n">
        <v>291.693</v>
      </c>
      <c r="AB1418" s="0" t="n">
        <v>495.3901</v>
      </c>
      <c r="AC1418" s="0" t="n">
        <v>215.5782</v>
      </c>
      <c r="AD1418" s="1">
        <f>AA1418/SUM(AA1418:AC1418)</f>
        <v/>
      </c>
      <c r="AE1418" s="1">
        <f>AB1418/SUM(AA1418:AC1418)</f>
        <v/>
      </c>
      <c r="AF1418" s="1">
        <f>1-AD1418-AE1418</f>
        <v/>
      </c>
      <c r="AG1418" s="0">
        <f>(4*AD1418)/(-2*AD1418+12*AE1418+3)</f>
        <v/>
      </c>
      <c r="AH1418" s="0">
        <f>(9*AE1418)/(-2*AD1418+12*AE1418+3)</f>
        <v/>
      </c>
      <c r="AI1418" t="n">
        <v>-68.0909</v>
      </c>
      <c r="AJ1418" t="n">
        <v>74.9388</v>
      </c>
      <c r="AK1418" t="n">
        <v>4321.0129</v>
      </c>
      <c r="AR1418" s="0" t="n">
        <v>293.073</v>
      </c>
      <c r="AS1418" s="0" t="n">
        <v>495.4915</v>
      </c>
      <c r="AT1418" s="0" t="n">
        <v>214.5827</v>
      </c>
      <c r="AU1418" s="1">
        <f>AR1418/SUM(AR1418:AT1418)</f>
        <v/>
      </c>
      <c r="AV1418" s="1">
        <f>AS1418/SUM(AR1418:AT1418)</f>
        <v/>
      </c>
      <c r="AW1418" s="1">
        <f>1-AU1418-AV1418</f>
        <v/>
      </c>
      <c r="AX1418" s="1" t="n"/>
      <c r="AY1418" s="0">
        <f>(4*AU1418)/(-2*AU1418+12*AV1418+3)</f>
        <v/>
      </c>
      <c r="AZ1418" s="0">
        <f>(9*AV1418)/(-2*AU1418+12*AV1418+3)</f>
        <v/>
      </c>
      <c r="BB1418" t="n">
        <v>-67.3258</v>
      </c>
      <c r="BC1418" t="n">
        <v>75.0783</v>
      </c>
      <c r="BD1418" t="n">
        <v>0.7776999999999999</v>
      </c>
      <c r="BE1418" t="n">
        <v>4307.4233</v>
      </c>
      <c r="BF1418" t="n">
        <v>0.2039</v>
      </c>
      <c r="CQ1418" s="0" t="n">
        <v>2</v>
      </c>
    </row>
    <row r="1419">
      <c r="A1419" s="0" t="n">
        <v>384</v>
      </c>
      <c r="B1419" s="0" t="n">
        <v>1023</v>
      </c>
      <c r="C1419" s="0" t="n">
        <v>640</v>
      </c>
      <c r="D1419" s="1" t="n"/>
      <c r="E1419" s="0" t="n">
        <v>248.8396</v>
      </c>
      <c r="F1419" s="0" t="n">
        <v>524.2086</v>
      </c>
      <c r="G1419" s="0" t="n">
        <v>360.6438</v>
      </c>
      <c r="H1419" s="1">
        <f>E1419/SUM(E1419:G1419)</f>
        <v/>
      </c>
      <c r="I1419" s="1">
        <f>F1419/SUM(E1419:G1419)</f>
        <v/>
      </c>
      <c r="J1419" s="1">
        <f>1-H1419-I1419</f>
        <v/>
      </c>
      <c r="K1419" s="1" t="n"/>
      <c r="L1419" s="0">
        <f>(4*H1419)/(-2*H1419+12*I1419+3)</f>
        <v/>
      </c>
      <c r="M1419" s="0">
        <f>(9*I1419)/(-2*H1419+12*I1419+3)</f>
        <v/>
      </c>
      <c r="N1419" s="1">
        <f>SQRT(POWER(L1419-AG1419,2)+POWER(M1419-AH1419,2))</f>
        <v/>
      </c>
      <c r="O1419" s="1" t="n">
        <v>-106.7397</v>
      </c>
      <c r="P1419" s="1" t="n">
        <v>53.2954</v>
      </c>
      <c r="Q1419" t="n">
        <v>40.2344</v>
      </c>
      <c r="R1419" t="n">
        <v>5720.8807</v>
      </c>
      <c r="S1419" s="0" t="n">
        <v>9.2598</v>
      </c>
      <c r="AA1419" s="0" t="n">
        <v>308.0157</v>
      </c>
      <c r="AB1419" s="0" t="n">
        <v>501.921</v>
      </c>
      <c r="AC1419" s="0" t="n">
        <v>301.5195</v>
      </c>
      <c r="AD1419" s="1">
        <f>AA1419/SUM(AA1419:AC1419)</f>
        <v/>
      </c>
      <c r="AE1419" s="1">
        <f>AB1419/SUM(AA1419:AC1419)</f>
        <v/>
      </c>
      <c r="AF1419" s="1">
        <f>1-AD1419-AE1419</f>
        <v/>
      </c>
      <c r="AG1419" s="0">
        <f>(4*AD1419)/(-2*AD1419+12*AE1419+3)</f>
        <v/>
      </c>
      <c r="AH1419" s="0">
        <f>(9*AE1419)/(-2*AD1419+12*AE1419+3)</f>
        <v/>
      </c>
      <c r="AI1419" t="n">
        <v>-66.64400000000001</v>
      </c>
      <c r="AJ1419" t="n">
        <v>56.6335</v>
      </c>
      <c r="AK1419" t="n">
        <v>4918.1074</v>
      </c>
      <c r="AR1419" s="0" t="n">
        <v>308.5767</v>
      </c>
      <c r="AS1419" s="0" t="n">
        <v>502.3052</v>
      </c>
      <c r="AT1419" s="0" t="n">
        <v>301.8239</v>
      </c>
      <c r="AU1419" s="1">
        <f>AR1419/SUM(AR1419:AT1419)</f>
        <v/>
      </c>
      <c r="AV1419" s="1">
        <f>AS1419/SUM(AR1419:AT1419)</f>
        <v/>
      </c>
      <c r="AW1419" s="1">
        <f>1-AU1419-AV1419</f>
        <v/>
      </c>
      <c r="AX1419" s="1" t="n"/>
      <c r="AY1419" s="0">
        <f>(4*AU1419)/(-2*AU1419+12*AV1419+3)</f>
        <v/>
      </c>
      <c r="AZ1419" s="0">
        <f>(9*AV1419)/(-2*AU1419+12*AV1419+3)</f>
        <v/>
      </c>
      <c r="BB1419" t="n">
        <v>-66.5</v>
      </c>
      <c r="BC1419" t="n">
        <v>56.6127</v>
      </c>
      <c r="BD1419" t="n">
        <v>0.1455</v>
      </c>
      <c r="BE1419" t="n">
        <v>4917.0902</v>
      </c>
      <c r="BF1419" t="n">
        <v>0.0387</v>
      </c>
      <c r="CQ1419" s="0" t="n">
        <v>2</v>
      </c>
    </row>
    <row r="1420">
      <c r="A1420" s="0" t="n">
        <v>384</v>
      </c>
      <c r="B1420" s="0" t="n">
        <v>1023</v>
      </c>
      <c r="C1420" s="0" t="n">
        <v>768</v>
      </c>
      <c r="D1420" s="1" t="n"/>
      <c r="E1420" s="0" t="n">
        <v>276.2463</v>
      </c>
      <c r="F1420" s="0" t="n">
        <v>533.059</v>
      </c>
      <c r="G1420" s="0" t="n">
        <v>512.8117999999999</v>
      </c>
      <c r="H1420" s="1">
        <f>E1420/SUM(E1420:G1420)</f>
        <v/>
      </c>
      <c r="I1420" s="1">
        <f>F1420/SUM(E1420:G1420)</f>
        <v/>
      </c>
      <c r="J1420" s="1">
        <f>1-H1420-I1420</f>
        <v/>
      </c>
      <c r="K1420" s="1" t="n"/>
      <c r="L1420" s="0">
        <f>(4*H1420)/(-2*H1420+12*I1420+3)</f>
        <v/>
      </c>
      <c r="M1420" s="0">
        <f>(9*I1420)/(-2*H1420+12*I1420+3)</f>
        <v/>
      </c>
      <c r="N1420" s="1">
        <f>SQRT(POWER(L1420-AG1420,2)+POWER(M1420-AH1420,2))</f>
        <v/>
      </c>
      <c r="O1420" s="1" t="n">
        <v>-102.1999</v>
      </c>
      <c r="P1420" s="1" t="n">
        <v>24.6915</v>
      </c>
      <c r="Q1420" t="n">
        <v>38.6888</v>
      </c>
      <c r="R1420" t="n">
        <v>7351.8742</v>
      </c>
      <c r="S1420" s="0" t="n">
        <v>9.4681</v>
      </c>
      <c r="AA1420" s="0" t="n">
        <v>328.7792</v>
      </c>
      <c r="AB1420" s="0" t="n">
        <v>510.2289</v>
      </c>
      <c r="AC1420" s="0" t="n">
        <v>410.8424</v>
      </c>
      <c r="AD1420" s="1">
        <f>AA1420/SUM(AA1420:AC1420)</f>
        <v/>
      </c>
      <c r="AE1420" s="1">
        <f>AB1420/SUM(AA1420:AC1420)</f>
        <v/>
      </c>
      <c r="AF1420" s="1">
        <f>1-AD1420-AE1420</f>
        <v/>
      </c>
      <c r="AG1420" s="0">
        <f>(4*AD1420)/(-2*AD1420+12*AE1420+3)</f>
        <v/>
      </c>
      <c r="AH1420" s="0">
        <f>(9*AE1420)/(-2*AD1420+12*AE1420+3)</f>
        <v/>
      </c>
      <c r="AI1420" t="n">
        <v>-64.9838</v>
      </c>
      <c r="AJ1420" t="n">
        <v>35.2644</v>
      </c>
      <c r="AK1420" t="n">
        <v>5835.7454</v>
      </c>
      <c r="AR1420" s="0" t="n">
        <v>330.1999</v>
      </c>
      <c r="AS1420" s="0" t="n">
        <v>511.5006</v>
      </c>
      <c r="AT1420" s="0" t="n">
        <v>403.6823</v>
      </c>
      <c r="AU1420" s="1">
        <f>AR1420/SUM(AR1420:AT1420)</f>
        <v/>
      </c>
      <c r="AV1420" s="1">
        <f>AS1420/SUM(AR1420:AT1420)</f>
        <v/>
      </c>
      <c r="AW1420" s="1">
        <f>1-AU1420-AV1420</f>
        <v/>
      </c>
      <c r="AX1420" s="1" t="n"/>
      <c r="AY1420" s="0">
        <f>(4*AU1420)/(-2*AU1420+12*AV1420+3)</f>
        <v/>
      </c>
      <c r="AZ1420" s="0">
        <f>(9*AV1420)/(-2*AU1420+12*AV1420+3)</f>
        <v/>
      </c>
      <c r="BB1420" t="n">
        <v>-64.3013</v>
      </c>
      <c r="BC1420" t="n">
        <v>36.8279</v>
      </c>
      <c r="BD1420" t="n">
        <v>1.706</v>
      </c>
      <c r="BE1420" t="n">
        <v>5744.2488</v>
      </c>
      <c r="BF1420" t="n">
        <v>0.547</v>
      </c>
      <c r="CQ1420" s="0" t="n">
        <v>2</v>
      </c>
    </row>
    <row r="1421">
      <c r="A1421" s="0" t="n">
        <v>384</v>
      </c>
      <c r="B1421" s="0" t="n">
        <v>1023</v>
      </c>
      <c r="C1421" s="0" t="n">
        <v>896</v>
      </c>
      <c r="D1421" s="1" t="n"/>
      <c r="E1421" s="0" t="n">
        <v>308.8689</v>
      </c>
      <c r="F1421" s="0" t="n">
        <v>543.6113</v>
      </c>
      <c r="G1421" s="0" t="n">
        <v>690.3901</v>
      </c>
      <c r="H1421" s="1">
        <f>E1421/SUM(E1421:G1421)</f>
        <v/>
      </c>
      <c r="I1421" s="1">
        <f>F1421/SUM(E1421:G1421)</f>
        <v/>
      </c>
      <c r="J1421" s="1">
        <f>1-H1421-I1421</f>
        <v/>
      </c>
      <c r="K1421" s="1" t="n"/>
      <c r="L1421" s="0">
        <f>(4*H1421)/(-2*H1421+12*I1421+3)</f>
        <v/>
      </c>
      <c r="M1421" s="0">
        <f>(9*I1421)/(-2*H1421+12*I1421+3)</f>
        <v/>
      </c>
      <c r="N1421" s="1">
        <f>SQRT(POWER(L1421-AG1421,2)+POWER(M1421-AH1421,2))</f>
        <v/>
      </c>
      <c r="O1421" s="1" t="n">
        <v>-97.3648</v>
      </c>
      <c r="P1421" s="1" t="n">
        <v>-4.8287</v>
      </c>
      <c r="Q1421" t="n">
        <v>37.9402</v>
      </c>
      <c r="R1421" t="n">
        <v>10415.9218</v>
      </c>
      <c r="S1421" s="0" t="n">
        <v>9.045500000000001</v>
      </c>
      <c r="AA1421" s="0" t="n">
        <v>354.1493</v>
      </c>
      <c r="AB1421" s="0" t="n">
        <v>520.3799</v>
      </c>
      <c r="AC1421" s="0" t="n">
        <v>544.4192</v>
      </c>
      <c r="AD1421" s="1">
        <f>AA1421/SUM(AA1421:AC1421)</f>
        <v/>
      </c>
      <c r="AE1421" s="1">
        <f>AB1421/SUM(AA1421:AC1421)</f>
        <v/>
      </c>
      <c r="AF1421" s="1">
        <f>1-AD1421-AE1421</f>
        <v/>
      </c>
      <c r="AG1421" s="0">
        <f>(4*AD1421)/(-2*AD1421+12*AE1421+3)</f>
        <v/>
      </c>
      <c r="AH1421" s="0">
        <f>(9*AE1421)/(-2*AD1421+12*AE1421+3)</f>
        <v/>
      </c>
      <c r="AI1421" t="n">
        <v>-63.1896</v>
      </c>
      <c r="AJ1421" t="n">
        <v>11.6489</v>
      </c>
      <c r="AK1421" t="n">
        <v>7290.2677</v>
      </c>
      <c r="AR1421" s="0" t="n">
        <v>355.0498</v>
      </c>
      <c r="AS1421" s="0" t="n">
        <v>521.294</v>
      </c>
      <c r="AT1421" s="0" t="n">
        <v>537.9189</v>
      </c>
      <c r="AU1421" s="1">
        <f>AR1421/SUM(AR1421:AT1421)</f>
        <v/>
      </c>
      <c r="AV1421" s="1">
        <f>AS1421/SUM(AR1421:AT1421)</f>
        <v/>
      </c>
      <c r="AW1421" s="1">
        <f>1-AU1421-AV1421</f>
        <v/>
      </c>
      <c r="AX1421" s="1" t="n"/>
      <c r="AY1421" s="0">
        <f>(4*AU1421)/(-2*AU1421+12*AV1421+3)</f>
        <v/>
      </c>
      <c r="AZ1421" s="0">
        <f>(9*AV1421)/(-2*AU1421+12*AV1421+3)</f>
        <v/>
      </c>
      <c r="BB1421" t="n">
        <v>-62.7095</v>
      </c>
      <c r="BC1421" t="n">
        <v>12.9405</v>
      </c>
      <c r="BD1421" t="n">
        <v>1.3779</v>
      </c>
      <c r="BE1421" t="n">
        <v>7177.1922</v>
      </c>
      <c r="BF1421" t="n">
        <v>0.4847</v>
      </c>
      <c r="CQ1421" s="0" t="n">
        <v>2</v>
      </c>
    </row>
    <row r="1422">
      <c r="A1422" s="0" t="n">
        <v>384</v>
      </c>
      <c r="B1422" s="0" t="n">
        <v>1023</v>
      </c>
      <c r="C1422" s="0" t="n">
        <v>1023</v>
      </c>
      <c r="D1422" s="1" t="n"/>
      <c r="E1422" s="0" t="n">
        <v>346.2597</v>
      </c>
      <c r="F1422" s="0" t="n">
        <v>555.9392</v>
      </c>
      <c r="G1422" s="0" t="n">
        <v>893.8286000000001</v>
      </c>
      <c r="H1422" s="1">
        <f>E1422/SUM(E1422:G1422)</f>
        <v/>
      </c>
      <c r="I1422" s="1">
        <f>F1422/SUM(E1422:G1422)</f>
        <v/>
      </c>
      <c r="J1422" s="1">
        <f>1-H1422-I1422</f>
        <v/>
      </c>
      <c r="K1422" s="1" t="n"/>
      <c r="L1422" s="0">
        <f>(4*H1422)/(-2*H1422+12*I1422+3)</f>
        <v/>
      </c>
      <c r="M1422" s="0">
        <f>(9*I1422)/(-2*H1422+12*I1422+3)</f>
        <v/>
      </c>
      <c r="N1422" s="1">
        <f>SQRT(POWER(L1422-AG1422,2)+POWER(M1422-AH1422,2))</f>
        <v/>
      </c>
      <c r="O1422" s="1" t="n">
        <v>-92.65179999999999</v>
      </c>
      <c r="P1422" s="1" t="n">
        <v>-34.4549</v>
      </c>
      <c r="Q1422" t="n">
        <v>37.8285</v>
      </c>
      <c r="R1422" t="n">
        <v>18558.0109</v>
      </c>
      <c r="S1422" s="0" t="n">
        <v>7.8306</v>
      </c>
      <c r="AA1422" s="0" t="n">
        <v>384.0165</v>
      </c>
      <c r="AB1422" s="0" t="n">
        <v>532.3302</v>
      </c>
      <c r="AC1422" s="0" t="n">
        <v>701.6741</v>
      </c>
      <c r="AD1422" s="1">
        <f>AA1422/SUM(AA1422:AC1422)</f>
        <v/>
      </c>
      <c r="AE1422" s="1">
        <f>AB1422/SUM(AA1422:AC1422)</f>
        <v/>
      </c>
      <c r="AF1422" s="1">
        <f>1-AD1422-AE1422</f>
        <v/>
      </c>
      <c r="AG1422" s="0">
        <f>(4*AD1422)/(-2*AD1422+12*AE1422+3)</f>
        <v/>
      </c>
      <c r="AH1422" s="0">
        <f>(9*AE1422)/(-2*AD1422+12*AE1422+3)</f>
        <v/>
      </c>
      <c r="AI1422" t="n">
        <v>-61.3524</v>
      </c>
      <c r="AJ1422" t="n">
        <v>-13.2101</v>
      </c>
      <c r="AK1422" t="n">
        <v>9812.870800000001</v>
      </c>
      <c r="AR1422" s="0" t="n">
        <v>384.5959</v>
      </c>
      <c r="AS1422" s="0" t="n">
        <v>532.6467</v>
      </c>
      <c r="AT1422" s="0" t="n">
        <v>700.6257000000001</v>
      </c>
      <c r="AU1422" s="1">
        <f>AR1422/SUM(AR1422:AT1422)</f>
        <v/>
      </c>
      <c r="AV1422" s="1">
        <f>AS1422/SUM(AR1422:AT1422)</f>
        <v/>
      </c>
      <c r="AW1422" s="1">
        <f>1-AU1422-AV1422</f>
        <v/>
      </c>
      <c r="AX1422" s="1" t="n"/>
      <c r="AY1422" s="0">
        <f>(4*AU1422)/(-2*AU1422+12*AV1422+3)</f>
        <v/>
      </c>
      <c r="AZ1422" s="0">
        <f>(9*AV1422)/(-2*AU1422+12*AV1422+3)</f>
        <v/>
      </c>
      <c r="BB1422" t="n">
        <v>-61.138</v>
      </c>
      <c r="BC1422" t="n">
        <v>-13.0014</v>
      </c>
      <c r="BD1422" t="n">
        <v>0.2993</v>
      </c>
      <c r="BE1422" t="n">
        <v>9771.5128</v>
      </c>
      <c r="BF1422" t="n">
        <v>0.0801</v>
      </c>
      <c r="CQ1422" s="0" t="n">
        <v>2</v>
      </c>
    </row>
    <row r="1423">
      <c r="A1423" s="0" t="n">
        <v>512</v>
      </c>
      <c r="B1423" s="0" t="n">
        <v>0</v>
      </c>
      <c r="C1423" s="0" t="n">
        <v>128</v>
      </c>
      <c r="D1423" s="1" t="n"/>
      <c r="E1423" s="0" t="n">
        <v>90.68689999999999</v>
      </c>
      <c r="F1423" s="0" t="n">
        <v>40.1966</v>
      </c>
      <c r="G1423" s="0" t="n">
        <v>10.4976</v>
      </c>
      <c r="H1423" s="1">
        <f>E1423/SUM(E1423:G1423)</f>
        <v/>
      </c>
      <c r="I1423" s="1">
        <f>F1423/SUM(E1423:G1423)</f>
        <v/>
      </c>
      <c r="J1423" s="1">
        <f>1-H1423-I1423</f>
        <v/>
      </c>
      <c r="K1423" s="1" t="n"/>
      <c r="L1423" s="0">
        <f>(4*H1423)/(-2*H1423+12*I1423+3)</f>
        <v/>
      </c>
      <c r="M1423" s="0">
        <f>(9*I1423)/(-2*H1423+12*I1423+3)</f>
        <v/>
      </c>
      <c r="N1423" s="1">
        <f>SQRT(POWER(L1423-AG1423,2)+POWER(M1423-AH1423,2))</f>
        <v/>
      </c>
      <c r="O1423" s="1" t="n">
        <v>116.9446</v>
      </c>
      <c r="P1423" s="1" t="n">
        <v>11.7823</v>
      </c>
      <c r="Q1423" t="n">
        <v>37.137</v>
      </c>
      <c r="R1423" t="n">
        <v>2244.3827</v>
      </c>
      <c r="S1423" s="0" t="n">
        <v>5.6319</v>
      </c>
      <c r="AA1423" s="0" t="n">
        <v>60.6439</v>
      </c>
      <c r="AB1423" s="0" t="n">
        <v>31.3772</v>
      </c>
      <c r="AC1423" s="0" t="n">
        <v>9.6989</v>
      </c>
      <c r="AD1423" s="1">
        <f>AA1423/SUM(AA1423:AC1423)</f>
        <v/>
      </c>
      <c r="AE1423" s="1">
        <f>AB1423/SUM(AA1423:AC1423)</f>
        <v/>
      </c>
      <c r="AF1423" s="1">
        <f>1-AD1423-AE1423</f>
        <v/>
      </c>
      <c r="AG1423" s="0">
        <f>(4*AD1423)/(-2*AD1423+12*AE1423+3)</f>
        <v/>
      </c>
      <c r="AH1423" s="0">
        <f>(9*AE1423)/(-2*AD1423+12*AE1423+3)</f>
        <v/>
      </c>
      <c r="AI1423" t="n">
        <v>79.8085</v>
      </c>
      <c r="AJ1423" t="n">
        <v>12.0489</v>
      </c>
      <c r="AK1423" t="n">
        <v>2244.3827</v>
      </c>
      <c r="AR1423" s="0" t="n">
        <v>59.1593</v>
      </c>
      <c r="AS1423" s="0" t="n">
        <v>30.5417</v>
      </c>
      <c r="AT1423" s="0" t="n">
        <v>9.4518</v>
      </c>
      <c r="AU1423" s="1">
        <f>AR1423/SUM(AR1423:AT1423)</f>
        <v/>
      </c>
      <c r="AV1423" s="1">
        <f>AS1423/SUM(AR1423:AT1423)</f>
        <v/>
      </c>
      <c r="AW1423" s="1">
        <f>1-AU1423-AV1423</f>
        <v/>
      </c>
      <c r="AX1423" s="1" t="n"/>
      <c r="AY1423" s="0">
        <f>(4*AU1423)/(-2*AU1423+12*AV1423+3)</f>
        <v/>
      </c>
      <c r="AZ1423" s="0">
        <f>(9*AV1423)/(-2*AU1423+12*AV1423+3)</f>
        <v/>
      </c>
      <c r="BB1423" t="n">
        <v>78.93210000000001</v>
      </c>
      <c r="BC1423" t="n">
        <v>11.8242</v>
      </c>
      <c r="BD1423" t="n">
        <v>0.9048</v>
      </c>
      <c r="BE1423" t="n">
        <v>2244.3827</v>
      </c>
      <c r="BF1423" t="n">
        <v>0.3012</v>
      </c>
      <c r="CQ1423" s="0" t="n">
        <v>2</v>
      </c>
    </row>
    <row r="1424">
      <c r="A1424" s="0" t="n">
        <v>512</v>
      </c>
      <c r="B1424" s="0" t="n">
        <v>0</v>
      </c>
      <c r="C1424" s="0" t="n">
        <v>256</v>
      </c>
      <c r="D1424" s="1" t="n"/>
      <c r="E1424" s="0" t="n">
        <v>97.5599</v>
      </c>
      <c r="F1424" s="0" t="n">
        <v>42.5548</v>
      </c>
      <c r="G1424" s="0" t="n">
        <v>42.1704</v>
      </c>
      <c r="H1424" s="1">
        <f>E1424/SUM(E1424:G1424)</f>
        <v/>
      </c>
      <c r="I1424" s="1">
        <f>F1424/SUM(E1424:G1424)</f>
        <v/>
      </c>
      <c r="J1424" s="1">
        <f>1-H1424-I1424</f>
        <v/>
      </c>
      <c r="K1424" s="1" t="n"/>
      <c r="L1424" s="0">
        <f>(4*H1424)/(-2*H1424+12*I1424+3)</f>
        <v/>
      </c>
      <c r="M1424" s="0">
        <f>(9*I1424)/(-2*H1424+12*I1424+3)</f>
        <v/>
      </c>
      <c r="N1424" s="1">
        <f>SQRT(POWER(L1424-AG1424,2)+POWER(M1424-AH1424,2))</f>
        <v/>
      </c>
      <c r="O1424" s="1" t="n">
        <v>101.388</v>
      </c>
      <c r="P1424" s="1" t="n">
        <v>-9.6852</v>
      </c>
      <c r="Q1424" t="n">
        <v>33.0626</v>
      </c>
      <c r="R1424" t="n">
        <v>2244.3827</v>
      </c>
      <c r="S1424" s="0" t="n">
        <v>5.6602</v>
      </c>
      <c r="AA1424" s="0" t="n">
        <v>65.02889999999999</v>
      </c>
      <c r="AB1424" s="0" t="n">
        <v>33.1318</v>
      </c>
      <c r="AC1424" s="0" t="n">
        <v>32.7868</v>
      </c>
      <c r="AD1424" s="1">
        <f>AA1424/SUM(AA1424:AC1424)</f>
        <v/>
      </c>
      <c r="AE1424" s="1">
        <f>AB1424/SUM(AA1424:AC1424)</f>
        <v/>
      </c>
      <c r="AF1424" s="1">
        <f>1-AD1424-AE1424</f>
        <v/>
      </c>
      <c r="AG1424" s="0">
        <f>(4*AD1424)/(-2*AD1424+12*AE1424+3)</f>
        <v/>
      </c>
      <c r="AH1424" s="0">
        <f>(9*AE1424)/(-2*AD1424+12*AE1424+3)</f>
        <v/>
      </c>
      <c r="AI1424" t="n">
        <v>68.5423</v>
      </c>
      <c r="AJ1424" t="n">
        <v>-5.9035</v>
      </c>
      <c r="AK1424" t="n">
        <v>2244.3826</v>
      </c>
      <c r="AR1424" s="0" t="n">
        <v>63.6113</v>
      </c>
      <c r="AS1424" s="0" t="n">
        <v>32.3146</v>
      </c>
      <c r="AT1424" s="0" t="n">
        <v>32.6992</v>
      </c>
      <c r="AU1424" s="1">
        <f>AR1424/SUM(AR1424:AT1424)</f>
        <v/>
      </c>
      <c r="AV1424" s="1">
        <f>AS1424/SUM(AR1424:AT1424)</f>
        <v/>
      </c>
      <c r="AW1424" s="1">
        <f>1-AU1424-AV1424</f>
        <v/>
      </c>
      <c r="AX1424" s="1" t="n"/>
      <c r="AY1424" s="0">
        <f>(4*AU1424)/(-2*AU1424+12*AV1424+3)</f>
        <v/>
      </c>
      <c r="AZ1424" s="0">
        <f>(9*AV1424)/(-2*AU1424+12*AV1424+3)</f>
        <v/>
      </c>
      <c r="BB1424" t="n">
        <v>67.53959999999999</v>
      </c>
      <c r="BC1424" t="n">
        <v>-6.3915</v>
      </c>
      <c r="BD1424" t="n">
        <v>1.1152</v>
      </c>
      <c r="BE1424" t="n">
        <v>2244.3827</v>
      </c>
      <c r="BF1424" t="n">
        <v>0.3866</v>
      </c>
      <c r="CQ1424" s="0" t="n">
        <v>2</v>
      </c>
    </row>
    <row r="1425">
      <c r="A1425" s="0" t="n">
        <v>512</v>
      </c>
      <c r="B1425" s="0" t="n">
        <v>0</v>
      </c>
      <c r="C1425" s="0" t="n">
        <v>384</v>
      </c>
      <c r="D1425" s="1" t="n"/>
      <c r="E1425" s="0" t="n">
        <v>108.1071</v>
      </c>
      <c r="F1425" s="0" t="n">
        <v>45.8864</v>
      </c>
      <c r="G1425" s="0" t="n">
        <v>104.4961</v>
      </c>
      <c r="H1425" s="1">
        <f>E1425/SUM(E1425:G1425)</f>
        <v/>
      </c>
      <c r="I1425" s="1">
        <f>F1425/SUM(E1425:G1425)</f>
        <v/>
      </c>
      <c r="J1425" s="1">
        <f>1-H1425-I1425</f>
        <v/>
      </c>
      <c r="K1425" s="1" t="n"/>
      <c r="L1425" s="0">
        <f>(4*H1425)/(-2*H1425+12*I1425+3)</f>
        <v/>
      </c>
      <c r="M1425" s="0">
        <f>(9*I1425)/(-2*H1425+12*I1425+3)</f>
        <v/>
      </c>
      <c r="N1425" s="1">
        <f>SQRT(POWER(L1425-AG1425,2)+POWER(M1425-AH1425,2))</f>
        <v/>
      </c>
      <c r="O1425" s="1" t="n">
        <v>79.3075</v>
      </c>
      <c r="P1425" s="1" t="n">
        <v>-39.8407</v>
      </c>
      <c r="Q1425" t="n">
        <v>26.7964</v>
      </c>
      <c r="R1425" t="n">
        <v>9762.2727</v>
      </c>
      <c r="S1425" s="0" t="n">
        <v>5.5757</v>
      </c>
      <c r="AA1425" s="0" t="n">
        <v>73.1003</v>
      </c>
      <c r="AB1425" s="0" t="n">
        <v>36.3612</v>
      </c>
      <c r="AC1425" s="0" t="n">
        <v>75.28360000000001</v>
      </c>
      <c r="AD1425" s="1">
        <f>AA1425/SUM(AA1425:AC1425)</f>
        <v/>
      </c>
      <c r="AE1425" s="1">
        <f>AB1425/SUM(AA1425:AC1425)</f>
        <v/>
      </c>
      <c r="AF1425" s="1">
        <f>1-AD1425-AE1425</f>
        <v/>
      </c>
      <c r="AG1425" s="0">
        <f>(4*AD1425)/(-2*AD1425+12*AE1425+3)</f>
        <v/>
      </c>
      <c r="AH1425" s="0">
        <f>(9*AE1425)/(-2*AD1425+12*AE1425+3)</f>
        <v/>
      </c>
      <c r="AI1425" t="n">
        <v>54.5087</v>
      </c>
      <c r="AJ1425" t="n">
        <v>-29.6887</v>
      </c>
      <c r="AK1425" t="n">
        <v>9725.985199999999</v>
      </c>
      <c r="AR1425" s="0" t="n">
        <v>71.4845</v>
      </c>
      <c r="AS1425" s="0" t="n">
        <v>35.5127</v>
      </c>
      <c r="AT1425" s="0" t="n">
        <v>75.9079</v>
      </c>
      <c r="AU1425" s="1">
        <f>AR1425/SUM(AR1425:AT1425)</f>
        <v/>
      </c>
      <c r="AV1425" s="1">
        <f>AS1425/SUM(AR1425:AT1425)</f>
        <v/>
      </c>
      <c r="AW1425" s="1">
        <f>1-AU1425-AV1425</f>
        <v/>
      </c>
      <c r="AX1425" s="1" t="n"/>
      <c r="AY1425" s="0">
        <f>(4*AU1425)/(-2*AU1425+12*AV1425+3)</f>
        <v/>
      </c>
      <c r="AZ1425" s="0">
        <f>(9*AV1425)/(-2*AU1425+12*AV1425+3)</f>
        <v/>
      </c>
      <c r="BB1425" t="n">
        <v>52.9045</v>
      </c>
      <c r="BC1425" t="n">
        <v>-30.5462</v>
      </c>
      <c r="BD1425" t="n">
        <v>1.8189</v>
      </c>
      <c r="BE1425" t="n">
        <v>10505.6011</v>
      </c>
      <c r="BF1425" t="n">
        <v>0.4885</v>
      </c>
      <c r="CQ1425" s="0" t="n">
        <v>2</v>
      </c>
    </row>
    <row r="1426">
      <c r="A1426" s="0" t="n">
        <v>512</v>
      </c>
      <c r="B1426" s="0" t="n">
        <v>0</v>
      </c>
      <c r="C1426" s="0" t="n">
        <v>512</v>
      </c>
      <c r="D1426" s="1" t="n"/>
      <c r="E1426" s="0" t="n">
        <v>124.4639</v>
      </c>
      <c r="F1426" s="0" t="n">
        <v>51.1719</v>
      </c>
      <c r="G1426" s="0" t="n">
        <v>196.4752</v>
      </c>
      <c r="H1426" s="1">
        <f>E1426/SUM(E1426:G1426)</f>
        <v/>
      </c>
      <c r="I1426" s="1">
        <f>F1426/SUM(E1426:G1426)</f>
        <v/>
      </c>
      <c r="J1426" s="1">
        <f>1-H1426-I1426</f>
        <v/>
      </c>
      <c r="K1426" s="1" t="n"/>
      <c r="L1426" s="0">
        <f>(4*H1426)/(-2*H1426+12*I1426+3)</f>
        <v/>
      </c>
      <c r="M1426" s="0">
        <f>(9*I1426)/(-2*H1426+12*I1426+3)</f>
        <v/>
      </c>
      <c r="N1426" s="1">
        <f>SQRT(POWER(L1426-AG1426,2)+POWER(M1426-AH1426,2))</f>
        <v/>
      </c>
      <c r="O1426" s="1" t="n">
        <v>60.34</v>
      </c>
      <c r="P1426" s="1" t="n">
        <v>-68.77889999999999</v>
      </c>
      <c r="Q1426" t="n">
        <v>23.9411</v>
      </c>
      <c r="R1426" t="n">
        <v>6.403555720167483e+17</v>
      </c>
      <c r="S1426" s="0" t="n">
        <v>5.4985</v>
      </c>
      <c r="AA1426" s="0" t="n">
        <v>85.1773</v>
      </c>
      <c r="AB1426" s="0" t="n">
        <v>41.1934</v>
      </c>
      <c r="AC1426" s="0" t="n">
        <v>138.8707</v>
      </c>
      <c r="AD1426" s="1">
        <f>AA1426/SUM(AA1426:AC1426)</f>
        <v/>
      </c>
      <c r="AE1426" s="1">
        <f>AB1426/SUM(AA1426:AC1426)</f>
        <v/>
      </c>
      <c r="AF1426" s="1">
        <f>1-AD1426-AE1426</f>
        <v/>
      </c>
      <c r="AG1426" s="0">
        <f>(4*AD1426)/(-2*AD1426+12*AE1426+3)</f>
        <v/>
      </c>
      <c r="AH1426" s="0">
        <f>(9*AE1426)/(-2*AD1426+12*AE1426+3)</f>
        <v/>
      </c>
      <c r="AI1426" t="n">
        <v>41.6868</v>
      </c>
      <c r="AJ1426" t="n">
        <v>-53.771</v>
      </c>
      <c r="AK1426" t="n">
        <v>6.403555720167483e+17</v>
      </c>
      <c r="AR1426" s="0" t="n">
        <v>83.6807</v>
      </c>
      <c r="AS1426" s="0" t="n">
        <v>40.2342</v>
      </c>
      <c r="AT1426" s="0" t="n">
        <v>138.9483</v>
      </c>
      <c r="AU1426" s="1">
        <f>AR1426/SUM(AR1426:AT1426)</f>
        <v/>
      </c>
      <c r="AV1426" s="1">
        <f>AS1426/SUM(AR1426:AT1426)</f>
        <v/>
      </c>
      <c r="AW1426" s="1">
        <f>1-AU1426-AV1426</f>
        <v/>
      </c>
      <c r="AX1426" s="1" t="n"/>
      <c r="AY1426" s="0">
        <f>(4*AU1426)/(-2*AU1426+12*AV1426+3)</f>
        <v/>
      </c>
      <c r="AZ1426" s="0">
        <f>(9*AV1426)/(-2*AU1426+12*AV1426+3)</f>
        <v/>
      </c>
      <c r="BB1426" t="n">
        <v>40.7587</v>
      </c>
      <c r="BC1426" t="n">
        <v>-54.336</v>
      </c>
      <c r="BD1426" t="n">
        <v>1.0866</v>
      </c>
      <c r="BE1426" t="n">
        <v>6.403555720167483e+17</v>
      </c>
      <c r="BF1426" t="n">
        <v>0.3743</v>
      </c>
      <c r="CQ1426" s="0" t="n">
        <v>2</v>
      </c>
    </row>
    <row r="1427">
      <c r="A1427" s="0" t="n">
        <v>512</v>
      </c>
      <c r="B1427" s="0" t="n">
        <v>0</v>
      </c>
      <c r="C1427" s="0" t="n">
        <v>640</v>
      </c>
      <c r="D1427" s="1" t="n"/>
      <c r="E1427" s="0" t="n">
        <v>146.5773</v>
      </c>
      <c r="F1427" s="0" t="n">
        <v>58.4257</v>
      </c>
      <c r="G1427" s="0" t="n">
        <v>315.5969</v>
      </c>
      <c r="H1427" s="1">
        <f>E1427/SUM(E1427:G1427)</f>
        <v/>
      </c>
      <c r="I1427" s="1">
        <f>F1427/SUM(E1427:G1427)</f>
        <v/>
      </c>
      <c r="J1427" s="1">
        <f>1-H1427-I1427</f>
        <v/>
      </c>
      <c r="K1427" s="1" t="n"/>
      <c r="L1427" s="0">
        <f>(4*H1427)/(-2*H1427+12*I1427+3)</f>
        <v/>
      </c>
      <c r="M1427" s="0">
        <f>(9*I1427)/(-2*H1427+12*I1427+3)</f>
        <v/>
      </c>
      <c r="N1427" s="1">
        <f>SQRT(POWER(L1427-AG1427,2)+POWER(M1427-AH1427,2))</f>
        <v/>
      </c>
      <c r="O1427" s="1" t="n">
        <v>46.4848</v>
      </c>
      <c r="P1427" s="1" t="n">
        <v>-93.81740000000001</v>
      </c>
      <c r="Q1427" t="n">
        <v>23.2868</v>
      </c>
      <c r="R1427" t="n">
        <v>2.927339757790828e+18</v>
      </c>
      <c r="S1427" s="0" t="n">
        <v>5.4443</v>
      </c>
      <c r="AA1427" s="0" t="n">
        <v>101.5</v>
      </c>
      <c r="AB1427" s="0" t="n">
        <v>47.7244</v>
      </c>
      <c r="AC1427" s="0" t="n">
        <v>224.812</v>
      </c>
      <c r="AD1427" s="1">
        <f>AA1427/SUM(AA1427:AC1427)</f>
        <v/>
      </c>
      <c r="AE1427" s="1">
        <f>AB1427/SUM(AA1427:AC1427)</f>
        <v/>
      </c>
      <c r="AF1427" s="1">
        <f>1-AD1427-AE1427</f>
        <v/>
      </c>
      <c r="AG1427" s="0">
        <f>(4*AD1427)/(-2*AD1427+12*AE1427+3)</f>
        <v/>
      </c>
      <c r="AH1427" s="0">
        <f>(9*AE1427)/(-2*AD1427+12*AE1427+3)</f>
        <v/>
      </c>
      <c r="AI1427" t="n">
        <v>31.3447</v>
      </c>
      <c r="AJ1427" t="n">
        <v>-76.1242</v>
      </c>
      <c r="AK1427" t="n">
        <v>2.927339757790828e+18</v>
      </c>
      <c r="AR1427" s="0" t="n">
        <v>100.3209</v>
      </c>
      <c r="AS1427" s="0" t="n">
        <v>46.9756</v>
      </c>
      <c r="AT1427" s="0" t="n">
        <v>222.3797</v>
      </c>
      <c r="AU1427" s="1">
        <f>AR1427/SUM(AR1427:AT1427)</f>
        <v/>
      </c>
      <c r="AV1427" s="1">
        <f>AS1427/SUM(AR1427:AT1427)</f>
        <v/>
      </c>
      <c r="AW1427" s="1">
        <f>1-AU1427-AV1427</f>
        <v/>
      </c>
      <c r="AX1427" s="1" t="n"/>
      <c r="AY1427" s="0">
        <f>(4*AU1427)/(-2*AU1427+12*AV1427+3)</f>
        <v/>
      </c>
      <c r="AZ1427" s="0">
        <f>(9*AV1427)/(-2*AU1427+12*AV1427+3)</f>
        <v/>
      </c>
      <c r="BB1427" t="n">
        <v>31.2826</v>
      </c>
      <c r="BC1427" t="n">
        <v>-75.8292</v>
      </c>
      <c r="BD1427" t="n">
        <v>0.3014</v>
      </c>
      <c r="BE1427" t="n">
        <v>2.927339757790828e+18</v>
      </c>
      <c r="BF1427" t="n">
        <v>0.2045</v>
      </c>
      <c r="CQ1427" s="0" t="n">
        <v>2</v>
      </c>
    </row>
    <row r="1428">
      <c r="A1428" s="0" t="n">
        <v>512</v>
      </c>
      <c r="B1428" s="0" t="n">
        <v>0</v>
      </c>
      <c r="C1428" s="0" t="n">
        <v>768</v>
      </c>
      <c r="D1428" s="1" t="n"/>
      <c r="E1428" s="0" t="n">
        <v>173.8201</v>
      </c>
      <c r="F1428" s="0" t="n">
        <v>67.2706</v>
      </c>
      <c r="G1428" s="0" t="n">
        <v>467.5068</v>
      </c>
      <c r="H1428" s="1">
        <f>E1428/SUM(E1428:G1428)</f>
        <v/>
      </c>
      <c r="I1428" s="1">
        <f>F1428/SUM(E1428:G1428)</f>
        <v/>
      </c>
      <c r="J1428" s="1">
        <f>1-H1428-I1428</f>
        <v/>
      </c>
      <c r="K1428" s="1" t="n"/>
      <c r="L1428" s="0">
        <f>(4*H1428)/(-2*H1428+12*I1428+3)</f>
        <v/>
      </c>
      <c r="M1428" s="0">
        <f>(9*I1428)/(-2*H1428+12*I1428+3)</f>
        <v/>
      </c>
      <c r="N1428" s="1">
        <f>SQRT(POWER(L1428-AG1428,2)+POWER(M1428-AH1428,2))</f>
        <v/>
      </c>
      <c r="O1428" s="1" t="n">
        <v>35.4111</v>
      </c>
      <c r="P1428" s="1" t="n">
        <v>-116.6723</v>
      </c>
      <c r="Q1428" t="n">
        <v>23.4019</v>
      </c>
      <c r="R1428" t="n">
        <v>2.927339757790828e+18</v>
      </c>
      <c r="S1428" s="0" t="n">
        <v>5.3709</v>
      </c>
      <c r="AA1428" s="0" t="n">
        <v>122.2635</v>
      </c>
      <c r="AB1428" s="0" t="n">
        <v>56.0323</v>
      </c>
      <c r="AC1428" s="0" t="n">
        <v>334.1349</v>
      </c>
      <c r="AD1428" s="1">
        <f>AA1428/SUM(AA1428:AC1428)</f>
        <v/>
      </c>
      <c r="AE1428" s="1">
        <f>AB1428/SUM(AA1428:AC1428)</f>
        <v/>
      </c>
      <c r="AF1428" s="1">
        <f>1-AD1428-AE1428</f>
        <v/>
      </c>
      <c r="AG1428" s="0">
        <f>(4*AD1428)/(-2*AD1428+12*AE1428+3)</f>
        <v/>
      </c>
      <c r="AH1428" s="0">
        <f>(9*AE1428)/(-2*AD1428+12*AE1428+3)</f>
        <v/>
      </c>
      <c r="AI1428" t="n">
        <v>23.2889</v>
      </c>
      <c r="AJ1428" t="n">
        <v>-96.65479999999999</v>
      </c>
      <c r="AK1428" t="n">
        <v>2.927339757790828e+18</v>
      </c>
      <c r="AR1428" s="0" t="n">
        <v>120.7957</v>
      </c>
      <c r="AS1428" s="0" t="n">
        <v>55.2313</v>
      </c>
      <c r="AT1428" s="0" t="n">
        <v>333.9347</v>
      </c>
      <c r="AU1428" s="1">
        <f>AR1428/SUM(AR1428:AT1428)</f>
        <v/>
      </c>
      <c r="AV1428" s="1">
        <f>AS1428/SUM(AR1428:AT1428)</f>
        <v/>
      </c>
      <c r="AW1428" s="1">
        <f>1-AU1428-AV1428</f>
        <v/>
      </c>
      <c r="AX1428" s="1" t="n"/>
      <c r="AY1428" s="0">
        <f>(4*AU1428)/(-2*AU1428+12*AV1428+3)</f>
        <v/>
      </c>
      <c r="AZ1428" s="0">
        <f>(9*AV1428)/(-2*AU1428+12*AV1428+3)</f>
        <v/>
      </c>
      <c r="BB1428" t="n">
        <v>22.577</v>
      </c>
      <c r="BC1428" t="n">
        <v>-96.816</v>
      </c>
      <c r="BD1428" t="n">
        <v>0.7299</v>
      </c>
      <c r="BE1428" t="n">
        <v>2.927339757790828e+18</v>
      </c>
      <c r="BF1428" t="n">
        <v>0.2593</v>
      </c>
      <c r="CQ1428" s="0" t="n">
        <v>2</v>
      </c>
    </row>
    <row r="1429">
      <c r="A1429" s="0" t="n">
        <v>512</v>
      </c>
      <c r="B1429" s="0" t="n">
        <v>0</v>
      </c>
      <c r="C1429" s="0" t="n">
        <v>896</v>
      </c>
      <c r="D1429" s="1" t="n"/>
      <c r="E1429" s="0" t="n">
        <v>206.6594</v>
      </c>
      <c r="F1429" s="0" t="n">
        <v>78.0635</v>
      </c>
      <c r="G1429" s="0" t="n">
        <v>645.4498</v>
      </c>
      <c r="H1429" s="1">
        <f>E1429/SUM(E1429:G1429)</f>
        <v/>
      </c>
      <c r="I1429" s="1">
        <f>F1429/SUM(E1429:G1429)</f>
        <v/>
      </c>
      <c r="J1429" s="1">
        <f>1-H1429-I1429</f>
        <v/>
      </c>
      <c r="K1429" s="1" t="n"/>
      <c r="L1429" s="0">
        <f>(4*H1429)/(-2*H1429+12*I1429+3)</f>
        <v/>
      </c>
      <c r="M1429" s="0">
        <f>(9*I1429)/(-2*H1429+12*I1429+3)</f>
        <v/>
      </c>
      <c r="N1429" s="1">
        <f>SQRT(POWER(L1429-AG1429,2)+POWER(M1429-AH1429,2))</f>
        <v/>
      </c>
      <c r="O1429" s="1" t="n">
        <v>27.5598</v>
      </c>
      <c r="P1429" s="1" t="n">
        <v>-136.9213</v>
      </c>
      <c r="Q1429" t="n">
        <v>23.6501</v>
      </c>
      <c r="R1429" t="n">
        <v>2.927339757790828e+18</v>
      </c>
      <c r="S1429" s="0" t="n">
        <v>5.307</v>
      </c>
      <c r="AA1429" s="0" t="n">
        <v>147.6336</v>
      </c>
      <c r="AB1429" s="0" t="n">
        <v>66.1832</v>
      </c>
      <c r="AC1429" s="0" t="n">
        <v>467.7117</v>
      </c>
      <c r="AD1429" s="1">
        <f>AA1429/SUM(AA1429:AC1429)</f>
        <v/>
      </c>
      <c r="AE1429" s="1">
        <f>AB1429/SUM(AA1429:AC1429)</f>
        <v/>
      </c>
      <c r="AF1429" s="1">
        <f>1-AD1429-AE1429</f>
        <v/>
      </c>
      <c r="AG1429" s="0">
        <f>(4*AD1429)/(-2*AD1429+12*AE1429+3)</f>
        <v/>
      </c>
      <c r="AH1429" s="0">
        <f>(9*AE1429)/(-2*AD1429+12*AE1429+3)</f>
        <v/>
      </c>
      <c r="AI1429" t="n">
        <v>16.9748</v>
      </c>
      <c r="AJ1429" t="n">
        <v>-115.7721</v>
      </c>
      <c r="AK1429" t="n">
        <v>4.391009636686238e+18</v>
      </c>
      <c r="AR1429" s="0" t="n">
        <v>146.0484</v>
      </c>
      <c r="AS1429" s="0" t="n">
        <v>65.2642</v>
      </c>
      <c r="AT1429" s="0" t="n">
        <v>464.7129</v>
      </c>
      <c r="AU1429" s="1">
        <f>AR1429/SUM(AR1429:AT1429)</f>
        <v/>
      </c>
      <c r="AV1429" s="1">
        <f>AS1429/SUM(AR1429:AT1429)</f>
        <v/>
      </c>
      <c r="AW1429" s="1">
        <f>1-AU1429-AV1429</f>
        <v/>
      </c>
      <c r="AX1429" s="1" t="n"/>
      <c r="AY1429" s="0">
        <f>(4*AU1429)/(-2*AU1429+12*AV1429+3)</f>
        <v/>
      </c>
      <c r="AZ1429" s="0">
        <f>(9*AV1429)/(-2*AU1429+12*AV1429+3)</f>
        <v/>
      </c>
      <c r="BB1429" t="n">
        <v>16.7294</v>
      </c>
      <c r="BC1429" t="n">
        <v>-115.5071</v>
      </c>
      <c r="BD1429" t="n">
        <v>0.3612</v>
      </c>
      <c r="BE1429" t="n">
        <v>2.927339757790828e+18</v>
      </c>
      <c r="BF1429" t="n">
        <v>0.2164</v>
      </c>
      <c r="CQ1429" s="0" t="n">
        <v>2</v>
      </c>
    </row>
    <row r="1430">
      <c r="A1430" s="0" t="n">
        <v>512</v>
      </c>
      <c r="B1430" s="0" t="n">
        <v>0</v>
      </c>
      <c r="C1430" s="0" t="n">
        <v>1023</v>
      </c>
      <c r="D1430" s="1" t="n"/>
      <c r="E1430" s="0" t="n">
        <v>243.5344</v>
      </c>
      <c r="F1430" s="0" t="n">
        <v>90.3347</v>
      </c>
      <c r="G1430" s="0" t="n">
        <v>846.9157</v>
      </c>
      <c r="H1430" s="1">
        <f>E1430/SUM(E1430:G1430)</f>
        <v/>
      </c>
      <c r="I1430" s="1">
        <f>F1430/SUM(E1430:G1430)</f>
        <v/>
      </c>
      <c r="J1430" s="1">
        <f>1-H1430-I1430</f>
        <v/>
      </c>
      <c r="K1430" s="1" t="n"/>
      <c r="L1430" s="0">
        <f>(4*H1430)/(-2*H1430+12*I1430+3)</f>
        <v/>
      </c>
      <c r="M1430" s="0">
        <f>(9*I1430)/(-2*H1430+12*I1430+3)</f>
        <v/>
      </c>
      <c r="N1430" s="1">
        <f>SQRT(POWER(L1430-AG1430,2)+POWER(M1430-AH1430,2))</f>
        <v/>
      </c>
      <c r="O1430" s="1" t="n">
        <v>21.418</v>
      </c>
      <c r="P1430" s="1" t="n">
        <v>-155.311</v>
      </c>
      <c r="Q1430" t="n">
        <v>23.5681</v>
      </c>
      <c r="R1430" t="n">
        <v>2.927339757790828e+18</v>
      </c>
      <c r="S1430" s="0" t="n">
        <v>5.1739</v>
      </c>
      <c r="AA1430" s="0" t="n">
        <v>177.5008</v>
      </c>
      <c r="AB1430" s="0" t="n">
        <v>78.1336</v>
      </c>
      <c r="AC1430" s="0" t="n">
        <v>624.9666</v>
      </c>
      <c r="AD1430" s="1">
        <f>AA1430/SUM(AA1430:AC1430)</f>
        <v/>
      </c>
      <c r="AE1430" s="1">
        <f>AB1430/SUM(AA1430:AC1430)</f>
        <v/>
      </c>
      <c r="AF1430" s="1">
        <f>1-AD1430-AE1430</f>
        <v/>
      </c>
      <c r="AG1430" s="0">
        <f>(4*AD1430)/(-2*AD1430+12*AE1430+3)</f>
        <v/>
      </c>
      <c r="AH1430" s="0">
        <f>(9*AE1430)/(-2*AD1430+12*AE1430+3)</f>
        <v/>
      </c>
      <c r="AI1430" t="n">
        <v>11.9498</v>
      </c>
      <c r="AJ1430" t="n">
        <v>-133.7283</v>
      </c>
      <c r="AK1430" t="n">
        <v>2.927339757790828e+18</v>
      </c>
      <c r="AR1430" s="0" t="n">
        <v>177.0606</v>
      </c>
      <c r="AS1430" s="0" t="n">
        <v>78.0322</v>
      </c>
      <c r="AT1430" s="0" t="n">
        <v>624.1169</v>
      </c>
      <c r="AU1430" s="1">
        <f>AR1430/SUM(AR1430:AT1430)</f>
        <v/>
      </c>
      <c r="AV1430" s="1">
        <f>AS1430/SUM(AR1430:AT1430)</f>
        <v/>
      </c>
      <c r="AW1430" s="1">
        <f>1-AU1430-AV1430</f>
        <v/>
      </c>
      <c r="AX1430" s="1" t="n"/>
      <c r="AY1430" s="0">
        <f>(4*AU1430)/(-2*AU1430+12*AV1430+3)</f>
        <v/>
      </c>
      <c r="AZ1430" s="0">
        <f>(9*AV1430)/(-2*AU1430+12*AV1430+3)</f>
        <v/>
      </c>
      <c r="BB1430" t="n">
        <v>11.8154</v>
      </c>
      <c r="BC1430" t="n">
        <v>-133.6361</v>
      </c>
      <c r="BD1430" t="n">
        <v>0.163</v>
      </c>
      <c r="BE1430" t="n">
        <v>4.391009636686238e+18</v>
      </c>
      <c r="BF1430" t="n">
        <v>0.048</v>
      </c>
      <c r="CQ1430" s="0" t="n">
        <v>2</v>
      </c>
    </row>
    <row r="1431">
      <c r="A1431" s="0" t="n">
        <v>512</v>
      </c>
      <c r="B1431" s="0" t="n">
        <v>128</v>
      </c>
      <c r="C1431" s="0" t="n">
        <v>0</v>
      </c>
      <c r="D1431" s="1" t="n"/>
      <c r="E1431" s="0" t="n">
        <v>91.6288</v>
      </c>
      <c r="F1431" s="0" t="n">
        <v>45.1221</v>
      </c>
      <c r="G1431" s="0" t="n">
        <v>1.9417</v>
      </c>
      <c r="H1431" s="1">
        <f>E1431/SUM(E1431:G1431)</f>
        <v/>
      </c>
      <c r="I1431" s="1">
        <f>F1431/SUM(E1431:G1431)</f>
        <v/>
      </c>
      <c r="J1431" s="1">
        <f>1-H1431-I1431</f>
        <v/>
      </c>
      <c r="K1431" s="1" t="n"/>
      <c r="L1431" s="0">
        <f>(4*H1431)/(-2*H1431+12*I1431+3)</f>
        <v/>
      </c>
      <c r="M1431" s="0">
        <f>(9*I1431)/(-2*H1431+12*I1431+3)</f>
        <v/>
      </c>
      <c r="N1431" s="1">
        <f>SQRT(POWER(L1431-AG1431,2)+POWER(M1431-AH1431,2))</f>
        <v/>
      </c>
      <c r="O1431" s="1" t="n">
        <v>112.982</v>
      </c>
      <c r="P1431" s="1" t="n">
        <v>22.9825</v>
      </c>
      <c r="Q1431" t="n">
        <v>37.4635</v>
      </c>
      <c r="R1431" t="n">
        <v>2244.3827</v>
      </c>
      <c r="S1431" s="0" t="n">
        <v>5.9695</v>
      </c>
      <c r="AA1431" s="0" t="n">
        <v>61.8429</v>
      </c>
      <c r="AB1431" s="0" t="n">
        <v>35.7285</v>
      </c>
      <c r="AC1431" s="0" t="n">
        <v>4.0821</v>
      </c>
      <c r="AD1431" s="1">
        <f>AA1431/SUM(AA1431:AC1431)</f>
        <v/>
      </c>
      <c r="AE1431" s="1">
        <f>AB1431/SUM(AA1431:AC1431)</f>
        <v/>
      </c>
      <c r="AF1431" s="1">
        <f>1-AD1431-AE1431</f>
        <v/>
      </c>
      <c r="AG1431" s="0">
        <f>(4*AD1431)/(-2*AD1431+12*AE1431+3)</f>
        <v/>
      </c>
      <c r="AH1431" s="0">
        <f>(9*AE1431)/(-2*AD1431+12*AE1431+3)</f>
        <v/>
      </c>
      <c r="AI1431" t="n">
        <v>75.5539</v>
      </c>
      <c r="AJ1431" t="n">
        <v>21.3516</v>
      </c>
      <c r="AK1431" t="n">
        <v>2244.3827</v>
      </c>
      <c r="AR1431" s="0" t="n">
        <v>61.2397</v>
      </c>
      <c r="AS1431" s="0" t="n">
        <v>35.4018</v>
      </c>
      <c r="AT1431" s="0" t="n">
        <v>4.1106</v>
      </c>
      <c r="AU1431" s="1">
        <f>AR1431/SUM(AR1431:AT1431)</f>
        <v/>
      </c>
      <c r="AV1431" s="1">
        <f>AS1431/SUM(AR1431:AT1431)</f>
        <v/>
      </c>
      <c r="AW1431" s="1">
        <f>1-AU1431-AV1431</f>
        <v/>
      </c>
      <c r="AX1431" s="1" t="n"/>
      <c r="AY1431" s="0">
        <f>(4*AU1431)/(-2*AU1431+12*AV1431+3)</f>
        <v/>
      </c>
      <c r="AZ1431" s="0">
        <f>(9*AV1431)/(-2*AU1431+12*AV1431+3)</f>
        <v/>
      </c>
      <c r="BB1431" t="n">
        <v>75.06189999999999</v>
      </c>
      <c r="BC1431" t="n">
        <v>21.1986</v>
      </c>
      <c r="BD1431" t="n">
        <v>0.5153</v>
      </c>
      <c r="BE1431" t="n">
        <v>2244.3827</v>
      </c>
      <c r="BF1431" t="n">
        <v>0.1493</v>
      </c>
      <c r="CQ1431" s="0" t="n">
        <v>2</v>
      </c>
    </row>
    <row r="1432">
      <c r="A1432" s="0" t="n">
        <v>512</v>
      </c>
      <c r="B1432" s="0" t="n">
        <v>128</v>
      </c>
      <c r="C1432" s="0" t="n">
        <v>128</v>
      </c>
      <c r="D1432" s="1" t="n"/>
      <c r="E1432" s="0" t="n">
        <v>93.0004</v>
      </c>
      <c r="F1432" s="0" t="n">
        <v>45.6</v>
      </c>
      <c r="G1432" s="0" t="n">
        <v>10.9668</v>
      </c>
      <c r="H1432" s="1">
        <f>E1432/SUM(E1432:G1432)</f>
        <v/>
      </c>
      <c r="I1432" s="1">
        <f>F1432/SUM(E1432:G1432)</f>
        <v/>
      </c>
      <c r="J1432" s="1">
        <f>1-H1432-I1432</f>
        <v/>
      </c>
      <c r="K1432" s="1" t="n"/>
      <c r="L1432" s="0">
        <f>(4*H1432)/(-2*H1432+12*I1432+3)</f>
        <v/>
      </c>
      <c r="M1432" s="0">
        <f>(9*I1432)/(-2*H1432+12*I1432+3)</f>
        <v/>
      </c>
      <c r="N1432" s="1">
        <f>SQRT(POWER(L1432-AG1432,2)+POWER(M1432-AH1432,2))</f>
        <v/>
      </c>
      <c r="O1432" s="1" t="n">
        <v>107.7926</v>
      </c>
      <c r="P1432" s="1" t="n">
        <v>15.786</v>
      </c>
      <c r="Q1432" t="n">
        <v>35.3756</v>
      </c>
      <c r="R1432" t="n">
        <v>2244.3827</v>
      </c>
      <c r="S1432" s="0" t="n">
        <v>5.9484</v>
      </c>
      <c r="AA1432" s="0" t="n">
        <v>63.0627</v>
      </c>
      <c r="AB1432" s="0" t="n">
        <v>36.2166</v>
      </c>
      <c r="AC1432" s="0" t="n">
        <v>10.5047</v>
      </c>
      <c r="AD1432" s="1">
        <f>AA1432/SUM(AA1432:AC1432)</f>
        <v/>
      </c>
      <c r="AE1432" s="1">
        <f>AB1432/SUM(AA1432:AC1432)</f>
        <v/>
      </c>
      <c r="AF1432" s="1">
        <f>1-AD1432-AE1432</f>
        <v/>
      </c>
      <c r="AG1432" s="0">
        <f>(4*AD1432)/(-2*AD1432+12*AE1432+3)</f>
        <v/>
      </c>
      <c r="AH1432" s="0">
        <f>(9*AE1432)/(-2*AD1432+12*AE1432+3)</f>
        <v/>
      </c>
      <c r="AI1432" t="n">
        <v>72.4174</v>
      </c>
      <c r="AJ1432" t="n">
        <v>15.6068</v>
      </c>
      <c r="AK1432" t="n">
        <v>2244.3827</v>
      </c>
      <c r="AR1432" s="0" t="n">
        <v>61.746</v>
      </c>
      <c r="AS1432" s="0" t="n">
        <v>35.6703</v>
      </c>
      <c r="AT1432" s="0" t="n">
        <v>10.519</v>
      </c>
      <c r="AU1432" s="1">
        <f>AR1432/SUM(AR1432:AT1432)</f>
        <v/>
      </c>
      <c r="AV1432" s="1">
        <f>AS1432/SUM(AR1432:AT1432)</f>
        <v/>
      </c>
      <c r="AW1432" s="1">
        <f>1-AU1432-AV1432</f>
        <v/>
      </c>
      <c r="AX1432" s="1" t="n"/>
      <c r="AY1432" s="0">
        <f>(4*AU1432)/(-2*AU1432+12*AV1432+3)</f>
        <v/>
      </c>
      <c r="AZ1432" s="0">
        <f>(9*AV1432)/(-2*AU1432+12*AV1432+3)</f>
        <v/>
      </c>
      <c r="BB1432" t="n">
        <v>70.96299999999999</v>
      </c>
      <c r="BC1432" t="n">
        <v>15.4381</v>
      </c>
      <c r="BD1432" t="n">
        <v>1.4642</v>
      </c>
      <c r="BE1432" t="n">
        <v>2244.3827</v>
      </c>
      <c r="BF1432" t="n">
        <v>0.2946</v>
      </c>
      <c r="CQ1432" s="0" t="n">
        <v>2</v>
      </c>
    </row>
    <row r="1433">
      <c r="A1433" s="0" t="n">
        <v>512</v>
      </c>
      <c r="B1433" s="0" t="n">
        <v>128</v>
      </c>
      <c r="C1433" s="0" t="n">
        <v>256</v>
      </c>
      <c r="D1433" s="1" t="n"/>
      <c r="E1433" s="0" t="n">
        <v>99.8982</v>
      </c>
      <c r="F1433" s="0" t="n">
        <v>47.9934</v>
      </c>
      <c r="G1433" s="0" t="n">
        <v>42.5416</v>
      </c>
      <c r="H1433" s="1">
        <f>E1433/SUM(E1433:G1433)</f>
        <v/>
      </c>
      <c r="I1433" s="1">
        <f>F1433/SUM(E1433:G1433)</f>
        <v/>
      </c>
      <c r="J1433" s="1">
        <f>1-H1433-I1433</f>
        <v/>
      </c>
      <c r="K1433" s="1" t="n"/>
      <c r="L1433" s="0">
        <f>(4*H1433)/(-2*H1433+12*I1433+3)</f>
        <v/>
      </c>
      <c r="M1433" s="0">
        <f>(9*I1433)/(-2*H1433+12*I1433+3)</f>
        <v/>
      </c>
      <c r="N1433" s="1">
        <f>SQRT(POWER(L1433-AG1433,2)+POWER(M1433-AH1433,2))</f>
        <v/>
      </c>
      <c r="O1433" s="1" t="n">
        <v>94.7025</v>
      </c>
      <c r="P1433" s="1" t="n">
        <v>-5.2959</v>
      </c>
      <c r="Q1433" t="n">
        <v>31.8495</v>
      </c>
      <c r="R1433" t="n">
        <v>2244.3827</v>
      </c>
      <c r="S1433" s="0" t="n">
        <v>5.9073</v>
      </c>
      <c r="AA1433" s="0" t="n">
        <v>67.4477</v>
      </c>
      <c r="AB1433" s="0" t="n">
        <v>37.9711</v>
      </c>
      <c r="AC1433" s="0" t="n">
        <v>33.5926</v>
      </c>
      <c r="AD1433" s="1">
        <f>AA1433/SUM(AA1433:AC1433)</f>
        <v/>
      </c>
      <c r="AE1433" s="1">
        <f>AB1433/SUM(AA1433:AC1433)</f>
        <v/>
      </c>
      <c r="AF1433" s="1">
        <f>1-AD1433-AE1433</f>
        <v/>
      </c>
      <c r="AG1433" s="0">
        <f>(4*AD1433)/(-2*AD1433+12*AE1433+3)</f>
        <v/>
      </c>
      <c r="AH1433" s="0">
        <f>(9*AE1433)/(-2*AD1433+12*AE1433+3)</f>
        <v/>
      </c>
      <c r="AI1433" t="n">
        <v>63.0274</v>
      </c>
      <c r="AJ1433" t="n">
        <v>-1.9681</v>
      </c>
      <c r="AK1433" t="n">
        <v>2244.3827</v>
      </c>
      <c r="AR1433" s="0" t="n">
        <v>66.5145</v>
      </c>
      <c r="AS1433" s="0" t="n">
        <v>37.6283</v>
      </c>
      <c r="AT1433" s="0" t="n">
        <v>32.8612</v>
      </c>
      <c r="AU1433" s="1">
        <f>AR1433/SUM(AR1433:AT1433)</f>
        <v/>
      </c>
      <c r="AV1433" s="1">
        <f>AS1433/SUM(AR1433:AT1433)</f>
        <v/>
      </c>
      <c r="AW1433" s="1">
        <f>1-AU1433-AV1433</f>
        <v/>
      </c>
      <c r="AX1433" s="1" t="n"/>
      <c r="AY1433" s="0">
        <f>(4*AU1433)/(-2*AU1433+12*AV1433+3)</f>
        <v/>
      </c>
      <c r="AZ1433" s="0">
        <f>(9*AV1433)/(-2*AU1433+12*AV1433+3)</f>
        <v/>
      </c>
      <c r="BB1433" t="n">
        <v>62.3685</v>
      </c>
      <c r="BC1433" t="n">
        <v>-1.5771</v>
      </c>
      <c r="BD1433" t="n">
        <v>0.7661</v>
      </c>
      <c r="BE1433" t="n">
        <v>2244.3826</v>
      </c>
      <c r="BF1433" t="n">
        <v>0.2726</v>
      </c>
      <c r="CQ1433" s="0" t="n">
        <v>2</v>
      </c>
    </row>
    <row r="1434">
      <c r="A1434" s="0" t="n">
        <v>512</v>
      </c>
      <c r="B1434" s="0" t="n">
        <v>128</v>
      </c>
      <c r="C1434" s="0" t="n">
        <v>384</v>
      </c>
      <c r="D1434" s="1" t="n"/>
      <c r="E1434" s="0" t="n">
        <v>110.425</v>
      </c>
      <c r="F1434" s="0" t="n">
        <v>51.3402</v>
      </c>
      <c r="G1434" s="0" t="n">
        <v>104.7045</v>
      </c>
      <c r="H1434" s="1">
        <f>E1434/SUM(E1434:G1434)</f>
        <v/>
      </c>
      <c r="I1434" s="1">
        <f>F1434/SUM(E1434:G1434)</f>
        <v/>
      </c>
      <c r="J1434" s="1">
        <f>1-H1434-I1434</f>
        <v/>
      </c>
      <c r="K1434" s="1" t="n"/>
      <c r="L1434" s="0">
        <f>(4*H1434)/(-2*H1434+12*I1434+3)</f>
        <v/>
      </c>
      <c r="M1434" s="0">
        <f>(9*I1434)/(-2*H1434+12*I1434+3)</f>
        <v/>
      </c>
      <c r="N1434" s="1">
        <f>SQRT(POWER(L1434-AG1434,2)+POWER(M1434-AH1434,2))</f>
        <v/>
      </c>
      <c r="O1434" s="1" t="n">
        <v>75.1627</v>
      </c>
      <c r="P1434" s="1" t="n">
        <v>-35.7018</v>
      </c>
      <c r="Q1434" t="n">
        <v>26.2003</v>
      </c>
      <c r="R1434" t="n">
        <v>8592.984700000001</v>
      </c>
      <c r="S1434" s="0" t="n">
        <v>5.7886</v>
      </c>
      <c r="AA1434" s="0" t="n">
        <v>75.51909999999999</v>
      </c>
      <c r="AB1434" s="0" t="n">
        <v>41.2006</v>
      </c>
      <c r="AC1434" s="0" t="n">
        <v>76.0894</v>
      </c>
      <c r="AD1434" s="1">
        <f>AA1434/SUM(AA1434:AC1434)</f>
        <v/>
      </c>
      <c r="AE1434" s="1">
        <f>AB1434/SUM(AA1434:AC1434)</f>
        <v/>
      </c>
      <c r="AF1434" s="1">
        <f>1-AD1434-AE1434</f>
        <v/>
      </c>
      <c r="AG1434" s="0">
        <f>(4*AD1434)/(-2*AD1434+12*AE1434+3)</f>
        <v/>
      </c>
      <c r="AH1434" s="0">
        <f>(9*AE1434)/(-2*AD1434+12*AE1434+3)</f>
        <v/>
      </c>
      <c r="AI1434" t="n">
        <v>50.8601</v>
      </c>
      <c r="AJ1434" t="n">
        <v>-25.9121</v>
      </c>
      <c r="AK1434" t="n">
        <v>8509.1965</v>
      </c>
      <c r="AR1434" s="0" t="n">
        <v>73.8699</v>
      </c>
      <c r="AS1434" s="0" t="n">
        <v>40.5644</v>
      </c>
      <c r="AT1434" s="0" t="n">
        <v>75.8635</v>
      </c>
      <c r="AU1434" s="1">
        <f>AR1434/SUM(AR1434:AT1434)</f>
        <v/>
      </c>
      <c r="AV1434" s="1">
        <f>AS1434/SUM(AR1434:AT1434)</f>
        <v/>
      </c>
      <c r="AW1434" s="1">
        <f>1-AU1434-AV1434</f>
        <v/>
      </c>
      <c r="AX1434" s="1" t="n"/>
      <c r="AY1434" s="0">
        <f>(4*AU1434)/(-2*AU1434+12*AV1434+3)</f>
        <v/>
      </c>
      <c r="AZ1434" s="0">
        <f>(9*AV1434)/(-2*AU1434+12*AV1434+3)</f>
        <v/>
      </c>
      <c r="BB1434" t="n">
        <v>49.3014</v>
      </c>
      <c r="BC1434" t="n">
        <v>-26.1128</v>
      </c>
      <c r="BD1434" t="n">
        <v>1.5716</v>
      </c>
      <c r="BE1434" t="n">
        <v>8794.733099999999</v>
      </c>
      <c r="BF1434" t="n">
        <v>0.375</v>
      </c>
      <c r="CQ1434" s="0" t="n">
        <v>2</v>
      </c>
    </row>
    <row r="1435">
      <c r="A1435" s="0" t="n">
        <v>512</v>
      </c>
      <c r="B1435" s="0" t="n">
        <v>128</v>
      </c>
      <c r="C1435" s="0" t="n">
        <v>512</v>
      </c>
      <c r="D1435" s="1" t="n"/>
      <c r="E1435" s="0" t="n">
        <v>126.7596</v>
      </c>
      <c r="F1435" s="0" t="n">
        <v>56.6289</v>
      </c>
      <c r="G1435" s="0" t="n">
        <v>196.4537</v>
      </c>
      <c r="H1435" s="1">
        <f>E1435/SUM(E1435:G1435)</f>
        <v/>
      </c>
      <c r="I1435" s="1">
        <f>F1435/SUM(E1435:G1435)</f>
        <v/>
      </c>
      <c r="J1435" s="1">
        <f>1-H1435-I1435</f>
        <v/>
      </c>
      <c r="K1435" s="1" t="n"/>
      <c r="L1435" s="0">
        <f>(4*H1435)/(-2*H1435+12*I1435+3)</f>
        <v/>
      </c>
      <c r="M1435" s="0">
        <f>(9*I1435)/(-2*H1435+12*I1435+3)</f>
        <v/>
      </c>
      <c r="N1435" s="1">
        <f>SQRT(POWER(L1435-AG1435,2)+POWER(M1435-AH1435,2))</f>
        <v/>
      </c>
      <c r="O1435" s="1" t="n">
        <v>57.8122</v>
      </c>
      <c r="P1435" s="1" t="n">
        <v>-65.5371</v>
      </c>
      <c r="Q1435" t="n">
        <v>23.7456</v>
      </c>
      <c r="R1435" t="n">
        <v>6.403555720167483e+17</v>
      </c>
      <c r="S1435" s="0" t="n">
        <v>5.6701</v>
      </c>
      <c r="AA1435" s="0" t="n">
        <v>87.59610000000001</v>
      </c>
      <c r="AB1435" s="0" t="n">
        <v>46.0328</v>
      </c>
      <c r="AC1435" s="0" t="n">
        <v>139.6765</v>
      </c>
      <c r="AD1435" s="1">
        <f>AA1435/SUM(AA1435:AC1435)</f>
        <v/>
      </c>
      <c r="AE1435" s="1">
        <f>AB1435/SUM(AA1435:AC1435)</f>
        <v/>
      </c>
      <c r="AF1435" s="1">
        <f>1-AD1435-AE1435</f>
        <v/>
      </c>
      <c r="AG1435" s="0">
        <f>(4*AD1435)/(-2*AD1435+12*AE1435+3)</f>
        <v/>
      </c>
      <c r="AH1435" s="0">
        <f>(9*AE1435)/(-2*AD1435+12*AE1435+3)</f>
        <v/>
      </c>
      <c r="AI1435" t="n">
        <v>39.2907</v>
      </c>
      <c r="AJ1435" t="n">
        <v>-50.6775</v>
      </c>
      <c r="AK1435" t="n">
        <v>1.372190511464509e+17</v>
      </c>
      <c r="AR1435" s="0" t="n">
        <v>86.46259999999999</v>
      </c>
      <c r="AS1435" s="0" t="n">
        <v>45.5227</v>
      </c>
      <c r="AT1435" s="0" t="n">
        <v>138.7599</v>
      </c>
      <c r="AU1435" s="1">
        <f>AR1435/SUM(AR1435:AT1435)</f>
        <v/>
      </c>
      <c r="AV1435" s="1">
        <f>AS1435/SUM(AR1435:AT1435)</f>
        <v/>
      </c>
      <c r="AW1435" s="1">
        <f>1-AU1435-AV1435</f>
        <v/>
      </c>
      <c r="AX1435" s="1" t="n"/>
      <c r="AY1435" s="0">
        <f>(4*AU1435)/(-2*AU1435+12*AV1435+3)</f>
        <v/>
      </c>
      <c r="AZ1435" s="0">
        <f>(9*AV1435)/(-2*AU1435+12*AV1435+3)</f>
        <v/>
      </c>
      <c r="BB1435" t="n">
        <v>38.6695</v>
      </c>
      <c r="BC1435" t="n">
        <v>-50.6033</v>
      </c>
      <c r="BD1435" t="n">
        <v>0.6256</v>
      </c>
      <c r="BE1435" t="n">
        <v>6.403555720167483e+17</v>
      </c>
      <c r="BF1435" t="n">
        <v>0.1916</v>
      </c>
      <c r="CQ1435" s="0" t="n">
        <v>2</v>
      </c>
    </row>
    <row r="1436">
      <c r="A1436" s="0" t="n">
        <v>512</v>
      </c>
      <c r="B1436" s="0" t="n">
        <v>128</v>
      </c>
      <c r="C1436" s="0" t="n">
        <v>640</v>
      </c>
      <c r="D1436" s="1" t="n"/>
      <c r="E1436" s="0" t="n">
        <v>148.8386</v>
      </c>
      <c r="F1436" s="0" t="n">
        <v>63.8842</v>
      </c>
      <c r="G1436" s="0" t="n">
        <v>315.4305</v>
      </c>
      <c r="H1436" s="1">
        <f>E1436/SUM(E1436:G1436)</f>
        <v/>
      </c>
      <c r="I1436" s="1">
        <f>F1436/SUM(E1436:G1436)</f>
        <v/>
      </c>
      <c r="J1436" s="1">
        <f>1-H1436-I1436</f>
        <v/>
      </c>
      <c r="K1436" s="1" t="n"/>
      <c r="L1436" s="0">
        <f>(4*H1436)/(-2*H1436+12*I1436+3)</f>
        <v/>
      </c>
      <c r="M1436" s="0">
        <f>(9*I1436)/(-2*H1436+12*I1436+3)</f>
        <v/>
      </c>
      <c r="N1436" s="1">
        <f>SQRT(POWER(L1436-AG1436,2)+POWER(M1436-AH1436,2))</f>
        <v/>
      </c>
      <c r="O1436" s="1" t="n">
        <v>44.7655</v>
      </c>
      <c r="P1436" s="1" t="n">
        <v>-91.5763</v>
      </c>
      <c r="Q1436" t="n">
        <v>23.2866</v>
      </c>
      <c r="R1436" t="n">
        <v>2.927339757790828e+18</v>
      </c>
      <c r="S1436" s="0" t="n">
        <v>5.5829</v>
      </c>
      <c r="AA1436" s="0" t="n">
        <v>103.9188</v>
      </c>
      <c r="AB1436" s="0" t="n">
        <v>52.5638</v>
      </c>
      <c r="AC1436" s="0" t="n">
        <v>225.6178</v>
      </c>
      <c r="AD1436" s="1">
        <f>AA1436/SUM(AA1436:AC1436)</f>
        <v/>
      </c>
      <c r="AE1436" s="1">
        <f>AB1436/SUM(AA1436:AC1436)</f>
        <v/>
      </c>
      <c r="AF1436" s="1">
        <f>1-AD1436-AE1436</f>
        <v/>
      </c>
      <c r="AG1436" s="0">
        <f>(4*AD1436)/(-2*AD1436+12*AE1436+3)</f>
        <v/>
      </c>
      <c r="AH1436" s="0">
        <f>(9*AE1436)/(-2*AD1436+12*AE1436+3)</f>
        <v/>
      </c>
      <c r="AI1436" t="n">
        <v>29.6638</v>
      </c>
      <c r="AJ1436" t="n">
        <v>-73.8505</v>
      </c>
      <c r="AK1436" t="n">
        <v>2.927339757790828e+18</v>
      </c>
      <c r="AR1436" s="0" t="n">
        <v>102.6082</v>
      </c>
      <c r="AS1436" s="0" t="n">
        <v>51.9281</v>
      </c>
      <c r="AT1436" s="0" t="n">
        <v>225.662</v>
      </c>
      <c r="AU1436" s="1">
        <f>AR1436/SUM(AR1436:AT1436)</f>
        <v/>
      </c>
      <c r="AV1436" s="1">
        <f>AS1436/SUM(AR1436:AT1436)</f>
        <v/>
      </c>
      <c r="AW1436" s="1">
        <f>1-AU1436-AV1436</f>
        <v/>
      </c>
      <c r="AX1436" s="1" t="n"/>
      <c r="AY1436" s="0">
        <f>(4*AU1436)/(-2*AU1436+12*AV1436+3)</f>
        <v/>
      </c>
      <c r="AZ1436" s="0">
        <f>(9*AV1436)/(-2*AU1436+12*AV1436+3)</f>
        <v/>
      </c>
      <c r="BB1436" t="n">
        <v>28.8089</v>
      </c>
      <c r="BC1436" t="n">
        <v>-74.1138</v>
      </c>
      <c r="BD1436" t="n">
        <v>0.8946</v>
      </c>
      <c r="BE1436" t="n">
        <v>2.927339757790828e+18</v>
      </c>
      <c r="BF1436" t="n">
        <v>0.269</v>
      </c>
      <c r="CQ1436" s="0" t="n">
        <v>2</v>
      </c>
    </row>
    <row r="1437">
      <c r="A1437" s="0" t="n">
        <v>512</v>
      </c>
      <c r="B1437" s="0" t="n">
        <v>128</v>
      </c>
      <c r="C1437" s="0" t="n">
        <v>768</v>
      </c>
      <c r="D1437" s="1" t="n"/>
      <c r="E1437" s="0" t="n">
        <v>176.1148</v>
      </c>
      <c r="F1437" s="0" t="n">
        <v>72.7542</v>
      </c>
      <c r="G1437" s="0" t="n">
        <v>467.3553</v>
      </c>
      <c r="H1437" s="1">
        <f>E1437/SUM(E1437:G1437)</f>
        <v/>
      </c>
      <c r="I1437" s="1">
        <f>F1437/SUM(E1437:G1437)</f>
        <v/>
      </c>
      <c r="J1437" s="1">
        <f>1-H1437-I1437</f>
        <v/>
      </c>
      <c r="K1437" s="1" t="n"/>
      <c r="L1437" s="0">
        <f>(4*H1437)/(-2*H1437+12*I1437+3)</f>
        <v/>
      </c>
      <c r="M1437" s="0">
        <f>(9*I1437)/(-2*H1437+12*I1437+3)</f>
        <v/>
      </c>
      <c r="N1437" s="1">
        <f>SQRT(POWER(L1437-AG1437,2)+POWER(M1437-AH1437,2))</f>
        <v/>
      </c>
      <c r="O1437" s="1" t="n">
        <v>34.1388</v>
      </c>
      <c r="P1437" s="1" t="n">
        <v>-115.3084</v>
      </c>
      <c r="Q1437" t="n">
        <v>23.5807</v>
      </c>
      <c r="R1437" t="n">
        <v>2.927339757790828e+18</v>
      </c>
      <c r="S1437" s="0" t="n">
        <v>5.4881</v>
      </c>
      <c r="AA1437" s="0" t="n">
        <v>124.6824</v>
      </c>
      <c r="AB1437" s="0" t="n">
        <v>60.8716</v>
      </c>
      <c r="AC1437" s="0" t="n">
        <v>334.9407</v>
      </c>
      <c r="AD1437" s="1">
        <f>AA1437/SUM(AA1437:AC1437)</f>
        <v/>
      </c>
      <c r="AE1437" s="1">
        <f>AB1437/SUM(AA1437:AC1437)</f>
        <v/>
      </c>
      <c r="AF1437" s="1">
        <f>1-AD1437-AE1437</f>
        <v/>
      </c>
      <c r="AG1437" s="0">
        <f>(4*AD1437)/(-2*AD1437+12*AE1437+3)</f>
        <v/>
      </c>
      <c r="AH1437" s="0">
        <f>(9*AE1437)/(-2*AD1437+12*AE1437+3)</f>
        <v/>
      </c>
      <c r="AI1437" t="n">
        <v>22.0077</v>
      </c>
      <c r="AJ1437" t="n">
        <v>-95.08750000000001</v>
      </c>
      <c r="AK1437" t="n">
        <v>2.927339757790828e+18</v>
      </c>
      <c r="AR1437" s="0" t="n">
        <v>124.6435</v>
      </c>
      <c r="AS1437" s="0" t="n">
        <v>60.8428</v>
      </c>
      <c r="AT1437" s="0" t="n">
        <v>334.2608</v>
      </c>
      <c r="AU1437" s="1">
        <f>AR1437/SUM(AR1437:AT1437)</f>
        <v/>
      </c>
      <c r="AV1437" s="1">
        <f>AS1437/SUM(AR1437:AT1437)</f>
        <v/>
      </c>
      <c r="AW1437" s="1">
        <f>1-AU1437-AV1437</f>
        <v/>
      </c>
      <c r="AX1437" s="1" t="n"/>
      <c r="AY1437" s="0">
        <f>(4*AU1437)/(-2*AU1437+12*AV1437+3)</f>
        <v/>
      </c>
      <c r="AZ1437" s="0">
        <f>(9*AV1437)/(-2*AU1437+12*AV1437+3)</f>
        <v/>
      </c>
      <c r="BB1437" t="n">
        <v>22.1092</v>
      </c>
      <c r="BC1437" t="n">
        <v>-94.9696</v>
      </c>
      <c r="BD1437" t="n">
        <v>0.1556</v>
      </c>
      <c r="BE1437" t="n">
        <v>2.927339757790828e+18</v>
      </c>
      <c r="BF1437" t="n">
        <v>0.0348</v>
      </c>
      <c r="CQ1437" s="0" t="n">
        <v>2</v>
      </c>
    </row>
    <row r="1438">
      <c r="A1438" s="0" t="n">
        <v>512</v>
      </c>
      <c r="B1438" s="0" t="n">
        <v>128</v>
      </c>
      <c r="C1438" s="0" t="n">
        <v>896</v>
      </c>
      <c r="D1438" s="1" t="n"/>
      <c r="E1438" s="0" t="n">
        <v>208.9376</v>
      </c>
      <c r="F1438" s="0" t="n">
        <v>83.57129999999999</v>
      </c>
      <c r="G1438" s="0" t="n">
        <v>645.2985</v>
      </c>
      <c r="H1438" s="1">
        <f>E1438/SUM(E1438:G1438)</f>
        <v/>
      </c>
      <c r="I1438" s="1">
        <f>F1438/SUM(E1438:G1438)</f>
        <v/>
      </c>
      <c r="J1438" s="1">
        <f>1-H1438-I1438</f>
        <v/>
      </c>
      <c r="K1438" s="1" t="n"/>
      <c r="L1438" s="0">
        <f>(4*H1438)/(-2*H1438+12*I1438+3)</f>
        <v/>
      </c>
      <c r="M1438" s="0">
        <f>(9*I1438)/(-2*H1438+12*I1438+3)</f>
        <v/>
      </c>
      <c r="N1438" s="1">
        <f>SQRT(POWER(L1438-AG1438,2)+POWER(M1438-AH1438,2))</f>
        <v/>
      </c>
      <c r="O1438" s="1" t="n">
        <v>26.5025</v>
      </c>
      <c r="P1438" s="1" t="n">
        <v>-136.16</v>
      </c>
      <c r="Q1438" t="n">
        <v>23.8943</v>
      </c>
      <c r="R1438" t="n">
        <v>2.927339757790828e+18</v>
      </c>
      <c r="S1438" s="0" t="n">
        <v>5.404</v>
      </c>
      <c r="AA1438" s="0" t="n">
        <v>150.0524</v>
      </c>
      <c r="AB1438" s="0" t="n">
        <v>71.0226</v>
      </c>
      <c r="AC1438" s="0" t="n">
        <v>468.5175</v>
      </c>
      <c r="AD1438" s="1">
        <f>AA1438/SUM(AA1438:AC1438)</f>
        <v/>
      </c>
      <c r="AE1438" s="1">
        <f>AB1438/SUM(AA1438:AC1438)</f>
        <v/>
      </c>
      <c r="AF1438" s="1">
        <f>1-AD1438-AE1438</f>
        <v/>
      </c>
      <c r="AG1438" s="0">
        <f>(4*AD1438)/(-2*AD1438+12*AE1438+3)</f>
        <v/>
      </c>
      <c r="AH1438" s="0">
        <f>(9*AE1438)/(-2*AD1438+12*AE1438+3)</f>
        <v/>
      </c>
      <c r="AI1438" t="n">
        <v>15.9307</v>
      </c>
      <c r="AJ1438" t="n">
        <v>-114.7316</v>
      </c>
      <c r="AK1438" t="n">
        <v>2.927339757790828e+18</v>
      </c>
      <c r="AR1438" s="0" t="n">
        <v>149.3816</v>
      </c>
      <c r="AS1438" s="0" t="n">
        <v>70.712</v>
      </c>
      <c r="AT1438" s="0" t="n">
        <v>468.2127</v>
      </c>
      <c r="AU1438" s="1">
        <f>AR1438/SUM(AR1438:AT1438)</f>
        <v/>
      </c>
      <c r="AV1438" s="1">
        <f>AS1438/SUM(AR1438:AT1438)</f>
        <v/>
      </c>
      <c r="AW1438" s="1">
        <f>1-AU1438-AV1438</f>
        <v/>
      </c>
      <c r="AX1438" s="1" t="n"/>
      <c r="AY1438" s="0">
        <f>(4*AU1438)/(-2*AU1438+12*AV1438+3)</f>
        <v/>
      </c>
      <c r="AZ1438" s="0">
        <f>(9*AV1438)/(-2*AU1438+12*AV1438+3)</f>
        <v/>
      </c>
      <c r="BB1438" t="n">
        <v>15.6535</v>
      </c>
      <c r="BC1438" t="n">
        <v>-114.7441</v>
      </c>
      <c r="BD1438" t="n">
        <v>0.2775</v>
      </c>
      <c r="BE1438" t="n">
        <v>2.927339757790828e+18</v>
      </c>
      <c r="BF1438" t="n">
        <v>0.0982</v>
      </c>
      <c r="CQ1438" s="0" t="n">
        <v>2</v>
      </c>
    </row>
    <row r="1439">
      <c r="A1439" s="0" t="n">
        <v>512</v>
      </c>
      <c r="B1439" s="0" t="n">
        <v>128</v>
      </c>
      <c r="C1439" s="0" t="n">
        <v>1023</v>
      </c>
      <c r="D1439" s="1" t="n"/>
      <c r="E1439" s="0" t="n">
        <v>245.9852</v>
      </c>
      <c r="F1439" s="0" t="n">
        <v>95.9928</v>
      </c>
      <c r="G1439" s="0" t="n">
        <v>847.4719</v>
      </c>
      <c r="H1439" s="1">
        <f>E1439/SUM(E1439:G1439)</f>
        <v/>
      </c>
      <c r="I1439" s="1">
        <f>F1439/SUM(E1439:G1439)</f>
        <v/>
      </c>
      <c r="J1439" s="1">
        <f>1-H1439-I1439</f>
        <v/>
      </c>
      <c r="K1439" s="1" t="n"/>
      <c r="L1439" s="0">
        <f>(4*H1439)/(-2*H1439+12*I1439+3)</f>
        <v/>
      </c>
      <c r="M1439" s="0">
        <f>(9*I1439)/(-2*H1439+12*I1439+3)</f>
        <v/>
      </c>
      <c r="N1439" s="1">
        <f>SQRT(POWER(L1439-AG1439,2)+POWER(M1439-AH1439,2))</f>
        <v/>
      </c>
      <c r="O1439" s="1" t="n">
        <v>20.4695</v>
      </c>
      <c r="P1439" s="1" t="n">
        <v>-155.0036</v>
      </c>
      <c r="Q1439" t="n">
        <v>23.8836</v>
      </c>
      <c r="R1439" t="n">
        <v>2.927339757790828e+18</v>
      </c>
      <c r="S1439" s="0" t="n">
        <v>5.2627</v>
      </c>
      <c r="AA1439" s="0" t="n">
        <v>179.9196</v>
      </c>
      <c r="AB1439" s="0" t="n">
        <v>82.9729</v>
      </c>
      <c r="AC1439" s="0" t="n">
        <v>625.7723999999999</v>
      </c>
      <c r="AD1439" s="1">
        <f>AA1439/SUM(AA1439:AC1439)</f>
        <v/>
      </c>
      <c r="AE1439" s="1">
        <f>AB1439/SUM(AA1439:AC1439)</f>
        <v/>
      </c>
      <c r="AF1439" s="1">
        <f>1-AD1439-AE1439</f>
        <v/>
      </c>
      <c r="AG1439" s="0">
        <f>(4*AD1439)/(-2*AD1439+12*AE1439+3)</f>
        <v/>
      </c>
      <c r="AH1439" s="0">
        <f>(9*AE1439)/(-2*AD1439+12*AE1439+3)</f>
        <v/>
      </c>
      <c r="AI1439" t="n">
        <v>11.0593</v>
      </c>
      <c r="AJ1439" t="n">
        <v>-133.052</v>
      </c>
      <c r="AK1439" t="n">
        <v>2.927339757790828e+18</v>
      </c>
      <c r="AR1439" s="0" t="n">
        <v>179.2714</v>
      </c>
      <c r="AS1439" s="0" t="n">
        <v>82.96729999999999</v>
      </c>
      <c r="AT1439" s="0" t="n">
        <v>623.3151</v>
      </c>
      <c r="AU1439" s="1">
        <f>AR1439/SUM(AR1439:AT1439)</f>
        <v/>
      </c>
      <c r="AV1439" s="1">
        <f>AS1439/SUM(AR1439:AT1439)</f>
        <v/>
      </c>
      <c r="AW1439" s="1">
        <f>1-AU1439-AV1439</f>
        <v/>
      </c>
      <c r="AX1439" s="1" t="n"/>
      <c r="AY1439" s="0">
        <f>(4*AU1439)/(-2*AU1439+12*AV1439+3)</f>
        <v/>
      </c>
      <c r="AZ1439" s="0">
        <f>(9*AV1439)/(-2*AU1439+12*AV1439+3)</f>
        <v/>
      </c>
      <c r="BB1439" t="n">
        <v>10.9212</v>
      </c>
      <c r="BC1439" t="n">
        <v>-132.7506</v>
      </c>
      <c r="BD1439" t="n">
        <v>0.3315</v>
      </c>
      <c r="BE1439" t="n">
        <v>4.391009636686238e+18</v>
      </c>
      <c r="BF1439" t="n">
        <v>0.0837</v>
      </c>
      <c r="CQ1439" s="0" t="n">
        <v>2</v>
      </c>
    </row>
    <row r="1440">
      <c r="A1440" s="0" t="n">
        <v>512</v>
      </c>
      <c r="B1440" s="0" t="n">
        <v>256</v>
      </c>
      <c r="C1440" s="0" t="n">
        <v>0</v>
      </c>
      <c r="D1440" s="1" t="n"/>
      <c r="E1440" s="0" t="n">
        <v>97.2062</v>
      </c>
      <c r="F1440" s="0" t="n">
        <v>63.0045</v>
      </c>
      <c r="G1440" s="0" t="n">
        <v>3.6656</v>
      </c>
      <c r="H1440" s="1">
        <f>E1440/SUM(E1440:G1440)</f>
        <v/>
      </c>
      <c r="I1440" s="1">
        <f>F1440/SUM(E1440:G1440)</f>
        <v/>
      </c>
      <c r="J1440" s="1">
        <f>1-H1440-I1440</f>
        <v/>
      </c>
      <c r="K1440" s="1" t="n"/>
      <c r="L1440" s="0">
        <f>(4*H1440)/(-2*H1440+12*I1440+3)</f>
        <v/>
      </c>
      <c r="M1440" s="0">
        <f>(9*I1440)/(-2*H1440+12*I1440+3)</f>
        <v/>
      </c>
      <c r="N1440" s="1">
        <f>SQRT(POWER(L1440-AG1440,2)+POWER(M1440-AH1440,2))</f>
        <v/>
      </c>
      <c r="O1440" s="1" t="n">
        <v>82.7192</v>
      </c>
      <c r="P1440" s="1" t="n">
        <v>33.7608</v>
      </c>
      <c r="Q1440" t="n">
        <v>29.5858</v>
      </c>
      <c r="R1440" t="n">
        <v>2244.3827</v>
      </c>
      <c r="S1440" s="0" t="n">
        <v>6.5643</v>
      </c>
      <c r="AA1440" s="0" t="n">
        <v>70.5381</v>
      </c>
      <c r="AB1440" s="0" t="n">
        <v>53.1249</v>
      </c>
      <c r="AC1440" s="0" t="n">
        <v>6.9788</v>
      </c>
      <c r="AD1440" s="1">
        <f>AA1440/SUM(AA1440:AC1440)</f>
        <v/>
      </c>
      <c r="AE1440" s="1">
        <f>AB1440/SUM(AA1440:AC1440)</f>
        <v/>
      </c>
      <c r="AF1440" s="1">
        <f>1-AD1440-AE1440</f>
        <v/>
      </c>
      <c r="AG1440" s="0">
        <f>(4*AD1440)/(-2*AD1440+12*AE1440+3)</f>
        <v/>
      </c>
      <c r="AH1440" s="0">
        <f>(9*AE1440)/(-2*AD1440+12*AE1440+3)</f>
        <v/>
      </c>
      <c r="AI1440" t="n">
        <v>53.26</v>
      </c>
      <c r="AJ1440" t="n">
        <v>31.0269</v>
      </c>
      <c r="AK1440" t="n">
        <v>2244.3827</v>
      </c>
      <c r="AR1440" s="0" t="n">
        <v>69.955</v>
      </c>
      <c r="AS1440" s="0" t="n">
        <v>52.8123</v>
      </c>
      <c r="AT1440" s="0" t="n">
        <v>7.1514</v>
      </c>
      <c r="AU1440" s="1">
        <f>AR1440/SUM(AR1440:AT1440)</f>
        <v/>
      </c>
      <c r="AV1440" s="1">
        <f>AS1440/SUM(AR1440:AT1440)</f>
        <v/>
      </c>
      <c r="AW1440" s="1">
        <f>1-AU1440-AV1440</f>
        <v/>
      </c>
      <c r="AX1440" s="1" t="n"/>
      <c r="AY1440" s="0">
        <f>(4*AU1440)/(-2*AU1440+12*AV1440+3)</f>
        <v/>
      </c>
      <c r="AZ1440" s="0">
        <f>(9*AV1440)/(-2*AU1440+12*AV1440+3)</f>
        <v/>
      </c>
      <c r="BB1440" t="n">
        <v>52.6939</v>
      </c>
      <c r="BC1440" t="n">
        <v>30.8096</v>
      </c>
      <c r="BD1440" t="n">
        <v>0.6064000000000001</v>
      </c>
      <c r="BE1440" t="n">
        <v>2244.3827</v>
      </c>
      <c r="BF1440" t="n">
        <v>0.1958</v>
      </c>
      <c r="CQ1440" s="0" t="n">
        <v>2</v>
      </c>
    </row>
    <row r="1441">
      <c r="A1441" s="0" t="n">
        <v>512</v>
      </c>
      <c r="B1441" s="0" t="n">
        <v>256</v>
      </c>
      <c r="C1441" s="0" t="n">
        <v>128</v>
      </c>
      <c r="D1441" s="1" t="n"/>
      <c r="E1441" s="0" t="n">
        <v>98.60509999999999</v>
      </c>
      <c r="F1441" s="0" t="n">
        <v>63.6919</v>
      </c>
      <c r="G1441" s="0" t="n">
        <v>12.7069</v>
      </c>
      <c r="H1441" s="1">
        <f>E1441/SUM(E1441:G1441)</f>
        <v/>
      </c>
      <c r="I1441" s="1">
        <f>F1441/SUM(E1441:G1441)</f>
        <v/>
      </c>
      <c r="J1441" s="1">
        <f>1-H1441-I1441</f>
        <v/>
      </c>
      <c r="K1441" s="1" t="n"/>
      <c r="L1441" s="0">
        <f>(4*H1441)/(-2*H1441+12*I1441+3)</f>
        <v/>
      </c>
      <c r="M1441" s="0">
        <f>(9*I1441)/(-2*H1441+12*I1441+3)</f>
        <v/>
      </c>
      <c r="N1441" s="1">
        <f>SQRT(POWER(L1441-AG1441,2)+POWER(M1441-AH1441,2))</f>
        <v/>
      </c>
      <c r="O1441" s="1" t="n">
        <v>79.2642</v>
      </c>
      <c r="P1441" s="1" t="n">
        <v>27.3947</v>
      </c>
      <c r="Q1441" t="n">
        <v>27.7271</v>
      </c>
      <c r="R1441" t="n">
        <v>2244.3827</v>
      </c>
      <c r="S1441" s="0" t="n">
        <v>6.6882</v>
      </c>
      <c r="AA1441" s="0" t="n">
        <v>71.75790000000001</v>
      </c>
      <c r="AB1441" s="0" t="n">
        <v>53.613</v>
      </c>
      <c r="AC1441" s="0" t="n">
        <v>13.4014</v>
      </c>
      <c r="AD1441" s="1">
        <f>AA1441/SUM(AA1441:AC1441)</f>
        <v/>
      </c>
      <c r="AE1441" s="1">
        <f>AB1441/SUM(AA1441:AC1441)</f>
        <v/>
      </c>
      <c r="AF1441" s="1">
        <f>1-AD1441-AE1441</f>
        <v/>
      </c>
      <c r="AG1441" s="0">
        <f>(4*AD1441)/(-2*AD1441+12*AE1441+3)</f>
        <v/>
      </c>
      <c r="AH1441" s="0">
        <f>(9*AE1441)/(-2*AD1441+12*AE1441+3)</f>
        <v/>
      </c>
      <c r="AI1441" t="n">
        <v>51.5716</v>
      </c>
      <c r="AJ1441" t="n">
        <v>26.0111</v>
      </c>
      <c r="AK1441" t="n">
        <v>2244.3827</v>
      </c>
      <c r="AR1441" s="0" t="n">
        <v>70.56440000000001</v>
      </c>
      <c r="AS1441" s="0" t="n">
        <v>53.1743</v>
      </c>
      <c r="AT1441" s="0" t="n">
        <v>13.8352</v>
      </c>
      <c r="AU1441" s="1">
        <f>AR1441/SUM(AR1441:AT1441)</f>
        <v/>
      </c>
      <c r="AV1441" s="1">
        <f>AS1441/SUM(AR1441:AT1441)</f>
        <v/>
      </c>
      <c r="AW1441" s="1">
        <f>1-AU1441-AV1441</f>
        <v/>
      </c>
      <c r="AX1441" s="1" t="n"/>
      <c r="AY1441" s="0">
        <f>(4*AU1441)/(-2*AU1441+12*AV1441+3)</f>
        <v/>
      </c>
      <c r="AZ1441" s="0">
        <f>(9*AV1441)/(-2*AU1441+12*AV1441+3)</f>
        <v/>
      </c>
      <c r="BB1441" t="n">
        <v>50.022</v>
      </c>
      <c r="BC1441" t="n">
        <v>25.643</v>
      </c>
      <c r="BD1441" t="n">
        <v>1.5927</v>
      </c>
      <c r="BE1441" t="n">
        <v>2244.3827</v>
      </c>
      <c r="BF1441" t="n">
        <v>0.4053</v>
      </c>
      <c r="CQ1441" s="0" t="n">
        <v>2</v>
      </c>
    </row>
    <row r="1442">
      <c r="A1442" s="0" t="n">
        <v>512</v>
      </c>
      <c r="B1442" s="0" t="n">
        <v>256</v>
      </c>
      <c r="C1442" s="0" t="n">
        <v>256</v>
      </c>
      <c r="D1442" s="1" t="n"/>
      <c r="E1442" s="0" t="n">
        <v>105.5711</v>
      </c>
      <c r="F1442" s="0" t="n">
        <v>66.2011</v>
      </c>
      <c r="G1442" s="0" t="n">
        <v>44.2939</v>
      </c>
      <c r="H1442" s="1">
        <f>E1442/SUM(E1442:G1442)</f>
        <v/>
      </c>
      <c r="I1442" s="1">
        <f>F1442/SUM(E1442:G1442)</f>
        <v/>
      </c>
      <c r="J1442" s="1">
        <f>1-H1442-I1442</f>
        <v/>
      </c>
      <c r="K1442" s="1" t="n"/>
      <c r="L1442" s="0">
        <f>(4*H1442)/(-2*H1442+12*I1442+3)</f>
        <v/>
      </c>
      <c r="M1442" s="0">
        <f>(9*I1442)/(-2*H1442+12*I1442+3)</f>
        <v/>
      </c>
      <c r="N1442" s="1">
        <f>SQRT(POWER(L1442-AG1442,2)+POWER(M1442-AH1442,2))</f>
        <v/>
      </c>
      <c r="O1442" s="1" t="n">
        <v>71.7137</v>
      </c>
      <c r="P1442" s="1" t="n">
        <v>7.6053</v>
      </c>
      <c r="Q1442" t="n">
        <v>25.5875</v>
      </c>
      <c r="R1442" t="n">
        <v>2244.3827</v>
      </c>
      <c r="S1442" s="0" t="n">
        <v>6.6682</v>
      </c>
      <c r="AA1442" s="0" t="n">
        <v>76.1429</v>
      </c>
      <c r="AB1442" s="0" t="n">
        <v>55.3675</v>
      </c>
      <c r="AC1442" s="0" t="n">
        <v>36.4892</v>
      </c>
      <c r="AD1442" s="1">
        <f>AA1442/SUM(AA1442:AC1442)</f>
        <v/>
      </c>
      <c r="AE1442" s="1">
        <f>AB1442/SUM(AA1442:AC1442)</f>
        <v/>
      </c>
      <c r="AF1442" s="1">
        <f>1-AD1442-AE1442</f>
        <v/>
      </c>
      <c r="AG1442" s="0">
        <f>(4*AD1442)/(-2*AD1442+12*AE1442+3)</f>
        <v/>
      </c>
      <c r="AH1442" s="0">
        <f>(9*AE1442)/(-2*AD1442+12*AE1442+3)</f>
        <v/>
      </c>
      <c r="AI1442" t="n">
        <v>46.2353</v>
      </c>
      <c r="AJ1442" t="n">
        <v>9.9658</v>
      </c>
      <c r="AK1442" t="n">
        <v>3062.9759</v>
      </c>
      <c r="AR1442" s="0" t="n">
        <v>75.37</v>
      </c>
      <c r="AS1442" s="0" t="n">
        <v>55.0513</v>
      </c>
      <c r="AT1442" s="0" t="n">
        <v>36.6621</v>
      </c>
      <c r="AU1442" s="1">
        <f>AR1442/SUM(AR1442:AT1442)</f>
        <v/>
      </c>
      <c r="AV1442" s="1">
        <f>AS1442/SUM(AR1442:AT1442)</f>
        <v/>
      </c>
      <c r="AW1442" s="1">
        <f>1-AU1442-AV1442</f>
        <v/>
      </c>
      <c r="AX1442" s="1" t="n"/>
      <c r="AY1442" s="0">
        <f>(4*AU1442)/(-2*AU1442+12*AV1442+3)</f>
        <v/>
      </c>
      <c r="AZ1442" s="0">
        <f>(9*AV1442)/(-2*AU1442+12*AV1442+3)</f>
        <v/>
      </c>
      <c r="BB1442" t="n">
        <v>45.3935</v>
      </c>
      <c r="BC1442" t="n">
        <v>9.7613</v>
      </c>
      <c r="BD1442" t="n">
        <v>0.8662</v>
      </c>
      <c r="BE1442" t="n">
        <v>3120.1981</v>
      </c>
      <c r="BF1442" t="n">
        <v>0.2318</v>
      </c>
      <c r="CQ1442" s="0" t="n">
        <v>2</v>
      </c>
    </row>
    <row r="1443">
      <c r="A1443" s="0" t="n">
        <v>512</v>
      </c>
      <c r="B1443" s="0" t="n">
        <v>256</v>
      </c>
      <c r="C1443" s="0" t="n">
        <v>384</v>
      </c>
      <c r="D1443" s="1" t="n"/>
      <c r="E1443" s="0" t="n">
        <v>116.0521</v>
      </c>
      <c r="F1443" s="0" t="n">
        <v>69.5697</v>
      </c>
      <c r="G1443" s="0" t="n">
        <v>106.3633</v>
      </c>
      <c r="H1443" s="1">
        <f>E1443/SUM(E1443:G1443)</f>
        <v/>
      </c>
      <c r="I1443" s="1">
        <f>F1443/SUM(E1443:G1443)</f>
        <v/>
      </c>
      <c r="J1443" s="1">
        <f>1-H1443-I1443</f>
        <v/>
      </c>
      <c r="K1443" s="1" t="n"/>
      <c r="L1443" s="0">
        <f>(4*H1443)/(-2*H1443+12*I1443+3)</f>
        <v/>
      </c>
      <c r="M1443" s="0">
        <f>(9*I1443)/(-2*H1443+12*I1443+3)</f>
        <v/>
      </c>
      <c r="N1443" s="1">
        <f>SQRT(POWER(L1443-AG1443,2)+POWER(M1443-AH1443,2))</f>
        <v/>
      </c>
      <c r="O1443" s="1" t="n">
        <v>58.7501</v>
      </c>
      <c r="P1443" s="1" t="n">
        <v>-22.7698</v>
      </c>
      <c r="Q1443" t="n">
        <v>22.1368</v>
      </c>
      <c r="R1443" t="n">
        <v>6746.029</v>
      </c>
      <c r="S1443" s="0" t="n">
        <v>6.301</v>
      </c>
      <c r="AA1443" s="0" t="n">
        <v>84.21429999999999</v>
      </c>
      <c r="AB1443" s="0" t="n">
        <v>58.597</v>
      </c>
      <c r="AC1443" s="0" t="n">
        <v>78.986</v>
      </c>
      <c r="AD1443" s="1">
        <f>AA1443/SUM(AA1443:AC1443)</f>
        <v/>
      </c>
      <c r="AE1443" s="1">
        <f>AB1443/SUM(AA1443:AC1443)</f>
        <v/>
      </c>
      <c r="AF1443" s="1">
        <f>1-AD1443-AE1443</f>
        <v/>
      </c>
      <c r="AG1443" s="0">
        <f>(4*AD1443)/(-2*AD1443+12*AE1443+3)</f>
        <v/>
      </c>
      <c r="AH1443" s="0">
        <f>(9*AE1443)/(-2*AD1443+12*AE1443+3)</f>
        <v/>
      </c>
      <c r="AI1443" t="n">
        <v>38.6366</v>
      </c>
      <c r="AJ1443" t="n">
        <v>-13.524</v>
      </c>
      <c r="AK1443" t="n">
        <v>6409.8655</v>
      </c>
      <c r="AR1443" s="0" t="n">
        <v>84.5018</v>
      </c>
      <c r="AS1443" s="0" t="n">
        <v>58.7903</v>
      </c>
      <c r="AT1443" s="0" t="n">
        <v>76.8836</v>
      </c>
      <c r="AU1443" s="1">
        <f>AR1443/SUM(AR1443:AT1443)</f>
        <v/>
      </c>
      <c r="AV1443" s="1">
        <f>AS1443/SUM(AR1443:AT1443)</f>
        <v/>
      </c>
      <c r="AW1443" s="1">
        <f>1-AU1443-AV1443</f>
        <v/>
      </c>
      <c r="AX1443" s="1" t="n"/>
      <c r="AY1443" s="0">
        <f>(4*AU1443)/(-2*AU1443+12*AV1443+3)</f>
        <v/>
      </c>
      <c r="AZ1443" s="0">
        <f>(9*AV1443)/(-2*AU1443+12*AV1443+3)</f>
        <v/>
      </c>
      <c r="BB1443" t="n">
        <v>39.4885</v>
      </c>
      <c r="BC1443" t="n">
        <v>-12.3318</v>
      </c>
      <c r="BD1443" t="n">
        <v>1.4653</v>
      </c>
      <c r="BE1443" t="n">
        <v>6156.9921</v>
      </c>
      <c r="BF1443" t="n">
        <v>0.5497</v>
      </c>
      <c r="CQ1443" s="0" t="n">
        <v>2</v>
      </c>
    </row>
    <row r="1444">
      <c r="A1444" s="0" t="n">
        <v>512</v>
      </c>
      <c r="B1444" s="0" t="n">
        <v>256</v>
      </c>
      <c r="C1444" s="0" t="n">
        <v>512</v>
      </c>
      <c r="D1444" s="1" t="n"/>
      <c r="E1444" s="0" t="n">
        <v>132.3065</v>
      </c>
      <c r="F1444" s="0" t="n">
        <v>74.8582</v>
      </c>
      <c r="G1444" s="0" t="n">
        <v>197.9486</v>
      </c>
      <c r="H1444" s="1">
        <f>E1444/SUM(E1444:G1444)</f>
        <v/>
      </c>
      <c r="I1444" s="1">
        <f>F1444/SUM(E1444:G1444)</f>
        <v/>
      </c>
      <c r="J1444" s="1">
        <f>1-H1444-I1444</f>
        <v/>
      </c>
      <c r="K1444" s="1" t="n"/>
      <c r="L1444" s="0">
        <f>(4*H1444)/(-2*H1444+12*I1444+3)</f>
        <v/>
      </c>
      <c r="M1444" s="0">
        <f>(9*I1444)/(-2*H1444+12*I1444+3)</f>
        <v/>
      </c>
      <c r="N1444" s="1">
        <f>SQRT(POWER(L1444-AG1444,2)+POWER(M1444-AH1444,2))</f>
        <v/>
      </c>
      <c r="O1444" s="1" t="n">
        <v>46.2873</v>
      </c>
      <c r="P1444" s="1" t="n">
        <v>-54.4951</v>
      </c>
      <c r="Q1444" t="n">
        <v>21.6946</v>
      </c>
      <c r="R1444" t="n">
        <v>53511.9274</v>
      </c>
      <c r="S1444" s="0" t="n">
        <v>6.0294</v>
      </c>
      <c r="AA1444" s="0" t="n">
        <v>96.29130000000001</v>
      </c>
      <c r="AB1444" s="0" t="n">
        <v>63.4292</v>
      </c>
      <c r="AC1444" s="0" t="n">
        <v>142.5731</v>
      </c>
      <c r="AD1444" s="1">
        <f>AA1444/SUM(AA1444:AC1444)</f>
        <v/>
      </c>
      <c r="AE1444" s="1">
        <f>AB1444/SUM(AA1444:AC1444)</f>
        <v/>
      </c>
      <c r="AF1444" s="1">
        <f>1-AD1444-AE1444</f>
        <v/>
      </c>
      <c r="AG1444" s="0">
        <f>(4*AD1444)/(-2*AD1444+12*AE1444+3)</f>
        <v/>
      </c>
      <c r="AH1444" s="0">
        <f>(9*AE1444)/(-2*AD1444+12*AE1444+3)</f>
        <v/>
      </c>
      <c r="AI1444" t="n">
        <v>30.622</v>
      </c>
      <c r="AJ1444" t="n">
        <v>-39.4866</v>
      </c>
      <c r="AK1444" t="n">
        <v>21366.6151</v>
      </c>
      <c r="AR1444" s="0" t="n">
        <v>95.5795</v>
      </c>
      <c r="AS1444" s="0" t="n">
        <v>63.3225</v>
      </c>
      <c r="AT1444" s="0" t="n">
        <v>141.6706</v>
      </c>
      <c r="AU1444" s="1">
        <f>AR1444/SUM(AR1444:AT1444)</f>
        <v/>
      </c>
      <c r="AV1444" s="1">
        <f>AS1444/SUM(AR1444:AT1444)</f>
        <v/>
      </c>
      <c r="AW1444" s="1">
        <f>1-AU1444-AV1444</f>
        <v/>
      </c>
      <c r="AX1444" s="1" t="n"/>
      <c r="AY1444" s="0">
        <f>(4*AU1444)/(-2*AU1444+12*AV1444+3)</f>
        <v/>
      </c>
      <c r="AZ1444" s="0">
        <f>(9*AV1444)/(-2*AU1444+12*AV1444+3)</f>
        <v/>
      </c>
      <c r="BB1444" t="n">
        <v>30.0916</v>
      </c>
      <c r="BC1444" t="n">
        <v>-39.1318</v>
      </c>
      <c r="BD1444" t="n">
        <v>0.6381</v>
      </c>
      <c r="BE1444" t="n">
        <v>21108.3522</v>
      </c>
      <c r="BF1444" t="n">
        <v>0.1947</v>
      </c>
      <c r="CQ1444" s="0" t="n">
        <v>2</v>
      </c>
    </row>
    <row r="1445">
      <c r="A1445" s="0" t="n">
        <v>512</v>
      </c>
      <c r="B1445" s="0" t="n">
        <v>256</v>
      </c>
      <c r="C1445" s="0" t="n">
        <v>640</v>
      </c>
      <c r="D1445" s="1" t="n"/>
      <c r="E1445" s="0" t="n">
        <v>154.4846</v>
      </c>
      <c r="F1445" s="0" t="n">
        <v>82.2127</v>
      </c>
      <c r="G1445" s="0" t="n">
        <v>317.0561</v>
      </c>
      <c r="H1445" s="1">
        <f>E1445/SUM(E1445:G1445)</f>
        <v/>
      </c>
      <c r="I1445" s="1">
        <f>F1445/SUM(E1445:G1445)</f>
        <v/>
      </c>
      <c r="J1445" s="1">
        <f>1-H1445-I1445</f>
        <v/>
      </c>
      <c r="K1445" s="1" t="n"/>
      <c r="L1445" s="0">
        <f>(4*H1445)/(-2*H1445+12*I1445+3)</f>
        <v/>
      </c>
      <c r="M1445" s="0">
        <f>(9*I1445)/(-2*H1445+12*I1445+3)</f>
        <v/>
      </c>
      <c r="N1445" s="1">
        <f>SQRT(POWER(L1445-AG1445,2)+POWER(M1445-AH1445,2))</f>
        <v/>
      </c>
      <c r="O1445" s="1" t="n">
        <v>36.3016</v>
      </c>
      <c r="P1445" s="1" t="n">
        <v>-83.1652</v>
      </c>
      <c r="Q1445" t="n">
        <v>22.5211</v>
      </c>
      <c r="R1445" t="n">
        <v>2.927339757790828e+18</v>
      </c>
      <c r="S1445" s="0" t="n">
        <v>5.8301</v>
      </c>
      <c r="AA1445" s="0" t="n">
        <v>112.614</v>
      </c>
      <c r="AB1445" s="0" t="n">
        <v>69.9602</v>
      </c>
      <c r="AC1445" s="0" t="n">
        <v>228.5144</v>
      </c>
      <c r="AD1445" s="1">
        <f>AA1445/SUM(AA1445:AC1445)</f>
        <v/>
      </c>
      <c r="AE1445" s="1">
        <f>AB1445/SUM(AA1445:AC1445)</f>
        <v/>
      </c>
      <c r="AF1445" s="1">
        <f>1-AD1445-AE1445</f>
        <v/>
      </c>
      <c r="AG1445" s="0">
        <f>(4*AD1445)/(-2*AD1445+12*AE1445+3)</f>
        <v/>
      </c>
      <c r="AH1445" s="0">
        <f>(9*AE1445)/(-2*AD1445+12*AE1445+3)</f>
        <v/>
      </c>
      <c r="AI1445" t="n">
        <v>23.33</v>
      </c>
      <c r="AJ1445" t="n">
        <v>-64.755</v>
      </c>
      <c r="AK1445" t="n">
        <v>2.927339757790828e+18</v>
      </c>
      <c r="AR1445" s="0" t="n">
        <v>111.8096</v>
      </c>
      <c r="AS1445" s="0" t="n">
        <v>69.68340000000001</v>
      </c>
      <c r="AT1445" s="0" t="n">
        <v>229.3352</v>
      </c>
      <c r="AU1445" s="1">
        <f>AR1445/SUM(AR1445:AT1445)</f>
        <v/>
      </c>
      <c r="AV1445" s="1">
        <f>AS1445/SUM(AR1445:AT1445)</f>
        <v/>
      </c>
      <c r="AW1445" s="1">
        <f>1-AU1445-AV1445</f>
        <v/>
      </c>
      <c r="AX1445" s="1" t="n"/>
      <c r="AY1445" s="0">
        <f>(4*AU1445)/(-2*AU1445+12*AV1445+3)</f>
        <v/>
      </c>
      <c r="AZ1445" s="0">
        <f>(9*AV1445)/(-2*AU1445+12*AV1445+3)</f>
        <v/>
      </c>
      <c r="BB1445" t="n">
        <v>22.5703</v>
      </c>
      <c r="BC1445" t="n">
        <v>-65.0849</v>
      </c>
      <c r="BD1445" t="n">
        <v>0.8282</v>
      </c>
      <c r="BE1445" t="n">
        <v>2.927339757790828e+18</v>
      </c>
      <c r="BF1445" t="n">
        <v>0.2554</v>
      </c>
      <c r="CQ1445" s="0" t="n">
        <v>2</v>
      </c>
    </row>
    <row r="1446">
      <c r="A1446" s="0" t="n">
        <v>512</v>
      </c>
      <c r="B1446" s="0" t="n">
        <v>256</v>
      </c>
      <c r="C1446" s="0" t="n">
        <v>768</v>
      </c>
      <c r="D1446" s="1" t="n"/>
      <c r="E1446" s="0" t="n">
        <v>181.6801</v>
      </c>
      <c r="F1446" s="0" t="n">
        <v>91.0872</v>
      </c>
      <c r="G1446" s="0" t="n">
        <v>468.7948</v>
      </c>
      <c r="H1446" s="1">
        <f>E1446/SUM(E1446:G1446)</f>
        <v/>
      </c>
      <c r="I1446" s="1">
        <f>F1446/SUM(E1446:G1446)</f>
        <v/>
      </c>
      <c r="J1446" s="1">
        <f>1-H1446-I1446</f>
        <v/>
      </c>
      <c r="K1446" s="1" t="n"/>
      <c r="L1446" s="0">
        <f>(4*H1446)/(-2*H1446+12*I1446+3)</f>
        <v/>
      </c>
      <c r="M1446" s="0">
        <f>(9*I1446)/(-2*H1446+12*I1446+3)</f>
        <v/>
      </c>
      <c r="N1446" s="1">
        <f>SQRT(POWER(L1446-AG1446,2)+POWER(M1446-AH1446,2))</f>
        <v/>
      </c>
      <c r="O1446" s="1" t="n">
        <v>27.5982</v>
      </c>
      <c r="P1446" s="1" t="n">
        <v>-109.4363</v>
      </c>
      <c r="Q1446" t="n">
        <v>23.7029</v>
      </c>
      <c r="R1446" t="n">
        <v>2.927339757790828e+18</v>
      </c>
      <c r="S1446" s="0" t="n">
        <v>5.6574</v>
      </c>
      <c r="AA1446" s="0" t="n">
        <v>133.3776</v>
      </c>
      <c r="AB1446" s="0" t="n">
        <v>78.268</v>
      </c>
      <c r="AC1446" s="0" t="n">
        <v>337.8373</v>
      </c>
      <c r="AD1446" s="1">
        <f>AA1446/SUM(AA1446:AC1446)</f>
        <v/>
      </c>
      <c r="AE1446" s="1">
        <f>AB1446/SUM(AA1446:AC1446)</f>
        <v/>
      </c>
      <c r="AF1446" s="1">
        <f>1-AD1446-AE1446</f>
        <v/>
      </c>
      <c r="AG1446" s="0">
        <f>(4*AD1446)/(-2*AD1446+12*AE1446+3)</f>
        <v/>
      </c>
      <c r="AH1446" s="0">
        <f>(9*AE1446)/(-2*AD1446+12*AE1446+3)</f>
        <v/>
      </c>
      <c r="AI1446" t="n">
        <v>17.1313</v>
      </c>
      <c r="AJ1446" t="n">
        <v>-88.16970000000001</v>
      </c>
      <c r="AK1446" t="n">
        <v>2.927339757790828e+18</v>
      </c>
      <c r="AR1446" s="0" t="n">
        <v>133.1792</v>
      </c>
      <c r="AS1446" s="0" t="n">
        <v>78.3614</v>
      </c>
      <c r="AT1446" s="0" t="n">
        <v>334.4619</v>
      </c>
      <c r="AU1446" s="1">
        <f>AR1446/SUM(AR1446:AT1446)</f>
        <v/>
      </c>
      <c r="AV1446" s="1">
        <f>AS1446/SUM(AR1446:AT1446)</f>
        <v/>
      </c>
      <c r="AW1446" s="1">
        <f>1-AU1446-AV1446</f>
        <v/>
      </c>
      <c r="AX1446" s="1" t="n"/>
      <c r="AY1446" s="0">
        <f>(4*AU1446)/(-2*AU1446+12*AV1446+3)</f>
        <v/>
      </c>
      <c r="AZ1446" s="0">
        <f>(9*AV1446)/(-2*AU1446+12*AV1446+3)</f>
        <v/>
      </c>
      <c r="BB1446" t="n">
        <v>17.4318</v>
      </c>
      <c r="BC1446" t="n">
        <v>-87.3973</v>
      </c>
      <c r="BD1446" t="n">
        <v>0.8288</v>
      </c>
      <c r="BE1446" t="n">
        <v>2.927339757790828e+18</v>
      </c>
      <c r="BF1446" t="n">
        <v>0.1753</v>
      </c>
      <c r="CQ1446" s="0" t="n">
        <v>2</v>
      </c>
    </row>
    <row r="1447">
      <c r="A1447" s="0" t="n">
        <v>512</v>
      </c>
      <c r="B1447" s="0" t="n">
        <v>256</v>
      </c>
      <c r="C1447" s="0" t="n">
        <v>896</v>
      </c>
      <c r="D1447" s="1" t="n"/>
      <c r="E1447" s="0" t="n">
        <v>214.4272</v>
      </c>
      <c r="F1447" s="0" t="n">
        <v>101.9498</v>
      </c>
      <c r="G1447" s="0" t="n">
        <v>646.3570999999999</v>
      </c>
      <c r="H1447" s="1">
        <f>E1447/SUM(E1447:G1447)</f>
        <v/>
      </c>
      <c r="I1447" s="1">
        <f>F1447/SUM(E1447:G1447)</f>
        <v/>
      </c>
      <c r="J1447" s="1">
        <f>1-H1447-I1447</f>
        <v/>
      </c>
      <c r="K1447" s="1" t="n"/>
      <c r="L1447" s="0">
        <f>(4*H1447)/(-2*H1447+12*I1447+3)</f>
        <v/>
      </c>
      <c r="M1447" s="0">
        <f>(9*I1447)/(-2*H1447+12*I1447+3)</f>
        <v/>
      </c>
      <c r="N1447" s="1">
        <f>SQRT(POWER(L1447-AG1447,2)+POWER(M1447-AH1447,2))</f>
        <v/>
      </c>
      <c r="O1447" s="1" t="n">
        <v>21.1492</v>
      </c>
      <c r="P1447" s="1" t="n">
        <v>-132.2297</v>
      </c>
      <c r="Q1447" t="n">
        <v>24.354</v>
      </c>
      <c r="R1447" t="n">
        <v>2.927339757790828e+18</v>
      </c>
      <c r="S1447" s="0" t="n">
        <v>5.516</v>
      </c>
      <c r="AA1447" s="0" t="n">
        <v>158.7476</v>
      </c>
      <c r="AB1447" s="0" t="n">
        <v>88.419</v>
      </c>
      <c r="AC1447" s="0" t="n">
        <v>471.4141</v>
      </c>
      <c r="AD1447" s="1">
        <f>AA1447/SUM(AA1447:AC1447)</f>
        <v/>
      </c>
      <c r="AE1447" s="1">
        <f>AB1447/SUM(AA1447:AC1447)</f>
        <v/>
      </c>
      <c r="AF1447" s="1">
        <f>1-AD1447-AE1447</f>
        <v/>
      </c>
      <c r="AG1447" s="0">
        <f>(4*AD1447)/(-2*AD1447+12*AE1447+3)</f>
        <v/>
      </c>
      <c r="AH1447" s="0">
        <f>(9*AE1447)/(-2*AD1447+12*AE1447+3)</f>
        <v/>
      </c>
      <c r="AI1447" t="n">
        <v>11.9815</v>
      </c>
      <c r="AJ1447" t="n">
        <v>-109.6671</v>
      </c>
      <c r="AK1447" t="n">
        <v>2.927339757790828e+18</v>
      </c>
      <c r="AR1447" s="0" t="n">
        <v>157.6196</v>
      </c>
      <c r="AS1447" s="0" t="n">
        <v>88.3425</v>
      </c>
      <c r="AT1447" s="0" t="n">
        <v>467.3707</v>
      </c>
      <c r="AU1447" s="1">
        <f>AR1447/SUM(AR1447:AT1447)</f>
        <v/>
      </c>
      <c r="AV1447" s="1">
        <f>AS1447/SUM(AR1447:AT1447)</f>
        <v/>
      </c>
      <c r="AW1447" s="1">
        <f>1-AU1447-AV1447</f>
        <v/>
      </c>
      <c r="AX1447" s="1" t="n"/>
      <c r="AY1447" s="0">
        <f>(4*AU1447)/(-2*AU1447+12*AV1447+3)</f>
        <v/>
      </c>
      <c r="AZ1447" s="0">
        <f>(9*AV1447)/(-2*AU1447+12*AV1447+3)</f>
        <v/>
      </c>
      <c r="BB1447" t="n">
        <v>11.711</v>
      </c>
      <c r="BC1447" t="n">
        <v>-108.984</v>
      </c>
      <c r="BD1447" t="n">
        <v>0.7346</v>
      </c>
      <c r="BE1447" t="n">
        <v>4.391009636686238e+18</v>
      </c>
      <c r="BF1447" t="n">
        <v>0.1753</v>
      </c>
      <c r="CQ1447" s="0" t="n">
        <v>2</v>
      </c>
    </row>
    <row r="1448">
      <c r="A1448" s="0" t="n">
        <v>512</v>
      </c>
      <c r="B1448" s="0" t="n">
        <v>256</v>
      </c>
      <c r="C1448" s="0" t="n">
        <v>1023</v>
      </c>
      <c r="D1448" s="1" t="n"/>
      <c r="E1448" s="0" t="n">
        <v>251.7114</v>
      </c>
      <c r="F1448" s="0" t="n">
        <v>114.7757</v>
      </c>
      <c r="G1448" s="0" t="n">
        <v>849.1779</v>
      </c>
      <c r="H1448" s="1">
        <f>E1448/SUM(E1448:G1448)</f>
        <v/>
      </c>
      <c r="I1448" s="1">
        <f>F1448/SUM(E1448:G1448)</f>
        <v/>
      </c>
      <c r="J1448" s="1">
        <f>1-H1448-I1448</f>
        <v/>
      </c>
      <c r="K1448" s="1" t="n"/>
      <c r="L1448" s="0">
        <f>(4*H1448)/(-2*H1448+12*I1448+3)</f>
        <v/>
      </c>
      <c r="M1448" s="0">
        <f>(9*I1448)/(-2*H1448+12*I1448+3)</f>
        <v/>
      </c>
      <c r="N1448" s="1">
        <f>SQRT(POWER(L1448-AG1448,2)+POWER(M1448-AH1448,2))</f>
        <v/>
      </c>
      <c r="O1448" s="1" t="n">
        <v>15.8182</v>
      </c>
      <c r="P1448" s="1" t="n">
        <v>-152.5259</v>
      </c>
      <c r="Q1448" t="n">
        <v>24.4903</v>
      </c>
      <c r="R1448" t="n">
        <v>2.927339757790828e+18</v>
      </c>
      <c r="S1448" s="0" t="n">
        <v>5.3392</v>
      </c>
      <c r="AA1448" s="0" t="n">
        <v>188.6149</v>
      </c>
      <c r="AB1448" s="0" t="n">
        <v>100.3694</v>
      </c>
      <c r="AC1448" s="0" t="n">
        <v>628.669</v>
      </c>
      <c r="AD1448" s="1">
        <f>AA1448/SUM(AA1448:AC1448)</f>
        <v/>
      </c>
      <c r="AE1448" s="1">
        <f>AB1448/SUM(AA1448:AC1448)</f>
        <v/>
      </c>
      <c r="AF1448" s="1">
        <f>1-AD1448-AE1448</f>
        <v/>
      </c>
      <c r="AG1448" s="0">
        <f>(4*AD1448)/(-2*AD1448+12*AE1448+3)</f>
        <v/>
      </c>
      <c r="AH1448" s="0">
        <f>(9*AE1448)/(-2*AD1448+12*AE1448+3)</f>
        <v/>
      </c>
      <c r="AI1448" t="n">
        <v>7.7287</v>
      </c>
      <c r="AJ1448" t="n">
        <v>-129.4102</v>
      </c>
      <c r="AK1448" t="n">
        <v>2.927339757790828e+18</v>
      </c>
      <c r="AR1448" s="0" t="n">
        <v>187.5477</v>
      </c>
      <c r="AS1448" s="0" t="n">
        <v>100.568</v>
      </c>
      <c r="AT1448" s="0" t="n">
        <v>621.8953</v>
      </c>
      <c r="AU1448" s="1">
        <f>AR1448/SUM(AR1448:AT1448)</f>
        <v/>
      </c>
      <c r="AV1448" s="1">
        <f>AS1448/SUM(AR1448:AT1448)</f>
        <v/>
      </c>
      <c r="AW1448" s="1">
        <f>1-AU1448-AV1448</f>
        <v/>
      </c>
      <c r="AX1448" s="1" t="n"/>
      <c r="AY1448" s="0">
        <f>(4*AU1448)/(-2*AU1448+12*AV1448+3)</f>
        <v/>
      </c>
      <c r="AZ1448" s="0">
        <f>(9*AV1448)/(-2*AU1448+12*AV1448+3)</f>
        <v/>
      </c>
      <c r="BB1448" t="n">
        <v>7.6701</v>
      </c>
      <c r="BC1448" t="n">
        <v>-128.4428</v>
      </c>
      <c r="BD1448" t="n">
        <v>0.9692</v>
      </c>
      <c r="BE1448" t="n">
        <v>2.927339757790828e+18</v>
      </c>
      <c r="BF1448" t="n">
        <v>0.1939</v>
      </c>
      <c r="CQ1448" s="0" t="n">
        <v>2</v>
      </c>
    </row>
    <row r="1449">
      <c r="A1449" s="0" t="n">
        <v>512</v>
      </c>
      <c r="B1449" s="0" t="n">
        <v>384</v>
      </c>
      <c r="C1449" s="0" t="n">
        <v>0</v>
      </c>
      <c r="D1449" s="1" t="n"/>
      <c r="E1449" s="0" t="n">
        <v>106.8351</v>
      </c>
      <c r="F1449" s="0" t="n">
        <v>95.6737</v>
      </c>
      <c r="G1449" s="0" t="n">
        <v>6.8516</v>
      </c>
      <c r="H1449" s="1">
        <f>E1449/SUM(E1449:G1449)</f>
        <v/>
      </c>
      <c r="I1449" s="1">
        <f>F1449/SUM(E1449:G1449)</f>
        <v/>
      </c>
      <c r="J1449" s="1">
        <f>1-H1449-I1449</f>
        <v/>
      </c>
      <c r="K1449" s="1" t="n"/>
      <c r="L1449" s="0">
        <f>(4*H1449)/(-2*H1449+12*I1449+3)</f>
        <v/>
      </c>
      <c r="M1449" s="0">
        <f>(9*I1449)/(-2*H1449+12*I1449+3)</f>
        <v/>
      </c>
      <c r="N1449" s="1">
        <f>SQRT(POWER(L1449-AG1449,2)+POWER(M1449-AH1449,2))</f>
        <v/>
      </c>
      <c r="O1449" s="1" t="n">
        <v>44.3446</v>
      </c>
      <c r="P1449" s="1" t="n">
        <v>48.4323</v>
      </c>
      <c r="Q1449" t="n">
        <v>17.5767</v>
      </c>
      <c r="R1449" t="n">
        <v>2244.3827</v>
      </c>
      <c r="S1449" s="0" t="n">
        <v>6.2717</v>
      </c>
      <c r="AA1449" s="0" t="n">
        <v>86.54300000000001</v>
      </c>
      <c r="AB1449" s="0" t="n">
        <v>85.14579999999999</v>
      </c>
      <c r="AC1449" s="0" t="n">
        <v>12.3105</v>
      </c>
      <c r="AD1449" s="1">
        <f>AA1449/SUM(AA1449:AC1449)</f>
        <v/>
      </c>
      <c r="AE1449" s="1">
        <f>AB1449/SUM(AA1449:AC1449)</f>
        <v/>
      </c>
      <c r="AF1449" s="1">
        <f>1-AD1449-AE1449</f>
        <v/>
      </c>
      <c r="AG1449" s="0">
        <f>(4*AD1449)/(-2*AD1449+12*AE1449+3)</f>
        <v/>
      </c>
      <c r="AH1449" s="0">
        <f>(9*AE1449)/(-2*AD1449+12*AE1449+3)</f>
        <v/>
      </c>
      <c r="AI1449" t="n">
        <v>27.4108</v>
      </c>
      <c r="AJ1449" t="n">
        <v>43.7222</v>
      </c>
      <c r="AK1449" t="n">
        <v>2244.3826</v>
      </c>
      <c r="AR1449" s="0" t="n">
        <v>86.2829</v>
      </c>
      <c r="AS1449" s="0" t="n">
        <v>84.3766</v>
      </c>
      <c r="AT1449" s="0" t="n">
        <v>12.1719</v>
      </c>
      <c r="AU1449" s="1">
        <f>AR1449/SUM(AR1449:AT1449)</f>
        <v/>
      </c>
      <c r="AV1449" s="1">
        <f>AS1449/SUM(AR1449:AT1449)</f>
        <v/>
      </c>
      <c r="AW1449" s="1">
        <f>1-AU1449-AV1449</f>
        <v/>
      </c>
      <c r="AX1449" s="1" t="n"/>
      <c r="AY1449" s="0">
        <f>(4*AU1449)/(-2*AU1449+12*AV1449+3)</f>
        <v/>
      </c>
      <c r="AZ1449" s="0">
        <f>(9*AV1449)/(-2*AU1449+12*AV1449+3)</f>
        <v/>
      </c>
      <c r="BB1449" t="n">
        <v>28.0856</v>
      </c>
      <c r="BC1449" t="n">
        <v>43.4448</v>
      </c>
      <c r="BD1449" t="n">
        <v>0.7296</v>
      </c>
      <c r="BE1449" t="n">
        <v>2244.3827</v>
      </c>
      <c r="BF1449" t="n">
        <v>0.3939</v>
      </c>
      <c r="CQ1449" s="0" t="n">
        <v>2</v>
      </c>
    </row>
    <row r="1450">
      <c r="A1450" s="0" t="n">
        <v>512</v>
      </c>
      <c r="B1450" s="0" t="n">
        <v>384</v>
      </c>
      <c r="C1450" s="0" t="n">
        <v>128</v>
      </c>
      <c r="D1450" s="1" t="n"/>
      <c r="E1450" s="0" t="n">
        <v>108.4624</v>
      </c>
      <c r="F1450" s="0" t="n">
        <v>96.8503</v>
      </c>
      <c r="G1450" s="0" t="n">
        <v>15.9225</v>
      </c>
      <c r="H1450" s="1">
        <f>E1450/SUM(E1450:G1450)</f>
        <v/>
      </c>
      <c r="I1450" s="1">
        <f>F1450/SUM(E1450:G1450)</f>
        <v/>
      </c>
      <c r="J1450" s="1">
        <f>1-H1450-I1450</f>
        <v/>
      </c>
      <c r="K1450" s="1" t="n"/>
      <c r="L1450" s="0">
        <f>(4*H1450)/(-2*H1450+12*I1450+3)</f>
        <v/>
      </c>
      <c r="M1450" s="0">
        <f>(9*I1450)/(-2*H1450+12*I1450+3)</f>
        <v/>
      </c>
      <c r="N1450" s="1">
        <f>SQRT(POWER(L1450-AG1450,2)+POWER(M1450-AH1450,2))</f>
        <v/>
      </c>
      <c r="O1450" s="1" t="n">
        <v>42.3173</v>
      </c>
      <c r="P1450" s="1" t="n">
        <v>43.196</v>
      </c>
      <c r="Q1450" t="n">
        <v>16.0176</v>
      </c>
      <c r="R1450" t="n">
        <v>2244.3827</v>
      </c>
      <c r="S1450" s="0" t="n">
        <v>5.9539</v>
      </c>
      <c r="AA1450" s="0" t="n">
        <v>87.7628</v>
      </c>
      <c r="AB1450" s="0" t="n">
        <v>85.6339</v>
      </c>
      <c r="AC1450" s="0" t="n">
        <v>18.7331</v>
      </c>
      <c r="AD1450" s="1">
        <f>AA1450/SUM(AA1450:AC1450)</f>
        <v/>
      </c>
      <c r="AE1450" s="1">
        <f>AB1450/SUM(AA1450:AC1450)</f>
        <v/>
      </c>
      <c r="AF1450" s="1">
        <f>1-AD1450-AE1450</f>
        <v/>
      </c>
      <c r="AG1450" s="0">
        <f>(4*AD1450)/(-2*AD1450+12*AE1450+3)</f>
        <v/>
      </c>
      <c r="AH1450" s="0">
        <f>(9*AE1450)/(-2*AD1450+12*AE1450+3)</f>
        <v/>
      </c>
      <c r="AI1450" t="n">
        <v>26.705</v>
      </c>
      <c r="AJ1450" t="n">
        <v>39.6156</v>
      </c>
      <c r="AK1450" t="n">
        <v>2570.0948</v>
      </c>
      <c r="AR1450" s="0" t="n">
        <v>87.0407</v>
      </c>
      <c r="AS1450" s="0" t="n">
        <v>84.95269999999999</v>
      </c>
      <c r="AT1450" s="0" t="n">
        <v>18.2714</v>
      </c>
      <c r="AU1450" s="1">
        <f>AR1450/SUM(AR1450:AT1450)</f>
        <v/>
      </c>
      <c r="AV1450" s="1">
        <f>AS1450/SUM(AR1450:AT1450)</f>
        <v/>
      </c>
      <c r="AW1450" s="1">
        <f>1-AU1450-AV1450</f>
        <v/>
      </c>
      <c r="AX1450" s="1" t="n"/>
      <c r="AY1450" s="0">
        <f>(4*AU1450)/(-2*AU1450+12*AV1450+3)</f>
        <v/>
      </c>
      <c r="AZ1450" s="0">
        <f>(9*AV1450)/(-2*AU1450+12*AV1450+3)</f>
        <v/>
      </c>
      <c r="BB1450" t="n">
        <v>26.6627</v>
      </c>
      <c r="BC1450" t="n">
        <v>39.6744</v>
      </c>
      <c r="BD1450" t="n">
        <v>0.07240000000000001</v>
      </c>
      <c r="BE1450" t="n">
        <v>2556.9096</v>
      </c>
      <c r="BF1450" t="n">
        <v>0.1699</v>
      </c>
      <c r="CQ1450" s="0" t="n">
        <v>2</v>
      </c>
    </row>
    <row r="1451">
      <c r="A1451" s="0" t="n">
        <v>512</v>
      </c>
      <c r="B1451" s="0" t="n">
        <v>384</v>
      </c>
      <c r="C1451" s="0" t="n">
        <v>256</v>
      </c>
      <c r="D1451" s="1" t="n"/>
      <c r="E1451" s="0" t="n">
        <v>115.4349</v>
      </c>
      <c r="F1451" s="0" t="n">
        <v>99.5035</v>
      </c>
      <c r="G1451" s="0" t="n">
        <v>47.4961</v>
      </c>
      <c r="H1451" s="1">
        <f>E1451/SUM(E1451:G1451)</f>
        <v/>
      </c>
      <c r="I1451" s="1">
        <f>F1451/SUM(E1451:G1451)</f>
        <v/>
      </c>
      <c r="J1451" s="1">
        <f>1-H1451-I1451</f>
        <v/>
      </c>
      <c r="K1451" s="1" t="n"/>
      <c r="L1451" s="0">
        <f>(4*H1451)/(-2*H1451+12*I1451+3)</f>
        <v/>
      </c>
      <c r="M1451" s="0">
        <f>(9*I1451)/(-2*H1451+12*I1451+3)</f>
        <v/>
      </c>
      <c r="N1451" s="1">
        <f>SQRT(POWER(L1451-AG1451,2)+POWER(M1451-AH1451,2))</f>
        <v/>
      </c>
      <c r="O1451" s="1" t="n">
        <v>39.3387</v>
      </c>
      <c r="P1451" s="1" t="n">
        <v>25.7429</v>
      </c>
      <c r="Q1451" t="n">
        <v>14.972</v>
      </c>
      <c r="R1451" t="n">
        <v>3057.8263</v>
      </c>
      <c r="S1451" s="0" t="n">
        <v>7.3119</v>
      </c>
      <c r="AA1451" s="0" t="n">
        <v>92.1478</v>
      </c>
      <c r="AB1451" s="0" t="n">
        <v>87.3884</v>
      </c>
      <c r="AC1451" s="0" t="n">
        <v>41.821</v>
      </c>
      <c r="AD1451" s="1">
        <f>AA1451/SUM(AA1451:AC1451)</f>
        <v/>
      </c>
      <c r="AE1451" s="1">
        <f>AB1451/SUM(AA1451:AC1451)</f>
        <v/>
      </c>
      <c r="AF1451" s="1">
        <f>1-AD1451-AE1451</f>
        <v/>
      </c>
      <c r="AG1451" s="0">
        <f>(4*AD1451)/(-2*AD1451+12*AE1451+3)</f>
        <v/>
      </c>
      <c r="AH1451" s="0">
        <f>(9*AE1451)/(-2*AD1451+12*AE1451+3)</f>
        <v/>
      </c>
      <c r="AI1451" t="n">
        <v>24.3682</v>
      </c>
      <c r="AJ1451" t="n">
        <v>25.9494</v>
      </c>
      <c r="AK1451" t="n">
        <v>3367.0207</v>
      </c>
      <c r="AR1451" s="0" t="n">
        <v>91.7664</v>
      </c>
      <c r="AS1451" s="0" t="n">
        <v>87.014</v>
      </c>
      <c r="AT1451" s="0" t="n">
        <v>41.5008</v>
      </c>
      <c r="AU1451" s="1">
        <f>AR1451/SUM(AR1451:AT1451)</f>
        <v/>
      </c>
      <c r="AV1451" s="1">
        <f>AS1451/SUM(AR1451:AT1451)</f>
        <v/>
      </c>
      <c r="AW1451" s="1">
        <f>1-AU1451-AV1451</f>
        <v/>
      </c>
      <c r="AX1451" s="1" t="n"/>
      <c r="AY1451" s="0">
        <f>(4*AU1451)/(-2*AU1451+12*AV1451+3)</f>
        <v/>
      </c>
      <c r="AZ1451" s="0">
        <f>(9*AV1451)/(-2*AU1451+12*AV1451+3)</f>
        <v/>
      </c>
      <c r="BB1451" t="n">
        <v>24.3767</v>
      </c>
      <c r="BC1451" t="n">
        <v>25.9763</v>
      </c>
      <c r="BD1451" t="n">
        <v>0.0282</v>
      </c>
      <c r="BE1451" t="n">
        <v>3360.8935</v>
      </c>
      <c r="BF1451" t="n">
        <v>0.0829</v>
      </c>
      <c r="CQ1451" s="0" t="n">
        <v>2</v>
      </c>
    </row>
    <row r="1452">
      <c r="A1452" s="0" t="n">
        <v>512</v>
      </c>
      <c r="B1452" s="0" t="n">
        <v>384</v>
      </c>
      <c r="C1452" s="0" t="n">
        <v>384</v>
      </c>
      <c r="D1452" s="1" t="n"/>
      <c r="E1452" s="0" t="n">
        <v>125.9849</v>
      </c>
      <c r="F1452" s="0" t="n">
        <v>103.0044</v>
      </c>
      <c r="G1452" s="0" t="n">
        <v>109.5652</v>
      </c>
      <c r="H1452" s="1">
        <f>E1452/SUM(E1452:G1452)</f>
        <v/>
      </c>
      <c r="I1452" s="1">
        <f>F1452/SUM(E1452:G1452)</f>
        <v/>
      </c>
      <c r="J1452" s="1">
        <f>1-H1452-I1452</f>
        <v/>
      </c>
      <c r="K1452" s="1" t="n"/>
      <c r="L1452" s="0">
        <f>(4*H1452)/(-2*H1452+12*I1452+3)</f>
        <v/>
      </c>
      <c r="M1452" s="0">
        <f>(9*I1452)/(-2*H1452+12*I1452+3)</f>
        <v/>
      </c>
      <c r="N1452" s="1">
        <f>SQRT(POWER(L1452-AG1452,2)+POWER(M1452-AH1452,2))</f>
        <v/>
      </c>
      <c r="O1452" s="1" t="n">
        <v>32.819</v>
      </c>
      <c r="P1452" s="1" t="n">
        <v>-2.9413</v>
      </c>
      <c r="Q1452" t="n">
        <v>14.1743</v>
      </c>
      <c r="R1452" t="n">
        <v>5453.2464</v>
      </c>
      <c r="S1452" s="0" t="n">
        <v>7.872</v>
      </c>
      <c r="AA1452" s="0" t="n">
        <v>100.2192</v>
      </c>
      <c r="AB1452" s="0" t="n">
        <v>90.61790000000001</v>
      </c>
      <c r="AC1452" s="0" t="n">
        <v>84.31780000000001</v>
      </c>
      <c r="AD1452" s="1">
        <f>AA1452/SUM(AA1452:AC1452)</f>
        <v/>
      </c>
      <c r="AE1452" s="1">
        <f>AB1452/SUM(AA1452:AC1452)</f>
        <v/>
      </c>
      <c r="AF1452" s="1">
        <f>1-AD1452-AE1452</f>
        <v/>
      </c>
      <c r="AG1452" s="0">
        <f>(4*AD1452)/(-2*AD1452+12*AE1452+3)</f>
        <v/>
      </c>
      <c r="AH1452" s="0">
        <f>(9*AE1452)/(-2*AD1452+12*AE1452+3)</f>
        <v/>
      </c>
      <c r="AI1452" t="n">
        <v>20.7383</v>
      </c>
      <c r="AJ1452" t="n">
        <v>4.4727</v>
      </c>
      <c r="AK1452" t="n">
        <v>5114.3259</v>
      </c>
      <c r="AR1452" s="0" t="n">
        <v>99.3848</v>
      </c>
      <c r="AS1452" s="0" t="n">
        <v>90.03189999999999</v>
      </c>
      <c r="AT1452" s="0" t="n">
        <v>84.74930000000001</v>
      </c>
      <c r="AU1452" s="1">
        <f>AR1452/SUM(AR1452:AT1452)</f>
        <v/>
      </c>
      <c r="AV1452" s="1">
        <f>AS1452/SUM(AR1452:AT1452)</f>
        <v/>
      </c>
      <c r="AW1452" s="1">
        <f>1-AU1452-AV1452</f>
        <v/>
      </c>
      <c r="AX1452" s="1" t="n"/>
      <c r="AY1452" s="0">
        <f>(4*AU1452)/(-2*AU1452+12*AV1452+3)</f>
        <v/>
      </c>
      <c r="AZ1452" s="0">
        <f>(9*AV1452)/(-2*AU1452+12*AV1452+3)</f>
        <v/>
      </c>
      <c r="BB1452" t="n">
        <v>20.213</v>
      </c>
      <c r="BC1452" t="n">
        <v>4.0223</v>
      </c>
      <c r="BD1452" t="n">
        <v>0.6919</v>
      </c>
      <c r="BE1452" t="n">
        <v>5174.3435</v>
      </c>
      <c r="BF1452" t="n">
        <v>0.3288</v>
      </c>
      <c r="CQ1452" s="0" t="n">
        <v>2</v>
      </c>
    </row>
    <row r="1453">
      <c r="A1453" s="0" t="n">
        <v>512</v>
      </c>
      <c r="B1453" s="0" t="n">
        <v>384</v>
      </c>
      <c r="C1453" s="0" t="n">
        <v>512</v>
      </c>
      <c r="D1453" s="1" t="n"/>
      <c r="E1453" s="0" t="n">
        <v>142.2412</v>
      </c>
      <c r="F1453" s="0" t="n">
        <v>108.3383</v>
      </c>
      <c r="G1453" s="0" t="n">
        <v>201.1034</v>
      </c>
      <c r="H1453" s="1">
        <f>E1453/SUM(E1453:G1453)</f>
        <v/>
      </c>
      <c r="I1453" s="1">
        <f>F1453/SUM(E1453:G1453)</f>
        <v/>
      </c>
      <c r="J1453" s="1">
        <f>1-H1453-I1453</f>
        <v/>
      </c>
      <c r="K1453" s="1" t="n"/>
      <c r="L1453" s="0">
        <f>(4*H1453)/(-2*H1453+12*I1453+3)</f>
        <v/>
      </c>
      <c r="M1453" s="0">
        <f>(9*I1453)/(-2*H1453+12*I1453+3)</f>
        <v/>
      </c>
      <c r="N1453" s="1">
        <f>SQRT(POWER(L1453-AG1453,2)+POWER(M1453-AH1453,2))</f>
        <v/>
      </c>
      <c r="O1453" s="1" t="n">
        <v>26.1347</v>
      </c>
      <c r="P1453" s="1" t="n">
        <v>-35.3985</v>
      </c>
      <c r="Q1453" t="n">
        <v>17.1476</v>
      </c>
      <c r="R1453" t="n">
        <v>12770.6764</v>
      </c>
      <c r="S1453" s="0" t="n">
        <v>6.6426</v>
      </c>
      <c r="AA1453" s="0" t="n">
        <v>112.2962</v>
      </c>
      <c r="AB1453" s="0" t="n">
        <v>95.45010000000001</v>
      </c>
      <c r="AC1453" s="0" t="n">
        <v>147.9049</v>
      </c>
      <c r="AD1453" s="1">
        <f>AA1453/SUM(AA1453:AC1453)</f>
        <v/>
      </c>
      <c r="AE1453" s="1">
        <f>AB1453/SUM(AA1453:AC1453)</f>
        <v/>
      </c>
      <c r="AF1453" s="1">
        <f>1-AD1453-AE1453</f>
        <v/>
      </c>
      <c r="AG1453" s="0">
        <f>(4*AD1453)/(-2*AD1453+12*AE1453+3)</f>
        <v/>
      </c>
      <c r="AH1453" s="0">
        <f>(9*AE1453)/(-2*AD1453+12*AE1453+3)</f>
        <v/>
      </c>
      <c r="AI1453" t="n">
        <v>16.4781</v>
      </c>
      <c r="AJ1453" t="n">
        <v>-21.2285</v>
      </c>
      <c r="AK1453" t="n">
        <v>9370.5416</v>
      </c>
      <c r="AR1453" s="0" t="n">
        <v>111.1425</v>
      </c>
      <c r="AS1453" s="0" t="n">
        <v>94.6979</v>
      </c>
      <c r="AT1453" s="0" t="n">
        <v>149.2853</v>
      </c>
      <c r="AU1453" s="1">
        <f>AR1453/SUM(AR1453:AT1453)</f>
        <v/>
      </c>
      <c r="AV1453" s="1">
        <f>AS1453/SUM(AR1453:AT1453)</f>
        <v/>
      </c>
      <c r="AW1453" s="1">
        <f>1-AU1453-AV1453</f>
        <v/>
      </c>
      <c r="AX1453" s="1" t="n"/>
      <c r="AY1453" s="0">
        <f>(4*AU1453)/(-2*AU1453+12*AV1453+3)</f>
        <v/>
      </c>
      <c r="AZ1453" s="0">
        <f>(9*AV1453)/(-2*AU1453+12*AV1453+3)</f>
        <v/>
      </c>
      <c r="BB1453" t="n">
        <v>15.6119</v>
      </c>
      <c r="BC1453" t="n">
        <v>-22.0912</v>
      </c>
      <c r="BD1453" t="n">
        <v>1.2226</v>
      </c>
      <c r="BE1453" t="n">
        <v>9709.522800000001</v>
      </c>
      <c r="BF1453" t="n">
        <v>0.5056</v>
      </c>
      <c r="CQ1453" s="0" t="n">
        <v>2</v>
      </c>
    </row>
    <row r="1454">
      <c r="A1454" s="0" t="n">
        <v>512</v>
      </c>
      <c r="B1454" s="0" t="n">
        <v>384</v>
      </c>
      <c r="C1454" s="0" t="n">
        <v>640</v>
      </c>
      <c r="D1454" s="1" t="n"/>
      <c r="E1454" s="0" t="n">
        <v>164.36</v>
      </c>
      <c r="F1454" s="0" t="n">
        <v>115.7258</v>
      </c>
      <c r="G1454" s="0" t="n">
        <v>320.0178</v>
      </c>
      <c r="H1454" s="1">
        <f>E1454/SUM(E1454:G1454)</f>
        <v/>
      </c>
      <c r="I1454" s="1">
        <f>F1454/SUM(E1454:G1454)</f>
        <v/>
      </c>
      <c r="J1454" s="1">
        <f>1-H1454-I1454</f>
        <v/>
      </c>
      <c r="K1454" s="1" t="n"/>
      <c r="L1454" s="0">
        <f>(4*H1454)/(-2*H1454+12*I1454+3)</f>
        <v/>
      </c>
      <c r="M1454" s="0">
        <f>(9*I1454)/(-2*H1454+12*I1454+3)</f>
        <v/>
      </c>
      <c r="N1454" s="1">
        <f>SQRT(POWER(L1454-AG1454,2)+POWER(M1454-AH1454,2))</f>
        <v/>
      </c>
      <c r="O1454" s="1" t="n">
        <v>20.4312</v>
      </c>
      <c r="P1454" s="1" t="n">
        <v>-66.5432</v>
      </c>
      <c r="Q1454" t="n">
        <v>20.3481</v>
      </c>
      <c r="R1454" t="n">
        <v>2.927339757790828e+18</v>
      </c>
      <c r="S1454" s="0" t="n">
        <v>6.031</v>
      </c>
      <c r="AA1454" s="0" t="n">
        <v>128.6189</v>
      </c>
      <c r="AB1454" s="0" t="n">
        <v>101.9811</v>
      </c>
      <c r="AC1454" s="0" t="n">
        <v>233.8462</v>
      </c>
      <c r="AD1454" s="1">
        <f>AA1454/SUM(AA1454:AC1454)</f>
        <v/>
      </c>
      <c r="AE1454" s="1">
        <f>AB1454/SUM(AA1454:AC1454)</f>
        <v/>
      </c>
      <c r="AF1454" s="1">
        <f>1-AD1454-AE1454</f>
        <v/>
      </c>
      <c r="AG1454" s="0">
        <f>(4*AD1454)/(-2*AD1454+12*AE1454+3)</f>
        <v/>
      </c>
      <c r="AH1454" s="0">
        <f>(9*AE1454)/(-2*AD1454+12*AE1454+3)</f>
        <v/>
      </c>
      <c r="AI1454" t="n">
        <v>12.1726</v>
      </c>
      <c r="AJ1454" t="n">
        <v>-47.9465</v>
      </c>
      <c r="AK1454" t="n">
        <v>54785.2947</v>
      </c>
      <c r="AR1454" s="0" t="n">
        <v>128.7052</v>
      </c>
      <c r="AS1454" s="0" t="n">
        <v>102.0394</v>
      </c>
      <c r="AT1454" s="0" t="n">
        <v>230.7344</v>
      </c>
      <c r="AU1454" s="1">
        <f>AR1454/SUM(AR1454:AT1454)</f>
        <v/>
      </c>
      <c r="AV1454" s="1">
        <f>AS1454/SUM(AR1454:AT1454)</f>
        <v/>
      </c>
      <c r="AW1454" s="1">
        <f>1-AU1454-AV1454</f>
        <v/>
      </c>
      <c r="AX1454" s="1" t="n"/>
      <c r="AY1454" s="0">
        <f>(4*AU1454)/(-2*AU1454+12*AV1454+3)</f>
        <v/>
      </c>
      <c r="AZ1454" s="0">
        <f>(9*AV1454)/(-2*AU1454+12*AV1454+3)</f>
        <v/>
      </c>
      <c r="BB1454" t="n">
        <v>12.7326</v>
      </c>
      <c r="BC1454" t="n">
        <v>-46.9886</v>
      </c>
      <c r="BD1454" t="n">
        <v>1.1095</v>
      </c>
      <c r="BE1454" t="n">
        <v>43942.9264</v>
      </c>
      <c r="BF1454" t="n">
        <v>0.3583</v>
      </c>
      <c r="CQ1454" s="0" t="n">
        <v>2</v>
      </c>
    </row>
    <row r="1455">
      <c r="A1455" s="0" t="n">
        <v>512</v>
      </c>
      <c r="B1455" s="0" t="n">
        <v>384</v>
      </c>
      <c r="C1455" s="0" t="n">
        <v>768</v>
      </c>
      <c r="D1455" s="1" t="n"/>
      <c r="E1455" s="0" t="n">
        <v>191.6006</v>
      </c>
      <c r="F1455" s="0" t="n">
        <v>124.6985</v>
      </c>
      <c r="G1455" s="0" t="n">
        <v>471.7709</v>
      </c>
      <c r="H1455" s="1">
        <f>E1455/SUM(E1455:G1455)</f>
        <v/>
      </c>
      <c r="I1455" s="1">
        <f>F1455/SUM(E1455:G1455)</f>
        <v/>
      </c>
      <c r="J1455" s="1">
        <f>1-H1455-I1455</f>
        <v/>
      </c>
      <c r="K1455" s="1" t="n"/>
      <c r="L1455" s="0">
        <f>(4*H1455)/(-2*H1455+12*I1455+3)</f>
        <v/>
      </c>
      <c r="M1455" s="0">
        <f>(9*I1455)/(-2*H1455+12*I1455+3)</f>
        <v/>
      </c>
      <c r="N1455" s="1">
        <f>SQRT(POWER(L1455-AG1455,2)+POWER(M1455-AH1455,2))</f>
        <v/>
      </c>
      <c r="O1455" s="1" t="n">
        <v>14.8807</v>
      </c>
      <c r="P1455" s="1" t="n">
        <v>-96.06019999999999</v>
      </c>
      <c r="Q1455" t="n">
        <v>23.2969</v>
      </c>
      <c r="R1455" t="n">
        <v>2.927339757790828e+18</v>
      </c>
      <c r="S1455" s="0" t="n">
        <v>5.6925</v>
      </c>
      <c r="AA1455" s="0" t="n">
        <v>149.3825</v>
      </c>
      <c r="AB1455" s="0" t="n">
        <v>110.2889</v>
      </c>
      <c r="AC1455" s="0" t="n">
        <v>343.1691</v>
      </c>
      <c r="AD1455" s="1">
        <f>AA1455/SUM(AA1455:AC1455)</f>
        <v/>
      </c>
      <c r="AE1455" s="1">
        <f>AB1455/SUM(AA1455:AC1455)</f>
        <v/>
      </c>
      <c r="AF1455" s="1">
        <f>1-AD1455-AE1455</f>
        <v/>
      </c>
      <c r="AG1455" s="0">
        <f>(4*AD1455)/(-2*AD1455+12*AE1455+3)</f>
        <v/>
      </c>
      <c r="AH1455" s="0">
        <f>(9*AE1455)/(-2*AD1455+12*AE1455+3)</f>
        <v/>
      </c>
      <c r="AI1455" t="n">
        <v>8.165900000000001</v>
      </c>
      <c r="AJ1455" t="n">
        <v>-73.752</v>
      </c>
      <c r="AK1455" t="n">
        <v>2.927339757790828e+18</v>
      </c>
      <c r="AR1455" s="0" t="n">
        <v>149.8871</v>
      </c>
      <c r="AS1455" s="0" t="n">
        <v>110.6706</v>
      </c>
      <c r="AT1455" s="0" t="n">
        <v>338.3997</v>
      </c>
      <c r="AU1455" s="1">
        <f>AR1455/SUM(AR1455:AT1455)</f>
        <v/>
      </c>
      <c r="AV1455" s="1">
        <f>AS1455/SUM(AR1455:AT1455)</f>
        <v/>
      </c>
      <c r="AW1455" s="1">
        <f>1-AU1455-AV1455</f>
        <v/>
      </c>
      <c r="AX1455" s="1" t="n"/>
      <c r="AY1455" s="0">
        <f>(4*AU1455)/(-2*AU1455+12*AV1455+3)</f>
        <v/>
      </c>
      <c r="AZ1455" s="0">
        <f>(9*AV1455)/(-2*AU1455+12*AV1455+3)</f>
        <v/>
      </c>
      <c r="BB1455" t="n">
        <v>9.0025</v>
      </c>
      <c r="BC1455" t="n">
        <v>-72.4781</v>
      </c>
      <c r="BD1455" t="n">
        <v>1.524</v>
      </c>
      <c r="BE1455" t="n">
        <v>2.927339757790828e+18</v>
      </c>
      <c r="BF1455" t="n">
        <v>0.4376</v>
      </c>
      <c r="CQ1455" s="0" t="n">
        <v>2</v>
      </c>
    </row>
    <row r="1456">
      <c r="A1456" s="0" t="n">
        <v>512</v>
      </c>
      <c r="B1456" s="0" t="n">
        <v>384</v>
      </c>
      <c r="C1456" s="0" t="n">
        <v>896</v>
      </c>
      <c r="D1456" s="1" t="n"/>
      <c r="E1456" s="0" t="n">
        <v>224.5368</v>
      </c>
      <c r="F1456" s="0" t="n">
        <v>135.8022</v>
      </c>
      <c r="G1456" s="0" t="n">
        <v>649.7295</v>
      </c>
      <c r="H1456" s="1">
        <f>E1456/SUM(E1456:G1456)</f>
        <v/>
      </c>
      <c r="I1456" s="1">
        <f>F1456/SUM(E1456:G1456)</f>
        <v/>
      </c>
      <c r="J1456" s="1">
        <f>1-H1456-I1456</f>
        <v/>
      </c>
      <c r="K1456" s="1" t="n"/>
      <c r="L1456" s="0">
        <f>(4*H1456)/(-2*H1456+12*I1456+3)</f>
        <v/>
      </c>
      <c r="M1456" s="0">
        <f>(9*I1456)/(-2*H1456+12*I1456+3)</f>
        <v/>
      </c>
      <c r="N1456" s="1">
        <f>SQRT(POWER(L1456-AG1456,2)+POWER(M1456-AH1456,2))</f>
        <v/>
      </c>
      <c r="O1456" s="1" t="n">
        <v>10.5882</v>
      </c>
      <c r="P1456" s="1" t="n">
        <v>-121.9299</v>
      </c>
      <c r="Q1456" t="n">
        <v>24.8084</v>
      </c>
      <c r="R1456" t="n">
        <v>2.927339757790828e+18</v>
      </c>
      <c r="S1456" s="0" t="n">
        <v>5.4402</v>
      </c>
      <c r="AA1456" s="0" t="n">
        <v>174.7526</v>
      </c>
      <c r="AB1456" s="0" t="n">
        <v>120.4399</v>
      </c>
      <c r="AC1456" s="0" t="n">
        <v>476.7459</v>
      </c>
      <c r="AD1456" s="1">
        <f>AA1456/SUM(AA1456:AC1456)</f>
        <v/>
      </c>
      <c r="AE1456" s="1">
        <f>AB1456/SUM(AA1456:AC1456)</f>
        <v/>
      </c>
      <c r="AF1456" s="1">
        <f>1-AD1456-AE1456</f>
        <v/>
      </c>
      <c r="AG1456" s="0">
        <f>(4*AD1456)/(-2*AD1456+12*AE1456+3)</f>
        <v/>
      </c>
      <c r="AH1456" s="0">
        <f>(9*AE1456)/(-2*AD1456+12*AE1456+3)</f>
        <v/>
      </c>
      <c r="AI1456" t="n">
        <v>4.5888</v>
      </c>
      <c r="AJ1456" t="n">
        <v>-97.8579</v>
      </c>
      <c r="AK1456" t="n">
        <v>2.927339757790828e+18</v>
      </c>
      <c r="AR1456" s="0" t="n">
        <v>174.665</v>
      </c>
      <c r="AS1456" s="0" t="n">
        <v>120.7048</v>
      </c>
      <c r="AT1456" s="0" t="n">
        <v>471.538</v>
      </c>
      <c r="AU1456" s="1">
        <f>AR1456/SUM(AR1456:AT1456)</f>
        <v/>
      </c>
      <c r="AV1456" s="1">
        <f>AS1456/SUM(AR1456:AT1456)</f>
        <v/>
      </c>
      <c r="AW1456" s="1">
        <f>1-AU1456-AV1456</f>
        <v/>
      </c>
      <c r="AX1456" s="1" t="n"/>
      <c r="AY1456" s="0">
        <f>(4*AU1456)/(-2*AU1456+12*AV1456+3)</f>
        <v/>
      </c>
      <c r="AZ1456" s="0">
        <f>(9*AV1456)/(-2*AU1456+12*AV1456+3)</f>
        <v/>
      </c>
      <c r="BB1456" t="n">
        <v>4.986</v>
      </c>
      <c r="BC1456" t="n">
        <v>-96.7838</v>
      </c>
      <c r="BD1456" t="n">
        <v>1.1452</v>
      </c>
      <c r="BE1456" t="n">
        <v>2.927339757790828e+18</v>
      </c>
      <c r="BF1456" t="n">
        <v>0.2385</v>
      </c>
      <c r="CQ1456" s="0" t="n">
        <v>2</v>
      </c>
    </row>
    <row r="1457">
      <c r="A1457" s="0" t="n">
        <v>512</v>
      </c>
      <c r="B1457" s="0" t="n">
        <v>384</v>
      </c>
      <c r="C1457" s="0" t="n">
        <v>1023</v>
      </c>
      <c r="D1457" s="1" t="n"/>
      <c r="E1457" s="0" t="n">
        <v>261.8577</v>
      </c>
      <c r="F1457" s="0" t="n">
        <v>149.2055</v>
      </c>
      <c r="G1457" s="0" t="n">
        <v>852.0963</v>
      </c>
      <c r="H1457" s="1">
        <f>E1457/SUM(E1457:G1457)</f>
        <v/>
      </c>
      <c r="I1457" s="1">
        <f>F1457/SUM(E1457:G1457)</f>
        <v/>
      </c>
      <c r="J1457" s="1">
        <f>1-H1457-I1457</f>
        <v/>
      </c>
      <c r="K1457" s="1" t="n"/>
      <c r="L1457" s="0">
        <f>(4*H1457)/(-2*H1457+12*I1457+3)</f>
        <v/>
      </c>
      <c r="M1457" s="0">
        <f>(9*I1457)/(-2*H1457+12*I1457+3)</f>
        <v/>
      </c>
      <c r="N1457" s="1">
        <f>SQRT(POWER(L1457-AG1457,2)+POWER(M1457-AH1457,2))</f>
        <v/>
      </c>
      <c r="O1457" s="1" t="n">
        <v>6.6506</v>
      </c>
      <c r="P1457" s="1" t="n">
        <v>-144.5872</v>
      </c>
      <c r="Q1457" t="n">
        <v>25.1395</v>
      </c>
      <c r="R1457" t="n">
        <v>4.391009636686238e+18</v>
      </c>
      <c r="S1457" s="0" t="n">
        <v>5.1283</v>
      </c>
      <c r="AA1457" s="0" t="n">
        <v>204.6198</v>
      </c>
      <c r="AB1457" s="0" t="n">
        <v>132.3903</v>
      </c>
      <c r="AC1457" s="0" t="n">
        <v>634.0008</v>
      </c>
      <c r="AD1457" s="1">
        <f>AA1457/SUM(AA1457:AC1457)</f>
        <v/>
      </c>
      <c r="AE1457" s="1">
        <f>AB1457/SUM(AA1457:AC1457)</f>
        <v/>
      </c>
      <c r="AF1457" s="1">
        <f>1-AD1457-AE1457</f>
        <v/>
      </c>
      <c r="AG1457" s="0">
        <f>(4*AD1457)/(-2*AD1457+12*AE1457+3)</f>
        <v/>
      </c>
      <c r="AH1457" s="0">
        <f>(9*AE1457)/(-2*AD1457+12*AE1457+3)</f>
        <v/>
      </c>
      <c r="AI1457" t="n">
        <v>1.4687</v>
      </c>
      <c r="AJ1457" t="n">
        <v>-119.9875</v>
      </c>
      <c r="AK1457" t="n">
        <v>2.927339757790828e+18</v>
      </c>
      <c r="AR1457" s="0" t="n">
        <v>204.3712</v>
      </c>
      <c r="AS1457" s="0" t="n">
        <v>132.9424</v>
      </c>
      <c r="AT1457" s="0" t="n">
        <v>624.5427</v>
      </c>
      <c r="AU1457" s="1">
        <f>AR1457/SUM(AR1457:AT1457)</f>
        <v/>
      </c>
      <c r="AV1457" s="1">
        <f>AS1457/SUM(AR1457:AT1457)</f>
        <v/>
      </c>
      <c r="AW1457" s="1">
        <f>1-AU1457-AV1457</f>
        <v/>
      </c>
      <c r="AX1457" s="1" t="n"/>
      <c r="AY1457" s="0">
        <f>(4*AU1457)/(-2*AU1457+12*AV1457+3)</f>
        <v/>
      </c>
      <c r="AZ1457" s="0">
        <f>(9*AV1457)/(-2*AU1457+12*AV1457+3)</f>
        <v/>
      </c>
      <c r="BB1457" t="n">
        <v>1.9832</v>
      </c>
      <c r="BC1457" t="n">
        <v>-118.3919</v>
      </c>
      <c r="BD1457" t="n">
        <v>1.6766</v>
      </c>
      <c r="BE1457" t="n">
        <v>4.391009636686238e+18</v>
      </c>
      <c r="BF1457" t="n">
        <v>0.3052</v>
      </c>
      <c r="CQ1457" s="0" t="n">
        <v>2</v>
      </c>
    </row>
    <row r="1458">
      <c r="A1458" s="0" t="n">
        <v>512</v>
      </c>
      <c r="B1458" s="0" t="n">
        <v>512</v>
      </c>
      <c r="C1458" s="0" t="n">
        <v>0</v>
      </c>
      <c r="D1458" s="1" t="n"/>
      <c r="E1458" s="0" t="n">
        <v>121.3049</v>
      </c>
      <c r="F1458" s="0" t="n">
        <v>144.6815</v>
      </c>
      <c r="G1458" s="0" t="n">
        <v>11.6218</v>
      </c>
      <c r="H1458" s="1">
        <f>E1458/SUM(E1458:G1458)</f>
        <v/>
      </c>
      <c r="I1458" s="1">
        <f>F1458/SUM(E1458:G1458)</f>
        <v/>
      </c>
      <c r="J1458" s="1">
        <f>1-H1458-I1458</f>
        <v/>
      </c>
      <c r="K1458" s="1" t="n"/>
      <c r="L1458" s="0">
        <f>(4*H1458)/(-2*H1458+12*I1458+3)</f>
        <v/>
      </c>
      <c r="M1458" s="0">
        <f>(9*I1458)/(-2*H1458+12*I1458+3)</f>
        <v/>
      </c>
      <c r="N1458" s="1">
        <f>SQRT(POWER(L1458-AG1458,2)+POWER(M1458-AH1458,2))</f>
        <v/>
      </c>
      <c r="O1458" s="1" t="n">
        <v>7.5582</v>
      </c>
      <c r="P1458" s="1" t="n">
        <v>64.2098</v>
      </c>
      <c r="Q1458" t="n">
        <v>7.9235</v>
      </c>
      <c r="R1458" t="n">
        <v>1946.1695</v>
      </c>
      <c r="S1458" s="0" t="n">
        <v>4.3233</v>
      </c>
      <c r="AA1458" s="0" t="n">
        <v>110.4907</v>
      </c>
      <c r="AB1458" s="0" t="n">
        <v>133.058</v>
      </c>
      <c r="AC1458" s="0" t="n">
        <v>20.2883</v>
      </c>
      <c r="AD1458" s="1">
        <f>AA1458/SUM(AA1458:AC1458)</f>
        <v/>
      </c>
      <c r="AE1458" s="1">
        <f>AB1458/SUM(AA1458:AC1458)</f>
        <v/>
      </c>
      <c r="AF1458" s="1">
        <f>1-AD1458-AE1458</f>
        <v/>
      </c>
      <c r="AG1458" s="0">
        <f>(4*AD1458)/(-2*AD1458+12*AE1458+3)</f>
        <v/>
      </c>
      <c r="AH1458" s="0">
        <f>(9*AE1458)/(-2*AD1458+12*AE1458+3)</f>
        <v/>
      </c>
      <c r="AI1458" t="n">
        <v>4.1405</v>
      </c>
      <c r="AJ1458" t="n">
        <v>57.0613</v>
      </c>
      <c r="AK1458" t="n">
        <v>1867.3212</v>
      </c>
      <c r="AR1458" s="0" t="n">
        <v>109.6107</v>
      </c>
      <c r="AS1458" s="0" t="n">
        <v>131.9044</v>
      </c>
      <c r="AT1458" s="0" t="n">
        <v>19.7817</v>
      </c>
      <c r="AU1458" s="1">
        <f>AR1458/SUM(AR1458:AT1458)</f>
        <v/>
      </c>
      <c r="AV1458" s="1">
        <f>AS1458/SUM(AR1458:AT1458)</f>
        <v/>
      </c>
      <c r="AW1458" s="1">
        <f>1-AU1458-AV1458</f>
        <v/>
      </c>
      <c r="AX1458" s="1" t="n"/>
      <c r="AY1458" s="0">
        <f>(4*AU1458)/(-2*AU1458+12*AV1458+3)</f>
        <v/>
      </c>
      <c r="AZ1458" s="0">
        <f>(9*AV1458)/(-2*AU1458+12*AV1458+3)</f>
        <v/>
      </c>
      <c r="BB1458" t="n">
        <v>4.2815</v>
      </c>
      <c r="BC1458" t="n">
        <v>57.0042</v>
      </c>
      <c r="BD1458" t="n">
        <v>0.1522</v>
      </c>
      <c r="BE1458" t="n">
        <v>1869.8645</v>
      </c>
      <c r="BF1458" t="n">
        <v>0.216</v>
      </c>
      <c r="CQ1458" s="0" t="n">
        <v>2</v>
      </c>
    </row>
    <row r="1459">
      <c r="A1459" s="0" t="n">
        <v>512</v>
      </c>
      <c r="B1459" s="0" t="n">
        <v>512</v>
      </c>
      <c r="C1459" s="0" t="n">
        <v>128</v>
      </c>
      <c r="D1459" s="1" t="n"/>
      <c r="E1459" s="0" t="n">
        <v>123.0042</v>
      </c>
      <c r="F1459" s="0" t="n">
        <v>146.1856</v>
      </c>
      <c r="G1459" s="0" t="n">
        <v>20.7361</v>
      </c>
      <c r="H1459" s="1">
        <f>E1459/SUM(E1459:G1459)</f>
        <v/>
      </c>
      <c r="I1459" s="1">
        <f>F1459/SUM(E1459:G1459)</f>
        <v/>
      </c>
      <c r="J1459" s="1">
        <f>1-H1459-I1459</f>
        <v/>
      </c>
      <c r="K1459" s="1" t="n"/>
      <c r="L1459" s="0">
        <f>(4*H1459)/(-2*H1459+12*I1459+3)</f>
        <v/>
      </c>
      <c r="M1459" s="0">
        <f>(9*I1459)/(-2*H1459+12*I1459+3)</f>
        <v/>
      </c>
      <c r="N1459" s="1">
        <f>SQRT(POWER(L1459-AG1459,2)+POWER(M1459-AH1459,2))</f>
        <v/>
      </c>
      <c r="O1459" s="1" t="n">
        <v>6.4138</v>
      </c>
      <c r="P1459" s="1" t="n">
        <v>59.9374</v>
      </c>
      <c r="Q1459" t="n">
        <v>6.6721</v>
      </c>
      <c r="R1459" t="n">
        <v>1885.1047</v>
      </c>
      <c r="S1459" s="0" t="n">
        <v>3.4512</v>
      </c>
      <c r="AA1459" s="0" t="n">
        <v>111.7106</v>
      </c>
      <c r="AB1459" s="0" t="n">
        <v>133.5461</v>
      </c>
      <c r="AC1459" s="0" t="n">
        <v>26.7109</v>
      </c>
      <c r="AD1459" s="1">
        <f>AA1459/SUM(AA1459:AC1459)</f>
        <v/>
      </c>
      <c r="AE1459" s="1">
        <f>AB1459/SUM(AA1459:AC1459)</f>
        <v/>
      </c>
      <c r="AF1459" s="1">
        <f>1-AD1459-AE1459</f>
        <v/>
      </c>
      <c r="AG1459" s="0">
        <f>(4*AD1459)/(-2*AD1459+12*AE1459+3)</f>
        <v/>
      </c>
      <c r="AH1459" s="0">
        <f>(9*AE1459)/(-2*AD1459+12*AE1459+3)</f>
        <v/>
      </c>
      <c r="AI1459" t="n">
        <v>3.902</v>
      </c>
      <c r="AJ1459" t="n">
        <v>53.7561</v>
      </c>
      <c r="AK1459" t="n">
        <v>3042.2157</v>
      </c>
      <c r="AR1459" s="0" t="n">
        <v>111.2436</v>
      </c>
      <c r="AS1459" s="0" t="n">
        <v>132.5863</v>
      </c>
      <c r="AT1459" s="0" t="n">
        <v>26.5222</v>
      </c>
      <c r="AU1459" s="1">
        <f>AR1459/SUM(AR1459:AT1459)</f>
        <v/>
      </c>
      <c r="AV1459" s="1">
        <f>AS1459/SUM(AR1459:AT1459)</f>
        <v/>
      </c>
      <c r="AW1459" s="1">
        <f>1-AU1459-AV1459</f>
        <v/>
      </c>
      <c r="AX1459" s="1" t="n"/>
      <c r="AY1459" s="0">
        <f>(4*AU1459)/(-2*AU1459+12*AV1459+3)</f>
        <v/>
      </c>
      <c r="AZ1459" s="0">
        <f>(9*AV1459)/(-2*AU1459+12*AV1459+3)</f>
        <v/>
      </c>
      <c r="BB1459" t="n">
        <v>4.2854</v>
      </c>
      <c r="BC1459" t="n">
        <v>53.5287</v>
      </c>
      <c r="BD1459" t="n">
        <v>0.4457</v>
      </c>
      <c r="BE1459" t="n">
        <v>3036.3064</v>
      </c>
      <c r="BF1459" t="n">
        <v>0.2432</v>
      </c>
      <c r="CQ1459" s="0" t="n">
        <v>2</v>
      </c>
    </row>
    <row r="1460">
      <c r="A1460" s="0" t="n">
        <v>512</v>
      </c>
      <c r="B1460" s="0" t="n">
        <v>512</v>
      </c>
      <c r="C1460" s="0" t="n">
        <v>256</v>
      </c>
      <c r="D1460" s="1" t="n"/>
      <c r="E1460" s="0" t="n">
        <v>129.9611</v>
      </c>
      <c r="F1460" s="0" t="n">
        <v>148.9204</v>
      </c>
      <c r="G1460" s="0" t="n">
        <v>52.2574</v>
      </c>
      <c r="H1460" s="1">
        <f>E1460/SUM(E1460:G1460)</f>
        <v/>
      </c>
      <c r="I1460" s="1">
        <f>F1460/SUM(E1460:G1460)</f>
        <v/>
      </c>
      <c r="J1460" s="1">
        <f>1-H1460-I1460</f>
        <v/>
      </c>
      <c r="K1460" s="1" t="n"/>
      <c r="L1460" s="0">
        <f>(4*H1460)/(-2*H1460+12*I1460+3)</f>
        <v/>
      </c>
      <c r="M1460" s="0">
        <f>(9*I1460)/(-2*H1460+12*I1460+3)</f>
        <v/>
      </c>
      <c r="N1460" s="1">
        <f>SQRT(POWER(L1460-AG1460,2)+POWER(M1460-AH1460,2))</f>
        <v/>
      </c>
      <c r="O1460" s="1" t="n">
        <v>5.9948</v>
      </c>
      <c r="P1460" s="1" t="n">
        <v>45.0893</v>
      </c>
      <c r="Q1460" t="n">
        <v>3.9147</v>
      </c>
      <c r="R1460" t="n">
        <v>3401.1891</v>
      </c>
      <c r="S1460" s="0" t="n">
        <v>2.6467</v>
      </c>
      <c r="AA1460" s="0" t="n">
        <v>116.0956</v>
      </c>
      <c r="AB1460" s="0" t="n">
        <v>135.3006</v>
      </c>
      <c r="AC1460" s="0" t="n">
        <v>49.7987</v>
      </c>
      <c r="AD1460" s="1">
        <f>AA1460/SUM(AA1460:AC1460)</f>
        <v/>
      </c>
      <c r="AE1460" s="1">
        <f>AB1460/SUM(AA1460:AC1460)</f>
        <v/>
      </c>
      <c r="AF1460" s="1">
        <f>1-AD1460-AE1460</f>
        <v/>
      </c>
      <c r="AG1460" s="0">
        <f>(4*AD1460)/(-2*AD1460+12*AE1460+3)</f>
        <v/>
      </c>
      <c r="AH1460" s="0">
        <f>(9*AE1460)/(-2*AD1460+12*AE1460+3)</f>
        <v/>
      </c>
      <c r="AI1460" t="n">
        <v>3.0877</v>
      </c>
      <c r="AJ1460" t="n">
        <v>42.4675</v>
      </c>
      <c r="AK1460" t="n">
        <v>3489.3802</v>
      </c>
      <c r="AR1460" s="0" t="n">
        <v>116.0384</v>
      </c>
      <c r="AS1460" s="0" t="n">
        <v>134.8988</v>
      </c>
      <c r="AT1460" s="0" t="n">
        <v>49.6681</v>
      </c>
      <c r="AU1460" s="1">
        <f>AR1460/SUM(AR1460:AT1460)</f>
        <v/>
      </c>
      <c r="AV1460" s="1">
        <f>AS1460/SUM(AR1460:AT1460)</f>
        <v/>
      </c>
      <c r="AW1460" s="1">
        <f>1-AU1460-AV1460</f>
        <v/>
      </c>
      <c r="AX1460" s="1" t="n"/>
      <c r="AY1460" s="0">
        <f>(4*AU1460)/(-2*AU1460+12*AV1460+3)</f>
        <v/>
      </c>
      <c r="AZ1460" s="0">
        <f>(9*AV1460)/(-2*AU1460+12*AV1460+3)</f>
        <v/>
      </c>
      <c r="BB1460" t="n">
        <v>3.4062</v>
      </c>
      <c r="BC1460" t="n">
        <v>42.359</v>
      </c>
      <c r="BD1460" t="n">
        <v>0.3365</v>
      </c>
      <c r="BE1460" t="n">
        <v>3484.8077</v>
      </c>
      <c r="BF1460" t="n">
        <v>0.1761</v>
      </c>
      <c r="CQ1460" s="0" t="n">
        <v>2</v>
      </c>
    </row>
    <row r="1461">
      <c r="A1461" s="0" t="n">
        <v>512</v>
      </c>
      <c r="B1461" s="0" t="n">
        <v>512</v>
      </c>
      <c r="C1461" s="0" t="n">
        <v>384</v>
      </c>
      <c r="D1461" s="1" t="n"/>
      <c r="E1461" s="0" t="n">
        <v>140.5309</v>
      </c>
      <c r="F1461" s="0" t="n">
        <v>152.496</v>
      </c>
      <c r="G1461" s="0" t="n">
        <v>114.2738</v>
      </c>
      <c r="H1461" s="1">
        <f>E1461/SUM(E1461:G1461)</f>
        <v/>
      </c>
      <c r="I1461" s="1">
        <f>F1461/SUM(E1461:G1461)</f>
        <v/>
      </c>
      <c r="J1461" s="1">
        <f>1-H1461-I1461</f>
        <v/>
      </c>
      <c r="K1461" s="1" t="n"/>
      <c r="L1461" s="0">
        <f>(4*H1461)/(-2*H1461+12*I1461+3)</f>
        <v/>
      </c>
      <c r="M1461" s="0">
        <f>(9*I1461)/(-2*H1461+12*I1461+3)</f>
        <v/>
      </c>
      <c r="N1461" s="1">
        <f>SQRT(POWER(L1461-AG1461,2)+POWER(M1461-AH1461,2))</f>
        <v/>
      </c>
      <c r="O1461" s="1" t="n">
        <v>3.6325</v>
      </c>
      <c r="P1461" s="1" t="n">
        <v>19.3536</v>
      </c>
      <c r="Q1461" t="n">
        <v>4.8436</v>
      </c>
      <c r="R1461" t="n">
        <v>4771.4801</v>
      </c>
      <c r="S1461" s="0" t="n">
        <v>3.7922</v>
      </c>
      <c r="AA1461" s="0" t="n">
        <v>124.167</v>
      </c>
      <c r="AB1461" s="0" t="n">
        <v>138.5301</v>
      </c>
      <c r="AC1461" s="0" t="n">
        <v>92.29559999999999</v>
      </c>
      <c r="AD1461" s="1">
        <f>AA1461/SUM(AA1461:AC1461)</f>
        <v/>
      </c>
      <c r="AE1461" s="1">
        <f>AB1461/SUM(AA1461:AC1461)</f>
        <v/>
      </c>
      <c r="AF1461" s="1">
        <f>1-AD1461-AE1461</f>
        <v/>
      </c>
      <c r="AG1461" s="0">
        <f>(4*AD1461)/(-2*AD1461+12*AE1461+3)</f>
        <v/>
      </c>
      <c r="AH1461" s="0">
        <f>(9*AE1461)/(-2*AD1461+12*AE1461+3)</f>
        <v/>
      </c>
      <c r="AI1461" t="n">
        <v>1.7421</v>
      </c>
      <c r="AJ1461" t="n">
        <v>23.813</v>
      </c>
      <c r="AK1461" t="n">
        <v>4479.5798</v>
      </c>
      <c r="AR1461" s="0" t="n">
        <v>123.2757</v>
      </c>
      <c r="AS1461" s="0" t="n">
        <v>138.2056</v>
      </c>
      <c r="AT1461" s="0" t="n">
        <v>92.66160000000001</v>
      </c>
      <c r="AU1461" s="1">
        <f>AR1461/SUM(AR1461:AT1461)</f>
        <v/>
      </c>
      <c r="AV1461" s="1">
        <f>AS1461/SUM(AR1461:AT1461)</f>
        <v/>
      </c>
      <c r="AW1461" s="1">
        <f>1-AU1461-AV1461</f>
        <v/>
      </c>
      <c r="AX1461" s="1" t="n"/>
      <c r="AY1461" s="0">
        <f>(4*AU1461)/(-2*AU1461+12*AV1461+3)</f>
        <v/>
      </c>
      <c r="AZ1461" s="0">
        <f>(9*AV1461)/(-2*AU1461+12*AV1461+3)</f>
        <v/>
      </c>
      <c r="BB1461" t="n">
        <v>1.0069</v>
      </c>
      <c r="BC1461" t="n">
        <v>23.6281</v>
      </c>
      <c r="BD1461" t="n">
        <v>0.758</v>
      </c>
      <c r="BE1461" t="n">
        <v>4508.1282</v>
      </c>
      <c r="BF1461" t="n">
        <v>0.5171</v>
      </c>
      <c r="CQ1461" s="0" t="n">
        <v>2</v>
      </c>
    </row>
    <row r="1462">
      <c r="A1462" s="0" t="n">
        <v>512</v>
      </c>
      <c r="B1462" s="0" t="n">
        <v>512</v>
      </c>
      <c r="C1462" s="0" t="n">
        <v>640</v>
      </c>
      <c r="D1462" s="1" t="n"/>
      <c r="E1462" s="0" t="n">
        <v>179.0231</v>
      </c>
      <c r="F1462" s="0" t="n">
        <v>165.4446</v>
      </c>
      <c r="G1462" s="0" t="n">
        <v>324.7813</v>
      </c>
      <c r="H1462" s="1">
        <f>E1462/SUM(E1462:G1462)</f>
        <v/>
      </c>
      <c r="I1462" s="1">
        <f>F1462/SUM(E1462:G1462)</f>
        <v/>
      </c>
      <c r="J1462" s="1">
        <f>1-H1462-I1462</f>
        <v/>
      </c>
      <c r="K1462" s="1" t="n"/>
      <c r="L1462" s="0">
        <f>(4*H1462)/(-2*H1462+12*I1462+3)</f>
        <v/>
      </c>
      <c r="M1462" s="0">
        <f>(9*I1462)/(-2*H1462+12*I1462+3)</f>
        <v/>
      </c>
      <c r="N1462" s="1">
        <f>SQRT(POWER(L1462-AG1462,2)+POWER(M1462-AH1462,2))</f>
        <v/>
      </c>
      <c r="O1462" s="1" t="n">
        <v>-0.6173</v>
      </c>
      <c r="P1462" s="1" t="n">
        <v>-43.8149</v>
      </c>
      <c r="Q1462" t="n">
        <v>17.4785</v>
      </c>
      <c r="R1462" t="n">
        <v>21528.8476</v>
      </c>
      <c r="S1462" s="0" t="n">
        <v>6.096</v>
      </c>
      <c r="AA1462" s="0" t="n">
        <v>152.5667</v>
      </c>
      <c r="AB1462" s="0" t="n">
        <v>149.8933</v>
      </c>
      <c r="AC1462" s="0" t="n">
        <v>241.8239</v>
      </c>
      <c r="AD1462" s="1">
        <f>AA1462/SUM(AA1462:AC1462)</f>
        <v/>
      </c>
      <c r="AE1462" s="1">
        <f>AB1462/SUM(AA1462:AC1462)</f>
        <v/>
      </c>
      <c r="AF1462" s="1">
        <f>1-AD1462-AE1462</f>
        <v/>
      </c>
      <c r="AG1462" s="0">
        <f>(4*AD1462)/(-2*AD1462+12*AE1462+3)</f>
        <v/>
      </c>
      <c r="AH1462" s="0">
        <f>(9*AE1462)/(-2*AD1462+12*AE1462+3)</f>
        <v/>
      </c>
      <c r="AI1462" t="n">
        <v>-1.8786</v>
      </c>
      <c r="AJ1462" t="n">
        <v>-26.382</v>
      </c>
      <c r="AK1462" t="n">
        <v>11602.2273</v>
      </c>
      <c r="AR1462" s="0" t="n">
        <v>151.9531</v>
      </c>
      <c r="AS1462" s="0" t="n">
        <v>149.6376</v>
      </c>
      <c r="AT1462" s="0" t="n">
        <v>240.6051</v>
      </c>
      <c r="AU1462" s="1">
        <f>AR1462/SUM(AR1462:AT1462)</f>
        <v/>
      </c>
      <c r="AV1462" s="1">
        <f>AS1462/SUM(AR1462:AT1462)</f>
        <v/>
      </c>
      <c r="AW1462" s="1">
        <f>1-AU1462-AV1462</f>
        <v/>
      </c>
      <c r="AX1462" s="1" t="n"/>
      <c r="AY1462" s="0">
        <f>(4*AU1462)/(-2*AU1462+12*AV1462+3)</f>
        <v/>
      </c>
      <c r="AZ1462" s="0">
        <f>(9*AV1462)/(-2*AU1462+12*AV1462+3)</f>
        <v/>
      </c>
      <c r="BB1462" t="n">
        <v>-2.0769</v>
      </c>
      <c r="BC1462" t="n">
        <v>-26.0888</v>
      </c>
      <c r="BD1462" t="n">
        <v>0.3539</v>
      </c>
      <c r="BE1462" t="n">
        <v>11533.759</v>
      </c>
      <c r="BF1462" t="n">
        <v>0.2293</v>
      </c>
      <c r="CQ1462" s="0" t="n">
        <v>2</v>
      </c>
    </row>
    <row r="1463">
      <c r="A1463" s="0" t="n">
        <v>512</v>
      </c>
      <c r="B1463" s="0" t="n">
        <v>512</v>
      </c>
      <c r="C1463" s="0" t="n">
        <v>768</v>
      </c>
      <c r="D1463" s="1" t="n"/>
      <c r="E1463" s="0" t="n">
        <v>206.2526</v>
      </c>
      <c r="F1463" s="0" t="n">
        <v>174.456</v>
      </c>
      <c r="G1463" s="0" t="n">
        <v>476.4402</v>
      </c>
      <c r="H1463" s="1">
        <f>E1463/SUM(E1463:G1463)</f>
        <v/>
      </c>
      <c r="I1463" s="1">
        <f>F1463/SUM(E1463:G1463)</f>
        <v/>
      </c>
      <c r="J1463" s="1">
        <f>1-H1463-I1463</f>
        <v/>
      </c>
      <c r="K1463" s="1" t="n"/>
      <c r="L1463" s="0">
        <f>(4*H1463)/(-2*H1463+12*I1463+3)</f>
        <v/>
      </c>
      <c r="M1463" s="0">
        <f>(9*I1463)/(-2*H1463+12*I1463+3)</f>
        <v/>
      </c>
      <c r="N1463" s="1">
        <f>SQRT(POWER(L1463-AG1463,2)+POWER(M1463-AH1463,2))</f>
        <v/>
      </c>
      <c r="O1463" s="1" t="n">
        <v>-2.908</v>
      </c>
      <c r="P1463" s="1" t="n">
        <v>-75.5996</v>
      </c>
      <c r="Q1463" t="n">
        <v>22.3283</v>
      </c>
      <c r="R1463" t="n">
        <v>2.927339757790828e+18</v>
      </c>
      <c r="S1463" s="0" t="n">
        <v>5.0464</v>
      </c>
      <c r="AA1463" s="0" t="n">
        <v>173.3303</v>
      </c>
      <c r="AB1463" s="0" t="n">
        <v>158.2011</v>
      </c>
      <c r="AC1463" s="0" t="n">
        <v>351.1468</v>
      </c>
      <c r="AD1463" s="1">
        <f>AA1463/SUM(AA1463:AC1463)</f>
        <v/>
      </c>
      <c r="AE1463" s="1">
        <f>AB1463/SUM(AA1463:AC1463)</f>
        <v/>
      </c>
      <c r="AF1463" s="1">
        <f>1-AD1463-AE1463</f>
        <v/>
      </c>
      <c r="AG1463" s="0">
        <f>(4*AD1463)/(-2*AD1463+12*AE1463+3)</f>
        <v/>
      </c>
      <c r="AH1463" s="0">
        <f>(9*AE1463)/(-2*AD1463+12*AE1463+3)</f>
        <v/>
      </c>
      <c r="AI1463" t="n">
        <v>-3.8194</v>
      </c>
      <c r="AJ1463" t="n">
        <v>-53.2898</v>
      </c>
      <c r="AK1463" t="n">
        <v>84848.1888</v>
      </c>
      <c r="AR1463" s="0" t="n">
        <v>174.1486</v>
      </c>
      <c r="AS1463" s="0" t="n">
        <v>158.5551</v>
      </c>
      <c r="AT1463" s="0" t="n">
        <v>346.5931</v>
      </c>
      <c r="AU1463" s="1">
        <f>AR1463/SUM(AR1463:AT1463)</f>
        <v/>
      </c>
      <c r="AV1463" s="1">
        <f>AS1463/SUM(AR1463:AT1463)</f>
        <v/>
      </c>
      <c r="AW1463" s="1">
        <f>1-AU1463-AV1463</f>
        <v/>
      </c>
      <c r="AX1463" s="1" t="n"/>
      <c r="AY1463" s="0">
        <f>(4*AU1463)/(-2*AU1463+12*AV1463+3)</f>
        <v/>
      </c>
      <c r="AZ1463" s="0">
        <f>(9*AV1463)/(-2*AU1463+12*AV1463+3)</f>
        <v/>
      </c>
      <c r="BB1463" t="n">
        <v>-2.8609</v>
      </c>
      <c r="BC1463" t="n">
        <v>-52.0852</v>
      </c>
      <c r="BD1463" t="n">
        <v>1.5395</v>
      </c>
      <c r="BE1463" t="n">
        <v>58098.7835</v>
      </c>
      <c r="BF1463" t="n">
        <v>0.6292</v>
      </c>
      <c r="CQ1463" s="0" t="n">
        <v>2</v>
      </c>
    </row>
    <row r="1464">
      <c r="A1464" s="0" t="n">
        <v>512</v>
      </c>
      <c r="B1464" s="0" t="n">
        <v>512</v>
      </c>
      <c r="C1464" s="0" t="n">
        <v>896</v>
      </c>
      <c r="D1464" s="1" t="n"/>
      <c r="E1464" s="0" t="n">
        <v>239.1067</v>
      </c>
      <c r="F1464" s="0" t="n">
        <v>185.6355</v>
      </c>
      <c r="G1464" s="0" t="n">
        <v>654.0996</v>
      </c>
      <c r="H1464" s="1">
        <f>E1464/SUM(E1464:G1464)</f>
        <v/>
      </c>
      <c r="I1464" s="1">
        <f>F1464/SUM(E1464:G1464)</f>
        <v/>
      </c>
      <c r="J1464" s="1">
        <f>1-H1464-I1464</f>
        <v/>
      </c>
      <c r="K1464" s="1" t="n"/>
      <c r="L1464" s="0">
        <f>(4*H1464)/(-2*H1464+12*I1464+3)</f>
        <v/>
      </c>
      <c r="M1464" s="0">
        <f>(9*I1464)/(-2*H1464+12*I1464+3)</f>
        <v/>
      </c>
      <c r="N1464" s="1">
        <f>SQRT(POWER(L1464-AG1464,2)+POWER(M1464-AH1464,2))</f>
        <v/>
      </c>
      <c r="O1464" s="1" t="n">
        <v>-4.6949</v>
      </c>
      <c r="P1464" s="1" t="n">
        <v>-104.3217</v>
      </c>
      <c r="Q1464" t="n">
        <v>24.9351</v>
      </c>
      <c r="R1464" t="n">
        <v>4.391009636686238e+18</v>
      </c>
      <c r="S1464" s="0" t="n">
        <v>4.7022</v>
      </c>
      <c r="AA1464" s="0" t="n">
        <v>198.7003</v>
      </c>
      <c r="AB1464" s="0" t="n">
        <v>168.3521</v>
      </c>
      <c r="AC1464" s="0" t="n">
        <v>484.7236</v>
      </c>
      <c r="AD1464" s="1">
        <f>AA1464/SUM(AA1464:AC1464)</f>
        <v/>
      </c>
      <c r="AE1464" s="1">
        <f>AB1464/SUM(AA1464:AC1464)</f>
        <v/>
      </c>
      <c r="AF1464" s="1">
        <f>1-AD1464-AE1464</f>
        <v/>
      </c>
      <c r="AG1464" s="0">
        <f>(4*AD1464)/(-2*AD1464+12*AE1464+3)</f>
        <v/>
      </c>
      <c r="AH1464" s="0">
        <f>(9*AE1464)/(-2*AD1464+12*AE1464+3)</f>
        <v/>
      </c>
      <c r="AI1464" t="n">
        <v>-5.703</v>
      </c>
      <c r="AJ1464" t="n">
        <v>-79.407</v>
      </c>
      <c r="AK1464" t="n">
        <v>2.927339757790828e+18</v>
      </c>
      <c r="AR1464" s="0" t="n">
        <v>198.6232</v>
      </c>
      <c r="AS1464" s="0" t="n">
        <v>168.5198</v>
      </c>
      <c r="AT1464" s="0" t="n">
        <v>479.209</v>
      </c>
      <c r="AU1464" s="1">
        <f>AR1464/SUM(AR1464:AT1464)</f>
        <v/>
      </c>
      <c r="AV1464" s="1">
        <f>AS1464/SUM(AR1464:AT1464)</f>
        <v/>
      </c>
      <c r="AW1464" s="1">
        <f>1-AU1464-AV1464</f>
        <v/>
      </c>
      <c r="AX1464" s="1" t="n"/>
      <c r="AY1464" s="0">
        <f>(4*AU1464)/(-2*AU1464+12*AV1464+3)</f>
        <v/>
      </c>
      <c r="AZ1464" s="0">
        <f>(9*AV1464)/(-2*AU1464+12*AV1464+3)</f>
        <v/>
      </c>
      <c r="BB1464" t="n">
        <v>-5.2772</v>
      </c>
      <c r="BC1464" t="n">
        <v>-78.2461</v>
      </c>
      <c r="BD1464" t="n">
        <v>1.2366</v>
      </c>
      <c r="BE1464" t="n">
        <v>2.927339757790828e+18</v>
      </c>
      <c r="BF1464" t="n">
        <v>0.2976</v>
      </c>
      <c r="CQ1464" s="0" t="n">
        <v>2</v>
      </c>
    </row>
    <row r="1465">
      <c r="A1465" s="0" t="n">
        <v>512</v>
      </c>
      <c r="B1465" s="0" t="n">
        <v>512</v>
      </c>
      <c r="C1465" s="0" t="n">
        <v>1023</v>
      </c>
      <c r="D1465" s="1" t="n"/>
      <c r="E1465" s="0" t="n">
        <v>276.7087</v>
      </c>
      <c r="F1465" s="0" t="n">
        <v>199.6748</v>
      </c>
      <c r="G1465" s="0" t="n">
        <v>856.7278</v>
      </c>
      <c r="H1465" s="1">
        <f>E1465/SUM(E1465:G1465)</f>
        <v/>
      </c>
      <c r="I1465" s="1">
        <f>F1465/SUM(E1465:G1465)</f>
        <v/>
      </c>
      <c r="J1465" s="1">
        <f>1-H1465-I1465</f>
        <v/>
      </c>
      <c r="K1465" s="1" t="n"/>
      <c r="L1465" s="0">
        <f>(4*H1465)/(-2*H1465+12*I1465+3)</f>
        <v/>
      </c>
      <c r="M1465" s="0">
        <f>(9*I1465)/(-2*H1465+12*I1465+3)</f>
        <v/>
      </c>
      <c r="N1465" s="1">
        <f>SQRT(POWER(L1465-AG1465,2)+POWER(M1465-AH1465,2))</f>
        <v/>
      </c>
      <c r="O1465" s="1" t="n">
        <v>-6.7478</v>
      </c>
      <c r="P1465" s="1" t="n">
        <v>-129.7336</v>
      </c>
      <c r="Q1465" t="n">
        <v>25.8281</v>
      </c>
      <c r="R1465" t="n">
        <v>4.391009636686238e+18</v>
      </c>
      <c r="S1465" s="0" t="n">
        <v>4.4335</v>
      </c>
      <c r="AA1465" s="0" t="n">
        <v>228.5675</v>
      </c>
      <c r="AB1465" s="0" t="n">
        <v>180.3024</v>
      </c>
      <c r="AC1465" s="0" t="n">
        <v>641.9785000000001</v>
      </c>
      <c r="AD1465" s="1">
        <f>AA1465/SUM(AA1465:AC1465)</f>
        <v/>
      </c>
      <c r="AE1465" s="1">
        <f>AB1465/SUM(AA1465:AC1465)</f>
        <v/>
      </c>
      <c r="AF1465" s="1">
        <f>1-AD1465-AE1465</f>
        <v/>
      </c>
      <c r="AG1465" s="0">
        <f>(4*AD1465)/(-2*AD1465+12*AE1465+3)</f>
        <v/>
      </c>
      <c r="AH1465" s="0">
        <f>(9*AE1465)/(-2*AD1465+12*AE1465+3)</f>
        <v/>
      </c>
      <c r="AI1465" t="n">
        <v>-7.4705</v>
      </c>
      <c r="AJ1465" t="n">
        <v>-103.9156</v>
      </c>
      <c r="AK1465" t="n">
        <v>4.391009636686238e+18</v>
      </c>
      <c r="AR1465" s="0" t="n">
        <v>228.4525</v>
      </c>
      <c r="AS1465" s="0" t="n">
        <v>181.0087</v>
      </c>
      <c r="AT1465" s="0" t="n">
        <v>639.2182</v>
      </c>
      <c r="AU1465" s="1">
        <f>AR1465/SUM(AR1465:AT1465)</f>
        <v/>
      </c>
      <c r="AV1465" s="1">
        <f>AS1465/SUM(AR1465:AT1465)</f>
        <v/>
      </c>
      <c r="AW1465" s="1">
        <f>1-AU1465-AV1465</f>
        <v/>
      </c>
      <c r="AX1465" s="1" t="n"/>
      <c r="AY1465" s="0">
        <f>(4*AU1465)/(-2*AU1465+12*AV1465+3)</f>
        <v/>
      </c>
      <c r="AZ1465" s="0">
        <f>(9*AV1465)/(-2*AU1465+12*AV1465+3)</f>
        <v/>
      </c>
      <c r="BB1465" t="n">
        <v>-7.622</v>
      </c>
      <c r="BC1465" t="n">
        <v>-103.1924</v>
      </c>
      <c r="BD1465" t="n">
        <v>0.7389</v>
      </c>
      <c r="BE1465" t="n">
        <v>2.927339757790828e+18</v>
      </c>
      <c r="BF1465" t="n">
        <v>0.1816</v>
      </c>
      <c r="CQ1465" s="0" t="n">
        <v>2</v>
      </c>
    </row>
    <row r="1466">
      <c r="A1466" s="0" t="n">
        <v>512</v>
      </c>
      <c r="B1466" s="0" t="n">
        <v>640</v>
      </c>
      <c r="C1466" s="0" t="n">
        <v>0</v>
      </c>
      <c r="D1466" s="1" t="n"/>
      <c r="E1466" s="0" t="n">
        <v>140.9735</v>
      </c>
      <c r="F1466" s="0" t="n">
        <v>211.4683</v>
      </c>
      <c r="G1466" s="0" t="n">
        <v>18.1196</v>
      </c>
      <c r="H1466" s="1">
        <f>E1466/SUM(E1466:G1466)</f>
        <v/>
      </c>
      <c r="I1466" s="1">
        <f>F1466/SUM(E1466:G1466)</f>
        <v/>
      </c>
      <c r="J1466" s="1">
        <f>1-H1466-I1466</f>
        <v/>
      </c>
      <c r="K1466" s="1" t="n"/>
      <c r="L1466" s="0">
        <f>(4*H1466)/(-2*H1466+12*I1466+3)</f>
        <v/>
      </c>
      <c r="M1466" s="0">
        <f>(9*I1466)/(-2*H1466+12*I1466+3)</f>
        <v/>
      </c>
      <c r="N1466" s="1">
        <f>SQRT(POWER(L1466-AG1466,2)+POWER(M1466-AH1466,2))</f>
        <v/>
      </c>
      <c r="O1466" s="1" t="n">
        <v>-25.0919</v>
      </c>
      <c r="P1466" s="1" t="n">
        <v>79.9528</v>
      </c>
      <c r="Q1466" t="n">
        <v>13.6062</v>
      </c>
      <c r="R1466" t="n">
        <v>3114.3991</v>
      </c>
      <c r="S1466" s="0" t="n">
        <v>4.1106</v>
      </c>
      <c r="AA1466" s="0" t="n">
        <v>142.8574</v>
      </c>
      <c r="AB1466" s="0" t="n">
        <v>197.8138</v>
      </c>
      <c r="AC1466" s="0" t="n">
        <v>31.0707</v>
      </c>
      <c r="AD1466" s="1">
        <f>AA1466/SUM(AA1466:AC1466)</f>
        <v/>
      </c>
      <c r="AE1466" s="1">
        <f>AB1466/SUM(AA1466:AC1466)</f>
        <v/>
      </c>
      <c r="AF1466" s="1">
        <f>1-AD1466-AE1466</f>
        <v/>
      </c>
      <c r="AG1466" s="0">
        <f>(4*AD1466)/(-2*AD1466+12*AE1466+3)</f>
        <v/>
      </c>
      <c r="AH1466" s="0">
        <f>(9*AE1466)/(-2*AD1466+12*AE1466+3)</f>
        <v/>
      </c>
      <c r="AI1466" t="n">
        <v>-15.618</v>
      </c>
      <c r="AJ1466" t="n">
        <v>70.18689999999999</v>
      </c>
      <c r="AK1466" t="n">
        <v>3181.6776</v>
      </c>
      <c r="AR1466" s="0" t="n">
        <v>140.8917</v>
      </c>
      <c r="AS1466" s="0" t="n">
        <v>196.568</v>
      </c>
      <c r="AT1466" s="0" t="n">
        <v>31.1811</v>
      </c>
      <c r="AU1466" s="1">
        <f>AR1466/SUM(AR1466:AT1466)</f>
        <v/>
      </c>
      <c r="AV1466" s="1">
        <f>AS1466/SUM(AR1466:AT1466)</f>
        <v/>
      </c>
      <c r="AW1466" s="1">
        <f>1-AU1466-AV1466</f>
        <v/>
      </c>
      <c r="AX1466" s="1" t="n"/>
      <c r="AY1466" s="0">
        <f>(4*AU1466)/(-2*AU1466+12*AV1466+3)</f>
        <v/>
      </c>
      <c r="AZ1466" s="0">
        <f>(9*AV1466)/(-2*AU1466+12*AV1466+3)</f>
        <v/>
      </c>
      <c r="BB1466" t="n">
        <v>-16.6437</v>
      </c>
      <c r="BC1466" t="n">
        <v>70.0217</v>
      </c>
      <c r="BD1466" t="n">
        <v>1.0389</v>
      </c>
      <c r="BE1466" t="n">
        <v>3197.3862</v>
      </c>
      <c r="BF1466" t="n">
        <v>0.4137</v>
      </c>
      <c r="CQ1466" s="0" t="n">
        <v>2</v>
      </c>
    </row>
    <row r="1467">
      <c r="A1467" s="0" t="n">
        <v>512</v>
      </c>
      <c r="B1467" s="0" t="n">
        <v>640</v>
      </c>
      <c r="C1467" s="0" t="n">
        <v>128</v>
      </c>
      <c r="D1467" s="1" t="n"/>
      <c r="E1467" s="0" t="n">
        <v>142.7027</v>
      </c>
      <c r="F1467" s="0" t="n">
        <v>213.0659</v>
      </c>
      <c r="G1467" s="0" t="n">
        <v>27.2431</v>
      </c>
      <c r="H1467" s="1">
        <f>E1467/SUM(E1467:G1467)</f>
        <v/>
      </c>
      <c r="I1467" s="1">
        <f>F1467/SUM(E1467:G1467)</f>
        <v/>
      </c>
      <c r="J1467" s="1">
        <f>1-H1467-I1467</f>
        <v/>
      </c>
      <c r="K1467" s="1" t="n"/>
      <c r="L1467" s="0">
        <f>(4*H1467)/(-2*H1467+12*I1467+3)</f>
        <v/>
      </c>
      <c r="M1467" s="0">
        <f>(9*I1467)/(-2*H1467+12*I1467+3)</f>
        <v/>
      </c>
      <c r="N1467" s="1">
        <f>SQRT(POWER(L1467-AG1467,2)+POWER(M1467-AH1467,2))</f>
        <v/>
      </c>
      <c r="O1467" s="1" t="n">
        <v>-25.648</v>
      </c>
      <c r="P1467" s="1" t="n">
        <v>76.42059999999999</v>
      </c>
      <c r="Q1467" t="n">
        <v>13.3922</v>
      </c>
      <c r="R1467" t="n">
        <v>3215.36</v>
      </c>
      <c r="S1467" s="0" t="n">
        <v>3.8946</v>
      </c>
      <c r="AA1467" s="0" t="n">
        <v>144.0773</v>
      </c>
      <c r="AB1467" s="0" t="n">
        <v>198.3019</v>
      </c>
      <c r="AC1467" s="0" t="n">
        <v>37.4933</v>
      </c>
      <c r="AD1467" s="1">
        <f>AA1467/SUM(AA1467:AC1467)</f>
        <v/>
      </c>
      <c r="AE1467" s="1">
        <f>AB1467/SUM(AA1467:AC1467)</f>
        <v/>
      </c>
      <c r="AF1467" s="1">
        <f>1-AD1467-AE1467</f>
        <v/>
      </c>
      <c r="AG1467" s="0">
        <f>(4*AD1467)/(-2*AD1467+12*AE1467+3)</f>
        <v/>
      </c>
      <c r="AH1467" s="0">
        <f>(9*AE1467)/(-2*AD1467+12*AE1467+3)</f>
        <v/>
      </c>
      <c r="AI1467" t="n">
        <v>-15.6545</v>
      </c>
      <c r="AJ1467" t="n">
        <v>67.5055</v>
      </c>
      <c r="AK1467" t="n">
        <v>3258.2234</v>
      </c>
      <c r="AR1467" s="0" t="n">
        <v>143.2619</v>
      </c>
      <c r="AS1467" s="0" t="n">
        <v>197.588</v>
      </c>
      <c r="AT1467" s="0" t="n">
        <v>37.7853</v>
      </c>
      <c r="AU1467" s="1">
        <f>AR1467/SUM(AR1467:AT1467)</f>
        <v/>
      </c>
      <c r="AV1467" s="1">
        <f>AS1467/SUM(AR1467:AT1467)</f>
        <v/>
      </c>
      <c r="AW1467" s="1">
        <f>1-AU1467-AV1467</f>
        <v/>
      </c>
      <c r="AX1467" s="1" t="n"/>
      <c r="AY1467" s="0">
        <f>(4*AU1467)/(-2*AU1467+12*AV1467+3)</f>
        <v/>
      </c>
      <c r="AZ1467" s="0">
        <f>(9*AV1467)/(-2*AU1467+12*AV1467+3)</f>
        <v/>
      </c>
      <c r="BB1467" t="n">
        <v>-15.9706</v>
      </c>
      <c r="BC1467" t="n">
        <v>67.26779999999999</v>
      </c>
      <c r="BD1467" t="n">
        <v>0.3955</v>
      </c>
      <c r="BE1467" t="n">
        <v>3267.3186</v>
      </c>
      <c r="BF1467" t="n">
        <v>0.1873</v>
      </c>
      <c r="CQ1467" s="0" t="n">
        <v>2</v>
      </c>
    </row>
    <row r="1468">
      <c r="A1468" s="0" t="n">
        <v>512</v>
      </c>
      <c r="B1468" s="0" t="n">
        <v>640</v>
      </c>
      <c r="C1468" s="0" t="n">
        <v>256</v>
      </c>
      <c r="D1468" s="1" t="n"/>
      <c r="E1468" s="0" t="n">
        <v>149.6262</v>
      </c>
      <c r="F1468" s="0" t="n">
        <v>215.7831</v>
      </c>
      <c r="G1468" s="0" t="n">
        <v>58.7322</v>
      </c>
      <c r="H1468" s="1">
        <f>E1468/SUM(E1468:G1468)</f>
        <v/>
      </c>
      <c r="I1468" s="1">
        <f>F1468/SUM(E1468:G1468)</f>
        <v/>
      </c>
      <c r="J1468" s="1">
        <f>1-H1468-I1468</f>
        <v/>
      </c>
      <c r="K1468" s="1" t="n"/>
      <c r="L1468" s="0">
        <f>(4*H1468)/(-2*H1468+12*I1468+3)</f>
        <v/>
      </c>
      <c r="M1468" s="0">
        <f>(9*I1468)/(-2*H1468+12*I1468+3)</f>
        <v/>
      </c>
      <c r="N1468" s="1">
        <f>SQRT(POWER(L1468-AG1468,2)+POWER(M1468-AH1468,2))</f>
        <v/>
      </c>
      <c r="O1468" s="1" t="n">
        <v>-24.8548</v>
      </c>
      <c r="P1468" s="1" t="n">
        <v>63.9052</v>
      </c>
      <c r="Q1468" t="n">
        <v>10.7171</v>
      </c>
      <c r="R1468" t="n">
        <v>3563.4942</v>
      </c>
      <c r="S1468" s="0" t="n">
        <v>3.5123</v>
      </c>
      <c r="AA1468" s="0" t="n">
        <v>148.4623</v>
      </c>
      <c r="AB1468" s="0" t="n">
        <v>200.0564</v>
      </c>
      <c r="AC1468" s="0" t="n">
        <v>60.5811</v>
      </c>
      <c r="AD1468" s="1">
        <f>AA1468/SUM(AA1468:AC1468)</f>
        <v/>
      </c>
      <c r="AE1468" s="1">
        <f>AB1468/SUM(AA1468:AC1468)</f>
        <v/>
      </c>
      <c r="AF1468" s="1">
        <f>1-AD1468-AE1468</f>
        <v/>
      </c>
      <c r="AG1468" s="0">
        <f>(4*AD1468)/(-2*AD1468+12*AE1468+3)</f>
        <v/>
      </c>
      <c r="AH1468" s="0">
        <f>(9*AE1468)/(-2*AD1468+12*AE1468+3)</f>
        <v/>
      </c>
      <c r="AI1468" t="n">
        <v>-15.7828</v>
      </c>
      <c r="AJ1468" t="n">
        <v>58.1996</v>
      </c>
      <c r="AK1468" t="n">
        <v>3549.7141</v>
      </c>
      <c r="AR1468" s="0" t="n">
        <v>146.6194</v>
      </c>
      <c r="AS1468" s="0" t="n">
        <v>198.7821</v>
      </c>
      <c r="AT1468" s="0" t="n">
        <v>62.2488</v>
      </c>
      <c r="AU1468" s="1">
        <f>AR1468/SUM(AR1468:AT1468)</f>
        <v/>
      </c>
      <c r="AV1468" s="1">
        <f>AS1468/SUM(AR1468:AT1468)</f>
        <v/>
      </c>
      <c r="AW1468" s="1">
        <f>1-AU1468-AV1468</f>
        <v/>
      </c>
      <c r="AX1468" s="1" t="n"/>
      <c r="AY1468" s="0">
        <f>(4*AU1468)/(-2*AU1468+12*AV1468+3)</f>
        <v/>
      </c>
      <c r="AZ1468" s="0">
        <f>(9*AV1468)/(-2*AU1468+12*AV1468+3)</f>
        <v/>
      </c>
      <c r="BB1468" t="n">
        <v>-16.8402</v>
      </c>
      <c r="BC1468" t="n">
        <v>57.3529</v>
      </c>
      <c r="BD1468" t="n">
        <v>1.3546</v>
      </c>
      <c r="BE1468" t="n">
        <v>3590.8155</v>
      </c>
      <c r="BF1468" t="n">
        <v>0.6036</v>
      </c>
      <c r="CQ1468" s="0" t="n">
        <v>2</v>
      </c>
    </row>
    <row r="1469">
      <c r="A1469" s="0" t="n">
        <v>512</v>
      </c>
      <c r="B1469" s="0" t="n">
        <v>640</v>
      </c>
      <c r="C1469" s="0" t="n">
        <v>384</v>
      </c>
      <c r="D1469" s="1" t="n"/>
      <c r="E1469" s="0" t="n">
        <v>160.1748</v>
      </c>
      <c r="F1469" s="0" t="n">
        <v>219.3466</v>
      </c>
      <c r="G1469" s="0" t="n">
        <v>120.7434</v>
      </c>
      <c r="H1469" s="1">
        <f>E1469/SUM(E1469:G1469)</f>
        <v/>
      </c>
      <c r="I1469" s="1">
        <f>F1469/SUM(E1469:G1469)</f>
        <v/>
      </c>
      <c r="J1469" s="1">
        <f>1-H1469-I1469</f>
        <v/>
      </c>
      <c r="K1469" s="1" t="n"/>
      <c r="L1469" s="0">
        <f>(4*H1469)/(-2*H1469+12*I1469+3)</f>
        <v/>
      </c>
      <c r="M1469" s="0">
        <f>(9*I1469)/(-2*H1469+12*I1469+3)</f>
        <v/>
      </c>
      <c r="N1469" s="1">
        <f>SQRT(POWER(L1469-AG1469,2)+POWER(M1469-AH1469,2))</f>
        <v/>
      </c>
      <c r="O1469" s="1" t="n">
        <v>-24.9832</v>
      </c>
      <c r="P1469" s="1" t="n">
        <v>41.4066</v>
      </c>
      <c r="Q1469" t="n">
        <v>9.020200000000001</v>
      </c>
      <c r="R1469" t="n">
        <v>4424.3813</v>
      </c>
      <c r="S1469" s="0" t="n">
        <v>3.9935</v>
      </c>
      <c r="AA1469" s="0" t="n">
        <v>156.5337</v>
      </c>
      <c r="AB1469" s="0" t="n">
        <v>203.2859</v>
      </c>
      <c r="AC1469" s="0" t="n">
        <v>103.0779</v>
      </c>
      <c r="AD1469" s="1">
        <f>AA1469/SUM(AA1469:AC1469)</f>
        <v/>
      </c>
      <c r="AE1469" s="1">
        <f>AB1469/SUM(AA1469:AC1469)</f>
        <v/>
      </c>
      <c r="AF1469" s="1">
        <f>1-AD1469-AE1469</f>
        <v/>
      </c>
      <c r="AG1469" s="0">
        <f>(4*AD1469)/(-2*AD1469+12*AE1469+3)</f>
        <v/>
      </c>
      <c r="AH1469" s="0">
        <f>(9*AE1469)/(-2*AD1469+12*AE1469+3)</f>
        <v/>
      </c>
      <c r="AI1469" t="n">
        <v>-16.0088</v>
      </c>
      <c r="AJ1469" t="n">
        <v>42.3147</v>
      </c>
      <c r="AK1469" t="n">
        <v>4166.1231</v>
      </c>
      <c r="AR1469" s="0" t="n">
        <v>155.5994</v>
      </c>
      <c r="AS1469" s="0" t="n">
        <v>202.763</v>
      </c>
      <c r="AT1469" s="0" t="n">
        <v>102.1615</v>
      </c>
      <c r="AU1469" s="1">
        <f>AR1469/SUM(AR1469:AT1469)</f>
        <v/>
      </c>
      <c r="AV1469" s="1">
        <f>AS1469/SUM(AR1469:AT1469)</f>
        <v/>
      </c>
      <c r="AW1469" s="1">
        <f>1-AU1469-AV1469</f>
        <v/>
      </c>
      <c r="AX1469" s="1" t="n"/>
      <c r="AY1469" s="0">
        <f>(4*AU1469)/(-2*AU1469+12*AV1469+3)</f>
        <v/>
      </c>
      <c r="AZ1469" s="0">
        <f>(9*AV1469)/(-2*AU1469+12*AV1469+3)</f>
        <v/>
      </c>
      <c r="BB1469" t="n">
        <v>-16.3818</v>
      </c>
      <c r="BC1469" t="n">
        <v>42.5689</v>
      </c>
      <c r="BD1469" t="n">
        <v>0.4513</v>
      </c>
      <c r="BE1469" t="n">
        <v>4160.4933</v>
      </c>
      <c r="BF1469" t="n">
        <v>0.1705</v>
      </c>
      <c r="CQ1469" s="0" t="n">
        <v>2</v>
      </c>
    </row>
    <row r="1470">
      <c r="A1470" s="0" t="n">
        <v>512</v>
      </c>
      <c r="B1470" s="0" t="n">
        <v>640</v>
      </c>
      <c r="C1470" s="0" t="n">
        <v>512</v>
      </c>
      <c r="D1470" s="1" t="n"/>
      <c r="E1470" s="0" t="n">
        <v>176.4866</v>
      </c>
      <c r="F1470" s="0" t="n">
        <v>224.8206</v>
      </c>
      <c r="G1470" s="0" t="n">
        <v>212.214</v>
      </c>
      <c r="H1470" s="1">
        <f>E1470/SUM(E1470:G1470)</f>
        <v/>
      </c>
      <c r="I1470" s="1">
        <f>F1470/SUM(E1470:G1470)</f>
        <v/>
      </c>
      <c r="J1470" s="1">
        <f>1-H1470-I1470</f>
        <v/>
      </c>
      <c r="K1470" s="1" t="n"/>
      <c r="L1470" s="0">
        <f>(4*H1470)/(-2*H1470+12*I1470+3)</f>
        <v/>
      </c>
      <c r="M1470" s="0">
        <f>(9*I1470)/(-2*H1470+12*I1470+3)</f>
        <v/>
      </c>
      <c r="N1470" s="1">
        <f>SQRT(POWER(L1470-AG1470,2)+POWER(M1470-AH1470,2))</f>
        <v/>
      </c>
      <c r="O1470" s="1" t="n">
        <v>-24.7153</v>
      </c>
      <c r="P1470" s="1" t="n">
        <v>12.7148</v>
      </c>
      <c r="Q1470" t="n">
        <v>11.8741</v>
      </c>
      <c r="R1470" t="n">
        <v>6180.373</v>
      </c>
      <c r="S1470" s="0" t="n">
        <v>5.6887</v>
      </c>
      <c r="AA1470" s="0" t="n">
        <v>168.6107</v>
      </c>
      <c r="AB1470" s="0" t="n">
        <v>208.1181</v>
      </c>
      <c r="AC1470" s="0" t="n">
        <v>166.665</v>
      </c>
      <c r="AD1470" s="1">
        <f>AA1470/SUM(AA1470:AC1470)</f>
        <v/>
      </c>
      <c r="AE1470" s="1">
        <f>AB1470/SUM(AA1470:AC1470)</f>
        <v/>
      </c>
      <c r="AF1470" s="1">
        <f>1-AD1470-AE1470</f>
        <v/>
      </c>
      <c r="AG1470" s="0">
        <f>(4*AD1470)/(-2*AD1470+12*AE1470+3)</f>
        <v/>
      </c>
      <c r="AH1470" s="0">
        <f>(9*AE1470)/(-2*AD1470+12*AE1470+3)</f>
        <v/>
      </c>
      <c r="AI1470" t="n">
        <v>-16.326</v>
      </c>
      <c r="AJ1470" t="n">
        <v>21.1181</v>
      </c>
      <c r="AK1470" t="n">
        <v>5317.9582</v>
      </c>
      <c r="AR1470" s="0" t="n">
        <v>167.9406</v>
      </c>
      <c r="AS1470" s="0" t="n">
        <v>207.6045</v>
      </c>
      <c r="AT1470" s="0" t="n">
        <v>162.758</v>
      </c>
      <c r="AU1470" s="1">
        <f>AR1470/SUM(AR1470:AT1470)</f>
        <v/>
      </c>
      <c r="AV1470" s="1">
        <f>AS1470/SUM(AR1470:AT1470)</f>
        <v/>
      </c>
      <c r="AW1470" s="1">
        <f>1-AU1470-AV1470</f>
        <v/>
      </c>
      <c r="AX1470" s="1" t="n"/>
      <c r="AY1470" s="0">
        <f>(4*AU1470)/(-2*AU1470+12*AV1470+3)</f>
        <v/>
      </c>
      <c r="AZ1470" s="0">
        <f>(9*AV1470)/(-2*AU1470+12*AV1470+3)</f>
        <v/>
      </c>
      <c r="BB1470" t="n">
        <v>-16.1144</v>
      </c>
      <c r="BC1470" t="n">
        <v>22.2506</v>
      </c>
      <c r="BD1470" t="n">
        <v>1.1521</v>
      </c>
      <c r="BE1470" t="n">
        <v>5238.6636</v>
      </c>
      <c r="BF1470" t="n">
        <v>0.5026</v>
      </c>
      <c r="CQ1470" s="0" t="n">
        <v>2</v>
      </c>
    </row>
    <row r="1471">
      <c r="A1471" s="0" t="n">
        <v>512</v>
      </c>
      <c r="B1471" s="0" t="n">
        <v>640</v>
      </c>
      <c r="C1471" s="0" t="n">
        <v>640</v>
      </c>
      <c r="D1471" s="1" t="n"/>
      <c r="E1471" s="0" t="n">
        <v>198.5666</v>
      </c>
      <c r="F1471" s="0" t="n">
        <v>232.2445</v>
      </c>
      <c r="G1471" s="0" t="n">
        <v>330.9667</v>
      </c>
      <c r="H1471" s="1">
        <f>E1471/SUM(E1471:G1471)</f>
        <v/>
      </c>
      <c r="I1471" s="1">
        <f>F1471/SUM(E1471:G1471)</f>
        <v/>
      </c>
      <c r="J1471" s="1">
        <f>1-H1471-I1471</f>
        <v/>
      </c>
      <c r="K1471" s="1" t="n"/>
      <c r="L1471" s="0">
        <f>(4*H1471)/(-2*H1471+12*I1471+3)</f>
        <v/>
      </c>
      <c r="M1471" s="0">
        <f>(9*I1471)/(-2*H1471+12*I1471+3)</f>
        <v/>
      </c>
      <c r="N1471" s="1">
        <f>SQRT(POWER(L1471-AG1471,2)+POWER(M1471-AH1471,2))</f>
        <v/>
      </c>
      <c r="O1471" s="1" t="n">
        <v>-23.9985</v>
      </c>
      <c r="P1471" s="1" t="n">
        <v>-18.3377</v>
      </c>
      <c r="Q1471" t="n">
        <v>16.4387</v>
      </c>
      <c r="R1471" t="n">
        <v>10192.2003</v>
      </c>
      <c r="S1471" s="0" t="n">
        <v>6.9919</v>
      </c>
      <c r="AA1471" s="0" t="n">
        <v>184.9334</v>
      </c>
      <c r="AB1471" s="0" t="n">
        <v>214.6491</v>
      </c>
      <c r="AC1471" s="0" t="n">
        <v>252.6063</v>
      </c>
      <c r="AD1471" s="1">
        <f>AA1471/SUM(AA1471:AC1471)</f>
        <v/>
      </c>
      <c r="AE1471" s="1">
        <f>AB1471/SUM(AA1471:AC1471)</f>
        <v/>
      </c>
      <c r="AF1471" s="1">
        <f>1-AD1471-AE1471</f>
        <v/>
      </c>
      <c r="AG1471" s="0">
        <f>(4*AD1471)/(-2*AD1471+12*AE1471+3)</f>
        <v/>
      </c>
      <c r="AH1471" s="0">
        <f>(9*AE1471)/(-2*AD1471+12*AE1471+3)</f>
        <v/>
      </c>
      <c r="AI1471" t="n">
        <v>-16.7218</v>
      </c>
      <c r="AJ1471" t="n">
        <v>-3.5973</v>
      </c>
      <c r="AK1471" t="n">
        <v>7514.5008</v>
      </c>
      <c r="AR1471" s="0" t="n">
        <v>183.7468</v>
      </c>
      <c r="AS1471" s="0" t="n">
        <v>214.1317</v>
      </c>
      <c r="AT1471" s="0" t="n">
        <v>251.72</v>
      </c>
      <c r="AU1471" s="1">
        <f>AR1471/SUM(AR1471:AT1471)</f>
        <v/>
      </c>
      <c r="AV1471" s="1">
        <f>AS1471/SUM(AR1471:AT1471)</f>
        <v/>
      </c>
      <c r="AW1471" s="1">
        <f>1-AU1471-AV1471</f>
        <v/>
      </c>
      <c r="AX1471" s="1" t="n"/>
      <c r="AY1471" s="0">
        <f>(4*AU1471)/(-2*AU1471+12*AV1471+3)</f>
        <v/>
      </c>
      <c r="AZ1471" s="0">
        <f>(9*AV1471)/(-2*AU1471+12*AV1471+3)</f>
        <v/>
      </c>
      <c r="BB1471" t="n">
        <v>-17.242</v>
      </c>
      <c r="BC1471" t="n">
        <v>-3.4475</v>
      </c>
      <c r="BD1471" t="n">
        <v>0.5413</v>
      </c>
      <c r="BE1471" t="n">
        <v>7519.9641</v>
      </c>
      <c r="BF1471" t="n">
        <v>0.3849</v>
      </c>
      <c r="CQ1471" s="0" t="n">
        <v>2</v>
      </c>
    </row>
    <row r="1472">
      <c r="A1472" s="0" t="n">
        <v>512</v>
      </c>
      <c r="B1472" s="0" t="n">
        <v>640</v>
      </c>
      <c r="C1472" s="0" t="n">
        <v>768</v>
      </c>
      <c r="D1472" s="1" t="n"/>
      <c r="E1472" s="0" t="n">
        <v>225.907</v>
      </c>
      <c r="F1472" s="0" t="n">
        <v>241.3781</v>
      </c>
      <c r="G1472" s="0" t="n">
        <v>482.7699</v>
      </c>
      <c r="H1472" s="1">
        <f>E1472/SUM(E1472:G1472)</f>
        <v/>
      </c>
      <c r="I1472" s="1">
        <f>F1472/SUM(E1472:G1472)</f>
        <v/>
      </c>
      <c r="J1472" s="1">
        <f>1-H1472-I1472</f>
        <v/>
      </c>
      <c r="K1472" s="1" t="n"/>
      <c r="L1472" s="0">
        <f>(4*H1472)/(-2*H1472+12*I1472+3)</f>
        <v/>
      </c>
      <c r="M1472" s="0">
        <f>(9*I1472)/(-2*H1472+12*I1472+3)</f>
        <v/>
      </c>
      <c r="N1472" s="1">
        <f>SQRT(POWER(L1472-AG1472,2)+POWER(M1472-AH1472,2))</f>
        <v/>
      </c>
      <c r="O1472" s="1" t="n">
        <v>-23.7132</v>
      </c>
      <c r="P1472" s="1" t="n">
        <v>-50.7608</v>
      </c>
      <c r="Q1472" t="n">
        <v>21.7073</v>
      </c>
      <c r="R1472" t="n">
        <v>35803.5937</v>
      </c>
      <c r="S1472" s="0" t="n">
        <v>4.9395</v>
      </c>
      <c r="AA1472" s="0" t="n">
        <v>205.697</v>
      </c>
      <c r="AB1472" s="0" t="n">
        <v>222.9569</v>
      </c>
      <c r="AC1472" s="0" t="n">
        <v>361.9292</v>
      </c>
      <c r="AD1472" s="1">
        <f>AA1472/SUM(AA1472:AC1472)</f>
        <v/>
      </c>
      <c r="AE1472" s="1">
        <f>AB1472/SUM(AA1472:AC1472)</f>
        <v/>
      </c>
      <c r="AF1472" s="1">
        <f>1-AD1472-AE1472</f>
        <v/>
      </c>
      <c r="AG1472" s="0">
        <f>(4*AD1472)/(-2*AD1472+12*AE1472+3)</f>
        <v/>
      </c>
      <c r="AH1472" s="0">
        <f>(9*AE1472)/(-2*AD1472+12*AE1472+3)</f>
        <v/>
      </c>
      <c r="AI1472" t="n">
        <v>-17.1825</v>
      </c>
      <c r="AJ1472" t="n">
        <v>-30.0592</v>
      </c>
      <c r="AK1472" t="n">
        <v>12931.0699</v>
      </c>
      <c r="AR1472" s="0" t="n">
        <v>204.0146</v>
      </c>
      <c r="AS1472" s="0" t="n">
        <v>222.5217</v>
      </c>
      <c r="AT1472" s="0" t="n">
        <v>358.5216</v>
      </c>
      <c r="AU1472" s="1">
        <f>AR1472/SUM(AR1472:AT1472)</f>
        <v/>
      </c>
      <c r="AV1472" s="1">
        <f>AS1472/SUM(AR1472:AT1472)</f>
        <v/>
      </c>
      <c r="AW1472" s="1">
        <f>1-AU1472-AV1472</f>
        <v/>
      </c>
      <c r="AX1472" s="1" t="n"/>
      <c r="AY1472" s="0">
        <f>(4*AU1472)/(-2*AU1472+12*AV1472+3)</f>
        <v/>
      </c>
      <c r="AZ1472" s="0">
        <f>(9*AV1472)/(-2*AU1472+12*AV1472+3)</f>
        <v/>
      </c>
      <c r="BB1472" t="n">
        <v>-17.8006</v>
      </c>
      <c r="BC1472" t="n">
        <v>-29.2923</v>
      </c>
      <c r="BD1472" t="n">
        <v>0.9849</v>
      </c>
      <c r="BE1472" t="n">
        <v>12746.2352</v>
      </c>
      <c r="BF1472" t="n">
        <v>0.716</v>
      </c>
      <c r="CQ1472" s="0" t="n">
        <v>2</v>
      </c>
    </row>
    <row r="1473">
      <c r="A1473" s="0" t="n">
        <v>512</v>
      </c>
      <c r="B1473" s="0" t="n">
        <v>640</v>
      </c>
      <c r="C1473" s="0" t="n">
        <v>896</v>
      </c>
      <c r="D1473" s="1" t="n"/>
      <c r="E1473" s="0" t="n">
        <v>258.8308</v>
      </c>
      <c r="F1473" s="0" t="n">
        <v>252.6071</v>
      </c>
      <c r="G1473" s="0" t="n">
        <v>660.6743</v>
      </c>
      <c r="H1473" s="1">
        <f>E1473/SUM(E1473:G1473)</f>
        <v/>
      </c>
      <c r="I1473" s="1">
        <f>F1473/SUM(E1473:G1473)</f>
        <v/>
      </c>
      <c r="J1473" s="1">
        <f>1-H1473-I1473</f>
        <v/>
      </c>
      <c r="K1473" s="1" t="n"/>
      <c r="L1473" s="0">
        <f>(4*H1473)/(-2*H1473+12*I1473+3)</f>
        <v/>
      </c>
      <c r="M1473" s="0">
        <f>(9*I1473)/(-2*H1473+12*I1473+3)</f>
        <v/>
      </c>
      <c r="N1473" s="1">
        <f>SQRT(POWER(L1473-AG1473,2)+POWER(M1473-AH1473,2))</f>
        <v/>
      </c>
      <c r="O1473" s="1" t="n">
        <v>-23.2402</v>
      </c>
      <c r="P1473" s="1" t="n">
        <v>-81.29859999999999</v>
      </c>
      <c r="Q1473" t="n">
        <v>25.0651</v>
      </c>
      <c r="R1473" t="n">
        <v>4.391009636686238e+18</v>
      </c>
      <c r="S1473" s="0" t="n">
        <v>4.1949</v>
      </c>
      <c r="AA1473" s="0" t="n">
        <v>231.067</v>
      </c>
      <c r="AB1473" s="0" t="n">
        <v>233.1079</v>
      </c>
      <c r="AC1473" s="0" t="n">
        <v>495.506</v>
      </c>
      <c r="AD1473" s="1">
        <f>AA1473/SUM(AA1473:AC1473)</f>
        <v/>
      </c>
      <c r="AE1473" s="1">
        <f>AB1473/SUM(AA1473:AC1473)</f>
        <v/>
      </c>
      <c r="AF1473" s="1">
        <f>1-AD1473-AE1473</f>
        <v/>
      </c>
      <c r="AG1473" s="0">
        <f>(4*AD1473)/(-2*AD1473+12*AE1473+3)</f>
        <v/>
      </c>
      <c r="AH1473" s="0">
        <f>(9*AE1473)/(-2*AD1473+12*AE1473+3)</f>
        <v/>
      </c>
      <c r="AI1473" t="n">
        <v>-17.6958</v>
      </c>
      <c r="AJ1473" t="n">
        <v>-56.8544</v>
      </c>
      <c r="AK1473" t="n">
        <v>67029.4653</v>
      </c>
      <c r="AR1473" s="0" t="n">
        <v>231.0623</v>
      </c>
      <c r="AS1473" s="0" t="n">
        <v>233.9664</v>
      </c>
      <c r="AT1473" s="0" t="n">
        <v>490.5193</v>
      </c>
      <c r="AU1473" s="1">
        <f>AR1473/SUM(AR1473:AT1473)</f>
        <v/>
      </c>
      <c r="AV1473" s="1">
        <f>AS1473/SUM(AR1473:AT1473)</f>
        <v/>
      </c>
      <c r="AW1473" s="1">
        <f>1-AU1473-AV1473</f>
        <v/>
      </c>
      <c r="AX1473" s="1" t="n"/>
      <c r="AY1473" s="0">
        <f>(4*AU1473)/(-2*AU1473+12*AV1473+3)</f>
        <v/>
      </c>
      <c r="AZ1473" s="0">
        <f>(9*AV1473)/(-2*AU1473+12*AV1473+3)</f>
        <v/>
      </c>
      <c r="BB1473" t="n">
        <v>-17.6647</v>
      </c>
      <c r="BC1473" t="n">
        <v>-55.5246</v>
      </c>
      <c r="BD1473" t="n">
        <v>1.3301</v>
      </c>
      <c r="BE1473" t="n">
        <v>52679.9239</v>
      </c>
      <c r="BF1473" t="n">
        <v>0.1979</v>
      </c>
      <c r="CQ1473" s="0" t="n">
        <v>2</v>
      </c>
    </row>
    <row r="1474">
      <c r="A1474" s="0" t="n">
        <v>512</v>
      </c>
      <c r="B1474" s="0" t="n">
        <v>640</v>
      </c>
      <c r="C1474" s="0" t="n">
        <v>1023</v>
      </c>
      <c r="D1474" s="1" t="n"/>
      <c r="E1474" s="0" t="n">
        <v>296.3326</v>
      </c>
      <c r="F1474" s="0" t="n">
        <v>266.7122</v>
      </c>
      <c r="G1474" s="0" t="n">
        <v>862.756</v>
      </c>
      <c r="H1474" s="1">
        <f>E1474/SUM(E1474:G1474)</f>
        <v/>
      </c>
      <c r="I1474" s="1">
        <f>F1474/SUM(E1474:G1474)</f>
        <v/>
      </c>
      <c r="J1474" s="1">
        <f>1-H1474-I1474</f>
        <v/>
      </c>
      <c r="K1474" s="1" t="n"/>
      <c r="L1474" s="0">
        <f>(4*H1474)/(-2*H1474+12*I1474+3)</f>
        <v/>
      </c>
      <c r="M1474" s="0">
        <f>(9*I1474)/(-2*H1474+12*I1474+3)</f>
        <v/>
      </c>
      <c r="N1474" s="1">
        <f>SQRT(POWER(L1474-AG1474,2)+POWER(M1474-AH1474,2))</f>
        <v/>
      </c>
      <c r="O1474" s="1" t="n">
        <v>-23.348</v>
      </c>
      <c r="P1474" s="1" t="n">
        <v>-108.9603</v>
      </c>
      <c r="Q1474" t="n">
        <v>26.6178</v>
      </c>
      <c r="R1474" t="n">
        <v>4.391009636686238e+18</v>
      </c>
      <c r="S1474" s="0" t="n">
        <v>3.9895</v>
      </c>
      <c r="AA1474" s="0" t="n">
        <v>260.9342</v>
      </c>
      <c r="AB1474" s="0" t="n">
        <v>245.0583</v>
      </c>
      <c r="AC1474" s="0" t="n">
        <v>652.7609</v>
      </c>
      <c r="AD1474" s="1">
        <f>AA1474/SUM(AA1474:AC1474)</f>
        <v/>
      </c>
      <c r="AE1474" s="1">
        <f>AB1474/SUM(AA1474:AC1474)</f>
        <v/>
      </c>
      <c r="AF1474" s="1">
        <f>1-AD1474-AE1474</f>
        <v/>
      </c>
      <c r="AG1474" s="0">
        <f>(4*AD1474)/(-2*AD1474+12*AE1474+3)</f>
        <v/>
      </c>
      <c r="AH1474" s="0">
        <f>(9*AE1474)/(-2*AD1474+12*AE1474+3)</f>
        <v/>
      </c>
      <c r="AI1474" t="n">
        <v>-18.2476</v>
      </c>
      <c r="AJ1474" t="n">
        <v>-82.8357</v>
      </c>
      <c r="AK1474" t="n">
        <v>4.391009636686238e+18</v>
      </c>
      <c r="AR1474" s="0" t="n">
        <v>261.0426</v>
      </c>
      <c r="AS1474" s="0" t="n">
        <v>246.3922</v>
      </c>
      <c r="AT1474" s="0" t="n">
        <v>649.2128</v>
      </c>
      <c r="AU1474" s="1">
        <f>AR1474/SUM(AR1474:AT1474)</f>
        <v/>
      </c>
      <c r="AV1474" s="1">
        <f>AS1474/SUM(AR1474:AT1474)</f>
        <v/>
      </c>
      <c r="AW1474" s="1">
        <f>1-AU1474-AV1474</f>
        <v/>
      </c>
      <c r="AX1474" s="1" t="n"/>
      <c r="AY1474" s="0">
        <f>(4*AU1474)/(-2*AU1474+12*AV1474+3)</f>
        <v/>
      </c>
      <c r="AZ1474" s="0">
        <f>(9*AV1474)/(-2*AU1474+12*AV1474+3)</f>
        <v/>
      </c>
      <c r="BB1474" t="n">
        <v>-18.4739</v>
      </c>
      <c r="BC1474" t="n">
        <v>-81.7597</v>
      </c>
      <c r="BD1474" t="n">
        <v>1.0995</v>
      </c>
      <c r="BE1474" t="n">
        <v>4.391009636686238e+18</v>
      </c>
      <c r="BF1474" t="n">
        <v>0.2391</v>
      </c>
      <c r="CQ1474" s="0" t="n">
        <v>2</v>
      </c>
    </row>
    <row r="1475">
      <c r="A1475" s="0" t="n">
        <v>512</v>
      </c>
      <c r="B1475" s="0" t="n">
        <v>768</v>
      </c>
      <c r="C1475" s="0" t="n">
        <v>0</v>
      </c>
      <c r="D1475" s="1" t="n"/>
      <c r="E1475" s="0" t="n">
        <v>166.0722</v>
      </c>
      <c r="F1475" s="0" t="n">
        <v>296.8871</v>
      </c>
      <c r="G1475" s="0" t="n">
        <v>26.4271</v>
      </c>
      <c r="H1475" s="1">
        <f>E1475/SUM(E1475:G1475)</f>
        <v/>
      </c>
      <c r="I1475" s="1">
        <f>F1475/SUM(E1475:G1475)</f>
        <v/>
      </c>
      <c r="J1475" s="1">
        <f>1-H1475-I1475</f>
        <v/>
      </c>
      <c r="K1475" s="1" t="n"/>
      <c r="L1475" s="0">
        <f>(4*H1475)/(-2*H1475+12*I1475+3)</f>
        <v/>
      </c>
      <c r="M1475" s="0">
        <f>(9*I1475)/(-2*H1475+12*I1475+3)</f>
        <v/>
      </c>
      <c r="N1475" s="1">
        <f>SQRT(POWER(L1475-AG1475,2)+POWER(M1475-AH1475,2))</f>
        <v/>
      </c>
      <c r="O1475" s="1" t="n">
        <v>-53.6324</v>
      </c>
      <c r="P1475" s="1" t="n">
        <v>95.2364</v>
      </c>
      <c r="Q1475" t="n">
        <v>24.4876</v>
      </c>
      <c r="R1475" t="n">
        <v>3336.8826</v>
      </c>
      <c r="S1475" s="0" t="n">
        <v>5.2563</v>
      </c>
      <c r="AA1475" s="0" t="n">
        <v>184.03</v>
      </c>
      <c r="AB1475" s="0" t="n">
        <v>280.1874</v>
      </c>
      <c r="AC1475" s="0" t="n">
        <v>44.7866</v>
      </c>
      <c r="AD1475" s="1">
        <f>AA1475/SUM(AA1475:AC1475)</f>
        <v/>
      </c>
      <c r="AE1475" s="1">
        <f>AB1475/SUM(AA1475:AC1475)</f>
        <v/>
      </c>
      <c r="AF1475" s="1">
        <f>1-AD1475-AE1475</f>
        <v/>
      </c>
      <c r="AG1475" s="0">
        <f>(4*AD1475)/(-2*AD1475+12*AE1475+3)</f>
        <v/>
      </c>
      <c r="AH1475" s="0">
        <f>(9*AE1475)/(-2*AD1475+12*AE1475+3)</f>
        <v/>
      </c>
      <c r="AI1475" t="n">
        <v>-32.4898</v>
      </c>
      <c r="AJ1475" t="n">
        <v>82.88200000000001</v>
      </c>
      <c r="AK1475" t="n">
        <v>3325.8418</v>
      </c>
      <c r="AR1475" s="0" t="n">
        <v>182.7782</v>
      </c>
      <c r="AS1475" s="0" t="n">
        <v>278.662</v>
      </c>
      <c r="AT1475" s="0" t="n">
        <v>45.0613</v>
      </c>
      <c r="AU1475" s="1">
        <f>AR1475/SUM(AR1475:AT1475)</f>
        <v/>
      </c>
      <c r="AV1475" s="1">
        <f>AS1475/SUM(AR1475:AT1475)</f>
        <v/>
      </c>
      <c r="AW1475" s="1">
        <f>1-AU1475-AV1475</f>
        <v/>
      </c>
      <c r="AX1475" s="1" t="n"/>
      <c r="AY1475" s="0">
        <f>(4*AU1475)/(-2*AU1475+12*AV1475+3)</f>
        <v/>
      </c>
      <c r="AZ1475" s="0">
        <f>(9*AV1475)/(-2*AU1475+12*AV1475+3)</f>
        <v/>
      </c>
      <c r="BB1475" t="n">
        <v>-32.667</v>
      </c>
      <c r="BC1475" t="n">
        <v>82.5476</v>
      </c>
      <c r="BD1475" t="n">
        <v>0.3785</v>
      </c>
      <c r="BE1475" t="n">
        <v>3332.633</v>
      </c>
      <c r="BF1475" t="n">
        <v>0.1848</v>
      </c>
      <c r="CQ1475" s="0" t="n">
        <v>2</v>
      </c>
    </row>
    <row r="1476">
      <c r="A1476" s="0" t="n">
        <v>512</v>
      </c>
      <c r="B1476" s="0" t="n">
        <v>768</v>
      </c>
      <c r="C1476" s="0" t="n">
        <v>128</v>
      </c>
      <c r="D1476" s="1" t="n"/>
      <c r="E1476" s="0" t="n">
        <v>167.7077</v>
      </c>
      <c r="F1476" s="0" t="n">
        <v>298.2351</v>
      </c>
      <c r="G1476" s="0" t="n">
        <v>35.521</v>
      </c>
      <c r="H1476" s="1">
        <f>E1476/SUM(E1476:G1476)</f>
        <v/>
      </c>
      <c r="I1476" s="1">
        <f>F1476/SUM(E1476:G1476)</f>
        <v/>
      </c>
      <c r="J1476" s="1">
        <f>1-H1476-I1476</f>
        <v/>
      </c>
      <c r="K1476" s="1" t="n"/>
      <c r="L1476" s="0">
        <f>(4*H1476)/(-2*H1476+12*I1476+3)</f>
        <v/>
      </c>
      <c r="M1476" s="0">
        <f>(9*I1476)/(-2*H1476+12*I1476+3)</f>
        <v/>
      </c>
      <c r="N1476" s="1">
        <f>SQRT(POWER(L1476-AG1476,2)+POWER(M1476-AH1476,2))</f>
        <v/>
      </c>
      <c r="O1476" s="1" t="n">
        <v>-53.8124</v>
      </c>
      <c r="P1476" s="1" t="n">
        <v>92.242</v>
      </c>
      <c r="Q1476" t="n">
        <v>24.3025</v>
      </c>
      <c r="R1476" t="n">
        <v>3408.0146</v>
      </c>
      <c r="S1476" s="0" t="n">
        <v>5.3008</v>
      </c>
      <c r="AA1476" s="0" t="n">
        <v>185.2498</v>
      </c>
      <c r="AB1476" s="0" t="n">
        <v>280.6755</v>
      </c>
      <c r="AC1476" s="0" t="n">
        <v>51.2091</v>
      </c>
      <c r="AD1476" s="1">
        <f>AA1476/SUM(AA1476:AC1476)</f>
        <v/>
      </c>
      <c r="AE1476" s="1">
        <f>AB1476/SUM(AA1476:AC1476)</f>
        <v/>
      </c>
      <c r="AF1476" s="1">
        <f>1-AD1476-AE1476</f>
        <v/>
      </c>
      <c r="AG1476" s="0">
        <f>(4*AD1476)/(-2*AD1476+12*AE1476+3)</f>
        <v/>
      </c>
      <c r="AH1476" s="0">
        <f>(9*AE1476)/(-2*AD1476+12*AE1476+3)</f>
        <v/>
      </c>
      <c r="AI1476" t="n">
        <v>-32.4411</v>
      </c>
      <c r="AJ1476" t="n">
        <v>80.6713</v>
      </c>
      <c r="AK1476" t="n">
        <v>3379.9455</v>
      </c>
      <c r="AR1476" s="0" t="n">
        <v>183.543</v>
      </c>
      <c r="AS1476" s="0" t="n">
        <v>278.8969</v>
      </c>
      <c r="AT1476" s="0" t="n">
        <v>51.7499</v>
      </c>
      <c r="AU1476" s="1">
        <f>AR1476/SUM(AR1476:AT1476)</f>
        <v/>
      </c>
      <c r="AV1476" s="1">
        <f>AS1476/SUM(AR1476:AT1476)</f>
        <v/>
      </c>
      <c r="AW1476" s="1">
        <f>1-AU1476-AV1476</f>
        <v/>
      </c>
      <c r="AX1476" s="1" t="n"/>
      <c r="AY1476" s="0">
        <f>(4*AU1476)/(-2*AU1476+12*AV1476+3)</f>
        <v/>
      </c>
      <c r="AZ1476" s="0">
        <f>(9*AV1476)/(-2*AU1476+12*AV1476+3)</f>
        <v/>
      </c>
      <c r="BB1476" t="n">
        <v>-32.8625</v>
      </c>
      <c r="BC1476" t="n">
        <v>80.2277</v>
      </c>
      <c r="BD1476" t="n">
        <v>0.6119</v>
      </c>
      <c r="BE1476" t="n">
        <v>3392.3112</v>
      </c>
      <c r="BF1476" t="n">
        <v>0.2754</v>
      </c>
      <c r="CQ1476" s="0" t="n">
        <v>2</v>
      </c>
    </row>
    <row r="1477">
      <c r="A1477" s="0" t="n">
        <v>512</v>
      </c>
      <c r="B1477" s="0" t="n">
        <v>768</v>
      </c>
      <c r="C1477" s="0" t="n">
        <v>256</v>
      </c>
      <c r="D1477" s="1" t="n"/>
      <c r="E1477" s="0" t="n">
        <v>174.6765</v>
      </c>
      <c r="F1477" s="0" t="n">
        <v>300.9469</v>
      </c>
      <c r="G1477" s="0" t="n">
        <v>66.99630000000001</v>
      </c>
      <c r="H1477" s="1">
        <f>E1477/SUM(E1477:G1477)</f>
        <v/>
      </c>
      <c r="I1477" s="1">
        <f>F1477/SUM(E1477:G1477)</f>
        <v/>
      </c>
      <c r="J1477" s="1">
        <f>1-H1477-I1477</f>
        <v/>
      </c>
      <c r="K1477" s="1" t="n"/>
      <c r="L1477" s="0">
        <f>(4*H1477)/(-2*H1477+12*I1477+3)</f>
        <v/>
      </c>
      <c r="M1477" s="0">
        <f>(9*I1477)/(-2*H1477+12*I1477+3)</f>
        <v/>
      </c>
      <c r="N1477" s="1">
        <f>SQRT(POWER(L1477-AG1477,2)+POWER(M1477-AH1477,2))</f>
        <v/>
      </c>
      <c r="O1477" s="1" t="n">
        <v>-52.4863</v>
      </c>
      <c r="P1477" s="1" t="n">
        <v>81.6574</v>
      </c>
      <c r="Q1477" t="n">
        <v>22.021</v>
      </c>
      <c r="R1477" t="n">
        <v>3654.0652</v>
      </c>
      <c r="S1477" s="0" t="n">
        <v>5.2882</v>
      </c>
      <c r="AA1477" s="0" t="n">
        <v>189.6349</v>
      </c>
      <c r="AB1477" s="0" t="n">
        <v>282.43</v>
      </c>
      <c r="AC1477" s="0" t="n">
        <v>74.297</v>
      </c>
      <c r="AD1477" s="1">
        <f>AA1477/SUM(AA1477:AC1477)</f>
        <v/>
      </c>
      <c r="AE1477" s="1">
        <f>AB1477/SUM(AA1477:AC1477)</f>
        <v/>
      </c>
      <c r="AF1477" s="1">
        <f>1-AD1477-AE1477</f>
        <v/>
      </c>
      <c r="AG1477" s="0">
        <f>(4*AD1477)/(-2*AD1477+12*AE1477+3)</f>
        <v/>
      </c>
      <c r="AH1477" s="0">
        <f>(9*AE1477)/(-2*AD1477+12*AE1477+3)</f>
        <v/>
      </c>
      <c r="AI1477" t="n">
        <v>-32.272</v>
      </c>
      <c r="AJ1477" t="n">
        <v>72.922</v>
      </c>
      <c r="AK1477" t="n">
        <v>3583.2363</v>
      </c>
      <c r="AR1477" s="0" t="n">
        <v>188.9485</v>
      </c>
      <c r="AS1477" s="0" t="n">
        <v>280.9455</v>
      </c>
      <c r="AT1477" s="0" t="n">
        <v>74.2814</v>
      </c>
      <c r="AU1477" s="1">
        <f>AR1477/SUM(AR1477:AT1477)</f>
        <v/>
      </c>
      <c r="AV1477" s="1">
        <f>AS1477/SUM(AR1477:AT1477)</f>
        <v/>
      </c>
      <c r="AW1477" s="1">
        <f>1-AU1477-AV1477</f>
        <v/>
      </c>
      <c r="AX1477" s="1" t="n"/>
      <c r="AY1477" s="0">
        <f>(4*AU1477)/(-2*AU1477+12*AV1477+3)</f>
        <v/>
      </c>
      <c r="AZ1477" s="0">
        <f>(9*AV1477)/(-2*AU1477+12*AV1477+3)</f>
        <v/>
      </c>
      <c r="BB1477" t="n">
        <v>-32.0004</v>
      </c>
      <c r="BC1477" t="n">
        <v>72.6078</v>
      </c>
      <c r="BD1477" t="n">
        <v>0.4154</v>
      </c>
      <c r="BE1477" t="n">
        <v>3584.8168</v>
      </c>
      <c r="BF1477" t="n">
        <v>0.1475</v>
      </c>
      <c r="CQ1477" s="0" t="n">
        <v>2</v>
      </c>
    </row>
    <row r="1478">
      <c r="A1478" s="0" t="n">
        <v>512</v>
      </c>
      <c r="B1478" s="0" t="n">
        <v>768</v>
      </c>
      <c r="C1478" s="0" t="n">
        <v>384</v>
      </c>
      <c r="D1478" s="1" t="n"/>
      <c r="E1478" s="0" t="n">
        <v>185.1592</v>
      </c>
      <c r="F1478" s="0" t="n">
        <v>304.4302</v>
      </c>
      <c r="G1478" s="0" t="n">
        <v>128.8846</v>
      </c>
      <c r="H1478" s="1">
        <f>E1478/SUM(E1478:G1478)</f>
        <v/>
      </c>
      <c r="I1478" s="1">
        <f>F1478/SUM(E1478:G1478)</f>
        <v/>
      </c>
      <c r="J1478" s="1">
        <f>1-H1478-I1478</f>
        <v/>
      </c>
      <c r="K1478" s="1" t="n"/>
      <c r="L1478" s="0">
        <f>(4*H1478)/(-2*H1478+12*I1478+3)</f>
        <v/>
      </c>
      <c r="M1478" s="0">
        <f>(9*I1478)/(-2*H1478+12*I1478+3)</f>
        <v/>
      </c>
      <c r="N1478" s="1">
        <f>SQRT(POWER(L1478-AG1478,2)+POWER(M1478-AH1478,2))</f>
        <v/>
      </c>
      <c r="O1478" s="1" t="n">
        <v>-51.5294</v>
      </c>
      <c r="P1478" s="1" t="n">
        <v>62.1937</v>
      </c>
      <c r="Q1478" t="n">
        <v>19.7418</v>
      </c>
      <c r="R1478" t="n">
        <v>4235.1411</v>
      </c>
      <c r="S1478" s="0" t="n">
        <v>5.7697</v>
      </c>
      <c r="AA1478" s="0" t="n">
        <v>197.7062</v>
      </c>
      <c r="AB1478" s="0" t="n">
        <v>285.6595</v>
      </c>
      <c r="AC1478" s="0" t="n">
        <v>116.7938</v>
      </c>
      <c r="AD1478" s="1">
        <f>AA1478/SUM(AA1478:AC1478)</f>
        <v/>
      </c>
      <c r="AE1478" s="1">
        <f>AB1478/SUM(AA1478:AC1478)</f>
        <v/>
      </c>
      <c r="AF1478" s="1">
        <f>1-AD1478-AE1478</f>
        <v/>
      </c>
      <c r="AG1478" s="0">
        <f>(4*AD1478)/(-2*AD1478+12*AE1478+3)</f>
        <v/>
      </c>
      <c r="AH1478" s="0">
        <f>(9*AE1478)/(-2*AD1478+12*AE1478+3)</f>
        <v/>
      </c>
      <c r="AI1478" t="n">
        <v>-31.984</v>
      </c>
      <c r="AJ1478" t="n">
        <v>59.4153</v>
      </c>
      <c r="AK1478" t="n">
        <v>3997.8252</v>
      </c>
      <c r="AR1478" s="0" t="n">
        <v>197.2224</v>
      </c>
      <c r="AS1478" s="0" t="n">
        <v>284.4725</v>
      </c>
      <c r="AT1478" s="0" t="n">
        <v>116.2051</v>
      </c>
      <c r="AU1478" s="1">
        <f>AR1478/SUM(AR1478:AT1478)</f>
        <v/>
      </c>
      <c r="AV1478" s="1">
        <f>AS1478/SUM(AR1478:AT1478)</f>
        <v/>
      </c>
      <c r="AW1478" s="1">
        <f>1-AU1478-AV1478</f>
        <v/>
      </c>
      <c r="AX1478" s="1" t="n"/>
      <c r="AY1478" s="0">
        <f>(4*AU1478)/(-2*AU1478+12*AV1478+3)</f>
        <v/>
      </c>
      <c r="AZ1478" s="0">
        <f>(9*AV1478)/(-2*AU1478+12*AV1478+3)</f>
        <v/>
      </c>
      <c r="BB1478" t="n">
        <v>-31.6686</v>
      </c>
      <c r="BC1478" t="n">
        <v>59.3117</v>
      </c>
      <c r="BD1478" t="n">
        <v>0.332</v>
      </c>
      <c r="BE1478" t="n">
        <v>3993.9491</v>
      </c>
      <c r="BF1478" t="n">
        <v>0.1323</v>
      </c>
      <c r="CQ1478" s="0" t="n">
        <v>2</v>
      </c>
    </row>
    <row r="1479">
      <c r="A1479" s="0" t="n">
        <v>512</v>
      </c>
      <c r="B1479" s="0" t="n">
        <v>768</v>
      </c>
      <c r="C1479" s="0" t="n">
        <v>512</v>
      </c>
      <c r="D1479" s="1" t="n"/>
      <c r="E1479" s="0" t="n">
        <v>201.4353</v>
      </c>
      <c r="F1479" s="0" t="n">
        <v>309.8241</v>
      </c>
      <c r="G1479" s="0" t="n">
        <v>220.2822</v>
      </c>
      <c r="H1479" s="1">
        <f>E1479/SUM(E1479:G1479)</f>
        <v/>
      </c>
      <c r="I1479" s="1">
        <f>F1479/SUM(E1479:G1479)</f>
        <v/>
      </c>
      <c r="J1479" s="1">
        <f>1-H1479-I1479</f>
        <v/>
      </c>
      <c r="K1479" s="1" t="n"/>
      <c r="L1479" s="0">
        <f>(4*H1479)/(-2*H1479+12*I1479+3)</f>
        <v/>
      </c>
      <c r="M1479" s="0">
        <f>(9*I1479)/(-2*H1479+12*I1479+3)</f>
        <v/>
      </c>
      <c r="N1479" s="1">
        <f>SQRT(POWER(L1479-AG1479,2)+POWER(M1479-AH1479,2))</f>
        <v/>
      </c>
      <c r="O1479" s="1" t="n">
        <v>-49.8668</v>
      </c>
      <c r="P1479" s="1" t="n">
        <v>36.4098</v>
      </c>
      <c r="Q1479" t="n">
        <v>18.7935</v>
      </c>
      <c r="R1479" t="n">
        <v>5328.3047</v>
      </c>
      <c r="S1479" s="0" t="n">
        <v>6.5147</v>
      </c>
      <c r="AA1479" s="0" t="n">
        <v>209.7832</v>
      </c>
      <c r="AB1479" s="0" t="n">
        <v>290.4917</v>
      </c>
      <c r="AC1479" s="0" t="n">
        <v>180.3809</v>
      </c>
      <c r="AD1479" s="1">
        <f>AA1479/SUM(AA1479:AC1479)</f>
        <v/>
      </c>
      <c r="AE1479" s="1">
        <f>AB1479/SUM(AA1479:AC1479)</f>
        <v/>
      </c>
      <c r="AF1479" s="1">
        <f>1-AD1479-AE1479</f>
        <v/>
      </c>
      <c r="AG1479" s="0">
        <f>(4*AD1479)/(-2*AD1479+12*AE1479+3)</f>
        <v/>
      </c>
      <c r="AH1479" s="0">
        <f>(9*AE1479)/(-2*AD1479+12*AE1479+3)</f>
        <v/>
      </c>
      <c r="AI1479" t="n">
        <v>-31.6028</v>
      </c>
      <c r="AJ1479" t="n">
        <v>40.8394</v>
      </c>
      <c r="AK1479" t="n">
        <v>4729.7465</v>
      </c>
      <c r="AR1479" s="0" t="n">
        <v>209.3924</v>
      </c>
      <c r="AS1479" s="0" t="n">
        <v>289.2103</v>
      </c>
      <c r="AT1479" s="0" t="n">
        <v>179.6447</v>
      </c>
      <c r="AU1479" s="1">
        <f>AR1479/SUM(AR1479:AT1479)</f>
        <v/>
      </c>
      <c r="AV1479" s="1">
        <f>AS1479/SUM(AR1479:AT1479)</f>
        <v/>
      </c>
      <c r="AW1479" s="1">
        <f>1-AU1479-AV1479</f>
        <v/>
      </c>
      <c r="AX1479" s="1" t="n"/>
      <c r="AY1479" s="0">
        <f>(4*AU1479)/(-2*AU1479+12*AV1479+3)</f>
        <v/>
      </c>
      <c r="AZ1479" s="0">
        <f>(9*AV1479)/(-2*AU1479+12*AV1479+3)</f>
        <v/>
      </c>
      <c r="BB1479" t="n">
        <v>-31.1725</v>
      </c>
      <c r="BC1479" t="n">
        <v>40.6986</v>
      </c>
      <c r="BD1479" t="n">
        <v>0.4528</v>
      </c>
      <c r="BE1479" t="n">
        <v>4725.9606</v>
      </c>
      <c r="BF1479" t="n">
        <v>0.1707</v>
      </c>
      <c r="CQ1479" s="0" t="n">
        <v>2</v>
      </c>
    </row>
    <row r="1480">
      <c r="A1480" s="0" t="n">
        <v>512</v>
      </c>
      <c r="B1480" s="0" t="n">
        <v>768</v>
      </c>
      <c r="C1480" s="0" t="n">
        <v>640</v>
      </c>
      <c r="D1480" s="1" t="n"/>
      <c r="E1480" s="0" t="n">
        <v>223.5916</v>
      </c>
      <c r="F1480" s="0" t="n">
        <v>317.3045</v>
      </c>
      <c r="G1480" s="0" t="n">
        <v>339.1535</v>
      </c>
      <c r="H1480" s="1">
        <f>E1480/SUM(E1480:G1480)</f>
        <v/>
      </c>
      <c r="I1480" s="1">
        <f>F1480/SUM(E1480:G1480)</f>
        <v/>
      </c>
      <c r="J1480" s="1">
        <f>1-H1480-I1480</f>
        <v/>
      </c>
      <c r="K1480" s="1" t="n"/>
      <c r="L1480" s="0">
        <f>(4*H1480)/(-2*H1480+12*I1480+3)</f>
        <v/>
      </c>
      <c r="M1480" s="0">
        <f>(9*I1480)/(-2*H1480+12*I1480+3)</f>
        <v/>
      </c>
      <c r="N1480" s="1">
        <f>SQRT(POWER(L1480-AG1480,2)+POWER(M1480-AH1480,2))</f>
        <v/>
      </c>
      <c r="O1480" s="1" t="n">
        <v>-47.614</v>
      </c>
      <c r="P1480" s="1" t="n">
        <v>7.295</v>
      </c>
      <c r="Q1480" t="n">
        <v>19.8328</v>
      </c>
      <c r="R1480" t="n">
        <v>7361.4826</v>
      </c>
      <c r="S1480" s="0" t="n">
        <v>7.5026</v>
      </c>
      <c r="AA1480" s="0" t="n">
        <v>226.1059</v>
      </c>
      <c r="AB1480" s="0" t="n">
        <v>297.0227</v>
      </c>
      <c r="AC1480" s="0" t="n">
        <v>266.3222</v>
      </c>
      <c r="AD1480" s="1">
        <f>AA1480/SUM(AA1480:AC1480)</f>
        <v/>
      </c>
      <c r="AE1480" s="1">
        <f>AB1480/SUM(AA1480:AC1480)</f>
        <v/>
      </c>
      <c r="AF1480" s="1">
        <f>1-AD1480-AE1480</f>
        <v/>
      </c>
      <c r="AG1480" s="0">
        <f>(4*AD1480)/(-2*AD1480+12*AE1480+3)</f>
        <v/>
      </c>
      <c r="AH1480" s="0">
        <f>(9*AE1480)/(-2*AD1480+12*AE1480+3)</f>
        <v/>
      </c>
      <c r="AI1480" t="n">
        <v>-31.1677</v>
      </c>
      <c r="AJ1480" t="n">
        <v>18.3792</v>
      </c>
      <c r="AK1480" t="n">
        <v>5979.5797</v>
      </c>
      <c r="AR1480" s="0" t="n">
        <v>225.3068</v>
      </c>
      <c r="AS1480" s="0" t="n">
        <v>295.7711</v>
      </c>
      <c r="AT1480" s="0" t="n">
        <v>267.3512</v>
      </c>
      <c r="AU1480" s="1">
        <f>AR1480/SUM(AR1480:AT1480)</f>
        <v/>
      </c>
      <c r="AV1480" s="1">
        <f>AS1480/SUM(AR1480:AT1480)</f>
        <v/>
      </c>
      <c r="AW1480" s="1">
        <f>1-AU1480-AV1480</f>
        <v/>
      </c>
      <c r="AX1480" s="1" t="n"/>
      <c r="AY1480" s="0">
        <f>(4*AU1480)/(-2*AU1480+12*AV1480+3)</f>
        <v/>
      </c>
      <c r="AZ1480" s="0">
        <f>(9*AV1480)/(-2*AU1480+12*AV1480+3)</f>
        <v/>
      </c>
      <c r="BB1480" t="n">
        <v>-31.1968</v>
      </c>
      <c r="BC1480" t="n">
        <v>17.7881</v>
      </c>
      <c r="BD1480" t="n">
        <v>0.5918</v>
      </c>
      <c r="BE1480" t="n">
        <v>6020.159</v>
      </c>
      <c r="BF1480" t="n">
        <v>0.2592</v>
      </c>
      <c r="CQ1480" s="0" t="n">
        <v>2</v>
      </c>
    </row>
    <row r="1481">
      <c r="A1481" s="0" t="n">
        <v>512</v>
      </c>
      <c r="B1481" s="0" t="n">
        <v>768</v>
      </c>
      <c r="C1481" s="0" t="n">
        <v>768</v>
      </c>
      <c r="D1481" s="1" t="n"/>
      <c r="E1481" s="0" t="n">
        <v>250.8578</v>
      </c>
      <c r="F1481" s="0" t="n">
        <v>326.3348</v>
      </c>
      <c r="G1481" s="0" t="n">
        <v>490.8647</v>
      </c>
      <c r="H1481" s="1">
        <f>E1481/SUM(E1481:G1481)</f>
        <v/>
      </c>
      <c r="I1481" s="1">
        <f>F1481/SUM(E1481:G1481)</f>
        <v/>
      </c>
      <c r="J1481" s="1">
        <f>1-H1481-I1481</f>
        <v/>
      </c>
      <c r="K1481" s="1" t="n"/>
      <c r="L1481" s="0">
        <f>(4*H1481)/(-2*H1481+12*I1481+3)</f>
        <v/>
      </c>
      <c r="M1481" s="0">
        <f>(9*I1481)/(-2*H1481+12*I1481+3)</f>
        <v/>
      </c>
      <c r="N1481" s="1">
        <f>SQRT(POWER(L1481-AG1481,2)+POWER(M1481-AH1481,2))</f>
        <v/>
      </c>
      <c r="O1481" s="1" t="n">
        <v>-45.6246</v>
      </c>
      <c r="P1481" s="1" t="n">
        <v>-24.3586</v>
      </c>
      <c r="Q1481" t="n">
        <v>23.1735</v>
      </c>
      <c r="R1481" t="n">
        <v>12411.276</v>
      </c>
      <c r="S1481" s="0" t="n">
        <v>7.2684</v>
      </c>
      <c r="AA1481" s="0" t="n">
        <v>246.8695</v>
      </c>
      <c r="AB1481" s="0" t="n">
        <v>305.3305</v>
      </c>
      <c r="AC1481" s="0" t="n">
        <v>375.6451</v>
      </c>
      <c r="AD1481" s="1">
        <f>AA1481/SUM(AA1481:AC1481)</f>
        <v/>
      </c>
      <c r="AE1481" s="1">
        <f>AB1481/SUM(AA1481:AC1481)</f>
        <v/>
      </c>
      <c r="AF1481" s="1">
        <f>1-AD1481-AE1481</f>
        <v/>
      </c>
      <c r="AG1481" s="0">
        <f>(4*AD1481)/(-2*AD1481+12*AE1481+3)</f>
        <v/>
      </c>
      <c r="AH1481" s="0">
        <f>(9*AE1481)/(-2*AD1481+12*AE1481+3)</f>
        <v/>
      </c>
      <c r="AI1481" t="n">
        <v>-30.7215</v>
      </c>
      <c r="AJ1481" t="n">
        <v>-6.6129</v>
      </c>
      <c r="AK1481" t="n">
        <v>8255.1872</v>
      </c>
      <c r="AR1481" s="0" t="n">
        <v>245.6638</v>
      </c>
      <c r="AS1481" s="0" t="n">
        <v>303.8206</v>
      </c>
      <c r="AT1481" s="0" t="n">
        <v>375.0321</v>
      </c>
      <c r="AU1481" s="1">
        <f>AR1481/SUM(AR1481:AT1481)</f>
        <v/>
      </c>
      <c r="AV1481" s="1">
        <f>AS1481/SUM(AR1481:AT1481)</f>
        <v/>
      </c>
      <c r="AW1481" s="1">
        <f>1-AU1481-AV1481</f>
        <v/>
      </c>
      <c r="AX1481" s="1" t="n"/>
      <c r="AY1481" s="0">
        <f>(4*AU1481)/(-2*AU1481+12*AV1481+3)</f>
        <v/>
      </c>
      <c r="AZ1481" s="0">
        <f>(9*AV1481)/(-2*AU1481+12*AV1481+3)</f>
        <v/>
      </c>
      <c r="BB1481" t="n">
        <v>-30.7507</v>
      </c>
      <c r="BC1481" t="n">
        <v>-6.8796</v>
      </c>
      <c r="BD1481" t="n">
        <v>0.2682</v>
      </c>
      <c r="BE1481" t="n">
        <v>8294.4</v>
      </c>
      <c r="BF1481" t="n">
        <v>0.1681</v>
      </c>
      <c r="CQ1481" s="0" t="n">
        <v>2</v>
      </c>
    </row>
    <row r="1482">
      <c r="A1482" s="0" t="n">
        <v>512</v>
      </c>
      <c r="B1482" s="0" t="n">
        <v>768</v>
      </c>
      <c r="C1482" s="0" t="n">
        <v>896</v>
      </c>
      <c r="D1482" s="1" t="n"/>
      <c r="E1482" s="0" t="n">
        <v>283.6709</v>
      </c>
      <c r="F1482" s="0" t="n">
        <v>337.417</v>
      </c>
      <c r="G1482" s="0" t="n">
        <v>668.4249</v>
      </c>
      <c r="H1482" s="1">
        <f>E1482/SUM(E1482:G1482)</f>
        <v/>
      </c>
      <c r="I1482" s="1">
        <f>F1482/SUM(E1482:G1482)</f>
        <v/>
      </c>
      <c r="J1482" s="1">
        <f>1-H1482-I1482</f>
        <v/>
      </c>
      <c r="K1482" s="1" t="n"/>
      <c r="L1482" s="0">
        <f>(4*H1482)/(-2*H1482+12*I1482+3)</f>
        <v/>
      </c>
      <c r="M1482" s="0">
        <f>(9*I1482)/(-2*H1482+12*I1482+3)</f>
        <v/>
      </c>
      <c r="N1482" s="1">
        <f>SQRT(POWER(L1482-AG1482,2)+POWER(M1482-AH1482,2))</f>
        <v/>
      </c>
      <c r="O1482" s="1" t="n">
        <v>-43.4774</v>
      </c>
      <c r="P1482" s="1" t="n">
        <v>-55.3145</v>
      </c>
      <c r="Q1482" t="n">
        <v>26.0185</v>
      </c>
      <c r="R1482" t="n">
        <v>47704.722</v>
      </c>
      <c r="S1482" s="0" t="n">
        <v>5.7108</v>
      </c>
      <c r="AA1482" s="0" t="n">
        <v>272.2396</v>
      </c>
      <c r="AB1482" s="0" t="n">
        <v>315.4815</v>
      </c>
      <c r="AC1482" s="0" t="n">
        <v>509.2219</v>
      </c>
      <c r="AD1482" s="1">
        <f>AA1482/SUM(AA1482:AC1482)</f>
        <v/>
      </c>
      <c r="AE1482" s="1">
        <f>AB1482/SUM(AA1482:AC1482)</f>
        <v/>
      </c>
      <c r="AF1482" s="1">
        <f>1-AD1482-AE1482</f>
        <v/>
      </c>
      <c r="AG1482" s="0">
        <f>(4*AD1482)/(-2*AD1482+12*AE1482+3)</f>
        <v/>
      </c>
      <c r="AH1482" s="0">
        <f>(9*AE1482)/(-2*AD1482+12*AE1482+3)</f>
        <v/>
      </c>
      <c r="AI1482" t="n">
        <v>-30.3032</v>
      </c>
      <c r="AJ1482" t="n">
        <v>-32.8779</v>
      </c>
      <c r="AK1482" t="n">
        <v>13569.0745</v>
      </c>
      <c r="AR1482" s="0" t="n">
        <v>271.52</v>
      </c>
      <c r="AS1482" s="0" t="n">
        <v>315.1572</v>
      </c>
      <c r="AT1482" s="0" t="n">
        <v>503.325</v>
      </c>
      <c r="AU1482" s="1">
        <f>AR1482/SUM(AR1482:AT1482)</f>
        <v/>
      </c>
      <c r="AV1482" s="1">
        <f>AS1482/SUM(AR1482:AT1482)</f>
        <v/>
      </c>
      <c r="AW1482" s="1">
        <f>1-AU1482-AV1482</f>
        <v/>
      </c>
      <c r="AX1482" s="1" t="n"/>
      <c r="AY1482" s="0">
        <f>(4*AU1482)/(-2*AU1482+12*AV1482+3)</f>
        <v/>
      </c>
      <c r="AZ1482" s="0">
        <f>(9*AV1482)/(-2*AU1482+12*AV1482+3)</f>
        <v/>
      </c>
      <c r="BB1482" t="n">
        <v>-30.1408</v>
      </c>
      <c r="BC1482" t="n">
        <v>-31.7877</v>
      </c>
      <c r="BD1482" t="n">
        <v>1.1022</v>
      </c>
      <c r="BE1482" t="n">
        <v>13187.5435</v>
      </c>
      <c r="BF1482" t="n">
        <v>0.3739</v>
      </c>
      <c r="CQ1482" s="0" t="n">
        <v>2</v>
      </c>
    </row>
    <row r="1483">
      <c r="A1483" s="0" t="n">
        <v>512</v>
      </c>
      <c r="B1483" s="0" t="n">
        <v>768</v>
      </c>
      <c r="C1483" s="0" t="n">
        <v>1023</v>
      </c>
      <c r="D1483" s="1" t="n"/>
      <c r="E1483" s="0" t="n">
        <v>321.1221</v>
      </c>
      <c r="F1483" s="0" t="n">
        <v>351.1439</v>
      </c>
      <c r="G1483" s="0" t="n">
        <v>870.9523</v>
      </c>
      <c r="H1483" s="1">
        <f>E1483/SUM(E1483:G1483)</f>
        <v/>
      </c>
      <c r="I1483" s="1">
        <f>F1483/SUM(E1483:G1483)</f>
        <v/>
      </c>
      <c r="J1483" s="1">
        <f>1-H1483-I1483</f>
        <v/>
      </c>
      <c r="K1483" s="1" t="n"/>
      <c r="L1483" s="0">
        <f>(4*H1483)/(-2*H1483+12*I1483+3)</f>
        <v/>
      </c>
      <c r="M1483" s="0">
        <f>(9*I1483)/(-2*H1483+12*I1483+3)</f>
        <v/>
      </c>
      <c r="N1483" s="1">
        <f>SQRT(POWER(L1483-AG1483,2)+POWER(M1483-AH1483,2))</f>
        <v/>
      </c>
      <c r="O1483" s="1" t="n">
        <v>-41.8937</v>
      </c>
      <c r="P1483" s="1" t="n">
        <v>-84.47880000000001</v>
      </c>
      <c r="Q1483" t="n">
        <v>27.963</v>
      </c>
      <c r="R1483" t="n">
        <v>4.391009636686238e+18</v>
      </c>
      <c r="S1483" s="0" t="n">
        <v>5.0086</v>
      </c>
      <c r="AA1483" s="0" t="n">
        <v>302.1068</v>
      </c>
      <c r="AB1483" s="0" t="n">
        <v>327.4318</v>
      </c>
      <c r="AC1483" s="0" t="n">
        <v>666.4768</v>
      </c>
      <c r="AD1483" s="1">
        <f>AA1483/SUM(AA1483:AC1483)</f>
        <v/>
      </c>
      <c r="AE1483" s="1">
        <f>AB1483/SUM(AA1483:AC1483)</f>
        <v/>
      </c>
      <c r="AF1483" s="1">
        <f>1-AD1483-AE1483</f>
        <v/>
      </c>
      <c r="AG1483" s="0">
        <f>(4*AD1483)/(-2*AD1483+12*AE1483+3)</f>
        <v/>
      </c>
      <c r="AH1483" s="0">
        <f>(9*AE1483)/(-2*AD1483+12*AE1483+3)</f>
        <v/>
      </c>
      <c r="AI1483" t="n">
        <v>-29.9451</v>
      </c>
      <c r="AJ1483" t="n">
        <v>-59.1973</v>
      </c>
      <c r="AK1483" t="n">
        <v>46819.7149</v>
      </c>
      <c r="AR1483" s="0" t="n">
        <v>301.8523</v>
      </c>
      <c r="AS1483" s="0" t="n">
        <v>327.9243</v>
      </c>
      <c r="AT1483" s="0" t="n">
        <v>663.6144</v>
      </c>
      <c r="AU1483" s="1">
        <f>AR1483/SUM(AR1483:AT1483)</f>
        <v/>
      </c>
      <c r="AV1483" s="1">
        <f>AS1483/SUM(AR1483:AT1483)</f>
        <v/>
      </c>
      <c r="AW1483" s="1">
        <f>1-AU1483-AV1483</f>
        <v/>
      </c>
      <c r="AX1483" s="1" t="n"/>
      <c r="AY1483" s="0">
        <f>(4*AU1483)/(-2*AU1483+12*AV1483+3)</f>
        <v/>
      </c>
      <c r="AZ1483" s="0">
        <f>(9*AV1483)/(-2*AU1483+12*AV1483+3)</f>
        <v/>
      </c>
      <c r="BB1483" t="n">
        <v>-30.0694</v>
      </c>
      <c r="BC1483" t="n">
        <v>-58.5438</v>
      </c>
      <c r="BD1483" t="n">
        <v>0.6652</v>
      </c>
      <c r="BE1483" t="n">
        <v>43667.7864</v>
      </c>
      <c r="BF1483" t="n">
        <v>0.1691</v>
      </c>
      <c r="CQ1483" s="0" t="n">
        <v>2</v>
      </c>
    </row>
    <row r="1484">
      <c r="A1484" s="0" t="n">
        <v>512</v>
      </c>
      <c r="B1484" s="0" t="n">
        <v>896</v>
      </c>
      <c r="C1484" s="0" t="n">
        <v>0</v>
      </c>
      <c r="D1484" s="1" t="n"/>
      <c r="E1484" s="0" t="n">
        <v>196.5913</v>
      </c>
      <c r="F1484" s="0" t="n">
        <v>400.3671</v>
      </c>
      <c r="G1484" s="0" t="n">
        <v>36.4789</v>
      </c>
      <c r="H1484" s="1">
        <f>E1484/SUM(E1484:G1484)</f>
        <v/>
      </c>
      <c r="I1484" s="1">
        <f>F1484/SUM(E1484:G1484)</f>
        <v/>
      </c>
      <c r="J1484" s="1">
        <f>1-H1484-I1484</f>
        <v/>
      </c>
      <c r="K1484" s="1" t="n"/>
      <c r="L1484" s="0">
        <f>(4*H1484)/(-2*H1484+12*I1484+3)</f>
        <v/>
      </c>
      <c r="M1484" s="0">
        <f>(9*I1484)/(-2*H1484+12*I1484+3)</f>
        <v/>
      </c>
      <c r="N1484" s="1">
        <f>SQRT(POWER(L1484-AG1484,2)+POWER(M1484-AH1484,2))</f>
        <v/>
      </c>
      <c r="O1484" s="1" t="n">
        <v>-78.4716</v>
      </c>
      <c r="P1484" s="1" t="n">
        <v>109.8022</v>
      </c>
      <c r="Q1484" t="n">
        <v>34.5286</v>
      </c>
      <c r="R1484" t="n">
        <v>3473.0856</v>
      </c>
      <c r="S1484" s="0" t="n">
        <v>6.26</v>
      </c>
      <c r="AA1484" s="0" t="n">
        <v>234.3369</v>
      </c>
      <c r="AB1484" s="0" t="n">
        <v>380.8361</v>
      </c>
      <c r="AC1484" s="0" t="n">
        <v>61.5454</v>
      </c>
      <c r="AD1484" s="1">
        <f>AA1484/SUM(AA1484:AC1484)</f>
        <v/>
      </c>
      <c r="AE1484" s="1">
        <f>AB1484/SUM(AA1484:AC1484)</f>
        <v/>
      </c>
      <c r="AF1484" s="1">
        <f>1-AD1484-AE1484</f>
        <v/>
      </c>
      <c r="AG1484" s="0">
        <f>(4*AD1484)/(-2*AD1484+12*AE1484+3)</f>
        <v/>
      </c>
      <c r="AH1484" s="0">
        <f>(9*AE1484)/(-2*AD1484+12*AE1484+3)</f>
        <v/>
      </c>
      <c r="AI1484" t="n">
        <v>-47.2161</v>
      </c>
      <c r="AJ1484" t="n">
        <v>95.1285</v>
      </c>
      <c r="AK1484" t="n">
        <v>3414.8337</v>
      </c>
      <c r="AR1484" s="0" t="n">
        <v>233.0374</v>
      </c>
      <c r="AS1484" s="0" t="n">
        <v>378.9833</v>
      </c>
      <c r="AT1484" s="0" t="n">
        <v>61.5342</v>
      </c>
      <c r="AU1484" s="1">
        <f>AR1484/SUM(AR1484:AT1484)</f>
        <v/>
      </c>
      <c r="AV1484" s="1">
        <f>AS1484/SUM(AR1484:AT1484)</f>
        <v/>
      </c>
      <c r="AW1484" s="1">
        <f>1-AU1484-AV1484</f>
        <v/>
      </c>
      <c r="AX1484" s="1" t="n"/>
      <c r="AY1484" s="0">
        <f>(4*AU1484)/(-2*AU1484+12*AV1484+3)</f>
        <v/>
      </c>
      <c r="AZ1484" s="0">
        <f>(9*AV1484)/(-2*AU1484+12*AV1484+3)</f>
        <v/>
      </c>
      <c r="BB1484" t="n">
        <v>-47.2523</v>
      </c>
      <c r="BC1484" t="n">
        <v>94.87569999999999</v>
      </c>
      <c r="BD1484" t="n">
        <v>0.2554</v>
      </c>
      <c r="BE1484" t="n">
        <v>3417.7164</v>
      </c>
      <c r="BF1484" t="n">
        <v>0.1276</v>
      </c>
      <c r="CQ1484" s="0" t="n">
        <v>2</v>
      </c>
    </row>
    <row r="1485">
      <c r="A1485" s="0" t="n">
        <v>512</v>
      </c>
      <c r="B1485" s="0" t="n">
        <v>896</v>
      </c>
      <c r="C1485" s="0" t="n">
        <v>128</v>
      </c>
      <c r="D1485" s="1" t="n"/>
      <c r="E1485" s="0" t="n">
        <v>198.1141</v>
      </c>
      <c r="F1485" s="0" t="n">
        <v>401.2901</v>
      </c>
      <c r="G1485" s="0" t="n">
        <v>45.5138</v>
      </c>
      <c r="H1485" s="1">
        <f>E1485/SUM(E1485:G1485)</f>
        <v/>
      </c>
      <c r="I1485" s="1">
        <f>F1485/SUM(E1485:G1485)</f>
        <v/>
      </c>
      <c r="J1485" s="1">
        <f>1-H1485-I1485</f>
        <v/>
      </c>
      <c r="K1485" s="1" t="n"/>
      <c r="L1485" s="0">
        <f>(4*H1485)/(-2*H1485+12*I1485+3)</f>
        <v/>
      </c>
      <c r="M1485" s="0">
        <f>(9*I1485)/(-2*H1485+12*I1485+3)</f>
        <v/>
      </c>
      <c r="N1485" s="1">
        <f>SQRT(POWER(L1485-AG1485,2)+POWER(M1485-AH1485,2))</f>
        <v/>
      </c>
      <c r="O1485" s="1" t="n">
        <v>-78.40860000000001</v>
      </c>
      <c r="P1485" s="1" t="n">
        <v>107.2123</v>
      </c>
      <c r="Q1485" t="n">
        <v>34.2407</v>
      </c>
      <c r="R1485" t="n">
        <v>3525.6941</v>
      </c>
      <c r="S1485" s="0" t="n">
        <v>6.3354</v>
      </c>
      <c r="AA1485" s="0" t="n">
        <v>235.5567</v>
      </c>
      <c r="AB1485" s="0" t="n">
        <v>381.3241</v>
      </c>
      <c r="AC1485" s="0" t="n">
        <v>67.968</v>
      </c>
      <c r="AD1485" s="1">
        <f>AA1485/SUM(AA1485:AC1485)</f>
        <v/>
      </c>
      <c r="AE1485" s="1">
        <f>AB1485/SUM(AA1485:AC1485)</f>
        <v/>
      </c>
      <c r="AF1485" s="1">
        <f>1-AD1485-AE1485</f>
        <v/>
      </c>
      <c r="AG1485" s="0">
        <f>(4*AD1485)/(-2*AD1485+12*AE1485+3)</f>
        <v/>
      </c>
      <c r="AH1485" s="0">
        <f>(9*AE1485)/(-2*AD1485+12*AE1485+3)</f>
        <v/>
      </c>
      <c r="AI1485" t="n">
        <v>-47.1331</v>
      </c>
      <c r="AJ1485" t="n">
        <v>93.2744</v>
      </c>
      <c r="AK1485" t="n">
        <v>3454.8243</v>
      </c>
      <c r="AR1485" s="0" t="n">
        <v>234.5404</v>
      </c>
      <c r="AS1485" s="0" t="n">
        <v>380.3396</v>
      </c>
      <c r="AT1485" s="0" t="n">
        <v>68.1044</v>
      </c>
      <c r="AU1485" s="1">
        <f>AR1485/SUM(AR1485:AT1485)</f>
        <v/>
      </c>
      <c r="AV1485" s="1">
        <f>AS1485/SUM(AR1485:AT1485)</f>
        <v/>
      </c>
      <c r="AW1485" s="1">
        <f>1-AU1485-AV1485</f>
        <v/>
      </c>
      <c r="AX1485" s="1" t="n"/>
      <c r="AY1485" s="0">
        <f>(4*AU1485)/(-2*AU1485+12*AV1485+3)</f>
        <v/>
      </c>
      <c r="AZ1485" s="0">
        <f>(9*AV1485)/(-2*AU1485+12*AV1485+3)</f>
        <v/>
      </c>
      <c r="BB1485" t="n">
        <v>-47.3772</v>
      </c>
      <c r="BC1485" t="n">
        <v>93.1279</v>
      </c>
      <c r="BD1485" t="n">
        <v>0.2847</v>
      </c>
      <c r="BE1485" t="n">
        <v>3459.2239</v>
      </c>
      <c r="BF1485" t="n">
        <v>0.1098</v>
      </c>
      <c r="CQ1485" s="0" t="n">
        <v>2</v>
      </c>
    </row>
    <row r="1486">
      <c r="A1486" s="0" t="n">
        <v>512</v>
      </c>
      <c r="B1486" s="0" t="n">
        <v>896</v>
      </c>
      <c r="C1486" s="0" t="n">
        <v>256</v>
      </c>
      <c r="D1486" s="1" t="n"/>
      <c r="E1486" s="0" t="n">
        <v>204.9639</v>
      </c>
      <c r="F1486" s="0" t="n">
        <v>403.7271</v>
      </c>
      <c r="G1486" s="0" t="n">
        <v>76.91849999999999</v>
      </c>
      <c r="H1486" s="1">
        <f>E1486/SUM(E1486:G1486)</f>
        <v/>
      </c>
      <c r="I1486" s="1">
        <f>F1486/SUM(E1486:G1486)</f>
        <v/>
      </c>
      <c r="J1486" s="1">
        <f>1-H1486-I1486</f>
        <v/>
      </c>
      <c r="K1486" s="1" t="n"/>
      <c r="L1486" s="0">
        <f>(4*H1486)/(-2*H1486+12*I1486+3)</f>
        <v/>
      </c>
      <c r="M1486" s="0">
        <f>(9*I1486)/(-2*H1486+12*I1486+3)</f>
        <v/>
      </c>
      <c r="N1486" s="1">
        <f>SQRT(POWER(L1486-AG1486,2)+POWER(M1486-AH1486,2))</f>
        <v/>
      </c>
      <c r="O1486" s="1" t="n">
        <v>-76.9025</v>
      </c>
      <c r="P1486" s="1" t="n">
        <v>98.14870000000001</v>
      </c>
      <c r="Q1486" t="n">
        <v>32.1558</v>
      </c>
      <c r="R1486" t="n">
        <v>3708.1519</v>
      </c>
      <c r="S1486" s="0" t="n">
        <v>6.4146</v>
      </c>
      <c r="AA1486" s="0" t="n">
        <v>239.9418</v>
      </c>
      <c r="AB1486" s="0" t="n">
        <v>383.0787</v>
      </c>
      <c r="AC1486" s="0" t="n">
        <v>91.0558</v>
      </c>
      <c r="AD1486" s="1">
        <f>AA1486/SUM(AA1486:AC1486)</f>
        <v/>
      </c>
      <c r="AE1486" s="1">
        <f>AB1486/SUM(AA1486:AC1486)</f>
        <v/>
      </c>
      <c r="AF1486" s="1">
        <f>1-AD1486-AE1486</f>
        <v/>
      </c>
      <c r="AG1486" s="0">
        <f>(4*AD1486)/(-2*AD1486+12*AE1486+3)</f>
        <v/>
      </c>
      <c r="AH1486" s="0">
        <f>(9*AE1486)/(-2*AD1486+12*AE1486+3)</f>
        <v/>
      </c>
      <c r="AI1486" t="n">
        <v>-46.8415</v>
      </c>
      <c r="AJ1486" t="n">
        <v>86.73260000000001</v>
      </c>
      <c r="AK1486" t="n">
        <v>3603.5242</v>
      </c>
      <c r="AR1486" s="0" t="n">
        <v>238.378</v>
      </c>
      <c r="AS1486" s="0" t="n">
        <v>381.5708</v>
      </c>
      <c r="AT1486" s="0" t="n">
        <v>92.0372</v>
      </c>
      <c r="AU1486" s="1">
        <f>AR1486/SUM(AR1486:AT1486)</f>
        <v/>
      </c>
      <c r="AV1486" s="1">
        <f>AS1486/SUM(AR1486:AT1486)</f>
        <v/>
      </c>
      <c r="AW1486" s="1">
        <f>1-AU1486-AV1486</f>
        <v/>
      </c>
      <c r="AX1486" s="1" t="n"/>
      <c r="AY1486" s="0">
        <f>(4*AU1486)/(-2*AU1486+12*AV1486+3)</f>
        <v/>
      </c>
      <c r="AZ1486" s="0">
        <f>(9*AV1486)/(-2*AU1486+12*AV1486+3)</f>
        <v/>
      </c>
      <c r="BB1486" t="n">
        <v>-47.273</v>
      </c>
      <c r="BC1486" t="n">
        <v>86.2805</v>
      </c>
      <c r="BD1486" t="n">
        <v>0.625</v>
      </c>
      <c r="BE1486" t="n">
        <v>3617.0006</v>
      </c>
      <c r="BF1486" t="n">
        <v>0.2373</v>
      </c>
      <c r="CQ1486" s="0" t="n">
        <v>2</v>
      </c>
    </row>
    <row r="1487">
      <c r="A1487" s="0" t="n">
        <v>512</v>
      </c>
      <c r="B1487" s="0" t="n">
        <v>896</v>
      </c>
      <c r="C1487" s="0" t="n">
        <v>384</v>
      </c>
      <c r="D1487" s="1" t="n"/>
      <c r="E1487" s="0" t="n">
        <v>215.4445</v>
      </c>
      <c r="F1487" s="0" t="n">
        <v>407.1702</v>
      </c>
      <c r="G1487" s="0" t="n">
        <v>138.797</v>
      </c>
      <c r="H1487" s="1">
        <f>E1487/SUM(E1487:G1487)</f>
        <v/>
      </c>
      <c r="I1487" s="1">
        <f>F1487/SUM(E1487:G1487)</f>
        <v/>
      </c>
      <c r="J1487" s="1">
        <f>1-H1487-I1487</f>
        <v/>
      </c>
      <c r="K1487" s="1" t="n"/>
      <c r="L1487" s="0">
        <f>(4*H1487)/(-2*H1487+12*I1487+3)</f>
        <v/>
      </c>
      <c r="M1487" s="0">
        <f>(9*I1487)/(-2*H1487+12*I1487+3)</f>
        <v/>
      </c>
      <c r="N1487" s="1">
        <f>SQRT(POWER(L1487-AG1487,2)+POWER(M1487-AH1487,2))</f>
        <v/>
      </c>
      <c r="O1487" s="1" t="n">
        <v>-75.461</v>
      </c>
      <c r="P1487" s="1" t="n">
        <v>81.24339999999999</v>
      </c>
      <c r="Q1487" t="n">
        <v>29.7558</v>
      </c>
      <c r="R1487" t="n">
        <v>4125.2059</v>
      </c>
      <c r="S1487" s="0" t="n">
        <v>6.8614</v>
      </c>
      <c r="AA1487" s="0" t="n">
        <v>248.0131</v>
      </c>
      <c r="AB1487" s="0" t="n">
        <v>386.3082</v>
      </c>
      <c r="AC1487" s="0" t="n">
        <v>133.5527</v>
      </c>
      <c r="AD1487" s="1">
        <f>AA1487/SUM(AA1487:AC1487)</f>
        <v/>
      </c>
      <c r="AE1487" s="1">
        <f>AB1487/SUM(AA1487:AC1487)</f>
        <v/>
      </c>
      <c r="AF1487" s="1">
        <f>1-AD1487-AE1487</f>
        <v/>
      </c>
      <c r="AG1487" s="0">
        <f>(4*AD1487)/(-2*AD1487+12*AE1487+3)</f>
        <v/>
      </c>
      <c r="AH1487" s="0">
        <f>(9*AE1487)/(-2*AD1487+12*AE1487+3)</f>
        <v/>
      </c>
      <c r="AI1487" t="n">
        <v>-46.3312</v>
      </c>
      <c r="AJ1487" t="n">
        <v>75.1724</v>
      </c>
      <c r="AK1487" t="n">
        <v>3899.19</v>
      </c>
      <c r="AR1487" s="0" t="n">
        <v>246.6506</v>
      </c>
      <c r="AS1487" s="0" t="n">
        <v>385.1182</v>
      </c>
      <c r="AT1487" s="0" t="n">
        <v>133.8088</v>
      </c>
      <c r="AU1487" s="1">
        <f>AR1487/SUM(AR1487:AT1487)</f>
        <v/>
      </c>
      <c r="AV1487" s="1">
        <f>AS1487/SUM(AR1487:AT1487)</f>
        <v/>
      </c>
      <c r="AW1487" s="1">
        <f>1-AU1487-AV1487</f>
        <v/>
      </c>
      <c r="AX1487" s="1" t="n"/>
      <c r="AY1487" s="0">
        <f>(4*AU1487)/(-2*AU1487+12*AV1487+3)</f>
        <v/>
      </c>
      <c r="AZ1487" s="0">
        <f>(9*AV1487)/(-2*AU1487+12*AV1487+3)</f>
        <v/>
      </c>
      <c r="BB1487" t="n">
        <v>-46.7029</v>
      </c>
      <c r="BC1487" t="n">
        <v>74.9555</v>
      </c>
      <c r="BD1487" t="n">
        <v>0.4303</v>
      </c>
      <c r="BE1487" t="n">
        <v>3908.1141</v>
      </c>
      <c r="BF1487" t="n">
        <v>0.1558</v>
      </c>
      <c r="CQ1487" s="0" t="n">
        <v>2</v>
      </c>
    </row>
    <row r="1488">
      <c r="A1488" s="0" t="n">
        <v>512</v>
      </c>
      <c r="B1488" s="0" t="n">
        <v>896</v>
      </c>
      <c r="C1488" s="0" t="n">
        <v>512</v>
      </c>
      <c r="D1488" s="1" t="n"/>
      <c r="E1488" s="0" t="n">
        <v>231.6001</v>
      </c>
      <c r="F1488" s="0" t="n">
        <v>412.4109</v>
      </c>
      <c r="G1488" s="0" t="n">
        <v>229.9943</v>
      </c>
      <c r="H1488" s="1">
        <f>E1488/SUM(E1488:G1488)</f>
        <v/>
      </c>
      <c r="I1488" s="1">
        <f>F1488/SUM(E1488:G1488)</f>
        <v/>
      </c>
      <c r="J1488" s="1">
        <f>1-H1488-I1488</f>
        <v/>
      </c>
      <c r="K1488" s="1" t="n"/>
      <c r="L1488" s="0">
        <f>(4*H1488)/(-2*H1488+12*I1488+3)</f>
        <v/>
      </c>
      <c r="M1488" s="0">
        <f>(9*I1488)/(-2*H1488+12*I1488+3)</f>
        <v/>
      </c>
      <c r="N1488" s="1">
        <f>SQRT(POWER(L1488-AG1488,2)+POWER(M1488-AH1488,2))</f>
        <v/>
      </c>
      <c r="O1488" s="1" t="n">
        <v>-73.17310000000001</v>
      </c>
      <c r="P1488" s="1" t="n">
        <v>58.2992</v>
      </c>
      <c r="Q1488" t="n">
        <v>27.5542</v>
      </c>
      <c r="R1488" t="n">
        <v>4865.0745</v>
      </c>
      <c r="S1488" s="0" t="n">
        <v>7.3845</v>
      </c>
      <c r="AA1488" s="0" t="n">
        <v>260.0901</v>
      </c>
      <c r="AB1488" s="0" t="n">
        <v>391.1404</v>
      </c>
      <c r="AC1488" s="0" t="n">
        <v>197.1397</v>
      </c>
      <c r="AD1488" s="1">
        <f>AA1488/SUM(AA1488:AC1488)</f>
        <v/>
      </c>
      <c r="AE1488" s="1">
        <f>AB1488/SUM(AA1488:AC1488)</f>
        <v/>
      </c>
      <c r="AF1488" s="1">
        <f>1-AD1488-AE1488</f>
        <v/>
      </c>
      <c r="AG1488" s="0">
        <f>(4*AD1488)/(-2*AD1488+12*AE1488+3)</f>
        <v/>
      </c>
      <c r="AH1488" s="0">
        <f>(9*AE1488)/(-2*AD1488+12*AE1488+3)</f>
        <v/>
      </c>
      <c r="AI1488" t="n">
        <v>-45.6264</v>
      </c>
      <c r="AJ1488" t="n">
        <v>58.9435</v>
      </c>
      <c r="AK1488" t="n">
        <v>4400.7407</v>
      </c>
      <c r="AR1488" s="0" t="n">
        <v>260.8149</v>
      </c>
      <c r="AS1488" s="0" t="n">
        <v>390.852</v>
      </c>
      <c r="AT1488" s="0" t="n">
        <v>195.4871</v>
      </c>
      <c r="AU1488" s="1">
        <f>AR1488/SUM(AR1488:AT1488)</f>
        <v/>
      </c>
      <c r="AV1488" s="1">
        <f>AS1488/SUM(AR1488:AT1488)</f>
        <v/>
      </c>
      <c r="AW1488" s="1">
        <f>1-AU1488-AV1488</f>
        <v/>
      </c>
      <c r="AX1488" s="1" t="n"/>
      <c r="AY1488" s="0">
        <f>(4*AU1488)/(-2*AU1488+12*AV1488+3)</f>
        <v/>
      </c>
      <c r="AZ1488" s="0">
        <f>(9*AV1488)/(-2*AU1488+12*AV1488+3)</f>
        <v/>
      </c>
      <c r="BB1488" t="n">
        <v>-44.9448</v>
      </c>
      <c r="BC1488" t="n">
        <v>59.225</v>
      </c>
      <c r="BD1488" t="n">
        <v>0.7374000000000001</v>
      </c>
      <c r="BE1488" t="n">
        <v>4380.6674</v>
      </c>
      <c r="BF1488" t="n">
        <v>0.2412</v>
      </c>
      <c r="CQ1488" s="0" t="n">
        <v>2</v>
      </c>
    </row>
    <row r="1489">
      <c r="A1489" s="0" t="n">
        <v>512</v>
      </c>
      <c r="B1489" s="0" t="n">
        <v>896</v>
      </c>
      <c r="C1489" s="0" t="n">
        <v>640</v>
      </c>
      <c r="D1489" s="1" t="n"/>
      <c r="E1489" s="0" t="n">
        <v>253.7482</v>
      </c>
      <c r="F1489" s="0" t="n">
        <v>419.7593</v>
      </c>
      <c r="G1489" s="0" t="n">
        <v>348.8104</v>
      </c>
      <c r="H1489" s="1">
        <f>E1489/SUM(E1489:G1489)</f>
        <v/>
      </c>
      <c r="I1489" s="1">
        <f>F1489/SUM(E1489:G1489)</f>
        <v/>
      </c>
      <c r="J1489" s="1">
        <f>1-H1489-I1489</f>
        <v/>
      </c>
      <c r="K1489" s="1" t="n"/>
      <c r="L1489" s="0">
        <f>(4*H1489)/(-2*H1489+12*I1489+3)</f>
        <v/>
      </c>
      <c r="M1489" s="0">
        <f>(9*I1489)/(-2*H1489+12*I1489+3)</f>
        <v/>
      </c>
      <c r="N1489" s="1">
        <f>SQRT(POWER(L1489-AG1489,2)+POWER(M1489-AH1489,2))</f>
        <v/>
      </c>
      <c r="O1489" s="1" t="n">
        <v>-70.11190000000001</v>
      </c>
      <c r="P1489" s="1" t="n">
        <v>31.526</v>
      </c>
      <c r="Q1489" t="n">
        <v>26.3652</v>
      </c>
      <c r="R1489" t="n">
        <v>6113.0885</v>
      </c>
      <c r="S1489" s="0" t="n">
        <v>7.9053</v>
      </c>
      <c r="AA1489" s="0" t="n">
        <v>276.4129</v>
      </c>
      <c r="AB1489" s="0" t="n">
        <v>397.6713</v>
      </c>
      <c r="AC1489" s="0" t="n">
        <v>283.081</v>
      </c>
      <c r="AD1489" s="1">
        <f>AA1489/SUM(AA1489:AC1489)</f>
        <v/>
      </c>
      <c r="AE1489" s="1">
        <f>AB1489/SUM(AA1489:AC1489)</f>
        <v/>
      </c>
      <c r="AF1489" s="1">
        <f>1-AD1489-AE1489</f>
        <v/>
      </c>
      <c r="AG1489" s="0">
        <f>(4*AD1489)/(-2*AD1489+12*AE1489+3)</f>
        <v/>
      </c>
      <c r="AH1489" s="0">
        <f>(9*AE1489)/(-2*AD1489+12*AE1489+3)</f>
        <v/>
      </c>
      <c r="AI1489" t="n">
        <v>-44.7724</v>
      </c>
      <c r="AJ1489" t="n">
        <v>38.8084</v>
      </c>
      <c r="AK1489" t="n">
        <v>5207.809</v>
      </c>
      <c r="AR1489" s="0" t="n">
        <v>275.9057</v>
      </c>
      <c r="AS1489" s="0" t="n">
        <v>397.007</v>
      </c>
      <c r="AT1489" s="0" t="n">
        <v>284.114</v>
      </c>
      <c r="AU1489" s="1">
        <f>AR1489/SUM(AR1489:AT1489)</f>
        <v/>
      </c>
      <c r="AV1489" s="1">
        <f>AS1489/SUM(AR1489:AT1489)</f>
        <v/>
      </c>
      <c r="AW1489" s="1">
        <f>1-AU1489-AV1489</f>
        <v/>
      </c>
      <c r="AX1489" s="1" t="n"/>
      <c r="AY1489" s="0">
        <f>(4*AU1489)/(-2*AU1489+12*AV1489+3)</f>
        <v/>
      </c>
      <c r="AZ1489" s="0">
        <f>(9*AV1489)/(-2*AU1489+12*AV1489+3)</f>
        <v/>
      </c>
      <c r="BB1489" t="n">
        <v>-44.8751</v>
      </c>
      <c r="BC1489" t="n">
        <v>38.4422</v>
      </c>
      <c r="BD1489" t="n">
        <v>0.3803</v>
      </c>
      <c r="BE1489" t="n">
        <v>5226.2079</v>
      </c>
      <c r="BF1489" t="n">
        <v>0.1342</v>
      </c>
      <c r="CQ1489" s="0" t="n">
        <v>2</v>
      </c>
    </row>
    <row r="1490">
      <c r="A1490" s="0" t="n">
        <v>512</v>
      </c>
      <c r="B1490" s="0" t="n">
        <v>896</v>
      </c>
      <c r="C1490" s="0" t="n">
        <v>768</v>
      </c>
      <c r="D1490" s="1" t="n"/>
      <c r="E1490" s="0" t="n">
        <v>281.0204</v>
      </c>
      <c r="F1490" s="0" t="n">
        <v>428.774</v>
      </c>
      <c r="G1490" s="0" t="n">
        <v>500.551</v>
      </c>
      <c r="H1490" s="1">
        <f>E1490/SUM(E1490:G1490)</f>
        <v/>
      </c>
      <c r="I1490" s="1">
        <f>F1490/SUM(E1490:G1490)</f>
        <v/>
      </c>
      <c r="J1490" s="1">
        <f>1-H1490-I1490</f>
        <v/>
      </c>
      <c r="K1490" s="1" t="n"/>
      <c r="L1490" s="0">
        <f>(4*H1490)/(-2*H1490+12*I1490+3)</f>
        <v/>
      </c>
      <c r="M1490" s="0">
        <f>(9*I1490)/(-2*H1490+12*I1490+3)</f>
        <v/>
      </c>
      <c r="N1490" s="1">
        <f>SQRT(POWER(L1490-AG1490,2)+POWER(M1490-AH1490,2))</f>
        <v/>
      </c>
      <c r="O1490" s="1" t="n">
        <v>-67.14570000000001</v>
      </c>
      <c r="P1490" s="1" t="n">
        <v>1.4902</v>
      </c>
      <c r="Q1490" t="n">
        <v>27.3326</v>
      </c>
      <c r="R1490" t="n">
        <v>8505.488300000001</v>
      </c>
      <c r="S1490" s="0" t="n">
        <v>8.5099</v>
      </c>
      <c r="AA1490" s="0" t="n">
        <v>297.1764</v>
      </c>
      <c r="AB1490" s="0" t="n">
        <v>405.9792</v>
      </c>
      <c r="AC1490" s="0" t="n">
        <v>392.4039</v>
      </c>
      <c r="AD1490" s="1">
        <f>AA1490/SUM(AA1490:AC1490)</f>
        <v/>
      </c>
      <c r="AE1490" s="1">
        <f>AB1490/SUM(AA1490:AC1490)</f>
        <v/>
      </c>
      <c r="AF1490" s="1">
        <f>1-AD1490-AE1490</f>
        <v/>
      </c>
      <c r="AG1490" s="0">
        <f>(4*AD1490)/(-2*AD1490+12*AE1490+3)</f>
        <v/>
      </c>
      <c r="AH1490" s="0">
        <f>(9*AE1490)/(-2*AD1490+12*AE1490+3)</f>
        <v/>
      </c>
      <c r="AI1490" t="n">
        <v>-43.8254</v>
      </c>
      <c r="AJ1490" t="n">
        <v>15.7463</v>
      </c>
      <c r="AK1490" t="n">
        <v>6511.473</v>
      </c>
      <c r="AR1490" s="0" t="n">
        <v>296.5149</v>
      </c>
      <c r="AS1490" s="0" t="n">
        <v>405.3971</v>
      </c>
      <c r="AT1490" s="0" t="n">
        <v>392.2994</v>
      </c>
      <c r="AU1490" s="1">
        <f>AR1490/SUM(AR1490:AT1490)</f>
        <v/>
      </c>
      <c r="AV1490" s="1">
        <f>AS1490/SUM(AR1490:AT1490)</f>
        <v/>
      </c>
      <c r="AW1490" s="1">
        <f>1-AU1490-AV1490</f>
        <v/>
      </c>
      <c r="AX1490" s="1" t="n"/>
      <c r="AY1490" s="0">
        <f>(4*AU1490)/(-2*AU1490+12*AV1490+3)</f>
        <v/>
      </c>
      <c r="AZ1490" s="0">
        <f>(9*AV1490)/(-2*AU1490+12*AV1490+3)</f>
        <v/>
      </c>
      <c r="BB1490" t="n">
        <v>-43.9601</v>
      </c>
      <c r="BC1490" t="n">
        <v>15.6589</v>
      </c>
      <c r="BD1490" t="n">
        <v>0.1606</v>
      </c>
      <c r="BE1490" t="n">
        <v>6521.0406</v>
      </c>
      <c r="BF1490" t="n">
        <v>0.066</v>
      </c>
      <c r="CQ1490" s="0" t="n">
        <v>2</v>
      </c>
    </row>
    <row r="1491">
      <c r="A1491" s="0" t="n">
        <v>512</v>
      </c>
      <c r="B1491" s="0" t="n">
        <v>896</v>
      </c>
      <c r="C1491" s="0" t="n">
        <v>896</v>
      </c>
      <c r="D1491" s="1" t="n"/>
      <c r="E1491" s="0" t="n">
        <v>313.7442</v>
      </c>
      <c r="F1491" s="0" t="n">
        <v>439.6073</v>
      </c>
      <c r="G1491" s="0" t="n">
        <v>678.1752</v>
      </c>
      <c r="H1491" s="1">
        <f>E1491/SUM(E1491:G1491)</f>
        <v/>
      </c>
      <c r="I1491" s="1">
        <f>F1491/SUM(E1491:G1491)</f>
        <v/>
      </c>
      <c r="J1491" s="1">
        <f>1-H1491-I1491</f>
        <v/>
      </c>
      <c r="K1491" s="1" t="n"/>
      <c r="L1491" s="0">
        <f>(4*H1491)/(-2*H1491+12*I1491+3)</f>
        <v/>
      </c>
      <c r="M1491" s="0">
        <f>(9*I1491)/(-2*H1491+12*I1491+3)</f>
        <v/>
      </c>
      <c r="N1491" s="1">
        <f>SQRT(POWER(L1491-AG1491,2)+POWER(M1491-AH1491,2))</f>
        <v/>
      </c>
      <c r="O1491" s="1" t="n">
        <v>-63.9252</v>
      </c>
      <c r="P1491" s="1" t="n">
        <v>-28.9058</v>
      </c>
      <c r="Q1491" t="n">
        <v>28.842</v>
      </c>
      <c r="R1491" t="n">
        <v>14122.4616</v>
      </c>
      <c r="S1491" s="0" t="n">
        <v>7.4485</v>
      </c>
      <c r="AA1491" s="0" t="n">
        <v>322.5465</v>
      </c>
      <c r="AB1491" s="0" t="n">
        <v>416.1302</v>
      </c>
      <c r="AC1491" s="0" t="n">
        <v>525.9807</v>
      </c>
      <c r="AD1491" s="1">
        <f>AA1491/SUM(AA1491:AC1491)</f>
        <v/>
      </c>
      <c r="AE1491" s="1">
        <f>AB1491/SUM(AA1491:AC1491)</f>
        <v/>
      </c>
      <c r="AF1491" s="1">
        <f>1-AD1491-AE1491</f>
        <v/>
      </c>
      <c r="AG1491" s="0">
        <f>(4*AD1491)/(-2*AD1491+12*AE1491+3)</f>
        <v/>
      </c>
      <c r="AH1491" s="0">
        <f>(9*AE1491)/(-2*AD1491+12*AE1491+3)</f>
        <v/>
      </c>
      <c r="AI1491" t="n">
        <v>-42.8425</v>
      </c>
      <c r="AJ1491" t="n">
        <v>-9.223800000000001</v>
      </c>
      <c r="AK1491" t="n">
        <v>8793.3724</v>
      </c>
      <c r="AR1491" s="0" t="n">
        <v>321.8708</v>
      </c>
      <c r="AS1491" s="0" t="n">
        <v>414.8388</v>
      </c>
      <c r="AT1491" s="0" t="n">
        <v>522.4941</v>
      </c>
      <c r="AU1491" s="1">
        <f>AR1491/SUM(AR1491:AT1491)</f>
        <v/>
      </c>
      <c r="AV1491" s="1">
        <f>AS1491/SUM(AR1491:AT1491)</f>
        <v/>
      </c>
      <c r="AW1491" s="1">
        <f>1-AU1491-AV1491</f>
        <v/>
      </c>
      <c r="AX1491" s="1" t="n"/>
      <c r="AY1491" s="0">
        <f>(4*AU1491)/(-2*AU1491+12*AV1491+3)</f>
        <v/>
      </c>
      <c r="AZ1491" s="0">
        <f>(9*AV1491)/(-2*AU1491+12*AV1491+3)</f>
        <v/>
      </c>
      <c r="BB1491" t="n">
        <v>-42.5042</v>
      </c>
      <c r="BC1491" t="n">
        <v>-8.889699999999999</v>
      </c>
      <c r="BD1491" t="n">
        <v>0.4755</v>
      </c>
      <c r="BE1491" t="n">
        <v>8740.6741</v>
      </c>
      <c r="BF1491" t="n">
        <v>0.1631</v>
      </c>
      <c r="CQ1491" s="0" t="n">
        <v>2</v>
      </c>
    </row>
    <row r="1492">
      <c r="A1492" s="0" t="n">
        <v>512</v>
      </c>
      <c r="B1492" s="0" t="n">
        <v>896</v>
      </c>
      <c r="C1492" s="0" t="n">
        <v>1023</v>
      </c>
      <c r="D1492" s="1" t="n"/>
      <c r="E1492" s="0" t="n">
        <v>351.0175</v>
      </c>
      <c r="F1492" s="0" t="n">
        <v>452.6953</v>
      </c>
      <c r="G1492" s="0" t="n">
        <v>880.5394</v>
      </c>
      <c r="H1492" s="1">
        <f>E1492/SUM(E1492:G1492)</f>
        <v/>
      </c>
      <c r="I1492" s="1">
        <f>F1492/SUM(E1492:G1492)</f>
        <v/>
      </c>
      <c r="J1492" s="1">
        <f>1-H1492-I1492</f>
        <v/>
      </c>
      <c r="K1492" s="1" t="n"/>
      <c r="L1492" s="0">
        <f>(4*H1492)/(-2*H1492+12*I1492+3)</f>
        <v/>
      </c>
      <c r="M1492" s="0">
        <f>(9*I1492)/(-2*H1492+12*I1492+3)</f>
        <v/>
      </c>
      <c r="N1492" s="1">
        <f>SQRT(POWER(L1492-AG1492,2)+POWER(M1492-AH1492,2))</f>
        <v/>
      </c>
      <c r="O1492" s="1" t="n">
        <v>-61.0933</v>
      </c>
      <c r="P1492" s="1" t="n">
        <v>-58.47</v>
      </c>
      <c r="Q1492" t="n">
        <v>30.3516</v>
      </c>
      <c r="R1492" t="n">
        <v>51396.2585</v>
      </c>
      <c r="S1492" s="0" t="n">
        <v>6.1202</v>
      </c>
      <c r="AA1492" s="0" t="n">
        <v>352.4137</v>
      </c>
      <c r="AB1492" s="0" t="n">
        <v>428.0805</v>
      </c>
      <c r="AC1492" s="0" t="n">
        <v>683.2356</v>
      </c>
      <c r="AD1492" s="1">
        <f>AA1492/SUM(AA1492:AC1492)</f>
        <v/>
      </c>
      <c r="AE1492" s="1">
        <f>AB1492/SUM(AA1492:AC1492)</f>
        <v/>
      </c>
      <c r="AF1492" s="1">
        <f>1-AD1492-AE1492</f>
        <v/>
      </c>
      <c r="AG1492" s="0">
        <f>(4*AD1492)/(-2*AD1492+12*AE1492+3)</f>
        <v/>
      </c>
      <c r="AH1492" s="0">
        <f>(9*AE1492)/(-2*AD1492+12*AE1492+3)</f>
        <v/>
      </c>
      <c r="AI1492" t="n">
        <v>-41.8821</v>
      </c>
      <c r="AJ1492" t="n">
        <v>-34.9721</v>
      </c>
      <c r="AK1492" t="n">
        <v>13732.4385</v>
      </c>
      <c r="AR1492" s="0" t="n">
        <v>352.0977</v>
      </c>
      <c r="AS1492" s="0" t="n">
        <v>427.9965</v>
      </c>
      <c r="AT1492" s="0" t="n">
        <v>678.8851</v>
      </c>
      <c r="AU1492" s="1">
        <f>AR1492/SUM(AR1492:AT1492)</f>
        <v/>
      </c>
      <c r="AV1492" s="1">
        <f>AS1492/SUM(AR1492:AT1492)</f>
        <v/>
      </c>
      <c r="AW1492" s="1">
        <f>1-AU1492-AV1492</f>
        <v/>
      </c>
      <c r="AX1492" s="1" t="n"/>
      <c r="AY1492" s="0">
        <f>(4*AU1492)/(-2*AU1492+12*AV1492+3)</f>
        <v/>
      </c>
      <c r="AZ1492" s="0">
        <f>(9*AV1492)/(-2*AU1492+12*AV1492+3)</f>
        <v/>
      </c>
      <c r="BB1492" t="n">
        <v>-41.7448</v>
      </c>
      <c r="BC1492" t="n">
        <v>-34.266</v>
      </c>
      <c r="BD1492" t="n">
        <v>0.7193000000000001</v>
      </c>
      <c r="BE1492" t="n">
        <v>13499.0317</v>
      </c>
      <c r="BF1492" t="n">
        <v>0.2209</v>
      </c>
      <c r="CQ1492" s="0" t="n">
        <v>2</v>
      </c>
    </row>
    <row r="1493">
      <c r="A1493" s="0" t="n">
        <v>512</v>
      </c>
      <c r="B1493" s="0" t="n">
        <v>1023</v>
      </c>
      <c r="C1493" s="0" t="n">
        <v>0</v>
      </c>
      <c r="D1493" s="1" t="n"/>
      <c r="E1493" s="0" t="n">
        <v>234.2477</v>
      </c>
      <c r="F1493" s="0" t="n">
        <v>524.5993999999999</v>
      </c>
      <c r="G1493" s="0" t="n">
        <v>48.4468</v>
      </c>
      <c r="H1493" s="1">
        <f>E1493/SUM(E1493:G1493)</f>
        <v/>
      </c>
      <c r="I1493" s="1">
        <f>F1493/SUM(E1493:G1493)</f>
        <v/>
      </c>
      <c r="J1493" s="1">
        <f>1-H1493-I1493</f>
        <v/>
      </c>
      <c r="K1493" s="1" t="n"/>
      <c r="L1493" s="0">
        <f>(4*H1493)/(-2*H1493+12*I1493+3)</f>
        <v/>
      </c>
      <c r="M1493" s="0">
        <f>(9*I1493)/(-2*H1493+12*I1493+3)</f>
        <v/>
      </c>
      <c r="N1493" s="1">
        <f>SQRT(POWER(L1493-AG1493,2)+POWER(M1493-AH1493,2))</f>
        <v/>
      </c>
      <c r="O1493" s="1" t="n">
        <v>-100.4153</v>
      </c>
      <c r="P1493" s="1" t="n">
        <v>123.9278</v>
      </c>
      <c r="Q1493" t="n">
        <v>43.6194</v>
      </c>
      <c r="R1493" t="n">
        <v>3560.0891</v>
      </c>
      <c r="S1493" s="0" t="n">
        <v>7.0226</v>
      </c>
      <c r="AA1493" s="0" t="n">
        <v>293.5613</v>
      </c>
      <c r="AB1493" s="0" t="n">
        <v>499.3259</v>
      </c>
      <c r="AC1493" s="0" t="n">
        <v>81.2749</v>
      </c>
      <c r="AD1493" s="1">
        <f>AA1493/SUM(AA1493:AC1493)</f>
        <v/>
      </c>
      <c r="AE1493" s="1">
        <f>AB1493/SUM(AA1493:AC1493)</f>
        <v/>
      </c>
      <c r="AF1493" s="1">
        <f>1-AD1493-AE1493</f>
        <v/>
      </c>
      <c r="AG1493" s="0">
        <f>(4*AD1493)/(-2*AD1493+12*AE1493+3)</f>
        <v/>
      </c>
      <c r="AH1493" s="0">
        <f>(9*AE1493)/(-2*AD1493+12*AE1493+3)</f>
        <v/>
      </c>
      <c r="AI1493" t="n">
        <v>-60.2692</v>
      </c>
      <c r="AJ1493" t="n">
        <v>106.8707</v>
      </c>
      <c r="AK1493" t="n">
        <v>3472.8435</v>
      </c>
      <c r="AR1493" s="0" t="n">
        <v>294.5284</v>
      </c>
      <c r="AS1493" s="0" t="n">
        <v>499.7916</v>
      </c>
      <c r="AT1493" s="0" t="n">
        <v>81.6087</v>
      </c>
      <c r="AU1493" s="1">
        <f>AR1493/SUM(AR1493:AT1493)</f>
        <v/>
      </c>
      <c r="AV1493" s="1">
        <f>AS1493/SUM(AR1493:AT1493)</f>
        <v/>
      </c>
      <c r="AW1493" s="1">
        <f>1-AU1493-AV1493</f>
        <v/>
      </c>
      <c r="AX1493" s="1" t="n"/>
      <c r="AY1493" s="0">
        <f>(4*AU1493)/(-2*AU1493+12*AV1493+3)</f>
        <v/>
      </c>
      <c r="AZ1493" s="0">
        <f>(9*AV1493)/(-2*AU1493+12*AV1493+3)</f>
        <v/>
      </c>
      <c r="BB1493" t="n">
        <v>-59.9189</v>
      </c>
      <c r="BC1493" t="n">
        <v>106.7902</v>
      </c>
      <c r="BD1493" t="n">
        <v>0.3594</v>
      </c>
      <c r="BE1493" t="n">
        <v>3471.4676</v>
      </c>
      <c r="BF1493" t="n">
        <v>0.0737</v>
      </c>
      <c r="CQ1493" s="0" t="n">
        <v>2</v>
      </c>
    </row>
    <row r="1494">
      <c r="A1494" s="0" t="n">
        <v>512</v>
      </c>
      <c r="B1494" s="0" t="n">
        <v>1023</v>
      </c>
      <c r="C1494" s="0" t="n">
        <v>128</v>
      </c>
      <c r="D1494" s="1" t="n"/>
      <c r="E1494" s="0" t="n">
        <v>235.588</v>
      </c>
      <c r="F1494" s="0" t="n">
        <v>524.9398</v>
      </c>
      <c r="G1494" s="0" t="n">
        <v>57.3943</v>
      </c>
      <c r="H1494" s="1">
        <f>E1494/SUM(E1494:G1494)</f>
        <v/>
      </c>
      <c r="I1494" s="1">
        <f>F1494/SUM(E1494:G1494)</f>
        <v/>
      </c>
      <c r="J1494" s="1">
        <f>1-H1494-I1494</f>
        <v/>
      </c>
      <c r="K1494" s="1" t="n"/>
      <c r="L1494" s="0">
        <f>(4*H1494)/(-2*H1494+12*I1494+3)</f>
        <v/>
      </c>
      <c r="M1494" s="0">
        <f>(9*I1494)/(-2*H1494+12*I1494+3)</f>
        <v/>
      </c>
      <c r="N1494" s="1">
        <f>SQRT(POWER(L1494-AG1494,2)+POWER(M1494-AH1494,2))</f>
        <v/>
      </c>
      <c r="O1494" s="1" t="n">
        <v>-100.2133</v>
      </c>
      <c r="P1494" s="1" t="n">
        <v>121.657</v>
      </c>
      <c r="Q1494" t="n">
        <v>43.2553</v>
      </c>
      <c r="R1494" t="n">
        <v>3600.2088</v>
      </c>
      <c r="S1494" s="0" t="n">
        <v>7.0868</v>
      </c>
      <c r="AA1494" s="0" t="n">
        <v>294.7811</v>
      </c>
      <c r="AB1494" s="0" t="n">
        <v>499.814</v>
      </c>
      <c r="AC1494" s="0" t="n">
        <v>87.69750000000001</v>
      </c>
      <c r="AD1494" s="1">
        <f>AA1494/SUM(AA1494:AC1494)</f>
        <v/>
      </c>
      <c r="AE1494" s="1">
        <f>AB1494/SUM(AA1494:AC1494)</f>
        <v/>
      </c>
      <c r="AF1494" s="1">
        <f>1-AD1494-AE1494</f>
        <v/>
      </c>
      <c r="AG1494" s="0">
        <f>(4*AD1494)/(-2*AD1494+12*AE1494+3)</f>
        <v/>
      </c>
      <c r="AH1494" s="0">
        <f>(9*AE1494)/(-2*AD1494+12*AE1494+3)</f>
        <v/>
      </c>
      <c r="AI1494" t="n">
        <v>-60.1745</v>
      </c>
      <c r="AJ1494" t="n">
        <v>105.2888</v>
      </c>
      <c r="AK1494" t="n">
        <v>3503.4783</v>
      </c>
      <c r="AR1494" s="0" t="n">
        <v>295.3335</v>
      </c>
      <c r="AS1494" s="0" t="n">
        <v>500.0129</v>
      </c>
      <c r="AT1494" s="0" t="n">
        <v>88.8558</v>
      </c>
      <c r="AU1494" s="1">
        <f>AR1494/SUM(AR1494:AT1494)</f>
        <v/>
      </c>
      <c r="AV1494" s="1">
        <f>AS1494/SUM(AR1494:AT1494)</f>
        <v/>
      </c>
      <c r="AW1494" s="1">
        <f>1-AU1494-AV1494</f>
        <v/>
      </c>
      <c r="AX1494" s="1" t="n"/>
      <c r="AY1494" s="0">
        <f>(4*AU1494)/(-2*AU1494+12*AV1494+3)</f>
        <v/>
      </c>
      <c r="AZ1494" s="0">
        <f>(9*AV1494)/(-2*AU1494+12*AV1494+3)</f>
        <v/>
      </c>
      <c r="BB1494" t="n">
        <v>-60.0122</v>
      </c>
      <c r="BC1494" t="n">
        <v>104.9969</v>
      </c>
      <c r="BD1494" t="n">
        <v>0.334</v>
      </c>
      <c r="BE1494" t="n">
        <v>3507.8632</v>
      </c>
      <c r="BF1494" t="n">
        <v>0.0849</v>
      </c>
      <c r="CQ1494" s="0" t="n">
        <v>2</v>
      </c>
    </row>
    <row r="1495">
      <c r="A1495" s="0" t="n">
        <v>512</v>
      </c>
      <c r="B1495" s="0" t="n">
        <v>1023</v>
      </c>
      <c r="C1495" s="0" t="n">
        <v>256</v>
      </c>
      <c r="D1495" s="1" t="n"/>
      <c r="E1495" s="0" t="n">
        <v>242.3926</v>
      </c>
      <c r="F1495" s="0" t="n">
        <v>527.2349</v>
      </c>
      <c r="G1495" s="0" t="n">
        <v>88.715</v>
      </c>
      <c r="H1495" s="1">
        <f>E1495/SUM(E1495:G1495)</f>
        <v/>
      </c>
      <c r="I1495" s="1">
        <f>F1495/SUM(E1495:G1495)</f>
        <v/>
      </c>
      <c r="J1495" s="1">
        <f>1-H1495-I1495</f>
        <v/>
      </c>
      <c r="K1495" s="1" t="n"/>
      <c r="L1495" s="0">
        <f>(4*H1495)/(-2*H1495+12*I1495+3)</f>
        <v/>
      </c>
      <c r="M1495" s="0">
        <f>(9*I1495)/(-2*H1495+12*I1495+3)</f>
        <v/>
      </c>
      <c r="N1495" s="1">
        <f>SQRT(POWER(L1495-AG1495,2)+POWER(M1495-AH1495,2))</f>
        <v/>
      </c>
      <c r="O1495" s="1" t="n">
        <v>-98.705</v>
      </c>
      <c r="P1495" s="1" t="n">
        <v>113.8518</v>
      </c>
      <c r="Q1495" t="n">
        <v>41.3673</v>
      </c>
      <c r="R1495" t="n">
        <v>3739.3505</v>
      </c>
      <c r="S1495" s="0" t="n">
        <v>7.1855</v>
      </c>
      <c r="AA1495" s="0" t="n">
        <v>299.1662</v>
      </c>
      <c r="AB1495" s="0" t="n">
        <v>501.5685</v>
      </c>
      <c r="AC1495" s="0" t="n">
        <v>110.7854</v>
      </c>
      <c r="AD1495" s="1">
        <f>AA1495/SUM(AA1495:AC1495)</f>
        <v/>
      </c>
      <c r="AE1495" s="1">
        <f>AB1495/SUM(AA1495:AC1495)</f>
        <v/>
      </c>
      <c r="AF1495" s="1">
        <f>1-AD1495-AE1495</f>
        <v/>
      </c>
      <c r="AG1495" s="0">
        <f>(4*AD1495)/(-2*AD1495+12*AE1495+3)</f>
        <v/>
      </c>
      <c r="AH1495" s="0">
        <f>(9*AE1495)/(-2*AD1495+12*AE1495+3)</f>
        <v/>
      </c>
      <c r="AI1495" t="n">
        <v>-59.8398</v>
      </c>
      <c r="AJ1495" t="n">
        <v>99.68340000000001</v>
      </c>
      <c r="AK1495" t="n">
        <v>3616.5403</v>
      </c>
      <c r="AR1495" s="0" t="n">
        <v>299.5135</v>
      </c>
      <c r="AS1495" s="0" t="n">
        <v>501.3953</v>
      </c>
      <c r="AT1495" s="0" t="n">
        <v>111.6737</v>
      </c>
      <c r="AU1495" s="1">
        <f>AR1495/SUM(AR1495:AT1495)</f>
        <v/>
      </c>
      <c r="AV1495" s="1">
        <f>AS1495/SUM(AR1495:AT1495)</f>
        <v/>
      </c>
      <c r="AW1495" s="1">
        <f>1-AU1495-AV1495</f>
        <v/>
      </c>
      <c r="AX1495" s="1" t="n"/>
      <c r="AY1495" s="0">
        <f>(4*AU1495)/(-2*AU1495+12*AV1495+3)</f>
        <v/>
      </c>
      <c r="AZ1495" s="0">
        <f>(9*AV1495)/(-2*AU1495+12*AV1495+3)</f>
        <v/>
      </c>
      <c r="BB1495" t="n">
        <v>-59.6409</v>
      </c>
      <c r="BC1495" t="n">
        <v>99.4131</v>
      </c>
      <c r="BD1495" t="n">
        <v>0.3356</v>
      </c>
      <c r="BE1495" t="n">
        <v>3619.9824</v>
      </c>
      <c r="BF1495" t="n">
        <v>0.06909999999999999</v>
      </c>
      <c r="CQ1495" s="0" t="n">
        <v>2</v>
      </c>
    </row>
    <row r="1496">
      <c r="A1496" s="0" t="n">
        <v>512</v>
      </c>
      <c r="B1496" s="0" t="n">
        <v>1023</v>
      </c>
      <c r="C1496" s="0" t="n">
        <v>384</v>
      </c>
      <c r="D1496" s="1" t="n"/>
      <c r="E1496" s="0" t="n">
        <v>252.7394</v>
      </c>
      <c r="F1496" s="0" t="n">
        <v>530.3502999999999</v>
      </c>
      <c r="G1496" s="0" t="n">
        <v>150.3714</v>
      </c>
      <c r="H1496" s="1">
        <f>E1496/SUM(E1496:G1496)</f>
        <v/>
      </c>
      <c r="I1496" s="1">
        <f>F1496/SUM(E1496:G1496)</f>
        <v/>
      </c>
      <c r="J1496" s="1">
        <f>1-H1496-I1496</f>
        <v/>
      </c>
      <c r="K1496" s="1" t="n"/>
      <c r="L1496" s="0">
        <f>(4*H1496)/(-2*H1496+12*I1496+3)</f>
        <v/>
      </c>
      <c r="M1496" s="0">
        <f>(9*I1496)/(-2*H1496+12*I1496+3)</f>
        <v/>
      </c>
      <c r="N1496" s="1">
        <f>SQRT(POWER(L1496-AG1496,2)+POWER(M1496-AH1496,2))</f>
        <v/>
      </c>
      <c r="O1496" s="1" t="n">
        <v>-97.0655</v>
      </c>
      <c r="P1496" s="1" t="n">
        <v>99.12479999999999</v>
      </c>
      <c r="Q1496" t="n">
        <v>38.9794</v>
      </c>
      <c r="R1496" t="n">
        <v>4049.4784</v>
      </c>
      <c r="S1496" s="0" t="n">
        <v>7.569</v>
      </c>
      <c r="AA1496" s="0" t="n">
        <v>307.2375</v>
      </c>
      <c r="AB1496" s="0" t="n">
        <v>504.798</v>
      </c>
      <c r="AC1496" s="0" t="n">
        <v>153.2822</v>
      </c>
      <c r="AD1496" s="1">
        <f>AA1496/SUM(AA1496:AC1496)</f>
        <v/>
      </c>
      <c r="AE1496" s="1">
        <f>AB1496/SUM(AA1496:AC1496)</f>
        <v/>
      </c>
      <c r="AF1496" s="1">
        <f>1-AD1496-AE1496</f>
        <v/>
      </c>
      <c r="AG1496" s="0">
        <f>(4*AD1496)/(-2*AD1496+12*AE1496+3)</f>
        <v/>
      </c>
      <c r="AH1496" s="0">
        <f>(9*AE1496)/(-2*AD1496+12*AE1496+3)</f>
        <v/>
      </c>
      <c r="AI1496" t="n">
        <v>-59.2465</v>
      </c>
      <c r="AJ1496" t="n">
        <v>89.685</v>
      </c>
      <c r="AK1496" t="n">
        <v>3837.4366</v>
      </c>
      <c r="AR1496" s="0" t="n">
        <v>307.4592</v>
      </c>
      <c r="AS1496" s="0" t="n">
        <v>504.9384</v>
      </c>
      <c r="AT1496" s="0" t="n">
        <v>154.0973</v>
      </c>
      <c r="AU1496" s="1">
        <f>AR1496/SUM(AR1496:AT1496)</f>
        <v/>
      </c>
      <c r="AV1496" s="1">
        <f>AS1496/SUM(AR1496:AT1496)</f>
        <v/>
      </c>
      <c r="AW1496" s="1">
        <f>1-AU1496-AV1496</f>
        <v/>
      </c>
      <c r="AX1496" s="1" t="n"/>
      <c r="AY1496" s="0">
        <f>(4*AU1496)/(-2*AU1496+12*AV1496+3)</f>
        <v/>
      </c>
      <c r="AZ1496" s="0">
        <f>(9*AV1496)/(-2*AU1496+12*AV1496+3)</f>
        <v/>
      </c>
      <c r="BB1496" t="n">
        <v>-59.2272</v>
      </c>
      <c r="BC1496" t="n">
        <v>89.50660000000001</v>
      </c>
      <c r="BD1496" t="n">
        <v>0.1794</v>
      </c>
      <c r="BE1496" t="n">
        <v>3841.6167</v>
      </c>
      <c r="BF1496" t="n">
        <v>0.0505</v>
      </c>
      <c r="CQ1496" s="0" t="n">
        <v>2</v>
      </c>
    </row>
    <row r="1497">
      <c r="A1497" s="0" t="n">
        <v>512</v>
      </c>
      <c r="B1497" s="0" t="n">
        <v>1023</v>
      </c>
      <c r="C1497" s="0" t="n">
        <v>512</v>
      </c>
      <c r="D1497" s="1" t="n"/>
      <c r="E1497" s="0" t="n">
        <v>268.8691</v>
      </c>
      <c r="F1497" s="0" t="n">
        <v>535.4487</v>
      </c>
      <c r="G1497" s="0" t="n">
        <v>241.4957</v>
      </c>
      <c r="H1497" s="1">
        <f>E1497/SUM(E1497:G1497)</f>
        <v/>
      </c>
      <c r="I1497" s="1">
        <f>F1497/SUM(E1497:G1497)</f>
        <v/>
      </c>
      <c r="J1497" s="1">
        <f>1-H1497-I1497</f>
        <v/>
      </c>
      <c r="K1497" s="1" t="n"/>
      <c r="L1497" s="0">
        <f>(4*H1497)/(-2*H1497+12*I1497+3)</f>
        <v/>
      </c>
      <c r="M1497" s="0">
        <f>(9*I1497)/(-2*H1497+12*I1497+3)</f>
        <v/>
      </c>
      <c r="N1497" s="1">
        <f>SQRT(POWER(L1497-AG1497,2)+POWER(M1497-AH1497,2))</f>
        <v/>
      </c>
      <c r="O1497" s="1" t="n">
        <v>-94.5279</v>
      </c>
      <c r="P1497" s="1" t="n">
        <v>78.74420000000001</v>
      </c>
      <c r="Q1497" t="n">
        <v>36.2679</v>
      </c>
      <c r="R1497" t="n">
        <v>4578.2224</v>
      </c>
      <c r="S1497" s="0" t="n">
        <v>7.9836</v>
      </c>
      <c r="AA1497" s="0" t="n">
        <v>319.3145</v>
      </c>
      <c r="AB1497" s="0" t="n">
        <v>509.6302</v>
      </c>
      <c r="AC1497" s="0" t="n">
        <v>216.8693</v>
      </c>
      <c r="AD1497" s="1">
        <f>AA1497/SUM(AA1497:AC1497)</f>
        <v/>
      </c>
      <c r="AE1497" s="1">
        <f>AB1497/SUM(AA1497:AC1497)</f>
        <v/>
      </c>
      <c r="AF1497" s="1">
        <f>1-AD1497-AE1497</f>
        <v/>
      </c>
      <c r="AG1497" s="0">
        <f>(4*AD1497)/(-2*AD1497+12*AE1497+3)</f>
        <v/>
      </c>
      <c r="AH1497" s="0">
        <f>(9*AE1497)/(-2*AD1497+12*AE1497+3)</f>
        <v/>
      </c>
      <c r="AI1497" t="n">
        <v>-58.4102</v>
      </c>
      <c r="AJ1497" t="n">
        <v>75.44759999999999</v>
      </c>
      <c r="AK1497" t="n">
        <v>4201.7506</v>
      </c>
      <c r="AR1497" s="0" t="n">
        <v>320.3793</v>
      </c>
      <c r="AS1497" s="0" t="n">
        <v>510.2872</v>
      </c>
      <c r="AT1497" s="0" t="n">
        <v>215.6672</v>
      </c>
      <c r="AU1497" s="1">
        <f>AR1497/SUM(AR1497:AT1497)</f>
        <v/>
      </c>
      <c r="AV1497" s="1">
        <f>AS1497/SUM(AR1497:AT1497)</f>
        <v/>
      </c>
      <c r="AW1497" s="1">
        <f>1-AU1497-AV1497</f>
        <v/>
      </c>
      <c r="AX1497" s="1" t="n"/>
      <c r="AY1497" s="0">
        <f>(4*AU1497)/(-2*AU1497+12*AV1497+3)</f>
        <v/>
      </c>
      <c r="AZ1497" s="0">
        <f>(9*AV1497)/(-2*AU1497+12*AV1497+3)</f>
        <v/>
      </c>
      <c r="BB1497" t="n">
        <v>-58.0055</v>
      </c>
      <c r="BC1497" t="n">
        <v>75.7619</v>
      </c>
      <c r="BD1497" t="n">
        <v>0.5124</v>
      </c>
      <c r="BE1497" t="n">
        <v>4188.669</v>
      </c>
      <c r="BF1497" t="n">
        <v>0.1604</v>
      </c>
      <c r="CQ1497" s="0" t="n">
        <v>2</v>
      </c>
    </row>
    <row r="1498">
      <c r="A1498" s="0" t="n">
        <v>512</v>
      </c>
      <c r="B1498" s="0" t="n">
        <v>1023</v>
      </c>
      <c r="C1498" s="0" t="n">
        <v>640</v>
      </c>
      <c r="D1498" s="1" t="n"/>
      <c r="E1498" s="0" t="n">
        <v>290.8945</v>
      </c>
      <c r="F1498" s="0" t="n">
        <v>542.7468</v>
      </c>
      <c r="G1498" s="0" t="n">
        <v>360.0042</v>
      </c>
      <c r="H1498" s="1">
        <f>E1498/SUM(E1498:G1498)</f>
        <v/>
      </c>
      <c r="I1498" s="1">
        <f>F1498/SUM(E1498:G1498)</f>
        <v/>
      </c>
      <c r="J1498" s="1">
        <f>1-H1498-I1498</f>
        <v/>
      </c>
      <c r="K1498" s="1" t="n"/>
      <c r="L1498" s="0">
        <f>(4*H1498)/(-2*H1498+12*I1498+3)</f>
        <v/>
      </c>
      <c r="M1498" s="0">
        <f>(9*I1498)/(-2*H1498+12*I1498+3)</f>
        <v/>
      </c>
      <c r="N1498" s="1">
        <f>SQRT(POWER(L1498-AG1498,2)+POWER(M1498-AH1498,2))</f>
        <v/>
      </c>
      <c r="O1498" s="1" t="n">
        <v>-91.211</v>
      </c>
      <c r="P1498" s="1" t="n">
        <v>54.4762</v>
      </c>
      <c r="Q1498" t="n">
        <v>33.9731</v>
      </c>
      <c r="R1498" t="n">
        <v>5415.523</v>
      </c>
      <c r="S1498" s="0" t="n">
        <v>8.333600000000001</v>
      </c>
      <c r="AA1498" s="0" t="n">
        <v>335.6372</v>
      </c>
      <c r="AB1498" s="0" t="n">
        <v>516.1612</v>
      </c>
      <c r="AC1498" s="0" t="n">
        <v>302.8106</v>
      </c>
      <c r="AD1498" s="1">
        <f>AA1498/SUM(AA1498:AC1498)</f>
        <v/>
      </c>
      <c r="AE1498" s="1">
        <f>AB1498/SUM(AA1498:AC1498)</f>
        <v/>
      </c>
      <c r="AF1498" s="1">
        <f>1-AD1498-AE1498</f>
        <v/>
      </c>
      <c r="AG1498" s="0">
        <f>(4*AD1498)/(-2*AD1498+12*AE1498+3)</f>
        <v/>
      </c>
      <c r="AH1498" s="0">
        <f>(9*AE1498)/(-2*AD1498+12*AE1498+3)</f>
        <v/>
      </c>
      <c r="AI1498" t="n">
        <v>-57.3688</v>
      </c>
      <c r="AJ1498" t="n">
        <v>57.4564</v>
      </c>
      <c r="AK1498" t="n">
        <v>4765.7491</v>
      </c>
      <c r="AR1498" s="0" t="n">
        <v>337.0359</v>
      </c>
      <c r="AS1498" s="0" t="n">
        <v>516.6351</v>
      </c>
      <c r="AT1498" s="0" t="n">
        <v>300.843</v>
      </c>
      <c r="AU1498" s="1">
        <f>AR1498/SUM(AR1498:AT1498)</f>
        <v/>
      </c>
      <c r="AV1498" s="1">
        <f>AS1498/SUM(AR1498:AT1498)</f>
        <v/>
      </c>
      <c r="AW1498" s="1">
        <f>1-AU1498-AV1498</f>
        <v/>
      </c>
      <c r="AX1498" s="1" t="n"/>
      <c r="AY1498" s="0">
        <f>(4*AU1498)/(-2*AU1498+12*AV1498+3)</f>
        <v/>
      </c>
      <c r="AZ1498" s="0">
        <f>(9*AV1498)/(-2*AU1498+12*AV1498+3)</f>
        <v/>
      </c>
      <c r="BB1498" t="n">
        <v>-56.7032</v>
      </c>
      <c r="BC1498" t="n">
        <v>57.8618</v>
      </c>
      <c r="BD1498" t="n">
        <v>0.7793</v>
      </c>
      <c r="BE1498" t="n">
        <v>4742.3234</v>
      </c>
      <c r="BF1498" t="n">
        <v>0.239</v>
      </c>
      <c r="CQ1498" s="0" t="n">
        <v>2</v>
      </c>
    </row>
    <row r="1499">
      <c r="A1499" s="0" t="n">
        <v>512</v>
      </c>
      <c r="B1499" s="0" t="n">
        <v>1023</v>
      </c>
      <c r="C1499" s="0" t="n">
        <v>768</v>
      </c>
      <c r="D1499" s="1" t="n"/>
      <c r="E1499" s="0" t="n">
        <v>318.0771</v>
      </c>
      <c r="F1499" s="0" t="n">
        <v>551.442</v>
      </c>
      <c r="G1499" s="0" t="n">
        <v>511.7372</v>
      </c>
      <c r="H1499" s="1">
        <f>E1499/SUM(E1499:G1499)</f>
        <v/>
      </c>
      <c r="I1499" s="1">
        <f>F1499/SUM(E1499:G1499)</f>
        <v/>
      </c>
      <c r="J1499" s="1">
        <f>1-H1499-I1499</f>
        <v/>
      </c>
      <c r="K1499" s="1" t="n"/>
      <c r="L1499" s="0">
        <f>(4*H1499)/(-2*H1499+12*I1499+3)</f>
        <v/>
      </c>
      <c r="M1499" s="0">
        <f>(9*I1499)/(-2*H1499+12*I1499+3)</f>
        <v/>
      </c>
      <c r="N1499" s="1">
        <f>SQRT(POWER(L1499-AG1499,2)+POWER(M1499-AH1499,2))</f>
        <v/>
      </c>
      <c r="O1499" s="1" t="n">
        <v>-87.7247</v>
      </c>
      <c r="P1499" s="1" t="n">
        <v>26.4283</v>
      </c>
      <c r="Q1499" t="n">
        <v>33.0905</v>
      </c>
      <c r="R1499" t="n">
        <v>6845.1632</v>
      </c>
      <c r="S1499" s="0" t="n">
        <v>8.811400000000001</v>
      </c>
      <c r="AA1499" s="0" t="n">
        <v>356.4008</v>
      </c>
      <c r="AB1499" s="0" t="n">
        <v>524.4690000000001</v>
      </c>
      <c r="AC1499" s="0" t="n">
        <v>412.1335</v>
      </c>
      <c r="AD1499" s="1">
        <f>AA1499/SUM(AA1499:AC1499)</f>
        <v/>
      </c>
      <c r="AE1499" s="1">
        <f>AB1499/SUM(AA1499:AC1499)</f>
        <v/>
      </c>
      <c r="AF1499" s="1">
        <f>1-AD1499-AE1499</f>
        <v/>
      </c>
      <c r="AG1499" s="0">
        <f>(4*AD1499)/(-2*AD1499+12*AE1499+3)</f>
        <v/>
      </c>
      <c r="AH1499" s="0">
        <f>(9*AE1499)/(-2*AD1499+12*AE1499+3)</f>
        <v/>
      </c>
      <c r="AI1499" t="n">
        <v>-56.1741</v>
      </c>
      <c r="AJ1499" t="n">
        <v>36.4053</v>
      </c>
      <c r="AK1499" t="n">
        <v>5622.777</v>
      </c>
      <c r="AR1499" s="0" t="n">
        <v>357.8211</v>
      </c>
      <c r="AS1499" s="0" t="n">
        <v>525.2509</v>
      </c>
      <c r="AT1499" s="0" t="n">
        <v>406.5863</v>
      </c>
      <c r="AU1499" s="1">
        <f>AR1499/SUM(AR1499:AT1499)</f>
        <v/>
      </c>
      <c r="AV1499" s="1">
        <f>AS1499/SUM(AR1499:AT1499)</f>
        <v/>
      </c>
      <c r="AW1499" s="1">
        <f>1-AU1499-AV1499</f>
        <v/>
      </c>
      <c r="AX1499" s="1" t="n"/>
      <c r="AY1499" s="0">
        <f>(4*AU1499)/(-2*AU1499+12*AV1499+3)</f>
        <v/>
      </c>
      <c r="AZ1499" s="0">
        <f>(9*AV1499)/(-2*AU1499+12*AV1499+3)</f>
        <v/>
      </c>
      <c r="BB1499" t="n">
        <v>-55.424</v>
      </c>
      <c r="BC1499" t="n">
        <v>37.534</v>
      </c>
      <c r="BD1499" t="n">
        <v>1.3552</v>
      </c>
      <c r="BE1499" t="n">
        <v>5556.3494</v>
      </c>
      <c r="BF1499" t="n">
        <v>0.448</v>
      </c>
      <c r="CQ1499" s="0" t="n">
        <v>2</v>
      </c>
    </row>
    <row r="1500">
      <c r="A1500" s="0" t="n">
        <v>512</v>
      </c>
      <c r="B1500" s="0" t="n">
        <v>1023</v>
      </c>
      <c r="C1500" s="0" t="n">
        <v>896</v>
      </c>
      <c r="D1500" s="1" t="n"/>
      <c r="E1500" s="0" t="n">
        <v>350.8724</v>
      </c>
      <c r="F1500" s="0" t="n">
        <v>562.1149</v>
      </c>
      <c r="G1500" s="0" t="n">
        <v>689.6783</v>
      </c>
      <c r="H1500" s="1">
        <f>E1500/SUM(E1500:G1500)</f>
        <v/>
      </c>
      <c r="I1500" s="1">
        <f>F1500/SUM(E1500:G1500)</f>
        <v/>
      </c>
      <c r="J1500" s="1">
        <f>1-H1500-I1500</f>
        <v/>
      </c>
      <c r="K1500" s="1" t="n"/>
      <c r="L1500" s="0">
        <f>(4*H1500)/(-2*H1500+12*I1500+3)</f>
        <v/>
      </c>
      <c r="M1500" s="0">
        <f>(9*I1500)/(-2*H1500+12*I1500+3)</f>
        <v/>
      </c>
      <c r="N1500" s="1">
        <f>SQRT(POWER(L1500-AG1500,2)+POWER(M1500-AH1500,2))</f>
        <v/>
      </c>
      <c r="O1500" s="1" t="n">
        <v>-83.8844</v>
      </c>
      <c r="P1500" s="1" t="n">
        <v>-2.7355</v>
      </c>
      <c r="Q1500" t="n">
        <v>33.034</v>
      </c>
      <c r="R1500" t="n">
        <v>9377.962100000001</v>
      </c>
      <c r="S1500" s="0" t="n">
        <v>8.741400000000001</v>
      </c>
      <c r="AA1500" s="0" t="n">
        <v>381.7709</v>
      </c>
      <c r="AB1500" s="0" t="n">
        <v>534.62</v>
      </c>
      <c r="AC1500" s="0" t="n">
        <v>545.7103</v>
      </c>
      <c r="AD1500" s="1">
        <f>AA1500/SUM(AA1500:AC1500)</f>
        <v/>
      </c>
      <c r="AE1500" s="1">
        <f>AB1500/SUM(AA1500:AC1500)</f>
        <v/>
      </c>
      <c r="AF1500" s="1">
        <f>1-AD1500-AE1500</f>
        <v/>
      </c>
      <c r="AG1500" s="0">
        <f>(4*AD1500)/(-2*AD1500+12*AE1500+3)</f>
        <v/>
      </c>
      <c r="AH1500" s="0">
        <f>(9*AE1500)/(-2*AD1500+12*AE1500+3)</f>
        <v/>
      </c>
      <c r="AI1500" t="n">
        <v>-54.8837</v>
      </c>
      <c r="AJ1500" t="n">
        <v>13.0824</v>
      </c>
      <c r="AK1500" t="n">
        <v>6955.387</v>
      </c>
      <c r="AR1500" s="0" t="n">
        <v>382.6338</v>
      </c>
      <c r="AS1500" s="0" t="n">
        <v>535.013</v>
      </c>
      <c r="AT1500" s="0" t="n">
        <v>540.6931</v>
      </c>
      <c r="AU1500" s="1">
        <f>AR1500/SUM(AR1500:AT1500)</f>
        <v/>
      </c>
      <c r="AV1500" s="1">
        <f>AS1500/SUM(AR1500:AT1500)</f>
        <v/>
      </c>
      <c r="AW1500" s="1">
        <f>1-AU1500-AV1500</f>
        <v/>
      </c>
      <c r="AX1500" s="1" t="n"/>
      <c r="AY1500" s="0">
        <f>(4*AU1500)/(-2*AU1500+12*AV1500+3)</f>
        <v/>
      </c>
      <c r="AZ1500" s="0">
        <f>(9*AV1500)/(-2*AU1500+12*AV1500+3)</f>
        <v/>
      </c>
      <c r="BB1500" t="n">
        <v>-54.3349</v>
      </c>
      <c r="BC1500" t="n">
        <v>13.9859</v>
      </c>
      <c r="BD1500" t="n">
        <v>1.0572</v>
      </c>
      <c r="BE1500" t="n">
        <v>6877.9023</v>
      </c>
      <c r="BF1500" t="n">
        <v>0.3782</v>
      </c>
      <c r="CQ1500" s="0" t="n">
        <v>2</v>
      </c>
    </row>
    <row r="1501">
      <c r="A1501" s="0" t="n">
        <v>512</v>
      </c>
      <c r="B1501" s="0" t="n">
        <v>1023</v>
      </c>
      <c r="C1501" s="0" t="n">
        <v>1023</v>
      </c>
      <c r="D1501" s="1" t="n"/>
      <c r="E1501" s="0" t="n">
        <v>387.9291</v>
      </c>
      <c r="F1501" s="0" t="n">
        <v>574.2671</v>
      </c>
      <c r="G1501" s="0" t="n">
        <v>892.5423</v>
      </c>
      <c r="H1501" s="1">
        <f>E1501/SUM(E1501:G1501)</f>
        <v/>
      </c>
      <c r="I1501" s="1">
        <f>F1501/SUM(E1501:G1501)</f>
        <v/>
      </c>
      <c r="J1501" s="1">
        <f>1-H1501-I1501</f>
        <v/>
      </c>
      <c r="K1501" s="1" t="n"/>
      <c r="L1501" s="0">
        <f>(4*H1501)/(-2*H1501+12*I1501+3)</f>
        <v/>
      </c>
      <c r="M1501" s="0">
        <f>(9*I1501)/(-2*H1501+12*I1501+3)</f>
        <v/>
      </c>
      <c r="N1501" s="1">
        <f>SQRT(POWER(L1501-AG1501,2)+POWER(M1501-AH1501,2))</f>
        <v/>
      </c>
      <c r="O1501" s="1" t="n">
        <v>-80.23569999999999</v>
      </c>
      <c r="P1501" s="1" t="n">
        <v>-32.0073</v>
      </c>
      <c r="Q1501" t="n">
        <v>33.6235</v>
      </c>
      <c r="R1501" t="n">
        <v>15157.1431</v>
      </c>
      <c r="S1501" s="0" t="n">
        <v>7.5379</v>
      </c>
      <c r="AA1501" s="0" t="n">
        <v>411.6381</v>
      </c>
      <c r="AB1501" s="0" t="n">
        <v>546.5703</v>
      </c>
      <c r="AC1501" s="0" t="n">
        <v>702.9652</v>
      </c>
      <c r="AD1501" s="1">
        <f>AA1501/SUM(AA1501:AC1501)</f>
        <v/>
      </c>
      <c r="AE1501" s="1">
        <f>AB1501/SUM(AA1501:AC1501)</f>
        <v/>
      </c>
      <c r="AF1501" s="1">
        <f>1-AD1501-AE1501</f>
        <v/>
      </c>
      <c r="AG1501" s="0">
        <f>(4*AD1501)/(-2*AD1501+12*AE1501+3)</f>
        <v/>
      </c>
      <c r="AH1501" s="0">
        <f>(9*AE1501)/(-2*AD1501+12*AE1501+3)</f>
        <v/>
      </c>
      <c r="AI1501" t="n">
        <v>-53.5645</v>
      </c>
      <c r="AJ1501" t="n">
        <v>-11.5333</v>
      </c>
      <c r="AK1501" t="n">
        <v>9184.695</v>
      </c>
      <c r="AR1501" s="0" t="n">
        <v>413.3094</v>
      </c>
      <c r="AS1501" s="0" t="n">
        <v>547.7164</v>
      </c>
      <c r="AT1501" s="0" t="n">
        <v>697.7195</v>
      </c>
      <c r="AU1501" s="1">
        <f>AR1501/SUM(AR1501:AT1501)</f>
        <v/>
      </c>
      <c r="AV1501" s="1">
        <f>AS1501/SUM(AR1501:AT1501)</f>
        <v/>
      </c>
      <c r="AW1501" s="1">
        <f>1-AU1501-AV1501</f>
        <v/>
      </c>
      <c r="AX1501" s="1" t="n"/>
      <c r="AY1501" s="0">
        <f>(4*AU1501)/(-2*AU1501+12*AV1501+3)</f>
        <v/>
      </c>
      <c r="AZ1501" s="0">
        <f>(9*AV1501)/(-2*AU1501+12*AV1501+3)</f>
        <v/>
      </c>
      <c r="BB1501" t="n">
        <v>-52.9066</v>
      </c>
      <c r="BC1501" t="n">
        <v>-10.5386</v>
      </c>
      <c r="BD1501" t="n">
        <v>1.1925</v>
      </c>
      <c r="BE1501" t="n">
        <v>9033.8649</v>
      </c>
      <c r="BF1501" t="n">
        <v>0.3799</v>
      </c>
      <c r="CQ1501" s="0" t="n">
        <v>2</v>
      </c>
    </row>
    <row r="1502">
      <c r="A1502" s="0" t="n">
        <v>640</v>
      </c>
      <c r="B1502" s="0" t="n">
        <v>0</v>
      </c>
      <c r="C1502" s="0" t="n">
        <v>128</v>
      </c>
      <c r="D1502" s="1" t="n"/>
      <c r="E1502" s="0" t="n">
        <v>143.3948</v>
      </c>
      <c r="F1502" s="0" t="n">
        <v>63.5083</v>
      </c>
      <c r="G1502" s="0" t="n">
        <v>10.9791</v>
      </c>
      <c r="H1502" s="1">
        <f>E1502/SUM(E1502:G1502)</f>
        <v/>
      </c>
      <c r="I1502" s="1">
        <f>F1502/SUM(E1502:G1502)</f>
        <v/>
      </c>
      <c r="J1502" s="1">
        <f>1-H1502-I1502</f>
        <v/>
      </c>
      <c r="K1502" s="1" t="n"/>
      <c r="L1502" s="0">
        <f>(4*H1502)/(-2*H1502+12*I1502+3)</f>
        <v/>
      </c>
      <c r="M1502" s="0">
        <f>(9*I1502)/(-2*H1502+12*I1502+3)</f>
        <v/>
      </c>
      <c r="N1502" s="1">
        <f>SQRT(POWER(L1502-AG1502,2)+POWER(M1502-AH1502,2))</f>
        <v/>
      </c>
      <c r="O1502" s="1" t="n">
        <v>150.35</v>
      </c>
      <c r="P1502" s="1" t="n">
        <v>18.3443</v>
      </c>
      <c r="Q1502" t="n">
        <v>45.4038</v>
      </c>
      <c r="R1502" t="n">
        <v>2244.3827</v>
      </c>
      <c r="S1502" s="0" t="n">
        <v>5.9417</v>
      </c>
      <c r="AA1502" s="0" t="n">
        <v>97.9759</v>
      </c>
      <c r="AB1502" s="0" t="n">
        <v>50.6235</v>
      </c>
      <c r="AC1502" s="0" t="n">
        <v>11.4439</v>
      </c>
      <c r="AD1502" s="1">
        <f>AA1502/SUM(AA1502:AC1502)</f>
        <v/>
      </c>
      <c r="AE1502" s="1">
        <f>AB1502/SUM(AA1502:AC1502)</f>
        <v/>
      </c>
      <c r="AF1502" s="1">
        <f>1-AD1502-AE1502</f>
        <v/>
      </c>
      <c r="AG1502" s="0">
        <f>(4*AD1502)/(-2*AD1502+12*AE1502+3)</f>
        <v/>
      </c>
      <c r="AH1502" s="0">
        <f>(9*AE1502)/(-2*AD1502+12*AE1502+3)</f>
        <v/>
      </c>
      <c r="AI1502" t="n">
        <v>104.9463</v>
      </c>
      <c r="AJ1502" t="n">
        <v>18.4696</v>
      </c>
      <c r="AK1502" t="n">
        <v>2244.3827</v>
      </c>
      <c r="AR1502" s="0" t="n">
        <v>94.9558</v>
      </c>
      <c r="AS1502" s="0" t="n">
        <v>48.9742</v>
      </c>
      <c r="AT1502" s="0" t="n">
        <v>11.6755</v>
      </c>
      <c r="AU1502" s="1">
        <f>AR1502/SUM(AR1502:AT1502)</f>
        <v/>
      </c>
      <c r="AV1502" s="1">
        <f>AS1502/SUM(AR1502:AT1502)</f>
        <v/>
      </c>
      <c r="AW1502" s="1">
        <f>1-AU1502-AV1502</f>
        <v/>
      </c>
      <c r="AX1502" s="1" t="n"/>
      <c r="AY1502" s="0">
        <f>(4*AU1502)/(-2*AU1502+12*AV1502+3)</f>
        <v/>
      </c>
      <c r="AZ1502" s="0">
        <f>(9*AV1502)/(-2*AU1502+12*AV1502+3)</f>
        <v/>
      </c>
      <c r="BB1502" t="n">
        <v>103.1507</v>
      </c>
      <c r="BC1502" t="n">
        <v>17.6685</v>
      </c>
      <c r="BD1502" t="n">
        <v>1.9663</v>
      </c>
      <c r="BE1502" t="n">
        <v>2244.3827</v>
      </c>
      <c r="BF1502" t="n">
        <v>0.6977</v>
      </c>
      <c r="CQ1502" s="0" t="n">
        <v>2</v>
      </c>
    </row>
    <row r="1503">
      <c r="A1503" s="0" t="n">
        <v>640</v>
      </c>
      <c r="B1503" s="0" t="n">
        <v>0</v>
      </c>
      <c r="C1503" s="0" t="n">
        <v>256</v>
      </c>
      <c r="D1503" s="1" t="n"/>
      <c r="E1503" s="0" t="n">
        <v>150.6003</v>
      </c>
      <c r="F1503" s="0" t="n">
        <v>66.00579999999999</v>
      </c>
      <c r="G1503" s="0" t="n">
        <v>42.938</v>
      </c>
      <c r="H1503" s="1">
        <f>E1503/SUM(E1503:G1503)</f>
        <v/>
      </c>
      <c r="I1503" s="1">
        <f>F1503/SUM(E1503:G1503)</f>
        <v/>
      </c>
      <c r="J1503" s="1">
        <f>1-H1503-I1503</f>
        <v/>
      </c>
      <c r="K1503" s="1" t="n"/>
      <c r="L1503" s="0">
        <f>(4*H1503)/(-2*H1503+12*I1503+3)</f>
        <v/>
      </c>
      <c r="M1503" s="0">
        <f>(9*I1503)/(-2*H1503+12*I1503+3)</f>
        <v/>
      </c>
      <c r="N1503" s="1">
        <f>SQRT(POWER(L1503-AG1503,2)+POWER(M1503-AH1503,2))</f>
        <v/>
      </c>
      <c r="O1503" s="1" t="n">
        <v>136.5738</v>
      </c>
      <c r="P1503" s="1" t="n">
        <v>-0.2431</v>
      </c>
      <c r="Q1503" t="n">
        <v>41.7401</v>
      </c>
      <c r="R1503" t="n">
        <v>2244.3827</v>
      </c>
      <c r="S1503" s="0" t="n">
        <v>6.0318</v>
      </c>
      <c r="AA1503" s="0" t="n">
        <v>102.3609</v>
      </c>
      <c r="AB1503" s="0" t="n">
        <v>52.378</v>
      </c>
      <c r="AC1503" s="0" t="n">
        <v>34.5317</v>
      </c>
      <c r="AD1503" s="1">
        <f>AA1503/SUM(AA1503:AC1503)</f>
        <v/>
      </c>
      <c r="AE1503" s="1">
        <f>AB1503/SUM(AA1503:AC1503)</f>
        <v/>
      </c>
      <c r="AF1503" s="1">
        <f>1-AD1503-AE1503</f>
        <v/>
      </c>
      <c r="AG1503" s="0">
        <f>(4*AD1503)/(-2*AD1503+12*AE1503+3)</f>
        <v/>
      </c>
      <c r="AH1503" s="0">
        <f>(9*AE1503)/(-2*AD1503+12*AE1503+3)</f>
        <v/>
      </c>
      <c r="AI1503" t="n">
        <v>94.9652</v>
      </c>
      <c r="AJ1503" t="n">
        <v>3.0683</v>
      </c>
      <c r="AK1503" t="n">
        <v>2244.3827</v>
      </c>
      <c r="AR1503" s="0" t="n">
        <v>100.6447</v>
      </c>
      <c r="AS1503" s="0" t="n">
        <v>51.3411</v>
      </c>
      <c r="AT1503" s="0" t="n">
        <v>34.3758</v>
      </c>
      <c r="AU1503" s="1">
        <f>AR1503/SUM(AR1503:AT1503)</f>
        <v/>
      </c>
      <c r="AV1503" s="1">
        <f>AS1503/SUM(AR1503:AT1503)</f>
        <v/>
      </c>
      <c r="AW1503" s="1">
        <f>1-AU1503-AV1503</f>
        <v/>
      </c>
      <c r="AX1503" s="1" t="n"/>
      <c r="AY1503" s="0">
        <f>(4*AU1503)/(-2*AU1503+12*AV1503+3)</f>
        <v/>
      </c>
      <c r="AZ1503" s="0">
        <f>(9*AV1503)/(-2*AU1503+12*AV1503+3)</f>
        <v/>
      </c>
      <c r="BB1503" t="n">
        <v>94.2433</v>
      </c>
      <c r="BC1503" t="n">
        <v>2.6343</v>
      </c>
      <c r="BD1503" t="n">
        <v>0.8424</v>
      </c>
      <c r="BE1503" t="n">
        <v>2244.3827</v>
      </c>
      <c r="BF1503" t="n">
        <v>0.3493</v>
      </c>
      <c r="CQ1503" s="0" t="n">
        <v>2</v>
      </c>
    </row>
    <row r="1504">
      <c r="A1504" s="0" t="n">
        <v>640</v>
      </c>
      <c r="B1504" s="0" t="n">
        <v>0</v>
      </c>
      <c r="C1504" s="0" t="n">
        <v>384</v>
      </c>
      <c r="D1504" s="1" t="n"/>
      <c r="E1504" s="0" t="n">
        <v>161.0375</v>
      </c>
      <c r="F1504" s="0" t="n">
        <v>69.28189999999999</v>
      </c>
      <c r="G1504" s="0" t="n">
        <v>105.7522</v>
      </c>
      <c r="H1504" s="1">
        <f>E1504/SUM(E1504:G1504)</f>
        <v/>
      </c>
      <c r="I1504" s="1">
        <f>F1504/SUM(E1504:G1504)</f>
        <v/>
      </c>
      <c r="J1504" s="1">
        <f>1-H1504-I1504</f>
        <v/>
      </c>
      <c r="K1504" s="1" t="n"/>
      <c r="L1504" s="0">
        <f>(4*H1504)/(-2*H1504+12*I1504+3)</f>
        <v/>
      </c>
      <c r="M1504" s="0">
        <f>(9*I1504)/(-2*H1504+12*I1504+3)</f>
        <v/>
      </c>
      <c r="N1504" s="1">
        <f>SQRT(POWER(L1504-AG1504,2)+POWER(M1504-AH1504,2))</f>
        <v/>
      </c>
      <c r="O1504" s="1" t="n">
        <v>114.4612</v>
      </c>
      <c r="P1504" s="1" t="n">
        <v>-29.0598</v>
      </c>
      <c r="Q1504" t="n">
        <v>34.9316</v>
      </c>
      <c r="R1504" t="n">
        <v>4374.2217</v>
      </c>
      <c r="S1504" s="0" t="n">
        <v>5.9932</v>
      </c>
      <c r="AA1504" s="0" t="n">
        <v>110.4323</v>
      </c>
      <c r="AB1504" s="0" t="n">
        <v>55.6075</v>
      </c>
      <c r="AC1504" s="0" t="n">
        <v>77.0286</v>
      </c>
      <c r="AD1504" s="1">
        <f>AA1504/SUM(AA1504:AC1504)</f>
        <v/>
      </c>
      <c r="AE1504" s="1">
        <f>AB1504/SUM(AA1504:AC1504)</f>
        <v/>
      </c>
      <c r="AF1504" s="1">
        <f>1-AD1504-AE1504</f>
        <v/>
      </c>
      <c r="AG1504" s="0">
        <f>(4*AD1504)/(-2*AD1504+12*AE1504+3)</f>
        <v/>
      </c>
      <c r="AH1504" s="0">
        <f>(9*AE1504)/(-2*AD1504+12*AE1504+3)</f>
        <v/>
      </c>
      <c r="AI1504" t="n">
        <v>80.884</v>
      </c>
      <c r="AJ1504" t="n">
        <v>-19.4274</v>
      </c>
      <c r="AK1504" t="n">
        <v>4788.3233</v>
      </c>
      <c r="AR1504" s="0" t="n">
        <v>109.0625</v>
      </c>
      <c r="AS1504" s="0" t="n">
        <v>54.861</v>
      </c>
      <c r="AT1504" s="0" t="n">
        <v>75.5929</v>
      </c>
      <c r="AU1504" s="1">
        <f>AR1504/SUM(AR1504:AT1504)</f>
        <v/>
      </c>
      <c r="AV1504" s="1">
        <f>AS1504/SUM(AR1504:AT1504)</f>
        <v/>
      </c>
      <c r="AW1504" s="1">
        <f>1-AU1504-AV1504</f>
        <v/>
      </c>
      <c r="AX1504" s="1" t="n"/>
      <c r="AY1504" s="0">
        <f>(4*AU1504)/(-2*AU1504+12*AV1504+3)</f>
        <v/>
      </c>
      <c r="AZ1504" s="0">
        <f>(9*AV1504)/(-2*AU1504+12*AV1504+3)</f>
        <v/>
      </c>
      <c r="BB1504" t="n">
        <v>80.6897</v>
      </c>
      <c r="BC1504" t="n">
        <v>-19.1189</v>
      </c>
      <c r="BD1504" t="n">
        <v>0.3646</v>
      </c>
      <c r="BE1504" t="n">
        <v>4738.1141</v>
      </c>
      <c r="BF1504" t="n">
        <v>0.2103</v>
      </c>
      <c r="CQ1504" s="0" t="n">
        <v>2</v>
      </c>
    </row>
    <row r="1505">
      <c r="A1505" s="0" t="n">
        <v>640</v>
      </c>
      <c r="B1505" s="0" t="n">
        <v>0</v>
      </c>
      <c r="C1505" s="0" t="n">
        <v>512</v>
      </c>
      <c r="D1505" s="1" t="n"/>
      <c r="E1505" s="0" t="n">
        <v>177.3964</v>
      </c>
      <c r="F1505" s="0" t="n">
        <v>74.55800000000001</v>
      </c>
      <c r="G1505" s="0" t="n">
        <v>198.0266</v>
      </c>
      <c r="H1505" s="1">
        <f>E1505/SUM(E1505:G1505)</f>
        <v/>
      </c>
      <c r="I1505" s="1">
        <f>F1505/SUM(E1505:G1505)</f>
        <v/>
      </c>
      <c r="J1505" s="1">
        <f>1-H1505-I1505</f>
        <v/>
      </c>
      <c r="K1505" s="1" t="n"/>
      <c r="L1505" s="0">
        <f>(4*H1505)/(-2*H1505+12*I1505+3)</f>
        <v/>
      </c>
      <c r="M1505" s="0">
        <f>(9*I1505)/(-2*H1505+12*I1505+3)</f>
        <v/>
      </c>
      <c r="N1505" s="1">
        <f>SQRT(POWER(L1505-AG1505,2)+POWER(M1505-AH1505,2))</f>
        <v/>
      </c>
      <c r="O1505" s="1" t="n">
        <v>92.8514</v>
      </c>
      <c r="P1505" s="1" t="n">
        <v>-59.254</v>
      </c>
      <c r="Q1505" t="n">
        <v>30.5591</v>
      </c>
      <c r="R1505" t="n">
        <v>15780.5487</v>
      </c>
      <c r="S1505" s="0" t="n">
        <v>5.9332</v>
      </c>
      <c r="AA1505" s="0" t="n">
        <v>122.5093</v>
      </c>
      <c r="AB1505" s="0" t="n">
        <v>60.4397</v>
      </c>
      <c r="AC1505" s="0" t="n">
        <v>140.6156</v>
      </c>
      <c r="AD1505" s="1">
        <f>AA1505/SUM(AA1505:AC1505)</f>
        <v/>
      </c>
      <c r="AE1505" s="1">
        <f>AB1505/SUM(AA1505:AC1505)</f>
        <v/>
      </c>
      <c r="AF1505" s="1">
        <f>1-AD1505-AE1505</f>
        <v/>
      </c>
      <c r="AG1505" s="0">
        <f>(4*AD1505)/(-2*AD1505+12*AE1505+3)</f>
        <v/>
      </c>
      <c r="AH1505" s="0">
        <f>(9*AE1505)/(-2*AD1505+12*AE1505+3)</f>
        <v/>
      </c>
      <c r="AI1505" t="n">
        <v>66.2178</v>
      </c>
      <c r="AJ1505" t="n">
        <v>-44.2703</v>
      </c>
      <c r="AK1505" t="n">
        <v>13345.6286</v>
      </c>
      <c r="AR1505" s="0" t="n">
        <v>121.015</v>
      </c>
      <c r="AS1505" s="0" t="n">
        <v>59.5973</v>
      </c>
      <c r="AT1505" s="0" t="n">
        <v>138.167</v>
      </c>
      <c r="AU1505" s="1">
        <f>AR1505/SUM(AR1505:AT1505)</f>
        <v/>
      </c>
      <c r="AV1505" s="1">
        <f>AS1505/SUM(AR1505:AT1505)</f>
        <v/>
      </c>
      <c r="AW1505" s="1">
        <f>1-AU1505-AV1505</f>
        <v/>
      </c>
      <c r="AX1505" s="1" t="n"/>
      <c r="AY1505" s="0">
        <f>(4*AU1505)/(-2*AU1505+12*AV1505+3)</f>
        <v/>
      </c>
      <c r="AZ1505" s="0">
        <f>(9*AV1505)/(-2*AU1505+12*AV1505+3)</f>
        <v/>
      </c>
      <c r="BB1505" t="n">
        <v>66.1925</v>
      </c>
      <c r="BC1505" t="n">
        <v>-43.8184</v>
      </c>
      <c r="BD1505" t="n">
        <v>0.4526</v>
      </c>
      <c r="BE1505" t="n">
        <v>13144.3884</v>
      </c>
      <c r="BF1505" t="n">
        <v>0.2249</v>
      </c>
      <c r="CQ1505" s="0" t="n">
        <v>2</v>
      </c>
    </row>
    <row r="1506">
      <c r="A1506" s="0" t="n">
        <v>640</v>
      </c>
      <c r="B1506" s="0" t="n">
        <v>0</v>
      </c>
      <c r="C1506" s="0" t="n">
        <v>640</v>
      </c>
      <c r="D1506" s="1" t="n"/>
      <c r="E1506" s="0" t="n">
        <v>199.5761</v>
      </c>
      <c r="F1506" s="0" t="n">
        <v>81.839</v>
      </c>
      <c r="G1506" s="0" t="n">
        <v>317.3785</v>
      </c>
      <c r="H1506" s="1">
        <f>E1506/SUM(E1506:G1506)</f>
        <v/>
      </c>
      <c r="I1506" s="1">
        <f>F1506/SUM(E1506:G1506)</f>
        <v/>
      </c>
      <c r="J1506" s="1">
        <f>1-H1506-I1506</f>
        <v/>
      </c>
      <c r="K1506" s="1" t="n"/>
      <c r="L1506" s="0">
        <f>(4*H1506)/(-2*H1506+12*I1506+3)</f>
        <v/>
      </c>
      <c r="M1506" s="0">
        <f>(9*I1506)/(-2*H1506+12*I1506+3)</f>
        <v/>
      </c>
      <c r="N1506" s="1">
        <f>SQRT(POWER(L1506-AG1506,2)+POWER(M1506-AH1506,2))</f>
        <v/>
      </c>
      <c r="O1506" s="1" t="n">
        <v>75.14360000000001</v>
      </c>
      <c r="P1506" s="1" t="n">
        <v>-86.6978</v>
      </c>
      <c r="Q1506" t="n">
        <v>28.6092</v>
      </c>
      <c r="R1506" t="n">
        <v>6.403555720167483e+17</v>
      </c>
      <c r="S1506" s="0" t="n">
        <v>5.8617</v>
      </c>
      <c r="AA1506" s="0" t="n">
        <v>138.832</v>
      </c>
      <c r="AB1506" s="0" t="n">
        <v>66.97069999999999</v>
      </c>
      <c r="AC1506" s="0" t="n">
        <v>226.5569</v>
      </c>
      <c r="AD1506" s="1">
        <f>AA1506/SUM(AA1506:AC1506)</f>
        <v/>
      </c>
      <c r="AE1506" s="1">
        <f>AB1506/SUM(AA1506:AC1506)</f>
        <v/>
      </c>
      <c r="AF1506" s="1">
        <f>1-AD1506-AE1506</f>
        <v/>
      </c>
      <c r="AG1506" s="0">
        <f>(4*AD1506)/(-2*AD1506+12*AE1506+3)</f>
        <v/>
      </c>
      <c r="AH1506" s="0">
        <f>(9*AE1506)/(-2*AD1506+12*AE1506+3)</f>
        <v/>
      </c>
      <c r="AI1506" t="n">
        <v>53.0727</v>
      </c>
      <c r="AJ1506" t="n">
        <v>-68.4945</v>
      </c>
      <c r="AK1506" t="n">
        <v>6.403555720167483e+17</v>
      </c>
      <c r="AR1506" s="0" t="n">
        <v>136.5914</v>
      </c>
      <c r="AS1506" s="0" t="n">
        <v>65.6802</v>
      </c>
      <c r="AT1506" s="0" t="n">
        <v>228.1938</v>
      </c>
      <c r="AU1506" s="1">
        <f>AR1506/SUM(AR1506:AT1506)</f>
        <v/>
      </c>
      <c r="AV1506" s="1">
        <f>AS1506/SUM(AR1506:AT1506)</f>
        <v/>
      </c>
      <c r="AW1506" s="1">
        <f>1-AU1506-AV1506</f>
        <v/>
      </c>
      <c r="AX1506" s="1" t="n"/>
      <c r="AY1506" s="0">
        <f>(4*AU1506)/(-2*AU1506+12*AV1506+3)</f>
        <v/>
      </c>
      <c r="AZ1506" s="0">
        <f>(9*AV1506)/(-2*AU1506+12*AV1506+3)</f>
        <v/>
      </c>
      <c r="BB1506" t="n">
        <v>51.5284</v>
      </c>
      <c r="BC1506" t="n">
        <v>-69.5286</v>
      </c>
      <c r="BD1506" t="n">
        <v>1.8585</v>
      </c>
      <c r="BE1506" t="n">
        <v>6.403555720167483e+17</v>
      </c>
      <c r="BF1506" t="n">
        <v>0.4644</v>
      </c>
      <c r="CQ1506" s="0" t="n">
        <v>2</v>
      </c>
    </row>
    <row r="1507">
      <c r="A1507" s="0" t="n">
        <v>640</v>
      </c>
      <c r="B1507" s="0" t="n">
        <v>0</v>
      </c>
      <c r="C1507" s="0" t="n">
        <v>768</v>
      </c>
      <c r="D1507" s="1" t="n"/>
      <c r="E1507" s="0" t="n">
        <v>226.7496</v>
      </c>
      <c r="F1507" s="0" t="n">
        <v>90.6515</v>
      </c>
      <c r="G1507" s="0" t="n">
        <v>469.4536</v>
      </c>
      <c r="H1507" s="1">
        <f>E1507/SUM(E1507:G1507)</f>
        <v/>
      </c>
      <c r="I1507" s="1">
        <f>F1507/SUM(E1507:G1507)</f>
        <v/>
      </c>
      <c r="J1507" s="1">
        <f>1-H1507-I1507</f>
        <v/>
      </c>
      <c r="K1507" s="1" t="n"/>
      <c r="L1507" s="0">
        <f>(4*H1507)/(-2*H1507+12*I1507+3)</f>
        <v/>
      </c>
      <c r="M1507" s="0">
        <f>(9*I1507)/(-2*H1507+12*I1507+3)</f>
        <v/>
      </c>
      <c r="N1507" s="1">
        <f>SQRT(POWER(L1507-AG1507,2)+POWER(M1507-AH1507,2))</f>
        <v/>
      </c>
      <c r="O1507" s="1" t="n">
        <v>60.0588</v>
      </c>
      <c r="P1507" s="1" t="n">
        <v>-112.0933</v>
      </c>
      <c r="Q1507" t="n">
        <v>27.6788</v>
      </c>
      <c r="R1507" t="n">
        <v>2.927339757790828e+18</v>
      </c>
      <c r="S1507" s="0" t="n">
        <v>5.7811</v>
      </c>
      <c r="AA1507" s="0" t="n">
        <v>159.5956</v>
      </c>
      <c r="AB1507" s="0" t="n">
        <v>75.27849999999999</v>
      </c>
      <c r="AC1507" s="0" t="n">
        <v>335.8798</v>
      </c>
      <c r="AD1507" s="1">
        <f>AA1507/SUM(AA1507:AC1507)</f>
        <v/>
      </c>
      <c r="AE1507" s="1">
        <f>AB1507/SUM(AA1507:AC1507)</f>
        <v/>
      </c>
      <c r="AF1507" s="1">
        <f>1-AD1507-AE1507</f>
        <v/>
      </c>
      <c r="AG1507" s="0">
        <f>(4*AD1507)/(-2*AD1507+12*AE1507+3)</f>
        <v/>
      </c>
      <c r="AH1507" s="0">
        <f>(9*AE1507)/(-2*AD1507+12*AE1507+3)</f>
        <v/>
      </c>
      <c r="AI1507" t="n">
        <v>42.0883</v>
      </c>
      <c r="AJ1507" t="n">
        <v>-91.0415</v>
      </c>
      <c r="AK1507" t="n">
        <v>2.927339757790828e+18</v>
      </c>
      <c r="AR1507" s="0" t="n">
        <v>158.4305</v>
      </c>
      <c r="AS1507" s="0" t="n">
        <v>74.5553</v>
      </c>
      <c r="AT1507" s="0" t="n">
        <v>333.4224</v>
      </c>
      <c r="AU1507" s="1">
        <f>AR1507/SUM(AR1507:AT1507)</f>
        <v/>
      </c>
      <c r="AV1507" s="1">
        <f>AS1507/SUM(AR1507:AT1507)</f>
        <v/>
      </c>
      <c r="AW1507" s="1">
        <f>1-AU1507-AV1507</f>
        <v/>
      </c>
      <c r="AX1507" s="1" t="n"/>
      <c r="AY1507" s="0">
        <f>(4*AU1507)/(-2*AU1507+12*AV1507+3)</f>
        <v/>
      </c>
      <c r="AZ1507" s="0">
        <f>(9*AV1507)/(-2*AU1507+12*AV1507+3)</f>
        <v/>
      </c>
      <c r="BB1507" t="n">
        <v>42.0668</v>
      </c>
      <c r="BC1507" t="n">
        <v>-90.8145</v>
      </c>
      <c r="BD1507" t="n">
        <v>0.2281</v>
      </c>
      <c r="BE1507" t="n">
        <v>2.927339757790828e+18</v>
      </c>
      <c r="BF1507" t="n">
        <v>0.1618</v>
      </c>
      <c r="CQ1507" s="0" t="n">
        <v>2</v>
      </c>
    </row>
    <row r="1508">
      <c r="A1508" s="0" t="n">
        <v>640</v>
      </c>
      <c r="B1508" s="0" t="n">
        <v>0</v>
      </c>
      <c r="C1508" s="0" t="n">
        <v>896</v>
      </c>
      <c r="D1508" s="1" t="n"/>
      <c r="E1508" s="0" t="n">
        <v>259.3925</v>
      </c>
      <c r="F1508" s="0" t="n">
        <v>101.3756</v>
      </c>
      <c r="G1508" s="0" t="n">
        <v>646.309</v>
      </c>
      <c r="H1508" s="1">
        <f>E1508/SUM(E1508:G1508)</f>
        <v/>
      </c>
      <c r="I1508" s="1">
        <f>F1508/SUM(E1508:G1508)</f>
        <v/>
      </c>
      <c r="J1508" s="1">
        <f>1-H1508-I1508</f>
        <v/>
      </c>
      <c r="K1508" s="1" t="n"/>
      <c r="L1508" s="0">
        <f>(4*H1508)/(-2*H1508+12*I1508+3)</f>
        <v/>
      </c>
      <c r="M1508" s="0">
        <f>(9*I1508)/(-2*H1508+12*I1508+3)</f>
        <v/>
      </c>
      <c r="N1508" s="1">
        <f>SQRT(POWER(L1508-AG1508,2)+POWER(M1508-AH1508,2))</f>
        <v/>
      </c>
      <c r="O1508" s="1" t="n">
        <v>48.8212</v>
      </c>
      <c r="P1508" s="1" t="n">
        <v>-134.19</v>
      </c>
      <c r="Q1508" t="n">
        <v>27.2837</v>
      </c>
      <c r="R1508" t="n">
        <v>2.927339757790828e+18</v>
      </c>
      <c r="S1508" s="0" t="n">
        <v>5.7066</v>
      </c>
      <c r="AA1508" s="0" t="n">
        <v>184.9656</v>
      </c>
      <c r="AB1508" s="0" t="n">
        <v>85.4295</v>
      </c>
      <c r="AC1508" s="0" t="n">
        <v>469.4566</v>
      </c>
      <c r="AD1508" s="1">
        <f>AA1508/SUM(AA1508:AC1508)</f>
        <v/>
      </c>
      <c r="AE1508" s="1">
        <f>AB1508/SUM(AA1508:AC1508)</f>
        <v/>
      </c>
      <c r="AF1508" s="1">
        <f>1-AD1508-AE1508</f>
        <v/>
      </c>
      <c r="AG1508" s="0">
        <f>(4*AD1508)/(-2*AD1508+12*AE1508+3)</f>
        <v/>
      </c>
      <c r="AH1508" s="0">
        <f>(9*AE1508)/(-2*AD1508+12*AE1508+3)</f>
        <v/>
      </c>
      <c r="AI1508" t="n">
        <v>33.1379</v>
      </c>
      <c r="AJ1508" t="n">
        <v>-111.8644</v>
      </c>
      <c r="AK1508" t="n">
        <v>2.927339757790828e+18</v>
      </c>
      <c r="AR1508" s="0" t="n">
        <v>182.7511</v>
      </c>
      <c r="AS1508" s="0" t="n">
        <v>84.3377</v>
      </c>
      <c r="AT1508" s="0" t="n">
        <v>466.1864</v>
      </c>
      <c r="AU1508" s="1">
        <f>AR1508/SUM(AR1508:AT1508)</f>
        <v/>
      </c>
      <c r="AV1508" s="1">
        <f>AS1508/SUM(AR1508:AT1508)</f>
        <v/>
      </c>
      <c r="AW1508" s="1">
        <f>1-AU1508-AV1508</f>
        <v/>
      </c>
      <c r="AX1508" s="1" t="n"/>
      <c r="AY1508" s="0">
        <f>(4*AU1508)/(-2*AU1508+12*AV1508+3)</f>
        <v/>
      </c>
      <c r="AZ1508" s="0">
        <f>(9*AV1508)/(-2*AU1508+12*AV1508+3)</f>
        <v/>
      </c>
      <c r="BB1508" t="n">
        <v>32.6421</v>
      </c>
      <c r="BC1508" t="n">
        <v>-111.6405</v>
      </c>
      <c r="BD1508" t="n">
        <v>0.544</v>
      </c>
      <c r="BE1508" t="n">
        <v>2.927339757790828e+18</v>
      </c>
      <c r="BF1508" t="n">
        <v>0.2435</v>
      </c>
      <c r="CQ1508" s="0" t="n">
        <v>2</v>
      </c>
    </row>
    <row r="1509">
      <c r="A1509" s="0" t="n">
        <v>640</v>
      </c>
      <c r="B1509" s="0" t="n">
        <v>0</v>
      </c>
      <c r="C1509" s="0" t="n">
        <v>1023</v>
      </c>
      <c r="D1509" s="1" t="n"/>
      <c r="E1509" s="0" t="n">
        <v>296.4943</v>
      </c>
      <c r="F1509" s="0" t="n">
        <v>113.7389</v>
      </c>
      <c r="G1509" s="0" t="n">
        <v>848.6454</v>
      </c>
      <c r="H1509" s="1">
        <f>E1509/SUM(E1509:G1509)</f>
        <v/>
      </c>
      <c r="I1509" s="1">
        <f>F1509/SUM(E1509:G1509)</f>
        <v/>
      </c>
      <c r="J1509" s="1">
        <f>1-H1509-I1509</f>
        <v/>
      </c>
      <c r="K1509" s="1" t="n"/>
      <c r="L1509" s="0">
        <f>(4*H1509)/(-2*H1509+12*I1509+3)</f>
        <v/>
      </c>
      <c r="M1509" s="0">
        <f>(9*I1509)/(-2*H1509+12*I1509+3)</f>
        <v/>
      </c>
      <c r="N1509" s="1">
        <f>SQRT(POWER(L1509-AG1509,2)+POWER(M1509-AH1509,2))</f>
        <v/>
      </c>
      <c r="O1509" s="1" t="n">
        <v>39.8323</v>
      </c>
      <c r="P1509" s="1" t="n">
        <v>-154.0923</v>
      </c>
      <c r="Q1509" t="n">
        <v>26.8781</v>
      </c>
      <c r="R1509" t="n">
        <v>2.927339757790828e+18</v>
      </c>
      <c r="S1509" s="0" t="n">
        <v>5.5957</v>
      </c>
      <c r="AA1509" s="0" t="n">
        <v>214.8328</v>
      </c>
      <c r="AB1509" s="0" t="n">
        <v>97.37990000000001</v>
      </c>
      <c r="AC1509" s="0" t="n">
        <v>626.7115</v>
      </c>
      <c r="AD1509" s="1">
        <f>AA1509/SUM(AA1509:AC1509)</f>
        <v/>
      </c>
      <c r="AE1509" s="1">
        <f>AB1509/SUM(AA1509:AC1509)</f>
        <v/>
      </c>
      <c r="AF1509" s="1">
        <f>1-AD1509-AE1509</f>
        <v/>
      </c>
      <c r="AG1509" s="0">
        <f>(4*AD1509)/(-2*AD1509+12*AE1509+3)</f>
        <v/>
      </c>
      <c r="AH1509" s="0">
        <f>(9*AE1509)/(-2*AD1509+12*AE1509+3)</f>
        <v/>
      </c>
      <c r="AI1509" t="n">
        <v>25.9041</v>
      </c>
      <c r="AJ1509" t="n">
        <v>-131.1045</v>
      </c>
      <c r="AK1509" t="n">
        <v>2.927339757790828e+18</v>
      </c>
      <c r="AR1509" s="0" t="n">
        <v>212.2747</v>
      </c>
      <c r="AS1509" s="0" t="n">
        <v>96.34569999999999</v>
      </c>
      <c r="AT1509" s="0" t="n">
        <v>624.9337</v>
      </c>
      <c r="AU1509" s="1">
        <f>AR1509/SUM(AR1509:AT1509)</f>
        <v/>
      </c>
      <c r="AV1509" s="1">
        <f>AS1509/SUM(AR1509:AT1509)</f>
        <v/>
      </c>
      <c r="AW1509" s="1">
        <f>1-AU1509-AV1509</f>
        <v/>
      </c>
      <c r="AX1509" s="1" t="n"/>
      <c r="AY1509" s="0">
        <f>(4*AU1509)/(-2*AU1509+12*AV1509+3)</f>
        <v/>
      </c>
      <c r="AZ1509" s="0">
        <f>(9*AV1509)/(-2*AU1509+12*AV1509+3)</f>
        <v/>
      </c>
      <c r="BB1509" t="n">
        <v>25.0181</v>
      </c>
      <c r="BC1509" t="n">
        <v>-131.0637</v>
      </c>
      <c r="BD1509" t="n">
        <v>0.887</v>
      </c>
      <c r="BE1509" t="n">
        <v>2.927339757790828e+18</v>
      </c>
      <c r="BF1509" t="n">
        <v>0.2761</v>
      </c>
      <c r="CQ1509" s="0" t="n">
        <v>2</v>
      </c>
    </row>
    <row r="1510">
      <c r="A1510" s="0" t="n">
        <v>640</v>
      </c>
      <c r="B1510" s="0" t="n">
        <v>128</v>
      </c>
      <c r="C1510" s="0" t="n">
        <v>0</v>
      </c>
      <c r="D1510" s="1" t="n"/>
      <c r="E1510" s="0" t="n">
        <v>144.399</v>
      </c>
      <c r="F1510" s="0" t="n">
        <v>68.46080000000001</v>
      </c>
      <c r="G1510" s="0" t="n">
        <v>2.2447</v>
      </c>
      <c r="H1510" s="1">
        <f>E1510/SUM(E1510:G1510)</f>
        <v/>
      </c>
      <c r="I1510" s="1">
        <f>F1510/SUM(E1510:G1510)</f>
        <v/>
      </c>
      <c r="J1510" s="1">
        <f>1-H1510-I1510</f>
        <v/>
      </c>
      <c r="K1510" s="1" t="n"/>
      <c r="L1510" s="0">
        <f>(4*H1510)/(-2*H1510+12*I1510+3)</f>
        <v/>
      </c>
      <c r="M1510" s="0">
        <f>(9*I1510)/(-2*H1510+12*I1510+3)</f>
        <v/>
      </c>
      <c r="N1510" s="1">
        <f>SQRT(POWER(L1510-AG1510,2)+POWER(M1510-AH1510,2))</f>
        <v/>
      </c>
      <c r="O1510" s="1" t="n">
        <v>146.8771</v>
      </c>
      <c r="P1510" s="1" t="n">
        <v>27.4151</v>
      </c>
      <c r="Q1510" t="n">
        <v>45.8026</v>
      </c>
      <c r="R1510" t="n">
        <v>2244.3827</v>
      </c>
      <c r="S1510" s="0" t="n">
        <v>6.1797</v>
      </c>
      <c r="AA1510" s="0" t="n">
        <v>99.17489999999999</v>
      </c>
      <c r="AB1510" s="0" t="n">
        <v>54.9748</v>
      </c>
      <c r="AC1510" s="0" t="n">
        <v>5.8271</v>
      </c>
      <c r="AD1510" s="1">
        <f>AA1510/SUM(AA1510:AC1510)</f>
        <v/>
      </c>
      <c r="AE1510" s="1">
        <f>AB1510/SUM(AA1510:AC1510)</f>
        <v/>
      </c>
      <c r="AF1510" s="1">
        <f>1-AD1510-AE1510</f>
        <v/>
      </c>
      <c r="AG1510" s="0">
        <f>(4*AD1510)/(-2*AD1510+12*AE1510+3)</f>
        <v/>
      </c>
      <c r="AH1510" s="0">
        <f>(9*AE1510)/(-2*AD1510+12*AE1510+3)</f>
        <v/>
      </c>
      <c r="AI1510" t="n">
        <v>101.1008</v>
      </c>
      <c r="AJ1510" t="n">
        <v>25.8631</v>
      </c>
      <c r="AK1510" t="n">
        <v>2244.3827</v>
      </c>
      <c r="AR1510" s="0" t="n">
        <v>97.1634</v>
      </c>
      <c r="AS1510" s="0" t="n">
        <v>53.897</v>
      </c>
      <c r="AT1510" s="0" t="n">
        <v>6.0306</v>
      </c>
      <c r="AU1510" s="1">
        <f>AR1510/SUM(AR1510:AT1510)</f>
        <v/>
      </c>
      <c r="AV1510" s="1">
        <f>AS1510/SUM(AR1510:AT1510)</f>
        <v/>
      </c>
      <c r="AW1510" s="1">
        <f>1-AU1510-AV1510</f>
        <v/>
      </c>
      <c r="AX1510" s="1" t="n"/>
      <c r="AY1510" s="0">
        <f>(4*AU1510)/(-2*AU1510+12*AV1510+3)</f>
        <v/>
      </c>
      <c r="AZ1510" s="0">
        <f>(9*AV1510)/(-2*AU1510+12*AV1510+3)</f>
        <v/>
      </c>
      <c r="BB1510" t="n">
        <v>99.8185</v>
      </c>
      <c r="BC1510" t="n">
        <v>25.3889</v>
      </c>
      <c r="BD1510" t="n">
        <v>1.3672</v>
      </c>
      <c r="BE1510" t="n">
        <v>2244.3827</v>
      </c>
      <c r="BF1510" t="n">
        <v>0.4589</v>
      </c>
      <c r="CQ1510" s="0" t="n">
        <v>2</v>
      </c>
    </row>
    <row r="1511">
      <c r="A1511" s="0" t="n">
        <v>640</v>
      </c>
      <c r="B1511" s="0" t="n">
        <v>128</v>
      </c>
      <c r="C1511" s="0" t="n">
        <v>128</v>
      </c>
      <c r="D1511" s="1" t="n"/>
      <c r="E1511" s="0" t="n">
        <v>145.7705</v>
      </c>
      <c r="F1511" s="0" t="n">
        <v>68.9367</v>
      </c>
      <c r="G1511" s="0" t="n">
        <v>11.4452</v>
      </c>
      <c r="H1511" s="1">
        <f>E1511/SUM(E1511:G1511)</f>
        <v/>
      </c>
      <c r="I1511" s="1">
        <f>F1511/SUM(E1511:G1511)</f>
        <v/>
      </c>
      <c r="J1511" s="1">
        <f>1-H1511-I1511</f>
        <v/>
      </c>
      <c r="K1511" s="1" t="n"/>
      <c r="L1511" s="0">
        <f>(4*H1511)/(-2*H1511+12*I1511+3)</f>
        <v/>
      </c>
      <c r="M1511" s="0">
        <f>(9*I1511)/(-2*H1511+12*I1511+3)</f>
        <v/>
      </c>
      <c r="N1511" s="1">
        <f>SQRT(POWER(L1511-AG1511,2)+POWER(M1511-AH1511,2))</f>
        <v/>
      </c>
      <c r="O1511" s="1" t="n">
        <v>142.2867</v>
      </c>
      <c r="P1511" s="1" t="n">
        <v>21.4445</v>
      </c>
      <c r="Q1511" t="n">
        <v>43.9562</v>
      </c>
      <c r="R1511" t="n">
        <v>2244.3827</v>
      </c>
      <c r="S1511" s="0" t="n">
        <v>6.1437</v>
      </c>
      <c r="AA1511" s="0" t="n">
        <v>100.3947</v>
      </c>
      <c r="AB1511" s="0" t="n">
        <v>55.4628</v>
      </c>
      <c r="AC1511" s="0" t="n">
        <v>12.2497</v>
      </c>
      <c r="AD1511" s="1">
        <f>AA1511/SUM(AA1511:AC1511)</f>
        <v/>
      </c>
      <c r="AE1511" s="1">
        <f>AB1511/SUM(AA1511:AC1511)</f>
        <v/>
      </c>
      <c r="AF1511" s="1">
        <f>1-AD1511-AE1511</f>
        <v/>
      </c>
      <c r="AG1511" s="0">
        <f>(4*AD1511)/(-2*AD1511+12*AE1511+3)</f>
        <v/>
      </c>
      <c r="AH1511" s="0">
        <f>(9*AE1511)/(-2*AD1511+12*AE1511+3)</f>
        <v/>
      </c>
      <c r="AI1511" t="n">
        <v>98.3313</v>
      </c>
      <c r="AJ1511" t="n">
        <v>21.1839</v>
      </c>
      <c r="AK1511" t="n">
        <v>2244.3827</v>
      </c>
      <c r="AR1511" s="0" t="n">
        <v>97.9731</v>
      </c>
      <c r="AS1511" s="0" t="n">
        <v>54.2658</v>
      </c>
      <c r="AT1511" s="0" t="n">
        <v>12.654</v>
      </c>
      <c r="AU1511" s="1">
        <f>AR1511/SUM(AR1511:AT1511)</f>
        <v/>
      </c>
      <c r="AV1511" s="1">
        <f>AS1511/SUM(AR1511:AT1511)</f>
        <v/>
      </c>
      <c r="AW1511" s="1">
        <f>1-AU1511-AV1511</f>
        <v/>
      </c>
      <c r="AX1511" s="1" t="n"/>
      <c r="AY1511" s="0">
        <f>(4*AU1511)/(-2*AU1511+12*AV1511+3)</f>
        <v/>
      </c>
      <c r="AZ1511" s="0">
        <f>(9*AV1511)/(-2*AU1511+12*AV1511+3)</f>
        <v/>
      </c>
      <c r="BB1511" t="n">
        <v>96.467</v>
      </c>
      <c r="BC1511" t="n">
        <v>20.5334</v>
      </c>
      <c r="BD1511" t="n">
        <v>1.9745</v>
      </c>
      <c r="BE1511" t="n">
        <v>2244.3827</v>
      </c>
      <c r="BF1511" t="n">
        <v>0.5711000000000001</v>
      </c>
      <c r="CQ1511" s="0" t="n">
        <v>2</v>
      </c>
    </row>
    <row r="1512">
      <c r="A1512" s="0" t="n">
        <v>640</v>
      </c>
      <c r="B1512" s="0" t="n">
        <v>128</v>
      </c>
      <c r="C1512" s="0" t="n">
        <v>256</v>
      </c>
      <c r="D1512" s="1" t="n"/>
      <c r="E1512" s="0" t="n">
        <v>152.9306</v>
      </c>
      <c r="F1512" s="0" t="n">
        <v>71.44110000000001</v>
      </c>
      <c r="G1512" s="0" t="n">
        <v>43.2854</v>
      </c>
      <c r="H1512" s="1">
        <f>E1512/SUM(E1512:G1512)</f>
        <v/>
      </c>
      <c r="I1512" s="1">
        <f>F1512/SUM(E1512:G1512)</f>
        <v/>
      </c>
      <c r="J1512" s="1">
        <f>1-H1512-I1512</f>
        <v/>
      </c>
      <c r="K1512" s="1" t="n"/>
      <c r="L1512" s="0">
        <f>(4*H1512)/(-2*H1512+12*I1512+3)</f>
        <v/>
      </c>
      <c r="M1512" s="0">
        <f>(9*I1512)/(-2*H1512+12*I1512+3)</f>
        <v/>
      </c>
      <c r="N1512" s="1">
        <f>SQRT(POWER(L1512-AG1512,2)+POWER(M1512-AH1512,2))</f>
        <v/>
      </c>
      <c r="O1512" s="1" t="n">
        <v>130.0483</v>
      </c>
      <c r="P1512" s="1" t="n">
        <v>3.2236</v>
      </c>
      <c r="Q1512" t="n">
        <v>40.6225</v>
      </c>
      <c r="R1512" t="n">
        <v>2244.3827</v>
      </c>
      <c r="S1512" s="0" t="n">
        <v>6.2182</v>
      </c>
      <c r="AA1512" s="0" t="n">
        <v>104.7797</v>
      </c>
      <c r="AB1512" s="0" t="n">
        <v>57.2174</v>
      </c>
      <c r="AC1512" s="0" t="n">
        <v>35.3375</v>
      </c>
      <c r="AD1512" s="1">
        <f>AA1512/SUM(AA1512:AC1512)</f>
        <v/>
      </c>
      <c r="AE1512" s="1">
        <f>AB1512/SUM(AA1512:AC1512)</f>
        <v/>
      </c>
      <c r="AF1512" s="1">
        <f>1-AD1512-AE1512</f>
        <v/>
      </c>
      <c r="AG1512" s="0">
        <f>(4*AD1512)/(-2*AD1512+12*AE1512+3)</f>
        <v/>
      </c>
      <c r="AH1512" s="0">
        <f>(9*AE1512)/(-2*AD1512+12*AE1512+3)</f>
        <v/>
      </c>
      <c r="AI1512" t="n">
        <v>89.5286</v>
      </c>
      <c r="AJ1512" t="n">
        <v>6.1124</v>
      </c>
      <c r="AK1512" t="n">
        <v>2244.3827</v>
      </c>
      <c r="AR1512" s="0" t="n">
        <v>102.9768</v>
      </c>
      <c r="AS1512" s="0" t="n">
        <v>56.2539</v>
      </c>
      <c r="AT1512" s="0" t="n">
        <v>35.6997</v>
      </c>
      <c r="AU1512" s="1">
        <f>AR1512/SUM(AR1512:AT1512)</f>
        <v/>
      </c>
      <c r="AV1512" s="1">
        <f>AS1512/SUM(AR1512:AT1512)</f>
        <v/>
      </c>
      <c r="AW1512" s="1">
        <f>1-AU1512-AV1512</f>
        <v/>
      </c>
      <c r="AX1512" s="1" t="n"/>
      <c r="AY1512" s="0">
        <f>(4*AU1512)/(-2*AU1512+12*AV1512+3)</f>
        <v/>
      </c>
      <c r="AZ1512" s="0">
        <f>(9*AV1512)/(-2*AU1512+12*AV1512+3)</f>
        <v/>
      </c>
      <c r="BB1512" t="n">
        <v>88.24639999999999</v>
      </c>
      <c r="BC1512" t="n">
        <v>5.4703</v>
      </c>
      <c r="BD1512" t="n">
        <v>1.434</v>
      </c>
      <c r="BE1512" t="n">
        <v>2244.3827</v>
      </c>
      <c r="BF1512" t="n">
        <v>0.4409</v>
      </c>
      <c r="CQ1512" s="0" t="n">
        <v>2</v>
      </c>
    </row>
    <row r="1513">
      <c r="A1513" s="0" t="n">
        <v>640</v>
      </c>
      <c r="B1513" s="0" t="n">
        <v>128</v>
      </c>
      <c r="C1513" s="0" t="n">
        <v>384</v>
      </c>
      <c r="D1513" s="1" t="n"/>
      <c r="E1513" s="0" t="n">
        <v>163.3894</v>
      </c>
      <c r="F1513" s="0" t="n">
        <v>74.74890000000001</v>
      </c>
      <c r="G1513" s="0" t="n">
        <v>105.9404</v>
      </c>
      <c r="H1513" s="1">
        <f>E1513/SUM(E1513:G1513)</f>
        <v/>
      </c>
      <c r="I1513" s="1">
        <f>F1513/SUM(E1513:G1513)</f>
        <v/>
      </c>
      <c r="J1513" s="1">
        <f>1-H1513-I1513</f>
        <v/>
      </c>
      <c r="K1513" s="1" t="n"/>
      <c r="L1513" s="0">
        <f>(4*H1513)/(-2*H1513+12*I1513+3)</f>
        <v/>
      </c>
      <c r="M1513" s="0">
        <f>(9*I1513)/(-2*H1513+12*I1513+3)</f>
        <v/>
      </c>
      <c r="N1513" s="1">
        <f>SQRT(POWER(L1513-AG1513,2)+POWER(M1513-AH1513,2))</f>
        <v/>
      </c>
      <c r="O1513" s="1" t="n">
        <v>109.9054</v>
      </c>
      <c r="P1513" s="1" t="n">
        <v>-25.4389</v>
      </c>
      <c r="Q1513" t="n">
        <v>34.2917</v>
      </c>
      <c r="R1513" t="n">
        <v>4207.0871</v>
      </c>
      <c r="S1513" s="0" t="n">
        <v>6.1552</v>
      </c>
      <c r="AA1513" s="0" t="n">
        <v>112.8511</v>
      </c>
      <c r="AB1513" s="0" t="n">
        <v>60.4469</v>
      </c>
      <c r="AC1513" s="0" t="n">
        <v>77.8343</v>
      </c>
      <c r="AD1513" s="1">
        <f>AA1513/SUM(AA1513:AC1513)</f>
        <v/>
      </c>
      <c r="AE1513" s="1">
        <f>AB1513/SUM(AA1513:AC1513)</f>
        <v/>
      </c>
      <c r="AF1513" s="1">
        <f>1-AD1513-AE1513</f>
        <v/>
      </c>
      <c r="AG1513" s="0">
        <f>(4*AD1513)/(-2*AD1513+12*AE1513+3)</f>
        <v/>
      </c>
      <c r="AH1513" s="0">
        <f>(9*AE1513)/(-2*AD1513+12*AE1513+3)</f>
        <v/>
      </c>
      <c r="AI1513" t="n">
        <v>76.87479999999999</v>
      </c>
      <c r="AJ1513" t="n">
        <v>-16.2246</v>
      </c>
      <c r="AK1513" t="n">
        <v>4635.2037</v>
      </c>
      <c r="AR1513" s="0" t="n">
        <v>111.0794</v>
      </c>
      <c r="AS1513" s="0" t="n">
        <v>59.6821</v>
      </c>
      <c r="AT1513" s="0" t="n">
        <v>77.4444</v>
      </c>
      <c r="AU1513" s="1">
        <f>AR1513/SUM(AR1513:AT1513)</f>
        <v/>
      </c>
      <c r="AV1513" s="1">
        <f>AS1513/SUM(AR1513:AT1513)</f>
        <v/>
      </c>
      <c r="AW1513" s="1">
        <f>1-AU1513-AV1513</f>
        <v/>
      </c>
      <c r="AX1513" s="1" t="n"/>
      <c r="AY1513" s="0">
        <f>(4*AU1513)/(-2*AU1513+12*AV1513+3)</f>
        <v/>
      </c>
      <c r="AZ1513" s="0">
        <f>(9*AV1513)/(-2*AU1513+12*AV1513+3)</f>
        <v/>
      </c>
      <c r="BB1513" t="n">
        <v>75.6866</v>
      </c>
      <c r="BC1513" t="n">
        <v>-16.3632</v>
      </c>
      <c r="BD1513" t="n">
        <v>1.1963</v>
      </c>
      <c r="BE1513" t="n">
        <v>4711.679</v>
      </c>
      <c r="BF1513" t="n">
        <v>0.2649</v>
      </c>
      <c r="CQ1513" s="0" t="n">
        <v>2</v>
      </c>
    </row>
    <row r="1514">
      <c r="A1514" s="0" t="n">
        <v>640</v>
      </c>
      <c r="B1514" s="0" t="n">
        <v>128</v>
      </c>
      <c r="C1514" s="0" t="n">
        <v>512</v>
      </c>
      <c r="D1514" s="1" t="n"/>
      <c r="E1514" s="0" t="n">
        <v>179.6671</v>
      </c>
      <c r="F1514" s="0" t="n">
        <v>80.005</v>
      </c>
      <c r="G1514" s="0" t="n">
        <v>197.9619</v>
      </c>
      <c r="H1514" s="1">
        <f>E1514/SUM(E1514:G1514)</f>
        <v/>
      </c>
      <c r="I1514" s="1">
        <f>F1514/SUM(E1514:G1514)</f>
        <v/>
      </c>
      <c r="J1514" s="1">
        <f>1-H1514-I1514</f>
        <v/>
      </c>
      <c r="K1514" s="1" t="n"/>
      <c r="L1514" s="0">
        <f>(4*H1514)/(-2*H1514+12*I1514+3)</f>
        <v/>
      </c>
      <c r="M1514" s="0">
        <f>(9*I1514)/(-2*H1514+12*I1514+3)</f>
        <v/>
      </c>
      <c r="N1514" s="1">
        <f>SQRT(POWER(L1514-AG1514,2)+POWER(M1514-AH1514,2))</f>
        <v/>
      </c>
      <c r="O1514" s="1" t="n">
        <v>89.8159</v>
      </c>
      <c r="P1514" s="1" t="n">
        <v>-55.9498</v>
      </c>
      <c r="Q1514" t="n">
        <v>30.2216</v>
      </c>
      <c r="R1514" t="n">
        <v>13581.4379</v>
      </c>
      <c r="S1514" s="0" t="n">
        <v>6.0678</v>
      </c>
      <c r="AA1514" s="0" t="n">
        <v>124.9281</v>
      </c>
      <c r="AB1514" s="0" t="n">
        <v>65.2791</v>
      </c>
      <c r="AC1514" s="0" t="n">
        <v>141.4214</v>
      </c>
      <c r="AD1514" s="1">
        <f>AA1514/SUM(AA1514:AC1514)</f>
        <v/>
      </c>
      <c r="AE1514" s="1">
        <f>AB1514/SUM(AA1514:AC1514)</f>
        <v/>
      </c>
      <c r="AF1514" s="1">
        <f>1-AD1514-AE1514</f>
        <v/>
      </c>
      <c r="AG1514" s="0">
        <f>(4*AD1514)/(-2*AD1514+12*AE1514+3)</f>
        <v/>
      </c>
      <c r="AH1514" s="0">
        <f>(9*AE1514)/(-2*AD1514+12*AE1514+3)</f>
        <v/>
      </c>
      <c r="AI1514" t="n">
        <v>63.4042</v>
      </c>
      <c r="AJ1514" t="n">
        <v>-41.2606</v>
      </c>
      <c r="AK1514" t="n">
        <v>11755.918</v>
      </c>
      <c r="AR1514" s="0" t="n">
        <v>123.2226</v>
      </c>
      <c r="AS1514" s="0" t="n">
        <v>64.4778</v>
      </c>
      <c r="AT1514" s="0" t="n">
        <v>140.8835</v>
      </c>
      <c r="AU1514" s="1">
        <f>AR1514/SUM(AR1514:AT1514)</f>
        <v/>
      </c>
      <c r="AV1514" s="1">
        <f>AS1514/SUM(AR1514:AT1514)</f>
        <v/>
      </c>
      <c r="AW1514" s="1">
        <f>1-AU1514-AV1514</f>
        <v/>
      </c>
      <c r="AX1514" s="1" t="n"/>
      <c r="AY1514" s="0">
        <f>(4*AU1514)/(-2*AU1514+12*AV1514+3)</f>
        <v/>
      </c>
      <c r="AZ1514" s="0">
        <f>(9*AV1514)/(-2*AU1514+12*AV1514+3)</f>
        <v/>
      </c>
      <c r="BB1514" t="n">
        <v>62.4503</v>
      </c>
      <c r="BC1514" t="n">
        <v>-41.4437</v>
      </c>
      <c r="BD1514" t="n">
        <v>0.9713000000000001</v>
      </c>
      <c r="BE1514" t="n">
        <v>12081.4145</v>
      </c>
      <c r="BF1514" t="n">
        <v>0.2508</v>
      </c>
      <c r="CQ1514" s="0" t="n">
        <v>2</v>
      </c>
    </row>
    <row r="1515">
      <c r="A1515" s="0" t="n">
        <v>640</v>
      </c>
      <c r="B1515" s="0" t="n">
        <v>128</v>
      </c>
      <c r="C1515" s="0" t="n">
        <v>640</v>
      </c>
      <c r="D1515" s="1" t="n"/>
      <c r="E1515" s="0" t="n">
        <v>201.8247</v>
      </c>
      <c r="F1515" s="0" t="n">
        <v>87.2908</v>
      </c>
      <c r="G1515" s="0" t="n">
        <v>317.1224</v>
      </c>
      <c r="H1515" s="1">
        <f>E1515/SUM(E1515:G1515)</f>
        <v/>
      </c>
      <c r="I1515" s="1">
        <f>F1515/SUM(E1515:G1515)</f>
        <v/>
      </c>
      <c r="J1515" s="1">
        <f>1-H1515-I1515</f>
        <v/>
      </c>
      <c r="K1515" s="1" t="n"/>
      <c r="L1515" s="0">
        <f>(4*H1515)/(-2*H1515+12*I1515+3)</f>
        <v/>
      </c>
      <c r="M1515" s="0">
        <f>(9*I1515)/(-2*H1515+12*I1515+3)</f>
        <v/>
      </c>
      <c r="N1515" s="1">
        <f>SQRT(POWER(L1515-AG1515,2)+POWER(M1515-AH1515,2))</f>
        <v/>
      </c>
      <c r="O1515" s="1" t="n">
        <v>73.07559999999999</v>
      </c>
      <c r="P1515" s="1" t="n">
        <v>-83.983</v>
      </c>
      <c r="Q1515" t="n">
        <v>28.4527</v>
      </c>
      <c r="R1515" t="n">
        <v>6.403555720167483e+17</v>
      </c>
      <c r="S1515" s="0" t="n">
        <v>5.9758</v>
      </c>
      <c r="AA1515" s="0" t="n">
        <v>141.2508</v>
      </c>
      <c r="AB1515" s="0" t="n">
        <v>71.81</v>
      </c>
      <c r="AC1515" s="0" t="n">
        <v>227.3627</v>
      </c>
      <c r="AD1515" s="1">
        <f>AA1515/SUM(AA1515:AC1515)</f>
        <v/>
      </c>
      <c r="AE1515" s="1">
        <f>AB1515/SUM(AA1515:AC1515)</f>
        <v/>
      </c>
      <c r="AF1515" s="1">
        <f>1-AD1515-AE1515</f>
        <v/>
      </c>
      <c r="AG1515" s="0">
        <f>(4*AD1515)/(-2*AD1515+12*AE1515+3)</f>
        <v/>
      </c>
      <c r="AH1515" s="0">
        <f>(9*AE1515)/(-2*AD1515+12*AE1515+3)</f>
        <v/>
      </c>
      <c r="AI1515" t="n">
        <v>51.0851</v>
      </c>
      <c r="AJ1515" t="n">
        <v>-65.92829999999999</v>
      </c>
      <c r="AK1515" t="n">
        <v>6.403555720167483e+17</v>
      </c>
      <c r="AR1515" s="0" t="n">
        <v>139.3836</v>
      </c>
      <c r="AS1515" s="0" t="n">
        <v>70.9864</v>
      </c>
      <c r="AT1515" s="0" t="n">
        <v>227.7469</v>
      </c>
      <c r="AU1515" s="1">
        <f>AR1515/SUM(AR1515:AT1515)</f>
        <v/>
      </c>
      <c r="AV1515" s="1">
        <f>AS1515/SUM(AR1515:AT1515)</f>
        <v/>
      </c>
      <c r="AW1515" s="1">
        <f>1-AU1515-AV1515</f>
        <v/>
      </c>
      <c r="AX1515" s="1" t="n"/>
      <c r="AY1515" s="0">
        <f>(4*AU1515)/(-2*AU1515+12*AV1515+3)</f>
        <v/>
      </c>
      <c r="AZ1515" s="0">
        <f>(9*AV1515)/(-2*AU1515+12*AV1515+3)</f>
        <v/>
      </c>
      <c r="BB1515" t="n">
        <v>49.8398</v>
      </c>
      <c r="BC1515" t="n">
        <v>-66.37609999999999</v>
      </c>
      <c r="BD1515" t="n">
        <v>1.3234</v>
      </c>
      <c r="BE1515" t="n">
        <v>6.403555720167483e+17</v>
      </c>
      <c r="BF1515" t="n">
        <v>0.3134</v>
      </c>
      <c r="CQ1515" s="0" t="n">
        <v>2</v>
      </c>
    </row>
    <row r="1516">
      <c r="A1516" s="0" t="n">
        <v>640</v>
      </c>
      <c r="B1516" s="0" t="n">
        <v>128</v>
      </c>
      <c r="C1516" s="0" t="n">
        <v>768</v>
      </c>
      <c r="D1516" s="1" t="n"/>
      <c r="E1516" s="0" t="n">
        <v>229.0476</v>
      </c>
      <c r="F1516" s="0" t="n">
        <v>96.1331</v>
      </c>
      <c r="G1516" s="0" t="n">
        <v>469.2061</v>
      </c>
      <c r="H1516" s="1">
        <f>E1516/SUM(E1516:G1516)</f>
        <v/>
      </c>
      <c r="I1516" s="1">
        <f>F1516/SUM(E1516:G1516)</f>
        <v/>
      </c>
      <c r="J1516" s="1">
        <f>1-H1516-I1516</f>
        <v/>
      </c>
      <c r="K1516" s="1" t="n"/>
      <c r="L1516" s="0">
        <f>(4*H1516)/(-2*H1516+12*I1516+3)</f>
        <v/>
      </c>
      <c r="M1516" s="0">
        <f>(9*I1516)/(-2*H1516+12*I1516+3)</f>
        <v/>
      </c>
      <c r="N1516" s="1">
        <f>SQRT(POWER(L1516-AG1516,2)+POWER(M1516-AH1516,2))</f>
        <v/>
      </c>
      <c r="O1516" s="1" t="n">
        <v>58.591</v>
      </c>
      <c r="P1516" s="1" t="n">
        <v>-110.0572</v>
      </c>
      <c r="Q1516" t="n">
        <v>27.6851</v>
      </c>
      <c r="R1516" t="n">
        <v>2.927339757790828e+18</v>
      </c>
      <c r="S1516" s="0" t="n">
        <v>5.8858</v>
      </c>
      <c r="AA1516" s="0" t="n">
        <v>162.0144</v>
      </c>
      <c r="AB1516" s="0" t="n">
        <v>80.11790000000001</v>
      </c>
      <c r="AC1516" s="0" t="n">
        <v>336.6856</v>
      </c>
      <c r="AD1516" s="1">
        <f>AA1516/SUM(AA1516:AC1516)</f>
        <v/>
      </c>
      <c r="AE1516" s="1">
        <f>AB1516/SUM(AA1516:AC1516)</f>
        <v/>
      </c>
      <c r="AF1516" s="1">
        <f>1-AD1516-AE1516</f>
        <v/>
      </c>
      <c r="AG1516" s="0">
        <f>(4*AD1516)/(-2*AD1516+12*AE1516+3)</f>
        <v/>
      </c>
      <c r="AH1516" s="0">
        <f>(9*AE1516)/(-2*AD1516+12*AE1516+3)</f>
        <v/>
      </c>
      <c r="AI1516" t="n">
        <v>40.6241</v>
      </c>
      <c r="AJ1516" t="n">
        <v>-88.9941</v>
      </c>
      <c r="AK1516" t="n">
        <v>2.927339757790828e+18</v>
      </c>
      <c r="AR1516" s="0" t="n">
        <v>160.2339</v>
      </c>
      <c r="AS1516" s="0" t="n">
        <v>79.30029999999999</v>
      </c>
      <c r="AT1516" s="0" t="n">
        <v>336.089</v>
      </c>
      <c r="AU1516" s="1">
        <f>AR1516/SUM(AR1516:AT1516)</f>
        <v/>
      </c>
      <c r="AV1516" s="1">
        <f>AS1516/SUM(AR1516:AT1516)</f>
        <v/>
      </c>
      <c r="AW1516" s="1">
        <f>1-AU1516-AV1516</f>
        <v/>
      </c>
      <c r="AX1516" s="1" t="n"/>
      <c r="AY1516" s="0">
        <f>(4*AU1516)/(-2*AU1516+12*AV1516+3)</f>
        <v/>
      </c>
      <c r="AZ1516" s="0">
        <f>(9*AV1516)/(-2*AU1516+12*AV1516+3)</f>
        <v/>
      </c>
      <c r="BB1516" t="n">
        <v>39.7937</v>
      </c>
      <c r="BC1516" t="n">
        <v>-89.15479999999999</v>
      </c>
      <c r="BD1516" t="n">
        <v>0.8459</v>
      </c>
      <c r="BE1516" t="n">
        <v>2.927339757790828e+18</v>
      </c>
      <c r="BF1516" t="n">
        <v>0.2414</v>
      </c>
      <c r="CQ1516" s="0" t="n">
        <v>2</v>
      </c>
    </row>
    <row r="1517">
      <c r="A1517" s="0" t="n">
        <v>640</v>
      </c>
      <c r="B1517" s="0" t="n">
        <v>128</v>
      </c>
      <c r="C1517" s="0" t="n">
        <v>896</v>
      </c>
      <c r="D1517" s="1" t="n"/>
      <c r="E1517" s="0" t="n">
        <v>261.7229</v>
      </c>
      <c r="F1517" s="0" t="n">
        <v>106.9051</v>
      </c>
      <c r="G1517" s="0" t="n">
        <v>646.2043</v>
      </c>
      <c r="H1517" s="1">
        <f>E1517/SUM(E1517:G1517)</f>
        <v/>
      </c>
      <c r="I1517" s="1">
        <f>F1517/SUM(E1517:G1517)</f>
        <v/>
      </c>
      <c r="J1517" s="1">
        <f>1-H1517-I1517</f>
        <v/>
      </c>
      <c r="K1517" s="1" t="n"/>
      <c r="L1517" s="0">
        <f>(4*H1517)/(-2*H1517+12*I1517+3)</f>
        <v/>
      </c>
      <c r="M1517" s="0">
        <f>(9*I1517)/(-2*H1517+12*I1517+3)</f>
        <v/>
      </c>
      <c r="N1517" s="1">
        <f>SQRT(POWER(L1517-AG1517,2)+POWER(M1517-AH1517,2))</f>
        <v/>
      </c>
      <c r="O1517" s="1" t="n">
        <v>47.6661</v>
      </c>
      <c r="P1517" s="1" t="n">
        <v>-132.7324</v>
      </c>
      <c r="Q1517" t="n">
        <v>27.3648</v>
      </c>
      <c r="R1517" t="n">
        <v>2.927339757790828e+18</v>
      </c>
      <c r="S1517" s="0" t="n">
        <v>5.8025</v>
      </c>
      <c r="AA1517" s="0" t="n">
        <v>187.3845</v>
      </c>
      <c r="AB1517" s="0" t="n">
        <v>90.2689</v>
      </c>
      <c r="AC1517" s="0" t="n">
        <v>470.2624</v>
      </c>
      <c r="AD1517" s="1">
        <f>AA1517/SUM(AA1517:AC1517)</f>
        <v/>
      </c>
      <c r="AE1517" s="1">
        <f>AB1517/SUM(AA1517:AC1517)</f>
        <v/>
      </c>
      <c r="AF1517" s="1">
        <f>1-AD1517-AE1517</f>
        <v/>
      </c>
      <c r="AG1517" s="0">
        <f>(4*AD1517)/(-2*AD1517+12*AE1517+3)</f>
        <v/>
      </c>
      <c r="AH1517" s="0">
        <f>(9*AE1517)/(-2*AD1517+12*AE1517+3)</f>
        <v/>
      </c>
      <c r="AI1517" t="n">
        <v>31.9998</v>
      </c>
      <c r="AJ1517" t="n">
        <v>-110.296</v>
      </c>
      <c r="AK1517" t="n">
        <v>2.927339757790828e+18</v>
      </c>
      <c r="AR1517" s="0" t="n">
        <v>185.6032</v>
      </c>
      <c r="AS1517" s="0" t="n">
        <v>89.6695</v>
      </c>
      <c r="AT1517" s="0" t="n">
        <v>465.8632</v>
      </c>
      <c r="AU1517" s="1">
        <f>AR1517/SUM(AR1517:AT1517)</f>
        <v/>
      </c>
      <c r="AV1517" s="1">
        <f>AS1517/SUM(AR1517:AT1517)</f>
        <v/>
      </c>
      <c r="AW1517" s="1">
        <f>1-AU1517-AV1517</f>
        <v/>
      </c>
      <c r="AX1517" s="1" t="n"/>
      <c r="AY1517" s="0">
        <f>(4*AU1517)/(-2*AU1517+12*AV1517+3)</f>
        <v/>
      </c>
      <c r="AZ1517" s="0">
        <f>(9*AV1517)/(-2*AU1517+12*AV1517+3)</f>
        <v/>
      </c>
      <c r="BB1517" t="n">
        <v>31.7009</v>
      </c>
      <c r="BC1517" t="n">
        <v>-109.7286</v>
      </c>
      <c r="BD1517" t="n">
        <v>0.6413</v>
      </c>
      <c r="BE1517" t="n">
        <v>2.927339757790828e+18</v>
      </c>
      <c r="BF1517" t="n">
        <v>0.1636</v>
      </c>
      <c r="CQ1517" s="0" t="n">
        <v>2</v>
      </c>
    </row>
    <row r="1518">
      <c r="A1518" s="0" t="n">
        <v>640</v>
      </c>
      <c r="B1518" s="0" t="n">
        <v>128</v>
      </c>
      <c r="C1518" s="0" t="n">
        <v>1023</v>
      </c>
      <c r="D1518" s="1" t="n"/>
      <c r="E1518" s="0" t="n">
        <v>298.8358</v>
      </c>
      <c r="F1518" s="0" t="n">
        <v>119.3823</v>
      </c>
      <c r="G1518" s="0" t="n">
        <v>848.7415</v>
      </c>
      <c r="H1518" s="1">
        <f>E1518/SUM(E1518:G1518)</f>
        <v/>
      </c>
      <c r="I1518" s="1">
        <f>F1518/SUM(E1518:G1518)</f>
        <v/>
      </c>
      <c r="J1518" s="1">
        <f>1-H1518-I1518</f>
        <v/>
      </c>
      <c r="K1518" s="1" t="n"/>
      <c r="L1518" s="0">
        <f>(4*H1518)/(-2*H1518+12*I1518+3)</f>
        <v/>
      </c>
      <c r="M1518" s="0">
        <f>(9*I1518)/(-2*H1518+12*I1518+3)</f>
        <v/>
      </c>
      <c r="N1518" s="1">
        <f>SQRT(POWER(L1518-AG1518,2)+POWER(M1518-AH1518,2))</f>
        <v/>
      </c>
      <c r="O1518" s="1" t="n">
        <v>38.825</v>
      </c>
      <c r="P1518" s="1" t="n">
        <v>-153.0776</v>
      </c>
      <c r="Q1518" t="n">
        <v>26.9777</v>
      </c>
      <c r="R1518" t="n">
        <v>2.927339757790828e+18</v>
      </c>
      <c r="S1518" s="0" t="n">
        <v>5.676</v>
      </c>
      <c r="AA1518" s="0" t="n">
        <v>217.2517</v>
      </c>
      <c r="AB1518" s="0" t="n">
        <v>102.2192</v>
      </c>
      <c r="AC1518" s="0" t="n">
        <v>627.5173</v>
      </c>
      <c r="AD1518" s="1">
        <f>AA1518/SUM(AA1518:AC1518)</f>
        <v/>
      </c>
      <c r="AE1518" s="1">
        <f>AB1518/SUM(AA1518:AC1518)</f>
        <v/>
      </c>
      <c r="AF1518" s="1">
        <f>1-AD1518-AE1518</f>
        <v/>
      </c>
      <c r="AG1518" s="0">
        <f>(4*AD1518)/(-2*AD1518+12*AE1518+3)</f>
        <v/>
      </c>
      <c r="AH1518" s="0">
        <f>(9*AE1518)/(-2*AD1518+12*AE1518+3)</f>
        <v/>
      </c>
      <c r="AI1518" t="n">
        <v>24.9733</v>
      </c>
      <c r="AJ1518" t="n">
        <v>-129.9276</v>
      </c>
      <c r="AK1518" t="n">
        <v>2.927339757790828e+18</v>
      </c>
      <c r="AR1518" s="0" t="n">
        <v>216.286</v>
      </c>
      <c r="AS1518" s="0" t="n">
        <v>102.144</v>
      </c>
      <c r="AT1518" s="0" t="n">
        <v>622.4586</v>
      </c>
      <c r="AU1518" s="1">
        <f>AR1518/SUM(AR1518:AT1518)</f>
        <v/>
      </c>
      <c r="AV1518" s="1">
        <f>AS1518/SUM(AR1518:AT1518)</f>
        <v/>
      </c>
      <c r="AW1518" s="1">
        <f>1-AU1518-AV1518</f>
        <v/>
      </c>
      <c r="AX1518" s="1" t="n"/>
      <c r="AY1518" s="0">
        <f>(4*AU1518)/(-2*AU1518+12*AV1518+3)</f>
        <v/>
      </c>
      <c r="AZ1518" s="0">
        <f>(9*AV1518)/(-2*AU1518+12*AV1518+3)</f>
        <v/>
      </c>
      <c r="BB1518" t="n">
        <v>25.0098</v>
      </c>
      <c r="BC1518" t="n">
        <v>-129.2678</v>
      </c>
      <c r="BD1518" t="n">
        <v>0.6608000000000001</v>
      </c>
      <c r="BE1518" t="n">
        <v>2.927339757790828e+18</v>
      </c>
      <c r="BF1518" t="n">
        <v>0.1083</v>
      </c>
      <c r="CQ1518" s="0" t="n">
        <v>2</v>
      </c>
    </row>
    <row r="1519">
      <c r="A1519" s="0" t="n">
        <v>640</v>
      </c>
      <c r="B1519" s="0" t="n">
        <v>256</v>
      </c>
      <c r="C1519" s="0" t="n">
        <v>0</v>
      </c>
      <c r="D1519" s="1" t="n"/>
      <c r="E1519" s="0" t="n">
        <v>149.9659</v>
      </c>
      <c r="F1519" s="0" t="n">
        <v>86.3242</v>
      </c>
      <c r="G1519" s="0" t="n">
        <v>3.9772</v>
      </c>
      <c r="H1519" s="1">
        <f>E1519/SUM(E1519:G1519)</f>
        <v/>
      </c>
      <c r="I1519" s="1">
        <f>F1519/SUM(E1519:G1519)</f>
        <v/>
      </c>
      <c r="J1519" s="1">
        <f>1-H1519-I1519</f>
        <v/>
      </c>
      <c r="K1519" s="1" t="n"/>
      <c r="L1519" s="0">
        <f>(4*H1519)/(-2*H1519+12*I1519+3)</f>
        <v/>
      </c>
      <c r="M1519" s="0">
        <f>(9*I1519)/(-2*H1519+12*I1519+3)</f>
        <v/>
      </c>
      <c r="N1519" s="1">
        <f>SQRT(POWER(L1519-AG1519,2)+POWER(M1519-AH1519,2))</f>
        <v/>
      </c>
      <c r="O1519" s="1" t="n">
        <v>119.6534</v>
      </c>
      <c r="P1519" s="1" t="n">
        <v>36.2869</v>
      </c>
      <c r="Q1519" t="n">
        <v>39.3395</v>
      </c>
      <c r="R1519" t="n">
        <v>2244.3827</v>
      </c>
      <c r="S1519" s="0" t="n">
        <v>6.5315</v>
      </c>
      <c r="AA1519" s="0" t="n">
        <v>107.8701</v>
      </c>
      <c r="AB1519" s="0" t="n">
        <v>72.3712</v>
      </c>
      <c r="AC1519" s="0" t="n">
        <v>8.723699999999999</v>
      </c>
      <c r="AD1519" s="1">
        <f>AA1519/SUM(AA1519:AC1519)</f>
        <v/>
      </c>
      <c r="AE1519" s="1">
        <f>AB1519/SUM(AA1519:AC1519)</f>
        <v/>
      </c>
      <c r="AF1519" s="1">
        <f>1-AD1519-AE1519</f>
        <v/>
      </c>
      <c r="AG1519" s="0">
        <f>(4*AD1519)/(-2*AD1519+12*AE1519+3)</f>
        <v/>
      </c>
      <c r="AH1519" s="0">
        <f>(9*AE1519)/(-2*AD1519+12*AE1519+3)</f>
        <v/>
      </c>
      <c r="AI1519" t="n">
        <v>80.39100000000001</v>
      </c>
      <c r="AJ1519" t="n">
        <v>33.8261</v>
      </c>
      <c r="AK1519" t="n">
        <v>2244.3827</v>
      </c>
      <c r="AR1519" s="0" t="n">
        <v>107.603</v>
      </c>
      <c r="AS1519" s="0" t="n">
        <v>71.9614</v>
      </c>
      <c r="AT1519" s="0" t="n">
        <v>8.8245</v>
      </c>
      <c r="AU1519" s="1">
        <f>AR1519/SUM(AR1519:AT1519)</f>
        <v/>
      </c>
      <c r="AV1519" s="1">
        <f>AS1519/SUM(AR1519:AT1519)</f>
        <v/>
      </c>
      <c r="AW1519" s="1">
        <f>1-AU1519-AV1519</f>
        <v/>
      </c>
      <c r="AX1519" s="1" t="n"/>
      <c r="AY1519" s="0">
        <f>(4*AU1519)/(-2*AU1519+12*AV1519+3)</f>
        <v/>
      </c>
      <c r="AZ1519" s="0">
        <f>(9*AV1519)/(-2*AU1519+12*AV1519+3)</f>
        <v/>
      </c>
      <c r="BB1519" t="n">
        <v>80.64109999999999</v>
      </c>
      <c r="BC1519" t="n">
        <v>33.5565</v>
      </c>
      <c r="BD1519" t="n">
        <v>0.3677</v>
      </c>
      <c r="BE1519" t="n">
        <v>2244.3827</v>
      </c>
      <c r="BF1519" t="n">
        <v>0.2659</v>
      </c>
      <c r="CQ1519" s="0" t="n">
        <v>2</v>
      </c>
    </row>
    <row r="1520">
      <c r="A1520" s="0" t="n">
        <v>640</v>
      </c>
      <c r="B1520" s="0" t="n">
        <v>256</v>
      </c>
      <c r="C1520" s="0" t="n">
        <v>128</v>
      </c>
      <c r="D1520" s="1" t="n"/>
      <c r="E1520" s="0" t="n">
        <v>151.366</v>
      </c>
      <c r="F1520" s="0" t="n">
        <v>87.0097</v>
      </c>
      <c r="G1520" s="0" t="n">
        <v>13.1747</v>
      </c>
      <c r="H1520" s="1">
        <f>E1520/SUM(E1520:G1520)</f>
        <v/>
      </c>
      <c r="I1520" s="1">
        <f>F1520/SUM(E1520:G1520)</f>
        <v/>
      </c>
      <c r="J1520" s="1">
        <f>1-H1520-I1520</f>
        <v/>
      </c>
      <c r="K1520" s="1" t="n"/>
      <c r="L1520" s="0">
        <f>(4*H1520)/(-2*H1520+12*I1520+3)</f>
        <v/>
      </c>
      <c r="M1520" s="0">
        <f>(9*I1520)/(-2*H1520+12*I1520+3)</f>
        <v/>
      </c>
      <c r="N1520" s="1">
        <f>SQRT(POWER(L1520-AG1520,2)+POWER(M1520-AH1520,2))</f>
        <v/>
      </c>
      <c r="O1520" s="1" t="n">
        <v>116.1202</v>
      </c>
      <c r="P1520" s="1" t="n">
        <v>30.8745</v>
      </c>
      <c r="Q1520" t="n">
        <v>37.5535</v>
      </c>
      <c r="R1520" t="n">
        <v>2244.3827</v>
      </c>
      <c r="S1520" s="0" t="n">
        <v>6.6212</v>
      </c>
      <c r="AA1520" s="0" t="n">
        <v>109.0899</v>
      </c>
      <c r="AB1520" s="0" t="n">
        <v>72.8593</v>
      </c>
      <c r="AC1520" s="0" t="n">
        <v>15.1463</v>
      </c>
      <c r="AD1520" s="1">
        <f>AA1520/SUM(AA1520:AC1520)</f>
        <v/>
      </c>
      <c r="AE1520" s="1">
        <f>AB1520/SUM(AA1520:AC1520)</f>
        <v/>
      </c>
      <c r="AF1520" s="1">
        <f>1-AD1520-AE1520</f>
        <v/>
      </c>
      <c r="AG1520" s="0">
        <f>(4*AD1520)/(-2*AD1520+12*AE1520+3)</f>
        <v/>
      </c>
      <c r="AH1520" s="0">
        <f>(9*AE1520)/(-2*AD1520+12*AE1520+3)</f>
        <v/>
      </c>
      <c r="AI1520" t="n">
        <v>78.58839999999999</v>
      </c>
      <c r="AJ1520" t="n">
        <v>29.5972</v>
      </c>
      <c r="AK1520" t="n">
        <v>2244.3827</v>
      </c>
      <c r="AR1520" s="0" t="n">
        <v>107.6609</v>
      </c>
      <c r="AS1520" s="0" t="n">
        <v>72.0896</v>
      </c>
      <c r="AT1520" s="0" t="n">
        <v>15.765</v>
      </c>
      <c r="AU1520" s="1">
        <f>AR1520/SUM(AR1520:AT1520)</f>
        <v/>
      </c>
      <c r="AV1520" s="1">
        <f>AS1520/SUM(AR1520:AT1520)</f>
        <v/>
      </c>
      <c r="AW1520" s="1">
        <f>1-AU1520-AV1520</f>
        <v/>
      </c>
      <c r="AX1520" s="1" t="n"/>
      <c r="AY1520" s="0">
        <f>(4*AU1520)/(-2*AU1520+12*AV1520+3)</f>
        <v/>
      </c>
      <c r="AZ1520" s="0">
        <f>(9*AV1520)/(-2*AU1520+12*AV1520+3)</f>
        <v/>
      </c>
      <c r="BB1520" t="n">
        <v>77.4387</v>
      </c>
      <c r="BC1520" t="n">
        <v>28.9999</v>
      </c>
      <c r="BD1520" t="n">
        <v>1.2956</v>
      </c>
      <c r="BE1520" t="n">
        <v>2244.3827</v>
      </c>
      <c r="BF1520" t="n">
        <v>0.4613</v>
      </c>
      <c r="CQ1520" s="0" t="n">
        <v>2</v>
      </c>
    </row>
    <row r="1521">
      <c r="A1521" s="0" t="n">
        <v>640</v>
      </c>
      <c r="B1521" s="0" t="n">
        <v>256</v>
      </c>
      <c r="C1521" s="0" t="n">
        <v>256</v>
      </c>
      <c r="D1521" s="1" t="n"/>
      <c r="E1521" s="0" t="n">
        <v>158.5975</v>
      </c>
      <c r="F1521" s="0" t="n">
        <v>89.62779999999999</v>
      </c>
      <c r="G1521" s="0" t="n">
        <v>45.0147</v>
      </c>
      <c r="H1521" s="1">
        <f>E1521/SUM(E1521:G1521)</f>
        <v/>
      </c>
      <c r="I1521" s="1">
        <f>F1521/SUM(E1521:G1521)</f>
        <v/>
      </c>
      <c r="J1521" s="1">
        <f>1-H1521-I1521</f>
        <v/>
      </c>
      <c r="K1521" s="1" t="n"/>
      <c r="L1521" s="0">
        <f>(4*H1521)/(-2*H1521+12*I1521+3)</f>
        <v/>
      </c>
      <c r="M1521" s="0">
        <f>(9*I1521)/(-2*H1521+12*I1521+3)</f>
        <v/>
      </c>
      <c r="N1521" s="1">
        <f>SQRT(POWER(L1521-AG1521,2)+POWER(M1521-AH1521,2))</f>
        <v/>
      </c>
      <c r="O1521" s="1" t="n">
        <v>107.7842</v>
      </c>
      <c r="P1521" s="1" t="n">
        <v>13.6591</v>
      </c>
      <c r="Q1521" t="n">
        <v>35.1388</v>
      </c>
      <c r="R1521" t="n">
        <v>2244.3827</v>
      </c>
      <c r="S1521" s="0" t="n">
        <v>6.8069</v>
      </c>
      <c r="AA1521" s="0" t="n">
        <v>113.475</v>
      </c>
      <c r="AB1521" s="0" t="n">
        <v>74.6138</v>
      </c>
      <c r="AC1521" s="0" t="n">
        <v>38.2342</v>
      </c>
      <c r="AD1521" s="1">
        <f>AA1521/SUM(AA1521:AC1521)</f>
        <v/>
      </c>
      <c r="AE1521" s="1">
        <f>AB1521/SUM(AA1521:AC1521)</f>
        <v/>
      </c>
      <c r="AF1521" s="1">
        <f>1-AD1521-AE1521</f>
        <v/>
      </c>
      <c r="AG1521" s="0">
        <f>(4*AD1521)/(-2*AD1521+12*AE1521+3)</f>
        <v/>
      </c>
      <c r="AH1521" s="0">
        <f>(9*AE1521)/(-2*AD1521+12*AE1521+3)</f>
        <v/>
      </c>
      <c r="AI1521" t="n">
        <v>72.7026</v>
      </c>
      <c r="AJ1521" t="n">
        <v>15.6633</v>
      </c>
      <c r="AK1521" t="n">
        <v>2244.3827</v>
      </c>
      <c r="AR1521" s="0" t="n">
        <v>113.0185</v>
      </c>
      <c r="AS1521" s="0" t="n">
        <v>74.2431</v>
      </c>
      <c r="AT1521" s="0" t="n">
        <v>38.5423</v>
      </c>
      <c r="AU1521" s="1">
        <f>AR1521/SUM(AR1521:AT1521)</f>
        <v/>
      </c>
      <c r="AV1521" s="1">
        <f>AS1521/SUM(AR1521:AT1521)</f>
        <v/>
      </c>
      <c r="AW1521" s="1">
        <f>1-AU1521-AV1521</f>
        <v/>
      </c>
      <c r="AX1521" s="1" t="n"/>
      <c r="AY1521" s="0">
        <f>(4*AU1521)/(-2*AU1521+12*AV1521+3)</f>
        <v/>
      </c>
      <c r="AZ1521" s="0">
        <f>(9*AV1521)/(-2*AU1521+12*AV1521+3)</f>
        <v/>
      </c>
      <c r="BB1521" t="n">
        <v>72.4911</v>
      </c>
      <c r="BC1521" t="n">
        <v>15.3168</v>
      </c>
      <c r="BD1521" t="n">
        <v>0.4059</v>
      </c>
      <c r="BE1521" t="n">
        <v>2244.3827</v>
      </c>
      <c r="BF1521" t="n">
        <v>0.2299</v>
      </c>
      <c r="CQ1521" s="0" t="n">
        <v>2</v>
      </c>
    </row>
    <row r="1522">
      <c r="A1522" s="0" t="n">
        <v>640</v>
      </c>
      <c r="B1522" s="0" t="n">
        <v>256</v>
      </c>
      <c r="C1522" s="0" t="n">
        <v>384</v>
      </c>
      <c r="D1522" s="1" t="n"/>
      <c r="E1522" s="0" t="n">
        <v>168.9715</v>
      </c>
      <c r="F1522" s="0" t="n">
        <v>92.9453</v>
      </c>
      <c r="G1522" s="0" t="n">
        <v>107.5376</v>
      </c>
      <c r="H1522" s="1">
        <f>E1522/SUM(E1522:G1522)</f>
        <v/>
      </c>
      <c r="I1522" s="1">
        <f>F1522/SUM(E1522:G1522)</f>
        <v/>
      </c>
      <c r="J1522" s="1">
        <f>1-H1522-I1522</f>
        <v/>
      </c>
      <c r="K1522" s="1" t="n"/>
      <c r="L1522" s="0">
        <f>(4*H1522)/(-2*H1522+12*I1522+3)</f>
        <v/>
      </c>
      <c r="M1522" s="0">
        <f>(9*I1522)/(-2*H1522+12*I1522+3)</f>
        <v/>
      </c>
      <c r="N1522" s="1">
        <f>SQRT(POWER(L1522-AG1522,2)+POWER(M1522-AH1522,2))</f>
        <v/>
      </c>
      <c r="O1522" s="1" t="n">
        <v>92.8823</v>
      </c>
      <c r="P1522" s="1" t="n">
        <v>-14.3688</v>
      </c>
      <c r="Q1522" t="n">
        <v>30.3021</v>
      </c>
      <c r="R1522" t="n">
        <v>4045.9535</v>
      </c>
      <c r="S1522" s="0" t="n">
        <v>6.5815</v>
      </c>
      <c r="AA1522" s="0" t="n">
        <v>121.5463</v>
      </c>
      <c r="AB1522" s="0" t="n">
        <v>77.8433</v>
      </c>
      <c r="AC1522" s="0" t="n">
        <v>80.73099999999999</v>
      </c>
      <c r="AD1522" s="1">
        <f>AA1522/SUM(AA1522:AC1522)</f>
        <v/>
      </c>
      <c r="AE1522" s="1">
        <f>AB1522/SUM(AA1522:AC1522)</f>
        <v/>
      </c>
      <c r="AF1522" s="1">
        <f>1-AD1522-AE1522</f>
        <v/>
      </c>
      <c r="AG1522" s="0">
        <f>(4*AD1522)/(-2*AD1522+12*AE1522+3)</f>
        <v/>
      </c>
      <c r="AH1522" s="0">
        <f>(9*AE1522)/(-2*AD1522+12*AE1522+3)</f>
        <v/>
      </c>
      <c r="AI1522" t="n">
        <v>63.8058</v>
      </c>
      <c r="AJ1522" t="n">
        <v>-5.8377</v>
      </c>
      <c r="AK1522" t="n">
        <v>4291.6116</v>
      </c>
      <c r="AR1522" s="0" t="n">
        <v>120.5227</v>
      </c>
      <c r="AS1522" s="0" t="n">
        <v>77.2842</v>
      </c>
      <c r="AT1522" s="0" t="n">
        <v>81.10039999999999</v>
      </c>
      <c r="AU1522" s="1">
        <f>AR1522/SUM(AR1522:AT1522)</f>
        <v/>
      </c>
      <c r="AV1522" s="1">
        <f>AS1522/SUM(AR1522:AT1522)</f>
        <v/>
      </c>
      <c r="AW1522" s="1">
        <f>1-AU1522-AV1522</f>
        <v/>
      </c>
      <c r="AX1522" s="1" t="n"/>
      <c r="AY1522" s="0">
        <f>(4*AU1522)/(-2*AU1522+12*AV1522+3)</f>
        <v/>
      </c>
      <c r="AZ1522" s="0">
        <f>(9*AV1522)/(-2*AU1522+12*AV1522+3)</f>
        <v/>
      </c>
      <c r="BB1522" t="n">
        <v>63.0839</v>
      </c>
      <c r="BC1522" t="n">
        <v>-6.2488</v>
      </c>
      <c r="BD1522" t="n">
        <v>0.8308</v>
      </c>
      <c r="BE1522" t="n">
        <v>4361.2358</v>
      </c>
      <c r="BF1522" t="n">
        <v>0.2494</v>
      </c>
      <c r="CQ1522" s="0" t="n">
        <v>2</v>
      </c>
    </row>
    <row r="1523">
      <c r="A1523" s="0" t="n">
        <v>640</v>
      </c>
      <c r="B1523" s="0" t="n">
        <v>256</v>
      </c>
      <c r="C1523" s="0" t="n">
        <v>512</v>
      </c>
      <c r="D1523" s="1" t="n"/>
      <c r="E1523" s="0" t="n">
        <v>185.2182</v>
      </c>
      <c r="F1523" s="0" t="n">
        <v>98.2234</v>
      </c>
      <c r="G1523" s="0" t="n">
        <v>199.4428</v>
      </c>
      <c r="H1523" s="1">
        <f>E1523/SUM(E1523:G1523)</f>
        <v/>
      </c>
      <c r="I1523" s="1">
        <f>F1523/SUM(E1523:G1523)</f>
        <v/>
      </c>
      <c r="J1523" s="1">
        <f>1-H1523-I1523</f>
        <v/>
      </c>
      <c r="K1523" s="1" t="n"/>
      <c r="L1523" s="0">
        <f>(4*H1523)/(-2*H1523+12*I1523+3)</f>
        <v/>
      </c>
      <c r="M1523" s="0">
        <f>(9*I1523)/(-2*H1523+12*I1523+3)</f>
        <v/>
      </c>
      <c r="N1523" s="1">
        <f>SQRT(POWER(L1523-AG1523,2)+POWER(M1523-AH1523,2))</f>
        <v/>
      </c>
      <c r="O1523" s="1" t="n">
        <v>77.3531</v>
      </c>
      <c r="P1523" s="1" t="n">
        <v>-45.5072</v>
      </c>
      <c r="Q1523" t="n">
        <v>27.7001</v>
      </c>
      <c r="R1523" t="n">
        <v>10117.4284</v>
      </c>
      <c r="S1523" s="0" t="n">
        <v>6.3935</v>
      </c>
      <c r="AA1523" s="0" t="n">
        <v>133.6233</v>
      </c>
      <c r="AB1523" s="0" t="n">
        <v>82.6755</v>
      </c>
      <c r="AC1523" s="0" t="n">
        <v>144.3181</v>
      </c>
      <c r="AD1523" s="1">
        <f>AA1523/SUM(AA1523:AC1523)</f>
        <v/>
      </c>
      <c r="AE1523" s="1">
        <f>AB1523/SUM(AA1523:AC1523)</f>
        <v/>
      </c>
      <c r="AF1523" s="1">
        <f>1-AD1523-AE1523</f>
        <v/>
      </c>
      <c r="AG1523" s="0">
        <f>(4*AD1523)/(-2*AD1523+12*AE1523+3)</f>
        <v/>
      </c>
      <c r="AH1523" s="0">
        <f>(9*AE1523)/(-2*AD1523+12*AE1523+3)</f>
        <v/>
      </c>
      <c r="AI1523" t="n">
        <v>53.7384</v>
      </c>
      <c r="AJ1523" t="n">
        <v>-31.0283</v>
      </c>
      <c r="AK1523" t="n">
        <v>8736.601000000001</v>
      </c>
      <c r="AR1523" s="0" t="n">
        <v>133.6819</v>
      </c>
      <c r="AS1523" s="0" t="n">
        <v>83.0239</v>
      </c>
      <c r="AT1523" s="0" t="n">
        <v>142.5164</v>
      </c>
      <c r="AU1523" s="1">
        <f>AR1523/SUM(AR1523:AT1523)</f>
        <v/>
      </c>
      <c r="AV1523" s="1">
        <f>AS1523/SUM(AR1523:AT1523)</f>
        <v/>
      </c>
      <c r="AW1523" s="1">
        <f>1-AU1523-AV1523</f>
        <v/>
      </c>
      <c r="AX1523" s="1" t="n"/>
      <c r="AY1523" s="0">
        <f>(4*AU1523)/(-2*AU1523+12*AV1523+3)</f>
        <v/>
      </c>
      <c r="AZ1523" s="0">
        <f>(9*AV1523)/(-2*AU1523+12*AV1523+3)</f>
        <v/>
      </c>
      <c r="BB1523" t="n">
        <v>53.9244</v>
      </c>
      <c r="BC1523" t="n">
        <v>-30.1198</v>
      </c>
      <c r="BD1523" t="n">
        <v>0.9274</v>
      </c>
      <c r="BE1523" t="n">
        <v>8492.7655</v>
      </c>
      <c r="BF1523" t="n">
        <v>0.2896</v>
      </c>
      <c r="CQ1523" s="0" t="n">
        <v>2</v>
      </c>
    </row>
    <row r="1524">
      <c r="A1524" s="0" t="n">
        <v>640</v>
      </c>
      <c r="B1524" s="0" t="n">
        <v>256</v>
      </c>
      <c r="C1524" s="0" t="n">
        <v>640</v>
      </c>
      <c r="D1524" s="1" t="n"/>
      <c r="E1524" s="0" t="n">
        <v>207.4558</v>
      </c>
      <c r="F1524" s="0" t="n">
        <v>105.5858</v>
      </c>
      <c r="G1524" s="0" t="n">
        <v>318.6667</v>
      </c>
      <c r="H1524" s="1">
        <f>E1524/SUM(E1524:G1524)</f>
        <v/>
      </c>
      <c r="I1524" s="1">
        <f>F1524/SUM(E1524:G1524)</f>
        <v/>
      </c>
      <c r="J1524" s="1">
        <f>1-H1524-I1524</f>
        <v/>
      </c>
      <c r="K1524" s="1" t="n"/>
      <c r="L1524" s="0">
        <f>(4*H1524)/(-2*H1524+12*I1524+3)</f>
        <v/>
      </c>
      <c r="M1524" s="0">
        <f>(9*I1524)/(-2*H1524+12*I1524+3)</f>
        <v/>
      </c>
      <c r="N1524" s="1">
        <f>SQRT(POWER(L1524-AG1524,2)+POWER(M1524-AH1524,2))</f>
        <v/>
      </c>
      <c r="O1524" s="1" t="n">
        <v>63.8444</v>
      </c>
      <c r="P1524" s="1" t="n">
        <v>-75.05549999999999</v>
      </c>
      <c r="Q1524" t="n">
        <v>27.0257</v>
      </c>
      <c r="R1524" t="n">
        <v>1.372190511464509e+17</v>
      </c>
      <c r="S1524" s="0" t="n">
        <v>6.215</v>
      </c>
      <c r="AA1524" s="0" t="n">
        <v>149.946</v>
      </c>
      <c r="AB1524" s="0" t="n">
        <v>89.20650000000001</v>
      </c>
      <c r="AC1524" s="0" t="n">
        <v>230.2594</v>
      </c>
      <c r="AD1524" s="1">
        <f>AA1524/SUM(AA1524:AC1524)</f>
        <v/>
      </c>
      <c r="AE1524" s="1">
        <f>AB1524/SUM(AA1524:AC1524)</f>
        <v/>
      </c>
      <c r="AF1524" s="1">
        <f>1-AD1524-AE1524</f>
        <v/>
      </c>
      <c r="AG1524" s="0">
        <f>(4*AD1524)/(-2*AD1524+12*AE1524+3)</f>
        <v/>
      </c>
      <c r="AH1524" s="0">
        <f>(9*AE1524)/(-2*AD1524+12*AE1524+3)</f>
        <v/>
      </c>
      <c r="AI1524" t="n">
        <v>43.9698</v>
      </c>
      <c r="AJ1524" t="n">
        <v>-56.7418</v>
      </c>
      <c r="AK1524" t="n">
        <v>52568.3954</v>
      </c>
      <c r="AR1524" s="0" t="n">
        <v>149.7632</v>
      </c>
      <c r="AS1524" s="0" t="n">
        <v>89.3351</v>
      </c>
      <c r="AT1524" s="0" t="n">
        <v>229.3632</v>
      </c>
      <c r="AU1524" s="1">
        <f>AR1524/SUM(AR1524:AT1524)</f>
        <v/>
      </c>
      <c r="AV1524" s="1">
        <f>AS1524/SUM(AR1524:AT1524)</f>
        <v/>
      </c>
      <c r="AW1524" s="1">
        <f>1-AU1524-AV1524</f>
        <v/>
      </c>
      <c r="AX1524" s="1" t="n"/>
      <c r="AY1524" s="0">
        <f>(4*AU1524)/(-2*AU1524+12*AV1524+3)</f>
        <v/>
      </c>
      <c r="AZ1524" s="0">
        <f>(9*AV1524)/(-2*AU1524+12*AV1524+3)</f>
        <v/>
      </c>
      <c r="BB1524" t="n">
        <v>43.8757</v>
      </c>
      <c r="BC1524" t="n">
        <v>-56.3866</v>
      </c>
      <c r="BD1524" t="n">
        <v>0.3675</v>
      </c>
      <c r="BE1524" t="n">
        <v>48984.6748</v>
      </c>
      <c r="BF1524" t="n">
        <v>0.0944</v>
      </c>
      <c r="CQ1524" s="0" t="n">
        <v>2</v>
      </c>
    </row>
    <row r="1525">
      <c r="A1525" s="0" t="n">
        <v>640</v>
      </c>
      <c r="B1525" s="0" t="n">
        <v>256</v>
      </c>
      <c r="C1525" s="0" t="n">
        <v>768</v>
      </c>
      <c r="D1525" s="1" t="n"/>
      <c r="E1525" s="0" t="n">
        <v>234.6705</v>
      </c>
      <c r="F1525" s="0" t="n">
        <v>114.4815</v>
      </c>
      <c r="G1525" s="0" t="n">
        <v>470.7437</v>
      </c>
      <c r="H1525" s="1">
        <f>E1525/SUM(E1525:G1525)</f>
        <v/>
      </c>
      <c r="I1525" s="1">
        <f>F1525/SUM(E1525:G1525)</f>
        <v/>
      </c>
      <c r="J1525" s="1">
        <f>1-H1525-I1525</f>
        <v/>
      </c>
      <c r="K1525" s="1" t="n"/>
      <c r="L1525" s="0">
        <f>(4*H1525)/(-2*H1525+12*I1525+3)</f>
        <v/>
      </c>
      <c r="M1525" s="0">
        <f>(9*I1525)/(-2*H1525+12*I1525+3)</f>
        <v/>
      </c>
      <c r="N1525" s="1">
        <f>SQRT(POWER(L1525-AG1525,2)+POWER(M1525-AH1525,2))</f>
        <v/>
      </c>
      <c r="O1525" s="1" t="n">
        <v>51.5591</v>
      </c>
      <c r="P1525" s="1" t="n">
        <v>-102.9662</v>
      </c>
      <c r="Q1525" t="n">
        <v>27.1299</v>
      </c>
      <c r="R1525" t="n">
        <v>2.927339757790828e+18</v>
      </c>
      <c r="S1525" s="0" t="n">
        <v>6.0661</v>
      </c>
      <c r="AA1525" s="0" t="n">
        <v>170.7096</v>
      </c>
      <c r="AB1525" s="0" t="n">
        <v>97.51430000000001</v>
      </c>
      <c r="AC1525" s="0" t="n">
        <v>339.5823</v>
      </c>
      <c r="AD1525" s="1">
        <f>AA1525/SUM(AA1525:AC1525)</f>
        <v/>
      </c>
      <c r="AE1525" s="1">
        <f>AB1525/SUM(AA1525:AC1525)</f>
        <v/>
      </c>
      <c r="AF1525" s="1">
        <f>1-AD1525-AE1525</f>
        <v/>
      </c>
      <c r="AG1525" s="0">
        <f>(4*AD1525)/(-2*AD1525+12*AE1525+3)</f>
        <v/>
      </c>
      <c r="AH1525" s="0">
        <f>(9*AE1525)/(-2*AD1525+12*AE1525+3)</f>
        <v/>
      </c>
      <c r="AI1525" t="n">
        <v>35.2499</v>
      </c>
      <c r="AJ1525" t="n">
        <v>-81.28579999999999</v>
      </c>
      <c r="AK1525" t="n">
        <v>2.927339757790828e+18</v>
      </c>
      <c r="AR1525" s="0" t="n">
        <v>170.0661</v>
      </c>
      <c r="AS1525" s="0" t="n">
        <v>97.4683</v>
      </c>
      <c r="AT1525" s="0" t="n">
        <v>338.8127</v>
      </c>
      <c r="AU1525" s="1">
        <f>AR1525/SUM(AR1525:AT1525)</f>
        <v/>
      </c>
      <c r="AV1525" s="1">
        <f>AS1525/SUM(AR1525:AT1525)</f>
        <v/>
      </c>
      <c r="AW1525" s="1">
        <f>1-AU1525-AV1525</f>
        <v/>
      </c>
      <c r="AX1525" s="1" t="n"/>
      <c r="AY1525" s="0">
        <f>(4*AU1525)/(-2*AU1525+12*AV1525+3)</f>
        <v/>
      </c>
      <c r="AZ1525" s="0">
        <f>(9*AV1525)/(-2*AU1525+12*AV1525+3)</f>
        <v/>
      </c>
      <c r="BB1525" t="n">
        <v>34.8773</v>
      </c>
      <c r="BC1525" t="n">
        <v>-81.092</v>
      </c>
      <c r="BD1525" t="n">
        <v>0.42</v>
      </c>
      <c r="BE1525" t="n">
        <v>2.927339757790828e+18</v>
      </c>
      <c r="BF1525" t="n">
        <v>0.1043</v>
      </c>
      <c r="CQ1525" s="0" t="n">
        <v>2</v>
      </c>
    </row>
    <row r="1526">
      <c r="A1526" s="0" t="n">
        <v>640</v>
      </c>
      <c r="B1526" s="0" t="n">
        <v>256</v>
      </c>
      <c r="C1526" s="0" t="n">
        <v>896</v>
      </c>
      <c r="D1526" s="1" t="n"/>
      <c r="E1526" s="0" t="n">
        <v>267.3878</v>
      </c>
      <c r="F1526" s="0" t="n">
        <v>125.3507</v>
      </c>
      <c r="G1526" s="0" t="n">
        <v>647.7701</v>
      </c>
      <c r="H1526" s="1">
        <f>E1526/SUM(E1526:G1526)</f>
        <v/>
      </c>
      <c r="I1526" s="1">
        <f>F1526/SUM(E1526:G1526)</f>
        <v/>
      </c>
      <c r="J1526" s="1">
        <f>1-H1526-I1526</f>
        <v/>
      </c>
      <c r="K1526" s="1" t="n"/>
      <c r="L1526" s="0">
        <f>(4*H1526)/(-2*H1526+12*I1526+3)</f>
        <v/>
      </c>
      <c r="M1526" s="0">
        <f>(9*I1526)/(-2*H1526+12*I1526+3)</f>
        <v/>
      </c>
      <c r="N1526" s="1">
        <f>SQRT(POWER(L1526-AG1526,2)+POWER(M1526-AH1526,2))</f>
        <v/>
      </c>
      <c r="O1526" s="1" t="n">
        <v>42.0399</v>
      </c>
      <c r="P1526" s="1" t="n">
        <v>-127.3193</v>
      </c>
      <c r="Q1526" t="n">
        <v>27.245</v>
      </c>
      <c r="R1526" t="n">
        <v>2.927339757790828e+18</v>
      </c>
      <c r="S1526" s="0" t="n">
        <v>5.9205</v>
      </c>
      <c r="AA1526" s="0" t="n">
        <v>196.0797</v>
      </c>
      <c r="AB1526" s="0" t="n">
        <v>107.6653</v>
      </c>
      <c r="AC1526" s="0" t="n">
        <v>473.1591</v>
      </c>
      <c r="AD1526" s="1">
        <f>AA1526/SUM(AA1526:AC1526)</f>
        <v/>
      </c>
      <c r="AE1526" s="1">
        <f>AB1526/SUM(AA1526:AC1526)</f>
        <v/>
      </c>
      <c r="AF1526" s="1">
        <f>1-AD1526-AE1526</f>
        <v/>
      </c>
      <c r="AG1526" s="0">
        <f>(4*AD1526)/(-2*AD1526+12*AE1526+3)</f>
        <v/>
      </c>
      <c r="AH1526" s="0">
        <f>(9*AE1526)/(-2*AD1526+12*AE1526+3)</f>
        <v/>
      </c>
      <c r="AI1526" t="n">
        <v>27.778</v>
      </c>
      <c r="AJ1526" t="n">
        <v>-104.1054</v>
      </c>
      <c r="AK1526" t="n">
        <v>2.927339757790828e+18</v>
      </c>
      <c r="AR1526" s="0" t="n">
        <v>195.3022</v>
      </c>
      <c r="AS1526" s="0" t="n">
        <v>107.5072</v>
      </c>
      <c r="AT1526" s="0" t="n">
        <v>467.4513</v>
      </c>
      <c r="AU1526" s="1">
        <f>AR1526/SUM(AR1526:AT1526)</f>
        <v/>
      </c>
      <c r="AV1526" s="1">
        <f>AS1526/SUM(AR1526:AT1526)</f>
        <v/>
      </c>
      <c r="AW1526" s="1">
        <f>1-AU1526-AV1526</f>
        <v/>
      </c>
      <c r="AX1526" s="1" t="n"/>
      <c r="AY1526" s="0">
        <f>(4*AU1526)/(-2*AU1526+12*AV1526+3)</f>
        <v/>
      </c>
      <c r="AZ1526" s="0">
        <f>(9*AV1526)/(-2*AU1526+12*AV1526+3)</f>
        <v/>
      </c>
      <c r="BB1526" t="n">
        <v>28.1084</v>
      </c>
      <c r="BC1526" t="n">
        <v>-103.1413</v>
      </c>
      <c r="BD1526" t="n">
        <v>1.0191</v>
      </c>
      <c r="BE1526" t="n">
        <v>2.927339757790828e+18</v>
      </c>
      <c r="BF1526" t="n">
        <v>0.1813</v>
      </c>
      <c r="CQ1526" s="0" t="n">
        <v>2</v>
      </c>
    </row>
    <row r="1527">
      <c r="A1527" s="0" t="n">
        <v>640</v>
      </c>
      <c r="B1527" s="0" t="n">
        <v>256</v>
      </c>
      <c r="C1527" s="0" t="n">
        <v>1023</v>
      </c>
      <c r="D1527" s="1" t="n"/>
      <c r="E1527" s="0" t="n">
        <v>304.6236</v>
      </c>
      <c r="F1527" s="0" t="n">
        <v>138.2852</v>
      </c>
      <c r="G1527" s="0" t="n">
        <v>850.3553000000001</v>
      </c>
      <c r="H1527" s="1">
        <f>E1527/SUM(E1527:G1527)</f>
        <v/>
      </c>
      <c r="I1527" s="1">
        <f>F1527/SUM(E1527:G1527)</f>
        <v/>
      </c>
      <c r="J1527" s="1">
        <f>1-H1527-I1527</f>
        <v/>
      </c>
      <c r="K1527" s="1" t="n"/>
      <c r="L1527" s="0">
        <f>(4*H1527)/(-2*H1527+12*I1527+3)</f>
        <v/>
      </c>
      <c r="M1527" s="0">
        <f>(9*I1527)/(-2*H1527+12*I1527+3)</f>
        <v/>
      </c>
      <c r="N1527" s="1">
        <f>SQRT(POWER(L1527-AG1527,2)+POWER(M1527-AH1527,2))</f>
        <v/>
      </c>
      <c r="O1527" s="1" t="n">
        <v>34.0282</v>
      </c>
      <c r="P1527" s="1" t="n">
        <v>-148.9735</v>
      </c>
      <c r="Q1527" t="n">
        <v>26.9753</v>
      </c>
      <c r="R1527" t="n">
        <v>4.391009636686238e+18</v>
      </c>
      <c r="S1527" s="0" t="n">
        <v>5.7009</v>
      </c>
      <c r="AA1527" s="0" t="n">
        <v>225.9469</v>
      </c>
      <c r="AB1527" s="0" t="n">
        <v>119.6157</v>
      </c>
      <c r="AC1527" s="0" t="n">
        <v>630.414</v>
      </c>
      <c r="AD1527" s="1">
        <f>AA1527/SUM(AA1527:AC1527)</f>
        <v/>
      </c>
      <c r="AE1527" s="1">
        <f>AB1527/SUM(AA1527:AC1527)</f>
        <v/>
      </c>
      <c r="AF1527" s="1">
        <f>1-AD1527-AE1527</f>
        <v/>
      </c>
      <c r="AG1527" s="0">
        <f>(4*AD1527)/(-2*AD1527+12*AE1527+3)</f>
        <v/>
      </c>
      <c r="AH1527" s="0">
        <f>(9*AE1527)/(-2*AD1527+12*AE1527+3)</f>
        <v/>
      </c>
      <c r="AI1527" t="n">
        <v>21.5171</v>
      </c>
      <c r="AJ1527" t="n">
        <v>-125.0749</v>
      </c>
      <c r="AK1527" t="n">
        <v>2.927339757790828e+18</v>
      </c>
      <c r="AR1527" s="0" t="n">
        <v>224.97</v>
      </c>
      <c r="AS1527" s="0" t="n">
        <v>119.7014</v>
      </c>
      <c r="AT1527" s="0" t="n">
        <v>626.8579999999999</v>
      </c>
      <c r="AU1527" s="1">
        <f>AR1527/SUM(AR1527:AT1527)</f>
        <v/>
      </c>
      <c r="AV1527" s="1">
        <f>AS1527/SUM(AR1527:AT1527)</f>
        <v/>
      </c>
      <c r="AW1527" s="1">
        <f>1-AU1527-AV1527</f>
        <v/>
      </c>
      <c r="AX1527" s="1" t="n"/>
      <c r="AY1527" s="0">
        <f>(4*AU1527)/(-2*AU1527+12*AV1527+3)</f>
        <v/>
      </c>
      <c r="AZ1527" s="0">
        <f>(9*AV1527)/(-2*AU1527+12*AV1527+3)</f>
        <v/>
      </c>
      <c r="BB1527" t="n">
        <v>21.2726</v>
      </c>
      <c r="BC1527" t="n">
        <v>-124.513</v>
      </c>
      <c r="BD1527" t="n">
        <v>0.6128</v>
      </c>
      <c r="BE1527" t="n">
        <v>2.927339757790828e+18</v>
      </c>
      <c r="BF1527" t="n">
        <v>0.132</v>
      </c>
      <c r="CQ1527" s="0" t="n">
        <v>2</v>
      </c>
    </row>
    <row r="1528">
      <c r="A1528" s="0" t="n">
        <v>640</v>
      </c>
      <c r="B1528" s="0" t="n">
        <v>384</v>
      </c>
      <c r="C1528" s="0" t="n">
        <v>0</v>
      </c>
      <c r="D1528" s="1" t="n"/>
      <c r="E1528" s="0" t="n">
        <v>159.7001</v>
      </c>
      <c r="F1528" s="0" t="n">
        <v>119.0841</v>
      </c>
      <c r="G1528" s="0" t="n">
        <v>7.1621</v>
      </c>
      <c r="H1528" s="1">
        <f>E1528/SUM(E1528:G1528)</f>
        <v/>
      </c>
      <c r="I1528" s="1">
        <f>F1528/SUM(E1528:G1528)</f>
        <v/>
      </c>
      <c r="J1528" s="1">
        <f>1-H1528-I1528</f>
        <v/>
      </c>
      <c r="K1528" s="1" t="n"/>
      <c r="L1528" s="0">
        <f>(4*H1528)/(-2*H1528+12*I1528+3)</f>
        <v/>
      </c>
      <c r="M1528" s="0">
        <f>(9*I1528)/(-2*H1528+12*I1528+3)</f>
        <v/>
      </c>
      <c r="N1528" s="1">
        <f>SQRT(POWER(L1528-AG1528,2)+POWER(M1528-AH1528,2))</f>
        <v/>
      </c>
      <c r="O1528" s="1" t="n">
        <v>81.964</v>
      </c>
      <c r="P1528" s="1" t="n">
        <v>49.3047</v>
      </c>
      <c r="Q1528" t="n">
        <v>28.4772</v>
      </c>
      <c r="R1528" t="n">
        <v>2244.3827</v>
      </c>
      <c r="S1528" s="0" t="n">
        <v>6.8025</v>
      </c>
      <c r="AA1528" s="0" t="n">
        <v>123.875</v>
      </c>
      <c r="AB1528" s="0" t="n">
        <v>104.3921</v>
      </c>
      <c r="AC1528" s="0" t="n">
        <v>14.0555</v>
      </c>
      <c r="AD1528" s="1">
        <f>AA1528/SUM(AA1528:AC1528)</f>
        <v/>
      </c>
      <c r="AE1528" s="1">
        <f>AB1528/SUM(AA1528:AC1528)</f>
        <v/>
      </c>
      <c r="AF1528" s="1">
        <f>1-AD1528-AE1528</f>
        <v/>
      </c>
      <c r="AG1528" s="0">
        <f>(4*AD1528)/(-2*AD1528+12*AE1528+3)</f>
        <v/>
      </c>
      <c r="AH1528" s="0">
        <f>(9*AE1528)/(-2*AD1528+12*AE1528+3)</f>
        <v/>
      </c>
      <c r="AI1528" t="n">
        <v>53.7953</v>
      </c>
      <c r="AJ1528" t="n">
        <v>45.124</v>
      </c>
      <c r="AK1528" t="n">
        <v>2244.3827</v>
      </c>
      <c r="AR1528" s="0" t="n">
        <v>122.0234</v>
      </c>
      <c r="AS1528" s="0" t="n">
        <v>102.7702</v>
      </c>
      <c r="AT1528" s="0" t="n">
        <v>14.0114</v>
      </c>
      <c r="AU1528" s="1">
        <f>AR1528/SUM(AR1528:AT1528)</f>
        <v/>
      </c>
      <c r="AV1528" s="1">
        <f>AS1528/SUM(AR1528:AT1528)</f>
        <v/>
      </c>
      <c r="AW1528" s="1">
        <f>1-AU1528-AV1528</f>
        <v/>
      </c>
      <c r="AX1528" s="1" t="n"/>
      <c r="AY1528" s="0">
        <f>(4*AU1528)/(-2*AU1528+12*AV1528+3)</f>
        <v/>
      </c>
      <c r="AZ1528" s="0">
        <f>(9*AV1528)/(-2*AU1528+12*AV1528+3)</f>
        <v/>
      </c>
      <c r="BB1528" t="n">
        <v>53.4628</v>
      </c>
      <c r="BC1528" t="n">
        <v>44.6942</v>
      </c>
      <c r="BD1528" t="n">
        <v>0.5434</v>
      </c>
      <c r="BE1528" t="n">
        <v>2244.3827</v>
      </c>
      <c r="BF1528" t="n">
        <v>0.3574</v>
      </c>
      <c r="CQ1528" s="0" t="n">
        <v>2</v>
      </c>
    </row>
    <row r="1529">
      <c r="A1529" s="0" t="n">
        <v>640</v>
      </c>
      <c r="B1529" s="0" t="n">
        <v>384</v>
      </c>
      <c r="C1529" s="0" t="n">
        <v>128</v>
      </c>
      <c r="D1529" s="1" t="n"/>
      <c r="E1529" s="0" t="n">
        <v>161.2678</v>
      </c>
      <c r="F1529" s="0" t="n">
        <v>120.1909</v>
      </c>
      <c r="G1529" s="0" t="n">
        <v>16.4055</v>
      </c>
      <c r="H1529" s="1">
        <f>E1529/SUM(E1529:G1529)</f>
        <v/>
      </c>
      <c r="I1529" s="1">
        <f>F1529/SUM(E1529:G1529)</f>
        <v/>
      </c>
      <c r="J1529" s="1">
        <f>1-H1529-I1529</f>
        <v/>
      </c>
      <c r="K1529" s="1" t="n"/>
      <c r="L1529" s="0">
        <f>(4*H1529)/(-2*H1529+12*I1529+3)</f>
        <v/>
      </c>
      <c r="M1529" s="0">
        <f>(9*I1529)/(-2*H1529+12*I1529+3)</f>
        <v/>
      </c>
      <c r="N1529" s="1">
        <f>SQRT(POWER(L1529-AG1529,2)+POWER(M1529-AH1529,2))</f>
        <v/>
      </c>
      <c r="O1529" s="1" t="n">
        <v>79.517</v>
      </c>
      <c r="P1529" s="1" t="n">
        <v>44.659</v>
      </c>
      <c r="Q1529" t="n">
        <v>26.8627</v>
      </c>
      <c r="R1529" t="n">
        <v>2244.3827</v>
      </c>
      <c r="S1529" s="0" t="n">
        <v>6.8207</v>
      </c>
      <c r="AA1529" s="0" t="n">
        <v>125.0948</v>
      </c>
      <c r="AB1529" s="0" t="n">
        <v>104.8802</v>
      </c>
      <c r="AC1529" s="0" t="n">
        <v>20.4781</v>
      </c>
      <c r="AD1529" s="1">
        <f>AA1529/SUM(AA1529:AC1529)</f>
        <v/>
      </c>
      <c r="AE1529" s="1">
        <f>AB1529/SUM(AA1529:AC1529)</f>
        <v/>
      </c>
      <c r="AF1529" s="1">
        <f>1-AD1529-AE1529</f>
        <v/>
      </c>
      <c r="AG1529" s="0">
        <f>(4*AD1529)/(-2*AD1529+12*AE1529+3)</f>
        <v/>
      </c>
      <c r="AH1529" s="0">
        <f>(9*AE1529)/(-2*AD1529+12*AE1529+3)</f>
        <v/>
      </c>
      <c r="AI1529" t="n">
        <v>52.8399</v>
      </c>
      <c r="AJ1529" t="n">
        <v>41.5073</v>
      </c>
      <c r="AK1529" t="n">
        <v>2244.3827</v>
      </c>
      <c r="AR1529" s="0" t="n">
        <v>122.9423</v>
      </c>
      <c r="AS1529" s="0" t="n">
        <v>103.4693</v>
      </c>
      <c r="AT1529" s="0" t="n">
        <v>20.8841</v>
      </c>
      <c r="AU1529" s="1">
        <f>AR1529/SUM(AR1529:AT1529)</f>
        <v/>
      </c>
      <c r="AV1529" s="1">
        <f>AS1529/SUM(AR1529:AT1529)</f>
        <v/>
      </c>
      <c r="AW1529" s="1">
        <f>1-AU1529-AV1529</f>
        <v/>
      </c>
      <c r="AX1529" s="1" t="n"/>
      <c r="AY1529" s="0">
        <f>(4*AU1529)/(-2*AU1529+12*AV1529+3)</f>
        <v/>
      </c>
      <c r="AZ1529" s="0">
        <f>(9*AV1529)/(-2*AU1529+12*AV1529+3)</f>
        <v/>
      </c>
      <c r="BB1529" t="n">
        <v>51.7081</v>
      </c>
      <c r="BC1529" t="n">
        <v>40.9616</v>
      </c>
      <c r="BD1529" t="n">
        <v>1.2565</v>
      </c>
      <c r="BE1529" t="n">
        <v>2244.3827</v>
      </c>
      <c r="BF1529" t="n">
        <v>0.412</v>
      </c>
      <c r="CQ1529" s="0" t="n">
        <v>2</v>
      </c>
    </row>
    <row r="1530">
      <c r="A1530" s="0" t="n">
        <v>640</v>
      </c>
      <c r="B1530" s="0" t="n">
        <v>384</v>
      </c>
      <c r="C1530" s="0" t="n">
        <v>256</v>
      </c>
      <c r="D1530" s="1" t="n"/>
      <c r="E1530" s="0" t="n">
        <v>168.4331</v>
      </c>
      <c r="F1530" s="0" t="n">
        <v>122.8856</v>
      </c>
      <c r="G1530" s="0" t="n">
        <v>48.2109</v>
      </c>
      <c r="H1530" s="1">
        <f>E1530/SUM(E1530:G1530)</f>
        <v/>
      </c>
      <c r="I1530" s="1">
        <f>F1530/SUM(E1530:G1530)</f>
        <v/>
      </c>
      <c r="J1530" s="1">
        <f>1-H1530-I1530</f>
        <v/>
      </c>
      <c r="K1530" s="1" t="n"/>
      <c r="L1530" s="0">
        <f>(4*H1530)/(-2*H1530+12*I1530+3)</f>
        <v/>
      </c>
      <c r="M1530" s="0">
        <f>(9*I1530)/(-2*H1530+12*I1530+3)</f>
        <v/>
      </c>
      <c r="N1530" s="1">
        <f>SQRT(POWER(L1530-AG1530,2)+POWER(M1530-AH1530,2))</f>
        <v/>
      </c>
      <c r="O1530" s="1" t="n">
        <v>75.08410000000001</v>
      </c>
      <c r="P1530" s="1" t="n">
        <v>29.1231</v>
      </c>
      <c r="Q1530" t="n">
        <v>25.4531</v>
      </c>
      <c r="R1530" t="n">
        <v>2244.3827</v>
      </c>
      <c r="S1530" s="0" t="n">
        <v>7.6192</v>
      </c>
      <c r="AA1530" s="0" t="n">
        <v>129.4799</v>
      </c>
      <c r="AB1530" s="0" t="n">
        <v>106.6347</v>
      </c>
      <c r="AC1530" s="0" t="n">
        <v>43.5659</v>
      </c>
      <c r="AD1530" s="1">
        <f>AA1530/SUM(AA1530:AC1530)</f>
        <v/>
      </c>
      <c r="AE1530" s="1">
        <f>AB1530/SUM(AA1530:AC1530)</f>
        <v/>
      </c>
      <c r="AF1530" s="1">
        <f>1-AD1530-AE1530</f>
        <v/>
      </c>
      <c r="AG1530" s="0">
        <f>(4*AD1530)/(-2*AD1530+12*AE1530+3)</f>
        <v/>
      </c>
      <c r="AH1530" s="0">
        <f>(9*AE1530)/(-2*AD1530+12*AE1530+3)</f>
        <v/>
      </c>
      <c r="AI1530" t="n">
        <v>49.6316</v>
      </c>
      <c r="AJ1530" t="n">
        <v>29.3002</v>
      </c>
      <c r="AK1530" t="n">
        <v>2587.533</v>
      </c>
      <c r="AR1530" s="0" t="n">
        <v>129.5434</v>
      </c>
      <c r="AS1530" s="0" t="n">
        <v>106.3664</v>
      </c>
      <c r="AT1530" s="0" t="n">
        <v>42.9538</v>
      </c>
      <c r="AU1530" s="1">
        <f>AR1530/SUM(AR1530:AT1530)</f>
        <v/>
      </c>
      <c r="AV1530" s="1">
        <f>AS1530/SUM(AR1530:AT1530)</f>
        <v/>
      </c>
      <c r="AW1530" s="1">
        <f>1-AU1530-AV1530</f>
        <v/>
      </c>
      <c r="AX1530" s="1" t="n"/>
      <c r="AY1530" s="0">
        <f>(4*AU1530)/(-2*AU1530+12*AV1530+3)</f>
        <v/>
      </c>
      <c r="AZ1530" s="0">
        <f>(9*AV1530)/(-2*AU1530+12*AV1530+3)</f>
        <v/>
      </c>
      <c r="BB1530" t="n">
        <v>50.1952</v>
      </c>
      <c r="BC1530" t="n">
        <v>29.4586</v>
      </c>
      <c r="BD1530" t="n">
        <v>0.5855</v>
      </c>
      <c r="BE1530" t="n">
        <v>2547.3912</v>
      </c>
      <c r="BF1530" t="n">
        <v>0.157</v>
      </c>
      <c r="CQ1530" s="0" t="n">
        <v>2</v>
      </c>
    </row>
    <row r="1531">
      <c r="A1531" s="0" t="n">
        <v>640</v>
      </c>
      <c r="B1531" s="0" t="n">
        <v>384</v>
      </c>
      <c r="C1531" s="0" t="n">
        <v>384</v>
      </c>
      <c r="D1531" s="1" t="n"/>
      <c r="E1531" s="0" t="n">
        <v>178.8088</v>
      </c>
      <c r="F1531" s="0" t="n">
        <v>126.2762</v>
      </c>
      <c r="G1531" s="0" t="n">
        <v>110.6443</v>
      </c>
      <c r="H1531" s="1">
        <f>E1531/SUM(E1531:G1531)</f>
        <v/>
      </c>
      <c r="I1531" s="1">
        <f>F1531/SUM(E1531:G1531)</f>
        <v/>
      </c>
      <c r="J1531" s="1">
        <f>1-H1531-I1531</f>
        <v/>
      </c>
      <c r="K1531" s="1" t="n"/>
      <c r="L1531" s="0">
        <f>(4*H1531)/(-2*H1531+12*I1531+3)</f>
        <v/>
      </c>
      <c r="M1531" s="0">
        <f>(9*I1531)/(-2*H1531+12*I1531+3)</f>
        <v/>
      </c>
      <c r="N1531" s="1">
        <f>SQRT(POWER(L1531-AG1531,2)+POWER(M1531-AH1531,2))</f>
        <v/>
      </c>
      <c r="O1531" s="1" t="n">
        <v>66.0201</v>
      </c>
      <c r="P1531" s="1" t="n">
        <v>2.7447</v>
      </c>
      <c r="Q1531" t="n">
        <v>22.5718</v>
      </c>
      <c r="R1531" t="n">
        <v>3956.0181</v>
      </c>
      <c r="S1531" s="0" t="n">
        <v>7.6057</v>
      </c>
      <c r="AA1531" s="0" t="n">
        <v>137.5512</v>
      </c>
      <c r="AB1531" s="0" t="n">
        <v>109.8642</v>
      </c>
      <c r="AC1531" s="0" t="n">
        <v>86.06270000000001</v>
      </c>
      <c r="AD1531" s="1">
        <f>AA1531/SUM(AA1531:AC1531)</f>
        <v/>
      </c>
      <c r="AE1531" s="1">
        <f>AB1531/SUM(AA1531:AC1531)</f>
        <v/>
      </c>
      <c r="AF1531" s="1">
        <f>1-AD1531-AE1531</f>
        <v/>
      </c>
      <c r="AG1531" s="0">
        <f>(4*AD1531)/(-2*AD1531+12*AE1531+3)</f>
        <v/>
      </c>
      <c r="AH1531" s="0">
        <f>(9*AE1531)/(-2*AD1531+12*AE1531+3)</f>
        <v/>
      </c>
      <c r="AI1531" t="n">
        <v>44.5116</v>
      </c>
      <c r="AJ1531" t="n">
        <v>9.5908</v>
      </c>
      <c r="AK1531" t="n">
        <v>4025.4725</v>
      </c>
      <c r="AR1531" s="0" t="n">
        <v>137.262</v>
      </c>
      <c r="AS1531" s="0" t="n">
        <v>109.6762</v>
      </c>
      <c r="AT1531" s="0" t="n">
        <v>84.43040000000001</v>
      </c>
      <c r="AU1531" s="1">
        <f>AR1531/SUM(AR1531:AT1531)</f>
        <v/>
      </c>
      <c r="AV1531" s="1">
        <f>AS1531/SUM(AR1531:AT1531)</f>
        <v/>
      </c>
      <c r="AW1531" s="1">
        <f>1-AU1531-AV1531</f>
        <v/>
      </c>
      <c r="AX1531" s="1" t="n"/>
      <c r="AY1531" s="0">
        <f>(4*AU1531)/(-2*AU1531+12*AV1531+3)</f>
        <v/>
      </c>
      <c r="AZ1531" s="0">
        <f>(9*AV1531)/(-2*AU1531+12*AV1531+3)</f>
        <v/>
      </c>
      <c r="BB1531" t="n">
        <v>44.7832</v>
      </c>
      <c r="BC1531" t="n">
        <v>10.2511</v>
      </c>
      <c r="BD1531" t="n">
        <v>0.7141</v>
      </c>
      <c r="BE1531" t="n">
        <v>3967.4924</v>
      </c>
      <c r="BF1531" t="n">
        <v>0.3914</v>
      </c>
      <c r="CQ1531" s="0" t="n">
        <v>2</v>
      </c>
    </row>
    <row r="1532">
      <c r="A1532" s="0" t="n">
        <v>640</v>
      </c>
      <c r="B1532" s="0" t="n">
        <v>384</v>
      </c>
      <c r="C1532" s="0" t="n">
        <v>512</v>
      </c>
      <c r="D1532" s="1" t="n"/>
      <c r="E1532" s="0" t="n">
        <v>195.0943</v>
      </c>
      <c r="F1532" s="0" t="n">
        <v>131.6514</v>
      </c>
      <c r="G1532" s="0" t="n">
        <v>202.5056</v>
      </c>
      <c r="H1532" s="1">
        <f>E1532/SUM(E1532:G1532)</f>
        <v/>
      </c>
      <c r="I1532" s="1">
        <f>F1532/SUM(E1532:G1532)</f>
        <v/>
      </c>
      <c r="J1532" s="1">
        <f>1-H1532-I1532</f>
        <v/>
      </c>
      <c r="K1532" s="1" t="n"/>
      <c r="L1532" s="0">
        <f>(4*H1532)/(-2*H1532+12*I1532+3)</f>
        <v/>
      </c>
      <c r="M1532" s="0">
        <f>(9*I1532)/(-2*H1532+12*I1532+3)</f>
        <v/>
      </c>
      <c r="N1532" s="1">
        <f>SQRT(POWER(L1532-AG1532,2)+POWER(M1532-AH1532,2))</f>
        <v/>
      </c>
      <c r="O1532" s="1" t="n">
        <v>56.1386</v>
      </c>
      <c r="P1532" s="1" t="n">
        <v>-28.2365</v>
      </c>
      <c r="Q1532" t="n">
        <v>22.3309</v>
      </c>
      <c r="R1532" t="n">
        <v>7586.8478</v>
      </c>
      <c r="S1532" s="0" t="n">
        <v>6.9484</v>
      </c>
      <c r="AA1532" s="0" t="n">
        <v>149.6282</v>
      </c>
      <c r="AB1532" s="0" t="n">
        <v>114.6964</v>
      </c>
      <c r="AC1532" s="0" t="n">
        <v>149.6498</v>
      </c>
      <c r="AD1532" s="1">
        <f>AA1532/SUM(AA1532:AC1532)</f>
        <v/>
      </c>
      <c r="AE1532" s="1">
        <f>AB1532/SUM(AA1532:AC1532)</f>
        <v/>
      </c>
      <c r="AF1532" s="1">
        <f>1-AD1532-AE1532</f>
        <v/>
      </c>
      <c r="AG1532" s="0">
        <f>(4*AD1532)/(-2*AD1532+12*AE1532+3)</f>
        <v/>
      </c>
      <c r="AH1532" s="0">
        <f>(9*AE1532)/(-2*AD1532+12*AE1532+3)</f>
        <v/>
      </c>
      <c r="AI1532" t="n">
        <v>38.2956</v>
      </c>
      <c r="AJ1532" t="n">
        <v>-14.809</v>
      </c>
      <c r="AK1532" t="n">
        <v>6615.8512</v>
      </c>
      <c r="AR1532" s="0" t="n">
        <v>150.367</v>
      </c>
      <c r="AS1532" s="0" t="n">
        <v>114.9883</v>
      </c>
      <c r="AT1532" s="0" t="n">
        <v>148.437</v>
      </c>
      <c r="AU1532" s="1">
        <f>AR1532/SUM(AR1532:AT1532)</f>
        <v/>
      </c>
      <c r="AV1532" s="1">
        <f>AS1532/SUM(AR1532:AT1532)</f>
        <v/>
      </c>
      <c r="AW1532" s="1">
        <f>1-AU1532-AV1532</f>
        <v/>
      </c>
      <c r="AX1532" s="1" t="n"/>
      <c r="AY1532" s="0">
        <f>(4*AU1532)/(-2*AU1532+12*AV1532+3)</f>
        <v/>
      </c>
      <c r="AZ1532" s="0">
        <f>(9*AV1532)/(-2*AU1532+12*AV1532+3)</f>
        <v/>
      </c>
      <c r="BB1532" t="n">
        <v>39.0442</v>
      </c>
      <c r="BC1532" t="n">
        <v>-14.2859</v>
      </c>
      <c r="BD1532" t="n">
        <v>0.9132</v>
      </c>
      <c r="BE1532" t="n">
        <v>6512.6348</v>
      </c>
      <c r="BF1532" t="n">
        <v>0.2874</v>
      </c>
      <c r="CQ1532" s="0" t="n">
        <v>2</v>
      </c>
    </row>
    <row r="1533">
      <c r="A1533" s="0" t="n">
        <v>640</v>
      </c>
      <c r="B1533" s="0" t="n">
        <v>384</v>
      </c>
      <c r="C1533" s="0" t="n">
        <v>640</v>
      </c>
      <c r="D1533" s="1" t="n"/>
      <c r="E1533" s="0" t="n">
        <v>217.3141</v>
      </c>
      <c r="F1533" s="0" t="n">
        <v>139.0747</v>
      </c>
      <c r="G1533" s="0" t="n">
        <v>321.6576</v>
      </c>
      <c r="H1533" s="1">
        <f>E1533/SUM(E1533:G1533)</f>
        <v/>
      </c>
      <c r="I1533" s="1">
        <f>F1533/SUM(E1533:G1533)</f>
        <v/>
      </c>
      <c r="J1533" s="1">
        <f>1-H1533-I1533</f>
        <v/>
      </c>
      <c r="K1533" s="1" t="n"/>
      <c r="L1533" s="0">
        <f>(4*H1533)/(-2*H1533+12*I1533+3)</f>
        <v/>
      </c>
      <c r="M1533" s="0">
        <f>(9*I1533)/(-2*H1533+12*I1533+3)</f>
        <v/>
      </c>
      <c r="N1533" s="1">
        <f>SQRT(POWER(L1533-AG1533,2)+POWER(M1533-AH1533,2))</f>
        <v/>
      </c>
      <c r="O1533" s="1" t="n">
        <v>47.1091</v>
      </c>
      <c r="P1533" s="1" t="n">
        <v>-59.1</v>
      </c>
      <c r="Q1533" t="n">
        <v>23.6793</v>
      </c>
      <c r="R1533" t="n">
        <v>23530.3402</v>
      </c>
      <c r="S1533" s="0" t="n">
        <v>6.4842</v>
      </c>
      <c r="AA1533" s="0" t="n">
        <v>165.9509</v>
      </c>
      <c r="AB1533" s="0" t="n">
        <v>121.2274</v>
      </c>
      <c r="AC1533" s="0" t="n">
        <v>235.5911</v>
      </c>
      <c r="AD1533" s="1">
        <f>AA1533/SUM(AA1533:AC1533)</f>
        <v/>
      </c>
      <c r="AE1533" s="1">
        <f>AB1533/SUM(AA1533:AC1533)</f>
        <v/>
      </c>
      <c r="AF1533" s="1">
        <f>1-AD1533-AE1533</f>
        <v/>
      </c>
      <c r="AG1533" s="0">
        <f>(4*AD1533)/(-2*AD1533+12*AE1533+3)</f>
        <v/>
      </c>
      <c r="AH1533" s="0">
        <f>(9*AE1533)/(-2*AD1533+12*AE1533+3)</f>
        <v/>
      </c>
      <c r="AI1533" t="n">
        <v>31.8026</v>
      </c>
      <c r="AJ1533" t="n">
        <v>-41.0329</v>
      </c>
      <c r="AK1533" t="n">
        <v>13905.5528</v>
      </c>
      <c r="AR1533" s="0" t="n">
        <v>165.8188</v>
      </c>
      <c r="AS1533" s="0" t="n">
        <v>121.1399</v>
      </c>
      <c r="AT1533" s="0" t="n">
        <v>236.2243</v>
      </c>
      <c r="AU1533" s="1">
        <f>AR1533/SUM(AR1533:AT1533)</f>
        <v/>
      </c>
      <c r="AV1533" s="1">
        <f>AS1533/SUM(AR1533:AT1533)</f>
        <v/>
      </c>
      <c r="AW1533" s="1">
        <f>1-AU1533-AV1533</f>
        <v/>
      </c>
      <c r="AX1533" s="1" t="n"/>
      <c r="AY1533" s="0">
        <f>(4*AU1533)/(-2*AU1533+12*AV1533+3)</f>
        <v/>
      </c>
      <c r="AZ1533" s="0">
        <f>(9*AV1533)/(-2*AU1533+12*AV1533+3)</f>
        <v/>
      </c>
      <c r="BB1533" t="n">
        <v>31.6374</v>
      </c>
      <c r="BC1533" t="n">
        <v>-41.2549</v>
      </c>
      <c r="BD1533" t="n">
        <v>0.2767</v>
      </c>
      <c r="BE1533" t="n">
        <v>14064.1832</v>
      </c>
      <c r="BF1533" t="n">
        <v>0.08110000000000001</v>
      </c>
      <c r="CQ1533" s="0" t="n">
        <v>2</v>
      </c>
    </row>
    <row r="1534">
      <c r="A1534" s="0" t="n">
        <v>640</v>
      </c>
      <c r="B1534" s="0" t="n">
        <v>384</v>
      </c>
      <c r="C1534" s="0" t="n">
        <v>768</v>
      </c>
      <c r="D1534" s="1" t="n"/>
      <c r="E1534" s="0" t="n">
        <v>244.5535</v>
      </c>
      <c r="F1534" s="0" t="n">
        <v>148.0517</v>
      </c>
      <c r="G1534" s="0" t="n">
        <v>473.6707</v>
      </c>
      <c r="H1534" s="1">
        <f>E1534/SUM(E1534:G1534)</f>
        <v/>
      </c>
      <c r="I1534" s="1">
        <f>F1534/SUM(E1534:G1534)</f>
        <v/>
      </c>
      <c r="J1534" s="1">
        <f>1-H1534-I1534</f>
        <v/>
      </c>
      <c r="K1534" s="1" t="n"/>
      <c r="L1534" s="0">
        <f>(4*H1534)/(-2*H1534+12*I1534+3)</f>
        <v/>
      </c>
      <c r="M1534" s="0">
        <f>(9*I1534)/(-2*H1534+12*I1534+3)</f>
        <v/>
      </c>
      <c r="N1534" s="1">
        <f>SQRT(POWER(L1534-AG1534,2)+POWER(M1534-AH1534,2))</f>
        <v/>
      </c>
      <c r="O1534" s="1" t="n">
        <v>38.276</v>
      </c>
      <c r="P1534" s="1" t="n">
        <v>-89.20829999999999</v>
      </c>
      <c r="Q1534" t="n">
        <v>25.5214</v>
      </c>
      <c r="R1534" t="n">
        <v>2.927339757790828e+18</v>
      </c>
      <c r="S1534" s="0" t="n">
        <v>6.1417</v>
      </c>
      <c r="AA1534" s="0" t="n">
        <v>186.7145</v>
      </c>
      <c r="AB1534" s="0" t="n">
        <v>129.5352</v>
      </c>
      <c r="AC1534" s="0" t="n">
        <v>344.914</v>
      </c>
      <c r="AD1534" s="1">
        <f>AA1534/SUM(AA1534:AC1534)</f>
        <v/>
      </c>
      <c r="AE1534" s="1">
        <f>AB1534/SUM(AA1534:AC1534)</f>
        <v/>
      </c>
      <c r="AF1534" s="1">
        <f>1-AD1534-AE1534</f>
        <v/>
      </c>
      <c r="AG1534" s="0">
        <f>(4*AD1534)/(-2*AD1534+12*AE1534+3)</f>
        <v/>
      </c>
      <c r="AH1534" s="0">
        <f>(9*AE1534)/(-2*AD1534+12*AE1534+3)</f>
        <v/>
      </c>
      <c r="AI1534" t="n">
        <v>25.6</v>
      </c>
      <c r="AJ1534" t="n">
        <v>-67.05759999999999</v>
      </c>
      <c r="AK1534" t="n">
        <v>6.403555720167483e+17</v>
      </c>
      <c r="AR1534" s="0" t="n">
        <v>186.5193</v>
      </c>
      <c r="AS1534" s="0" t="n">
        <v>129.7082</v>
      </c>
      <c r="AT1534" s="0" t="n">
        <v>344.8717</v>
      </c>
      <c r="AU1534" s="1">
        <f>AR1534/SUM(AR1534:AT1534)</f>
        <v/>
      </c>
      <c r="AV1534" s="1">
        <f>AS1534/SUM(AR1534:AT1534)</f>
        <v/>
      </c>
      <c r="AW1534" s="1">
        <f>1-AU1534-AV1534</f>
        <v/>
      </c>
      <c r="AX1534" s="1" t="n"/>
      <c r="AY1534" s="0">
        <f>(4*AU1534)/(-2*AU1534+12*AV1534+3)</f>
        <v/>
      </c>
      <c r="AZ1534" s="0">
        <f>(9*AV1534)/(-2*AU1534+12*AV1534+3)</f>
        <v/>
      </c>
      <c r="BB1534" t="n">
        <v>25.3359</v>
      </c>
      <c r="BC1534" t="n">
        <v>-66.9442</v>
      </c>
      <c r="BD1534" t="n">
        <v>0.2874</v>
      </c>
      <c r="BE1534" t="n">
        <v>6.403555720167483e+17</v>
      </c>
      <c r="BF1534" t="n">
        <v>0.09379999999999999</v>
      </c>
      <c r="CQ1534" s="0" t="n">
        <v>2</v>
      </c>
    </row>
    <row r="1535">
      <c r="A1535" s="0" t="n">
        <v>640</v>
      </c>
      <c r="B1535" s="0" t="n">
        <v>384</v>
      </c>
      <c r="C1535" s="0" t="n">
        <v>896</v>
      </c>
      <c r="D1535" s="1" t="n"/>
      <c r="E1535" s="0" t="n">
        <v>277.2863</v>
      </c>
      <c r="F1535" s="0" t="n">
        <v>159.0639</v>
      </c>
      <c r="G1535" s="0" t="n">
        <v>650.6556</v>
      </c>
      <c r="H1535" s="1">
        <f>E1535/SUM(E1535:G1535)</f>
        <v/>
      </c>
      <c r="I1535" s="1">
        <f>F1535/SUM(E1535:G1535)</f>
        <v/>
      </c>
      <c r="J1535" s="1">
        <f>1-H1535-I1535</f>
        <v/>
      </c>
      <c r="K1535" s="1" t="n"/>
      <c r="L1535" s="0">
        <f>(4*H1535)/(-2*H1535+12*I1535+3)</f>
        <v/>
      </c>
      <c r="M1535" s="0">
        <f>(9*I1535)/(-2*H1535+12*I1535+3)</f>
        <v/>
      </c>
      <c r="N1535" s="1">
        <f>SQRT(POWER(L1535-AG1535,2)+POWER(M1535-AH1535,2))</f>
        <v/>
      </c>
      <c r="O1535" s="1" t="n">
        <v>31.135</v>
      </c>
      <c r="P1535" s="1" t="n">
        <v>-115.9362</v>
      </c>
      <c r="Q1535" t="n">
        <v>26.5714</v>
      </c>
      <c r="R1535" t="n">
        <v>2.927339757790828e+18</v>
      </c>
      <c r="S1535" s="0" t="n">
        <v>5.8273</v>
      </c>
      <c r="AA1535" s="0" t="n">
        <v>212.0846</v>
      </c>
      <c r="AB1535" s="0" t="n">
        <v>139.6862</v>
      </c>
      <c r="AC1535" s="0" t="n">
        <v>478.4908</v>
      </c>
      <c r="AD1535" s="1">
        <f>AA1535/SUM(AA1535:AC1535)</f>
        <v/>
      </c>
      <c r="AE1535" s="1">
        <f>AB1535/SUM(AA1535:AC1535)</f>
        <v/>
      </c>
      <c r="AF1535" s="1">
        <f>1-AD1535-AE1535</f>
        <v/>
      </c>
      <c r="AG1535" s="0">
        <f>(4*AD1535)/(-2*AD1535+12*AE1535+3)</f>
        <v/>
      </c>
      <c r="AH1535" s="0">
        <f>(9*AE1535)/(-2*AD1535+12*AE1535+3)</f>
        <v/>
      </c>
      <c r="AI1535" t="n">
        <v>19.9721</v>
      </c>
      <c r="AJ1535" t="n">
        <v>-91.8233</v>
      </c>
      <c r="AK1535" t="n">
        <v>2.927339757790828e+18</v>
      </c>
      <c r="AR1535" s="0" t="n">
        <v>211.7119</v>
      </c>
      <c r="AS1535" s="0" t="n">
        <v>139.5676</v>
      </c>
      <c r="AT1535" s="0" t="n">
        <v>474.3294</v>
      </c>
      <c r="AU1535" s="1">
        <f>AR1535/SUM(AR1535:AT1535)</f>
        <v/>
      </c>
      <c r="AV1535" s="1">
        <f>AS1535/SUM(AR1535:AT1535)</f>
        <v/>
      </c>
      <c r="AW1535" s="1">
        <f>1-AU1535-AV1535</f>
        <v/>
      </c>
      <c r="AX1535" s="1" t="n"/>
      <c r="AY1535" s="0">
        <f>(4*AU1535)/(-2*AU1535+12*AV1535+3)</f>
        <v/>
      </c>
      <c r="AZ1535" s="0">
        <f>(9*AV1535)/(-2*AU1535+12*AV1535+3)</f>
        <v/>
      </c>
      <c r="BB1535" t="n">
        <v>20.3041</v>
      </c>
      <c r="BC1535" t="n">
        <v>-91.07470000000001</v>
      </c>
      <c r="BD1535" t="n">
        <v>0.819</v>
      </c>
      <c r="BE1535" t="n">
        <v>2.927339757790828e+18</v>
      </c>
      <c r="BF1535" t="n">
        <v>0.1685</v>
      </c>
      <c r="CQ1535" s="0" t="n">
        <v>2</v>
      </c>
    </row>
    <row r="1536">
      <c r="A1536" s="0" t="n">
        <v>640</v>
      </c>
      <c r="B1536" s="0" t="n">
        <v>384</v>
      </c>
      <c r="C1536" s="0" t="n">
        <v>1023</v>
      </c>
      <c r="D1536" s="1" t="n"/>
      <c r="E1536" s="0" t="n">
        <v>314.8217</v>
      </c>
      <c r="F1536" s="0" t="n">
        <v>172.8133</v>
      </c>
      <c r="G1536" s="0" t="n">
        <v>853.45</v>
      </c>
      <c r="H1536" s="1">
        <f>E1536/SUM(E1536:G1536)</f>
        <v/>
      </c>
      <c r="I1536" s="1">
        <f>F1536/SUM(E1536:G1536)</f>
        <v/>
      </c>
      <c r="J1536" s="1">
        <f>1-H1536-I1536</f>
        <v/>
      </c>
      <c r="K1536" s="1" t="n"/>
      <c r="L1536" s="0">
        <f>(4*H1536)/(-2*H1536+12*I1536+3)</f>
        <v/>
      </c>
      <c r="M1536" s="0">
        <f>(9*I1536)/(-2*H1536+12*I1536+3)</f>
        <v/>
      </c>
      <c r="N1536" s="1">
        <f>SQRT(POWER(L1536-AG1536,2)+POWER(M1536-AH1536,2))</f>
        <v/>
      </c>
      <c r="O1536" s="1" t="n">
        <v>24.6682</v>
      </c>
      <c r="P1536" s="1" t="n">
        <v>-139.623</v>
      </c>
      <c r="Q1536" t="n">
        <v>26.6338</v>
      </c>
      <c r="R1536" t="n">
        <v>2.927339757790828e+18</v>
      </c>
      <c r="S1536" s="0" t="n">
        <v>5.5013</v>
      </c>
      <c r="AA1536" s="0" t="n">
        <v>241.9518</v>
      </c>
      <c r="AB1536" s="0" t="n">
        <v>151.6366</v>
      </c>
      <c r="AC1536" s="0" t="n">
        <v>635.7457000000001</v>
      </c>
      <c r="AD1536" s="1">
        <f>AA1536/SUM(AA1536:AC1536)</f>
        <v/>
      </c>
      <c r="AE1536" s="1">
        <f>AB1536/SUM(AA1536:AC1536)</f>
        <v/>
      </c>
      <c r="AF1536" s="1">
        <f>1-AD1536-AE1536</f>
        <v/>
      </c>
      <c r="AG1536" s="0">
        <f>(4*AD1536)/(-2*AD1536+12*AE1536+3)</f>
        <v/>
      </c>
      <c r="AH1536" s="0">
        <f>(9*AE1536)/(-2*AD1536+12*AE1536+3)</f>
        <v/>
      </c>
      <c r="AI1536" t="n">
        <v>15.0368</v>
      </c>
      <c r="AJ1536" t="n">
        <v>-114.7916</v>
      </c>
      <c r="AK1536" t="n">
        <v>2.927339757790828e+18</v>
      </c>
      <c r="AR1536" s="0" t="n">
        <v>241.4189</v>
      </c>
      <c r="AS1536" s="0" t="n">
        <v>151.9269</v>
      </c>
      <c r="AT1536" s="0" t="n">
        <v>633.8579999999999</v>
      </c>
      <c r="AU1536" s="1">
        <f>AR1536/SUM(AR1536:AT1536)</f>
        <v/>
      </c>
      <c r="AV1536" s="1">
        <f>AS1536/SUM(AR1536:AT1536)</f>
        <v/>
      </c>
      <c r="AW1536" s="1">
        <f>1-AU1536-AV1536</f>
        <v/>
      </c>
      <c r="AX1536" s="1" t="n"/>
      <c r="AY1536" s="0">
        <f>(4*AU1536)/(-2*AU1536+12*AV1536+3)</f>
        <v/>
      </c>
      <c r="AZ1536" s="0">
        <f>(9*AV1536)/(-2*AU1536+12*AV1536+3)</f>
        <v/>
      </c>
      <c r="BB1536" t="n">
        <v>14.7684</v>
      </c>
      <c r="BC1536" t="n">
        <v>-114.3693</v>
      </c>
      <c r="BD1536" t="n">
        <v>0.5004</v>
      </c>
      <c r="BE1536" t="n">
        <v>2.927339757790828e+18</v>
      </c>
      <c r="BF1536" t="n">
        <v>0.1343</v>
      </c>
      <c r="CQ1536" s="0" t="n">
        <v>2</v>
      </c>
    </row>
    <row r="1537">
      <c r="A1537" s="0" t="n">
        <v>640</v>
      </c>
      <c r="B1537" s="0" t="n">
        <v>512</v>
      </c>
      <c r="C1537" s="0" t="n">
        <v>0</v>
      </c>
      <c r="D1537" s="1" t="n"/>
      <c r="E1537" s="0" t="n">
        <v>174.1343</v>
      </c>
      <c r="F1537" s="0" t="n">
        <v>168.0312</v>
      </c>
      <c r="G1537" s="0" t="n">
        <v>11.9302</v>
      </c>
      <c r="H1537" s="1">
        <f>E1537/SUM(E1537:G1537)</f>
        <v/>
      </c>
      <c r="I1537" s="1">
        <f>F1537/SUM(E1537:G1537)</f>
        <v/>
      </c>
      <c r="J1537" s="1">
        <f>1-H1537-I1537</f>
        <v/>
      </c>
      <c r="K1537" s="1" t="n"/>
      <c r="L1537" s="0">
        <f>(4*H1537)/(-2*H1537+12*I1537+3)</f>
        <v/>
      </c>
      <c r="M1537" s="0">
        <f>(9*I1537)/(-2*H1537+12*I1537+3)</f>
        <v/>
      </c>
      <c r="N1537" s="1">
        <f>SQRT(POWER(L1537-AG1537,2)+POWER(M1537-AH1537,2))</f>
        <v/>
      </c>
      <c r="O1537" s="1" t="n">
        <v>42.9581</v>
      </c>
      <c r="P1537" s="1" t="n">
        <v>64.07470000000001</v>
      </c>
      <c r="Q1537" t="n">
        <v>16.3409</v>
      </c>
      <c r="R1537" t="n">
        <v>2244.3827</v>
      </c>
      <c r="S1537" s="0" t="n">
        <v>5.8179</v>
      </c>
      <c r="AA1537" s="0" t="n">
        <v>147.8228</v>
      </c>
      <c r="AB1537" s="0" t="n">
        <v>152.3043</v>
      </c>
      <c r="AC1537" s="0" t="n">
        <v>22.0332</v>
      </c>
      <c r="AD1537" s="1">
        <f>AA1537/SUM(AA1537:AC1537)</f>
        <v/>
      </c>
      <c r="AE1537" s="1">
        <f>AB1537/SUM(AA1537:AC1537)</f>
        <v/>
      </c>
      <c r="AF1537" s="1">
        <f>1-AD1537-AE1537</f>
        <v/>
      </c>
      <c r="AG1537" s="0">
        <f>(4*AD1537)/(-2*AD1537+12*AE1537+3)</f>
        <v/>
      </c>
      <c r="AH1537" s="0">
        <f>(9*AE1537)/(-2*AD1537+12*AE1537+3)</f>
        <v/>
      </c>
      <c r="AI1537" t="n">
        <v>27.9256</v>
      </c>
      <c r="AJ1537" t="n">
        <v>57.6678</v>
      </c>
      <c r="AK1537" t="n">
        <v>2489.8139</v>
      </c>
      <c r="AR1537" s="0" t="n">
        <v>146.0148</v>
      </c>
      <c r="AS1537" s="0" t="n">
        <v>150.8442</v>
      </c>
      <c r="AT1537" s="0" t="n">
        <v>21.9668</v>
      </c>
      <c r="AU1537" s="1">
        <f>AR1537/SUM(AR1537:AT1537)</f>
        <v/>
      </c>
      <c r="AV1537" s="1">
        <f>AS1537/SUM(AR1537:AT1537)</f>
        <v/>
      </c>
      <c r="AW1537" s="1">
        <f>1-AU1537-AV1537</f>
        <v/>
      </c>
      <c r="AX1537" s="1" t="n"/>
      <c r="AY1537" s="0">
        <f>(4*AU1537)/(-2*AU1537+12*AV1537+3)</f>
        <v/>
      </c>
      <c r="AZ1537" s="0">
        <f>(9*AV1537)/(-2*AU1537+12*AV1537+3)</f>
        <v/>
      </c>
      <c r="BB1537" t="n">
        <v>27.3547</v>
      </c>
      <c r="BC1537" t="n">
        <v>57.4225</v>
      </c>
      <c r="BD1537" t="n">
        <v>0.6213</v>
      </c>
      <c r="BE1537" t="n">
        <v>2504.43</v>
      </c>
      <c r="BF1537" t="n">
        <v>0.2927</v>
      </c>
      <c r="CQ1537" s="0" t="n">
        <v>2</v>
      </c>
    </row>
    <row r="1538">
      <c r="A1538" s="0" t="n">
        <v>640</v>
      </c>
      <c r="B1538" s="0" t="n">
        <v>512</v>
      </c>
      <c r="C1538" s="0" t="n">
        <v>128</v>
      </c>
      <c r="D1538" s="1" t="n"/>
      <c r="E1538" s="0" t="n">
        <v>175.6853</v>
      </c>
      <c r="F1538" s="0" t="n">
        <v>169.3666</v>
      </c>
      <c r="G1538" s="0" t="n">
        <v>21.1827</v>
      </c>
      <c r="H1538" s="1">
        <f>E1538/SUM(E1538:G1538)</f>
        <v/>
      </c>
      <c r="I1538" s="1">
        <f>F1538/SUM(E1538:G1538)</f>
        <v/>
      </c>
      <c r="J1538" s="1">
        <f>1-H1538-I1538</f>
        <v/>
      </c>
      <c r="K1538" s="1" t="n"/>
      <c r="L1538" s="0">
        <f>(4*H1538)/(-2*H1538+12*I1538+3)</f>
        <v/>
      </c>
      <c r="M1538" s="0">
        <f>(9*I1538)/(-2*H1538+12*I1538+3)</f>
        <v/>
      </c>
      <c r="N1538" s="1">
        <f>SQRT(POWER(L1538-AG1538,2)+POWER(M1538-AH1538,2))</f>
        <v/>
      </c>
      <c r="O1538" s="1" t="n">
        <v>41.3753</v>
      </c>
      <c r="P1538" s="1" t="n">
        <v>60.1466</v>
      </c>
      <c r="Q1538" t="n">
        <v>14.9438</v>
      </c>
      <c r="R1538" t="n">
        <v>2244.3827</v>
      </c>
      <c r="S1538" s="0" t="n">
        <v>5.307</v>
      </c>
      <c r="AA1538" s="0" t="n">
        <v>149.0426</v>
      </c>
      <c r="AB1538" s="0" t="n">
        <v>152.7923</v>
      </c>
      <c r="AC1538" s="0" t="n">
        <v>28.4558</v>
      </c>
      <c r="AD1538" s="1">
        <f>AA1538/SUM(AA1538:AC1538)</f>
        <v/>
      </c>
      <c r="AE1538" s="1">
        <f>AB1538/SUM(AA1538:AC1538)</f>
        <v/>
      </c>
      <c r="AF1538" s="1">
        <f>1-AD1538-AE1538</f>
        <v/>
      </c>
      <c r="AG1538" s="0">
        <f>(4*AD1538)/(-2*AD1538+12*AE1538+3)</f>
        <v/>
      </c>
      <c r="AH1538" s="0">
        <f>(9*AE1538)/(-2*AD1538+12*AE1538+3)</f>
        <v/>
      </c>
      <c r="AI1538" t="n">
        <v>27.4789</v>
      </c>
      <c r="AJ1538" t="n">
        <v>54.6505</v>
      </c>
      <c r="AK1538" t="n">
        <v>2626.7048</v>
      </c>
      <c r="AR1538" s="0" t="n">
        <v>148.1379</v>
      </c>
      <c r="AS1538" s="0" t="n">
        <v>151.812</v>
      </c>
      <c r="AT1538" s="0" t="n">
        <v>28.4969</v>
      </c>
      <c r="AU1538" s="1">
        <f>AR1538/SUM(AR1538:AT1538)</f>
        <v/>
      </c>
      <c r="AV1538" s="1">
        <f>AS1538/SUM(AR1538:AT1538)</f>
        <v/>
      </c>
      <c r="AW1538" s="1">
        <f>1-AU1538-AV1538</f>
        <v/>
      </c>
      <c r="AX1538" s="1" t="n"/>
      <c r="AY1538" s="0">
        <f>(4*AU1538)/(-2*AU1538+12*AV1538+3)</f>
        <v/>
      </c>
      <c r="AZ1538" s="0">
        <f>(9*AV1538)/(-2*AU1538+12*AV1538+3)</f>
        <v/>
      </c>
      <c r="BB1538" t="n">
        <v>27.4133</v>
      </c>
      <c r="BC1538" t="n">
        <v>54.387</v>
      </c>
      <c r="BD1538" t="n">
        <v>0.2715</v>
      </c>
      <c r="BE1538" t="n">
        <v>2630.6252</v>
      </c>
      <c r="BF1538" t="n">
        <v>0.1702</v>
      </c>
      <c r="CQ1538" s="0" t="n">
        <v>2</v>
      </c>
    </row>
    <row r="1539">
      <c r="A1539" s="0" t="n">
        <v>640</v>
      </c>
      <c r="B1539" s="0" t="n">
        <v>512</v>
      </c>
      <c r="C1539" s="0" t="n">
        <v>256</v>
      </c>
      <c r="D1539" s="1" t="n"/>
      <c r="E1539" s="0" t="n">
        <v>182.9245</v>
      </c>
      <c r="F1539" s="0" t="n">
        <v>172.2508</v>
      </c>
      <c r="G1539" s="0" t="n">
        <v>52.9633</v>
      </c>
      <c r="H1539" s="1">
        <f>E1539/SUM(E1539:G1539)</f>
        <v/>
      </c>
      <c r="I1539" s="1">
        <f>F1539/SUM(E1539:G1539)</f>
        <v/>
      </c>
      <c r="J1539" s="1">
        <f>1-H1539-I1539</f>
        <v/>
      </c>
      <c r="K1539" s="1" t="n"/>
      <c r="L1539" s="0">
        <f>(4*H1539)/(-2*H1539+12*I1539+3)</f>
        <v/>
      </c>
      <c r="M1539" s="0">
        <f>(9*I1539)/(-2*H1539+12*I1539+3)</f>
        <v/>
      </c>
      <c r="N1539" s="1">
        <f>SQRT(POWER(L1539-AG1539,2)+POWER(M1539-AH1539,2))</f>
        <v/>
      </c>
      <c r="O1539" s="1" t="n">
        <v>39.623</v>
      </c>
      <c r="P1539" s="1" t="n">
        <v>46.5856</v>
      </c>
      <c r="Q1539" t="n">
        <v>13.8698</v>
      </c>
      <c r="R1539" t="n">
        <v>1923.4609</v>
      </c>
      <c r="S1539" s="0" t="n">
        <v>5.7353</v>
      </c>
      <c r="AA1539" s="0" t="n">
        <v>153.4276</v>
      </c>
      <c r="AB1539" s="0" t="n">
        <v>154.5469</v>
      </c>
      <c r="AC1539" s="0" t="n">
        <v>51.5437</v>
      </c>
      <c r="AD1539" s="1">
        <f>AA1539/SUM(AA1539:AC1539)</f>
        <v/>
      </c>
      <c r="AE1539" s="1">
        <f>AB1539/SUM(AA1539:AC1539)</f>
        <v/>
      </c>
      <c r="AF1539" s="1">
        <f>1-AD1539-AE1539</f>
        <v/>
      </c>
      <c r="AG1539" s="0">
        <f>(4*AD1539)/(-2*AD1539+12*AE1539+3)</f>
        <v/>
      </c>
      <c r="AH1539" s="0">
        <f>(9*AE1539)/(-2*AD1539+12*AE1539+3)</f>
        <v/>
      </c>
      <c r="AI1539" t="n">
        <v>25.9468</v>
      </c>
      <c r="AJ1539" t="n">
        <v>44.2767</v>
      </c>
      <c r="AK1539" t="n">
        <v>3047.3477</v>
      </c>
      <c r="AR1539" s="0" t="n">
        <v>152.1244</v>
      </c>
      <c r="AS1539" s="0" t="n">
        <v>153.6927</v>
      </c>
      <c r="AT1539" s="0" t="n">
        <v>52.175</v>
      </c>
      <c r="AU1539" s="1">
        <f>AR1539/SUM(AR1539:AT1539)</f>
        <v/>
      </c>
      <c r="AV1539" s="1">
        <f>AS1539/SUM(AR1539:AT1539)</f>
        <v/>
      </c>
      <c r="AW1539" s="1">
        <f>1-AU1539-AV1539</f>
        <v/>
      </c>
      <c r="AX1539" s="1" t="n"/>
      <c r="AY1539" s="0">
        <f>(4*AU1539)/(-2*AU1539+12*AV1539+3)</f>
        <v/>
      </c>
      <c r="AZ1539" s="0">
        <f>(9*AV1539)/(-2*AU1539+12*AV1539+3)</f>
        <v/>
      </c>
      <c r="BB1539" t="n">
        <v>25.2343</v>
      </c>
      <c r="BC1539" t="n">
        <v>43.8361</v>
      </c>
      <c r="BD1539" t="n">
        <v>0.8378</v>
      </c>
      <c r="BE1539" t="n">
        <v>3074.2084</v>
      </c>
      <c r="BF1539" t="n">
        <v>0.3119</v>
      </c>
      <c r="CQ1539" s="0" t="n">
        <v>2</v>
      </c>
    </row>
    <row r="1540">
      <c r="A1540" s="0" t="n">
        <v>640</v>
      </c>
      <c r="B1540" s="0" t="n">
        <v>512</v>
      </c>
      <c r="C1540" s="0" t="n">
        <v>384</v>
      </c>
      <c r="D1540" s="1" t="n"/>
      <c r="E1540" s="0" t="n">
        <v>193.3576</v>
      </c>
      <c r="F1540" s="0" t="n">
        <v>175.7562</v>
      </c>
      <c r="G1540" s="0" t="n">
        <v>115.388</v>
      </c>
      <c r="H1540" s="1">
        <f>E1540/SUM(E1540:G1540)</f>
        <v/>
      </c>
      <c r="I1540" s="1">
        <f>F1540/SUM(E1540:G1540)</f>
        <v/>
      </c>
      <c r="J1540" s="1">
        <f>1-H1540-I1540</f>
        <v/>
      </c>
      <c r="K1540" s="1" t="n"/>
      <c r="L1540" s="0">
        <f>(4*H1540)/(-2*H1540+12*I1540+3)</f>
        <v/>
      </c>
      <c r="M1540" s="0">
        <f>(9*I1540)/(-2*H1540+12*I1540+3)</f>
        <v/>
      </c>
      <c r="N1540" s="1">
        <f>SQRT(POWER(L1540-AG1540,2)+POWER(M1540-AH1540,2))</f>
        <v/>
      </c>
      <c r="O1540" s="1" t="n">
        <v>34.9409</v>
      </c>
      <c r="P1540" s="1" t="n">
        <v>22.6557</v>
      </c>
      <c r="Q1540" t="n">
        <v>12.3032</v>
      </c>
      <c r="R1540" t="n">
        <v>3914.437</v>
      </c>
      <c r="S1540" s="0" t="n">
        <v>8.1387</v>
      </c>
      <c r="AA1540" s="0" t="n">
        <v>161.499</v>
      </c>
      <c r="AB1540" s="0" t="n">
        <v>157.7764</v>
      </c>
      <c r="AC1540" s="0" t="n">
        <v>94.04049999999999</v>
      </c>
      <c r="AD1540" s="1">
        <f>AA1540/SUM(AA1540:AC1540)</f>
        <v/>
      </c>
      <c r="AE1540" s="1">
        <f>AB1540/SUM(AA1540:AC1540)</f>
        <v/>
      </c>
      <c r="AF1540" s="1">
        <f>1-AD1540-AE1540</f>
        <v/>
      </c>
      <c r="AG1540" s="0">
        <f>(4*AD1540)/(-2*AD1540+12*AE1540+3)</f>
        <v/>
      </c>
      <c r="AH1540" s="0">
        <f>(9*AE1540)/(-2*AD1540+12*AE1540+3)</f>
        <v/>
      </c>
      <c r="AI1540" t="n">
        <v>23.3948</v>
      </c>
      <c r="AJ1540" t="n">
        <v>26.9048</v>
      </c>
      <c r="AK1540" t="n">
        <v>3878.584</v>
      </c>
      <c r="AR1540" s="0" t="n">
        <v>160.7707</v>
      </c>
      <c r="AS1540" s="0" t="n">
        <v>157.0944</v>
      </c>
      <c r="AT1540" s="0" t="n">
        <v>94.351</v>
      </c>
      <c r="AU1540" s="1">
        <f>AR1540/SUM(AR1540:AT1540)</f>
        <v/>
      </c>
      <c r="AV1540" s="1">
        <f>AS1540/SUM(AR1540:AT1540)</f>
        <v/>
      </c>
      <c r="AW1540" s="1">
        <f>1-AU1540-AV1540</f>
        <v/>
      </c>
      <c r="AX1540" s="1" t="n"/>
      <c r="AY1540" s="0">
        <f>(4*AU1540)/(-2*AU1540+12*AV1540+3)</f>
        <v/>
      </c>
      <c r="AZ1540" s="0">
        <f>(9*AV1540)/(-2*AU1540+12*AV1540+3)</f>
        <v/>
      </c>
      <c r="BB1540" t="n">
        <v>23.1931</v>
      </c>
      <c r="BC1540" t="n">
        <v>26.576</v>
      </c>
      <c r="BD1540" t="n">
        <v>0.3857</v>
      </c>
      <c r="BE1540" t="n">
        <v>3896.5603</v>
      </c>
      <c r="BF1540" t="n">
        <v>0.1781</v>
      </c>
      <c r="CQ1540" s="0" t="n">
        <v>2</v>
      </c>
    </row>
    <row r="1541">
      <c r="A1541" s="0" t="n">
        <v>640</v>
      </c>
      <c r="B1541" s="0" t="n">
        <v>512</v>
      </c>
      <c r="C1541" s="0" t="n">
        <v>512</v>
      </c>
      <c r="D1541" s="1" t="n"/>
      <c r="E1541" s="0" t="n">
        <v>209.6552</v>
      </c>
      <c r="F1541" s="0" t="n">
        <v>181.1823</v>
      </c>
      <c r="G1541" s="0" t="n">
        <v>207.1642</v>
      </c>
      <c r="H1541" s="1">
        <f>E1541/SUM(E1541:G1541)</f>
        <v/>
      </c>
      <c r="I1541" s="1">
        <f>F1541/SUM(E1541:G1541)</f>
        <v/>
      </c>
      <c r="J1541" s="1">
        <f>1-H1541-I1541</f>
        <v/>
      </c>
      <c r="K1541" s="1" t="n"/>
      <c r="L1541" s="0">
        <f>(4*H1541)/(-2*H1541+12*I1541+3)</f>
        <v/>
      </c>
      <c r="M1541" s="0">
        <f>(9*I1541)/(-2*H1541+12*I1541+3)</f>
        <v/>
      </c>
      <c r="N1541" s="1">
        <f>SQRT(POWER(L1541-AG1541,2)+POWER(M1541-AH1541,2))</f>
        <v/>
      </c>
      <c r="O1541" s="1" t="n">
        <v>29.7965</v>
      </c>
      <c r="P1541" s="1" t="n">
        <v>-6.9333</v>
      </c>
      <c r="Q1541" t="n">
        <v>14.8602</v>
      </c>
      <c r="R1541" t="n">
        <v>6117.9904</v>
      </c>
      <c r="S1541" s="0" t="n">
        <v>8.545199999999999</v>
      </c>
      <c r="AA1541" s="0" t="n">
        <v>173.576</v>
      </c>
      <c r="AB1541" s="0" t="n">
        <v>162.6086</v>
      </c>
      <c r="AC1541" s="0" t="n">
        <v>157.6276</v>
      </c>
      <c r="AD1541" s="1">
        <f>AA1541/SUM(AA1541:AC1541)</f>
        <v/>
      </c>
      <c r="AE1541" s="1">
        <f>AB1541/SUM(AA1541:AC1541)</f>
        <v/>
      </c>
      <c r="AF1541" s="1">
        <f>1-AD1541-AE1541</f>
        <v/>
      </c>
      <c r="AG1541" s="0">
        <f>(4*AD1541)/(-2*AD1541+12*AE1541+3)</f>
        <v/>
      </c>
      <c r="AH1541" s="0">
        <f>(9*AE1541)/(-2*AD1541+12*AE1541+3)</f>
        <v/>
      </c>
      <c r="AI1541" t="n">
        <v>20.1081</v>
      </c>
      <c r="AJ1541" t="n">
        <v>4.3343</v>
      </c>
      <c r="AK1541" t="n">
        <v>5425.1614</v>
      </c>
      <c r="AR1541" s="0" t="n">
        <v>172.8271</v>
      </c>
      <c r="AS1541" s="0" t="n">
        <v>161.6227</v>
      </c>
      <c r="AT1541" s="0" t="n">
        <v>157.6784</v>
      </c>
      <c r="AU1541" s="1">
        <f>AR1541/SUM(AR1541:AT1541)</f>
        <v/>
      </c>
      <c r="AV1541" s="1">
        <f>AS1541/SUM(AR1541:AT1541)</f>
        <v/>
      </c>
      <c r="AW1541" s="1">
        <f>1-AU1541-AV1541</f>
        <v/>
      </c>
      <c r="AX1541" s="1" t="n"/>
      <c r="AY1541" s="0">
        <f>(4*AU1541)/(-2*AU1541+12*AV1541+3)</f>
        <v/>
      </c>
      <c r="AZ1541" s="0">
        <f>(9*AV1541)/(-2*AU1541+12*AV1541+3)</f>
        <v/>
      </c>
      <c r="BB1541" t="n">
        <v>20.1679</v>
      </c>
      <c r="BC1541" t="n">
        <v>3.9444</v>
      </c>
      <c r="BD1541" t="n">
        <v>0.3944</v>
      </c>
      <c r="BE1541" t="n">
        <v>5452.2144</v>
      </c>
      <c r="BF1541" t="n">
        <v>0.2949</v>
      </c>
      <c r="CQ1541" s="0" t="n">
        <v>2</v>
      </c>
    </row>
    <row r="1542">
      <c r="A1542" s="0" t="n">
        <v>640</v>
      </c>
      <c r="B1542" s="0" t="n">
        <v>512</v>
      </c>
      <c r="C1542" s="0" t="n">
        <v>640</v>
      </c>
      <c r="D1542" s="1" t="n"/>
      <c r="E1542" s="0" t="n">
        <v>231.8763</v>
      </c>
      <c r="F1542" s="0" t="n">
        <v>188.6471</v>
      </c>
      <c r="G1542" s="0" t="n">
        <v>326.2556</v>
      </c>
      <c r="H1542" s="1">
        <f>E1542/SUM(E1542:G1542)</f>
        <v/>
      </c>
      <c r="I1542" s="1">
        <f>F1542/SUM(E1542:G1542)</f>
        <v/>
      </c>
      <c r="J1542" s="1">
        <f>1-H1542-I1542</f>
        <v/>
      </c>
      <c r="K1542" s="1" t="n"/>
      <c r="L1542" s="0">
        <f>(4*H1542)/(-2*H1542+12*I1542+3)</f>
        <v/>
      </c>
      <c r="M1542" s="0">
        <f>(9*I1542)/(-2*H1542+12*I1542+3)</f>
        <v/>
      </c>
      <c r="N1542" s="1">
        <f>SQRT(POWER(L1542-AG1542,2)+POWER(M1542-AH1542,2))</f>
        <v/>
      </c>
      <c r="O1542" s="1" t="n">
        <v>24.996</v>
      </c>
      <c r="P1542" s="1" t="n">
        <v>-37.9783</v>
      </c>
      <c r="Q1542" t="n">
        <v>18.8388</v>
      </c>
      <c r="R1542" t="n">
        <v>11403.4678</v>
      </c>
      <c r="S1542" s="0" t="n">
        <v>6.9531</v>
      </c>
      <c r="AA1542" s="0" t="n">
        <v>189.8987</v>
      </c>
      <c r="AB1542" s="0" t="n">
        <v>169.1395</v>
      </c>
      <c r="AC1542" s="0" t="n">
        <v>243.5689</v>
      </c>
      <c r="AD1542" s="1">
        <f>AA1542/SUM(AA1542:AC1542)</f>
        <v/>
      </c>
      <c r="AE1542" s="1">
        <f>AB1542/SUM(AA1542:AC1542)</f>
        <v/>
      </c>
      <c r="AF1542" s="1">
        <f>1-AD1542-AE1542</f>
        <v/>
      </c>
      <c r="AG1542" s="0">
        <f>(4*AD1542)/(-2*AD1542+12*AE1542+3)</f>
        <v/>
      </c>
      <c r="AH1542" s="0">
        <f>(9*AE1542)/(-2*AD1542+12*AE1542+3)</f>
        <v/>
      </c>
      <c r="AI1542" t="n">
        <v>16.4377</v>
      </c>
      <c r="AJ1542" t="n">
        <v>-21.1957</v>
      </c>
      <c r="AK1542" t="n">
        <v>8536.733399999999</v>
      </c>
      <c r="AR1542" s="0" t="n">
        <v>188.8472</v>
      </c>
      <c r="AS1542" s="0" t="n">
        <v>168.3419</v>
      </c>
      <c r="AT1542" s="0" t="n">
        <v>243.3509</v>
      </c>
      <c r="AU1542" s="1">
        <f>AR1542/SUM(AR1542:AT1542)</f>
        <v/>
      </c>
      <c r="AV1542" s="1">
        <f>AS1542/SUM(AR1542:AT1542)</f>
        <v/>
      </c>
      <c r="AW1542" s="1">
        <f>1-AU1542-AV1542</f>
        <v/>
      </c>
      <c r="AX1542" s="1" t="n"/>
      <c r="AY1542" s="0">
        <f>(4*AU1542)/(-2*AU1542+12*AV1542+3)</f>
        <v/>
      </c>
      <c r="AZ1542" s="0">
        <f>(9*AV1542)/(-2*AU1542+12*AV1542+3)</f>
        <v/>
      </c>
      <c r="BB1542" t="n">
        <v>16.1424</v>
      </c>
      <c r="BC1542" t="n">
        <v>-21.4059</v>
      </c>
      <c r="BD1542" t="n">
        <v>0.3625</v>
      </c>
      <c r="BE1542" t="n">
        <v>8596.9174</v>
      </c>
      <c r="BF1542" t="n">
        <v>0.1782</v>
      </c>
      <c r="CQ1542" s="0" t="n">
        <v>2</v>
      </c>
    </row>
    <row r="1543">
      <c r="A1543" s="0" t="n">
        <v>640</v>
      </c>
      <c r="B1543" s="0" t="n">
        <v>512</v>
      </c>
      <c r="C1543" s="0" t="n">
        <v>768</v>
      </c>
      <c r="D1543" s="1" t="n"/>
      <c r="E1543" s="0" t="n">
        <v>259.153</v>
      </c>
      <c r="F1543" s="0" t="n">
        <v>197.7355</v>
      </c>
      <c r="G1543" s="0" t="n">
        <v>478.2209</v>
      </c>
      <c r="H1543" s="1">
        <f>E1543/SUM(E1543:G1543)</f>
        <v/>
      </c>
      <c r="I1543" s="1">
        <f>F1543/SUM(E1543:G1543)</f>
        <v/>
      </c>
      <c r="J1543" s="1">
        <f>1-H1543-I1543</f>
        <v/>
      </c>
      <c r="K1543" s="1" t="n"/>
      <c r="L1543" s="0">
        <f>(4*H1543)/(-2*H1543+12*I1543+3)</f>
        <v/>
      </c>
      <c r="M1543" s="0">
        <f>(9*I1543)/(-2*H1543+12*I1543+3)</f>
        <v/>
      </c>
      <c r="N1543" s="1">
        <f>SQRT(POWER(L1543-AG1543,2)+POWER(M1543-AH1543,2))</f>
        <v/>
      </c>
      <c r="O1543" s="1" t="n">
        <v>19.7878</v>
      </c>
      <c r="P1543" s="1" t="n">
        <v>-69.51690000000001</v>
      </c>
      <c r="Q1543" t="n">
        <v>22.9221</v>
      </c>
      <c r="R1543" t="n">
        <v>214975.2845</v>
      </c>
      <c r="S1543" s="0" t="n">
        <v>6.158</v>
      </c>
      <c r="AA1543" s="0" t="n">
        <v>210.6623</v>
      </c>
      <c r="AB1543" s="0" t="n">
        <v>177.4474</v>
      </c>
      <c r="AC1543" s="0" t="n">
        <v>352.8918</v>
      </c>
      <c r="AD1543" s="1">
        <f>AA1543/SUM(AA1543:AC1543)</f>
        <v/>
      </c>
      <c r="AE1543" s="1">
        <f>AB1543/SUM(AA1543:AC1543)</f>
        <v/>
      </c>
      <c r="AF1543" s="1">
        <f>1-AD1543-AE1543</f>
        <v/>
      </c>
      <c r="AG1543" s="0">
        <f>(4*AD1543)/(-2*AD1543+12*AE1543+3)</f>
        <v/>
      </c>
      <c r="AH1543" s="0">
        <f>(9*AE1543)/(-2*AD1543+12*AE1543+3)</f>
        <v/>
      </c>
      <c r="AI1543" t="n">
        <v>12.6886</v>
      </c>
      <c r="AJ1543" t="n">
        <v>-47.7218</v>
      </c>
      <c r="AK1543" t="n">
        <v>19224.4404</v>
      </c>
      <c r="AR1543" s="0" t="n">
        <v>209.2027</v>
      </c>
      <c r="AS1543" s="0" t="n">
        <v>176.7954</v>
      </c>
      <c r="AT1543" s="0" t="n">
        <v>352.5435</v>
      </c>
      <c r="AU1543" s="1">
        <f>AR1543/SUM(AR1543:AT1543)</f>
        <v/>
      </c>
      <c r="AV1543" s="1">
        <f>AS1543/SUM(AR1543:AT1543)</f>
        <v/>
      </c>
      <c r="AW1543" s="1">
        <f>1-AU1543-AV1543</f>
        <v/>
      </c>
      <c r="AX1543" s="1" t="n"/>
      <c r="AY1543" s="0">
        <f>(4*AU1543)/(-2*AU1543+12*AV1543+3)</f>
        <v/>
      </c>
      <c r="AZ1543" s="0">
        <f>(9*AV1543)/(-2*AU1543+12*AV1543+3)</f>
        <v/>
      </c>
      <c r="BB1543" t="n">
        <v>12.042</v>
      </c>
      <c r="BC1543" t="n">
        <v>-47.8189</v>
      </c>
      <c r="BD1543" t="n">
        <v>0.6539</v>
      </c>
      <c r="BE1543" t="n">
        <v>19601.7931</v>
      </c>
      <c r="BF1543" t="n">
        <v>0.2835</v>
      </c>
      <c r="CQ1543" s="0" t="n">
        <v>2</v>
      </c>
    </row>
    <row r="1544">
      <c r="A1544" s="0" t="n">
        <v>640</v>
      </c>
      <c r="B1544" s="0" t="n">
        <v>512</v>
      </c>
      <c r="C1544" s="0" t="n">
        <v>896</v>
      </c>
      <c r="D1544" s="1" t="n"/>
      <c r="E1544" s="0" t="n">
        <v>291.9801</v>
      </c>
      <c r="F1544" s="0" t="n">
        <v>208.9265</v>
      </c>
      <c r="G1544" s="0" t="n">
        <v>655.3393</v>
      </c>
      <c r="H1544" s="1">
        <f>E1544/SUM(E1544:G1544)</f>
        <v/>
      </c>
      <c r="I1544" s="1">
        <f>F1544/SUM(E1544:G1544)</f>
        <v/>
      </c>
      <c r="J1544" s="1">
        <f>1-H1544-I1544</f>
        <v/>
      </c>
      <c r="K1544" s="1" t="n"/>
      <c r="L1544" s="0">
        <f>(4*H1544)/(-2*H1544+12*I1544+3)</f>
        <v/>
      </c>
      <c r="M1544" s="0">
        <f>(9*I1544)/(-2*H1544+12*I1544+3)</f>
        <v/>
      </c>
      <c r="N1544" s="1">
        <f>SQRT(POWER(L1544-AG1544,2)+POWER(M1544-AH1544,2))</f>
        <v/>
      </c>
      <c r="O1544" s="1" t="n">
        <v>15.4401</v>
      </c>
      <c r="P1544" s="1" t="n">
        <v>-98.40819999999999</v>
      </c>
      <c r="Q1544" t="n">
        <v>25.34</v>
      </c>
      <c r="R1544" t="n">
        <v>2.927339757790828e+18</v>
      </c>
      <c r="S1544" s="0" t="n">
        <v>5.5811</v>
      </c>
      <c r="AA1544" s="0" t="n">
        <v>236.0323</v>
      </c>
      <c r="AB1544" s="0" t="n">
        <v>187.5984</v>
      </c>
      <c r="AC1544" s="0" t="n">
        <v>486.4686</v>
      </c>
      <c r="AD1544" s="1">
        <f>AA1544/SUM(AA1544:AC1544)</f>
        <v/>
      </c>
      <c r="AE1544" s="1">
        <f>AB1544/SUM(AA1544:AC1544)</f>
        <v/>
      </c>
      <c r="AF1544" s="1">
        <f>1-AD1544-AE1544</f>
        <v/>
      </c>
      <c r="AG1544" s="0">
        <f>(4*AD1544)/(-2*AD1544+12*AE1544+3)</f>
        <v/>
      </c>
      <c r="AH1544" s="0">
        <f>(9*AE1544)/(-2*AD1544+12*AE1544+3)</f>
        <v/>
      </c>
      <c r="AI1544" t="n">
        <v>9.0702</v>
      </c>
      <c r="AJ1544" t="n">
        <v>-73.8819</v>
      </c>
      <c r="AK1544" t="n">
        <v>2.927339757790828e+18</v>
      </c>
      <c r="AR1544" s="0" t="n">
        <v>235.3824</v>
      </c>
      <c r="AS1544" s="0" t="n">
        <v>187.8953</v>
      </c>
      <c r="AT1544" s="0" t="n">
        <v>478.6224</v>
      </c>
      <c r="AU1544" s="1">
        <f>AR1544/SUM(AR1544:AT1544)</f>
        <v/>
      </c>
      <c r="AV1544" s="1">
        <f>AS1544/SUM(AR1544:AT1544)</f>
        <v/>
      </c>
      <c r="AW1544" s="1">
        <f>1-AU1544-AV1544</f>
        <v/>
      </c>
      <c r="AX1544" s="1" t="n"/>
      <c r="AY1544" s="0">
        <f>(4*AU1544)/(-2*AU1544+12*AV1544+3)</f>
        <v/>
      </c>
      <c r="AZ1544" s="0">
        <f>(9*AV1544)/(-2*AU1544+12*AV1544+3)</f>
        <v/>
      </c>
      <c r="BB1544" t="n">
        <v>9.3446</v>
      </c>
      <c r="BC1544" t="n">
        <v>-72.1691</v>
      </c>
      <c r="BD1544" t="n">
        <v>1.7347</v>
      </c>
      <c r="BE1544" t="n">
        <v>2.927339757790828e+18</v>
      </c>
      <c r="BF1544" t="n">
        <v>0.3792</v>
      </c>
      <c r="CQ1544" s="0" t="n">
        <v>2</v>
      </c>
    </row>
    <row r="1545">
      <c r="A1545" s="0" t="n">
        <v>640</v>
      </c>
      <c r="B1545" s="0" t="n">
        <v>512</v>
      </c>
      <c r="C1545" s="0" t="n">
        <v>1023</v>
      </c>
      <c r="D1545" s="1" t="n"/>
      <c r="E1545" s="0" t="n">
        <v>329.5637</v>
      </c>
      <c r="F1545" s="0" t="n">
        <v>223.1062</v>
      </c>
      <c r="G1545" s="0" t="n">
        <v>858.1236</v>
      </c>
      <c r="H1545" s="1">
        <f>E1545/SUM(E1545:G1545)</f>
        <v/>
      </c>
      <c r="I1545" s="1">
        <f>F1545/SUM(E1545:G1545)</f>
        <v/>
      </c>
      <c r="J1545" s="1">
        <f>1-H1545-I1545</f>
        <v/>
      </c>
      <c r="K1545" s="1" t="n"/>
      <c r="L1545" s="0">
        <f>(4*H1545)/(-2*H1545+12*I1545+3)</f>
        <v/>
      </c>
      <c r="M1545" s="0">
        <f>(9*I1545)/(-2*H1545+12*I1545+3)</f>
        <v/>
      </c>
      <c r="N1545" s="1">
        <f>SQRT(POWER(L1545-AG1545,2)+POWER(M1545-AH1545,2))</f>
        <v/>
      </c>
      <c r="O1545" s="1" t="n">
        <v>11.049</v>
      </c>
      <c r="P1545" s="1" t="n">
        <v>-124.3626</v>
      </c>
      <c r="Q1545" t="n">
        <v>26.1848</v>
      </c>
      <c r="R1545" t="n">
        <v>2.927339757790828e+18</v>
      </c>
      <c r="S1545" s="0" t="n">
        <v>5.1128</v>
      </c>
      <c r="AA1545" s="0" t="n">
        <v>265.8996</v>
      </c>
      <c r="AB1545" s="0" t="n">
        <v>199.5487</v>
      </c>
      <c r="AC1545" s="0" t="n">
        <v>643.7234999999999</v>
      </c>
      <c r="AD1545" s="1">
        <f>AA1545/SUM(AA1545:AC1545)</f>
        <v/>
      </c>
      <c r="AE1545" s="1">
        <f>AB1545/SUM(AA1545:AC1545)</f>
        <v/>
      </c>
      <c r="AF1545" s="1">
        <f>1-AD1545-AE1545</f>
        <v/>
      </c>
      <c r="AG1545" s="0">
        <f>(4*AD1545)/(-2*AD1545+12*AE1545+3)</f>
        <v/>
      </c>
      <c r="AH1545" s="0">
        <f>(9*AE1545)/(-2*AD1545+12*AE1545+3)</f>
        <v/>
      </c>
      <c r="AI1545" t="n">
        <v>5.7214</v>
      </c>
      <c r="AJ1545" t="n">
        <v>-98.7255</v>
      </c>
      <c r="AK1545" t="n">
        <v>2.927339757790828e+18</v>
      </c>
      <c r="AR1545" s="0" t="n">
        <v>265.3351</v>
      </c>
      <c r="AS1545" s="0" t="n">
        <v>200.1022</v>
      </c>
      <c r="AT1545" s="0" t="n">
        <v>639.7634</v>
      </c>
      <c r="AU1545" s="1">
        <f>AR1545/SUM(AR1545:AT1545)</f>
        <v/>
      </c>
      <c r="AV1545" s="1">
        <f>AS1545/SUM(AR1545:AT1545)</f>
        <v/>
      </c>
      <c r="AW1545" s="1">
        <f>1-AU1545-AV1545</f>
        <v/>
      </c>
      <c r="AX1545" s="1" t="n"/>
      <c r="AY1545" s="0">
        <f>(4*AU1545)/(-2*AU1545+12*AV1545+3)</f>
        <v/>
      </c>
      <c r="AZ1545" s="0">
        <f>(9*AV1545)/(-2*AU1545+12*AV1545+3)</f>
        <v/>
      </c>
      <c r="BB1545" t="n">
        <v>5.5088</v>
      </c>
      <c r="BC1545" t="n">
        <v>-97.8415</v>
      </c>
      <c r="BD1545" t="n">
        <v>0.9092</v>
      </c>
      <c r="BE1545" t="n">
        <v>2.927339757790828e+18</v>
      </c>
      <c r="BF1545" t="n">
        <v>0.1973</v>
      </c>
      <c r="CQ1545" s="0" t="n">
        <v>2</v>
      </c>
    </row>
    <row r="1546">
      <c r="A1546" s="0" t="n">
        <v>640</v>
      </c>
      <c r="B1546" s="0" t="n">
        <v>640</v>
      </c>
      <c r="C1546" s="0" t="n">
        <v>0</v>
      </c>
      <c r="D1546" s="1" t="n"/>
      <c r="E1546" s="0" t="n">
        <v>193.7408</v>
      </c>
      <c r="F1546" s="0" t="n">
        <v>234.7111</v>
      </c>
      <c r="G1546" s="0" t="n">
        <v>18.4211</v>
      </c>
      <c r="H1546" s="1">
        <f>E1546/SUM(E1546:G1546)</f>
        <v/>
      </c>
      <c r="I1546" s="1">
        <f>F1546/SUM(E1546:G1546)</f>
        <v/>
      </c>
      <c r="J1546" s="1">
        <f>1-H1546-I1546</f>
        <v/>
      </c>
      <c r="K1546" s="1" t="n"/>
      <c r="L1546" s="0">
        <f>(4*H1546)/(-2*H1546+12*I1546+3)</f>
        <v/>
      </c>
      <c r="M1546" s="0">
        <f>(9*I1546)/(-2*H1546+12*I1546+3)</f>
        <v/>
      </c>
      <c r="N1546" s="1">
        <f>SQRT(POWER(L1546-AG1546,2)+POWER(M1546-AH1546,2))</f>
        <v/>
      </c>
      <c r="O1546" s="1" t="n">
        <v>6.6894</v>
      </c>
      <c r="P1546" s="1" t="n">
        <v>79.3266</v>
      </c>
      <c r="Q1546" t="n">
        <v>9.078799999999999</v>
      </c>
      <c r="R1546" t="n">
        <v>1934.1624</v>
      </c>
      <c r="S1546" s="0" t="n">
        <v>4.2054</v>
      </c>
      <c r="AA1546" s="0" t="n">
        <v>180.1895</v>
      </c>
      <c r="AB1546" s="0" t="n">
        <v>217.0601</v>
      </c>
      <c r="AC1546" s="0" t="n">
        <v>32.8156</v>
      </c>
      <c r="AD1546" s="1">
        <f>AA1546/SUM(AA1546:AC1546)</f>
        <v/>
      </c>
      <c r="AE1546" s="1">
        <f>AB1546/SUM(AA1546:AC1546)</f>
        <v/>
      </c>
      <c r="AF1546" s="1">
        <f>1-AD1546-AE1546</f>
        <v/>
      </c>
      <c r="AG1546" s="0">
        <f>(4*AD1546)/(-2*AD1546+12*AE1546+3)</f>
        <v/>
      </c>
      <c r="AH1546" s="0">
        <f>(9*AE1546)/(-2*AD1546+12*AE1546+3)</f>
        <v/>
      </c>
      <c r="AI1546" t="n">
        <v>5.0893</v>
      </c>
      <c r="AJ1546" t="n">
        <v>70.3899</v>
      </c>
      <c r="AK1546" t="n">
        <v>1868.2149</v>
      </c>
      <c r="AR1546" s="0" t="n">
        <v>180.0777</v>
      </c>
      <c r="AS1546" s="0" t="n">
        <v>216.3764</v>
      </c>
      <c r="AT1546" s="0" t="n">
        <v>31.9946</v>
      </c>
      <c r="AU1546" s="1">
        <f>AR1546/SUM(AR1546:AT1546)</f>
        <v/>
      </c>
      <c r="AV1546" s="1">
        <f>AS1546/SUM(AR1546:AT1546)</f>
        <v/>
      </c>
      <c r="AW1546" s="1">
        <f>1-AU1546-AV1546</f>
        <v/>
      </c>
      <c r="AX1546" s="1" t="n"/>
      <c r="AY1546" s="0">
        <f>(4*AU1546)/(-2*AU1546+12*AV1546+3)</f>
        <v/>
      </c>
      <c r="AZ1546" s="0">
        <f>(9*AV1546)/(-2*AU1546+12*AV1546+3)</f>
        <v/>
      </c>
      <c r="BB1546" t="n">
        <v>5.5964</v>
      </c>
      <c r="BC1546" t="n">
        <v>70.5197</v>
      </c>
      <c r="BD1546" t="n">
        <v>0.5235</v>
      </c>
      <c r="BE1546" t="n">
        <v>1872.5964</v>
      </c>
      <c r="BF1546" t="n">
        <v>0.2473</v>
      </c>
      <c r="CQ1546" s="0" t="n">
        <v>2</v>
      </c>
    </row>
    <row r="1547">
      <c r="A1547" s="0" t="n">
        <v>640</v>
      </c>
      <c r="B1547" s="0" t="n">
        <v>640</v>
      </c>
      <c r="C1547" s="0" t="n">
        <v>128</v>
      </c>
      <c r="D1547" s="1" t="n"/>
      <c r="E1547" s="0" t="n">
        <v>195.4318</v>
      </c>
      <c r="F1547" s="0" t="n">
        <v>236.281</v>
      </c>
      <c r="G1547" s="0" t="n">
        <v>27.6986</v>
      </c>
      <c r="H1547" s="1">
        <f>E1547/SUM(E1547:G1547)</f>
        <v/>
      </c>
      <c r="I1547" s="1">
        <f>F1547/SUM(E1547:G1547)</f>
        <v/>
      </c>
      <c r="J1547" s="1">
        <f>1-H1547-I1547</f>
        <v/>
      </c>
      <c r="K1547" s="1" t="n"/>
      <c r="L1547" s="0">
        <f>(4*H1547)/(-2*H1547+12*I1547+3)</f>
        <v/>
      </c>
      <c r="M1547" s="0">
        <f>(9*I1547)/(-2*H1547+12*I1547+3)</f>
        <v/>
      </c>
      <c r="N1547" s="1">
        <f>SQRT(POWER(L1547-AG1547,2)+POWER(M1547-AH1547,2))</f>
        <v/>
      </c>
      <c r="O1547" s="1" t="n">
        <v>5.7693</v>
      </c>
      <c r="P1547" s="1" t="n">
        <v>76.01220000000001</v>
      </c>
      <c r="Q1547" t="n">
        <v>8.1783</v>
      </c>
      <c r="R1547" t="n">
        <v>1895.9955</v>
      </c>
      <c r="S1547" s="0" t="n">
        <v>3.5432</v>
      </c>
      <c r="AA1547" s="0" t="n">
        <v>181.4093</v>
      </c>
      <c r="AB1547" s="0" t="n">
        <v>217.5482</v>
      </c>
      <c r="AC1547" s="0" t="n">
        <v>39.2382</v>
      </c>
      <c r="AD1547" s="1">
        <f>AA1547/SUM(AA1547:AC1547)</f>
        <v/>
      </c>
      <c r="AE1547" s="1">
        <f>AB1547/SUM(AA1547:AC1547)</f>
        <v/>
      </c>
      <c r="AF1547" s="1">
        <f>1-AD1547-AE1547</f>
        <v/>
      </c>
      <c r="AG1547" s="0">
        <f>(4*AD1547)/(-2*AD1547+12*AE1547+3)</f>
        <v/>
      </c>
      <c r="AH1547" s="0">
        <f>(9*AE1547)/(-2*AD1547+12*AE1547+3)</f>
        <v/>
      </c>
      <c r="AI1547" t="n">
        <v>4.9083</v>
      </c>
      <c r="AJ1547" t="n">
        <v>67.8794</v>
      </c>
      <c r="AK1547" t="n">
        <v>2993.8064</v>
      </c>
      <c r="AR1547" s="0" t="n">
        <v>180.969</v>
      </c>
      <c r="AS1547" s="0" t="n">
        <v>216.7035</v>
      </c>
      <c r="AT1547" s="0" t="n">
        <v>39.5514</v>
      </c>
      <c r="AU1547" s="1">
        <f>AR1547/SUM(AR1547:AT1547)</f>
        <v/>
      </c>
      <c r="AV1547" s="1">
        <f>AS1547/SUM(AR1547:AT1547)</f>
        <v/>
      </c>
      <c r="AW1547" s="1">
        <f>1-AU1547-AV1547</f>
        <v/>
      </c>
      <c r="AX1547" s="1" t="n"/>
      <c r="AY1547" s="0">
        <f>(4*AU1547)/(-2*AU1547+12*AV1547+3)</f>
        <v/>
      </c>
      <c r="AZ1547" s="0">
        <f>(9*AV1547)/(-2*AU1547+12*AV1547+3)</f>
        <v/>
      </c>
      <c r="BB1547" t="n">
        <v>5.0692</v>
      </c>
      <c r="BC1547" t="n">
        <v>67.5549</v>
      </c>
      <c r="BD1547" t="n">
        <v>0.3621</v>
      </c>
      <c r="BE1547" t="n">
        <v>2996.8612</v>
      </c>
      <c r="BF1547" t="n">
        <v>0.1462</v>
      </c>
      <c r="CQ1547" s="0" t="n">
        <v>2</v>
      </c>
    </row>
    <row r="1548">
      <c r="A1548" s="0" t="n">
        <v>640</v>
      </c>
      <c r="B1548" s="0" t="n">
        <v>640</v>
      </c>
      <c r="C1548" s="0" t="n">
        <v>256</v>
      </c>
      <c r="D1548" s="1" t="n"/>
      <c r="E1548" s="0" t="n">
        <v>202.6476</v>
      </c>
      <c r="F1548" s="0" t="n">
        <v>239.1523</v>
      </c>
      <c r="G1548" s="0" t="n">
        <v>59.4696</v>
      </c>
      <c r="H1548" s="1">
        <f>E1548/SUM(E1548:G1548)</f>
        <v/>
      </c>
      <c r="I1548" s="1">
        <f>F1548/SUM(E1548:G1548)</f>
        <v/>
      </c>
      <c r="J1548" s="1">
        <f>1-H1548-I1548</f>
        <v/>
      </c>
      <c r="K1548" s="1" t="n"/>
      <c r="L1548" s="0">
        <f>(4*H1548)/(-2*H1548+12*I1548+3)</f>
        <v/>
      </c>
      <c r="M1548" s="0">
        <f>(9*I1548)/(-2*H1548+12*I1548+3)</f>
        <v/>
      </c>
      <c r="N1548" s="1">
        <f>SQRT(POWER(L1548-AG1548,2)+POWER(M1548-AH1548,2))</f>
        <v/>
      </c>
      <c r="O1548" s="1" t="n">
        <v>5.5987</v>
      </c>
      <c r="P1548" s="1" t="n">
        <v>64.30710000000001</v>
      </c>
      <c r="Q1548" t="n">
        <v>5.3349</v>
      </c>
      <c r="R1548" t="n">
        <v>3154.5518</v>
      </c>
      <c r="S1548" s="0" t="n">
        <v>2.5452</v>
      </c>
      <c r="AA1548" s="0" t="n">
        <v>185.7943</v>
      </c>
      <c r="AB1548" s="0" t="n">
        <v>219.3027</v>
      </c>
      <c r="AC1548" s="0" t="n">
        <v>62.3261</v>
      </c>
      <c r="AD1548" s="1">
        <f>AA1548/SUM(AA1548:AC1548)</f>
        <v/>
      </c>
      <c r="AE1548" s="1">
        <f>AB1548/SUM(AA1548:AC1548)</f>
        <v/>
      </c>
      <c r="AF1548" s="1">
        <f>1-AD1548-AE1548</f>
        <v/>
      </c>
      <c r="AG1548" s="0">
        <f>(4*AD1548)/(-2*AD1548+12*AE1548+3)</f>
        <v/>
      </c>
      <c r="AH1548" s="0">
        <f>(9*AE1548)/(-2*AD1548+12*AE1548+3)</f>
        <v/>
      </c>
      <c r="AI1548" t="n">
        <v>4.2782</v>
      </c>
      <c r="AJ1548" t="n">
        <v>59.1381</v>
      </c>
      <c r="AK1548" t="n">
        <v>3258.442</v>
      </c>
      <c r="AR1548" s="0" t="n">
        <v>185.3206</v>
      </c>
      <c r="AS1548" s="0" t="n">
        <v>218.9044</v>
      </c>
      <c r="AT1548" s="0" t="n">
        <v>62.0798</v>
      </c>
      <c r="AU1548" s="1">
        <f>AR1548/SUM(AR1548:AT1548)</f>
        <v/>
      </c>
      <c r="AV1548" s="1">
        <f>AS1548/SUM(AR1548:AT1548)</f>
        <v/>
      </c>
      <c r="AW1548" s="1">
        <f>1-AU1548-AV1548</f>
        <v/>
      </c>
      <c r="AX1548" s="1" t="n"/>
      <c r="AY1548" s="0">
        <f>(4*AU1548)/(-2*AU1548+12*AV1548+3)</f>
        <v/>
      </c>
      <c r="AZ1548" s="0">
        <f>(9*AV1548)/(-2*AU1548+12*AV1548+3)</f>
        <v/>
      </c>
      <c r="BB1548" t="n">
        <v>4.1748</v>
      </c>
      <c r="BC1548" t="n">
        <v>59.1596</v>
      </c>
      <c r="BD1548" t="n">
        <v>0.1056</v>
      </c>
      <c r="BE1548" t="n">
        <v>3258.0967</v>
      </c>
      <c r="BF1548" t="n">
        <v>0.0583</v>
      </c>
      <c r="CQ1548" s="0" t="n">
        <v>2</v>
      </c>
    </row>
    <row r="1549">
      <c r="A1549" s="0" t="n">
        <v>640</v>
      </c>
      <c r="B1549" s="0" t="n">
        <v>640</v>
      </c>
      <c r="C1549" s="0" t="n">
        <v>384</v>
      </c>
      <c r="D1549" s="1" t="n"/>
      <c r="E1549" s="0" t="n">
        <v>213.0994</v>
      </c>
      <c r="F1549" s="0" t="n">
        <v>242.677</v>
      </c>
      <c r="G1549" s="0" t="n">
        <v>121.8789</v>
      </c>
      <c r="H1549" s="1">
        <f>E1549/SUM(E1549:G1549)</f>
        <v/>
      </c>
      <c r="I1549" s="1">
        <f>F1549/SUM(E1549:G1549)</f>
        <v/>
      </c>
      <c r="J1549" s="1">
        <f>1-H1549-I1549</f>
        <v/>
      </c>
      <c r="K1549" s="1" t="n"/>
      <c r="L1549" s="0">
        <f>(4*H1549)/(-2*H1549+12*I1549+3)</f>
        <v/>
      </c>
      <c r="M1549" s="0">
        <f>(9*I1549)/(-2*H1549+12*I1549+3)</f>
        <v/>
      </c>
      <c r="N1549" s="1">
        <f>SQRT(POWER(L1549-AG1549,2)+POWER(M1549-AH1549,2))</f>
        <v/>
      </c>
      <c r="O1549" s="1" t="n">
        <v>3.6893</v>
      </c>
      <c r="P1549" s="1" t="n">
        <v>43.0949</v>
      </c>
      <c r="Q1549" t="n">
        <v>1.1346</v>
      </c>
      <c r="R1549" t="n">
        <v>3893.0986</v>
      </c>
      <c r="S1549" s="0" t="n">
        <v>2.0153</v>
      </c>
      <c r="AA1549" s="0" t="n">
        <v>193.8657</v>
      </c>
      <c r="AB1549" s="0" t="n">
        <v>222.5322</v>
      </c>
      <c r="AC1549" s="0" t="n">
        <v>104.8229</v>
      </c>
      <c r="AD1549" s="1">
        <f>AA1549/SUM(AA1549:AC1549)</f>
        <v/>
      </c>
      <c r="AE1549" s="1">
        <f>AB1549/SUM(AA1549:AC1549)</f>
        <v/>
      </c>
      <c r="AF1549" s="1">
        <f>1-AD1549-AE1549</f>
        <v/>
      </c>
      <c r="AG1549" s="0">
        <f>(4*AD1549)/(-2*AD1549+12*AE1549+3)</f>
        <v/>
      </c>
      <c r="AH1549" s="0">
        <f>(9*AE1549)/(-2*AD1549+12*AE1549+3)</f>
        <v/>
      </c>
      <c r="AI1549" t="n">
        <v>3.1953</v>
      </c>
      <c r="AJ1549" t="n">
        <v>44.1163</v>
      </c>
      <c r="AK1549" t="n">
        <v>3799.9036</v>
      </c>
      <c r="AR1549" s="0" t="n">
        <v>193.2777</v>
      </c>
      <c r="AS1549" s="0" t="n">
        <v>221.7007</v>
      </c>
      <c r="AT1549" s="0" t="n">
        <v>103.4185</v>
      </c>
      <c r="AU1549" s="1">
        <f>AR1549/SUM(AR1549:AT1549)</f>
        <v/>
      </c>
      <c r="AV1549" s="1">
        <f>AS1549/SUM(AR1549:AT1549)</f>
        <v/>
      </c>
      <c r="AW1549" s="1">
        <f>1-AU1549-AV1549</f>
        <v/>
      </c>
      <c r="AX1549" s="1" t="n"/>
      <c r="AY1549" s="0">
        <f>(4*AU1549)/(-2*AU1549+12*AV1549+3)</f>
        <v/>
      </c>
      <c r="AZ1549" s="0">
        <f>(9*AV1549)/(-2*AU1549+12*AV1549+3)</f>
        <v/>
      </c>
      <c r="BB1549" t="n">
        <v>3.4391</v>
      </c>
      <c r="BC1549" t="n">
        <v>44.3802</v>
      </c>
      <c r="BD1549" t="n">
        <v>0.3593</v>
      </c>
      <c r="BE1549" t="n">
        <v>3782.624</v>
      </c>
      <c r="BF1549" t="n">
        <v>0.1782</v>
      </c>
      <c r="CQ1549" s="0" t="n">
        <v>2</v>
      </c>
    </row>
    <row r="1550">
      <c r="A1550" s="0" t="n">
        <v>640</v>
      </c>
      <c r="B1550" s="0" t="n">
        <v>640</v>
      </c>
      <c r="C1550" s="0" t="n">
        <v>512</v>
      </c>
      <c r="D1550" s="1" t="n"/>
      <c r="E1550" s="0" t="n">
        <v>229.4133</v>
      </c>
      <c r="F1550" s="0" t="n">
        <v>248.1398</v>
      </c>
      <c r="G1550" s="0" t="n">
        <v>213.6962</v>
      </c>
      <c r="H1550" s="1">
        <f>E1550/SUM(E1550:G1550)</f>
        <v/>
      </c>
      <c r="I1550" s="1">
        <f>F1550/SUM(E1550:G1550)</f>
        <v/>
      </c>
      <c r="J1550" s="1">
        <f>1-H1550-I1550</f>
        <v/>
      </c>
      <c r="K1550" s="1" t="n"/>
      <c r="L1550" s="0">
        <f>(4*H1550)/(-2*H1550+12*I1550+3)</f>
        <v/>
      </c>
      <c r="M1550" s="0">
        <f>(9*I1550)/(-2*H1550+12*I1550+3)</f>
        <v/>
      </c>
      <c r="N1550" s="1">
        <f>SQRT(POWER(L1550-AG1550,2)+POWER(M1550-AH1550,2))</f>
        <v/>
      </c>
      <c r="O1550" s="1" t="n">
        <v>1.7529</v>
      </c>
      <c r="P1550" s="1" t="n">
        <v>15.7507</v>
      </c>
      <c r="Q1550" t="n">
        <v>8.126300000000001</v>
      </c>
      <c r="R1550" t="n">
        <v>5291.122</v>
      </c>
      <c r="S1550" s="0" t="n">
        <v>4.5234</v>
      </c>
      <c r="AA1550" s="0" t="n">
        <v>205.9427</v>
      </c>
      <c r="AB1550" s="0" t="n">
        <v>227.3644</v>
      </c>
      <c r="AC1550" s="0" t="n">
        <v>168.41</v>
      </c>
      <c r="AD1550" s="1">
        <f>AA1550/SUM(AA1550:AC1550)</f>
        <v/>
      </c>
      <c r="AE1550" s="1">
        <f>AB1550/SUM(AA1550:AC1550)</f>
        <v/>
      </c>
      <c r="AF1550" s="1">
        <f>1-AD1550-AE1550</f>
        <v/>
      </c>
      <c r="AG1550" s="0">
        <f>(4*AD1550)/(-2*AD1550+12*AE1550+3)</f>
        <v/>
      </c>
      <c r="AH1550" s="0">
        <f>(9*AE1550)/(-2*AD1550+12*AE1550+3)</f>
        <v/>
      </c>
      <c r="AI1550" t="n">
        <v>1.7363</v>
      </c>
      <c r="AJ1550" t="n">
        <v>23.877</v>
      </c>
      <c r="AK1550" t="n">
        <v>4774.6745</v>
      </c>
      <c r="AR1550" s="0" t="n">
        <v>204.9122</v>
      </c>
      <c r="AS1550" s="0" t="n">
        <v>226.6223</v>
      </c>
      <c r="AT1550" s="0" t="n">
        <v>168.2052</v>
      </c>
      <c r="AU1550" s="1">
        <f>AR1550/SUM(AR1550:AT1550)</f>
        <v/>
      </c>
      <c r="AV1550" s="1">
        <f>AS1550/SUM(AR1550:AT1550)</f>
        <v/>
      </c>
      <c r="AW1550" s="1">
        <f>1-AU1550-AV1550</f>
        <v/>
      </c>
      <c r="AX1550" s="1" t="n"/>
      <c r="AY1550" s="0">
        <f>(4*AU1550)/(-2*AU1550+12*AV1550+3)</f>
        <v/>
      </c>
      <c r="AZ1550" s="0">
        <f>(9*AV1550)/(-2*AU1550+12*AV1550+3)</f>
        <v/>
      </c>
      <c r="BB1550" t="n">
        <v>1.4093</v>
      </c>
      <c r="BC1550" t="n">
        <v>23.7751</v>
      </c>
      <c r="BD1550" t="n">
        <v>0.3425</v>
      </c>
      <c r="BE1550" t="n">
        <v>4785.6279</v>
      </c>
      <c r="BF1550" t="n">
        <v>0.2345</v>
      </c>
      <c r="CQ1550" s="0" t="n">
        <v>2</v>
      </c>
    </row>
    <row r="1551">
      <c r="A1551" s="0" t="n">
        <v>640</v>
      </c>
      <c r="B1551" s="0" t="n">
        <v>640</v>
      </c>
      <c r="C1551" s="0" t="n">
        <v>768</v>
      </c>
      <c r="D1551" s="1" t="n"/>
      <c r="E1551" s="0" t="n">
        <v>278.8417</v>
      </c>
      <c r="F1551" s="0" t="n">
        <v>264.6806</v>
      </c>
      <c r="G1551" s="0" t="n">
        <v>484.6013</v>
      </c>
      <c r="H1551" s="1">
        <f>E1551/SUM(E1551:G1551)</f>
        <v/>
      </c>
      <c r="I1551" s="1">
        <f>F1551/SUM(E1551:G1551)</f>
        <v/>
      </c>
      <c r="J1551" s="1">
        <f>1-H1551-I1551</f>
        <v/>
      </c>
      <c r="K1551" s="1" t="n"/>
      <c r="L1551" s="0">
        <f>(4*H1551)/(-2*H1551+12*I1551+3)</f>
        <v/>
      </c>
      <c r="M1551" s="0">
        <f>(9*I1551)/(-2*H1551+12*I1551+3)</f>
        <v/>
      </c>
      <c r="N1551" s="1">
        <f>SQRT(POWER(L1551-AG1551,2)+POWER(M1551-AH1551,2))</f>
        <v/>
      </c>
      <c r="O1551" s="1" t="n">
        <v>-2.0359</v>
      </c>
      <c r="P1551" s="1" t="n">
        <v>-45.9904</v>
      </c>
      <c r="Q1551" t="n">
        <v>20.1336</v>
      </c>
      <c r="R1551" t="n">
        <v>16356.5541</v>
      </c>
      <c r="S1551" s="0" t="n">
        <v>6.5403</v>
      </c>
      <c r="AA1551" s="0" t="n">
        <v>243.029</v>
      </c>
      <c r="AB1551" s="0" t="n">
        <v>242.2032</v>
      </c>
      <c r="AC1551" s="0" t="n">
        <v>363.6742</v>
      </c>
      <c r="AD1551" s="1">
        <f>AA1551/SUM(AA1551:AC1551)</f>
        <v/>
      </c>
      <c r="AE1551" s="1">
        <f>AB1551/SUM(AA1551:AC1551)</f>
        <v/>
      </c>
      <c r="AF1551" s="1">
        <f>1-AD1551-AE1551</f>
        <v/>
      </c>
      <c r="AG1551" s="0">
        <f>(4*AD1551)/(-2*AD1551+12*AE1551+3)</f>
        <v/>
      </c>
      <c r="AH1551" s="0">
        <f>(9*AE1551)/(-2*AD1551+12*AE1551+3)</f>
        <v/>
      </c>
      <c r="AI1551" t="n">
        <v>-1.8488</v>
      </c>
      <c r="AJ1551" t="n">
        <v>-25.8576</v>
      </c>
      <c r="AK1551" t="n">
        <v>10035.6286</v>
      </c>
      <c r="AR1551" s="0" t="n">
        <v>242.7073</v>
      </c>
      <c r="AS1551" s="0" t="n">
        <v>242.7264</v>
      </c>
      <c r="AT1551" s="0" t="n">
        <v>356.0027</v>
      </c>
      <c r="AU1551" s="1">
        <f>AR1551/SUM(AR1551:AT1551)</f>
        <v/>
      </c>
      <c r="AV1551" s="1">
        <f>AS1551/SUM(AR1551:AT1551)</f>
        <v/>
      </c>
      <c r="AW1551" s="1">
        <f>1-AU1551-AV1551</f>
        <v/>
      </c>
      <c r="AX1551" s="1" t="n"/>
      <c r="AY1551" s="0">
        <f>(4*AU1551)/(-2*AU1551+12*AV1551+3)</f>
        <v/>
      </c>
      <c r="AZ1551" s="0">
        <f>(9*AV1551)/(-2*AU1551+12*AV1551+3)</f>
        <v/>
      </c>
      <c r="BB1551" t="n">
        <v>-1.5423</v>
      </c>
      <c r="BC1551" t="n">
        <v>-23.8476</v>
      </c>
      <c r="BD1551" t="n">
        <v>2.0332</v>
      </c>
      <c r="BE1551" t="n">
        <v>9616.552799999999</v>
      </c>
      <c r="BF1551" t="n">
        <v>0.7691</v>
      </c>
      <c r="CQ1551" s="0" t="n">
        <v>2</v>
      </c>
    </row>
    <row r="1552">
      <c r="A1552" s="0" t="n">
        <v>640</v>
      </c>
      <c r="B1552" s="0" t="n">
        <v>640</v>
      </c>
      <c r="C1552" s="0" t="n">
        <v>896</v>
      </c>
      <c r="D1552" s="1" t="n"/>
      <c r="E1552" s="0" t="n">
        <v>311.6896</v>
      </c>
      <c r="F1552" s="0" t="n">
        <v>275.9164</v>
      </c>
      <c r="G1552" s="0" t="n">
        <v>661.7052</v>
      </c>
      <c r="H1552" s="1">
        <f>E1552/SUM(E1552:G1552)</f>
        <v/>
      </c>
      <c r="I1552" s="1">
        <f>F1552/SUM(E1552:G1552)</f>
        <v/>
      </c>
      <c r="J1552" s="1">
        <f>1-H1552-I1552</f>
        <v/>
      </c>
      <c r="K1552" s="1" t="n"/>
      <c r="L1552" s="0">
        <f>(4*H1552)/(-2*H1552+12*I1552+3)</f>
        <v/>
      </c>
      <c r="M1552" s="0">
        <f>(9*I1552)/(-2*H1552+12*I1552+3)</f>
        <v/>
      </c>
      <c r="N1552" s="1">
        <f>SQRT(POWER(L1552-AG1552,2)+POWER(M1552-AH1552,2))</f>
        <v/>
      </c>
      <c r="O1552" s="1" t="n">
        <v>-3.7774</v>
      </c>
      <c r="P1552" s="1" t="n">
        <v>-76.1452</v>
      </c>
      <c r="Q1552" t="n">
        <v>23.8008</v>
      </c>
      <c r="R1552" t="n">
        <v>2.927339757790828e+18</v>
      </c>
      <c r="S1552" s="0" t="n">
        <v>5.1413</v>
      </c>
      <c r="AA1552" s="0" t="n">
        <v>268.399</v>
      </c>
      <c r="AB1552" s="0" t="n">
        <v>252.3542</v>
      </c>
      <c r="AC1552" s="0" t="n">
        <v>497.251</v>
      </c>
      <c r="AD1552" s="1">
        <f>AA1552/SUM(AA1552:AC1552)</f>
        <v/>
      </c>
      <c r="AE1552" s="1">
        <f>AB1552/SUM(AA1552:AC1552)</f>
        <v/>
      </c>
      <c r="AF1552" s="1">
        <f>1-AD1552-AE1552</f>
        <v/>
      </c>
      <c r="AG1552" s="0">
        <f>(4*AD1552)/(-2*AD1552+12*AE1552+3)</f>
        <v/>
      </c>
      <c r="AH1552" s="0">
        <f>(9*AE1552)/(-2*AD1552+12*AE1552+3)</f>
        <v/>
      </c>
      <c r="AI1552" t="n">
        <v>-3.7581</v>
      </c>
      <c r="AJ1552" t="n">
        <v>-52.3444</v>
      </c>
      <c r="AK1552" t="n">
        <v>22792.9635</v>
      </c>
      <c r="AR1552" s="0" t="n">
        <v>267.1488</v>
      </c>
      <c r="AS1552" s="0" t="n">
        <v>252.4614</v>
      </c>
      <c r="AT1552" s="0" t="n">
        <v>492.5575</v>
      </c>
      <c r="AU1552" s="1">
        <f>AR1552/SUM(AR1552:AT1552)</f>
        <v/>
      </c>
      <c r="AV1552" s="1">
        <f>AS1552/SUM(AR1552:AT1552)</f>
        <v/>
      </c>
      <c r="AW1552" s="1">
        <f>1-AU1552-AV1552</f>
        <v/>
      </c>
      <c r="AX1552" s="1" t="n"/>
      <c r="AY1552" s="0">
        <f>(4*AU1552)/(-2*AU1552+12*AV1552+3)</f>
        <v/>
      </c>
      <c r="AZ1552" s="0">
        <f>(9*AV1552)/(-2*AU1552+12*AV1552+3)</f>
        <v/>
      </c>
      <c r="BB1552" t="n">
        <v>-4.1355</v>
      </c>
      <c r="BC1552" t="n">
        <v>-51.295</v>
      </c>
      <c r="BD1552" t="n">
        <v>1.1152</v>
      </c>
      <c r="BE1552" t="n">
        <v>21756.6868</v>
      </c>
      <c r="BF1552" t="n">
        <v>0.2982</v>
      </c>
      <c r="CQ1552" s="0" t="n">
        <v>2</v>
      </c>
    </row>
    <row r="1553">
      <c r="A1553" s="0" t="n">
        <v>640</v>
      </c>
      <c r="B1553" s="0" t="n">
        <v>640</v>
      </c>
      <c r="C1553" s="0" t="n">
        <v>1023</v>
      </c>
      <c r="D1553" s="1" t="n"/>
      <c r="E1553" s="0" t="n">
        <v>349.2767</v>
      </c>
      <c r="F1553" s="0" t="n">
        <v>290.0833</v>
      </c>
      <c r="G1553" s="0" t="n">
        <v>864.4439</v>
      </c>
      <c r="H1553" s="1">
        <f>E1553/SUM(E1553:G1553)</f>
        <v/>
      </c>
      <c r="I1553" s="1">
        <f>F1553/SUM(E1553:G1553)</f>
        <v/>
      </c>
      <c r="J1553" s="1">
        <f>1-H1553-I1553</f>
        <v/>
      </c>
      <c r="K1553" s="1" t="n"/>
      <c r="L1553" s="0">
        <f>(4*H1553)/(-2*H1553+12*I1553+3)</f>
        <v/>
      </c>
      <c r="M1553" s="0">
        <f>(9*I1553)/(-2*H1553+12*I1553+3)</f>
        <v/>
      </c>
      <c r="N1553" s="1">
        <f>SQRT(POWER(L1553-AG1553,2)+POWER(M1553-AH1553,2))</f>
        <v/>
      </c>
      <c r="O1553" s="1" t="n">
        <v>-5.9111</v>
      </c>
      <c r="P1553" s="1" t="n">
        <v>-104</v>
      </c>
      <c r="Q1553" t="n">
        <v>25.723</v>
      </c>
      <c r="R1553" t="n">
        <v>2.927339757790828e+18</v>
      </c>
      <c r="S1553" s="0" t="n">
        <v>4.5407</v>
      </c>
      <c r="AA1553" s="0" t="n">
        <v>298.2663</v>
      </c>
      <c r="AB1553" s="0" t="n">
        <v>264.3045</v>
      </c>
      <c r="AC1553" s="0" t="n">
        <v>654.5059</v>
      </c>
      <c r="AD1553" s="1">
        <f>AA1553/SUM(AA1553:AC1553)</f>
        <v/>
      </c>
      <c r="AE1553" s="1">
        <f>AB1553/SUM(AA1553:AC1553)</f>
        <v/>
      </c>
      <c r="AF1553" s="1">
        <f>1-AD1553-AE1553</f>
        <v/>
      </c>
      <c r="AG1553" s="0">
        <f>(4*AD1553)/(-2*AD1553+12*AE1553+3)</f>
        <v/>
      </c>
      <c r="AH1553" s="0">
        <f>(9*AE1553)/(-2*AD1553+12*AE1553+3)</f>
        <v/>
      </c>
      <c r="AI1553" t="n">
        <v>-5.6274</v>
      </c>
      <c r="AJ1553" t="n">
        <v>-78.2786</v>
      </c>
      <c r="AK1553" t="n">
        <v>2.927339757790828e+18</v>
      </c>
      <c r="AR1553" s="0" t="n">
        <v>298.2407</v>
      </c>
      <c r="AS1553" s="0" t="n">
        <v>265.4374</v>
      </c>
      <c r="AT1553" s="0" t="n">
        <v>647.2578</v>
      </c>
      <c r="AU1553" s="1">
        <f>AR1553/SUM(AR1553:AT1553)</f>
        <v/>
      </c>
      <c r="AV1553" s="1">
        <f>AS1553/SUM(AR1553:AT1553)</f>
        <v/>
      </c>
      <c r="AW1553" s="1">
        <f>1-AU1553-AV1553</f>
        <v/>
      </c>
      <c r="AX1553" s="1" t="n"/>
      <c r="AY1553" s="0">
        <f>(4*AU1553)/(-2*AU1553+12*AV1553+3)</f>
        <v/>
      </c>
      <c r="AZ1553" s="0">
        <f>(9*AV1553)/(-2*AU1553+12*AV1553+3)</f>
        <v/>
      </c>
      <c r="BB1553" t="n">
        <v>-5.5187</v>
      </c>
      <c r="BC1553" t="n">
        <v>-76.6621</v>
      </c>
      <c r="BD1553" t="n">
        <v>1.6201</v>
      </c>
      <c r="BE1553" t="n">
        <v>2.927339757790828e+18</v>
      </c>
      <c r="BF1553" t="n">
        <v>0.309</v>
      </c>
      <c r="CQ1553" s="0" t="n">
        <v>2</v>
      </c>
    </row>
    <row r="1554">
      <c r="A1554" s="0" t="n">
        <v>640</v>
      </c>
      <c r="B1554" s="0" t="n">
        <v>768</v>
      </c>
      <c r="C1554" s="0" t="n">
        <v>0</v>
      </c>
      <c r="D1554" s="1" t="n"/>
      <c r="E1554" s="0" t="n">
        <v>218.8838</v>
      </c>
      <c r="F1554" s="0" t="n">
        <v>320.1881</v>
      </c>
      <c r="G1554" s="0" t="n">
        <v>26.7341</v>
      </c>
      <c r="H1554" s="1">
        <f>E1554/SUM(E1554:G1554)</f>
        <v/>
      </c>
      <c r="I1554" s="1">
        <f>F1554/SUM(E1554:G1554)</f>
        <v/>
      </c>
      <c r="J1554" s="1">
        <f>1-H1554-I1554</f>
        <v/>
      </c>
      <c r="K1554" s="1" t="n"/>
      <c r="L1554" s="0">
        <f>(4*H1554)/(-2*H1554+12*I1554+3)</f>
        <v/>
      </c>
      <c r="M1554" s="0">
        <f>(9*I1554)/(-2*H1554+12*I1554+3)</f>
        <v/>
      </c>
      <c r="N1554" s="1">
        <f>SQRT(POWER(L1554-AG1554,2)+POWER(M1554-AH1554,2))</f>
        <v/>
      </c>
      <c r="O1554" s="1" t="n">
        <v>-25.6835</v>
      </c>
      <c r="P1554" s="1" t="n">
        <v>94.43259999999999</v>
      </c>
      <c r="Q1554" t="n">
        <v>15.9798</v>
      </c>
      <c r="R1554" t="n">
        <v>3073.5571</v>
      </c>
      <c r="S1554" s="0" t="n">
        <v>4.3037</v>
      </c>
      <c r="AA1554" s="0" t="n">
        <v>221.362</v>
      </c>
      <c r="AB1554" s="0" t="n">
        <v>299.4337</v>
      </c>
      <c r="AC1554" s="0" t="n">
        <v>46.5315</v>
      </c>
      <c r="AD1554" s="1">
        <f>AA1554/SUM(AA1554:AC1554)</f>
        <v/>
      </c>
      <c r="AE1554" s="1">
        <f>AB1554/SUM(AA1554:AC1554)</f>
        <v/>
      </c>
      <c r="AF1554" s="1">
        <f>1-AD1554-AE1554</f>
        <v/>
      </c>
      <c r="AG1554" s="0">
        <f>(4*AD1554)/(-2*AD1554+12*AE1554+3)</f>
        <v/>
      </c>
      <c r="AH1554" s="0">
        <f>(9*AE1554)/(-2*AD1554+12*AE1554+3)</f>
        <v/>
      </c>
      <c r="AI1554" t="n">
        <v>-14.6371</v>
      </c>
      <c r="AJ1554" t="n">
        <v>82.8858</v>
      </c>
      <c r="AK1554" t="n">
        <v>3140.437</v>
      </c>
      <c r="AR1554" s="0" t="n">
        <v>220.978</v>
      </c>
      <c r="AS1554" s="0" t="n">
        <v>297.7704</v>
      </c>
      <c r="AT1554" s="0" t="n">
        <v>46.3482</v>
      </c>
      <c r="AU1554" s="1">
        <f>AR1554/SUM(AR1554:AT1554)</f>
        <v/>
      </c>
      <c r="AV1554" s="1">
        <f>AS1554/SUM(AR1554:AT1554)</f>
        <v/>
      </c>
      <c r="AW1554" s="1">
        <f>1-AU1554-AV1554</f>
        <v/>
      </c>
      <c r="AX1554" s="1" t="n"/>
      <c r="AY1554" s="0">
        <f>(4*AU1554)/(-2*AU1554+12*AV1554+3)</f>
        <v/>
      </c>
      <c r="AZ1554" s="0">
        <f>(9*AV1554)/(-2*AU1554+12*AV1554+3)</f>
        <v/>
      </c>
      <c r="BB1554" t="n">
        <v>-13.9758</v>
      </c>
      <c r="BC1554" t="n">
        <v>82.5812</v>
      </c>
      <c r="BD1554" t="n">
        <v>0.728</v>
      </c>
      <c r="BE1554" t="n">
        <v>3134.9396</v>
      </c>
      <c r="BF1554" t="n">
        <v>0.2391</v>
      </c>
      <c r="CQ1554" s="0" t="n">
        <v>2</v>
      </c>
    </row>
    <row r="1555">
      <c r="A1555" s="0" t="n">
        <v>640</v>
      </c>
      <c r="B1555" s="0" t="n">
        <v>768</v>
      </c>
      <c r="C1555" s="0" t="n">
        <v>128</v>
      </c>
      <c r="D1555" s="1" t="n"/>
      <c r="E1555" s="0" t="n">
        <v>220.5347</v>
      </c>
      <c r="F1555" s="0" t="n">
        <v>321.5556</v>
      </c>
      <c r="G1555" s="0" t="n">
        <v>35.9888</v>
      </c>
      <c r="H1555" s="1">
        <f>E1555/SUM(E1555:G1555)</f>
        <v/>
      </c>
      <c r="I1555" s="1">
        <f>F1555/SUM(E1555:G1555)</f>
        <v/>
      </c>
      <c r="J1555" s="1">
        <f>1-H1555-I1555</f>
        <v/>
      </c>
      <c r="K1555" s="1" t="n"/>
      <c r="L1555" s="0">
        <f>(4*H1555)/(-2*H1555+12*I1555+3)</f>
        <v/>
      </c>
      <c r="M1555" s="0">
        <f>(9*I1555)/(-2*H1555+12*I1555+3)</f>
        <v/>
      </c>
      <c r="N1555" s="1">
        <f>SQRT(POWER(L1555-AG1555,2)+POWER(M1555-AH1555,2))</f>
        <v/>
      </c>
      <c r="O1555" s="1" t="n">
        <v>-26.102</v>
      </c>
      <c r="P1555" s="1" t="n">
        <v>91.568</v>
      </c>
      <c r="Q1555" t="n">
        <v>15.7076</v>
      </c>
      <c r="R1555" t="n">
        <v>3140.9516</v>
      </c>
      <c r="S1555" s="0" t="n">
        <v>4.1044</v>
      </c>
      <c r="AA1555" s="0" t="n">
        <v>222.5818</v>
      </c>
      <c r="AB1555" s="0" t="n">
        <v>299.9218</v>
      </c>
      <c r="AC1555" s="0" t="n">
        <v>52.9541</v>
      </c>
      <c r="AD1555" s="1">
        <f>AA1555/SUM(AA1555:AC1555)</f>
        <v/>
      </c>
      <c r="AE1555" s="1">
        <f>AB1555/SUM(AA1555:AC1555)</f>
        <v/>
      </c>
      <c r="AF1555" s="1">
        <f>1-AD1555-AE1555</f>
        <v/>
      </c>
      <c r="AG1555" s="0">
        <f>(4*AD1555)/(-2*AD1555+12*AE1555+3)</f>
        <v/>
      </c>
      <c r="AH1555" s="0">
        <f>(9*AE1555)/(-2*AD1555+12*AE1555+3)</f>
        <v/>
      </c>
      <c r="AI1555" t="n">
        <v>-14.6849</v>
      </c>
      <c r="AJ1555" t="n">
        <v>80.7801</v>
      </c>
      <c r="AK1555" t="n">
        <v>3190.8066</v>
      </c>
      <c r="AR1555" s="0" t="n">
        <v>221.7829</v>
      </c>
      <c r="AS1555" s="0" t="n">
        <v>298.0862</v>
      </c>
      <c r="AT1555" s="0" t="n">
        <v>53.1271</v>
      </c>
      <c r="AU1555" s="1">
        <f>AR1555/SUM(AR1555:AT1555)</f>
        <v/>
      </c>
      <c r="AV1555" s="1">
        <f>AS1555/SUM(AR1555:AT1555)</f>
        <v/>
      </c>
      <c r="AW1555" s="1">
        <f>1-AU1555-AV1555</f>
        <v/>
      </c>
      <c r="AX1555" s="1" t="n"/>
      <c r="AY1555" s="0">
        <f>(4*AU1555)/(-2*AU1555+12*AV1555+3)</f>
        <v/>
      </c>
      <c r="AZ1555" s="0">
        <f>(9*AV1555)/(-2*AU1555+12*AV1555+3)</f>
        <v/>
      </c>
      <c r="BB1555" t="n">
        <v>-14.2799</v>
      </c>
      <c r="BC1555" t="n">
        <v>80.3561</v>
      </c>
      <c r="BD1555" t="n">
        <v>0.5864</v>
      </c>
      <c r="BE1555" t="n">
        <v>3191.2043</v>
      </c>
      <c r="BF1555" t="n">
        <v>0.1971</v>
      </c>
      <c r="CQ1555" s="0" t="n">
        <v>2</v>
      </c>
    </row>
    <row r="1556">
      <c r="A1556" s="0" t="n">
        <v>640</v>
      </c>
      <c r="B1556" s="0" t="n">
        <v>768</v>
      </c>
      <c r="C1556" s="0" t="n">
        <v>256</v>
      </c>
      <c r="D1556" s="1" t="n"/>
      <c r="E1556" s="0" t="n">
        <v>227.7292</v>
      </c>
      <c r="F1556" s="0" t="n">
        <v>324.3393</v>
      </c>
      <c r="G1556" s="0" t="n">
        <v>67.73009999999999</v>
      </c>
      <c r="H1556" s="1">
        <f>E1556/SUM(E1556:G1556)</f>
        <v/>
      </c>
      <c r="I1556" s="1">
        <f>F1556/SUM(E1556:G1556)</f>
        <v/>
      </c>
      <c r="J1556" s="1">
        <f>1-H1556-I1556</f>
        <v/>
      </c>
      <c r="K1556" s="1" t="n"/>
      <c r="L1556" s="0">
        <f>(4*H1556)/(-2*H1556+12*I1556+3)</f>
        <v/>
      </c>
      <c r="M1556" s="0">
        <f>(9*I1556)/(-2*H1556+12*I1556+3)</f>
        <v/>
      </c>
      <c r="N1556" s="1">
        <f>SQRT(POWER(L1556-AG1556,2)+POWER(M1556-AH1556,2))</f>
        <v/>
      </c>
      <c r="O1556" s="1" t="n">
        <v>-25.4322</v>
      </c>
      <c r="P1556" s="1" t="n">
        <v>81.4863</v>
      </c>
      <c r="Q1556" t="n">
        <v>13.3235</v>
      </c>
      <c r="R1556" t="n">
        <v>3364.3145</v>
      </c>
      <c r="S1556" s="0" t="n">
        <v>3.6967</v>
      </c>
      <c r="AA1556" s="0" t="n">
        <v>226.9669</v>
      </c>
      <c r="AB1556" s="0" t="n">
        <v>301.6763</v>
      </c>
      <c r="AC1556" s="0" t="n">
        <v>76.0419</v>
      </c>
      <c r="AD1556" s="1">
        <f>AA1556/SUM(AA1556:AC1556)</f>
        <v/>
      </c>
      <c r="AE1556" s="1">
        <f>AB1556/SUM(AA1556:AC1556)</f>
        <v/>
      </c>
      <c r="AF1556" s="1">
        <f>1-AD1556-AE1556</f>
        <v/>
      </c>
      <c r="AG1556" s="0">
        <f>(4*AD1556)/(-2*AD1556+12*AE1556+3)</f>
        <v/>
      </c>
      <c r="AH1556" s="0">
        <f>(9*AE1556)/(-2*AD1556+12*AE1556+3)</f>
        <v/>
      </c>
      <c r="AI1556" t="n">
        <v>-14.8535</v>
      </c>
      <c r="AJ1556" t="n">
        <v>73.3865</v>
      </c>
      <c r="AK1556" t="n">
        <v>3378.3383</v>
      </c>
      <c r="AR1556" s="0" t="n">
        <v>226.2101</v>
      </c>
      <c r="AS1556" s="0" t="n">
        <v>300.3268</v>
      </c>
      <c r="AT1556" s="0" t="n">
        <v>76.2454</v>
      </c>
      <c r="AU1556" s="1">
        <f>AR1556/SUM(AR1556:AT1556)</f>
        <v/>
      </c>
      <c r="AV1556" s="1">
        <f>AS1556/SUM(AR1556:AT1556)</f>
        <v/>
      </c>
      <c r="AW1556" s="1">
        <f>1-AU1556-AV1556</f>
        <v/>
      </c>
      <c r="AX1556" s="1" t="n"/>
      <c r="AY1556" s="0">
        <f>(4*AU1556)/(-2*AU1556+12*AV1556+3)</f>
        <v/>
      </c>
      <c r="AZ1556" s="0">
        <f>(9*AV1556)/(-2*AU1556+12*AV1556+3)</f>
        <v/>
      </c>
      <c r="BB1556" t="n">
        <v>-14.6938</v>
      </c>
      <c r="BC1556" t="n">
        <v>73.0548</v>
      </c>
      <c r="BD1556" t="n">
        <v>0.3681</v>
      </c>
      <c r="BE1556" t="n">
        <v>3381.6551</v>
      </c>
      <c r="BF1556" t="n">
        <v>0.1353</v>
      </c>
      <c r="CQ1556" s="0" t="n">
        <v>2</v>
      </c>
    </row>
    <row r="1557">
      <c r="A1557" s="0" t="n">
        <v>640</v>
      </c>
      <c r="B1557" s="0" t="n">
        <v>768</v>
      </c>
      <c r="C1557" s="0" t="n">
        <v>384</v>
      </c>
      <c r="D1557" s="1" t="n"/>
      <c r="E1557" s="0" t="n">
        <v>238.1471</v>
      </c>
      <c r="F1557" s="0" t="n">
        <v>327.7945</v>
      </c>
      <c r="G1557" s="0" t="n">
        <v>130.1042</v>
      </c>
      <c r="H1557" s="1">
        <f>E1557/SUM(E1557:G1557)</f>
        <v/>
      </c>
      <c r="I1557" s="1">
        <f>F1557/SUM(E1557:G1557)</f>
        <v/>
      </c>
      <c r="J1557" s="1">
        <f>1-H1557-I1557</f>
        <v/>
      </c>
      <c r="K1557" s="1" t="n"/>
      <c r="L1557" s="0">
        <f>(4*H1557)/(-2*H1557+12*I1557+3)</f>
        <v/>
      </c>
      <c r="M1557" s="0">
        <f>(9*I1557)/(-2*H1557+12*I1557+3)</f>
        <v/>
      </c>
      <c r="N1557" s="1">
        <f>SQRT(POWER(L1557-AG1557,2)+POWER(M1557-AH1557,2))</f>
        <v/>
      </c>
      <c r="O1557" s="1" t="n">
        <v>-25.7587</v>
      </c>
      <c r="P1557" s="1" t="n">
        <v>62.8684</v>
      </c>
      <c r="Q1557" t="n">
        <v>10.8786</v>
      </c>
      <c r="R1557" t="n">
        <v>3881.1246</v>
      </c>
      <c r="S1557" s="0" t="n">
        <v>3.8963</v>
      </c>
      <c r="AA1557" s="0" t="n">
        <v>235.0382</v>
      </c>
      <c r="AB1557" s="0" t="n">
        <v>304.9058</v>
      </c>
      <c r="AC1557" s="0" t="n">
        <v>118.5388</v>
      </c>
      <c r="AD1557" s="1">
        <f>AA1557/SUM(AA1557:AC1557)</f>
        <v/>
      </c>
      <c r="AE1557" s="1">
        <f>AB1557/SUM(AA1557:AC1557)</f>
        <v/>
      </c>
      <c r="AF1557" s="1">
        <f>1-AD1557-AE1557</f>
        <v/>
      </c>
      <c r="AG1557" s="0">
        <f>(4*AD1557)/(-2*AD1557+12*AE1557+3)</f>
        <v/>
      </c>
      <c r="AH1557" s="0">
        <f>(9*AE1557)/(-2*AD1557+12*AE1557+3)</f>
        <v/>
      </c>
      <c r="AI1557" t="n">
        <v>-15.1517</v>
      </c>
      <c r="AJ1557" t="n">
        <v>60.4531</v>
      </c>
      <c r="AK1557" t="n">
        <v>3755.1297</v>
      </c>
      <c r="AR1557" s="0" t="n">
        <v>234.1108</v>
      </c>
      <c r="AS1557" s="0" t="n">
        <v>303.6554</v>
      </c>
      <c r="AT1557" s="0" t="n">
        <v>118.6514</v>
      </c>
      <c r="AU1557" s="1">
        <f>AR1557/SUM(AR1557:AT1557)</f>
        <v/>
      </c>
      <c r="AV1557" s="1">
        <f>AS1557/SUM(AR1557:AT1557)</f>
        <v/>
      </c>
      <c r="AW1557" s="1">
        <f>1-AU1557-AV1557</f>
        <v/>
      </c>
      <c r="AX1557" s="1" t="n"/>
      <c r="AY1557" s="0">
        <f>(4*AU1557)/(-2*AU1557+12*AV1557+3)</f>
        <v/>
      </c>
      <c r="AZ1557" s="0">
        <f>(9*AV1557)/(-2*AU1557+12*AV1557+3)</f>
        <v/>
      </c>
      <c r="BB1557" t="n">
        <v>-15.1615</v>
      </c>
      <c r="BC1557" t="n">
        <v>60.171</v>
      </c>
      <c r="BD1557" t="n">
        <v>0.2823</v>
      </c>
      <c r="BE1557" t="n">
        <v>3761.2881</v>
      </c>
      <c r="BF1557" t="n">
        <v>0.1234</v>
      </c>
      <c r="CQ1557" s="0" t="n">
        <v>2</v>
      </c>
    </row>
    <row r="1558">
      <c r="A1558" s="0" t="n">
        <v>640</v>
      </c>
      <c r="B1558" s="0" t="n">
        <v>768</v>
      </c>
      <c r="C1558" s="0" t="n">
        <v>512</v>
      </c>
      <c r="D1558" s="1" t="n"/>
      <c r="E1558" s="0" t="n">
        <v>254.2786</v>
      </c>
      <c r="F1558" s="0" t="n">
        <v>333.0469</v>
      </c>
      <c r="G1558" s="0" t="n">
        <v>221.6616</v>
      </c>
      <c r="H1558" s="1">
        <f>E1558/SUM(E1558:G1558)</f>
        <v/>
      </c>
      <c r="I1558" s="1">
        <f>F1558/SUM(E1558:G1558)</f>
        <v/>
      </c>
      <c r="J1558" s="1">
        <f>1-H1558-I1558</f>
        <v/>
      </c>
      <c r="K1558" s="1" t="n"/>
      <c r="L1558" s="0">
        <f>(4*H1558)/(-2*H1558+12*I1558+3)</f>
        <v/>
      </c>
      <c r="M1558" s="0">
        <f>(9*I1558)/(-2*H1558+12*I1558+3)</f>
        <v/>
      </c>
      <c r="N1558" s="1">
        <f>SQRT(POWER(L1558-AG1558,2)+POWER(M1558-AH1558,2))</f>
        <v/>
      </c>
      <c r="O1558" s="1" t="n">
        <v>-25.7498</v>
      </c>
      <c r="P1558" s="1" t="n">
        <v>38.1403</v>
      </c>
      <c r="Q1558" t="n">
        <v>11.1012</v>
      </c>
      <c r="R1558" t="n">
        <v>4815.5878</v>
      </c>
      <c r="S1558" s="0" t="n">
        <v>4.7445</v>
      </c>
      <c r="AA1558" s="0" t="n">
        <v>247.1152</v>
      </c>
      <c r="AB1558" s="0" t="n">
        <v>309.738</v>
      </c>
      <c r="AC1558" s="0" t="n">
        <v>182.1258</v>
      </c>
      <c r="AD1558" s="1">
        <f>AA1558/SUM(AA1558:AC1558)</f>
        <v/>
      </c>
      <c r="AE1558" s="1">
        <f>AB1558/SUM(AA1558:AC1558)</f>
        <v/>
      </c>
      <c r="AF1558" s="1">
        <f>1-AD1558-AE1558</f>
        <v/>
      </c>
      <c r="AG1558" s="0">
        <f>(4*AD1558)/(-2*AD1558+12*AE1558+3)</f>
        <v/>
      </c>
      <c r="AH1558" s="0">
        <f>(9*AE1558)/(-2*AD1558+12*AE1558+3)</f>
        <v/>
      </c>
      <c r="AI1558" t="n">
        <v>-15.571</v>
      </c>
      <c r="AJ1558" t="n">
        <v>42.5706</v>
      </c>
      <c r="AK1558" t="n">
        <v>4408.0188</v>
      </c>
      <c r="AR1558" s="0" t="n">
        <v>246.743</v>
      </c>
      <c r="AS1558" s="0" t="n">
        <v>308.6478</v>
      </c>
      <c r="AT1558" s="0" t="n">
        <v>181.6913</v>
      </c>
      <c r="AU1558" s="1">
        <f>AR1558/SUM(AR1558:AT1558)</f>
        <v/>
      </c>
      <c r="AV1558" s="1">
        <f>AS1558/SUM(AR1558:AT1558)</f>
        <v/>
      </c>
      <c r="AW1558" s="1">
        <f>1-AU1558-AV1558</f>
        <v/>
      </c>
      <c r="AX1558" s="1" t="n"/>
      <c r="AY1558" s="0">
        <f>(4*AU1558)/(-2*AU1558+12*AV1558+3)</f>
        <v/>
      </c>
      <c r="AZ1558" s="0">
        <f>(9*AV1558)/(-2*AU1558+12*AV1558+3)</f>
        <v/>
      </c>
      <c r="BB1558" t="n">
        <v>-15.2306</v>
      </c>
      <c r="BC1558" t="n">
        <v>42.4079</v>
      </c>
      <c r="BD1558" t="n">
        <v>0.3773</v>
      </c>
      <c r="BE1558" t="n">
        <v>4406.7273</v>
      </c>
      <c r="BF1558" t="n">
        <v>0.1557</v>
      </c>
      <c r="CQ1558" s="0" t="n">
        <v>2</v>
      </c>
    </row>
    <row r="1559">
      <c r="A1559" s="0" t="n">
        <v>640</v>
      </c>
      <c r="B1559" s="0" t="n">
        <v>768</v>
      </c>
      <c r="C1559" s="0" t="n">
        <v>640</v>
      </c>
      <c r="D1559" s="1" t="n"/>
      <c r="E1559" s="0" t="n">
        <v>276.4797</v>
      </c>
      <c r="F1559" s="0" t="n">
        <v>340.4731</v>
      </c>
      <c r="G1559" s="0" t="n">
        <v>340.6889</v>
      </c>
      <c r="H1559" s="1">
        <f>E1559/SUM(E1559:G1559)</f>
        <v/>
      </c>
      <c r="I1559" s="1">
        <f>F1559/SUM(E1559:G1559)</f>
        <v/>
      </c>
      <c r="J1559" s="1">
        <f>1-H1559-I1559</f>
        <v/>
      </c>
      <c r="K1559" s="1" t="n"/>
      <c r="L1559" s="0">
        <f>(4*H1559)/(-2*H1559+12*I1559+3)</f>
        <v/>
      </c>
      <c r="M1559" s="0">
        <f>(9*I1559)/(-2*H1559+12*I1559+3)</f>
        <v/>
      </c>
      <c r="N1559" s="1">
        <f>SQRT(POWER(L1559-AG1559,2)+POWER(M1559-AH1559,2))</f>
        <v/>
      </c>
      <c r="O1559" s="1" t="n">
        <v>-25.285</v>
      </c>
      <c r="P1559" s="1" t="n">
        <v>9.976699999999999</v>
      </c>
      <c r="Q1559" t="n">
        <v>14.2031</v>
      </c>
      <c r="R1559" t="n">
        <v>6439.9376</v>
      </c>
      <c r="S1559" s="0" t="n">
        <v>6.4538</v>
      </c>
      <c r="AA1559" s="0" t="n">
        <v>263.438</v>
      </c>
      <c r="AB1559" s="0" t="n">
        <v>316.269</v>
      </c>
      <c r="AC1559" s="0" t="n">
        <v>268.0671</v>
      </c>
      <c r="AD1559" s="1">
        <f>AA1559/SUM(AA1559:AC1559)</f>
        <v/>
      </c>
      <c r="AE1559" s="1">
        <f>AB1559/SUM(AA1559:AC1559)</f>
        <v/>
      </c>
      <c r="AF1559" s="1">
        <f>1-AD1559-AE1559</f>
        <v/>
      </c>
      <c r="AG1559" s="0">
        <f>(4*AD1559)/(-2*AD1559+12*AE1559+3)</f>
        <v/>
      </c>
      <c r="AH1559" s="0">
        <f>(9*AE1559)/(-2*AD1559+12*AE1559+3)</f>
        <v/>
      </c>
      <c r="AI1559" t="n">
        <v>-16.0935</v>
      </c>
      <c r="AJ1559" t="n">
        <v>20.8047</v>
      </c>
      <c r="AK1559" t="n">
        <v>5488.9093</v>
      </c>
      <c r="AR1559" s="0" t="n">
        <v>263.8409</v>
      </c>
      <c r="AS1559" s="0" t="n">
        <v>315.6991</v>
      </c>
      <c r="AT1559" s="0" t="n">
        <v>266.1683</v>
      </c>
      <c r="AU1559" s="1">
        <f>AR1559/SUM(AR1559:AT1559)</f>
        <v/>
      </c>
      <c r="AV1559" s="1">
        <f>AS1559/SUM(AR1559:AT1559)</f>
        <v/>
      </c>
      <c r="AW1559" s="1">
        <f>1-AU1559-AV1559</f>
        <v/>
      </c>
      <c r="AX1559" s="1" t="n"/>
      <c r="AY1559" s="0">
        <f>(4*AU1559)/(-2*AU1559+12*AV1559+3)</f>
        <v/>
      </c>
      <c r="AZ1559" s="0">
        <f>(9*AV1559)/(-2*AU1559+12*AV1559+3)</f>
        <v/>
      </c>
      <c r="BB1559" t="n">
        <v>-15.3894</v>
      </c>
      <c r="BC1559" t="n">
        <v>21.0668</v>
      </c>
      <c r="BD1559" t="n">
        <v>0.7514</v>
      </c>
      <c r="BE1559" t="n">
        <v>5457.5701</v>
      </c>
      <c r="BF1559" t="n">
        <v>0.3645</v>
      </c>
      <c r="CQ1559" s="0" t="n">
        <v>2</v>
      </c>
    </row>
    <row r="1560">
      <c r="A1560" s="0" t="n">
        <v>640</v>
      </c>
      <c r="B1560" s="0" t="n">
        <v>768</v>
      </c>
      <c r="C1560" s="0" t="n">
        <v>768</v>
      </c>
      <c r="D1560" s="1" t="n"/>
      <c r="E1560" s="0" t="n">
        <v>303.7562</v>
      </c>
      <c r="F1560" s="0" t="n">
        <v>349.5733</v>
      </c>
      <c r="G1560" s="0" t="n">
        <v>492.6475</v>
      </c>
      <c r="H1560" s="1">
        <f>E1560/SUM(E1560:G1560)</f>
        <v/>
      </c>
      <c r="I1560" s="1">
        <f>F1560/SUM(E1560:G1560)</f>
        <v/>
      </c>
      <c r="J1560" s="1">
        <f>1-H1560-I1560</f>
        <v/>
      </c>
      <c r="K1560" s="1" t="n"/>
      <c r="L1560" s="0">
        <f>(4*H1560)/(-2*H1560+12*I1560+3)</f>
        <v/>
      </c>
      <c r="M1560" s="0">
        <f>(9*I1560)/(-2*H1560+12*I1560+3)</f>
        <v/>
      </c>
      <c r="N1560" s="1">
        <f>SQRT(POWER(L1560-AG1560,2)+POWER(M1560-AH1560,2))</f>
        <v/>
      </c>
      <c r="O1560" s="1" t="n">
        <v>-25.2477</v>
      </c>
      <c r="P1560" s="1" t="n">
        <v>-20.9088</v>
      </c>
      <c r="Q1560" t="n">
        <v>19.3114</v>
      </c>
      <c r="R1560" t="n">
        <v>9867.168</v>
      </c>
      <c r="S1560" s="0" t="n">
        <v>7.819</v>
      </c>
      <c r="AA1560" s="0" t="n">
        <v>284.2015</v>
      </c>
      <c r="AB1560" s="0" t="n">
        <v>324.5768</v>
      </c>
      <c r="AC1560" s="0" t="n">
        <v>377.39</v>
      </c>
      <c r="AD1560" s="1">
        <f>AA1560/SUM(AA1560:AC1560)</f>
        <v/>
      </c>
      <c r="AE1560" s="1">
        <f>AB1560/SUM(AA1560:AC1560)</f>
        <v/>
      </c>
      <c r="AF1560" s="1">
        <f>1-AD1560-AE1560</f>
        <v/>
      </c>
      <c r="AG1560" s="0">
        <f>(4*AD1560)/(-2*AD1560+12*AE1560+3)</f>
        <v/>
      </c>
      <c r="AH1560" s="0">
        <f>(9*AE1560)/(-2*AD1560+12*AE1560+3)</f>
        <v/>
      </c>
      <c r="AI1560" t="n">
        <v>-16.6975</v>
      </c>
      <c r="AJ1560" t="n">
        <v>-3.5934</v>
      </c>
      <c r="AK1560" t="n">
        <v>7337.7614</v>
      </c>
      <c r="AR1560" s="0" t="n">
        <v>283.9149</v>
      </c>
      <c r="AS1560" s="0" t="n">
        <v>323.7605</v>
      </c>
      <c r="AT1560" s="0" t="n">
        <v>373.7674</v>
      </c>
      <c r="AU1560" s="1">
        <f>AR1560/SUM(AR1560:AT1560)</f>
        <v/>
      </c>
      <c r="AV1560" s="1">
        <f>AS1560/SUM(AR1560:AT1560)</f>
        <v/>
      </c>
      <c r="AW1560" s="1">
        <f>1-AU1560-AV1560</f>
        <v/>
      </c>
      <c r="AX1560" s="1" t="n"/>
      <c r="AY1560" s="0">
        <f>(4*AU1560)/(-2*AU1560+12*AV1560+3)</f>
        <v/>
      </c>
      <c r="AZ1560" s="0">
        <f>(9*AV1560)/(-2*AU1560+12*AV1560+3)</f>
        <v/>
      </c>
      <c r="BB1560" t="n">
        <v>-16.1956</v>
      </c>
      <c r="BC1560" t="n">
        <v>-3.0351</v>
      </c>
      <c r="BD1560" t="n">
        <v>0.7507</v>
      </c>
      <c r="BE1560" t="n">
        <v>7267.636</v>
      </c>
      <c r="BF1560" t="n">
        <v>0.341</v>
      </c>
      <c r="CQ1560" s="0" t="n">
        <v>2</v>
      </c>
    </row>
    <row r="1561">
      <c r="A1561" s="0" t="n">
        <v>640</v>
      </c>
      <c r="B1561" s="0" t="n">
        <v>768</v>
      </c>
      <c r="C1561" s="0" t="n">
        <v>896</v>
      </c>
      <c r="D1561" s="1" t="n"/>
      <c r="E1561" s="0" t="n">
        <v>336.5512</v>
      </c>
      <c r="F1561" s="0" t="n">
        <v>360.6975</v>
      </c>
      <c r="G1561" s="0" t="n">
        <v>669.7092</v>
      </c>
      <c r="H1561" s="1">
        <f>E1561/SUM(E1561:G1561)</f>
        <v/>
      </c>
      <c r="I1561" s="1">
        <f>F1561/SUM(E1561:G1561)</f>
        <v/>
      </c>
      <c r="J1561" s="1">
        <f>1-H1561-I1561</f>
        <v/>
      </c>
      <c r="K1561" s="1" t="n"/>
      <c r="L1561" s="0">
        <f>(4*H1561)/(-2*H1561+12*I1561+3)</f>
        <v/>
      </c>
      <c r="M1561" s="0">
        <f>(9*I1561)/(-2*H1561+12*I1561+3)</f>
        <v/>
      </c>
      <c r="N1561" s="1">
        <f>SQRT(POWER(L1561-AG1561,2)+POWER(M1561-AH1561,2))</f>
        <v/>
      </c>
      <c r="O1561" s="1" t="n">
        <v>-24.9336</v>
      </c>
      <c r="P1561" s="1" t="n">
        <v>-51.2769</v>
      </c>
      <c r="Q1561" t="n">
        <v>23.1256</v>
      </c>
      <c r="R1561" t="n">
        <v>21036.5736</v>
      </c>
      <c r="S1561" s="0" t="n">
        <v>5.2802</v>
      </c>
      <c r="AA1561" s="0" t="n">
        <v>309.5716</v>
      </c>
      <c r="AB1561" s="0" t="n">
        <v>334.7278</v>
      </c>
      <c r="AC1561" s="0" t="n">
        <v>510.9669</v>
      </c>
      <c r="AD1561" s="1">
        <f>AA1561/SUM(AA1561:AC1561)</f>
        <v/>
      </c>
      <c r="AE1561" s="1">
        <f>AB1561/SUM(AA1561:AC1561)</f>
        <v/>
      </c>
      <c r="AF1561" s="1">
        <f>1-AD1561-AE1561</f>
        <v/>
      </c>
      <c r="AG1561" s="0">
        <f>(4*AD1561)/(-2*AD1561+12*AE1561+3)</f>
        <v/>
      </c>
      <c r="AH1561" s="0">
        <f>(9*AE1561)/(-2*AD1561+12*AE1561+3)</f>
        <v/>
      </c>
      <c r="AI1561" t="n">
        <v>-17.3613</v>
      </c>
      <c r="AJ1561" t="n">
        <v>-29.4261</v>
      </c>
      <c r="AK1561" t="n">
        <v>11088.5165</v>
      </c>
      <c r="AR1561" s="0" t="n">
        <v>308.6066</v>
      </c>
      <c r="AS1561" s="0" t="n">
        <v>333.8282</v>
      </c>
      <c r="AT1561" s="0" t="n">
        <v>506.791</v>
      </c>
      <c r="AU1561" s="1">
        <f>AR1561/SUM(AR1561:AT1561)</f>
        <v/>
      </c>
      <c r="AV1561" s="1">
        <f>AS1561/SUM(AR1561:AT1561)</f>
        <v/>
      </c>
      <c r="AW1561" s="1">
        <f>1-AU1561-AV1561</f>
        <v/>
      </c>
      <c r="AX1561" s="1" t="n"/>
      <c r="AY1561" s="0">
        <f>(4*AU1561)/(-2*AU1561+12*AV1561+3)</f>
        <v/>
      </c>
      <c r="AZ1561" s="0">
        <f>(9*AV1561)/(-2*AU1561+12*AV1561+3)</f>
        <v/>
      </c>
      <c r="BB1561" t="n">
        <v>-17.1954</v>
      </c>
      <c r="BC1561" t="n">
        <v>-28.8479</v>
      </c>
      <c r="BD1561" t="n">
        <v>0.6015</v>
      </c>
      <c r="BE1561" t="n">
        <v>10958.0532</v>
      </c>
      <c r="BF1561" t="n">
        <v>0.1916</v>
      </c>
      <c r="CQ1561" s="0" t="n">
        <v>2</v>
      </c>
    </row>
    <row r="1562">
      <c r="A1562" s="0" t="n">
        <v>640</v>
      </c>
      <c r="B1562" s="0" t="n">
        <v>768</v>
      </c>
      <c r="C1562" s="0" t="n">
        <v>1023</v>
      </c>
      <c r="D1562" s="1" t="n"/>
      <c r="E1562" s="0" t="n">
        <v>374.0261</v>
      </c>
      <c r="F1562" s="0" t="n">
        <v>374.412</v>
      </c>
      <c r="G1562" s="0" t="n">
        <v>872.4981</v>
      </c>
      <c r="H1562" s="1">
        <f>E1562/SUM(E1562:G1562)</f>
        <v/>
      </c>
      <c r="I1562" s="1">
        <f>F1562/SUM(E1562:G1562)</f>
        <v/>
      </c>
      <c r="J1562" s="1">
        <f>1-H1562-I1562</f>
        <v/>
      </c>
      <c r="K1562" s="1" t="n"/>
      <c r="L1562" s="0">
        <f>(4*H1562)/(-2*H1562+12*I1562+3)</f>
        <v/>
      </c>
      <c r="M1562" s="0">
        <f>(9*I1562)/(-2*H1562+12*I1562+3)</f>
        <v/>
      </c>
      <c r="N1562" s="1">
        <f>SQRT(POWER(L1562-AG1562,2)+POWER(M1562-AH1562,2))</f>
        <v/>
      </c>
      <c r="O1562" s="1" t="n">
        <v>-25.0546</v>
      </c>
      <c r="P1562" s="1" t="n">
        <v>-80.286</v>
      </c>
      <c r="Q1562" t="n">
        <v>25.7581</v>
      </c>
      <c r="R1562" t="n">
        <v>4.391009636686238e+18</v>
      </c>
      <c r="S1562" s="0" t="n">
        <v>4.6542</v>
      </c>
      <c r="AA1562" s="0" t="n">
        <v>339.4388</v>
      </c>
      <c r="AB1562" s="0" t="n">
        <v>346.6781</v>
      </c>
      <c r="AC1562" s="0" t="n">
        <v>668.2217000000001</v>
      </c>
      <c r="AD1562" s="1">
        <f>AA1562/SUM(AA1562:AC1562)</f>
        <v/>
      </c>
      <c r="AE1562" s="1">
        <f>AB1562/SUM(AA1562:AC1562)</f>
        <v/>
      </c>
      <c r="AF1562" s="1">
        <f>1-AD1562-AE1562</f>
        <v/>
      </c>
      <c r="AG1562" s="0">
        <f>(4*AD1562)/(-2*AD1562+12*AE1562+3)</f>
        <v/>
      </c>
      <c r="AH1562" s="0">
        <f>(9*AE1562)/(-2*AD1562+12*AE1562+3)</f>
        <v/>
      </c>
      <c r="AI1562" t="n">
        <v>-18.0607</v>
      </c>
      <c r="AJ1562" t="n">
        <v>-55.4956</v>
      </c>
      <c r="AK1562" t="n">
        <v>23746.4045</v>
      </c>
      <c r="AR1562" s="0" t="n">
        <v>339.0349</v>
      </c>
      <c r="AS1562" s="0" t="n">
        <v>346.7675</v>
      </c>
      <c r="AT1562" s="0" t="n">
        <v>659.3916</v>
      </c>
      <c r="AU1562" s="1">
        <f>AR1562/SUM(AR1562:AT1562)</f>
        <v/>
      </c>
      <c r="AV1562" s="1">
        <f>AS1562/SUM(AR1562:AT1562)</f>
        <v/>
      </c>
      <c r="AW1562" s="1">
        <f>1-AU1562-AV1562</f>
        <v/>
      </c>
      <c r="AX1562" s="1" t="n"/>
      <c r="AY1562" s="0">
        <f>(4*AU1562)/(-2*AU1562+12*AV1562+3)</f>
        <v/>
      </c>
      <c r="AZ1562" s="0">
        <f>(9*AV1562)/(-2*AU1562+12*AV1562+3)</f>
        <v/>
      </c>
      <c r="BB1562" t="n">
        <v>-17.6612</v>
      </c>
      <c r="BC1562" t="n">
        <v>-53.9711</v>
      </c>
      <c r="BD1562" t="n">
        <v>1.576</v>
      </c>
      <c r="BE1562" t="n">
        <v>21990.433</v>
      </c>
      <c r="BF1562" t="n">
        <v>0.2984</v>
      </c>
      <c r="CQ1562" s="0" t="n">
        <v>2</v>
      </c>
    </row>
    <row r="1563">
      <c r="A1563" s="0" t="n">
        <v>640</v>
      </c>
      <c r="B1563" s="0" t="n">
        <v>896</v>
      </c>
      <c r="C1563" s="0" t="n">
        <v>0</v>
      </c>
      <c r="D1563" s="1" t="n"/>
      <c r="E1563" s="0" t="n">
        <v>249.3997</v>
      </c>
      <c r="F1563" s="0" t="n">
        <v>423.6047</v>
      </c>
      <c r="G1563" s="0" t="n">
        <v>36.7654</v>
      </c>
      <c r="H1563" s="1">
        <f>E1563/SUM(E1563:G1563)</f>
        <v/>
      </c>
      <c r="I1563" s="1">
        <f>F1563/SUM(E1563:G1563)</f>
        <v/>
      </c>
      <c r="J1563" s="1">
        <f>1-H1563-I1563</f>
        <v/>
      </c>
      <c r="K1563" s="1" t="n"/>
      <c r="L1563" s="0">
        <f>(4*H1563)/(-2*H1563+12*I1563+3)</f>
        <v/>
      </c>
      <c r="M1563" s="0">
        <f>(9*I1563)/(-2*H1563+12*I1563+3)</f>
        <v/>
      </c>
      <c r="N1563" s="1">
        <f>SQRT(POWER(L1563-AG1563,2)+POWER(M1563-AH1563,2))</f>
        <v/>
      </c>
      <c r="O1563" s="1" t="n">
        <v>-53.953</v>
      </c>
      <c r="P1563" s="1" t="n">
        <v>108.9456</v>
      </c>
      <c r="Q1563" t="n">
        <v>26.162</v>
      </c>
      <c r="R1563" t="n">
        <v>3273.9454</v>
      </c>
      <c r="S1563" s="0" t="n">
        <v>5.2042</v>
      </c>
      <c r="AA1563" s="0" t="n">
        <v>271.6689</v>
      </c>
      <c r="AB1563" s="0" t="n">
        <v>400.0823</v>
      </c>
      <c r="AC1563" s="0" t="n">
        <v>63.2903</v>
      </c>
      <c r="AD1563" s="1">
        <f>AA1563/SUM(AA1563:AC1563)</f>
        <v/>
      </c>
      <c r="AE1563" s="1">
        <f>AB1563/SUM(AA1563:AC1563)</f>
        <v/>
      </c>
      <c r="AF1563" s="1">
        <f>1-AD1563-AE1563</f>
        <v/>
      </c>
      <c r="AG1563" s="0">
        <f>(4*AD1563)/(-2*AD1563+12*AE1563+3)</f>
        <v/>
      </c>
      <c r="AH1563" s="0">
        <f>(9*AE1563)/(-2*AD1563+12*AE1563+3)</f>
        <v/>
      </c>
      <c r="AI1563" t="n">
        <v>-31.7959</v>
      </c>
      <c r="AJ1563" t="n">
        <v>95.0347</v>
      </c>
      <c r="AK1563" t="n">
        <v>3275.5757</v>
      </c>
      <c r="AR1563" s="0" t="n">
        <v>269.1493</v>
      </c>
      <c r="AS1563" s="0" t="n">
        <v>397.6312</v>
      </c>
      <c r="AT1563" s="0" t="n">
        <v>63.3362</v>
      </c>
      <c r="AU1563" s="1">
        <f>AR1563/SUM(AR1563:AT1563)</f>
        <v/>
      </c>
      <c r="AV1563" s="1">
        <f>AS1563/SUM(AR1563:AT1563)</f>
        <v/>
      </c>
      <c r="AW1563" s="1">
        <f>1-AU1563-AV1563</f>
        <v/>
      </c>
      <c r="AX1563" s="1" t="n"/>
      <c r="AY1563" s="0">
        <f>(4*AU1563)/(-2*AU1563+12*AV1563+3)</f>
        <v/>
      </c>
      <c r="AZ1563" s="0">
        <f>(9*AV1563)/(-2*AU1563+12*AV1563+3)</f>
        <v/>
      </c>
      <c r="BB1563" t="n">
        <v>-32.2997</v>
      </c>
      <c r="BC1563" t="n">
        <v>94.7612</v>
      </c>
      <c r="BD1563" t="n">
        <v>0.5733</v>
      </c>
      <c r="BE1563" t="n">
        <v>3282.934</v>
      </c>
      <c r="BF1563" t="n">
        <v>0.2286</v>
      </c>
      <c r="CQ1563" s="0" t="n">
        <v>2</v>
      </c>
    </row>
    <row r="1564">
      <c r="A1564" s="0" t="n">
        <v>640</v>
      </c>
      <c r="B1564" s="0" t="n">
        <v>896</v>
      </c>
      <c r="C1564" s="0" t="n">
        <v>128</v>
      </c>
      <c r="D1564" s="1" t="n"/>
      <c r="E1564" s="0" t="n">
        <v>250.8129</v>
      </c>
      <c r="F1564" s="0" t="n">
        <v>424.4272</v>
      </c>
      <c r="G1564" s="0" t="n">
        <v>45.9508</v>
      </c>
      <c r="H1564" s="1">
        <f>E1564/SUM(E1564:G1564)</f>
        <v/>
      </c>
      <c r="I1564" s="1">
        <f>F1564/SUM(E1564:G1564)</f>
        <v/>
      </c>
      <c r="J1564" s="1">
        <f>1-H1564-I1564</f>
        <v/>
      </c>
      <c r="K1564" s="1" t="n"/>
      <c r="L1564" s="0">
        <f>(4*H1564)/(-2*H1564+12*I1564+3)</f>
        <v/>
      </c>
      <c r="M1564" s="0">
        <f>(9*I1564)/(-2*H1564+12*I1564+3)</f>
        <v/>
      </c>
      <c r="N1564" s="1">
        <f>SQRT(POWER(L1564-AG1564,2)+POWER(M1564-AH1564,2))</f>
        <v/>
      </c>
      <c r="O1564" s="1" t="n">
        <v>-54.0732</v>
      </c>
      <c r="P1564" s="1" t="n">
        <v>106.4232</v>
      </c>
      <c r="Q1564" t="n">
        <v>25.8975</v>
      </c>
      <c r="R1564" t="n">
        <v>3323.9786</v>
      </c>
      <c r="S1564" s="0" t="n">
        <v>5.1921</v>
      </c>
      <c r="AA1564" s="0" t="n">
        <v>272.8887</v>
      </c>
      <c r="AB1564" s="0" t="n">
        <v>400.5704</v>
      </c>
      <c r="AC1564" s="0" t="n">
        <v>69.7129</v>
      </c>
      <c r="AD1564" s="1">
        <f>AA1564/SUM(AA1564:AC1564)</f>
        <v/>
      </c>
      <c r="AE1564" s="1">
        <f>AB1564/SUM(AA1564:AC1564)</f>
        <v/>
      </c>
      <c r="AF1564" s="1">
        <f>1-AD1564-AE1564</f>
        <v/>
      </c>
      <c r="AG1564" s="0">
        <f>(4*AD1564)/(-2*AD1564+12*AE1564+3)</f>
        <v/>
      </c>
      <c r="AH1564" s="0">
        <f>(9*AE1564)/(-2*AD1564+12*AE1564+3)</f>
        <v/>
      </c>
      <c r="AI1564" t="n">
        <v>-31.7777</v>
      </c>
      <c r="AJ1564" t="n">
        <v>93.2478</v>
      </c>
      <c r="AK1564" t="n">
        <v>3313.2421</v>
      </c>
      <c r="AR1564" s="0" t="n">
        <v>270.8116</v>
      </c>
      <c r="AS1564" s="0" t="n">
        <v>398.2277</v>
      </c>
      <c r="AT1564" s="0" t="n">
        <v>69.875</v>
      </c>
      <c r="AU1564" s="1">
        <f>AR1564/SUM(AR1564:AT1564)</f>
        <v/>
      </c>
      <c r="AV1564" s="1">
        <f>AS1564/SUM(AR1564:AT1564)</f>
        <v/>
      </c>
      <c r="AW1564" s="1">
        <f>1-AU1564-AV1564</f>
        <v/>
      </c>
      <c r="AX1564" s="1" t="n"/>
      <c r="AY1564" s="0">
        <f>(4*AU1564)/(-2*AU1564+12*AV1564+3)</f>
        <v/>
      </c>
      <c r="AZ1564" s="0">
        <f>(9*AV1564)/(-2*AU1564+12*AV1564+3)</f>
        <v/>
      </c>
      <c r="BB1564" t="n">
        <v>-32.0567</v>
      </c>
      <c r="BC1564" t="n">
        <v>92.9173</v>
      </c>
      <c r="BD1564" t="n">
        <v>0.4325</v>
      </c>
      <c r="BE1564" t="n">
        <v>3319.6045</v>
      </c>
      <c r="BF1564" t="n">
        <v>0.1922</v>
      </c>
      <c r="CQ1564" s="0" t="n">
        <v>2</v>
      </c>
    </row>
    <row r="1565">
      <c r="A1565" s="0" t="n">
        <v>640</v>
      </c>
      <c r="B1565" s="0" t="n">
        <v>896</v>
      </c>
      <c r="C1565" s="0" t="n">
        <v>256</v>
      </c>
      <c r="D1565" s="1" t="n"/>
      <c r="E1565" s="0" t="n">
        <v>257.979</v>
      </c>
      <c r="F1565" s="0" t="n">
        <v>427.0995</v>
      </c>
      <c r="G1565" s="0" t="n">
        <v>77.6344</v>
      </c>
      <c r="H1565" s="1">
        <f>E1565/SUM(E1565:G1565)</f>
        <v/>
      </c>
      <c r="I1565" s="1">
        <f>F1565/SUM(E1565:G1565)</f>
        <v/>
      </c>
      <c r="J1565" s="1">
        <f>1-H1565-I1565</f>
        <v/>
      </c>
      <c r="K1565" s="1" t="n"/>
      <c r="L1565" s="0">
        <f>(4*H1565)/(-2*H1565+12*I1565+3)</f>
        <v/>
      </c>
      <c r="M1565" s="0">
        <f>(9*I1565)/(-2*H1565+12*I1565+3)</f>
        <v/>
      </c>
      <c r="N1565" s="1">
        <f>SQRT(POWER(L1565-AG1565,2)+POWER(M1565-AH1565,2))</f>
        <v/>
      </c>
      <c r="O1565" s="1" t="n">
        <v>-53.0078</v>
      </c>
      <c r="P1565" s="1" t="n">
        <v>97.69589999999999</v>
      </c>
      <c r="Q1565" t="n">
        <v>23.857</v>
      </c>
      <c r="R1565" t="n">
        <v>3492.1068</v>
      </c>
      <c r="S1565" s="0" t="n">
        <v>5.1189</v>
      </c>
      <c r="AA1565" s="0" t="n">
        <v>277.2738</v>
      </c>
      <c r="AB1565" s="0" t="n">
        <v>402.3249</v>
      </c>
      <c r="AC1565" s="0" t="n">
        <v>92.8008</v>
      </c>
      <c r="AD1565" s="1">
        <f>AA1565/SUM(AA1565:AC1565)</f>
        <v/>
      </c>
      <c r="AE1565" s="1">
        <f>AB1565/SUM(AA1565:AC1565)</f>
        <v/>
      </c>
      <c r="AF1565" s="1">
        <f>1-AD1565-AE1565</f>
        <v/>
      </c>
      <c r="AG1565" s="0">
        <f>(4*AD1565)/(-2*AD1565+12*AE1565+3)</f>
        <v/>
      </c>
      <c r="AH1565" s="0">
        <f>(9*AE1565)/(-2*AD1565+12*AE1565+3)</f>
        <v/>
      </c>
      <c r="AI1565" t="n">
        <v>-31.7144</v>
      </c>
      <c r="AJ1565" t="n">
        <v>86.9374</v>
      </c>
      <c r="AK1565" t="n">
        <v>3452.7027</v>
      </c>
      <c r="AR1565" s="0" t="n">
        <v>276.1376</v>
      </c>
      <c r="AS1565" s="0" t="n">
        <v>400.8932</v>
      </c>
      <c r="AT1565" s="0" t="n">
        <v>92.65049999999999</v>
      </c>
      <c r="AU1565" s="1">
        <f>AR1565/SUM(AR1565:AT1565)</f>
        <v/>
      </c>
      <c r="AV1565" s="1">
        <f>AS1565/SUM(AR1565:AT1565)</f>
        <v/>
      </c>
      <c r="AW1565" s="1">
        <f>1-AU1565-AV1565</f>
        <v/>
      </c>
      <c r="AX1565" s="1" t="n"/>
      <c r="AY1565" s="0">
        <f>(4*AU1565)/(-2*AU1565+12*AV1565+3)</f>
        <v/>
      </c>
      <c r="AZ1565" s="0">
        <f>(9*AV1565)/(-2*AU1565+12*AV1565+3)</f>
        <v/>
      </c>
      <c r="BB1565" t="n">
        <v>-31.7778</v>
      </c>
      <c r="BC1565" t="n">
        <v>86.7791</v>
      </c>
      <c r="BD1565" t="n">
        <v>0.1705</v>
      </c>
      <c r="BE1565" t="n">
        <v>3454.7574</v>
      </c>
      <c r="BF1565" t="n">
        <v>0.0916</v>
      </c>
      <c r="CQ1565" s="0" t="n">
        <v>2</v>
      </c>
    </row>
    <row r="1566">
      <c r="A1566" s="0" t="n">
        <v>640</v>
      </c>
      <c r="B1566" s="0" t="n">
        <v>896</v>
      </c>
      <c r="C1566" s="0" t="n">
        <v>384</v>
      </c>
      <c r="D1566" s="1" t="n"/>
      <c r="E1566" s="0" t="n">
        <v>268.3641</v>
      </c>
      <c r="F1566" s="0" t="n">
        <v>430.4322</v>
      </c>
      <c r="G1566" s="0" t="n">
        <v>139.9415</v>
      </c>
      <c r="H1566" s="1">
        <f>E1566/SUM(E1566:G1566)</f>
        <v/>
      </c>
      <c r="I1566" s="1">
        <f>F1566/SUM(E1566:G1566)</f>
        <v/>
      </c>
      <c r="J1566" s="1">
        <f>1-H1566-I1566</f>
        <v/>
      </c>
      <c r="K1566" s="1" t="n"/>
      <c r="L1566" s="0">
        <f>(4*H1566)/(-2*H1566+12*I1566+3)</f>
        <v/>
      </c>
      <c r="M1566" s="0">
        <f>(9*I1566)/(-2*H1566+12*I1566+3)</f>
        <v/>
      </c>
      <c r="N1566" s="1">
        <f>SQRT(POWER(L1566-AG1566,2)+POWER(M1566-AH1566,2))</f>
        <v/>
      </c>
      <c r="O1566" s="1" t="n">
        <v>-52.4702</v>
      </c>
      <c r="P1566" s="1" t="n">
        <v>81.3548</v>
      </c>
      <c r="Q1566" t="n">
        <v>21.6009</v>
      </c>
      <c r="R1566" t="n">
        <v>3873.2315</v>
      </c>
      <c r="S1566" s="0" t="n">
        <v>5.4871</v>
      </c>
      <c r="AA1566" s="0" t="n">
        <v>285.3451</v>
      </c>
      <c r="AB1566" s="0" t="n">
        <v>405.5544</v>
      </c>
      <c r="AC1566" s="0" t="n">
        <v>135.2976</v>
      </c>
      <c r="AD1566" s="1">
        <f>AA1566/SUM(AA1566:AC1566)</f>
        <v/>
      </c>
      <c r="AE1566" s="1">
        <f>AB1566/SUM(AA1566:AC1566)</f>
        <v/>
      </c>
      <c r="AF1566" s="1">
        <f>1-AD1566-AE1566</f>
        <v/>
      </c>
      <c r="AG1566" s="0">
        <f>(4*AD1566)/(-2*AD1566+12*AE1566+3)</f>
        <v/>
      </c>
      <c r="AH1566" s="0">
        <f>(9*AE1566)/(-2*AD1566+12*AE1566+3)</f>
        <v/>
      </c>
      <c r="AI1566" t="n">
        <v>-31.6056</v>
      </c>
      <c r="AJ1566" t="n">
        <v>75.7632</v>
      </c>
      <c r="AK1566" t="n">
        <v>3727.8332</v>
      </c>
      <c r="AR1566" s="0" t="n">
        <v>283.0348</v>
      </c>
      <c r="AS1566" s="0" t="n">
        <v>403.8455</v>
      </c>
      <c r="AT1566" s="0" t="n">
        <v>137.0541</v>
      </c>
      <c r="AU1566" s="1">
        <f>AR1566/SUM(AR1566:AT1566)</f>
        <v/>
      </c>
      <c r="AV1566" s="1">
        <f>AS1566/SUM(AR1566:AT1566)</f>
        <v/>
      </c>
      <c r="AW1566" s="1">
        <f>1-AU1566-AV1566</f>
        <v/>
      </c>
      <c r="AX1566" s="1" t="n"/>
      <c r="AY1566" s="0">
        <f>(4*AU1566)/(-2*AU1566+12*AV1566+3)</f>
        <v/>
      </c>
      <c r="AZ1566" s="0">
        <f>(9*AV1566)/(-2*AU1566+12*AV1566+3)</f>
        <v/>
      </c>
      <c r="BB1566" t="n">
        <v>-32.4158</v>
      </c>
      <c r="BC1566" t="n">
        <v>75.1323</v>
      </c>
      <c r="BD1566" t="n">
        <v>1.0269</v>
      </c>
      <c r="BE1566" t="n">
        <v>3751.8438</v>
      </c>
      <c r="BF1566" t="n">
        <v>0.3739</v>
      </c>
      <c r="CQ1566" s="0" t="n">
        <v>2</v>
      </c>
    </row>
    <row r="1567">
      <c r="A1567" s="0" t="n">
        <v>640</v>
      </c>
      <c r="B1567" s="0" t="n">
        <v>896</v>
      </c>
      <c r="C1567" s="0" t="n">
        <v>512</v>
      </c>
      <c r="D1567" s="1" t="n"/>
      <c r="E1567" s="0" t="n">
        <v>284.5699</v>
      </c>
      <c r="F1567" s="0" t="n">
        <v>435.7661</v>
      </c>
      <c r="G1567" s="0" t="n">
        <v>231.5069</v>
      </c>
      <c r="H1567" s="1">
        <f>E1567/SUM(E1567:G1567)</f>
        <v/>
      </c>
      <c r="I1567" s="1">
        <f>F1567/SUM(E1567:G1567)</f>
        <v/>
      </c>
      <c r="J1567" s="1">
        <f>1-H1567-I1567</f>
        <v/>
      </c>
      <c r="K1567" s="1" t="n"/>
      <c r="L1567" s="0">
        <f>(4*H1567)/(-2*H1567+12*I1567+3)</f>
        <v/>
      </c>
      <c r="M1567" s="0">
        <f>(9*I1567)/(-2*H1567+12*I1567+3)</f>
        <v/>
      </c>
      <c r="N1567" s="1">
        <f>SQRT(POWER(L1567-AG1567,2)+POWER(M1567-AH1567,2))</f>
        <v/>
      </c>
      <c r="O1567" s="1" t="n">
        <v>-51.3856</v>
      </c>
      <c r="P1567" s="1" t="n">
        <v>59.1774</v>
      </c>
      <c r="Q1567" t="n">
        <v>19.944</v>
      </c>
      <c r="R1567" t="n">
        <v>4534.1293</v>
      </c>
      <c r="S1567" s="0" t="n">
        <v>6.0654</v>
      </c>
      <c r="AA1567" s="0" t="n">
        <v>297.4222</v>
      </c>
      <c r="AB1567" s="0" t="n">
        <v>410.3866</v>
      </c>
      <c r="AC1567" s="0" t="n">
        <v>198.8847</v>
      </c>
      <c r="AD1567" s="1">
        <f>AA1567/SUM(AA1567:AC1567)</f>
        <v/>
      </c>
      <c r="AE1567" s="1">
        <f>AB1567/SUM(AA1567:AC1567)</f>
        <v/>
      </c>
      <c r="AF1567" s="1">
        <f>1-AD1567-AE1567</f>
        <v/>
      </c>
      <c r="AG1567" s="0">
        <f>(4*AD1567)/(-2*AD1567+12*AE1567+3)</f>
        <v/>
      </c>
      <c r="AH1567" s="0">
        <f>(9*AE1567)/(-2*AD1567+12*AE1567+3)</f>
        <v/>
      </c>
      <c r="AI1567" t="n">
        <v>-31.4598</v>
      </c>
      <c r="AJ1567" t="n">
        <v>60.0276</v>
      </c>
      <c r="AK1567" t="n">
        <v>4189.6921</v>
      </c>
      <c r="AR1567" s="0" t="n">
        <v>296.6395</v>
      </c>
      <c r="AS1567" s="0" t="n">
        <v>409.3375</v>
      </c>
      <c r="AT1567" s="0" t="n">
        <v>197.5082</v>
      </c>
      <c r="AU1567" s="1">
        <f>AR1567/SUM(AR1567:AT1567)</f>
        <v/>
      </c>
      <c r="AV1567" s="1">
        <f>AS1567/SUM(AR1567:AT1567)</f>
        <v/>
      </c>
      <c r="AW1567" s="1">
        <f>1-AU1567-AV1567</f>
        <v/>
      </c>
      <c r="AX1567" s="1" t="n"/>
      <c r="AY1567" s="0">
        <f>(4*AU1567)/(-2*AU1567+12*AV1567+3)</f>
        <v/>
      </c>
      <c r="AZ1567" s="0">
        <f>(9*AV1567)/(-2*AU1567+12*AV1567+3)</f>
        <v/>
      </c>
      <c r="BB1567" t="n">
        <v>-31.3734</v>
      </c>
      <c r="BC1567" t="n">
        <v>60.1781</v>
      </c>
      <c r="BD1567" t="n">
        <v>0.1736</v>
      </c>
      <c r="BE1567" t="n">
        <v>4182.1192</v>
      </c>
      <c r="BF1567" t="n">
        <v>0.08649999999999999</v>
      </c>
      <c r="CQ1567" s="0" t="n">
        <v>2</v>
      </c>
    </row>
    <row r="1568">
      <c r="A1568" s="0" t="n">
        <v>640</v>
      </c>
      <c r="B1568" s="0" t="n">
        <v>896</v>
      </c>
      <c r="C1568" s="0" t="n">
        <v>640</v>
      </c>
      <c r="D1568" s="1" t="n"/>
      <c r="E1568" s="0" t="n">
        <v>306.7424</v>
      </c>
      <c r="F1568" s="0" t="n">
        <v>443.0751</v>
      </c>
      <c r="G1568" s="0" t="n">
        <v>350.5376</v>
      </c>
      <c r="H1568" s="1">
        <f>E1568/SUM(E1568:G1568)</f>
        <v/>
      </c>
      <c r="I1568" s="1">
        <f>F1568/SUM(E1568:G1568)</f>
        <v/>
      </c>
      <c r="J1568" s="1">
        <f>1-H1568-I1568</f>
        <v/>
      </c>
      <c r="K1568" s="1" t="n"/>
      <c r="L1568" s="0">
        <f>(4*H1568)/(-2*H1568+12*I1568+3)</f>
        <v/>
      </c>
      <c r="M1568" s="0">
        <f>(9*I1568)/(-2*H1568+12*I1568+3)</f>
        <v/>
      </c>
      <c r="N1568" s="1">
        <f>SQRT(POWER(L1568-AG1568,2)+POWER(M1568-AH1568,2))</f>
        <v/>
      </c>
      <c r="O1568" s="1" t="n">
        <v>-49.6843</v>
      </c>
      <c r="P1568" s="1" t="n">
        <v>33.1817</v>
      </c>
      <c r="Q1568" t="n">
        <v>19.7683</v>
      </c>
      <c r="R1568" t="n">
        <v>5612.6599</v>
      </c>
      <c r="S1568" s="0" t="n">
        <v>6.8059</v>
      </c>
      <c r="AA1568" s="0" t="n">
        <v>313.7449</v>
      </c>
      <c r="AB1568" s="0" t="n">
        <v>416.9176</v>
      </c>
      <c r="AC1568" s="0" t="n">
        <v>284.826</v>
      </c>
      <c r="AD1568" s="1">
        <f>AA1568/SUM(AA1568:AC1568)</f>
        <v/>
      </c>
      <c r="AE1568" s="1">
        <f>AB1568/SUM(AA1568:AC1568)</f>
        <v/>
      </c>
      <c r="AF1568" s="1">
        <f>1-AD1568-AE1568</f>
        <v/>
      </c>
      <c r="AG1568" s="0">
        <f>(4*AD1568)/(-2*AD1568+12*AE1568+3)</f>
        <v/>
      </c>
      <c r="AH1568" s="0">
        <f>(9*AE1568)/(-2*AD1568+12*AE1568+3)</f>
        <v/>
      </c>
      <c r="AI1568" t="n">
        <v>-31.2915</v>
      </c>
      <c r="AJ1568" t="n">
        <v>40.4267</v>
      </c>
      <c r="AK1568" t="n">
        <v>4921.6998</v>
      </c>
      <c r="AR1568" s="0" t="n">
        <v>312.0861</v>
      </c>
      <c r="AS1568" s="0" t="n">
        <v>415.2286</v>
      </c>
      <c r="AT1568" s="0" t="n">
        <v>283.9343</v>
      </c>
      <c r="AU1568" s="1">
        <f>AR1568/SUM(AR1568:AT1568)</f>
        <v/>
      </c>
      <c r="AV1568" s="1">
        <f>AS1568/SUM(AR1568:AT1568)</f>
        <v/>
      </c>
      <c r="AW1568" s="1">
        <f>1-AU1568-AV1568</f>
        <v/>
      </c>
      <c r="AX1568" s="1" t="n"/>
      <c r="AY1568" s="0">
        <f>(4*AU1568)/(-2*AU1568+12*AV1568+3)</f>
        <v/>
      </c>
      <c r="AZ1568" s="0">
        <f>(9*AV1568)/(-2*AU1568+12*AV1568+3)</f>
        <v/>
      </c>
      <c r="BB1568" t="n">
        <v>-31.4791</v>
      </c>
      <c r="BC1568" t="n">
        <v>40.332</v>
      </c>
      <c r="BD1568" t="n">
        <v>0.2102</v>
      </c>
      <c r="BE1568" t="n">
        <v>4926.9687</v>
      </c>
      <c r="BF1568" t="n">
        <v>0.1176</v>
      </c>
      <c r="CQ1568" s="0" t="n">
        <v>2</v>
      </c>
    </row>
    <row r="1569">
      <c r="A1569" s="0" t="n">
        <v>640</v>
      </c>
      <c r="B1569" s="0" t="n">
        <v>896</v>
      </c>
      <c r="C1569" s="0" t="n">
        <v>768</v>
      </c>
      <c r="D1569" s="1" t="n"/>
      <c r="E1569" s="0" t="n">
        <v>333.9413</v>
      </c>
      <c r="F1569" s="0" t="n">
        <v>452.0008</v>
      </c>
      <c r="G1569" s="0" t="n">
        <v>502.3505</v>
      </c>
      <c r="H1569" s="1">
        <f>E1569/SUM(E1569:G1569)</f>
        <v/>
      </c>
      <c r="I1569" s="1">
        <f>F1569/SUM(E1569:G1569)</f>
        <v/>
      </c>
      <c r="J1569" s="1">
        <f>1-H1569-I1569</f>
        <v/>
      </c>
      <c r="K1569" s="1" t="n"/>
      <c r="L1569" s="0">
        <f>(4*H1569)/(-2*H1569+12*I1569+3)</f>
        <v/>
      </c>
      <c r="M1569" s="0">
        <f>(9*I1569)/(-2*H1569+12*I1569+3)</f>
        <v/>
      </c>
      <c r="N1569" s="1">
        <f>SQRT(POWER(L1569-AG1569,2)+POWER(M1569-AH1569,2))</f>
        <v/>
      </c>
      <c r="O1569" s="1" t="n">
        <v>-48.2137</v>
      </c>
      <c r="P1569" s="1" t="n">
        <v>3.865</v>
      </c>
      <c r="Q1569" t="n">
        <v>22.102</v>
      </c>
      <c r="R1569" t="n">
        <v>7549.6604</v>
      </c>
      <c r="S1569" s="0" t="n">
        <v>8.233499999999999</v>
      </c>
      <c r="AA1569" s="0" t="n">
        <v>334.5084</v>
      </c>
      <c r="AB1569" s="0" t="n">
        <v>425.2255</v>
      </c>
      <c r="AC1569" s="0" t="n">
        <v>394.1489</v>
      </c>
      <c r="AD1569" s="1">
        <f>AA1569/SUM(AA1569:AC1569)</f>
        <v/>
      </c>
      <c r="AE1569" s="1">
        <f>AB1569/SUM(AA1569:AC1569)</f>
        <v/>
      </c>
      <c r="AF1569" s="1">
        <f>1-AD1569-AE1569</f>
        <v/>
      </c>
      <c r="AG1569" s="0">
        <f>(4*AD1569)/(-2*AD1569+12*AE1569+3)</f>
        <v/>
      </c>
      <c r="AH1569" s="0">
        <f>(9*AE1569)/(-2*AD1569+12*AE1569+3)</f>
        <v/>
      </c>
      <c r="AI1569" t="n">
        <v>-31.1182</v>
      </c>
      <c r="AJ1569" t="n">
        <v>17.8736</v>
      </c>
      <c r="AK1569" t="n">
        <v>6072.8268</v>
      </c>
      <c r="AR1569" s="0" t="n">
        <v>332.9238</v>
      </c>
      <c r="AS1569" s="0" t="n">
        <v>423.0076</v>
      </c>
      <c r="AT1569" s="0" t="n">
        <v>391.9244</v>
      </c>
      <c r="AU1569" s="1">
        <f>AR1569/SUM(AR1569:AT1569)</f>
        <v/>
      </c>
      <c r="AV1569" s="1">
        <f>AS1569/SUM(AR1569:AT1569)</f>
        <v/>
      </c>
      <c r="AW1569" s="1">
        <f>1-AU1569-AV1569</f>
        <v/>
      </c>
      <c r="AX1569" s="1" t="n"/>
      <c r="AY1569" s="0">
        <f>(4*AU1569)/(-2*AU1569+12*AV1569+3)</f>
        <v/>
      </c>
      <c r="AZ1569" s="0">
        <f>(9*AV1569)/(-2*AU1569+12*AV1569+3)</f>
        <v/>
      </c>
      <c r="BB1569" t="n">
        <v>-30.9563</v>
      </c>
      <c r="BC1569" t="n">
        <v>17.86</v>
      </c>
      <c r="BD1569" t="n">
        <v>0.1625</v>
      </c>
      <c r="BE1569" t="n">
        <v>6069.2033</v>
      </c>
      <c r="BF1569" t="n">
        <v>0.1284</v>
      </c>
      <c r="CQ1569" s="0" t="n">
        <v>2</v>
      </c>
    </row>
    <row r="1570">
      <c r="A1570" s="0" t="n">
        <v>640</v>
      </c>
      <c r="B1570" s="0" t="n">
        <v>896</v>
      </c>
      <c r="C1570" s="0" t="n">
        <v>896</v>
      </c>
      <c r="D1570" s="1" t="n"/>
      <c r="E1570" s="0" t="n">
        <v>366.7312</v>
      </c>
      <c r="F1570" s="0" t="n">
        <v>463.0074</v>
      </c>
      <c r="G1570" s="0" t="n">
        <v>679.5185</v>
      </c>
      <c r="H1570" s="1">
        <f>E1570/SUM(E1570:G1570)</f>
        <v/>
      </c>
      <c r="I1570" s="1">
        <f>F1570/SUM(E1570:G1570)</f>
        <v/>
      </c>
      <c r="J1570" s="1">
        <f>1-H1570-I1570</f>
        <v/>
      </c>
      <c r="K1570" s="1" t="n"/>
      <c r="L1570" s="0">
        <f>(4*H1570)/(-2*H1570+12*I1570+3)</f>
        <v/>
      </c>
      <c r="M1570" s="0">
        <f>(9*I1570)/(-2*H1570+12*I1570+3)</f>
        <v/>
      </c>
      <c r="N1570" s="1">
        <f>SQRT(POWER(L1570-AG1570,2)+POWER(M1570-AH1570,2))</f>
        <v/>
      </c>
      <c r="O1570" s="1" t="n">
        <v>-46.4711</v>
      </c>
      <c r="P1570" s="1" t="n">
        <v>-25.8531</v>
      </c>
      <c r="Q1570" t="n">
        <v>24.675</v>
      </c>
      <c r="R1570" t="n">
        <v>11445.8394</v>
      </c>
      <c r="S1570" s="0" t="n">
        <v>7.5906</v>
      </c>
      <c r="AA1570" s="0" t="n">
        <v>359.8785</v>
      </c>
      <c r="AB1570" s="0" t="n">
        <v>435.3764</v>
      </c>
      <c r="AC1570" s="0" t="n">
        <v>527.7257</v>
      </c>
      <c r="AD1570" s="1">
        <f>AA1570/SUM(AA1570:AC1570)</f>
        <v/>
      </c>
      <c r="AE1570" s="1">
        <f>AB1570/SUM(AA1570:AC1570)</f>
        <v/>
      </c>
      <c r="AF1570" s="1">
        <f>1-AD1570-AE1570</f>
        <v/>
      </c>
      <c r="AG1570" s="0">
        <f>(4*AD1570)/(-2*AD1570+12*AE1570+3)</f>
        <v/>
      </c>
      <c r="AH1570" s="0">
        <f>(9*AE1570)/(-2*AD1570+12*AE1570+3)</f>
        <v/>
      </c>
      <c r="AI1570" t="n">
        <v>-30.9576</v>
      </c>
      <c r="AJ1570" t="n">
        <v>-6.6648</v>
      </c>
      <c r="AK1570" t="n">
        <v>7989.1524</v>
      </c>
      <c r="AR1570" s="0" t="n">
        <v>358.399</v>
      </c>
      <c r="AS1570" s="0" t="n">
        <v>433.7344</v>
      </c>
      <c r="AT1570" s="0" t="n">
        <v>523.2222</v>
      </c>
      <c r="AU1570" s="1">
        <f>AR1570/SUM(AR1570:AT1570)</f>
        <v/>
      </c>
      <c r="AV1570" s="1">
        <f>AS1570/SUM(AR1570:AT1570)</f>
        <v/>
      </c>
      <c r="AW1570" s="1">
        <f>1-AU1570-AV1570</f>
        <v/>
      </c>
      <c r="AX1570" s="1" t="n"/>
      <c r="AY1570" s="0">
        <f>(4*AU1570)/(-2*AU1570+12*AV1570+3)</f>
        <v/>
      </c>
      <c r="AZ1570" s="0">
        <f>(9*AV1570)/(-2*AU1570+12*AV1570+3)</f>
        <v/>
      </c>
      <c r="BB1570" t="n">
        <v>-30.8047</v>
      </c>
      <c r="BC1570" t="n">
        <v>-6.1902</v>
      </c>
      <c r="BD1570" t="n">
        <v>0.4986</v>
      </c>
      <c r="BE1570" t="n">
        <v>7938.3735</v>
      </c>
      <c r="BF1570" t="n">
        <v>0.231</v>
      </c>
      <c r="CQ1570" s="0" t="n">
        <v>2</v>
      </c>
    </row>
    <row r="1571">
      <c r="A1571" s="0" t="n">
        <v>640</v>
      </c>
      <c r="B1571" s="0" t="n">
        <v>896</v>
      </c>
      <c r="C1571" s="0" t="n">
        <v>1023</v>
      </c>
      <c r="D1571" s="1" t="n"/>
      <c r="E1571" s="0" t="n">
        <v>404.0639</v>
      </c>
      <c r="F1571" s="0" t="n">
        <v>476.1035</v>
      </c>
      <c r="G1571" s="0" t="n">
        <v>882.3057</v>
      </c>
      <c r="H1571" s="1">
        <f>E1571/SUM(E1571:G1571)</f>
        <v/>
      </c>
      <c r="I1571" s="1">
        <f>F1571/SUM(E1571:G1571)</f>
        <v/>
      </c>
      <c r="J1571" s="1">
        <f>1-H1571-I1571</f>
        <v/>
      </c>
      <c r="K1571" s="1" t="n"/>
      <c r="L1571" s="0">
        <f>(4*H1571)/(-2*H1571+12*I1571+3)</f>
        <v/>
      </c>
      <c r="M1571" s="0">
        <f>(9*I1571)/(-2*H1571+12*I1571+3)</f>
        <v/>
      </c>
      <c r="N1571" s="1">
        <f>SQRT(POWER(L1571-AG1571,2)+POWER(M1571-AH1571,2))</f>
        <v/>
      </c>
      <c r="O1571" s="1" t="n">
        <v>-45.0466</v>
      </c>
      <c r="P1571" s="1" t="n">
        <v>-55.124</v>
      </c>
      <c r="Q1571" t="n">
        <v>27.0685</v>
      </c>
      <c r="R1571" t="n">
        <v>24771.8125</v>
      </c>
      <c r="S1571" s="0" t="n">
        <v>5.9021</v>
      </c>
      <c r="AA1571" s="0" t="n">
        <v>389.7457</v>
      </c>
      <c r="AB1571" s="0" t="n">
        <v>447.3268</v>
      </c>
      <c r="AC1571" s="0" t="n">
        <v>684.9806</v>
      </c>
      <c r="AD1571" s="1">
        <f>AA1571/SUM(AA1571:AC1571)</f>
        <v/>
      </c>
      <c r="AE1571" s="1">
        <f>AB1571/SUM(AA1571:AC1571)</f>
        <v/>
      </c>
      <c r="AF1571" s="1">
        <f>1-AD1571-AE1571</f>
        <v/>
      </c>
      <c r="AG1571" s="0">
        <f>(4*AD1571)/(-2*AD1571+12*AE1571+3)</f>
        <v/>
      </c>
      <c r="AH1571" s="0">
        <f>(9*AE1571)/(-2*AD1571+12*AE1571+3)</f>
        <v/>
      </c>
      <c r="AI1571" t="n">
        <v>-30.8263</v>
      </c>
      <c r="AJ1571" t="n">
        <v>-32.0917</v>
      </c>
      <c r="AK1571" t="n">
        <v>11724.9049</v>
      </c>
      <c r="AR1571" s="0" t="n">
        <v>389.0242</v>
      </c>
      <c r="AS1571" s="0" t="n">
        <v>447.0293</v>
      </c>
      <c r="AT1571" s="0" t="n">
        <v>679.3488</v>
      </c>
      <c r="AU1571" s="1">
        <f>AR1571/SUM(AR1571:AT1571)</f>
        <v/>
      </c>
      <c r="AV1571" s="1">
        <f>AS1571/SUM(AR1571:AT1571)</f>
        <v/>
      </c>
      <c r="AW1571" s="1">
        <f>1-AU1571-AV1571</f>
        <v/>
      </c>
      <c r="AX1571" s="1" t="n"/>
      <c r="AY1571" s="0">
        <f>(4*AU1571)/(-2*AU1571+12*AV1571+3)</f>
        <v/>
      </c>
      <c r="AZ1571" s="0">
        <f>(9*AV1571)/(-2*AU1571+12*AV1571+3)</f>
        <v/>
      </c>
      <c r="BB1571" t="n">
        <v>-30.711</v>
      </c>
      <c r="BC1571" t="n">
        <v>-31.2213</v>
      </c>
      <c r="BD1571" t="n">
        <v>0.878</v>
      </c>
      <c r="BE1571" t="n">
        <v>11529.2991</v>
      </c>
      <c r="BF1571" t="n">
        <v>0.3042</v>
      </c>
      <c r="CQ1571" s="0" t="n">
        <v>2</v>
      </c>
    </row>
    <row r="1572">
      <c r="A1572" s="0" t="n">
        <v>640</v>
      </c>
      <c r="B1572" s="0" t="n">
        <v>1023</v>
      </c>
      <c r="C1572" s="0" t="n">
        <v>0</v>
      </c>
      <c r="D1572" s="1" t="n"/>
      <c r="E1572" s="0" t="n">
        <v>287.0988</v>
      </c>
      <c r="F1572" s="0" t="n">
        <v>547.8741</v>
      </c>
      <c r="G1572" s="0" t="n">
        <v>48.7386</v>
      </c>
      <c r="H1572" s="1">
        <f>E1572/SUM(E1572:G1572)</f>
        <v/>
      </c>
      <c r="I1572" s="1">
        <f>F1572/SUM(E1572:G1572)</f>
        <v/>
      </c>
      <c r="J1572" s="1">
        <f>1-H1572-I1572</f>
        <v/>
      </c>
      <c r="K1572" s="1" t="n"/>
      <c r="L1572" s="0">
        <f>(4*H1572)/(-2*H1572+12*I1572+3)</f>
        <v/>
      </c>
      <c r="M1572" s="0">
        <f>(9*I1572)/(-2*H1572+12*I1572+3)</f>
        <v/>
      </c>
      <c r="N1572" s="1">
        <f>SQRT(POWER(L1572-AG1572,2)+POWER(M1572-AH1572,2))</f>
        <v/>
      </c>
      <c r="O1572" s="1" t="n">
        <v>-78.9186</v>
      </c>
      <c r="P1572" s="1" t="n">
        <v>123.0902</v>
      </c>
      <c r="Q1572" t="n">
        <v>36.0021</v>
      </c>
      <c r="R1572" t="n">
        <v>3404.8192</v>
      </c>
      <c r="S1572" s="0" t="n">
        <v>6.0934</v>
      </c>
      <c r="AA1572" s="0" t="n">
        <v>330.8933</v>
      </c>
      <c r="AB1572" s="0" t="n">
        <v>518.5722</v>
      </c>
      <c r="AC1572" s="0" t="n">
        <v>83.01990000000001</v>
      </c>
      <c r="AD1572" s="1">
        <f>AA1572/SUM(AA1572:AC1572)</f>
        <v/>
      </c>
      <c r="AE1572" s="1">
        <f>AB1572/SUM(AA1572:AC1572)</f>
        <v/>
      </c>
      <c r="AF1572" s="1">
        <f>1-AD1572-AE1572</f>
        <v/>
      </c>
      <c r="AG1572" s="0">
        <f>(4*AD1572)/(-2*AD1572+12*AE1572+3)</f>
        <v/>
      </c>
      <c r="AH1572" s="0">
        <f>(9*AE1572)/(-2*AD1572+12*AE1572+3)</f>
        <v/>
      </c>
      <c r="AI1572" t="n">
        <v>-46.8482</v>
      </c>
      <c r="AJ1572" t="n">
        <v>106.7306</v>
      </c>
      <c r="AK1572" t="n">
        <v>3364.7478</v>
      </c>
      <c r="AR1572" s="0" t="n">
        <v>330.59</v>
      </c>
      <c r="AS1572" s="0" t="n">
        <v>518.3035</v>
      </c>
      <c r="AT1572" s="0" t="n">
        <v>83.88079999999999</v>
      </c>
      <c r="AU1572" s="1">
        <f>AR1572/SUM(AR1572:AT1572)</f>
        <v/>
      </c>
      <c r="AV1572" s="1">
        <f>AS1572/SUM(AR1572:AT1572)</f>
        <v/>
      </c>
      <c r="AW1572" s="1">
        <f>1-AU1572-AV1572</f>
        <v/>
      </c>
      <c r="AX1572" s="1" t="n"/>
      <c r="AY1572" s="0">
        <f>(4*AU1572)/(-2*AU1572+12*AV1572+3)</f>
        <v/>
      </c>
      <c r="AZ1572" s="0">
        <f>(9*AV1572)/(-2*AU1572+12*AV1572+3)</f>
        <v/>
      </c>
      <c r="BB1572" t="n">
        <v>-46.9715</v>
      </c>
      <c r="BC1572" t="n">
        <v>106.5044</v>
      </c>
      <c r="BD1572" t="n">
        <v>0.2577</v>
      </c>
      <c r="BE1572" t="n">
        <v>3369.9142</v>
      </c>
      <c r="BF1572" t="n">
        <v>0.0993</v>
      </c>
      <c r="CQ1572" s="0" t="n">
        <v>2</v>
      </c>
    </row>
    <row r="1573">
      <c r="A1573" s="0" t="n">
        <v>640</v>
      </c>
      <c r="B1573" s="0" t="n">
        <v>1023</v>
      </c>
      <c r="C1573" s="0" t="n">
        <v>128</v>
      </c>
      <c r="D1573" s="1" t="n"/>
      <c r="E1573" s="0" t="n">
        <v>288.3707</v>
      </c>
      <c r="F1573" s="0" t="n">
        <v>548.2242</v>
      </c>
      <c r="G1573" s="0" t="n">
        <v>57.8569</v>
      </c>
      <c r="H1573" s="1">
        <f>E1573/SUM(E1573:G1573)</f>
        <v/>
      </c>
      <c r="I1573" s="1">
        <f>F1573/SUM(E1573:G1573)</f>
        <v/>
      </c>
      <c r="J1573" s="1">
        <f>1-H1573-I1573</f>
        <v/>
      </c>
      <c r="K1573" s="1" t="n"/>
      <c r="L1573" s="0">
        <f>(4*H1573)/(-2*H1573+12*I1573+3)</f>
        <v/>
      </c>
      <c r="M1573" s="0">
        <f>(9*I1573)/(-2*H1573+12*I1573+3)</f>
        <v/>
      </c>
      <c r="N1573" s="1">
        <f>SQRT(POWER(L1573-AG1573,2)+POWER(M1573-AH1573,2))</f>
        <v/>
      </c>
      <c r="O1573" s="1" t="n">
        <v>-78.8558</v>
      </c>
      <c r="P1573" s="1" t="n">
        <v>120.8646</v>
      </c>
      <c r="Q1573" t="n">
        <v>35.683</v>
      </c>
      <c r="R1573" t="n">
        <v>3443.3539</v>
      </c>
      <c r="S1573" s="0" t="n">
        <v>6.1248</v>
      </c>
      <c r="AA1573" s="0" t="n">
        <v>332.1131</v>
      </c>
      <c r="AB1573" s="0" t="n">
        <v>519.0602</v>
      </c>
      <c r="AC1573" s="0" t="n">
        <v>89.4425</v>
      </c>
      <c r="AD1573" s="1">
        <f>AA1573/SUM(AA1573:AC1573)</f>
        <v/>
      </c>
      <c r="AE1573" s="1">
        <f>AB1573/SUM(AA1573:AC1573)</f>
        <v/>
      </c>
      <c r="AF1573" s="1">
        <f>1-AD1573-AE1573</f>
        <v/>
      </c>
      <c r="AG1573" s="0">
        <f>(4*AD1573)/(-2*AD1573+12*AE1573+3)</f>
        <v/>
      </c>
      <c r="AH1573" s="0">
        <f>(9*AE1573)/(-2*AD1573+12*AE1573+3)</f>
        <v/>
      </c>
      <c r="AI1573" t="n">
        <v>-46.7981</v>
      </c>
      <c r="AJ1573" t="n">
        <v>105.1937</v>
      </c>
      <c r="AK1573" t="n">
        <v>3393.9223</v>
      </c>
      <c r="AR1573" s="0" t="n">
        <v>331.1063</v>
      </c>
      <c r="AS1573" s="0" t="n">
        <v>518.3884</v>
      </c>
      <c r="AT1573" s="0" t="n">
        <v>89.73739999999999</v>
      </c>
      <c r="AU1573" s="1">
        <f>AR1573/SUM(AR1573:AT1573)</f>
        <v/>
      </c>
      <c r="AV1573" s="1">
        <f>AS1573/SUM(AR1573:AT1573)</f>
        <v/>
      </c>
      <c r="AW1573" s="1">
        <f>1-AU1573-AV1573</f>
        <v/>
      </c>
      <c r="AX1573" s="1" t="n"/>
      <c r="AY1573" s="0">
        <f>(4*AU1573)/(-2*AU1573+12*AV1573+3)</f>
        <v/>
      </c>
      <c r="AZ1573" s="0">
        <f>(9*AV1573)/(-2*AU1573+12*AV1573+3)</f>
        <v/>
      </c>
      <c r="BB1573" t="n">
        <v>-47.116</v>
      </c>
      <c r="BC1573" t="n">
        <v>105.0886</v>
      </c>
      <c r="BD1573" t="n">
        <v>0.3348</v>
      </c>
      <c r="BE1573" t="n">
        <v>3398.3256</v>
      </c>
      <c r="BF1573" t="n">
        <v>0.1047</v>
      </c>
      <c r="CQ1573" s="0" t="n">
        <v>2</v>
      </c>
    </row>
    <row r="1574">
      <c r="A1574" s="0" t="n">
        <v>640</v>
      </c>
      <c r="B1574" s="0" t="n">
        <v>1023</v>
      </c>
      <c r="C1574" s="0" t="n">
        <v>256</v>
      </c>
      <c r="D1574" s="1" t="n"/>
      <c r="E1574" s="0" t="n">
        <v>295.3975</v>
      </c>
      <c r="F1574" s="0" t="n">
        <v>550.5886</v>
      </c>
      <c r="G1574" s="0" t="n">
        <v>89.4034</v>
      </c>
      <c r="H1574" s="1">
        <f>E1574/SUM(E1574:G1574)</f>
        <v/>
      </c>
      <c r="I1574" s="1">
        <f>F1574/SUM(E1574:G1574)</f>
        <v/>
      </c>
      <c r="J1574" s="1">
        <f>1-H1574-I1574</f>
        <v/>
      </c>
      <c r="K1574" s="1" t="n"/>
      <c r="L1574" s="0">
        <f>(4*H1574)/(-2*H1574+12*I1574+3)</f>
        <v/>
      </c>
      <c r="M1574" s="0">
        <f>(9*I1574)/(-2*H1574+12*I1574+3)</f>
        <v/>
      </c>
      <c r="N1574" s="1">
        <f>SQRT(POWER(L1574-AG1574,2)+POWER(M1574-AH1574,2))</f>
        <v/>
      </c>
      <c r="O1574" s="1" t="n">
        <v>-77.6258</v>
      </c>
      <c r="P1574" s="1" t="n">
        <v>113.2706</v>
      </c>
      <c r="Q1574" t="n">
        <v>33.8267</v>
      </c>
      <c r="R1574" t="n">
        <v>3573.3987</v>
      </c>
      <c r="S1574" s="0" t="n">
        <v>6.15</v>
      </c>
      <c r="AA1574" s="0" t="n">
        <v>336.4982</v>
      </c>
      <c r="AB1574" s="0" t="n">
        <v>520.8148</v>
      </c>
      <c r="AC1574" s="0" t="n">
        <v>112.5303</v>
      </c>
      <c r="AD1574" s="1">
        <f>AA1574/SUM(AA1574:AC1574)</f>
        <v/>
      </c>
      <c r="AE1574" s="1">
        <f>AB1574/SUM(AA1574:AC1574)</f>
        <v/>
      </c>
      <c r="AF1574" s="1">
        <f>1-AD1574-AE1574</f>
        <v/>
      </c>
      <c r="AG1574" s="0">
        <f>(4*AD1574)/(-2*AD1574+12*AE1574+3)</f>
        <v/>
      </c>
      <c r="AH1574" s="0">
        <f>(9*AE1574)/(-2*AD1574+12*AE1574+3)</f>
        <v/>
      </c>
      <c r="AI1574" t="n">
        <v>-46.6212</v>
      </c>
      <c r="AJ1574" t="n">
        <v>99.7444</v>
      </c>
      <c r="AK1574" t="n">
        <v>3501.347</v>
      </c>
      <c r="AR1574" s="0" t="n">
        <v>336.5739</v>
      </c>
      <c r="AS1574" s="0" t="n">
        <v>521.1523</v>
      </c>
      <c r="AT1574" s="0" t="n">
        <v>112.7896</v>
      </c>
      <c r="AU1574" s="1">
        <f>AR1574/SUM(AR1574:AT1574)</f>
        <v/>
      </c>
      <c r="AV1574" s="1">
        <f>AS1574/SUM(AR1574:AT1574)</f>
        <v/>
      </c>
      <c r="AW1574" s="1">
        <f>1-AU1574-AV1574</f>
        <v/>
      </c>
      <c r="AX1574" s="1" t="n"/>
      <c r="AY1574" s="0">
        <f>(4*AU1574)/(-2*AU1574+12*AV1574+3)</f>
        <v/>
      </c>
      <c r="AZ1574" s="0">
        <f>(9*AV1574)/(-2*AU1574+12*AV1574+3)</f>
        <v/>
      </c>
      <c r="BB1574" t="n">
        <v>-46.722</v>
      </c>
      <c r="BC1574" t="n">
        <v>99.7375</v>
      </c>
      <c r="BD1574" t="n">
        <v>0.101</v>
      </c>
      <c r="BE1574" t="n">
        <v>3502.9138</v>
      </c>
      <c r="BF1574" t="n">
        <v>0.0332</v>
      </c>
      <c r="CQ1574" s="0" t="n">
        <v>2</v>
      </c>
    </row>
    <row r="1575">
      <c r="A1575" s="0" t="n">
        <v>640</v>
      </c>
      <c r="B1575" s="0" t="n">
        <v>1023</v>
      </c>
      <c r="C1575" s="0" t="n">
        <v>384</v>
      </c>
      <c r="D1575" s="1" t="n"/>
      <c r="E1575" s="0" t="n">
        <v>305.6789</v>
      </c>
      <c r="F1575" s="0" t="n">
        <v>553.6223</v>
      </c>
      <c r="G1575" s="0" t="n">
        <v>151.4825</v>
      </c>
      <c r="H1575" s="1">
        <f>E1575/SUM(E1575:G1575)</f>
        <v/>
      </c>
      <c r="I1575" s="1">
        <f>F1575/SUM(E1575:G1575)</f>
        <v/>
      </c>
      <c r="J1575" s="1">
        <f>1-H1575-I1575</f>
        <v/>
      </c>
      <c r="K1575" s="1" t="n"/>
      <c r="L1575" s="0">
        <f>(4*H1575)/(-2*H1575+12*I1575+3)</f>
        <v/>
      </c>
      <c r="M1575" s="0">
        <f>(9*I1575)/(-2*H1575+12*I1575+3)</f>
        <v/>
      </c>
      <c r="N1575" s="1">
        <f>SQRT(POWER(L1575-AG1575,2)+POWER(M1575-AH1575,2))</f>
        <v/>
      </c>
      <c r="O1575" s="1" t="n">
        <v>-76.6224</v>
      </c>
      <c r="P1575" s="1" t="n">
        <v>98.9226</v>
      </c>
      <c r="Q1575" t="n">
        <v>31.5968</v>
      </c>
      <c r="R1575" t="n">
        <v>3862.6788</v>
      </c>
      <c r="S1575" s="0" t="n">
        <v>6.5042</v>
      </c>
      <c r="AA1575" s="0" t="n">
        <v>344.5695</v>
      </c>
      <c r="AB1575" s="0" t="n">
        <v>524.0443</v>
      </c>
      <c r="AC1575" s="0" t="n">
        <v>155.0271</v>
      </c>
      <c r="AD1575" s="1">
        <f>AA1575/SUM(AA1575:AC1575)</f>
        <v/>
      </c>
      <c r="AE1575" s="1">
        <f>AB1575/SUM(AA1575:AC1575)</f>
        <v/>
      </c>
      <c r="AF1575" s="1">
        <f>1-AD1575-AE1575</f>
        <v/>
      </c>
      <c r="AG1575" s="0">
        <f>(4*AD1575)/(-2*AD1575+12*AE1575+3)</f>
        <v/>
      </c>
      <c r="AH1575" s="0">
        <f>(9*AE1575)/(-2*AD1575+12*AE1575+3)</f>
        <v/>
      </c>
      <c r="AI1575" t="n">
        <v>-46.3079</v>
      </c>
      <c r="AJ1575" t="n">
        <v>90.01260000000001</v>
      </c>
      <c r="AK1575" t="n">
        <v>3710.2834</v>
      </c>
      <c r="AR1575" s="0" t="n">
        <v>345.185</v>
      </c>
      <c r="AS1575" s="0" t="n">
        <v>524.8981</v>
      </c>
      <c r="AT1575" s="0" t="n">
        <v>153.4415</v>
      </c>
      <c r="AU1575" s="1">
        <f>AR1575/SUM(AR1575:AT1575)</f>
        <v/>
      </c>
      <c r="AV1575" s="1">
        <f>AS1575/SUM(AR1575:AT1575)</f>
        <v/>
      </c>
      <c r="AW1575" s="1">
        <f>1-AU1575-AV1575</f>
        <v/>
      </c>
      <c r="AX1575" s="1" t="n"/>
      <c r="AY1575" s="0">
        <f>(4*AU1575)/(-2*AU1575+12*AV1575+3)</f>
        <v/>
      </c>
      <c r="AZ1575" s="0">
        <f>(9*AV1575)/(-2*AU1575+12*AV1575+3)</f>
        <v/>
      </c>
      <c r="BB1575" t="n">
        <v>-46.1885</v>
      </c>
      <c r="BC1575" t="n">
        <v>90.47799999999999</v>
      </c>
      <c r="BD1575" t="n">
        <v>0.4806</v>
      </c>
      <c r="BE1575" t="n">
        <v>3699.4537</v>
      </c>
      <c r="BF1575" t="n">
        <v>0.1524</v>
      </c>
      <c r="CQ1575" s="0" t="n">
        <v>2</v>
      </c>
    </row>
    <row r="1576">
      <c r="A1576" s="0" t="n">
        <v>640</v>
      </c>
      <c r="B1576" s="0" t="n">
        <v>1023</v>
      </c>
      <c r="C1576" s="0" t="n">
        <v>512</v>
      </c>
      <c r="D1576" s="1" t="n"/>
      <c r="E1576" s="0" t="n">
        <v>321.9094</v>
      </c>
      <c r="F1576" s="0" t="n">
        <v>558.8746</v>
      </c>
      <c r="G1576" s="0" t="n">
        <v>243.0012</v>
      </c>
      <c r="H1576" s="1">
        <f>E1576/SUM(E1576:G1576)</f>
        <v/>
      </c>
      <c r="I1576" s="1">
        <f>F1576/SUM(E1576:G1576)</f>
        <v/>
      </c>
      <c r="J1576" s="1">
        <f>1-H1576-I1576</f>
        <v/>
      </c>
      <c r="K1576" s="1" t="n"/>
      <c r="L1576" s="0">
        <f>(4*H1576)/(-2*H1576+12*I1576+3)</f>
        <v/>
      </c>
      <c r="M1576" s="0">
        <f>(9*I1576)/(-2*H1576+12*I1576+3)</f>
        <v/>
      </c>
      <c r="N1576" s="1">
        <f>SQRT(POWER(L1576-AG1576,2)+POWER(M1576-AH1576,2))</f>
        <v/>
      </c>
      <c r="O1576" s="1" t="n">
        <v>-74.9532</v>
      </c>
      <c r="P1576" s="1" t="n">
        <v>79.0971</v>
      </c>
      <c r="Q1576" t="n">
        <v>29.2368</v>
      </c>
      <c r="R1576" t="n">
        <v>4348.671</v>
      </c>
      <c r="S1576" s="0" t="n">
        <v>6.9583</v>
      </c>
      <c r="AA1576" s="0" t="n">
        <v>356.6465</v>
      </c>
      <c r="AB1576" s="0" t="n">
        <v>528.8765</v>
      </c>
      <c r="AC1576" s="0" t="n">
        <v>218.6142</v>
      </c>
      <c r="AD1576" s="1">
        <f>AA1576/SUM(AA1576:AC1576)</f>
        <v/>
      </c>
      <c r="AE1576" s="1">
        <f>AB1576/SUM(AA1576:AC1576)</f>
        <v/>
      </c>
      <c r="AF1576" s="1">
        <f>1-AD1576-AE1576</f>
        <v/>
      </c>
      <c r="AG1576" s="0">
        <f>(4*AD1576)/(-2*AD1576+12*AE1576+3)</f>
        <v/>
      </c>
      <c r="AH1576" s="0">
        <f>(9*AE1576)/(-2*AD1576+12*AE1576+3)</f>
        <v/>
      </c>
      <c r="AI1576" t="n">
        <v>-45.8675</v>
      </c>
      <c r="AJ1576" t="n">
        <v>76.12860000000001</v>
      </c>
      <c r="AK1576" t="n">
        <v>4052.708</v>
      </c>
      <c r="AR1576" s="0" t="n">
        <v>356.5622</v>
      </c>
      <c r="AS1576" s="0" t="n">
        <v>529.4086</v>
      </c>
      <c r="AT1576" s="0" t="n">
        <v>217.3138</v>
      </c>
      <c r="AU1576" s="1">
        <f>AR1576/SUM(AR1576:AT1576)</f>
        <v/>
      </c>
      <c r="AV1576" s="1">
        <f>AS1576/SUM(AR1576:AT1576)</f>
        <v/>
      </c>
      <c r="AW1576" s="1">
        <f>1-AU1576-AV1576</f>
        <v/>
      </c>
      <c r="AX1576" s="1" t="n"/>
      <c r="AY1576" s="0">
        <f>(4*AU1576)/(-2*AU1576+12*AV1576+3)</f>
        <v/>
      </c>
      <c r="AZ1576" s="0">
        <f>(9*AV1576)/(-2*AU1576+12*AV1576+3)</f>
        <v/>
      </c>
      <c r="BB1576" t="n">
        <v>-46.0158</v>
      </c>
      <c r="BC1576" t="n">
        <v>76.5145</v>
      </c>
      <c r="BD1576" t="n">
        <v>0.4135</v>
      </c>
      <c r="BE1576" t="n">
        <v>4044.7578</v>
      </c>
      <c r="BF1576" t="n">
        <v>0.0979</v>
      </c>
      <c r="CQ1576" s="0" t="n">
        <v>2</v>
      </c>
    </row>
    <row r="1577">
      <c r="A1577" s="0" t="n">
        <v>640</v>
      </c>
      <c r="B1577" s="0" t="n">
        <v>1023</v>
      </c>
      <c r="C1577" s="0" t="n">
        <v>640</v>
      </c>
      <c r="D1577" s="1" t="n"/>
      <c r="E1577" s="0" t="n">
        <v>344.0502</v>
      </c>
      <c r="F1577" s="0" t="n">
        <v>566.1756</v>
      </c>
      <c r="G1577" s="0" t="n">
        <v>361.8358</v>
      </c>
      <c r="H1577" s="1">
        <f>E1577/SUM(E1577:G1577)</f>
        <v/>
      </c>
      <c r="I1577" s="1">
        <f>F1577/SUM(E1577:G1577)</f>
        <v/>
      </c>
      <c r="J1577" s="1">
        <f>1-H1577-I1577</f>
        <v/>
      </c>
      <c r="K1577" s="1" t="n"/>
      <c r="L1577" s="0">
        <f>(4*H1577)/(-2*H1577+12*I1577+3)</f>
        <v/>
      </c>
      <c r="M1577" s="0">
        <f>(9*I1577)/(-2*H1577+12*I1577+3)</f>
        <v/>
      </c>
      <c r="N1577" s="1">
        <f>SQRT(POWER(L1577-AG1577,2)+POWER(M1577-AH1577,2))</f>
        <v/>
      </c>
      <c r="O1577" s="1" t="n">
        <v>-72.61839999999999</v>
      </c>
      <c r="P1577" s="1" t="n">
        <v>55.4156</v>
      </c>
      <c r="Q1577" t="n">
        <v>27.4757</v>
      </c>
      <c r="R1577" t="n">
        <v>5104.6025</v>
      </c>
      <c r="S1577" s="0" t="n">
        <v>7.4098</v>
      </c>
      <c r="AA1577" s="0" t="n">
        <v>372.9693</v>
      </c>
      <c r="AB1577" s="0" t="n">
        <v>535.4074000000001</v>
      </c>
      <c r="AC1577" s="0" t="n">
        <v>304.5555</v>
      </c>
      <c r="AD1577" s="1">
        <f>AA1577/SUM(AA1577:AC1577)</f>
        <v/>
      </c>
      <c r="AE1577" s="1">
        <f>AB1577/SUM(AA1577:AC1577)</f>
        <v/>
      </c>
      <c r="AF1577" s="1">
        <f>1-AD1577-AE1577</f>
        <v/>
      </c>
      <c r="AG1577" s="0">
        <f>(4*AD1577)/(-2*AD1577+12*AE1577+3)</f>
        <v/>
      </c>
      <c r="AH1577" s="0">
        <f>(9*AE1577)/(-2*AD1577+12*AE1577+3)</f>
        <v/>
      </c>
      <c r="AI1577" t="n">
        <v>-45.321</v>
      </c>
      <c r="AJ1577" t="n">
        <v>58.5404</v>
      </c>
      <c r="AK1577" t="n">
        <v>4578.3002</v>
      </c>
      <c r="AR1577" s="0" t="n">
        <v>373.647</v>
      </c>
      <c r="AS1577" s="0" t="n">
        <v>535.9298</v>
      </c>
      <c r="AT1577" s="0" t="n">
        <v>302.0703</v>
      </c>
      <c r="AU1577" s="1">
        <f>AR1577/SUM(AR1577:AT1577)</f>
        <v/>
      </c>
      <c r="AV1577" s="1">
        <f>AS1577/SUM(AR1577:AT1577)</f>
        <v/>
      </c>
      <c r="AW1577" s="1">
        <f>1-AU1577-AV1577</f>
        <v/>
      </c>
      <c r="AX1577" s="1" t="n"/>
      <c r="AY1577" s="0">
        <f>(4*AU1577)/(-2*AU1577+12*AV1577+3)</f>
        <v/>
      </c>
      <c r="AZ1577" s="0">
        <f>(9*AV1577)/(-2*AU1577+12*AV1577+3)</f>
        <v/>
      </c>
      <c r="BB1577" t="n">
        <v>-45.0103</v>
      </c>
      <c r="BC1577" t="n">
        <v>59.0986</v>
      </c>
      <c r="BD1577" t="n">
        <v>0.6388</v>
      </c>
      <c r="BE1577" t="n">
        <v>4556.0498</v>
      </c>
      <c r="BF1577" t="n">
        <v>0.2051</v>
      </c>
      <c r="CQ1577" s="0" t="n">
        <v>2</v>
      </c>
    </row>
    <row r="1578">
      <c r="A1578" s="0" t="n">
        <v>640</v>
      </c>
      <c r="B1578" s="0" t="n">
        <v>1023</v>
      </c>
      <c r="C1578" s="0" t="n">
        <v>768</v>
      </c>
      <c r="D1578" s="1" t="n"/>
      <c r="E1578" s="0" t="n">
        <v>371.1601</v>
      </c>
      <c r="F1578" s="0" t="n">
        <v>574.8686</v>
      </c>
      <c r="G1578" s="0" t="n">
        <v>513.7431</v>
      </c>
      <c r="H1578" s="1">
        <f>E1578/SUM(E1578:G1578)</f>
        <v/>
      </c>
      <c r="I1578" s="1">
        <f>F1578/SUM(E1578:G1578)</f>
        <v/>
      </c>
      <c r="J1578" s="1">
        <f>1-H1578-I1578</f>
        <v/>
      </c>
      <c r="K1578" s="1" t="n"/>
      <c r="L1578" s="0">
        <f>(4*H1578)/(-2*H1578+12*I1578+3)</f>
        <v/>
      </c>
      <c r="M1578" s="0">
        <f>(9*I1578)/(-2*H1578+12*I1578+3)</f>
        <v/>
      </c>
      <c r="N1578" s="1">
        <f>SQRT(POWER(L1578-AG1578,2)+POWER(M1578-AH1578,2))</f>
        <v/>
      </c>
      <c r="O1578" s="1" t="n">
        <v>-70.3083</v>
      </c>
      <c r="P1578" s="1" t="n">
        <v>27.989</v>
      </c>
      <c r="Q1578" t="n">
        <v>27.462</v>
      </c>
      <c r="R1578" t="n">
        <v>6355.261</v>
      </c>
      <c r="S1578" s="0" t="n">
        <v>8.1943</v>
      </c>
      <c r="AA1578" s="0" t="n">
        <v>393.7328</v>
      </c>
      <c r="AB1578" s="0" t="n">
        <v>543.7153</v>
      </c>
      <c r="AC1578" s="0" t="n">
        <v>413.8784</v>
      </c>
      <c r="AD1578" s="1">
        <f>AA1578/SUM(AA1578:AC1578)</f>
        <v/>
      </c>
      <c r="AE1578" s="1">
        <f>AB1578/SUM(AA1578:AC1578)</f>
        <v/>
      </c>
      <c r="AF1578" s="1">
        <f>1-AD1578-AE1578</f>
        <v/>
      </c>
      <c r="AG1578" s="0">
        <f>(4*AD1578)/(-2*AD1578+12*AE1578+3)</f>
        <v/>
      </c>
      <c r="AH1578" s="0">
        <f>(9*AE1578)/(-2*AD1578+12*AE1578+3)</f>
        <v/>
      </c>
      <c r="AI1578" t="n">
        <v>-44.6974</v>
      </c>
      <c r="AJ1578" t="n">
        <v>37.9007</v>
      </c>
      <c r="AK1578" t="n">
        <v>5366.4429</v>
      </c>
      <c r="AR1578" s="0" t="n">
        <v>392.6507</v>
      </c>
      <c r="AS1578" s="0" t="n">
        <v>543.6661</v>
      </c>
      <c r="AT1578" s="0" t="n">
        <v>411.8934</v>
      </c>
      <c r="AU1578" s="1">
        <f>AR1578/SUM(AR1578:AT1578)</f>
        <v/>
      </c>
      <c r="AV1578" s="1">
        <f>AS1578/SUM(AR1578:AT1578)</f>
        <v/>
      </c>
      <c r="AW1578" s="1">
        <f>1-AU1578-AV1578</f>
        <v/>
      </c>
      <c r="AX1578" s="1" t="n"/>
      <c r="AY1578" s="0">
        <f>(4*AU1578)/(-2*AU1578+12*AV1578+3)</f>
        <v/>
      </c>
      <c r="AZ1578" s="0">
        <f>(9*AV1578)/(-2*AU1578+12*AV1578+3)</f>
        <v/>
      </c>
      <c r="BB1578" t="n">
        <v>-45.0762</v>
      </c>
      <c r="BC1578" t="n">
        <v>38.3248</v>
      </c>
      <c r="BD1578" t="n">
        <v>0.5686</v>
      </c>
      <c r="BE1578" t="n">
        <v>5354.1481</v>
      </c>
      <c r="BF1578" t="n">
        <v>0.1518</v>
      </c>
      <c r="CQ1578" s="0" t="n">
        <v>2</v>
      </c>
    </row>
    <row r="1579">
      <c r="A1579" s="0" t="n">
        <v>640</v>
      </c>
      <c r="B1579" s="0" t="n">
        <v>1023</v>
      </c>
      <c r="C1579" s="0" t="n">
        <v>896</v>
      </c>
      <c r="D1579" s="1" t="n"/>
      <c r="E1579" s="0" t="n">
        <v>403.8694</v>
      </c>
      <c r="F1579" s="0" t="n">
        <v>585.4814</v>
      </c>
      <c r="G1579" s="0" t="n">
        <v>690.9957000000001</v>
      </c>
      <c r="H1579" s="1">
        <f>E1579/SUM(E1579:G1579)</f>
        <v/>
      </c>
      <c r="I1579" s="1">
        <f>F1579/SUM(E1579:G1579)</f>
        <v/>
      </c>
      <c r="J1579" s="1">
        <f>1-H1579-I1579</f>
        <v/>
      </c>
      <c r="K1579" s="1" t="n"/>
      <c r="L1579" s="0">
        <f>(4*H1579)/(-2*H1579+12*I1579+3)</f>
        <v/>
      </c>
      <c r="M1579" s="0">
        <f>(9*I1579)/(-2*H1579+12*I1579+3)</f>
        <v/>
      </c>
      <c r="N1579" s="1">
        <f>SQRT(POWER(L1579-AG1579,2)+POWER(M1579-AH1579,2))</f>
        <v/>
      </c>
      <c r="O1579" s="1" t="n">
        <v>-67.6212</v>
      </c>
      <c r="P1579" s="1" t="n">
        <v>-0.5306</v>
      </c>
      <c r="Q1579" t="n">
        <v>28.2226</v>
      </c>
      <c r="R1579" t="n">
        <v>8434.2047</v>
      </c>
      <c r="S1579" s="0" t="n">
        <v>8.649699999999999</v>
      </c>
      <c r="AA1579" s="0" t="n">
        <v>419.1029</v>
      </c>
      <c r="AB1579" s="0" t="n">
        <v>553.8663</v>
      </c>
      <c r="AC1579" s="0" t="n">
        <v>547.4552</v>
      </c>
      <c r="AD1579" s="1">
        <f>AA1579/SUM(AA1579:AC1579)</f>
        <v/>
      </c>
      <c r="AE1579" s="1">
        <f>AB1579/SUM(AA1579:AC1579)</f>
        <v/>
      </c>
      <c r="AF1579" s="1">
        <f>1-AD1579-AE1579</f>
        <v/>
      </c>
      <c r="AG1579" s="0">
        <f>(4*AD1579)/(-2*AD1579+12*AE1579+3)</f>
        <v/>
      </c>
      <c r="AH1579" s="0">
        <f>(9*AE1579)/(-2*AD1579+12*AE1579+3)</f>
        <v/>
      </c>
      <c r="AI1579" t="n">
        <v>-44.0294</v>
      </c>
      <c r="AJ1579" t="n">
        <v>14.9594</v>
      </c>
      <c r="AK1579" t="n">
        <v>6564.014</v>
      </c>
      <c r="AR1579" s="0" t="n">
        <v>418.8868</v>
      </c>
      <c r="AS1579" s="0" t="n">
        <v>554.0867</v>
      </c>
      <c r="AT1579" s="0" t="n">
        <v>542.8464</v>
      </c>
      <c r="AU1579" s="1">
        <f>AR1579/SUM(AR1579:AT1579)</f>
        <v/>
      </c>
      <c r="AV1579" s="1">
        <f>AS1579/SUM(AR1579:AT1579)</f>
        <v/>
      </c>
      <c r="AW1579" s="1">
        <f>1-AU1579-AV1579</f>
        <v/>
      </c>
      <c r="AX1579" s="1" t="n"/>
      <c r="AY1579" s="0">
        <f>(4*AU1579)/(-2*AU1579+12*AV1579+3)</f>
        <v/>
      </c>
      <c r="AZ1579" s="0">
        <f>(9*AV1579)/(-2*AU1579+12*AV1579+3)</f>
        <v/>
      </c>
      <c r="BB1579" t="n">
        <v>-43.9338</v>
      </c>
      <c r="BC1579" t="n">
        <v>15.8018</v>
      </c>
      <c r="BD1579" t="n">
        <v>0.8478</v>
      </c>
      <c r="BE1579" t="n">
        <v>6509.1168</v>
      </c>
      <c r="BF1579" t="n">
        <v>0.3305</v>
      </c>
      <c r="CQ1579" s="0" t="n">
        <v>2</v>
      </c>
    </row>
    <row r="1580">
      <c r="A1580" s="0" t="n">
        <v>640</v>
      </c>
      <c r="B1580" s="0" t="n">
        <v>1023</v>
      </c>
      <c r="C1580" s="0" t="n">
        <v>1023</v>
      </c>
      <c r="D1580" s="1" t="n"/>
      <c r="E1580" s="0" t="n">
        <v>440.9289</v>
      </c>
      <c r="F1580" s="0" t="n">
        <v>597.6277</v>
      </c>
      <c r="G1580" s="0" t="n">
        <v>893.9645</v>
      </c>
      <c r="H1580" s="1">
        <f>E1580/SUM(E1580:G1580)</f>
        <v/>
      </c>
      <c r="I1580" s="1">
        <f>F1580/SUM(E1580:G1580)</f>
        <v/>
      </c>
      <c r="J1580" s="1">
        <f>1-H1580-I1580</f>
        <v/>
      </c>
      <c r="K1580" s="1" t="n"/>
      <c r="L1580" s="0">
        <f>(4*H1580)/(-2*H1580+12*I1580+3)</f>
        <v/>
      </c>
      <c r="M1580" s="0">
        <f>(9*I1580)/(-2*H1580+12*I1580+3)</f>
        <v/>
      </c>
      <c r="N1580" s="1">
        <f>SQRT(POWER(L1580-AG1580,2)+POWER(M1580-AH1580,2))</f>
        <v/>
      </c>
      <c r="O1580" s="1" t="n">
        <v>-65.1112</v>
      </c>
      <c r="P1580" s="1" t="n">
        <v>-29.4109</v>
      </c>
      <c r="Q1580" t="n">
        <v>29.6046</v>
      </c>
      <c r="R1580" t="n">
        <v>12635.6295</v>
      </c>
      <c r="S1580" s="0" t="n">
        <v>7.5071</v>
      </c>
      <c r="AA1580" s="0" t="n">
        <v>448.9701</v>
      </c>
      <c r="AB1580" s="0" t="n">
        <v>565.8166</v>
      </c>
      <c r="AC1580" s="0" t="n">
        <v>704.7101</v>
      </c>
      <c r="AD1580" s="1">
        <f>AA1580/SUM(AA1580:AC1580)</f>
        <v/>
      </c>
      <c r="AE1580" s="1">
        <f>AB1580/SUM(AA1580:AC1580)</f>
        <v/>
      </c>
      <c r="AF1580" s="1">
        <f>1-AD1580-AE1580</f>
        <v/>
      </c>
      <c r="AG1580" s="0">
        <f>(4*AD1580)/(-2*AD1580+12*AE1580+3)</f>
        <v/>
      </c>
      <c r="AH1580" s="0">
        <f>(9*AE1580)/(-2*AD1580+12*AE1580+3)</f>
        <v/>
      </c>
      <c r="AI1580" t="n">
        <v>-43.354</v>
      </c>
      <c r="AJ1580" t="n">
        <v>-9.3348</v>
      </c>
      <c r="AK1580" t="n">
        <v>8489.8295</v>
      </c>
      <c r="AR1580" s="0" t="n">
        <v>449.2727</v>
      </c>
      <c r="AS1580" s="0" t="n">
        <v>565.9106</v>
      </c>
      <c r="AT1580" s="0" t="n">
        <v>698.3013999999999</v>
      </c>
      <c r="AU1580" s="1">
        <f>AR1580/SUM(AR1580:AT1580)</f>
        <v/>
      </c>
      <c r="AV1580" s="1">
        <f>AS1580/SUM(AR1580:AT1580)</f>
        <v/>
      </c>
      <c r="AW1580" s="1">
        <f>1-AU1580-AV1580</f>
        <v/>
      </c>
      <c r="AX1580" s="1" t="n"/>
      <c r="AY1580" s="0">
        <f>(4*AU1580)/(-2*AU1580+12*AV1580+3)</f>
        <v/>
      </c>
      <c r="AZ1580" s="0">
        <f>(9*AV1580)/(-2*AU1580+12*AV1580+3)</f>
        <v/>
      </c>
      <c r="BB1580" t="n">
        <v>-42.9052</v>
      </c>
      <c r="BC1580" t="n">
        <v>-8.343</v>
      </c>
      <c r="BD1580" t="n">
        <v>1.0886</v>
      </c>
      <c r="BE1580" t="n">
        <v>8372.530199999999</v>
      </c>
      <c r="BF1580" t="n">
        <v>0.4058</v>
      </c>
      <c r="CQ1580" s="0" t="n">
        <v>2</v>
      </c>
    </row>
    <row r="1581">
      <c r="A1581" s="0" t="n">
        <v>768</v>
      </c>
      <c r="B1581" s="0" t="n">
        <v>0</v>
      </c>
      <c r="C1581" s="0" t="n">
        <v>128</v>
      </c>
      <c r="D1581" s="1" t="n"/>
      <c r="E1581" s="0" t="n">
        <v>209.5056</v>
      </c>
      <c r="F1581" s="0" t="n">
        <v>92.74769999999999</v>
      </c>
      <c r="G1581" s="0" t="n">
        <v>11.2355</v>
      </c>
      <c r="H1581" s="1">
        <f>E1581/SUM(E1581:G1581)</f>
        <v/>
      </c>
      <c r="I1581" s="1">
        <f>F1581/SUM(E1581:G1581)</f>
        <v/>
      </c>
      <c r="J1581" s="1">
        <f>1-H1581-I1581</f>
        <v/>
      </c>
      <c r="K1581" s="1" t="n"/>
      <c r="L1581" s="0">
        <f>(4*H1581)/(-2*H1581+12*I1581+3)</f>
        <v/>
      </c>
      <c r="M1581" s="0">
        <f>(9*I1581)/(-2*H1581+12*I1581+3)</f>
        <v/>
      </c>
      <c r="N1581" s="1">
        <f>SQRT(POWER(L1581-AG1581,2)+POWER(M1581-AH1581,2))</f>
        <v/>
      </c>
      <c r="O1581" s="1" t="n">
        <v>181.9609</v>
      </c>
      <c r="P1581" s="1" t="n">
        <v>24.4321</v>
      </c>
      <c r="Q1581" t="n">
        <v>53.3053</v>
      </c>
      <c r="R1581" t="n">
        <v>2244.3827</v>
      </c>
      <c r="S1581" s="0" t="n">
        <v>6.2656</v>
      </c>
      <c r="AA1581" s="0" t="n">
        <v>145.4646</v>
      </c>
      <c r="AB1581" s="0" t="n">
        <v>75.10599999999999</v>
      </c>
      <c r="AC1581" s="0" t="n">
        <v>13.6636</v>
      </c>
      <c r="AD1581" s="1">
        <f>AA1581/SUM(AA1581:AC1581)</f>
        <v/>
      </c>
      <c r="AE1581" s="1">
        <f>AB1581/SUM(AA1581:AC1581)</f>
        <v/>
      </c>
      <c r="AF1581" s="1">
        <f>1-AD1581-AE1581</f>
        <v/>
      </c>
      <c r="AG1581" s="0">
        <f>(4*AD1581)/(-2*AD1581+12*AE1581+3)</f>
        <v/>
      </c>
      <c r="AH1581" s="0">
        <f>(9*AE1581)/(-2*AD1581+12*AE1581+3)</f>
        <v/>
      </c>
      <c r="AI1581" t="n">
        <v>128.6557</v>
      </c>
      <c r="AJ1581" t="n">
        <v>24.3165</v>
      </c>
      <c r="AK1581" t="n">
        <v>2244.3827</v>
      </c>
      <c r="AR1581" s="0" t="n">
        <v>143.4903</v>
      </c>
      <c r="AS1581" s="0" t="n">
        <v>73.83669999999999</v>
      </c>
      <c r="AT1581" s="0" t="n">
        <v>13.7244</v>
      </c>
      <c r="AU1581" s="1">
        <f>AR1581/SUM(AR1581:AT1581)</f>
        <v/>
      </c>
      <c r="AV1581" s="1">
        <f>AS1581/SUM(AR1581:AT1581)</f>
        <v/>
      </c>
      <c r="AW1581" s="1">
        <f>1-AU1581-AV1581</f>
        <v/>
      </c>
      <c r="AX1581" s="1" t="n"/>
      <c r="AY1581" s="0">
        <f>(4*AU1581)/(-2*AU1581+12*AV1581+3)</f>
        <v/>
      </c>
      <c r="AZ1581" s="0">
        <f>(9*AV1581)/(-2*AU1581+12*AV1581+3)</f>
        <v/>
      </c>
      <c r="BB1581" t="n">
        <v>128.1748</v>
      </c>
      <c r="BC1581" t="n">
        <v>23.8423</v>
      </c>
      <c r="BD1581" t="n">
        <v>0.6754</v>
      </c>
      <c r="BE1581" t="n">
        <v>2244.3827</v>
      </c>
      <c r="BF1581" t="n">
        <v>0.398</v>
      </c>
      <c r="CQ1581" s="0" t="n">
        <v>2</v>
      </c>
    </row>
    <row r="1582">
      <c r="A1582" s="0" t="n">
        <v>768</v>
      </c>
      <c r="B1582" s="0" t="n">
        <v>0</v>
      </c>
      <c r="C1582" s="0" t="n">
        <v>256</v>
      </c>
      <c r="D1582" s="1" t="n"/>
      <c r="E1582" s="0" t="n">
        <v>216.8573</v>
      </c>
      <c r="F1582" s="0" t="n">
        <v>95.31359999999999</v>
      </c>
      <c r="G1582" s="0" t="n">
        <v>43.1011</v>
      </c>
      <c r="H1582" s="1">
        <f>E1582/SUM(E1582:G1582)</f>
        <v/>
      </c>
      <c r="I1582" s="1">
        <f>F1582/SUM(E1582:G1582)</f>
        <v/>
      </c>
      <c r="J1582" s="1">
        <f>1-H1582-I1582</f>
        <v/>
      </c>
      <c r="K1582" s="1" t="n"/>
      <c r="L1582" s="0">
        <f>(4*H1582)/(-2*H1582+12*I1582+3)</f>
        <v/>
      </c>
      <c r="M1582" s="0">
        <f>(9*I1582)/(-2*H1582+12*I1582+3)</f>
        <v/>
      </c>
      <c r="N1582" s="1">
        <f>SQRT(POWER(L1582-AG1582,2)+POWER(M1582-AH1582,2))</f>
        <v/>
      </c>
      <c r="O1582" s="1" t="n">
        <v>170.0199</v>
      </c>
      <c r="P1582" s="1" t="n">
        <v>8.547599999999999</v>
      </c>
      <c r="Q1582" t="n">
        <v>50.085</v>
      </c>
      <c r="R1582" t="n">
        <v>2244.3827</v>
      </c>
      <c r="S1582" s="0" t="n">
        <v>6.4269</v>
      </c>
      <c r="AA1582" s="0" t="n">
        <v>149.8497</v>
      </c>
      <c r="AB1582" s="0" t="n">
        <v>76.8605</v>
      </c>
      <c r="AC1582" s="0" t="n">
        <v>36.7514</v>
      </c>
      <c r="AD1582" s="1">
        <f>AA1582/SUM(AA1582:AC1582)</f>
        <v/>
      </c>
      <c r="AE1582" s="1">
        <f>AB1582/SUM(AA1582:AC1582)</f>
        <v/>
      </c>
      <c r="AF1582" s="1">
        <f>1-AD1582-AE1582</f>
        <v/>
      </c>
      <c r="AG1582" s="0">
        <f>(4*AD1582)/(-2*AD1582+12*AE1582+3)</f>
        <v/>
      </c>
      <c r="AH1582" s="0">
        <f>(9*AE1582)/(-2*AD1582+12*AE1582+3)</f>
        <v/>
      </c>
      <c r="AI1582" t="n">
        <v>120.005</v>
      </c>
      <c r="AJ1582" t="n">
        <v>11.1959</v>
      </c>
      <c r="AK1582" t="n">
        <v>2244.3827</v>
      </c>
      <c r="AR1582" s="0" t="n">
        <v>149.0673</v>
      </c>
      <c r="AS1582" s="0" t="n">
        <v>76.2379</v>
      </c>
      <c r="AT1582" s="0" t="n">
        <v>36.2963</v>
      </c>
      <c r="AU1582" s="1">
        <f>AR1582/SUM(AR1582:AT1582)</f>
        <v/>
      </c>
      <c r="AV1582" s="1">
        <f>AS1582/SUM(AR1582:AT1582)</f>
        <v/>
      </c>
      <c r="AW1582" s="1">
        <f>1-AU1582-AV1582</f>
        <v/>
      </c>
      <c r="AX1582" s="1" t="n"/>
      <c r="AY1582" s="0">
        <f>(4*AU1582)/(-2*AU1582+12*AV1582+3)</f>
        <v/>
      </c>
      <c r="AZ1582" s="0">
        <f>(9*AV1582)/(-2*AU1582+12*AV1582+3)</f>
        <v/>
      </c>
      <c r="BB1582" t="n">
        <v>120.2096</v>
      </c>
      <c r="BC1582" t="n">
        <v>11.1611</v>
      </c>
      <c r="BD1582" t="n">
        <v>0.2075</v>
      </c>
      <c r="BE1582" t="n">
        <v>2244.3827</v>
      </c>
      <c r="BF1582" t="n">
        <v>0.14</v>
      </c>
      <c r="CQ1582" s="0" t="n">
        <v>2</v>
      </c>
    </row>
    <row r="1583">
      <c r="A1583" s="0" t="n">
        <v>768</v>
      </c>
      <c r="B1583" s="0" t="n">
        <v>0</v>
      </c>
      <c r="C1583" s="0" t="n">
        <v>384</v>
      </c>
      <c r="D1583" s="1" t="n"/>
      <c r="E1583" s="0" t="n">
        <v>227.133</v>
      </c>
      <c r="F1583" s="0" t="n">
        <v>98.5197</v>
      </c>
      <c r="G1583" s="0" t="n">
        <v>105.78</v>
      </c>
      <c r="H1583" s="1">
        <f>E1583/SUM(E1583:G1583)</f>
        <v/>
      </c>
      <c r="I1583" s="1">
        <f>F1583/SUM(E1583:G1583)</f>
        <v/>
      </c>
      <c r="J1583" s="1">
        <f>1-H1583-I1583</f>
        <v/>
      </c>
      <c r="K1583" s="1" t="n"/>
      <c r="L1583" s="0">
        <f>(4*H1583)/(-2*H1583+12*I1583+3)</f>
        <v/>
      </c>
      <c r="M1583" s="0">
        <f>(9*I1583)/(-2*H1583+12*I1583+3)</f>
        <v/>
      </c>
      <c r="N1583" s="1">
        <f>SQRT(POWER(L1583-AG1583,2)+POWER(M1583-AH1583,2))</f>
        <v/>
      </c>
      <c r="O1583" s="1" t="n">
        <v>149.3042</v>
      </c>
      <c r="P1583" s="1" t="n">
        <v>-17.8004</v>
      </c>
      <c r="Q1583" t="n">
        <v>43.3316</v>
      </c>
      <c r="R1583" t="n">
        <v>2244.3827</v>
      </c>
      <c r="S1583" s="0" t="n">
        <v>6.4066</v>
      </c>
      <c r="AA1583" s="0" t="n">
        <v>157.921</v>
      </c>
      <c r="AB1583" s="0" t="n">
        <v>80.09</v>
      </c>
      <c r="AC1583" s="0" t="n">
        <v>79.2482</v>
      </c>
      <c r="AD1583" s="1">
        <f>AA1583/SUM(AA1583:AC1583)</f>
        <v/>
      </c>
      <c r="AE1583" s="1">
        <f>AB1583/SUM(AA1583:AC1583)</f>
        <v/>
      </c>
      <c r="AF1583" s="1">
        <f>1-AD1583-AE1583</f>
        <v/>
      </c>
      <c r="AG1583" s="0">
        <f>(4*AD1583)/(-2*AD1583+12*AE1583+3)</f>
        <v/>
      </c>
      <c r="AH1583" s="0">
        <f>(9*AE1583)/(-2*AD1583+12*AE1583+3)</f>
        <v/>
      </c>
      <c r="AI1583" t="n">
        <v>106.8283</v>
      </c>
      <c r="AJ1583" t="n">
        <v>-9.2317</v>
      </c>
      <c r="AK1583" t="n">
        <v>2244.3827</v>
      </c>
      <c r="AR1583" s="0" t="n">
        <v>156.8251</v>
      </c>
      <c r="AS1583" s="0" t="n">
        <v>79.3182</v>
      </c>
      <c r="AT1583" s="0" t="n">
        <v>78.3424</v>
      </c>
      <c r="AU1583" s="1">
        <f>AR1583/SUM(AR1583:AT1583)</f>
        <v/>
      </c>
      <c r="AV1583" s="1">
        <f>AS1583/SUM(AR1583:AT1583)</f>
        <v/>
      </c>
      <c r="AW1583" s="1">
        <f>1-AU1583-AV1583</f>
        <v/>
      </c>
      <c r="AX1583" s="1" t="n"/>
      <c r="AY1583" s="0">
        <f>(4*AU1583)/(-2*AU1583+12*AV1583+3)</f>
        <v/>
      </c>
      <c r="AZ1583" s="0">
        <f>(9*AV1583)/(-2*AU1583+12*AV1583+3)</f>
        <v/>
      </c>
      <c r="BB1583" t="n">
        <v>106.931</v>
      </c>
      <c r="BC1583" t="n">
        <v>-9.1905</v>
      </c>
      <c r="BD1583" t="n">
        <v>0.1107</v>
      </c>
      <c r="BE1583" t="n">
        <v>2244.3827</v>
      </c>
      <c r="BF1583" t="n">
        <v>0.1686</v>
      </c>
      <c r="CQ1583" s="0" t="n">
        <v>2</v>
      </c>
    </row>
    <row r="1584">
      <c r="A1584" s="0" t="n">
        <v>768</v>
      </c>
      <c r="B1584" s="0" t="n">
        <v>0</v>
      </c>
      <c r="C1584" s="0" t="n">
        <v>512</v>
      </c>
      <c r="D1584" s="1" t="n"/>
      <c r="E1584" s="0" t="n">
        <v>243.3977</v>
      </c>
      <c r="F1584" s="0" t="n">
        <v>103.7554</v>
      </c>
      <c r="G1584" s="0" t="n">
        <v>198.0098</v>
      </c>
      <c r="H1584" s="1">
        <f>E1584/SUM(E1584:G1584)</f>
        <v/>
      </c>
      <c r="I1584" s="1">
        <f>F1584/SUM(E1584:G1584)</f>
        <v/>
      </c>
      <c r="J1584" s="1">
        <f>1-H1584-I1584</f>
        <v/>
      </c>
      <c r="K1584" s="1" t="n"/>
      <c r="L1584" s="0">
        <f>(4*H1584)/(-2*H1584+12*I1584+3)</f>
        <v/>
      </c>
      <c r="M1584" s="0">
        <f>(9*I1584)/(-2*H1584+12*I1584+3)</f>
        <v/>
      </c>
      <c r="N1584" s="1">
        <f>SQRT(POWER(L1584-AG1584,2)+POWER(M1584-AH1584,2))</f>
        <v/>
      </c>
      <c r="O1584" s="1" t="n">
        <v>126.958</v>
      </c>
      <c r="P1584" s="1" t="n">
        <v>-47.6099</v>
      </c>
      <c r="Q1584" t="n">
        <v>37.9257</v>
      </c>
      <c r="R1584" t="n">
        <v>6730.2644</v>
      </c>
      <c r="S1584" s="0" t="n">
        <v>6.3676</v>
      </c>
      <c r="AA1584" s="0" t="n">
        <v>169.998</v>
      </c>
      <c r="AB1584" s="0" t="n">
        <v>84.9222</v>
      </c>
      <c r="AC1584" s="0" t="n">
        <v>142.8353</v>
      </c>
      <c r="AD1584" s="1">
        <f>AA1584/SUM(AA1584:AC1584)</f>
        <v/>
      </c>
      <c r="AE1584" s="1">
        <f>AB1584/SUM(AA1584:AC1584)</f>
        <v/>
      </c>
      <c r="AF1584" s="1">
        <f>1-AD1584-AE1584</f>
        <v/>
      </c>
      <c r="AG1584" s="0">
        <f>(4*AD1584)/(-2*AD1584+12*AE1584+3)</f>
        <v/>
      </c>
      <c r="AH1584" s="0">
        <f>(9*AE1584)/(-2*AD1584+12*AE1584+3)</f>
        <v/>
      </c>
      <c r="AI1584" t="n">
        <v>91.7826</v>
      </c>
      <c r="AJ1584" t="n">
        <v>-33.4307</v>
      </c>
      <c r="AK1584" t="n">
        <v>6514.023</v>
      </c>
      <c r="AR1584" s="0" t="n">
        <v>168.0559</v>
      </c>
      <c r="AS1584" s="0" t="n">
        <v>83.8817</v>
      </c>
      <c r="AT1584" s="0" t="n">
        <v>141.2933</v>
      </c>
      <c r="AU1584" s="1">
        <f>AR1584/SUM(AR1584:AT1584)</f>
        <v/>
      </c>
      <c r="AV1584" s="1">
        <f>AS1584/SUM(AR1584:AT1584)</f>
        <v/>
      </c>
      <c r="AW1584" s="1">
        <f>1-AU1584-AV1584</f>
        <v/>
      </c>
      <c r="AX1584" s="1" t="n"/>
      <c r="AY1584" s="0">
        <f>(4*AU1584)/(-2*AU1584+12*AV1584+3)</f>
        <v/>
      </c>
      <c r="AZ1584" s="0">
        <f>(9*AV1584)/(-2*AU1584+12*AV1584+3)</f>
        <v/>
      </c>
      <c r="BB1584" t="n">
        <v>91.3503</v>
      </c>
      <c r="BC1584" t="n">
        <v>-33.3354</v>
      </c>
      <c r="BD1584" t="n">
        <v>0.4427</v>
      </c>
      <c r="BE1584" t="n">
        <v>6524.0523</v>
      </c>
      <c r="BF1584" t="n">
        <v>0.2251</v>
      </c>
      <c r="CQ1584" s="0" t="n">
        <v>2</v>
      </c>
    </row>
    <row r="1585">
      <c r="A1585" s="0" t="n">
        <v>768</v>
      </c>
      <c r="B1585" s="0" t="n">
        <v>0</v>
      </c>
      <c r="C1585" s="0" t="n">
        <v>640</v>
      </c>
      <c r="D1585" s="1" t="n"/>
      <c r="E1585" s="0" t="n">
        <v>265.592</v>
      </c>
      <c r="F1585" s="0" t="n">
        <v>111.0494</v>
      </c>
      <c r="G1585" s="0" t="n">
        <v>317.0817</v>
      </c>
      <c r="H1585" s="1">
        <f>E1585/SUM(E1585:G1585)</f>
        <v/>
      </c>
      <c r="I1585" s="1">
        <f>F1585/SUM(E1585:G1585)</f>
        <v/>
      </c>
      <c r="J1585" s="1">
        <f>1-H1585-I1585</f>
        <v/>
      </c>
      <c r="K1585" s="1" t="n"/>
      <c r="L1585" s="0">
        <f>(4*H1585)/(-2*H1585+12*I1585+3)</f>
        <v/>
      </c>
      <c r="M1585" s="0">
        <f>(9*I1585)/(-2*H1585+12*I1585+3)</f>
        <v/>
      </c>
      <c r="N1585" s="1">
        <f>SQRT(POWER(L1585-AG1585,2)+POWER(M1585-AH1585,2))</f>
        <v/>
      </c>
      <c r="O1585" s="1" t="n">
        <v>106.948</v>
      </c>
      <c r="P1585" s="1" t="n">
        <v>-76.24769999999999</v>
      </c>
      <c r="Q1585" t="n">
        <v>34.8034</v>
      </c>
      <c r="R1585" t="n">
        <v>23007.8636</v>
      </c>
      <c r="S1585" s="0" t="n">
        <v>6.303</v>
      </c>
      <c r="AA1585" s="0" t="n">
        <v>186.3207</v>
      </c>
      <c r="AB1585" s="0" t="n">
        <v>91.4532</v>
      </c>
      <c r="AC1585" s="0" t="n">
        <v>228.7766</v>
      </c>
      <c r="AD1585" s="1">
        <f>AA1585/SUM(AA1585:AC1585)</f>
        <v/>
      </c>
      <c r="AE1585" s="1">
        <f>AB1585/SUM(AA1585:AC1585)</f>
        <v/>
      </c>
      <c r="AF1585" s="1">
        <f>1-AD1585-AE1585</f>
        <v/>
      </c>
      <c r="AG1585" s="0">
        <f>(4*AD1585)/(-2*AD1585+12*AE1585+3)</f>
        <v/>
      </c>
      <c r="AH1585" s="0">
        <f>(9*AE1585)/(-2*AD1585+12*AE1585+3)</f>
        <v/>
      </c>
      <c r="AI1585" t="n">
        <v>77.0688</v>
      </c>
      <c r="AJ1585" t="n">
        <v>-58.4008</v>
      </c>
      <c r="AK1585" t="n">
        <v>17696.6092</v>
      </c>
      <c r="AR1585" s="0" t="n">
        <v>184.6411</v>
      </c>
      <c r="AS1585" s="0" t="n">
        <v>90.41030000000001</v>
      </c>
      <c r="AT1585" s="0" t="n">
        <v>228.1971</v>
      </c>
      <c r="AU1585" s="1">
        <f>AR1585/SUM(AR1585:AT1585)</f>
        <v/>
      </c>
      <c r="AV1585" s="1">
        <f>AS1585/SUM(AR1585:AT1585)</f>
        <v/>
      </c>
      <c r="AW1585" s="1">
        <f>1-AU1585-AV1585</f>
        <v/>
      </c>
      <c r="AX1585" s="1" t="n"/>
      <c r="AY1585" s="0">
        <f>(4*AU1585)/(-2*AU1585+12*AV1585+3)</f>
        <v/>
      </c>
      <c r="AZ1585" s="0">
        <f>(9*AV1585)/(-2*AU1585+12*AV1585+3)</f>
        <v/>
      </c>
      <c r="BB1585" t="n">
        <v>76.5684</v>
      </c>
      <c r="BC1585" t="n">
        <v>-58.7122</v>
      </c>
      <c r="BD1585" t="n">
        <v>0.5893</v>
      </c>
      <c r="BE1585" t="n">
        <v>18381.4512</v>
      </c>
      <c r="BF1585" t="n">
        <v>0.2364</v>
      </c>
      <c r="CQ1585" s="0" t="n">
        <v>2</v>
      </c>
    </row>
    <row r="1586">
      <c r="A1586" s="0" t="n">
        <v>768</v>
      </c>
      <c r="B1586" s="0" t="n">
        <v>0</v>
      </c>
      <c r="C1586" s="0" t="n">
        <v>768</v>
      </c>
      <c r="D1586" s="1" t="n"/>
      <c r="E1586" s="0" t="n">
        <v>292.6928</v>
      </c>
      <c r="F1586" s="0" t="n">
        <v>119.8305</v>
      </c>
      <c r="G1586" s="0" t="n">
        <v>468.8681</v>
      </c>
      <c r="H1586" s="1">
        <f>E1586/SUM(E1586:G1586)</f>
        <v/>
      </c>
      <c r="I1586" s="1">
        <f>F1586/SUM(E1586:G1586)</f>
        <v/>
      </c>
      <c r="J1586" s="1">
        <f>1-H1586-I1586</f>
        <v/>
      </c>
      <c r="K1586" s="1" t="n"/>
      <c r="L1586" s="0">
        <f>(4*H1586)/(-2*H1586+12*I1586+3)</f>
        <v/>
      </c>
      <c r="M1586" s="0">
        <f>(9*I1586)/(-2*H1586+12*I1586+3)</f>
        <v/>
      </c>
      <c r="N1586" s="1">
        <f>SQRT(POWER(L1586-AG1586,2)+POWER(M1586-AH1586,2))</f>
        <v/>
      </c>
      <c r="O1586" s="1" t="n">
        <v>88.75409999999999</v>
      </c>
      <c r="P1586" s="1" t="n">
        <v>-103.6695</v>
      </c>
      <c r="Q1586" t="n">
        <v>32.7019</v>
      </c>
      <c r="R1586" t="n">
        <v>1.006273041740601e+18</v>
      </c>
      <c r="S1586" s="0" t="n">
        <v>6.2104</v>
      </c>
      <c r="AA1586" s="0" t="n">
        <v>207.0843</v>
      </c>
      <c r="AB1586" s="0" t="n">
        <v>99.761</v>
      </c>
      <c r="AC1586" s="0" t="n">
        <v>338.0995</v>
      </c>
      <c r="AD1586" s="1">
        <f>AA1586/SUM(AA1586:AC1586)</f>
        <v/>
      </c>
      <c r="AE1586" s="1">
        <f>AB1586/SUM(AA1586:AC1586)</f>
        <v/>
      </c>
      <c r="AF1586" s="1">
        <f>1-AD1586-AE1586</f>
        <v/>
      </c>
      <c r="AG1586" s="0">
        <f>(4*AD1586)/(-2*AD1586+12*AE1586+3)</f>
        <v/>
      </c>
      <c r="AH1586" s="0">
        <f>(9*AE1586)/(-2*AD1586+12*AE1586+3)</f>
        <v/>
      </c>
      <c r="AI1586" t="n">
        <v>63.8696</v>
      </c>
      <c r="AJ1586" t="n">
        <v>-82.4521</v>
      </c>
      <c r="AK1586" t="n">
        <v>6.403555720167483e+17</v>
      </c>
      <c r="AR1586" s="0" t="n">
        <v>204.7251</v>
      </c>
      <c r="AS1586" s="0" t="n">
        <v>98.43899999999999</v>
      </c>
      <c r="AT1586" s="0" t="n">
        <v>336.5008</v>
      </c>
      <c r="AU1586" s="1">
        <f>AR1586/SUM(AR1586:AT1586)</f>
        <v/>
      </c>
      <c r="AV1586" s="1">
        <f>AS1586/SUM(AR1586:AT1586)</f>
        <v/>
      </c>
      <c r="AW1586" s="1">
        <f>1-AU1586-AV1586</f>
        <v/>
      </c>
      <c r="AX1586" s="1" t="n"/>
      <c r="AY1586" s="0">
        <f>(4*AU1586)/(-2*AU1586+12*AV1586+3)</f>
        <v/>
      </c>
      <c r="AZ1586" s="0">
        <f>(9*AV1586)/(-2*AU1586+12*AV1586+3)</f>
        <v/>
      </c>
      <c r="BB1586" t="n">
        <v>63.2201</v>
      </c>
      <c r="BC1586" t="n">
        <v>-82.6169</v>
      </c>
      <c r="BD1586" t="n">
        <v>0.67</v>
      </c>
      <c r="BE1586" t="n">
        <v>6.403555720167483e+17</v>
      </c>
      <c r="BF1586" t="n">
        <v>0.2809</v>
      </c>
      <c r="CQ1586" s="0" t="n">
        <v>2</v>
      </c>
    </row>
    <row r="1587">
      <c r="A1587" s="0" t="n">
        <v>768</v>
      </c>
      <c r="B1587" s="0" t="n">
        <v>0</v>
      </c>
      <c r="C1587" s="0" t="n">
        <v>896</v>
      </c>
      <c r="D1587" s="1" t="n"/>
      <c r="E1587" s="0" t="n">
        <v>325.4086</v>
      </c>
      <c r="F1587" s="0" t="n">
        <v>130.5865</v>
      </c>
      <c r="G1587" s="0" t="n">
        <v>645.8931</v>
      </c>
      <c r="H1587" s="1">
        <f>E1587/SUM(E1587:G1587)</f>
        <v/>
      </c>
      <c r="I1587" s="1">
        <f>F1587/SUM(E1587:G1587)</f>
        <v/>
      </c>
      <c r="J1587" s="1">
        <f>1-H1587-I1587</f>
        <v/>
      </c>
      <c r="K1587" s="1" t="n"/>
      <c r="L1587" s="0">
        <f>(4*H1587)/(-2*H1587+12*I1587+3)</f>
        <v/>
      </c>
      <c r="M1587" s="0">
        <f>(9*I1587)/(-2*H1587+12*I1587+3)</f>
        <v/>
      </c>
      <c r="N1587" s="1">
        <f>SQRT(POWER(L1587-AG1587,2)+POWER(M1587-AH1587,2))</f>
        <v/>
      </c>
      <c r="O1587" s="1" t="n">
        <v>74.3271</v>
      </c>
      <c r="P1587" s="1" t="n">
        <v>-127.8627</v>
      </c>
      <c r="Q1587" t="n">
        <v>31.602</v>
      </c>
      <c r="R1587" t="n">
        <v>2.927339757790828e+18</v>
      </c>
      <c r="S1587" s="0" t="n">
        <v>6.0965</v>
      </c>
      <c r="AA1587" s="0" t="n">
        <v>232.4544</v>
      </c>
      <c r="AB1587" s="0" t="n">
        <v>109.912</v>
      </c>
      <c r="AC1587" s="0" t="n">
        <v>471.6763</v>
      </c>
      <c r="AD1587" s="1">
        <f>AA1587/SUM(AA1587:AC1587)</f>
        <v/>
      </c>
      <c r="AE1587" s="1">
        <f>AB1587/SUM(AA1587:AC1587)</f>
        <v/>
      </c>
      <c r="AF1587" s="1">
        <f>1-AD1587-AE1587</f>
        <v/>
      </c>
      <c r="AG1587" s="0">
        <f>(4*AD1587)/(-2*AD1587+12*AE1587+3)</f>
        <v/>
      </c>
      <c r="AH1587" s="0">
        <f>(9*AE1587)/(-2*AD1587+12*AE1587+3)</f>
        <v/>
      </c>
      <c r="AI1587" t="n">
        <v>52.5464</v>
      </c>
      <c r="AJ1587" t="n">
        <v>-104.9652</v>
      </c>
      <c r="AK1587" t="n">
        <v>2.927339757790828e+18</v>
      </c>
      <c r="AR1587" s="0" t="n">
        <v>230.845</v>
      </c>
      <c r="AS1587" s="0" t="n">
        <v>109.2063</v>
      </c>
      <c r="AT1587" s="0" t="n">
        <v>466.2982</v>
      </c>
      <c r="AU1587" s="1">
        <f>AR1587/SUM(AR1587:AT1587)</f>
        <v/>
      </c>
      <c r="AV1587" s="1">
        <f>AS1587/SUM(AR1587:AT1587)</f>
        <v/>
      </c>
      <c r="AW1587" s="1">
        <f>1-AU1587-AV1587</f>
        <v/>
      </c>
      <c r="AX1587" s="1" t="n"/>
      <c r="AY1587" s="0">
        <f>(4*AU1587)/(-2*AU1587+12*AV1587+3)</f>
        <v/>
      </c>
      <c r="AZ1587" s="0">
        <f>(9*AV1587)/(-2*AU1587+12*AV1587+3)</f>
        <v/>
      </c>
      <c r="BB1587" t="n">
        <v>52.6919</v>
      </c>
      <c r="BC1587" t="n">
        <v>-104.2558</v>
      </c>
      <c r="BD1587" t="n">
        <v>0.7242</v>
      </c>
      <c r="BE1587" t="n">
        <v>2.927339757790828e+18</v>
      </c>
      <c r="BF1587" t="n">
        <v>0.1731</v>
      </c>
      <c r="CQ1587" s="0" t="n">
        <v>2</v>
      </c>
    </row>
    <row r="1588">
      <c r="A1588" s="0" t="n">
        <v>768</v>
      </c>
      <c r="B1588" s="0" t="n">
        <v>0</v>
      </c>
      <c r="C1588" s="0" t="n">
        <v>1023</v>
      </c>
      <c r="D1588" s="1" t="n"/>
      <c r="E1588" s="0" t="n">
        <v>362.4628</v>
      </c>
      <c r="F1588" s="0" t="n">
        <v>142.9266</v>
      </c>
      <c r="G1588" s="0" t="n">
        <v>847.7748</v>
      </c>
      <c r="H1588" s="1">
        <f>E1588/SUM(E1588:G1588)</f>
        <v/>
      </c>
      <c r="I1588" s="1">
        <f>F1588/SUM(E1588:G1588)</f>
        <v/>
      </c>
      <c r="J1588" s="1">
        <f>1-H1588-I1588</f>
        <v/>
      </c>
      <c r="K1588" s="1" t="n"/>
      <c r="L1588" s="0">
        <f>(4*H1588)/(-2*H1588+12*I1588+3)</f>
        <v/>
      </c>
      <c r="M1588" s="0">
        <f>(9*I1588)/(-2*H1588+12*I1588+3)</f>
        <v/>
      </c>
      <c r="N1588" s="1">
        <f>SQRT(POWER(L1588-AG1588,2)+POWER(M1588-AH1588,2))</f>
        <v/>
      </c>
      <c r="O1588" s="1" t="n">
        <v>62.4747</v>
      </c>
      <c r="P1588" s="1" t="n">
        <v>-149.5187</v>
      </c>
      <c r="Q1588" t="n">
        <v>30.6757</v>
      </c>
      <c r="R1588" t="n">
        <v>2.927339757790828e+18</v>
      </c>
      <c r="S1588" s="0" t="n">
        <v>5.8917</v>
      </c>
      <c r="AA1588" s="0" t="n">
        <v>262.3216</v>
      </c>
      <c r="AB1588" s="0" t="n">
        <v>121.8624</v>
      </c>
      <c r="AC1588" s="0" t="n">
        <v>628.9312</v>
      </c>
      <c r="AD1588" s="1">
        <f>AA1588/SUM(AA1588:AC1588)</f>
        <v/>
      </c>
      <c r="AE1588" s="1">
        <f>AB1588/SUM(AA1588:AC1588)</f>
        <v/>
      </c>
      <c r="AF1588" s="1">
        <f>1-AD1588-AE1588</f>
        <v/>
      </c>
      <c r="AG1588" s="0">
        <f>(4*AD1588)/(-2*AD1588+12*AE1588+3)</f>
        <v/>
      </c>
      <c r="AH1588" s="0">
        <f>(9*AE1588)/(-2*AD1588+12*AE1588+3)</f>
        <v/>
      </c>
      <c r="AI1588" t="n">
        <v>43.0839</v>
      </c>
      <c r="AJ1588" t="n">
        <v>-125.7491</v>
      </c>
      <c r="AK1588" t="n">
        <v>2.927339757790828e+18</v>
      </c>
      <c r="AR1588" s="0" t="n">
        <v>259.9272</v>
      </c>
      <c r="AS1588" s="0" t="n">
        <v>120.9978</v>
      </c>
      <c r="AT1588" s="0" t="n">
        <v>622.761</v>
      </c>
      <c r="AU1588" s="1">
        <f>AR1588/SUM(AR1588:AT1588)</f>
        <v/>
      </c>
      <c r="AV1588" s="1">
        <f>AS1588/SUM(AR1588:AT1588)</f>
        <v/>
      </c>
      <c r="AW1588" s="1">
        <f>1-AU1588-AV1588</f>
        <v/>
      </c>
      <c r="AX1588" s="1" t="n"/>
      <c r="AY1588" s="0">
        <f>(4*AU1588)/(-2*AU1588+12*AV1588+3)</f>
        <v/>
      </c>
      <c r="AZ1588" s="0">
        <f>(9*AV1588)/(-2*AU1588+12*AV1588+3)</f>
        <v/>
      </c>
      <c r="BB1588" t="n">
        <v>42.8436</v>
      </c>
      <c r="BC1588" t="n">
        <v>-125.0985</v>
      </c>
      <c r="BD1588" t="n">
        <v>0.6935</v>
      </c>
      <c r="BE1588" t="n">
        <v>2.927339757790828e+18</v>
      </c>
      <c r="BF1588" t="n">
        <v>0.1826</v>
      </c>
      <c r="CQ1588" s="0" t="n">
        <v>2</v>
      </c>
    </row>
    <row r="1589">
      <c r="A1589" s="0" t="n">
        <v>768</v>
      </c>
      <c r="B1589" s="0" t="n">
        <v>128</v>
      </c>
      <c r="C1589" s="0" t="n">
        <v>0</v>
      </c>
      <c r="D1589" s="1" t="n"/>
      <c r="E1589" s="0" t="n">
        <v>210.3614</v>
      </c>
      <c r="F1589" s="0" t="n">
        <v>97.6288</v>
      </c>
      <c r="G1589" s="0" t="n">
        <v>2.6224</v>
      </c>
      <c r="H1589" s="1">
        <f>E1589/SUM(E1589:G1589)</f>
        <v/>
      </c>
      <c r="I1589" s="1">
        <f>F1589/SUM(E1589:G1589)</f>
        <v/>
      </c>
      <c r="J1589" s="1">
        <f>1-H1589-I1589</f>
        <v/>
      </c>
      <c r="K1589" s="1" t="n"/>
      <c r="L1589" s="0">
        <f>(4*H1589)/(-2*H1589+12*I1589+3)</f>
        <v/>
      </c>
      <c r="M1589" s="0">
        <f>(9*I1589)/(-2*H1589+12*I1589+3)</f>
        <v/>
      </c>
      <c r="N1589" s="1">
        <f>SQRT(POWER(L1589-AG1589,2)+POWER(M1589-AH1589,2))</f>
        <v/>
      </c>
      <c r="O1589" s="1" t="n">
        <v>178.7394</v>
      </c>
      <c r="P1589" s="1" t="n">
        <v>31.7869</v>
      </c>
      <c r="Q1589" t="n">
        <v>53.49</v>
      </c>
      <c r="R1589" t="n">
        <v>2244.3827</v>
      </c>
      <c r="S1589" s="0" t="n">
        <v>6.5813</v>
      </c>
      <c r="AA1589" s="0" t="n">
        <v>146.6636</v>
      </c>
      <c r="AB1589" s="0" t="n">
        <v>79.4573</v>
      </c>
      <c r="AC1589" s="0" t="n">
        <v>8.046799999999999</v>
      </c>
      <c r="AD1589" s="1">
        <f>AA1589/SUM(AA1589:AC1589)</f>
        <v/>
      </c>
      <c r="AE1589" s="1">
        <f>AB1589/SUM(AA1589:AC1589)</f>
        <v/>
      </c>
      <c r="AF1589" s="1">
        <f>1-AD1589-AE1589</f>
        <v/>
      </c>
      <c r="AG1589" s="0">
        <f>(4*AD1589)/(-2*AD1589+12*AE1589+3)</f>
        <v/>
      </c>
      <c r="AH1589" s="0">
        <f>(9*AE1589)/(-2*AD1589+12*AE1589+3)</f>
        <v/>
      </c>
      <c r="AI1589" t="n">
        <v>125.2689</v>
      </c>
      <c r="AJ1589" t="n">
        <v>30.3402</v>
      </c>
      <c r="AK1589" t="n">
        <v>2244.3827</v>
      </c>
      <c r="AR1589" s="0" t="n">
        <v>144.726</v>
      </c>
      <c r="AS1589" s="0" t="n">
        <v>78.31610000000001</v>
      </c>
      <c r="AT1589" s="0" t="n">
        <v>8.1463</v>
      </c>
      <c r="AU1589" s="1">
        <f>AR1589/SUM(AR1589:AT1589)</f>
        <v/>
      </c>
      <c r="AV1589" s="1">
        <f>AS1589/SUM(AR1589:AT1589)</f>
        <v/>
      </c>
      <c r="AW1589" s="1">
        <f>1-AU1589-AV1589</f>
        <v/>
      </c>
      <c r="AX1589" s="1" t="n"/>
      <c r="AY1589" s="0">
        <f>(4*AU1589)/(-2*AU1589+12*AV1589+3)</f>
        <v/>
      </c>
      <c r="AZ1589" s="0">
        <f>(9*AV1589)/(-2*AU1589+12*AV1589+3)</f>
        <v/>
      </c>
      <c r="BB1589" t="n">
        <v>124.5628</v>
      </c>
      <c r="BC1589" t="n">
        <v>29.9678</v>
      </c>
      <c r="BD1589" t="n">
        <v>0.7983</v>
      </c>
      <c r="BE1589" t="n">
        <v>2244.3827</v>
      </c>
      <c r="BF1589" t="n">
        <v>0.3434</v>
      </c>
      <c r="CQ1589" s="0" t="n">
        <v>2</v>
      </c>
    </row>
    <row r="1590">
      <c r="A1590" s="0" t="n">
        <v>768</v>
      </c>
      <c r="B1590" s="0" t="n">
        <v>128</v>
      </c>
      <c r="C1590" s="0" t="n">
        <v>128</v>
      </c>
      <c r="D1590" s="1" t="n"/>
      <c r="E1590" s="0" t="n">
        <v>211.7008</v>
      </c>
      <c r="F1590" s="0" t="n">
        <v>98.09050000000001</v>
      </c>
      <c r="G1590" s="0" t="n">
        <v>11.7109</v>
      </c>
      <c r="H1590" s="1">
        <f>E1590/SUM(E1590:G1590)</f>
        <v/>
      </c>
      <c r="I1590" s="1">
        <f>F1590/SUM(E1590:G1590)</f>
        <v/>
      </c>
      <c r="J1590" s="1">
        <f>1-H1590-I1590</f>
        <v/>
      </c>
      <c r="K1590" s="1" t="n"/>
      <c r="L1590" s="0">
        <f>(4*H1590)/(-2*H1590+12*I1590+3)</f>
        <v/>
      </c>
      <c r="M1590" s="0">
        <f>(9*I1590)/(-2*H1590+12*I1590+3)</f>
        <v/>
      </c>
      <c r="N1590" s="1">
        <f>SQRT(POWER(L1590-AG1590,2)+POWER(M1590-AH1590,2))</f>
        <v/>
      </c>
      <c r="O1590" s="1" t="n">
        <v>174.8391</v>
      </c>
      <c r="P1590" s="1" t="n">
        <v>26.8883</v>
      </c>
      <c r="Q1590" t="n">
        <v>51.9709</v>
      </c>
      <c r="R1590" t="n">
        <v>2244.3827</v>
      </c>
      <c r="S1590" s="0" t="n">
        <v>6.3903</v>
      </c>
      <c r="AA1590" s="0" t="n">
        <v>147.8834</v>
      </c>
      <c r="AB1590" s="0" t="n">
        <v>79.94540000000001</v>
      </c>
      <c r="AC1590" s="0" t="n">
        <v>14.4694</v>
      </c>
      <c r="AD1590" s="1">
        <f>AA1590/SUM(AA1590:AC1590)</f>
        <v/>
      </c>
      <c r="AE1590" s="1">
        <f>AB1590/SUM(AA1590:AC1590)</f>
        <v/>
      </c>
      <c r="AF1590" s="1">
        <f>1-AD1590-AE1590</f>
        <v/>
      </c>
      <c r="AG1590" s="0">
        <f>(4*AD1590)/(-2*AD1590+12*AE1590+3)</f>
        <v/>
      </c>
      <c r="AH1590" s="0">
        <f>(9*AE1590)/(-2*AD1590+12*AE1590+3)</f>
        <v/>
      </c>
      <c r="AI1590" t="n">
        <v>122.8699</v>
      </c>
      <c r="AJ1590" t="n">
        <v>26.4654</v>
      </c>
      <c r="AK1590" t="n">
        <v>2244.3827</v>
      </c>
      <c r="AR1590" s="0" t="n">
        <v>145.4074</v>
      </c>
      <c r="AS1590" s="0" t="n">
        <v>78.5301</v>
      </c>
      <c r="AT1590" s="0" t="n">
        <v>14.5232</v>
      </c>
      <c r="AU1590" s="1">
        <f>AR1590/SUM(AR1590:AT1590)</f>
        <v/>
      </c>
      <c r="AV1590" s="1">
        <f>AS1590/SUM(AR1590:AT1590)</f>
        <v/>
      </c>
      <c r="AW1590" s="1">
        <f>1-AU1590-AV1590</f>
        <v/>
      </c>
      <c r="AX1590" s="1" t="n"/>
      <c r="AY1590" s="0">
        <f>(4*AU1590)/(-2*AU1590+12*AV1590+3)</f>
        <v/>
      </c>
      <c r="AZ1590" s="0">
        <f>(9*AV1590)/(-2*AU1590+12*AV1590+3)</f>
        <v/>
      </c>
      <c r="BB1590" t="n">
        <v>121.9032</v>
      </c>
      <c r="BC1590" t="n">
        <v>26.0306</v>
      </c>
      <c r="BD1590" t="n">
        <v>1.06</v>
      </c>
      <c r="BE1590" t="n">
        <v>2244.3827</v>
      </c>
      <c r="BF1590" t="n">
        <v>0.3923</v>
      </c>
      <c r="CQ1590" s="0" t="n">
        <v>2</v>
      </c>
    </row>
    <row r="1591">
      <c r="A1591" s="0" t="n">
        <v>768</v>
      </c>
      <c r="B1591" s="0" t="n">
        <v>128</v>
      </c>
      <c r="C1591" s="0" t="n">
        <v>256</v>
      </c>
      <c r="D1591" s="1" t="n"/>
      <c r="E1591" s="0" t="n">
        <v>219.0006</v>
      </c>
      <c r="F1591" s="0" t="n">
        <v>100.6624</v>
      </c>
      <c r="G1591" s="0" t="n">
        <v>43.476</v>
      </c>
      <c r="H1591" s="1">
        <f>E1591/SUM(E1591:G1591)</f>
        <v/>
      </c>
      <c r="I1591" s="1">
        <f>F1591/SUM(E1591:G1591)</f>
        <v/>
      </c>
      <c r="J1591" s="1">
        <f>1-H1591-I1591</f>
        <v/>
      </c>
      <c r="K1591" s="1" t="n"/>
      <c r="L1591" s="0">
        <f>(4*H1591)/(-2*H1591+12*I1591+3)</f>
        <v/>
      </c>
      <c r="M1591" s="0">
        <f>(9*I1591)/(-2*H1591+12*I1591+3)</f>
        <v/>
      </c>
      <c r="N1591" s="1">
        <f>SQRT(POWER(L1591-AG1591,2)+POWER(M1591-AH1591,2))</f>
        <v/>
      </c>
      <c r="O1591" s="1" t="n">
        <v>163.8657</v>
      </c>
      <c r="P1591" s="1" t="n">
        <v>11.2772</v>
      </c>
      <c r="Q1591" t="n">
        <v>48.9559</v>
      </c>
      <c r="R1591" t="n">
        <v>2244.3827</v>
      </c>
      <c r="S1591" s="0" t="n">
        <v>6.5615</v>
      </c>
      <c r="AA1591" s="0" t="n">
        <v>152.2685</v>
      </c>
      <c r="AB1591" s="0" t="n">
        <v>81.6999</v>
      </c>
      <c r="AC1591" s="0" t="n">
        <v>37.5572</v>
      </c>
      <c r="AD1591" s="1">
        <f>AA1591/SUM(AA1591:AC1591)</f>
        <v/>
      </c>
      <c r="AE1591" s="1">
        <f>AB1591/SUM(AA1591:AC1591)</f>
        <v/>
      </c>
      <c r="AF1591" s="1">
        <f>1-AD1591-AE1591</f>
        <v/>
      </c>
      <c r="AG1591" s="0">
        <f>(4*AD1591)/(-2*AD1591+12*AE1591+3)</f>
        <v/>
      </c>
      <c r="AH1591" s="0">
        <f>(9*AE1591)/(-2*AD1591+12*AE1591+3)</f>
        <v/>
      </c>
      <c r="AI1591" t="n">
        <v>114.9641</v>
      </c>
      <c r="AJ1591" t="n">
        <v>13.5835</v>
      </c>
      <c r="AK1591" t="n">
        <v>2244.3827</v>
      </c>
      <c r="AR1591" s="0" t="n">
        <v>151.0645</v>
      </c>
      <c r="AS1591" s="0" t="n">
        <v>81.0697</v>
      </c>
      <c r="AT1591" s="0" t="n">
        <v>37.0383</v>
      </c>
      <c r="AU1591" s="1">
        <f>AR1591/SUM(AR1591:AT1591)</f>
        <v/>
      </c>
      <c r="AV1591" s="1">
        <f>AS1591/SUM(AR1591:AT1591)</f>
        <v/>
      </c>
      <c r="AW1591" s="1">
        <f>1-AU1591-AV1591</f>
        <v/>
      </c>
      <c r="AX1591" s="1" t="n"/>
      <c r="AY1591" s="0">
        <f>(4*AU1591)/(-2*AU1591+12*AV1591+3)</f>
        <v/>
      </c>
      <c r="AZ1591" s="0">
        <f>(9*AV1591)/(-2*AU1591+12*AV1591+3)</f>
        <v/>
      </c>
      <c r="BB1591" t="n">
        <v>114.6191</v>
      </c>
      <c r="BC1591" t="n">
        <v>13.6651</v>
      </c>
      <c r="BD1591" t="n">
        <v>0.3545</v>
      </c>
      <c r="BE1591" t="n">
        <v>2244.3827</v>
      </c>
      <c r="BF1591" t="n">
        <v>0.1593</v>
      </c>
      <c r="CQ1591" s="0" t="n">
        <v>2</v>
      </c>
    </row>
    <row r="1592">
      <c r="A1592" s="0" t="n">
        <v>768</v>
      </c>
      <c r="B1592" s="0" t="n">
        <v>128</v>
      </c>
      <c r="C1592" s="0" t="n">
        <v>384</v>
      </c>
      <c r="D1592" s="1" t="n"/>
      <c r="E1592" s="0" t="n">
        <v>229.2743</v>
      </c>
      <c r="F1592" s="0" t="n">
        <v>103.8888</v>
      </c>
      <c r="G1592" s="0" t="n">
        <v>105.9597</v>
      </c>
      <c r="H1592" s="1">
        <f>E1592/SUM(E1592:G1592)</f>
        <v/>
      </c>
      <c r="I1592" s="1">
        <f>F1592/SUM(E1592:G1592)</f>
        <v/>
      </c>
      <c r="J1592" s="1">
        <f>1-H1592-I1592</f>
        <v/>
      </c>
      <c r="K1592" s="1" t="n"/>
      <c r="L1592" s="0">
        <f>(4*H1592)/(-2*H1592+12*I1592+3)</f>
        <v/>
      </c>
      <c r="M1592" s="0">
        <f>(9*I1592)/(-2*H1592+12*I1592+3)</f>
        <v/>
      </c>
      <c r="N1592" s="1">
        <f>SQRT(POWER(L1592-AG1592,2)+POWER(M1592-AH1592,2))</f>
        <v/>
      </c>
      <c r="O1592" s="1" t="n">
        <v>144.5777</v>
      </c>
      <c r="P1592" s="1" t="n">
        <v>-14.8112</v>
      </c>
      <c r="Q1592" t="n">
        <v>42.5661</v>
      </c>
      <c r="R1592" t="n">
        <v>2244.3827</v>
      </c>
      <c r="S1592" s="0" t="n">
        <v>6.5253</v>
      </c>
      <c r="AA1592" s="0" t="n">
        <v>160.3399</v>
      </c>
      <c r="AB1592" s="0" t="n">
        <v>84.9294</v>
      </c>
      <c r="AC1592" s="0" t="n">
        <v>80.054</v>
      </c>
      <c r="AD1592" s="1">
        <f>AA1592/SUM(AA1592:AC1592)</f>
        <v/>
      </c>
      <c r="AE1592" s="1">
        <f>AB1592/SUM(AA1592:AC1592)</f>
        <v/>
      </c>
      <c r="AF1592" s="1">
        <f>1-AD1592-AE1592</f>
        <v/>
      </c>
      <c r="AG1592" s="0">
        <f>(4*AD1592)/(-2*AD1592+12*AE1592+3)</f>
        <v/>
      </c>
      <c r="AH1592" s="0">
        <f>(9*AE1592)/(-2*AD1592+12*AE1592+3)</f>
        <v/>
      </c>
      <c r="AI1592" t="n">
        <v>102.805</v>
      </c>
      <c r="AJ1592" t="n">
        <v>-6.6306</v>
      </c>
      <c r="AK1592" t="n">
        <v>2244.3827</v>
      </c>
      <c r="AR1592" s="0" t="n">
        <v>158.4461</v>
      </c>
      <c r="AS1592" s="0" t="n">
        <v>84.08</v>
      </c>
      <c r="AT1592" s="0" t="n">
        <v>79.7817</v>
      </c>
      <c r="AU1592" s="1">
        <f>AR1592/SUM(AR1592:AT1592)</f>
        <v/>
      </c>
      <c r="AV1592" s="1">
        <f>AS1592/SUM(AR1592:AT1592)</f>
        <v/>
      </c>
      <c r="AW1592" s="1">
        <f>1-AU1592-AV1592</f>
        <v/>
      </c>
      <c r="AX1592" s="1" t="n"/>
      <c r="AY1592" s="0">
        <f>(4*AU1592)/(-2*AU1592+12*AV1592+3)</f>
        <v/>
      </c>
      <c r="AZ1592" s="0">
        <f>(9*AV1592)/(-2*AU1592+12*AV1592+3)</f>
        <v/>
      </c>
      <c r="BB1592" t="n">
        <v>101.7806</v>
      </c>
      <c r="BC1592" t="n">
        <v>-6.797</v>
      </c>
      <c r="BD1592" t="n">
        <v>1.0379</v>
      </c>
      <c r="BE1592" t="n">
        <v>2244.3827</v>
      </c>
      <c r="BF1592" t="n">
        <v>0.228</v>
      </c>
      <c r="CQ1592" s="0" t="n">
        <v>2</v>
      </c>
    </row>
    <row r="1593">
      <c r="A1593" s="0" t="n">
        <v>768</v>
      </c>
      <c r="B1593" s="0" t="n">
        <v>128</v>
      </c>
      <c r="C1593" s="0" t="n">
        <v>512</v>
      </c>
      <c r="D1593" s="1" t="n"/>
      <c r="E1593" s="0" t="n">
        <v>245.483</v>
      </c>
      <c r="F1593" s="0" t="n">
        <v>109.1185</v>
      </c>
      <c r="G1593" s="0" t="n">
        <v>197.9245</v>
      </c>
      <c r="H1593" s="1">
        <f>E1593/SUM(E1593:G1593)</f>
        <v/>
      </c>
      <c r="I1593" s="1">
        <f>F1593/SUM(E1593:G1593)</f>
        <v/>
      </c>
      <c r="J1593" s="1">
        <f>1-H1593-I1593</f>
        <v/>
      </c>
      <c r="K1593" s="1" t="n"/>
      <c r="L1593" s="0">
        <f>(4*H1593)/(-2*H1593+12*I1593+3)</f>
        <v/>
      </c>
      <c r="M1593" s="0">
        <f>(9*I1593)/(-2*H1593+12*I1593+3)</f>
        <v/>
      </c>
      <c r="N1593" s="1">
        <f>SQRT(POWER(L1593-AG1593,2)+POWER(M1593-AH1593,2))</f>
        <v/>
      </c>
      <c r="O1593" s="1" t="n">
        <v>123.5383</v>
      </c>
      <c r="P1593" s="1" t="n">
        <v>-44.6327</v>
      </c>
      <c r="Q1593" t="n">
        <v>37.4381</v>
      </c>
      <c r="R1593" t="n">
        <v>6464.0621</v>
      </c>
      <c r="S1593" s="0" t="n">
        <v>6.4672</v>
      </c>
      <c r="AA1593" s="0" t="n">
        <v>172.4169</v>
      </c>
      <c r="AB1593" s="0" t="n">
        <v>89.7616</v>
      </c>
      <c r="AC1593" s="0" t="n">
        <v>143.6411</v>
      </c>
      <c r="AD1593" s="1">
        <f>AA1593/SUM(AA1593:AC1593)</f>
        <v/>
      </c>
      <c r="AE1593" s="1">
        <f>AB1593/SUM(AA1593:AC1593)</f>
        <v/>
      </c>
      <c r="AF1593" s="1">
        <f>1-AD1593-AE1593</f>
        <v/>
      </c>
      <c r="AG1593" s="0">
        <f>(4*AD1593)/(-2*AD1593+12*AE1593+3)</f>
        <v/>
      </c>
      <c r="AH1593" s="0">
        <f>(9*AE1593)/(-2*AD1593+12*AE1593+3)</f>
        <v/>
      </c>
      <c r="AI1593" t="n">
        <v>88.74979999999999</v>
      </c>
      <c r="AJ1593" t="n">
        <v>-30.7989</v>
      </c>
      <c r="AK1593" t="n">
        <v>6282.1189</v>
      </c>
      <c r="AR1593" s="0" t="n">
        <v>170.1156</v>
      </c>
      <c r="AS1593" s="0" t="n">
        <v>88.779</v>
      </c>
      <c r="AT1593" s="0" t="n">
        <v>142.8833</v>
      </c>
      <c r="AU1593" s="1">
        <f>AR1593/SUM(AR1593:AT1593)</f>
        <v/>
      </c>
      <c r="AV1593" s="1">
        <f>AS1593/SUM(AR1593:AT1593)</f>
        <v/>
      </c>
      <c r="AW1593" s="1">
        <f>1-AU1593-AV1593</f>
        <v/>
      </c>
      <c r="AX1593" s="1" t="n"/>
      <c r="AY1593" s="0">
        <f>(4*AU1593)/(-2*AU1593+12*AV1593+3)</f>
        <v/>
      </c>
      <c r="AZ1593" s="0">
        <f>(9*AV1593)/(-2*AU1593+12*AV1593+3)</f>
        <v/>
      </c>
      <c r="BB1593" t="n">
        <v>87.6095</v>
      </c>
      <c r="BC1593" t="n">
        <v>-30.8917</v>
      </c>
      <c r="BD1593" t="n">
        <v>1.144</v>
      </c>
      <c r="BE1593" t="n">
        <v>6357.0803</v>
      </c>
      <c r="BF1593" t="n">
        <v>0.2569</v>
      </c>
      <c r="CQ1593" s="0" t="n">
        <v>2</v>
      </c>
    </row>
    <row r="1594">
      <c r="A1594" s="0" t="n">
        <v>768</v>
      </c>
      <c r="B1594" s="0" t="n">
        <v>128</v>
      </c>
      <c r="C1594" s="0" t="n">
        <v>640</v>
      </c>
      <c r="D1594" s="1" t="n"/>
      <c r="E1594" s="0" t="n">
        <v>267.6931</v>
      </c>
      <c r="F1594" s="0" t="n">
        <v>116.4288</v>
      </c>
      <c r="G1594" s="0" t="n">
        <v>316.8914</v>
      </c>
      <c r="H1594" s="1">
        <f>E1594/SUM(E1594:G1594)</f>
        <v/>
      </c>
      <c r="I1594" s="1">
        <f>F1594/SUM(E1594:G1594)</f>
        <v/>
      </c>
      <c r="J1594" s="1">
        <f>1-H1594-I1594</f>
        <v/>
      </c>
      <c r="K1594" s="1" t="n"/>
      <c r="L1594" s="0">
        <f>(4*H1594)/(-2*H1594+12*I1594+3)</f>
        <v/>
      </c>
      <c r="M1594" s="0">
        <f>(9*I1594)/(-2*H1594+12*I1594+3)</f>
        <v/>
      </c>
      <c r="N1594" s="1">
        <f>SQRT(POWER(L1594-AG1594,2)+POWER(M1594-AH1594,2))</f>
        <v/>
      </c>
      <c r="O1594" s="1" t="n">
        <v>104.4872</v>
      </c>
      <c r="P1594" s="1" t="n">
        <v>-73.5667</v>
      </c>
      <c r="Q1594" t="n">
        <v>34.4984</v>
      </c>
      <c r="R1594" t="n">
        <v>19563.4009</v>
      </c>
      <c r="S1594" s="0" t="n">
        <v>6.3894</v>
      </c>
      <c r="AA1594" s="0" t="n">
        <v>188.7396</v>
      </c>
      <c r="AB1594" s="0" t="n">
        <v>96.29259999999999</v>
      </c>
      <c r="AC1594" s="0" t="n">
        <v>229.5824</v>
      </c>
      <c r="AD1594" s="1">
        <f>AA1594/SUM(AA1594:AC1594)</f>
        <v/>
      </c>
      <c r="AE1594" s="1">
        <f>AB1594/SUM(AA1594:AC1594)</f>
        <v/>
      </c>
      <c r="AF1594" s="1">
        <f>1-AD1594-AE1594</f>
        <v/>
      </c>
      <c r="AG1594" s="0">
        <f>(4*AD1594)/(-2*AD1594+12*AE1594+3)</f>
        <v/>
      </c>
      <c r="AH1594" s="0">
        <f>(9*AE1594)/(-2*AD1594+12*AE1594+3)</f>
        <v/>
      </c>
      <c r="AI1594" t="n">
        <v>74.8302</v>
      </c>
      <c r="AJ1594" t="n">
        <v>-55.9426</v>
      </c>
      <c r="AK1594" t="n">
        <v>15634.5194</v>
      </c>
      <c r="AR1594" s="0" t="n">
        <v>186.2809</v>
      </c>
      <c r="AS1594" s="0" t="n">
        <v>95.1691</v>
      </c>
      <c r="AT1594" s="0" t="n">
        <v>229.9539</v>
      </c>
      <c r="AU1594" s="1">
        <f>AR1594/SUM(AR1594:AT1594)</f>
        <v/>
      </c>
      <c r="AV1594" s="1">
        <f>AS1594/SUM(AR1594:AT1594)</f>
        <v/>
      </c>
      <c r="AW1594" s="1">
        <f>1-AU1594-AV1594</f>
        <v/>
      </c>
      <c r="AX1594" s="1" t="n"/>
      <c r="AY1594" s="0">
        <f>(4*AU1594)/(-2*AU1594+12*AV1594+3)</f>
        <v/>
      </c>
      <c r="AZ1594" s="0">
        <f>(9*AV1594)/(-2*AU1594+12*AV1594+3)</f>
        <v/>
      </c>
      <c r="BB1594" t="n">
        <v>73.44029999999999</v>
      </c>
      <c r="BC1594" t="n">
        <v>-56.4893</v>
      </c>
      <c r="BD1594" t="n">
        <v>1.4936</v>
      </c>
      <c r="BE1594" t="n">
        <v>16601.8901</v>
      </c>
      <c r="BF1594" t="n">
        <v>0.3303</v>
      </c>
      <c r="CQ1594" s="0" t="n">
        <v>2</v>
      </c>
    </row>
    <row r="1595">
      <c r="A1595" s="0" t="n">
        <v>768</v>
      </c>
      <c r="B1595" s="0" t="n">
        <v>128</v>
      </c>
      <c r="C1595" s="0" t="n">
        <v>768</v>
      </c>
      <c r="D1595" s="1" t="n"/>
      <c r="E1595" s="0" t="n">
        <v>294.7377</v>
      </c>
      <c r="F1595" s="0" t="n">
        <v>125.1977</v>
      </c>
      <c r="G1595" s="0" t="n">
        <v>468.5433</v>
      </c>
      <c r="H1595" s="1">
        <f>E1595/SUM(E1595:G1595)</f>
        <v/>
      </c>
      <c r="I1595" s="1">
        <f>F1595/SUM(E1595:G1595)</f>
        <v/>
      </c>
      <c r="J1595" s="1">
        <f>1-H1595-I1595</f>
        <v/>
      </c>
      <c r="K1595" s="1" t="n"/>
      <c r="L1595" s="0">
        <f>(4*H1595)/(-2*H1595+12*I1595+3)</f>
        <v/>
      </c>
      <c r="M1595" s="0">
        <f>(9*I1595)/(-2*H1595+12*I1595+3)</f>
        <v/>
      </c>
      <c r="N1595" s="1">
        <f>SQRT(POWER(L1595-AG1595,2)+POWER(M1595-AH1595,2))</f>
        <v/>
      </c>
      <c r="O1595" s="1" t="n">
        <v>86.9473</v>
      </c>
      <c r="P1595" s="1" t="n">
        <v>-101.4125</v>
      </c>
      <c r="Q1595" t="n">
        <v>32.5288</v>
      </c>
      <c r="R1595" t="n">
        <v>6.403555720167483e+17</v>
      </c>
      <c r="S1595" s="0" t="n">
        <v>6.2731</v>
      </c>
      <c r="AA1595" s="0" t="n">
        <v>209.5031</v>
      </c>
      <c r="AB1595" s="0" t="n">
        <v>104.6004</v>
      </c>
      <c r="AC1595" s="0" t="n">
        <v>338.9053</v>
      </c>
      <c r="AD1595" s="1">
        <f>AA1595/SUM(AA1595:AC1595)</f>
        <v/>
      </c>
      <c r="AE1595" s="1">
        <f>AB1595/SUM(AA1595:AC1595)</f>
        <v/>
      </c>
      <c r="AF1595" s="1">
        <f>1-AD1595-AE1595</f>
        <v/>
      </c>
      <c r="AG1595" s="0">
        <f>(4*AD1595)/(-2*AD1595+12*AE1595+3)</f>
        <v/>
      </c>
      <c r="AH1595" s="0">
        <f>(9*AE1595)/(-2*AD1595+12*AE1595+3)</f>
        <v/>
      </c>
      <c r="AI1595" t="n">
        <v>62.2019</v>
      </c>
      <c r="AJ1595" t="n">
        <v>-80.2988</v>
      </c>
      <c r="AK1595" t="n">
        <v>6.403555720167483e+17</v>
      </c>
      <c r="AR1595" s="0" t="n">
        <v>208.3681</v>
      </c>
      <c r="AS1595" s="0" t="n">
        <v>104.0757</v>
      </c>
      <c r="AT1595" s="0" t="n">
        <v>335.9296</v>
      </c>
      <c r="AU1595" s="1">
        <f>AR1595/SUM(AR1595:AT1595)</f>
        <v/>
      </c>
      <c r="AV1595" s="1">
        <f>AS1595/SUM(AR1595:AT1595)</f>
        <v/>
      </c>
      <c r="AW1595" s="1">
        <f>1-AU1595-AV1595</f>
        <v/>
      </c>
      <c r="AX1595" s="1" t="n"/>
      <c r="AY1595" s="0">
        <f>(4*AU1595)/(-2*AU1595+12*AV1595+3)</f>
        <v/>
      </c>
      <c r="AZ1595" s="0">
        <f>(9*AV1595)/(-2*AU1595+12*AV1595+3)</f>
        <v/>
      </c>
      <c r="BB1595" t="n">
        <v>62.2455</v>
      </c>
      <c r="BC1595" t="n">
        <v>-79.82980000000001</v>
      </c>
      <c r="BD1595" t="n">
        <v>0.471</v>
      </c>
      <c r="BE1595" t="n">
        <v>6.403555720167483e+17</v>
      </c>
      <c r="BF1595" t="n">
        <v>0.13</v>
      </c>
      <c r="CQ1595" s="0" t="n">
        <v>2</v>
      </c>
    </row>
    <row r="1596">
      <c r="A1596" s="0" t="n">
        <v>768</v>
      </c>
      <c r="B1596" s="0" t="n">
        <v>128</v>
      </c>
      <c r="C1596" s="0" t="n">
        <v>896</v>
      </c>
      <c r="D1596" s="1" t="n"/>
      <c r="E1596" s="0" t="n">
        <v>327.4914</v>
      </c>
      <c r="F1596" s="0" t="n">
        <v>135.9975</v>
      </c>
      <c r="G1596" s="0" t="n">
        <v>645.816</v>
      </c>
      <c r="H1596" s="1">
        <f>E1596/SUM(E1596:G1596)</f>
        <v/>
      </c>
      <c r="I1596" s="1">
        <f>F1596/SUM(E1596:G1596)</f>
        <v/>
      </c>
      <c r="J1596" s="1">
        <f>1-H1596-I1596</f>
        <v/>
      </c>
      <c r="K1596" s="1" t="n"/>
      <c r="L1596" s="0">
        <f>(4*H1596)/(-2*H1596+12*I1596+3)</f>
        <v/>
      </c>
      <c r="M1596" s="0">
        <f>(9*I1596)/(-2*H1596+12*I1596+3)</f>
        <v/>
      </c>
      <c r="N1596" s="1">
        <f>SQRT(POWER(L1596-AG1596,2)+POWER(M1596-AH1596,2))</f>
        <v/>
      </c>
      <c r="O1596" s="1" t="n">
        <v>72.90689999999999</v>
      </c>
      <c r="P1596" s="1" t="n">
        <v>-126.0732</v>
      </c>
      <c r="Q1596" t="n">
        <v>31.5145</v>
      </c>
      <c r="R1596" t="n">
        <v>2.927339757790828e+18</v>
      </c>
      <c r="S1596" s="0" t="n">
        <v>6.1302</v>
      </c>
      <c r="AA1596" s="0" t="n">
        <v>234.8732</v>
      </c>
      <c r="AB1596" s="0" t="n">
        <v>114.7514</v>
      </c>
      <c r="AC1596" s="0" t="n">
        <v>472.4821</v>
      </c>
      <c r="AD1596" s="1">
        <f>AA1596/SUM(AA1596:AC1596)</f>
        <v/>
      </c>
      <c r="AE1596" s="1">
        <f>AB1596/SUM(AA1596:AC1596)</f>
        <v/>
      </c>
      <c r="AF1596" s="1">
        <f>1-AD1596-AE1596</f>
        <v/>
      </c>
      <c r="AG1596" s="0">
        <f>(4*AD1596)/(-2*AD1596+12*AE1596+3)</f>
        <v/>
      </c>
      <c r="AH1596" s="0">
        <f>(9*AE1596)/(-2*AD1596+12*AE1596+3)</f>
        <v/>
      </c>
      <c r="AI1596" t="n">
        <v>51.2679</v>
      </c>
      <c r="AJ1596" t="n">
        <v>-103.1621</v>
      </c>
      <c r="AK1596" t="n">
        <v>2.927339757790828e+18</v>
      </c>
      <c r="AR1596" s="0" t="n">
        <v>233.0253</v>
      </c>
      <c r="AS1596" s="0" t="n">
        <v>114.0894</v>
      </c>
      <c r="AT1596" s="0" t="n">
        <v>468.7639</v>
      </c>
      <c r="AU1596" s="1">
        <f>AR1596/SUM(AR1596:AT1596)</f>
        <v/>
      </c>
      <c r="AV1596" s="1">
        <f>AS1596/SUM(AR1596:AT1596)</f>
        <v/>
      </c>
      <c r="AW1596" s="1">
        <f>1-AU1596-AV1596</f>
        <v/>
      </c>
      <c r="AX1596" s="1" t="n"/>
      <c r="AY1596" s="0">
        <f>(4*AU1596)/(-2*AU1596+12*AV1596+3)</f>
        <v/>
      </c>
      <c r="AZ1596" s="0">
        <f>(9*AV1596)/(-2*AU1596+12*AV1596+3)</f>
        <v/>
      </c>
      <c r="BB1596" t="n">
        <v>50.9466</v>
      </c>
      <c r="BC1596" t="n">
        <v>-102.6973</v>
      </c>
      <c r="BD1596" t="n">
        <v>0.5651</v>
      </c>
      <c r="BE1596" t="n">
        <v>2.927339757790828e+18</v>
      </c>
      <c r="BF1596" t="n">
        <v>0.1516</v>
      </c>
      <c r="CQ1596" s="0" t="n">
        <v>2</v>
      </c>
    </row>
    <row r="1597">
      <c r="A1597" s="0" t="n">
        <v>768</v>
      </c>
      <c r="B1597" s="0" t="n">
        <v>128</v>
      </c>
      <c r="C1597" s="0" t="n">
        <v>1023</v>
      </c>
      <c r="D1597" s="1" t="n"/>
      <c r="E1597" s="0" t="n">
        <v>364.5254</v>
      </c>
      <c r="F1597" s="0" t="n">
        <v>148.4249</v>
      </c>
      <c r="G1597" s="0" t="n">
        <v>847.5626</v>
      </c>
      <c r="H1597" s="1">
        <f>E1597/SUM(E1597:G1597)</f>
        <v/>
      </c>
      <c r="I1597" s="1">
        <f>F1597/SUM(E1597:G1597)</f>
        <v/>
      </c>
      <c r="J1597" s="1">
        <f>1-H1597-I1597</f>
        <v/>
      </c>
      <c r="K1597" s="1" t="n"/>
      <c r="L1597" s="0">
        <f>(4*H1597)/(-2*H1597+12*I1597+3)</f>
        <v/>
      </c>
      <c r="M1597" s="0">
        <f>(9*I1597)/(-2*H1597+12*I1597+3)</f>
        <v/>
      </c>
      <c r="N1597" s="1">
        <f>SQRT(POWER(L1597-AG1597,2)+POWER(M1597-AH1597,2))</f>
        <v/>
      </c>
      <c r="O1597" s="1" t="n">
        <v>61.3067</v>
      </c>
      <c r="P1597" s="1" t="n">
        <v>-148.0803</v>
      </c>
      <c r="Q1597" t="n">
        <v>30.6053</v>
      </c>
      <c r="R1597" t="n">
        <v>2.927339757790828e+18</v>
      </c>
      <c r="S1597" s="0" t="n">
        <v>5.9031</v>
      </c>
      <c r="AA1597" s="0" t="n">
        <v>264.7404</v>
      </c>
      <c r="AB1597" s="0" t="n">
        <v>126.7017</v>
      </c>
      <c r="AC1597" s="0" t="n">
        <v>629.737</v>
      </c>
      <c r="AD1597" s="1">
        <f>AA1597/SUM(AA1597:AC1597)</f>
        <v/>
      </c>
      <c r="AE1597" s="1">
        <f>AB1597/SUM(AA1597:AC1597)</f>
        <v/>
      </c>
      <c r="AF1597" s="1">
        <f>1-AD1597-AE1597</f>
        <v/>
      </c>
      <c r="AG1597" s="0">
        <f>(4*AD1597)/(-2*AD1597+12*AE1597+3)</f>
        <v/>
      </c>
      <c r="AH1597" s="0">
        <f>(9*AE1597)/(-2*AD1597+12*AE1597+3)</f>
        <v/>
      </c>
      <c r="AI1597" t="n">
        <v>42.0655</v>
      </c>
      <c r="AJ1597" t="n">
        <v>-124.28</v>
      </c>
      <c r="AK1597" t="n">
        <v>2.927339757790828e+18</v>
      </c>
      <c r="AR1597" s="0" t="n">
        <v>262.9152</v>
      </c>
      <c r="AS1597" s="0" t="n">
        <v>126.4066</v>
      </c>
      <c r="AT1597" s="0" t="n">
        <v>621.6384</v>
      </c>
      <c r="AU1597" s="1">
        <f>AR1597/SUM(AR1597:AT1597)</f>
        <v/>
      </c>
      <c r="AV1597" s="1">
        <f>AS1597/SUM(AR1597:AT1597)</f>
        <v/>
      </c>
      <c r="AW1597" s="1">
        <f>1-AU1597-AV1597</f>
        <v/>
      </c>
      <c r="AX1597" s="1" t="n"/>
      <c r="AY1597" s="0">
        <f>(4*AU1597)/(-2*AU1597+12*AV1597+3)</f>
        <v/>
      </c>
      <c r="AZ1597" s="0">
        <f>(9*AV1597)/(-2*AU1597+12*AV1597+3)</f>
        <v/>
      </c>
      <c r="BB1597" t="n">
        <v>42.1342</v>
      </c>
      <c r="BC1597" t="n">
        <v>-123.1748</v>
      </c>
      <c r="BD1597" t="n">
        <v>1.1073</v>
      </c>
      <c r="BE1597" t="n">
        <v>2.927339757790828e+18</v>
      </c>
      <c r="BF1597" t="n">
        <v>0.1743</v>
      </c>
      <c r="CQ1597" s="0" t="n">
        <v>2</v>
      </c>
    </row>
    <row r="1598">
      <c r="A1598" s="0" t="n">
        <v>768</v>
      </c>
      <c r="B1598" s="0" t="n">
        <v>256</v>
      </c>
      <c r="C1598" s="0" t="n">
        <v>0</v>
      </c>
      <c r="D1598" s="1" t="n"/>
      <c r="E1598" s="0" t="n">
        <v>215.8279</v>
      </c>
      <c r="F1598" s="0" t="n">
        <v>115.4316</v>
      </c>
      <c r="G1598" s="0" t="n">
        <v>4.3501</v>
      </c>
      <c r="H1598" s="1">
        <f>E1598/SUM(E1598:G1598)</f>
        <v/>
      </c>
      <c r="I1598" s="1">
        <f>F1598/SUM(E1598:G1598)</f>
        <v/>
      </c>
      <c r="J1598" s="1">
        <f>1-H1598-I1598</f>
        <v/>
      </c>
      <c r="K1598" s="1" t="n"/>
      <c r="L1598" s="0">
        <f>(4*H1598)/(-2*H1598+12*I1598+3)</f>
        <v/>
      </c>
      <c r="M1598" s="0">
        <f>(9*I1598)/(-2*H1598+12*I1598+3)</f>
        <v/>
      </c>
      <c r="N1598" s="1">
        <f>SQRT(POWER(L1598-AG1598,2)+POWER(M1598-AH1598,2))</f>
        <v/>
      </c>
      <c r="O1598" s="1" t="n">
        <v>154.5788</v>
      </c>
      <c r="P1598" s="1" t="n">
        <v>39.2016</v>
      </c>
      <c r="Q1598" t="n">
        <v>48.0524</v>
      </c>
      <c r="R1598" t="n">
        <v>2244.3827</v>
      </c>
      <c r="S1598" s="0" t="n">
        <v>6.7262</v>
      </c>
      <c r="AA1598" s="0" t="n">
        <v>155.3588</v>
      </c>
      <c r="AB1598" s="0" t="n">
        <v>96.8537</v>
      </c>
      <c r="AC1598" s="0" t="n">
        <v>10.9434</v>
      </c>
      <c r="AD1598" s="1">
        <f>AA1598/SUM(AA1598:AC1598)</f>
        <v/>
      </c>
      <c r="AE1598" s="1">
        <f>AB1598/SUM(AA1598:AC1598)</f>
        <v/>
      </c>
      <c r="AF1598" s="1">
        <f>1-AD1598-AE1598</f>
        <v/>
      </c>
      <c r="AG1598" s="0">
        <f>(4*AD1598)/(-2*AD1598+12*AE1598+3)</f>
        <v/>
      </c>
      <c r="AH1598" s="0">
        <f>(9*AE1598)/(-2*AD1598+12*AE1598+3)</f>
        <v/>
      </c>
      <c r="AI1598" t="n">
        <v>106.5778</v>
      </c>
      <c r="AJ1598" t="n">
        <v>36.9807</v>
      </c>
      <c r="AK1598" t="n">
        <v>2244.3827</v>
      </c>
      <c r="AR1598" s="0" t="n">
        <v>153.4718</v>
      </c>
      <c r="AS1598" s="0" t="n">
        <v>95.7726</v>
      </c>
      <c r="AT1598" s="0" t="n">
        <v>11.1001</v>
      </c>
      <c r="AU1598" s="1">
        <f>AR1598/SUM(AR1598:AT1598)</f>
        <v/>
      </c>
      <c r="AV1598" s="1">
        <f>AS1598/SUM(AR1598:AT1598)</f>
        <v/>
      </c>
      <c r="AW1598" s="1">
        <f>1-AU1598-AV1598</f>
        <v/>
      </c>
      <c r="AX1598" s="1" t="n"/>
      <c r="AY1598" s="0">
        <f>(4*AU1598)/(-2*AU1598+12*AV1598+3)</f>
        <v/>
      </c>
      <c r="AZ1598" s="0">
        <f>(9*AV1598)/(-2*AU1598+12*AV1598+3)</f>
        <v/>
      </c>
      <c r="BB1598" t="n">
        <v>105.725</v>
      </c>
      <c r="BC1598" t="n">
        <v>36.6626</v>
      </c>
      <c r="BD1598" t="n">
        <v>0.9101</v>
      </c>
      <c r="BE1598" t="n">
        <v>2244.3827</v>
      </c>
      <c r="BF1598" t="n">
        <v>0.2903</v>
      </c>
      <c r="CQ1598" s="0" t="n">
        <v>2</v>
      </c>
    </row>
    <row r="1599">
      <c r="A1599" s="0" t="n">
        <v>768</v>
      </c>
      <c r="B1599" s="0" t="n">
        <v>256</v>
      </c>
      <c r="C1599" s="0" t="n">
        <v>128</v>
      </c>
      <c r="D1599" s="1" t="n"/>
      <c r="E1599" s="0" t="n">
        <v>217.2151</v>
      </c>
      <c r="F1599" s="0" t="n">
        <v>116.1253</v>
      </c>
      <c r="G1599" s="0" t="n">
        <v>13.4529</v>
      </c>
      <c r="H1599" s="1">
        <f>E1599/SUM(E1599:G1599)</f>
        <v/>
      </c>
      <c r="I1599" s="1">
        <f>F1599/SUM(E1599:G1599)</f>
        <v/>
      </c>
      <c r="J1599" s="1">
        <f>1-H1599-I1599</f>
        <v/>
      </c>
      <c r="K1599" s="1" t="n"/>
      <c r="L1599" s="0">
        <f>(4*H1599)/(-2*H1599+12*I1599+3)</f>
        <v/>
      </c>
      <c r="M1599" s="0">
        <f>(9*I1599)/(-2*H1599+12*I1599+3)</f>
        <v/>
      </c>
      <c r="N1599" s="1">
        <f>SQRT(POWER(L1599-AG1599,2)+POWER(M1599-AH1599,2))</f>
        <v/>
      </c>
      <c r="O1599" s="1" t="n">
        <v>151.2589</v>
      </c>
      <c r="P1599" s="1" t="n">
        <v>34.6788</v>
      </c>
      <c r="Q1599" t="n">
        <v>46.4573</v>
      </c>
      <c r="R1599" t="n">
        <v>2244.3827</v>
      </c>
      <c r="S1599" s="0" t="n">
        <v>6.6715</v>
      </c>
      <c r="AA1599" s="0" t="n">
        <v>156.5786</v>
      </c>
      <c r="AB1599" s="0" t="n">
        <v>97.34180000000001</v>
      </c>
      <c r="AC1599" s="0" t="n">
        <v>17.366</v>
      </c>
      <c r="AD1599" s="1">
        <f>AA1599/SUM(AA1599:AC1599)</f>
        <v/>
      </c>
      <c r="AE1599" s="1">
        <f>AB1599/SUM(AA1599:AC1599)</f>
        <v/>
      </c>
      <c r="AF1599" s="1">
        <f>1-AD1599-AE1599</f>
        <v/>
      </c>
      <c r="AG1599" s="0">
        <f>(4*AD1599)/(-2*AD1599+12*AE1599+3)</f>
        <v/>
      </c>
      <c r="AH1599" s="0">
        <f>(9*AE1599)/(-2*AD1599+12*AE1599+3)</f>
        <v/>
      </c>
      <c r="AI1599" t="n">
        <v>104.8194</v>
      </c>
      <c r="AJ1599" t="n">
        <v>33.3914</v>
      </c>
      <c r="AK1599" t="n">
        <v>2244.3827</v>
      </c>
      <c r="AR1599" s="0" t="n">
        <v>154.2411</v>
      </c>
      <c r="AS1599" s="0" t="n">
        <v>96.2359</v>
      </c>
      <c r="AT1599" s="0" t="n">
        <v>17.6395</v>
      </c>
      <c r="AU1599" s="1">
        <f>AR1599/SUM(AR1599:AT1599)</f>
        <v/>
      </c>
      <c r="AV1599" s="1">
        <f>AS1599/SUM(AR1599:AT1599)</f>
        <v/>
      </c>
      <c r="AW1599" s="1">
        <f>1-AU1599-AV1599</f>
        <v/>
      </c>
      <c r="AX1599" s="1" t="n"/>
      <c r="AY1599" s="0">
        <f>(4*AU1599)/(-2*AU1599+12*AV1599+3)</f>
        <v/>
      </c>
      <c r="AZ1599" s="0">
        <f>(9*AV1599)/(-2*AU1599+12*AV1599+3)</f>
        <v/>
      </c>
      <c r="BB1599" t="n">
        <v>103.3713</v>
      </c>
      <c r="BC1599" t="n">
        <v>33.0602</v>
      </c>
      <c r="BD1599" t="n">
        <v>1.4856</v>
      </c>
      <c r="BE1599" t="n">
        <v>2244.3827</v>
      </c>
      <c r="BF1599" t="n">
        <v>0.3194</v>
      </c>
      <c r="CQ1599" s="0" t="n">
        <v>2</v>
      </c>
    </row>
    <row r="1600">
      <c r="A1600" s="0" t="n">
        <v>768</v>
      </c>
      <c r="B1600" s="0" t="n">
        <v>256</v>
      </c>
      <c r="C1600" s="0" t="n">
        <v>256</v>
      </c>
      <c r="D1600" s="1" t="n"/>
      <c r="E1600" s="0" t="n">
        <v>224.5282</v>
      </c>
      <c r="F1600" s="0" t="n">
        <v>118.778</v>
      </c>
      <c r="G1600" s="0" t="n">
        <v>45.1857</v>
      </c>
      <c r="H1600" s="1">
        <f>E1600/SUM(E1600:G1600)</f>
        <v/>
      </c>
      <c r="I1600" s="1">
        <f>F1600/SUM(E1600:G1600)</f>
        <v/>
      </c>
      <c r="J1600" s="1">
        <f>1-H1600-I1600</f>
        <v/>
      </c>
      <c r="K1600" s="1" t="n"/>
      <c r="L1600" s="0">
        <f>(4*H1600)/(-2*H1600+12*I1600+3)</f>
        <v/>
      </c>
      <c r="M1600" s="0">
        <f>(9*I1600)/(-2*H1600+12*I1600+3)</f>
        <v/>
      </c>
      <c r="N1600" s="1">
        <f>SQRT(POWER(L1600-AG1600,2)+POWER(M1600-AH1600,2))</f>
        <v/>
      </c>
      <c r="O1600" s="1" t="n">
        <v>142.9556</v>
      </c>
      <c r="P1600" s="1" t="n">
        <v>19.8066</v>
      </c>
      <c r="Q1600" t="n">
        <v>44.0399</v>
      </c>
      <c r="R1600" t="n">
        <v>2244.3827</v>
      </c>
      <c r="S1600" s="0" t="n">
        <v>6.9607</v>
      </c>
      <c r="AA1600" s="0" t="n">
        <v>160.9637</v>
      </c>
      <c r="AB1600" s="0" t="n">
        <v>99.0963</v>
      </c>
      <c r="AC1600" s="0" t="n">
        <v>40.4539</v>
      </c>
      <c r="AD1600" s="1">
        <f>AA1600/SUM(AA1600:AC1600)</f>
        <v/>
      </c>
      <c r="AE1600" s="1">
        <f>AB1600/SUM(AA1600:AC1600)</f>
        <v/>
      </c>
      <c r="AF1600" s="1">
        <f>1-AD1600-AE1600</f>
        <v/>
      </c>
      <c r="AG1600" s="0">
        <f>(4*AD1600)/(-2*AD1600+12*AE1600+3)</f>
        <v/>
      </c>
      <c r="AH1600" s="0">
        <f>(9*AE1600)/(-2*AD1600+12*AE1600+3)</f>
        <v/>
      </c>
      <c r="AI1600" t="n">
        <v>98.9414</v>
      </c>
      <c r="AJ1600" t="n">
        <v>21.3117</v>
      </c>
      <c r="AK1600" t="n">
        <v>2244.3827</v>
      </c>
      <c r="AR1600" s="0" t="n">
        <v>158.6055</v>
      </c>
      <c r="AS1600" s="0" t="n">
        <v>97.96210000000001</v>
      </c>
      <c r="AT1600" s="0" t="n">
        <v>41.5507</v>
      </c>
      <c r="AU1600" s="1">
        <f>AR1600/SUM(AR1600:AT1600)</f>
        <v/>
      </c>
      <c r="AV1600" s="1">
        <f>AS1600/SUM(AR1600:AT1600)</f>
        <v/>
      </c>
      <c r="AW1600" s="1">
        <f>1-AU1600-AV1600</f>
        <v/>
      </c>
      <c r="AX1600" s="1" t="n"/>
      <c r="AY1600" s="0">
        <f>(4*AU1600)/(-2*AU1600+12*AV1600+3)</f>
        <v/>
      </c>
      <c r="AZ1600" s="0">
        <f>(9*AV1600)/(-2*AU1600+12*AV1600+3)</f>
        <v/>
      </c>
      <c r="BB1600" t="n">
        <v>97.2206</v>
      </c>
      <c r="BC1600" t="n">
        <v>20.492</v>
      </c>
      <c r="BD1600" t="n">
        <v>1.906</v>
      </c>
      <c r="BE1600" t="n">
        <v>2244.3827</v>
      </c>
      <c r="BF1600" t="n">
        <v>0.535</v>
      </c>
      <c r="CQ1600" s="0" t="n">
        <v>2</v>
      </c>
    </row>
    <row r="1601">
      <c r="A1601" s="0" t="n">
        <v>768</v>
      </c>
      <c r="B1601" s="0" t="n">
        <v>256</v>
      </c>
      <c r="C1601" s="0" t="n">
        <v>384</v>
      </c>
      <c r="D1601" s="1" t="n"/>
      <c r="E1601" s="0" t="n">
        <v>234.8338</v>
      </c>
      <c r="F1601" s="0" t="n">
        <v>122.0722</v>
      </c>
      <c r="G1601" s="0" t="n">
        <v>107.6619</v>
      </c>
      <c r="H1601" s="1">
        <f>E1601/SUM(E1601:G1601)</f>
        <v/>
      </c>
      <c r="I1601" s="1">
        <f>F1601/SUM(E1601:G1601)</f>
        <v/>
      </c>
      <c r="J1601" s="1">
        <f>1-H1601-I1601</f>
        <v/>
      </c>
      <c r="K1601" s="1" t="n"/>
      <c r="L1601" s="0">
        <f>(4*H1601)/(-2*H1601+12*I1601+3)</f>
        <v/>
      </c>
      <c r="M1601" s="0">
        <f>(9*I1601)/(-2*H1601+12*I1601+3)</f>
        <v/>
      </c>
      <c r="N1601" s="1">
        <f>SQRT(POWER(L1601-AG1601,2)+POWER(M1601-AH1601,2))</f>
        <v/>
      </c>
      <c r="O1601" s="1" t="n">
        <v>127.6212</v>
      </c>
      <c r="P1601" s="1" t="n">
        <v>-5.576</v>
      </c>
      <c r="Q1601" t="n">
        <v>38.7075</v>
      </c>
      <c r="R1601" t="n">
        <v>2244.3827</v>
      </c>
      <c r="S1601" s="0" t="n">
        <v>6.8714</v>
      </c>
      <c r="AA1601" s="0" t="n">
        <v>169.0351</v>
      </c>
      <c r="AB1601" s="0" t="n">
        <v>102.3258</v>
      </c>
      <c r="AC1601" s="0" t="n">
        <v>82.9507</v>
      </c>
      <c r="AD1601" s="1">
        <f>AA1601/SUM(AA1601:AC1601)</f>
        <v/>
      </c>
      <c r="AE1601" s="1">
        <f>AB1601/SUM(AA1601:AC1601)</f>
        <v/>
      </c>
      <c r="AF1601" s="1">
        <f>1-AD1601-AE1601</f>
        <v/>
      </c>
      <c r="AG1601" s="0">
        <f>(4*AD1601)/(-2*AD1601+12*AE1601+3)</f>
        <v/>
      </c>
      <c r="AH1601" s="0">
        <f>(9*AE1601)/(-2*AD1601+12*AE1601+3)</f>
        <v/>
      </c>
      <c r="AI1601" t="n">
        <v>89.6452</v>
      </c>
      <c r="AJ1601" t="n">
        <v>1.9135</v>
      </c>
      <c r="AK1601" t="n">
        <v>2244.3828</v>
      </c>
      <c r="AR1601" s="0" t="n">
        <v>166.8381</v>
      </c>
      <c r="AS1601" s="0" t="n">
        <v>101.4098</v>
      </c>
      <c r="AT1601" s="0" t="n">
        <v>83.3865</v>
      </c>
      <c r="AU1601" s="1">
        <f>AR1601/SUM(AR1601:AT1601)</f>
        <v/>
      </c>
      <c r="AV1601" s="1">
        <f>AS1601/SUM(AR1601:AT1601)</f>
        <v/>
      </c>
      <c r="AW1601" s="1">
        <f>1-AU1601-AV1601</f>
        <v/>
      </c>
      <c r="AX1601" s="1" t="n"/>
      <c r="AY1601" s="0">
        <f>(4*AU1601)/(-2*AU1601+12*AV1601+3)</f>
        <v/>
      </c>
      <c r="AZ1601" s="0">
        <f>(9*AV1601)/(-2*AU1601+12*AV1601+3)</f>
        <v/>
      </c>
      <c r="BB1601" t="n">
        <v>88.1292</v>
      </c>
      <c r="BC1601" t="n">
        <v>1.4885</v>
      </c>
      <c r="BD1601" t="n">
        <v>1.5745</v>
      </c>
      <c r="BE1601" t="n">
        <v>2498.367</v>
      </c>
      <c r="BF1601" t="n">
        <v>0.3301</v>
      </c>
      <c r="CQ1601" s="0" t="n">
        <v>2</v>
      </c>
    </row>
    <row r="1602">
      <c r="A1602" s="0" t="n">
        <v>768</v>
      </c>
      <c r="B1602" s="0" t="n">
        <v>256</v>
      </c>
      <c r="C1602" s="0" t="n">
        <v>512</v>
      </c>
      <c r="D1602" s="1" t="n"/>
      <c r="E1602" s="0" t="n">
        <v>250.9991</v>
      </c>
      <c r="F1602" s="0" t="n">
        <v>127.3088</v>
      </c>
      <c r="G1602" s="0" t="n">
        <v>199.4732</v>
      </c>
      <c r="H1602" s="1">
        <f>E1602/SUM(E1602:G1602)</f>
        <v/>
      </c>
      <c r="I1602" s="1">
        <f>F1602/SUM(E1602:G1602)</f>
        <v/>
      </c>
      <c r="J1602" s="1">
        <f>1-H1602-I1602</f>
        <v/>
      </c>
      <c r="K1602" s="1" t="n"/>
      <c r="L1602" s="0">
        <f>(4*H1602)/(-2*H1602+12*I1602+3)</f>
        <v/>
      </c>
      <c r="M1602" s="0">
        <f>(9*I1602)/(-2*H1602+12*I1602+3)</f>
        <v/>
      </c>
      <c r="N1602" s="1">
        <f>SQRT(POWER(L1602-AG1602,2)+POWER(M1602-AH1602,2))</f>
        <v/>
      </c>
      <c r="O1602" s="1" t="n">
        <v>110.4888</v>
      </c>
      <c r="P1602" s="1" t="n">
        <v>-35.3648</v>
      </c>
      <c r="Q1602" t="n">
        <v>34.6895</v>
      </c>
      <c r="R1602" t="n">
        <v>5899.2684</v>
      </c>
      <c r="S1602" s="0" t="n">
        <v>6.7054</v>
      </c>
      <c r="AA1602" s="0" t="n">
        <v>181.1121</v>
      </c>
      <c r="AB1602" s="0" t="n">
        <v>107.158</v>
      </c>
      <c r="AC1602" s="0" t="n">
        <v>146.5378</v>
      </c>
      <c r="AD1602" s="1">
        <f>AA1602/SUM(AA1602:AC1602)</f>
        <v/>
      </c>
      <c r="AE1602" s="1">
        <f>AB1602/SUM(AA1602:AC1602)</f>
        <v/>
      </c>
      <c r="AF1602" s="1">
        <f>1-AD1602-AE1602</f>
        <v/>
      </c>
      <c r="AG1602" s="0">
        <f>(4*AD1602)/(-2*AD1602+12*AE1602+3)</f>
        <v/>
      </c>
      <c r="AH1602" s="0">
        <f>(9*AE1602)/(-2*AD1602+12*AE1602+3)</f>
        <v/>
      </c>
      <c r="AI1602" t="n">
        <v>78.50109999999999</v>
      </c>
      <c r="AJ1602" t="n">
        <v>-21.9429</v>
      </c>
      <c r="AK1602" t="n">
        <v>5663.3361</v>
      </c>
      <c r="AR1602" s="0" t="n">
        <v>178.4282</v>
      </c>
      <c r="AS1602" s="0" t="n">
        <v>106.0586</v>
      </c>
      <c r="AT1602" s="0" t="n">
        <v>148.1065</v>
      </c>
      <c r="AU1602" s="1">
        <f>AR1602/SUM(AR1602:AT1602)</f>
        <v/>
      </c>
      <c r="AV1602" s="1">
        <f>AS1602/SUM(AR1602:AT1602)</f>
        <v/>
      </c>
      <c r="AW1602" s="1">
        <f>1-AU1602-AV1602</f>
        <v/>
      </c>
      <c r="AX1602" s="1" t="n"/>
      <c r="AY1602" s="0">
        <f>(4*AU1602)/(-2*AU1602+12*AV1602+3)</f>
        <v/>
      </c>
      <c r="AZ1602" s="0">
        <f>(9*AV1602)/(-2*AU1602+12*AV1602+3)</f>
        <v/>
      </c>
      <c r="BB1602" t="n">
        <v>76.4686</v>
      </c>
      <c r="BC1602" t="n">
        <v>-22.8492</v>
      </c>
      <c r="BD1602" t="n">
        <v>2.2254</v>
      </c>
      <c r="BE1602" t="n">
        <v>5858.4147</v>
      </c>
      <c r="BF1602" t="n">
        <v>0.4791</v>
      </c>
      <c r="CQ1602" s="0" t="n">
        <v>2</v>
      </c>
    </row>
    <row r="1603">
      <c r="A1603" s="0" t="n">
        <v>768</v>
      </c>
      <c r="B1603" s="0" t="n">
        <v>256</v>
      </c>
      <c r="C1603" s="0" t="n">
        <v>640</v>
      </c>
      <c r="D1603" s="1" t="n"/>
      <c r="E1603" s="0" t="n">
        <v>273.1711</v>
      </c>
      <c r="F1603" s="0" t="n">
        <v>134.6399</v>
      </c>
      <c r="G1603" s="0" t="n">
        <v>318.3557</v>
      </c>
      <c r="H1603" s="1">
        <f>E1603/SUM(E1603:G1603)</f>
        <v/>
      </c>
      <c r="I1603" s="1">
        <f>F1603/SUM(E1603:G1603)</f>
        <v/>
      </c>
      <c r="J1603" s="1">
        <f>1-H1603-I1603</f>
        <v/>
      </c>
      <c r="K1603" s="1" t="n"/>
      <c r="L1603" s="0">
        <f>(4*H1603)/(-2*H1603+12*I1603+3)</f>
        <v/>
      </c>
      <c r="M1603" s="0">
        <f>(9*I1603)/(-2*H1603+12*I1603+3)</f>
        <v/>
      </c>
      <c r="N1603" s="1">
        <f>SQRT(POWER(L1603-AG1603,2)+POWER(M1603-AH1603,2))</f>
        <v/>
      </c>
      <c r="O1603" s="1" t="n">
        <v>94.5009</v>
      </c>
      <c r="P1603" s="1" t="n">
        <v>-64.9988</v>
      </c>
      <c r="Q1603" t="n">
        <v>32.607</v>
      </c>
      <c r="R1603" t="n">
        <v>14105.3507</v>
      </c>
      <c r="S1603" s="0" t="n">
        <v>6.5193</v>
      </c>
      <c r="AA1603" s="0" t="n">
        <v>197.4348</v>
      </c>
      <c r="AB1603" s="0" t="n">
        <v>113.689</v>
      </c>
      <c r="AC1603" s="0" t="n">
        <v>232.4791</v>
      </c>
      <c r="AD1603" s="1">
        <f>AA1603/SUM(AA1603:AC1603)</f>
        <v/>
      </c>
      <c r="AE1603" s="1">
        <f>AB1603/SUM(AA1603:AC1603)</f>
        <v/>
      </c>
      <c r="AF1603" s="1">
        <f>1-AD1603-AE1603</f>
        <v/>
      </c>
      <c r="AG1603" s="0">
        <f>(4*AD1603)/(-2*AD1603+12*AE1603+3)</f>
        <v/>
      </c>
      <c r="AH1603" s="0">
        <f>(9*AE1603)/(-2*AD1603+12*AE1603+3)</f>
        <v/>
      </c>
      <c r="AI1603" t="n">
        <v>67.0325</v>
      </c>
      <c r="AJ1603" t="n">
        <v>-47.4288</v>
      </c>
      <c r="AK1603" t="n">
        <v>11535.9354</v>
      </c>
      <c r="AR1603" s="0" t="n">
        <v>195.8779</v>
      </c>
      <c r="AS1603" s="0" t="n">
        <v>112.908</v>
      </c>
      <c r="AT1603" s="0" t="n">
        <v>232.4615</v>
      </c>
      <c r="AU1603" s="1">
        <f>AR1603/SUM(AR1603:AT1603)</f>
        <v/>
      </c>
      <c r="AV1603" s="1">
        <f>AS1603/SUM(AR1603:AT1603)</f>
        <v/>
      </c>
      <c r="AW1603" s="1">
        <f>1-AU1603-AV1603</f>
        <v/>
      </c>
      <c r="AX1603" s="1" t="n"/>
      <c r="AY1603" s="0">
        <f>(4*AU1603)/(-2*AU1603+12*AV1603+3)</f>
        <v/>
      </c>
      <c r="AZ1603" s="0">
        <f>(9*AV1603)/(-2*AU1603+12*AV1603+3)</f>
        <v/>
      </c>
      <c r="BB1603" t="n">
        <v>66.2962</v>
      </c>
      <c r="BC1603" t="n">
        <v>-47.7198</v>
      </c>
      <c r="BD1603" t="n">
        <v>0.7917999999999999</v>
      </c>
      <c r="BE1603" t="n">
        <v>11774.529</v>
      </c>
      <c r="BF1603" t="n">
        <v>0.2054</v>
      </c>
      <c r="CQ1603" s="0" t="n">
        <v>2</v>
      </c>
    </row>
    <row r="1604">
      <c r="A1604" s="0" t="n">
        <v>768</v>
      </c>
      <c r="B1604" s="0" t="n">
        <v>256</v>
      </c>
      <c r="C1604" s="0" t="n">
        <v>768</v>
      </c>
      <c r="D1604" s="1" t="n"/>
      <c r="E1604" s="0" t="n">
        <v>300.2918</v>
      </c>
      <c r="F1604" s="0" t="n">
        <v>143.5104</v>
      </c>
      <c r="G1604" s="0" t="n">
        <v>470.0807</v>
      </c>
      <c r="H1604" s="1">
        <f>E1604/SUM(E1604:G1604)</f>
        <v/>
      </c>
      <c r="I1604" s="1">
        <f>F1604/SUM(E1604:G1604)</f>
        <v/>
      </c>
      <c r="J1604" s="1">
        <f>1-H1604-I1604</f>
        <v/>
      </c>
      <c r="K1604" s="1" t="n"/>
      <c r="L1604" s="0">
        <f>(4*H1604)/(-2*H1604+12*I1604+3)</f>
        <v/>
      </c>
      <c r="M1604" s="0">
        <f>(9*I1604)/(-2*H1604+12*I1604+3)</f>
        <v/>
      </c>
      <c r="N1604" s="1">
        <f>SQRT(POWER(L1604-AG1604,2)+POWER(M1604-AH1604,2))</f>
        <v/>
      </c>
      <c r="O1604" s="1" t="n">
        <v>79.273</v>
      </c>
      <c r="P1604" s="1" t="n">
        <v>-93.9922</v>
      </c>
      <c r="Q1604" t="n">
        <v>31.4149</v>
      </c>
      <c r="R1604" t="n">
        <v>6.403555720167483e+17</v>
      </c>
      <c r="S1604" s="0" t="n">
        <v>6.3058</v>
      </c>
      <c r="AA1604" s="0" t="n">
        <v>218.1983</v>
      </c>
      <c r="AB1604" s="0" t="n">
        <v>121.9968</v>
      </c>
      <c r="AC1604" s="0" t="n">
        <v>341.8019</v>
      </c>
      <c r="AD1604" s="1">
        <f>AA1604/SUM(AA1604:AC1604)</f>
        <v/>
      </c>
      <c r="AE1604" s="1">
        <f>AB1604/SUM(AA1604:AC1604)</f>
        <v/>
      </c>
      <c r="AF1604" s="1">
        <f>1-AD1604-AE1604</f>
        <v/>
      </c>
      <c r="AG1604" s="0">
        <f>(4*AD1604)/(-2*AD1604+12*AE1604+3)</f>
        <v/>
      </c>
      <c r="AH1604" s="0">
        <f>(9*AE1604)/(-2*AD1604+12*AE1604+3)</f>
        <v/>
      </c>
      <c r="AI1604" t="n">
        <v>56.252</v>
      </c>
      <c r="AJ1604" t="n">
        <v>-72.6164</v>
      </c>
      <c r="AK1604" t="n">
        <v>3.430476278661736e+16</v>
      </c>
      <c r="AR1604" s="0" t="n">
        <v>216.0999</v>
      </c>
      <c r="AS1604" s="0" t="n">
        <v>121.1404</v>
      </c>
      <c r="AT1604" s="0" t="n">
        <v>341.2592</v>
      </c>
      <c r="AU1604" s="1">
        <f>AR1604/SUM(AR1604:AT1604)</f>
        <v/>
      </c>
      <c r="AV1604" s="1">
        <f>AS1604/SUM(AR1604:AT1604)</f>
        <v/>
      </c>
      <c r="AW1604" s="1">
        <f>1-AU1604-AV1604</f>
        <v/>
      </c>
      <c r="AX1604" s="1" t="n"/>
      <c r="AY1604" s="0">
        <f>(4*AU1604)/(-2*AU1604+12*AV1604+3)</f>
        <v/>
      </c>
      <c r="AZ1604" s="0">
        <f>(9*AV1604)/(-2*AU1604+12*AV1604+3)</f>
        <v/>
      </c>
      <c r="BB1604" t="n">
        <v>55.2928</v>
      </c>
      <c r="BC1604" t="n">
        <v>-72.77249999999999</v>
      </c>
      <c r="BD1604" t="n">
        <v>0.9718</v>
      </c>
      <c r="BE1604" t="n">
        <v>3.430476278661736e+16</v>
      </c>
      <c r="BF1604" t="n">
        <v>0.2358</v>
      </c>
      <c r="CQ1604" s="0" t="n">
        <v>2</v>
      </c>
    </row>
    <row r="1605">
      <c r="A1605" s="0" t="n">
        <v>768</v>
      </c>
      <c r="B1605" s="0" t="n">
        <v>256</v>
      </c>
      <c r="C1605" s="0" t="n">
        <v>896</v>
      </c>
      <c r="D1605" s="1" t="n"/>
      <c r="E1605" s="0" t="n">
        <v>333.127</v>
      </c>
      <c r="F1605" s="0" t="n">
        <v>154.4073</v>
      </c>
      <c r="G1605" s="0" t="n">
        <v>647.6135</v>
      </c>
      <c r="H1605" s="1">
        <f>E1605/SUM(E1605:G1605)</f>
        <v/>
      </c>
      <c r="I1605" s="1">
        <f>F1605/SUM(E1605:G1605)</f>
        <v/>
      </c>
      <c r="J1605" s="1">
        <f>1-H1605-I1605</f>
        <v/>
      </c>
      <c r="K1605" s="1" t="n"/>
      <c r="L1605" s="0">
        <f>(4*H1605)/(-2*H1605+12*I1605+3)</f>
        <v/>
      </c>
      <c r="M1605" s="0">
        <f>(9*I1605)/(-2*H1605+12*I1605+3)</f>
        <v/>
      </c>
      <c r="N1605" s="1">
        <f>SQRT(POWER(L1605-AG1605,2)+POWER(M1605-AH1605,2))</f>
        <v/>
      </c>
      <c r="O1605" s="1" t="n">
        <v>66.8014</v>
      </c>
      <c r="P1605" s="1" t="n">
        <v>-119.9405</v>
      </c>
      <c r="Q1605" t="n">
        <v>30.8896</v>
      </c>
      <c r="R1605" t="n">
        <v>2.927339757790828e+18</v>
      </c>
      <c r="S1605" s="0" t="n">
        <v>6.0877</v>
      </c>
      <c r="AA1605" s="0" t="n">
        <v>243.5684</v>
      </c>
      <c r="AB1605" s="0" t="n">
        <v>132.1478</v>
      </c>
      <c r="AC1605" s="0" t="n">
        <v>475.3788</v>
      </c>
      <c r="AD1605" s="1">
        <f>AA1605/SUM(AA1605:AC1605)</f>
        <v/>
      </c>
      <c r="AE1605" s="1">
        <f>AB1605/SUM(AA1605:AC1605)</f>
        <v/>
      </c>
      <c r="AF1605" s="1">
        <f>1-AD1605-AE1605</f>
        <v/>
      </c>
      <c r="AG1605" s="0">
        <f>(4*AD1605)/(-2*AD1605+12*AE1605+3)</f>
        <v/>
      </c>
      <c r="AH1605" s="0">
        <f>(9*AE1605)/(-2*AD1605+12*AE1605+3)</f>
        <v/>
      </c>
      <c r="AI1605" t="n">
        <v>46.6333</v>
      </c>
      <c r="AJ1605" t="n">
        <v>-96.5437</v>
      </c>
      <c r="AK1605" t="n">
        <v>2.927339757790828e+18</v>
      </c>
      <c r="AR1605" s="0" t="n">
        <v>241.2946</v>
      </c>
      <c r="AS1605" s="0" t="n">
        <v>131.3575</v>
      </c>
      <c r="AT1605" s="0" t="n">
        <v>476.6204</v>
      </c>
      <c r="AU1605" s="1">
        <f>AR1605/SUM(AR1605:AT1605)</f>
        <v/>
      </c>
      <c r="AV1605" s="1">
        <f>AS1605/SUM(AR1605:AT1605)</f>
        <v/>
      </c>
      <c r="AW1605" s="1">
        <f>1-AU1605-AV1605</f>
        <v/>
      </c>
      <c r="AX1605" s="1" t="n"/>
      <c r="AY1605" s="0">
        <f>(4*AU1605)/(-2*AU1605+12*AV1605+3)</f>
        <v/>
      </c>
      <c r="AZ1605" s="0">
        <f>(9*AV1605)/(-2*AU1605+12*AV1605+3)</f>
        <v/>
      </c>
      <c r="BB1605" t="n">
        <v>45.341</v>
      </c>
      <c r="BC1605" t="n">
        <v>-96.98139999999999</v>
      </c>
      <c r="BD1605" t="n">
        <v>1.3645</v>
      </c>
      <c r="BE1605" t="n">
        <v>2.927339757790828e+18</v>
      </c>
      <c r="BF1605" t="n">
        <v>0.2988</v>
      </c>
      <c r="CQ1605" s="0" t="n">
        <v>2</v>
      </c>
    </row>
    <row r="1606">
      <c r="A1606" s="0" t="n">
        <v>768</v>
      </c>
      <c r="B1606" s="0" t="n">
        <v>256</v>
      </c>
      <c r="C1606" s="0" t="n">
        <v>1023</v>
      </c>
      <c r="D1606" s="1" t="n"/>
      <c r="E1606" s="0" t="n">
        <v>370.2307</v>
      </c>
      <c r="F1606" s="0" t="n">
        <v>167.1878</v>
      </c>
      <c r="G1606" s="0" t="n">
        <v>849.3436</v>
      </c>
      <c r="H1606" s="1">
        <f>E1606/SUM(E1606:G1606)</f>
        <v/>
      </c>
      <c r="I1606" s="1">
        <f>F1606/SUM(E1606:G1606)</f>
        <v/>
      </c>
      <c r="J1606" s="1">
        <f>1-H1606-I1606</f>
        <v/>
      </c>
      <c r="K1606" s="1" t="n"/>
      <c r="L1606" s="0">
        <f>(4*H1606)/(-2*H1606+12*I1606+3)</f>
        <v/>
      </c>
      <c r="M1606" s="0">
        <f>(9*I1606)/(-2*H1606+12*I1606+3)</f>
        <v/>
      </c>
      <c r="N1606" s="1">
        <f>SQRT(POWER(L1606-AG1606,2)+POWER(M1606-AH1606,2))</f>
        <v/>
      </c>
      <c r="O1606" s="1" t="n">
        <v>56.2035</v>
      </c>
      <c r="P1606" s="1" t="n">
        <v>-143.0342</v>
      </c>
      <c r="Q1606" t="n">
        <v>30.1495</v>
      </c>
      <c r="R1606" t="n">
        <v>2.927339757790828e+18</v>
      </c>
      <c r="S1606" s="0" t="n">
        <v>5.8363</v>
      </c>
      <c r="AA1606" s="0" t="n">
        <v>273.4356</v>
      </c>
      <c r="AB1606" s="0" t="n">
        <v>144.0982</v>
      </c>
      <c r="AC1606" s="0" t="n">
        <v>632.6336</v>
      </c>
      <c r="AD1606" s="1">
        <f>AA1606/SUM(AA1606:AC1606)</f>
        <v/>
      </c>
      <c r="AE1606" s="1">
        <f>AB1606/SUM(AA1606:AC1606)</f>
        <v/>
      </c>
      <c r="AF1606" s="1">
        <f>1-AD1606-AE1606</f>
        <v/>
      </c>
      <c r="AG1606" s="0">
        <f>(4*AD1606)/(-2*AD1606+12*AE1606+3)</f>
        <v/>
      </c>
      <c r="AH1606" s="0">
        <f>(9*AE1606)/(-2*AD1606+12*AE1606+3)</f>
        <v/>
      </c>
      <c r="AI1606" t="n">
        <v>38.342</v>
      </c>
      <c r="AJ1606" t="n">
        <v>-118.7451</v>
      </c>
      <c r="AK1606" t="n">
        <v>2.927339757790828e+18</v>
      </c>
      <c r="AR1606" s="0" t="n">
        <v>271.7953</v>
      </c>
      <c r="AS1606" s="0" t="n">
        <v>144.0379</v>
      </c>
      <c r="AT1606" s="0" t="n">
        <v>623.0602</v>
      </c>
      <c r="AU1606" s="1">
        <f>AR1606/SUM(AR1606:AT1606)</f>
        <v/>
      </c>
      <c r="AV1606" s="1">
        <f>AS1606/SUM(AR1606:AT1606)</f>
        <v/>
      </c>
      <c r="AW1606" s="1">
        <f>1-AU1606-AV1606</f>
        <v/>
      </c>
      <c r="AX1606" s="1" t="n"/>
      <c r="AY1606" s="0">
        <f>(4*AU1606)/(-2*AU1606+12*AV1606+3)</f>
        <v/>
      </c>
      <c r="AZ1606" s="0">
        <f>(9*AV1606)/(-2*AU1606+12*AV1606+3)</f>
        <v/>
      </c>
      <c r="BB1606" t="n">
        <v>38.5523</v>
      </c>
      <c r="BC1606" t="n">
        <v>-117.2849</v>
      </c>
      <c r="BD1606" t="n">
        <v>1.4753</v>
      </c>
      <c r="BE1606" t="n">
        <v>2.927339757790828e+18</v>
      </c>
      <c r="BF1606" t="n">
        <v>0.2288</v>
      </c>
      <c r="CQ1606" s="0" t="n">
        <v>2</v>
      </c>
    </row>
    <row r="1607">
      <c r="A1607" s="0" t="n">
        <v>768</v>
      </c>
      <c r="B1607" s="0" t="n">
        <v>384</v>
      </c>
      <c r="C1607" s="0" t="n">
        <v>0</v>
      </c>
      <c r="D1607" s="1" t="n"/>
      <c r="E1607" s="0" t="n">
        <v>225.4624</v>
      </c>
      <c r="F1607" s="0" t="n">
        <v>148.0955</v>
      </c>
      <c r="G1607" s="0" t="n">
        <v>7.535</v>
      </c>
      <c r="H1607" s="1">
        <f>E1607/SUM(E1607:G1607)</f>
        <v/>
      </c>
      <c r="I1607" s="1">
        <f>F1607/SUM(E1607:G1607)</f>
        <v/>
      </c>
      <c r="J1607" s="1">
        <f>1-H1607-I1607</f>
        <v/>
      </c>
      <c r="K1607" s="1" t="n"/>
      <c r="L1607" s="0">
        <f>(4*H1607)/(-2*H1607+12*I1607+3)</f>
        <v/>
      </c>
      <c r="M1607" s="0">
        <f>(9*I1607)/(-2*H1607+12*I1607+3)</f>
        <v/>
      </c>
      <c r="N1607" s="1">
        <f>SQRT(POWER(L1607-AG1607,2)+POWER(M1607-AH1607,2))</f>
        <v/>
      </c>
      <c r="O1607" s="1" t="n">
        <v>118.9138</v>
      </c>
      <c r="P1607" s="1" t="n">
        <v>50.6539</v>
      </c>
      <c r="Q1607" t="n">
        <v>38.4887</v>
      </c>
      <c r="R1607" t="n">
        <v>2244.3827</v>
      </c>
      <c r="S1607" s="0" t="n">
        <v>6.7937</v>
      </c>
      <c r="AA1607" s="0" t="n">
        <v>171.3637</v>
      </c>
      <c r="AB1607" s="0" t="n">
        <v>128.8746</v>
      </c>
      <c r="AC1607" s="0" t="n">
        <v>16.2752</v>
      </c>
      <c r="AD1607" s="1">
        <f>AA1607/SUM(AA1607:AC1607)</f>
        <v/>
      </c>
      <c r="AE1607" s="1">
        <f>AB1607/SUM(AA1607:AC1607)</f>
        <v/>
      </c>
      <c r="AF1607" s="1">
        <f>1-AD1607-AE1607</f>
        <v/>
      </c>
      <c r="AG1607" s="0">
        <f>(4*AD1607)/(-2*AD1607+12*AE1607+3)</f>
        <v/>
      </c>
      <c r="AH1607" s="0">
        <f>(9*AE1607)/(-2*AD1607+12*AE1607+3)</f>
        <v/>
      </c>
      <c r="AI1607" t="n">
        <v>80.6023</v>
      </c>
      <c r="AJ1607" t="n">
        <v>46.9648</v>
      </c>
      <c r="AK1607" t="n">
        <v>2244.3827</v>
      </c>
      <c r="AR1607" s="0" t="n">
        <v>170.7</v>
      </c>
      <c r="AS1607" s="0" t="n">
        <v>127.9441</v>
      </c>
      <c r="AT1607" s="0" t="n">
        <v>15.7637</v>
      </c>
      <c r="AU1607" s="1">
        <f>AR1607/SUM(AR1607:AT1607)</f>
        <v/>
      </c>
      <c r="AV1607" s="1">
        <f>AS1607/SUM(AR1607:AT1607)</f>
        <v/>
      </c>
      <c r="AW1607" s="1">
        <f>1-AU1607-AV1607</f>
        <v/>
      </c>
      <c r="AX1607" s="1" t="n"/>
      <c r="AY1607" s="0">
        <f>(4*AU1607)/(-2*AU1607+12*AV1607+3)</f>
        <v/>
      </c>
      <c r="AZ1607" s="0">
        <f>(9*AV1607)/(-2*AU1607+12*AV1607+3)</f>
        <v/>
      </c>
      <c r="BB1607" t="n">
        <v>81.1236</v>
      </c>
      <c r="BC1607" t="n">
        <v>46.9185</v>
      </c>
      <c r="BD1607" t="n">
        <v>0.5234</v>
      </c>
      <c r="BE1607" t="n">
        <v>2244.3827</v>
      </c>
      <c r="BF1607" t="n">
        <v>0.1977</v>
      </c>
      <c r="CQ1607" s="0" t="n">
        <v>2</v>
      </c>
    </row>
    <row r="1608">
      <c r="A1608" s="0" t="n">
        <v>768</v>
      </c>
      <c r="B1608" s="0" t="n">
        <v>384</v>
      </c>
      <c r="C1608" s="0" t="n">
        <v>128</v>
      </c>
      <c r="D1608" s="1" t="n"/>
      <c r="E1608" s="0" t="n">
        <v>226.9732</v>
      </c>
      <c r="F1608" s="0" t="n">
        <v>149.1835</v>
      </c>
      <c r="G1608" s="0" t="n">
        <v>16.664</v>
      </c>
      <c r="H1608" s="1">
        <f>E1608/SUM(E1608:G1608)</f>
        <v/>
      </c>
      <c r="I1608" s="1">
        <f>F1608/SUM(E1608:G1608)</f>
        <v/>
      </c>
      <c r="J1608" s="1">
        <f>1-H1608-I1608</f>
        <v/>
      </c>
      <c r="K1608" s="1" t="n"/>
      <c r="L1608" s="0">
        <f>(4*H1608)/(-2*H1608+12*I1608+3)</f>
        <v/>
      </c>
      <c r="M1608" s="0">
        <f>(9*I1608)/(-2*H1608+12*I1608+3)</f>
        <v/>
      </c>
      <c r="N1608" s="1">
        <f>SQRT(POWER(L1608-AG1608,2)+POWER(M1608-AH1608,2))</f>
        <v/>
      </c>
      <c r="O1608" s="1" t="n">
        <v>116.3218</v>
      </c>
      <c r="P1608" s="1" t="n">
        <v>46.6721</v>
      </c>
      <c r="Q1608" t="n">
        <v>36.9193</v>
      </c>
      <c r="R1608" t="n">
        <v>2244.3827</v>
      </c>
      <c r="S1608" s="0" t="n">
        <v>6.8369</v>
      </c>
      <c r="AA1608" s="0" t="n">
        <v>172.5836</v>
      </c>
      <c r="AB1608" s="0" t="n">
        <v>129.3627</v>
      </c>
      <c r="AC1608" s="0" t="n">
        <v>22.6977</v>
      </c>
      <c r="AD1608" s="1">
        <f>AA1608/SUM(AA1608:AC1608)</f>
        <v/>
      </c>
      <c r="AE1608" s="1">
        <f>AB1608/SUM(AA1608:AC1608)</f>
        <v/>
      </c>
      <c r="AF1608" s="1">
        <f>1-AD1608-AE1608</f>
        <v/>
      </c>
      <c r="AG1608" s="0">
        <f>(4*AD1608)/(-2*AD1608+12*AE1608+3)</f>
        <v/>
      </c>
      <c r="AH1608" s="0">
        <f>(9*AE1608)/(-2*AD1608+12*AE1608+3)</f>
        <v/>
      </c>
      <c r="AI1608" t="n">
        <v>79.5151</v>
      </c>
      <c r="AJ1608" t="n">
        <v>43.7905</v>
      </c>
      <c r="AK1608" t="n">
        <v>2244.3827</v>
      </c>
      <c r="AR1608" s="0" t="n">
        <v>171.0367</v>
      </c>
      <c r="AS1608" s="0" t="n">
        <v>128.0242</v>
      </c>
      <c r="AT1608" s="0" t="n">
        <v>23.0643</v>
      </c>
      <c r="AU1608" s="1">
        <f>AR1608/SUM(AR1608:AT1608)</f>
        <v/>
      </c>
      <c r="AV1608" s="1">
        <f>AS1608/SUM(AR1608:AT1608)</f>
        <v/>
      </c>
      <c r="AW1608" s="1">
        <f>1-AU1608-AV1608</f>
        <v/>
      </c>
      <c r="AX1608" s="1" t="n"/>
      <c r="AY1608" s="0">
        <f>(4*AU1608)/(-2*AU1608+12*AV1608+3)</f>
        <v/>
      </c>
      <c r="AZ1608" s="0">
        <f>(9*AV1608)/(-2*AU1608+12*AV1608+3)</f>
        <v/>
      </c>
      <c r="BB1608" t="n">
        <v>79.24979999999999</v>
      </c>
      <c r="BC1608" t="n">
        <v>43.2552</v>
      </c>
      <c r="BD1608" t="n">
        <v>0.5974</v>
      </c>
      <c r="BE1608" t="n">
        <v>2244.3827</v>
      </c>
      <c r="BF1608" t="n">
        <v>0.3914</v>
      </c>
      <c r="CQ1608" s="0" t="n">
        <v>2</v>
      </c>
    </row>
    <row r="1609">
      <c r="A1609" s="0" t="n">
        <v>768</v>
      </c>
      <c r="B1609" s="0" t="n">
        <v>384</v>
      </c>
      <c r="C1609" s="0" t="n">
        <v>256</v>
      </c>
      <c r="D1609" s="1" t="n"/>
      <c r="E1609" s="0" t="n">
        <v>234.3397</v>
      </c>
      <c r="F1609" s="0" t="n">
        <v>152.0013</v>
      </c>
      <c r="G1609" s="0" t="n">
        <v>48.374</v>
      </c>
      <c r="H1609" s="1">
        <f>E1609/SUM(E1609:G1609)</f>
        <v/>
      </c>
      <c r="I1609" s="1">
        <f>F1609/SUM(E1609:G1609)</f>
        <v/>
      </c>
      <c r="J1609" s="1">
        <f>1-H1609-I1609</f>
        <v/>
      </c>
      <c r="K1609" s="1" t="n"/>
      <c r="L1609" s="0">
        <f>(4*H1609)/(-2*H1609+12*I1609+3)</f>
        <v/>
      </c>
      <c r="M1609" s="0">
        <f>(9*I1609)/(-2*H1609+12*I1609+3)</f>
        <v/>
      </c>
      <c r="N1609" s="1">
        <f>SQRT(POWER(L1609-AG1609,2)+POWER(M1609-AH1609,2))</f>
        <v/>
      </c>
      <c r="O1609" s="1" t="n">
        <v>111.1028</v>
      </c>
      <c r="P1609" s="1" t="n">
        <v>33.0194</v>
      </c>
      <c r="Q1609" t="n">
        <v>35.2846</v>
      </c>
      <c r="R1609" t="n">
        <v>2244.3827</v>
      </c>
      <c r="S1609" s="0" t="n">
        <v>7.4385</v>
      </c>
      <c r="AA1609" s="0" t="n">
        <v>176.9686</v>
      </c>
      <c r="AB1609" s="0" t="n">
        <v>131.1172</v>
      </c>
      <c r="AC1609" s="0" t="n">
        <v>45.7856</v>
      </c>
      <c r="AD1609" s="1">
        <f>AA1609/SUM(AA1609:AC1609)</f>
        <v/>
      </c>
      <c r="AE1609" s="1">
        <f>AB1609/SUM(AA1609:AC1609)</f>
        <v/>
      </c>
      <c r="AF1609" s="1">
        <f>1-AD1609-AE1609</f>
        <v/>
      </c>
      <c r="AG1609" s="0">
        <f>(4*AD1609)/(-2*AD1609+12*AE1609+3)</f>
        <v/>
      </c>
      <c r="AH1609" s="0">
        <f>(9*AE1609)/(-2*AD1609+12*AE1609+3)</f>
        <v/>
      </c>
      <c r="AI1609" t="n">
        <v>75.81829999999999</v>
      </c>
      <c r="AJ1609" t="n">
        <v>32.9484</v>
      </c>
      <c r="AK1609" t="n">
        <v>2244.3827</v>
      </c>
      <c r="AR1609" s="0" t="n">
        <v>176.2881</v>
      </c>
      <c r="AS1609" s="0" t="n">
        <v>130.3433</v>
      </c>
      <c r="AT1609" s="0" t="n">
        <v>45.9152</v>
      </c>
      <c r="AU1609" s="1">
        <f>AR1609/SUM(AR1609:AT1609)</f>
        <v/>
      </c>
      <c r="AV1609" s="1">
        <f>AS1609/SUM(AR1609:AT1609)</f>
        <v/>
      </c>
      <c r="AW1609" s="1">
        <f>1-AU1609-AV1609</f>
        <v/>
      </c>
      <c r="AX1609" s="1" t="n"/>
      <c r="AY1609" s="0">
        <f>(4*AU1609)/(-2*AU1609+12*AV1609+3)</f>
        <v/>
      </c>
      <c r="AZ1609" s="0">
        <f>(9*AV1609)/(-2*AU1609+12*AV1609+3)</f>
        <v/>
      </c>
      <c r="BB1609" t="n">
        <v>75.9104</v>
      </c>
      <c r="BC1609" t="n">
        <v>32.6237</v>
      </c>
      <c r="BD1609" t="n">
        <v>0.3374</v>
      </c>
      <c r="BE1609" t="n">
        <v>2244.3827</v>
      </c>
      <c r="BF1609" t="n">
        <v>0.2533</v>
      </c>
      <c r="CQ1609" s="0" t="n">
        <v>2</v>
      </c>
    </row>
    <row r="1610">
      <c r="A1610" s="0" t="n">
        <v>768</v>
      </c>
      <c r="B1610" s="0" t="n">
        <v>384</v>
      </c>
      <c r="C1610" s="0" t="n">
        <v>384</v>
      </c>
      <c r="D1610" s="1" t="n"/>
      <c r="E1610" s="0" t="n">
        <v>244.6032</v>
      </c>
      <c r="F1610" s="0" t="n">
        <v>155.3515</v>
      </c>
      <c r="G1610" s="0" t="n">
        <v>110.7604</v>
      </c>
      <c r="H1610" s="1">
        <f>E1610/SUM(E1610:G1610)</f>
        <v/>
      </c>
      <c r="I1610" s="1">
        <f>F1610/SUM(E1610:G1610)</f>
        <v/>
      </c>
      <c r="J1610" s="1">
        <f>1-H1610-I1610</f>
        <v/>
      </c>
      <c r="K1610" s="1" t="n"/>
      <c r="L1610" s="0">
        <f>(4*H1610)/(-2*H1610+12*I1610+3)</f>
        <v/>
      </c>
      <c r="M1610" s="0">
        <f>(9*I1610)/(-2*H1610+12*I1610+3)</f>
        <v/>
      </c>
      <c r="N1610" s="1">
        <f>SQRT(POWER(L1610-AG1610,2)+POWER(M1610-AH1610,2))</f>
        <v/>
      </c>
      <c r="O1610" s="1" t="n">
        <v>100.6118</v>
      </c>
      <c r="P1610" s="1" t="n">
        <v>9.068899999999999</v>
      </c>
      <c r="Q1610" t="n">
        <v>31.4129</v>
      </c>
      <c r="R1610" t="n">
        <v>2244.3826</v>
      </c>
      <c r="S1610" s="0" t="n">
        <v>7.5068</v>
      </c>
      <c r="AA1610" s="0" t="n">
        <v>185.04</v>
      </c>
      <c r="AB1610" s="0" t="n">
        <v>134.3467</v>
      </c>
      <c r="AC1610" s="0" t="n">
        <v>88.2824</v>
      </c>
      <c r="AD1610" s="1">
        <f>AA1610/SUM(AA1610:AC1610)</f>
        <v/>
      </c>
      <c r="AE1610" s="1">
        <f>AB1610/SUM(AA1610:AC1610)</f>
        <v/>
      </c>
      <c r="AF1610" s="1">
        <f>1-AD1610-AE1610</f>
        <v/>
      </c>
      <c r="AG1610" s="0">
        <f>(4*AD1610)/(-2*AD1610+12*AE1610+3)</f>
        <v/>
      </c>
      <c r="AH1610" s="0">
        <f>(9*AE1610)/(-2*AD1610+12*AE1610+3)</f>
        <v/>
      </c>
      <c r="AI1610" t="n">
        <v>69.76949999999999</v>
      </c>
      <c r="AJ1610" t="n">
        <v>15.0286</v>
      </c>
      <c r="AK1610" t="n">
        <v>3045.2959</v>
      </c>
      <c r="AR1610" s="0" t="n">
        <v>183.7685</v>
      </c>
      <c r="AS1610" s="0" t="n">
        <v>133.5215</v>
      </c>
      <c r="AT1610" s="0" t="n">
        <v>88.73909999999999</v>
      </c>
      <c r="AU1610" s="1">
        <f>AR1610/SUM(AR1610:AT1610)</f>
        <v/>
      </c>
      <c r="AV1610" s="1">
        <f>AS1610/SUM(AR1610:AT1610)</f>
        <v/>
      </c>
      <c r="AW1610" s="1">
        <f>1-AU1610-AV1610</f>
        <v/>
      </c>
      <c r="AX1610" s="1" t="n"/>
      <c r="AY1610" s="0">
        <f>(4*AU1610)/(-2*AU1610+12*AV1610+3)</f>
        <v/>
      </c>
      <c r="AZ1610" s="0">
        <f>(9*AV1610)/(-2*AU1610+12*AV1610+3)</f>
        <v/>
      </c>
      <c r="BB1610" t="n">
        <v>69.1952</v>
      </c>
      <c r="BC1610" t="n">
        <v>14.5995</v>
      </c>
      <c r="BD1610" t="n">
        <v>0.7168</v>
      </c>
      <c r="BE1610" t="n">
        <v>3085.2675</v>
      </c>
      <c r="BF1610" t="n">
        <v>0.2638</v>
      </c>
      <c r="CQ1610" s="0" t="n">
        <v>2</v>
      </c>
    </row>
    <row r="1611">
      <c r="A1611" s="0" t="n">
        <v>768</v>
      </c>
      <c r="B1611" s="0" t="n">
        <v>384</v>
      </c>
      <c r="C1611" s="0" t="n">
        <v>512</v>
      </c>
      <c r="D1611" s="1" t="n"/>
      <c r="E1611" s="0" t="n">
        <v>260.8287</v>
      </c>
      <c r="F1611" s="0" t="n">
        <v>160.6944</v>
      </c>
      <c r="G1611" s="0" t="n">
        <v>202.5415</v>
      </c>
      <c r="H1611" s="1">
        <f>E1611/SUM(E1611:G1611)</f>
        <v/>
      </c>
      <c r="I1611" s="1">
        <f>F1611/SUM(E1611:G1611)</f>
        <v/>
      </c>
      <c r="J1611" s="1">
        <f>1-H1611-I1611</f>
        <v/>
      </c>
      <c r="K1611" s="1" t="n"/>
      <c r="L1611" s="0">
        <f>(4*H1611)/(-2*H1611+12*I1611+3)</f>
        <v/>
      </c>
      <c r="M1611" s="0">
        <f>(9*I1611)/(-2*H1611+12*I1611+3)</f>
        <v/>
      </c>
      <c r="N1611" s="1">
        <f>SQRT(POWER(L1611-AG1611,2)+POWER(M1611-AH1611,2))</f>
        <v/>
      </c>
      <c r="O1611" s="1" t="n">
        <v>88.5698</v>
      </c>
      <c r="P1611" s="1" t="n">
        <v>-20.1264</v>
      </c>
      <c r="Q1611" t="n">
        <v>29.11</v>
      </c>
      <c r="R1611" t="n">
        <v>5276.1863</v>
      </c>
      <c r="S1611" s="0" t="n">
        <v>6.9976</v>
      </c>
      <c r="AA1611" s="0" t="n">
        <v>197.117</v>
      </c>
      <c r="AB1611" s="0" t="n">
        <v>139.1789</v>
      </c>
      <c r="AC1611" s="0" t="n">
        <v>151.8695</v>
      </c>
      <c r="AD1611" s="1">
        <f>AA1611/SUM(AA1611:AC1611)</f>
        <v/>
      </c>
      <c r="AE1611" s="1">
        <f>AB1611/SUM(AA1611:AC1611)</f>
        <v/>
      </c>
      <c r="AF1611" s="1">
        <f>1-AD1611-AE1611</f>
        <v/>
      </c>
      <c r="AG1611" s="0">
        <f>(4*AD1611)/(-2*AD1611+12*AE1611+3)</f>
        <v/>
      </c>
      <c r="AH1611" s="0">
        <f>(9*AE1611)/(-2*AD1611+12*AE1611+3)</f>
        <v/>
      </c>
      <c r="AI1611" t="n">
        <v>62.1764</v>
      </c>
      <c r="AJ1611" t="n">
        <v>-7.8471</v>
      </c>
      <c r="AK1611" t="n">
        <v>5013.471</v>
      </c>
      <c r="AR1611" s="0" t="n">
        <v>194.8269</v>
      </c>
      <c r="AS1611" s="0" t="n">
        <v>137.9478</v>
      </c>
      <c r="AT1611" s="0" t="n">
        <v>153.4255</v>
      </c>
      <c r="AU1611" s="1">
        <f>AR1611/SUM(AR1611:AT1611)</f>
        <v/>
      </c>
      <c r="AV1611" s="1">
        <f>AS1611/SUM(AR1611:AT1611)</f>
        <v/>
      </c>
      <c r="AW1611" s="1">
        <f>1-AU1611-AV1611</f>
        <v/>
      </c>
      <c r="AX1611" s="1" t="n"/>
      <c r="AY1611" s="0">
        <f>(4*AU1611)/(-2*AU1611+12*AV1611+3)</f>
        <v/>
      </c>
      <c r="AZ1611" s="0">
        <f>(9*AV1611)/(-2*AU1611+12*AV1611+3)</f>
        <v/>
      </c>
      <c r="BB1611" t="n">
        <v>60.7913</v>
      </c>
      <c r="BC1611" t="n">
        <v>-8.7593</v>
      </c>
      <c r="BD1611" t="n">
        <v>1.6585</v>
      </c>
      <c r="BE1611" t="n">
        <v>5134.5256</v>
      </c>
      <c r="BF1611" t="n">
        <v>0.4831</v>
      </c>
      <c r="CQ1611" s="0" t="n">
        <v>2</v>
      </c>
    </row>
    <row r="1612">
      <c r="A1612" s="0" t="n">
        <v>768</v>
      </c>
      <c r="B1612" s="0" t="n">
        <v>384</v>
      </c>
      <c r="C1612" s="0" t="n">
        <v>640</v>
      </c>
      <c r="D1612" s="1" t="n"/>
      <c r="E1612" s="0" t="n">
        <v>283.0336</v>
      </c>
      <c r="F1612" s="0" t="n">
        <v>168.1053</v>
      </c>
      <c r="G1612" s="0" t="n">
        <v>321.405</v>
      </c>
      <c r="H1612" s="1">
        <f>E1612/SUM(E1612:G1612)</f>
        <v/>
      </c>
      <c r="I1612" s="1">
        <f>F1612/SUM(E1612:G1612)</f>
        <v/>
      </c>
      <c r="J1612" s="1">
        <f>1-H1612-I1612</f>
        <v/>
      </c>
      <c r="K1612" s="1" t="n"/>
      <c r="L1612" s="0">
        <f>(4*H1612)/(-2*H1612+12*I1612+3)</f>
        <v/>
      </c>
      <c r="M1612" s="0">
        <f>(9*I1612)/(-2*H1612+12*I1612+3)</f>
        <v/>
      </c>
      <c r="N1612" s="1">
        <f>SQRT(POWER(L1612-AG1612,2)+POWER(M1612-AH1612,2))</f>
        <v/>
      </c>
      <c r="O1612" s="1" t="n">
        <v>76.9385</v>
      </c>
      <c r="P1612" s="1" t="n">
        <v>-50.2556</v>
      </c>
      <c r="Q1612" t="n">
        <v>28.6008</v>
      </c>
      <c r="R1612" t="n">
        <v>10131.6266</v>
      </c>
      <c r="S1612" s="0" t="n">
        <v>6.6047</v>
      </c>
      <c r="AA1612" s="0" t="n">
        <v>213.4397</v>
      </c>
      <c r="AB1612" s="0" t="n">
        <v>145.7099</v>
      </c>
      <c r="AC1612" s="0" t="n">
        <v>237.8108</v>
      </c>
      <c r="AD1612" s="1">
        <f>AA1612/SUM(AA1612:AC1612)</f>
        <v/>
      </c>
      <c r="AE1612" s="1">
        <f>AB1612/SUM(AA1612:AC1612)</f>
        <v/>
      </c>
      <c r="AF1612" s="1">
        <f>1-AD1612-AE1612</f>
        <v/>
      </c>
      <c r="AG1612" s="0">
        <f>(4*AD1612)/(-2*AD1612+12*AE1612+3)</f>
        <v/>
      </c>
      <c r="AH1612" s="0">
        <f>(9*AE1612)/(-2*AD1612+12*AE1612+3)</f>
        <v/>
      </c>
      <c r="AI1612" t="n">
        <v>53.9533</v>
      </c>
      <c r="AJ1612" t="n">
        <v>-33.2352</v>
      </c>
      <c r="AK1612" t="n">
        <v>8486.1217</v>
      </c>
      <c r="AR1612" s="0" t="n">
        <v>212.6217</v>
      </c>
      <c r="AS1612" s="0" t="n">
        <v>144.9937</v>
      </c>
      <c r="AT1612" s="0" t="n">
        <v>235.2605</v>
      </c>
      <c r="AU1612" s="1">
        <f>AR1612/SUM(AR1612:AT1612)</f>
        <v/>
      </c>
      <c r="AV1612" s="1">
        <f>AS1612/SUM(AR1612:AT1612)</f>
        <v/>
      </c>
      <c r="AW1612" s="1">
        <f>1-AU1612-AV1612</f>
        <v/>
      </c>
      <c r="AX1612" s="1" t="n"/>
      <c r="AY1612" s="0">
        <f>(4*AU1612)/(-2*AU1612+12*AV1612+3)</f>
        <v/>
      </c>
      <c r="AZ1612" s="0">
        <f>(9*AV1612)/(-2*AU1612+12*AV1612+3)</f>
        <v/>
      </c>
      <c r="BB1612" t="n">
        <v>54.2933</v>
      </c>
      <c r="BC1612" t="n">
        <v>-32.7894</v>
      </c>
      <c r="BD1612" t="n">
        <v>0.5607</v>
      </c>
      <c r="BE1612" t="n">
        <v>8388.1922</v>
      </c>
      <c r="BF1612" t="n">
        <v>0.1822</v>
      </c>
      <c r="CQ1612" s="0" t="n">
        <v>2</v>
      </c>
    </row>
    <row r="1613">
      <c r="A1613" s="0" t="n">
        <v>768</v>
      </c>
      <c r="B1613" s="0" t="n">
        <v>384</v>
      </c>
      <c r="C1613" s="0" t="n">
        <v>768</v>
      </c>
      <c r="D1613" s="1" t="n"/>
      <c r="E1613" s="0" t="n">
        <v>310.229</v>
      </c>
      <c r="F1613" s="0" t="n">
        <v>177.1176</v>
      </c>
      <c r="G1613" s="0" t="n">
        <v>473.1844</v>
      </c>
      <c r="H1613" s="1">
        <f>E1613/SUM(E1613:G1613)</f>
        <v/>
      </c>
      <c r="I1613" s="1">
        <f>F1613/SUM(E1613:G1613)</f>
        <v/>
      </c>
      <c r="J1613" s="1">
        <f>1-H1613-I1613</f>
        <v/>
      </c>
      <c r="K1613" s="1" t="n"/>
      <c r="L1613" s="0">
        <f>(4*H1613)/(-2*H1613+12*I1613+3)</f>
        <v/>
      </c>
      <c r="M1613" s="0">
        <f>(9*I1613)/(-2*H1613+12*I1613+3)</f>
        <v/>
      </c>
      <c r="N1613" s="1">
        <f>SQRT(POWER(L1613-AG1613,2)+POWER(M1613-AH1613,2))</f>
        <v/>
      </c>
      <c r="O1613" s="1" t="n">
        <v>65.24039999999999</v>
      </c>
      <c r="P1613" s="1" t="n">
        <v>-80.5573</v>
      </c>
      <c r="Q1613" t="n">
        <v>28.8912</v>
      </c>
      <c r="R1613" t="n">
        <v>73503.28049999999</v>
      </c>
      <c r="S1613" s="0" t="n">
        <v>6.2895</v>
      </c>
      <c r="AA1613" s="0" t="n">
        <v>234.2032</v>
      </c>
      <c r="AB1613" s="0" t="n">
        <v>154.0177</v>
      </c>
      <c r="AC1613" s="0" t="n">
        <v>347.1337</v>
      </c>
      <c r="AD1613" s="1">
        <f>AA1613/SUM(AA1613:AC1613)</f>
        <v/>
      </c>
      <c r="AE1613" s="1">
        <f>AB1613/SUM(AA1613:AC1613)</f>
        <v/>
      </c>
      <c r="AF1613" s="1">
        <f>1-AD1613-AE1613</f>
        <v/>
      </c>
      <c r="AG1613" s="0">
        <f>(4*AD1613)/(-2*AD1613+12*AE1613+3)</f>
        <v/>
      </c>
      <c r="AH1613" s="0">
        <f>(9*AE1613)/(-2*AD1613+12*AE1613+3)</f>
        <v/>
      </c>
      <c r="AI1613" t="n">
        <v>45.8292</v>
      </c>
      <c r="AJ1613" t="n">
        <v>-59.1586</v>
      </c>
      <c r="AK1613" t="n">
        <v>21613.674</v>
      </c>
      <c r="AR1613" s="0" t="n">
        <v>232.9734</v>
      </c>
      <c r="AS1613" s="0" t="n">
        <v>153.524</v>
      </c>
      <c r="AT1613" s="0" t="n">
        <v>344.1561</v>
      </c>
      <c r="AU1613" s="1">
        <f>AR1613/SUM(AR1613:AT1613)</f>
        <v/>
      </c>
      <c r="AV1613" s="1">
        <f>AS1613/SUM(AR1613:AT1613)</f>
        <v/>
      </c>
      <c r="AW1613" s="1">
        <f>1-AU1613-AV1613</f>
        <v/>
      </c>
      <c r="AX1613" s="1" t="n"/>
      <c r="AY1613" s="0">
        <f>(4*AU1613)/(-2*AU1613+12*AV1613+3)</f>
        <v/>
      </c>
      <c r="AZ1613" s="0">
        <f>(9*AV1613)/(-2*AU1613+12*AV1613+3)</f>
        <v/>
      </c>
      <c r="BB1613" t="n">
        <v>45.6995</v>
      </c>
      <c r="BC1613" t="n">
        <v>-58.6023</v>
      </c>
      <c r="BD1613" t="n">
        <v>0.5712</v>
      </c>
      <c r="BE1613" t="n">
        <v>21059.7289</v>
      </c>
      <c r="BF1613" t="n">
        <v>0.1428</v>
      </c>
      <c r="CQ1613" s="0" t="n">
        <v>2</v>
      </c>
    </row>
    <row r="1614">
      <c r="A1614" s="0" t="n">
        <v>768</v>
      </c>
      <c r="B1614" s="0" t="n">
        <v>384</v>
      </c>
      <c r="C1614" s="0" t="n">
        <v>896</v>
      </c>
      <c r="D1614" s="1" t="n"/>
      <c r="E1614" s="0" t="n">
        <v>343.0458</v>
      </c>
      <c r="F1614" s="0" t="n">
        <v>188.1451</v>
      </c>
      <c r="G1614" s="0" t="n">
        <v>650.3514</v>
      </c>
      <c r="H1614" s="1">
        <f>E1614/SUM(E1614:G1614)</f>
        <v/>
      </c>
      <c r="I1614" s="1">
        <f>F1614/SUM(E1614:G1614)</f>
        <v/>
      </c>
      <c r="J1614" s="1">
        <f>1-H1614-I1614</f>
        <v/>
      </c>
      <c r="K1614" s="1" t="n"/>
      <c r="L1614" s="0">
        <f>(4*H1614)/(-2*H1614+12*I1614+3)</f>
        <v/>
      </c>
      <c r="M1614" s="0">
        <f>(9*I1614)/(-2*H1614+12*I1614+3)</f>
        <v/>
      </c>
      <c r="N1614" s="1">
        <f>SQRT(POWER(L1614-AG1614,2)+POWER(M1614-AH1614,2))</f>
        <v/>
      </c>
      <c r="O1614" s="1" t="n">
        <v>55.3679</v>
      </c>
      <c r="P1614" s="1" t="n">
        <v>-108.1571</v>
      </c>
      <c r="Q1614" t="n">
        <v>29.3028</v>
      </c>
      <c r="R1614" t="n">
        <v>2.927339757790828e+18</v>
      </c>
      <c r="S1614" s="0" t="n">
        <v>6.0009</v>
      </c>
      <c r="AA1614" s="0" t="n">
        <v>259.5733</v>
      </c>
      <c r="AB1614" s="0" t="n">
        <v>164.1687</v>
      </c>
      <c r="AC1614" s="0" t="n">
        <v>480.7105</v>
      </c>
      <c r="AD1614" s="1">
        <f>AA1614/SUM(AA1614:AC1614)</f>
        <v/>
      </c>
      <c r="AE1614" s="1">
        <f>AB1614/SUM(AA1614:AC1614)</f>
        <v/>
      </c>
      <c r="AF1614" s="1">
        <f>1-AD1614-AE1614</f>
        <v/>
      </c>
      <c r="AG1614" s="0">
        <f>(4*AD1614)/(-2*AD1614+12*AE1614+3)</f>
        <v/>
      </c>
      <c r="AH1614" s="0">
        <f>(9*AE1614)/(-2*AD1614+12*AE1614+3)</f>
        <v/>
      </c>
      <c r="AI1614" t="n">
        <v>38.2503</v>
      </c>
      <c r="AJ1614" t="n">
        <v>-84.37390000000001</v>
      </c>
      <c r="AK1614" t="n">
        <v>2.927339757790828e+18</v>
      </c>
      <c r="AR1614" s="0" t="n">
        <v>257.2954</v>
      </c>
      <c r="AS1614" s="0" t="n">
        <v>163.3077</v>
      </c>
      <c r="AT1614" s="0" t="n">
        <v>477.9012</v>
      </c>
      <c r="AU1614" s="1">
        <f>AR1614/SUM(AR1614:AT1614)</f>
        <v/>
      </c>
      <c r="AV1614" s="1">
        <f>AS1614/SUM(AR1614:AT1614)</f>
        <v/>
      </c>
      <c r="AW1614" s="1">
        <f>1-AU1614-AV1614</f>
        <v/>
      </c>
      <c r="AX1614" s="1" t="n"/>
      <c r="AY1614" s="0">
        <f>(4*AU1614)/(-2*AU1614+12*AV1614+3)</f>
        <v/>
      </c>
      <c r="AZ1614" s="0">
        <f>(9*AV1614)/(-2*AU1614+12*AV1614+3)</f>
        <v/>
      </c>
      <c r="BB1614" t="n">
        <v>37.588</v>
      </c>
      <c r="BC1614" t="n">
        <v>-84.07170000000001</v>
      </c>
      <c r="BD1614" t="n">
        <v>0.728</v>
      </c>
      <c r="BE1614" t="n">
        <v>2.927339757790828e+18</v>
      </c>
      <c r="BF1614" t="n">
        <v>0.1997</v>
      </c>
      <c r="CQ1614" s="0" t="n">
        <v>2</v>
      </c>
    </row>
    <row r="1615">
      <c r="A1615" s="0" t="n">
        <v>768</v>
      </c>
      <c r="B1615" s="0" t="n">
        <v>384</v>
      </c>
      <c r="C1615" s="0" t="n">
        <v>1023</v>
      </c>
      <c r="D1615" s="1" t="n"/>
      <c r="E1615" s="0" t="n">
        <v>380.3974</v>
      </c>
      <c r="F1615" s="0" t="n">
        <v>201.5754</v>
      </c>
      <c r="G1615" s="0" t="n">
        <v>852.5428000000001</v>
      </c>
      <c r="H1615" s="1">
        <f>E1615/SUM(E1615:G1615)</f>
        <v/>
      </c>
      <c r="I1615" s="1">
        <f>F1615/SUM(E1615:G1615)</f>
        <v/>
      </c>
      <c r="J1615" s="1">
        <f>1-H1615-I1615</f>
        <v/>
      </c>
      <c r="K1615" s="1" t="n"/>
      <c r="L1615" s="0">
        <f>(4*H1615)/(-2*H1615+12*I1615+3)</f>
        <v/>
      </c>
      <c r="M1615" s="0">
        <f>(9*I1615)/(-2*H1615+12*I1615+3)</f>
        <v/>
      </c>
      <c r="N1615" s="1">
        <f>SQRT(POWER(L1615-AG1615,2)+POWER(M1615-AH1615,2))</f>
        <v/>
      </c>
      <c r="O1615" s="1" t="n">
        <v>46.491</v>
      </c>
      <c r="P1615" s="1" t="n">
        <v>-132.9257</v>
      </c>
      <c r="Q1615" t="n">
        <v>29.0183</v>
      </c>
      <c r="R1615" t="n">
        <v>2.927339757790828e+18</v>
      </c>
      <c r="S1615" s="0" t="n">
        <v>5.7093</v>
      </c>
      <c r="AA1615" s="0" t="n">
        <v>289.4405</v>
      </c>
      <c r="AB1615" s="0" t="n">
        <v>176.1191</v>
      </c>
      <c r="AC1615" s="0" t="n">
        <v>637.9654</v>
      </c>
      <c r="AD1615" s="1">
        <f>AA1615/SUM(AA1615:AC1615)</f>
        <v/>
      </c>
      <c r="AE1615" s="1">
        <f>AB1615/SUM(AA1615:AC1615)</f>
        <v/>
      </c>
      <c r="AF1615" s="1">
        <f>1-AD1615-AE1615</f>
        <v/>
      </c>
      <c r="AG1615" s="0">
        <f>(4*AD1615)/(-2*AD1615+12*AE1615+3)</f>
        <v/>
      </c>
      <c r="AH1615" s="0">
        <f>(9*AE1615)/(-2*AD1615+12*AE1615+3)</f>
        <v/>
      </c>
      <c r="AI1615" t="n">
        <v>31.4675</v>
      </c>
      <c r="AJ1615" t="n">
        <v>-108.0992</v>
      </c>
      <c r="AK1615" t="n">
        <v>2.927339757790828e+18</v>
      </c>
      <c r="AR1615" s="0" t="n">
        <v>287.7633</v>
      </c>
      <c r="AS1615" s="0" t="n">
        <v>176.2977</v>
      </c>
      <c r="AT1615" s="0" t="n">
        <v>631.7432</v>
      </c>
      <c r="AU1615" s="1">
        <f>AR1615/SUM(AR1615:AT1615)</f>
        <v/>
      </c>
      <c r="AV1615" s="1">
        <f>AS1615/SUM(AR1615:AT1615)</f>
        <v/>
      </c>
      <c r="AW1615" s="1">
        <f>1-AU1615-AV1615</f>
        <v/>
      </c>
      <c r="AX1615" s="1" t="n"/>
      <c r="AY1615" s="0">
        <f>(4*AU1615)/(-2*AU1615+12*AV1615+3)</f>
        <v/>
      </c>
      <c r="AZ1615" s="0">
        <f>(9*AV1615)/(-2*AU1615+12*AV1615+3)</f>
        <v/>
      </c>
      <c r="BB1615" t="n">
        <v>31.0866</v>
      </c>
      <c r="BC1615" t="n">
        <v>-106.9744</v>
      </c>
      <c r="BD1615" t="n">
        <v>1.1875</v>
      </c>
      <c r="BE1615" t="n">
        <v>2.927339757790828e+18</v>
      </c>
      <c r="BF1615" t="n">
        <v>0.2186</v>
      </c>
      <c r="CQ1615" s="0" t="n">
        <v>2</v>
      </c>
    </row>
    <row r="1616">
      <c r="A1616" s="0" t="n">
        <v>768</v>
      </c>
      <c r="B1616" s="0" t="n">
        <v>512</v>
      </c>
      <c r="C1616" s="0" t="n">
        <v>0</v>
      </c>
      <c r="D1616" s="1" t="n"/>
      <c r="E1616" s="0" t="n">
        <v>239.8878</v>
      </c>
      <c r="F1616" s="0" t="n">
        <v>197.05</v>
      </c>
      <c r="G1616" s="0" t="n">
        <v>12.2997</v>
      </c>
      <c r="H1616" s="1">
        <f>E1616/SUM(E1616:G1616)</f>
        <v/>
      </c>
      <c r="I1616" s="1">
        <f>F1616/SUM(E1616:G1616)</f>
        <v/>
      </c>
      <c r="J1616" s="1">
        <f>1-H1616-I1616</f>
        <v/>
      </c>
      <c r="K1616" s="1" t="n"/>
      <c r="L1616" s="0">
        <f>(4*H1616)/(-2*H1616+12*I1616+3)</f>
        <v/>
      </c>
      <c r="M1616" s="0">
        <f>(9*I1616)/(-2*H1616+12*I1616+3)</f>
        <v/>
      </c>
      <c r="N1616" s="1">
        <f>SQRT(POWER(L1616-AG1616,2)+POWER(M1616-AH1616,2))</f>
        <v/>
      </c>
      <c r="O1616" s="1" t="n">
        <v>79.4327</v>
      </c>
      <c r="P1616" s="1" t="n">
        <v>64.3312</v>
      </c>
      <c r="Q1616" t="n">
        <v>26.6139</v>
      </c>
      <c r="R1616" t="n">
        <v>2244.3827</v>
      </c>
      <c r="S1616" s="0" t="n">
        <v>6.4861</v>
      </c>
      <c r="AA1616" s="0" t="n">
        <v>195.3115</v>
      </c>
      <c r="AB1616" s="0" t="n">
        <v>176.7868</v>
      </c>
      <c r="AC1616" s="0" t="n">
        <v>24.2529</v>
      </c>
      <c r="AD1616" s="1">
        <f>AA1616/SUM(AA1616:AC1616)</f>
        <v/>
      </c>
      <c r="AE1616" s="1">
        <f>AB1616/SUM(AA1616:AC1616)</f>
        <v/>
      </c>
      <c r="AF1616" s="1">
        <f>1-AD1616-AE1616</f>
        <v/>
      </c>
      <c r="AG1616" s="0">
        <f>(4*AD1616)/(-2*AD1616+12*AE1616+3)</f>
        <v/>
      </c>
      <c r="AH1616" s="0">
        <f>(9*AE1616)/(-2*AD1616+12*AE1616+3)</f>
        <v/>
      </c>
      <c r="AI1616" t="n">
        <v>53.4411</v>
      </c>
      <c r="AJ1616" t="n">
        <v>58.61</v>
      </c>
      <c r="AK1616" t="n">
        <v>2244.3827</v>
      </c>
      <c r="AR1616" s="0" t="n">
        <v>193.7734</v>
      </c>
      <c r="AS1616" s="0" t="n">
        <v>175.188</v>
      </c>
      <c r="AT1616" s="0" t="n">
        <v>23.8734</v>
      </c>
      <c r="AU1616" s="1">
        <f>AR1616/SUM(AR1616:AT1616)</f>
        <v/>
      </c>
      <c r="AV1616" s="1">
        <f>AS1616/SUM(AR1616:AT1616)</f>
        <v/>
      </c>
      <c r="AW1616" s="1">
        <f>1-AU1616-AV1616</f>
        <v/>
      </c>
      <c r="AX1616" s="1" t="n"/>
      <c r="AY1616" s="0">
        <f>(4*AU1616)/(-2*AU1616+12*AV1616+3)</f>
        <v/>
      </c>
      <c r="AZ1616" s="0">
        <f>(9*AV1616)/(-2*AU1616+12*AV1616+3)</f>
        <v/>
      </c>
      <c r="BB1616" t="n">
        <v>53.4943</v>
      </c>
      <c r="BC1616" t="n">
        <v>58.421</v>
      </c>
      <c r="BD1616" t="n">
        <v>0.1964</v>
      </c>
      <c r="BE1616" t="n">
        <v>2244.3827</v>
      </c>
      <c r="BF1616" t="n">
        <v>0.2112</v>
      </c>
      <c r="CQ1616" s="0" t="n">
        <v>2</v>
      </c>
    </row>
    <row r="1617">
      <c r="A1617" s="0" t="n">
        <v>768</v>
      </c>
      <c r="B1617" s="0" t="n">
        <v>512</v>
      </c>
      <c r="C1617" s="0" t="n">
        <v>128</v>
      </c>
      <c r="D1617" s="1" t="n"/>
      <c r="E1617" s="0" t="n">
        <v>241.4678</v>
      </c>
      <c r="F1617" s="0" t="n">
        <v>198.4478</v>
      </c>
      <c r="G1617" s="0" t="n">
        <v>21.4463</v>
      </c>
      <c r="H1617" s="1">
        <f>E1617/SUM(E1617:G1617)</f>
        <v/>
      </c>
      <c r="I1617" s="1">
        <f>F1617/SUM(E1617:G1617)</f>
        <v/>
      </c>
      <c r="J1617" s="1">
        <f>1-H1617-I1617</f>
        <v/>
      </c>
      <c r="K1617" s="1" t="n"/>
      <c r="L1617" s="0">
        <f>(4*H1617)/(-2*H1617+12*I1617+3)</f>
        <v/>
      </c>
      <c r="M1617" s="0">
        <f>(9*I1617)/(-2*H1617+12*I1617+3)</f>
        <v/>
      </c>
      <c r="N1617" s="1">
        <f>SQRT(POWER(L1617-AG1617,2)+POWER(M1617-AH1617,2))</f>
        <v/>
      </c>
      <c r="O1617" s="1" t="n">
        <v>77.5808</v>
      </c>
      <c r="P1617" s="1" t="n">
        <v>60.8838</v>
      </c>
      <c r="Q1617" t="n">
        <v>25.2452</v>
      </c>
      <c r="R1617" t="n">
        <v>2244.3827</v>
      </c>
      <c r="S1617" s="0" t="n">
        <v>6.3133</v>
      </c>
      <c r="AA1617" s="0" t="n">
        <v>196.5313</v>
      </c>
      <c r="AB1617" s="0" t="n">
        <v>177.2749</v>
      </c>
      <c r="AC1617" s="0" t="n">
        <v>30.6755</v>
      </c>
      <c r="AD1617" s="1">
        <f>AA1617/SUM(AA1617:AC1617)</f>
        <v/>
      </c>
      <c r="AE1617" s="1">
        <f>AB1617/SUM(AA1617:AC1617)</f>
        <v/>
      </c>
      <c r="AF1617" s="1">
        <f>1-AD1617-AE1617</f>
        <v/>
      </c>
      <c r="AG1617" s="0">
        <f>(4*AD1617)/(-2*AD1617+12*AE1617+3)</f>
        <v/>
      </c>
      <c r="AH1617" s="0">
        <f>(9*AE1617)/(-2*AD1617+12*AE1617+3)</f>
        <v/>
      </c>
      <c r="AI1617" t="n">
        <v>52.8369</v>
      </c>
      <c r="AJ1617" t="n">
        <v>55.8777</v>
      </c>
      <c r="AK1617" t="n">
        <v>2244.3827</v>
      </c>
      <c r="AR1617" s="0" t="n">
        <v>195.9831</v>
      </c>
      <c r="AS1617" s="0" t="n">
        <v>176.1201</v>
      </c>
      <c r="AT1617" s="0" t="n">
        <v>30.6362</v>
      </c>
      <c r="AU1617" s="1">
        <f>AR1617/SUM(AR1617:AT1617)</f>
        <v/>
      </c>
      <c r="AV1617" s="1">
        <f>AS1617/SUM(AR1617:AT1617)</f>
        <v/>
      </c>
      <c r="AW1617" s="1">
        <f>1-AU1617-AV1617</f>
        <v/>
      </c>
      <c r="AX1617" s="1" t="n"/>
      <c r="AY1617" s="0">
        <f>(4*AU1617)/(-2*AU1617+12*AV1617+3)</f>
        <v/>
      </c>
      <c r="AZ1617" s="0">
        <f>(9*AV1617)/(-2*AU1617+12*AV1617+3)</f>
        <v/>
      </c>
      <c r="BB1617" t="n">
        <v>53.3709</v>
      </c>
      <c r="BC1617" t="n">
        <v>55.5516</v>
      </c>
      <c r="BD1617" t="n">
        <v>0.6257</v>
      </c>
      <c r="BE1617" t="n">
        <v>2244.3827</v>
      </c>
      <c r="BF1617" t="n">
        <v>0.3244</v>
      </c>
      <c r="CQ1617" s="0" t="n">
        <v>2</v>
      </c>
    </row>
    <row r="1618">
      <c r="A1618" s="0" t="n">
        <v>768</v>
      </c>
      <c r="B1618" s="0" t="n">
        <v>512</v>
      </c>
      <c r="C1618" s="0" t="n">
        <v>256</v>
      </c>
      <c r="D1618" s="1" t="n"/>
      <c r="E1618" s="0" t="n">
        <v>248.8636</v>
      </c>
      <c r="F1618" s="0" t="n">
        <v>201.365</v>
      </c>
      <c r="G1618" s="0" t="n">
        <v>53.1334</v>
      </c>
      <c r="H1618" s="1">
        <f>E1618/SUM(E1618:G1618)</f>
        <v/>
      </c>
      <c r="I1618" s="1">
        <f>F1618/SUM(E1618:G1618)</f>
        <v/>
      </c>
      <c r="J1618" s="1">
        <f>1-H1618-I1618</f>
        <v/>
      </c>
      <c r="K1618" s="1" t="n"/>
      <c r="L1618" s="0">
        <f>(4*H1618)/(-2*H1618+12*I1618+3)</f>
        <v/>
      </c>
      <c r="M1618" s="0">
        <f>(9*I1618)/(-2*H1618+12*I1618+3)</f>
        <v/>
      </c>
      <c r="N1618" s="1">
        <f>SQRT(POWER(L1618-AG1618,2)+POWER(M1618-AH1618,2))</f>
        <v/>
      </c>
      <c r="O1618" s="1" t="n">
        <v>74.8835</v>
      </c>
      <c r="P1618" s="1" t="n">
        <v>48.6727</v>
      </c>
      <c r="Q1618" t="n">
        <v>24.2358</v>
      </c>
      <c r="R1618" t="n">
        <v>2244.3827</v>
      </c>
      <c r="S1618" s="0" t="n">
        <v>7.0072</v>
      </c>
      <c r="AA1618" s="0" t="n">
        <v>200.9164</v>
      </c>
      <c r="AB1618" s="0" t="n">
        <v>179.0294</v>
      </c>
      <c r="AC1618" s="0" t="n">
        <v>53.7634</v>
      </c>
      <c r="AD1618" s="1">
        <f>AA1618/SUM(AA1618:AC1618)</f>
        <v/>
      </c>
      <c r="AE1618" s="1">
        <f>AB1618/SUM(AA1618:AC1618)</f>
        <v/>
      </c>
      <c r="AF1618" s="1">
        <f>1-AD1618-AE1618</f>
        <v/>
      </c>
      <c r="AG1618" s="0">
        <f>(4*AD1618)/(-2*AD1618+12*AE1618+3)</f>
        <v/>
      </c>
      <c r="AH1618" s="0">
        <f>(9*AE1618)/(-2*AD1618+12*AE1618+3)</f>
        <v/>
      </c>
      <c r="AI1618" t="n">
        <v>50.7522</v>
      </c>
      <c r="AJ1618" t="n">
        <v>46.4247</v>
      </c>
      <c r="AK1618" t="n">
        <v>2506.4597</v>
      </c>
      <c r="AR1618" s="0" t="n">
        <v>200.2943</v>
      </c>
      <c r="AS1618" s="0" t="n">
        <v>178.0858</v>
      </c>
      <c r="AT1618" s="0" t="n">
        <v>53.9029</v>
      </c>
      <c r="AU1618" s="1">
        <f>AR1618/SUM(AR1618:AT1618)</f>
        <v/>
      </c>
      <c r="AV1618" s="1">
        <f>AS1618/SUM(AR1618:AT1618)</f>
        <v/>
      </c>
      <c r="AW1618" s="1">
        <f>1-AU1618-AV1618</f>
        <v/>
      </c>
      <c r="AX1618" s="1" t="n"/>
      <c r="AY1618" s="0">
        <f>(4*AU1618)/(-2*AU1618+12*AV1618+3)</f>
        <v/>
      </c>
      <c r="AZ1618" s="0">
        <f>(9*AV1618)/(-2*AU1618+12*AV1618+3)</f>
        <v/>
      </c>
      <c r="BB1618" t="n">
        <v>50.9676</v>
      </c>
      <c r="BC1618" t="n">
        <v>46.0924</v>
      </c>
      <c r="BD1618" t="n">
        <v>0.396</v>
      </c>
      <c r="BE1618" t="n">
        <v>2506.0927</v>
      </c>
      <c r="BF1618" t="n">
        <v>0.2572</v>
      </c>
      <c r="CQ1618" s="0" t="n">
        <v>2</v>
      </c>
    </row>
    <row r="1619">
      <c r="A1619" s="0" t="n">
        <v>768</v>
      </c>
      <c r="B1619" s="0" t="n">
        <v>512</v>
      </c>
      <c r="C1619" s="0" t="n">
        <v>384</v>
      </c>
      <c r="D1619" s="1" t="n"/>
      <c r="E1619" s="0" t="n">
        <v>259.1483</v>
      </c>
      <c r="F1619" s="0" t="n">
        <v>204.8139</v>
      </c>
      <c r="G1619" s="0" t="n">
        <v>115.5073</v>
      </c>
      <c r="H1619" s="1">
        <f>E1619/SUM(E1619:G1619)</f>
        <v/>
      </c>
      <c r="I1619" s="1">
        <f>F1619/SUM(E1619:G1619)</f>
        <v/>
      </c>
      <c r="J1619" s="1">
        <f>1-H1619-I1619</f>
        <v/>
      </c>
      <c r="K1619" s="1" t="n"/>
      <c r="L1619" s="0">
        <f>(4*H1619)/(-2*H1619+12*I1619+3)</f>
        <v/>
      </c>
      <c r="M1619" s="0">
        <f>(9*I1619)/(-2*H1619+12*I1619+3)</f>
        <v/>
      </c>
      <c r="N1619" s="1">
        <f>SQRT(POWER(L1619-AG1619,2)+POWER(M1619-AH1619,2))</f>
        <v/>
      </c>
      <c r="O1619" s="1" t="n">
        <v>68.5029</v>
      </c>
      <c r="P1619" s="1" t="n">
        <v>26.7088</v>
      </c>
      <c r="Q1619" t="n">
        <v>21.5821</v>
      </c>
      <c r="R1619" t="n">
        <v>3050.7764</v>
      </c>
      <c r="S1619" s="0" t="n">
        <v>8.2264</v>
      </c>
      <c r="AA1619" s="0" t="n">
        <v>208.9877</v>
      </c>
      <c r="AB1619" s="0" t="n">
        <v>182.2589</v>
      </c>
      <c r="AC1619" s="0" t="n">
        <v>96.2602</v>
      </c>
      <c r="AD1619" s="1">
        <f>AA1619/SUM(AA1619:AC1619)</f>
        <v/>
      </c>
      <c r="AE1619" s="1">
        <f>AB1619/SUM(AA1619:AC1619)</f>
        <v/>
      </c>
      <c r="AF1619" s="1">
        <f>1-AD1619-AE1619</f>
        <v/>
      </c>
      <c r="AG1619" s="0">
        <f>(4*AD1619)/(-2*AD1619+12*AE1619+3)</f>
        <v/>
      </c>
      <c r="AH1619" s="0">
        <f>(9*AE1619)/(-2*AD1619+12*AE1619+3)</f>
        <v/>
      </c>
      <c r="AI1619" t="n">
        <v>47.2372</v>
      </c>
      <c r="AJ1619" t="n">
        <v>30.3906</v>
      </c>
      <c r="AK1619" t="n">
        <v>3288.6342</v>
      </c>
      <c r="AR1619" s="0" t="n">
        <v>207.7448</v>
      </c>
      <c r="AS1619" s="0" t="n">
        <v>181.4319</v>
      </c>
      <c r="AT1619" s="0" t="n">
        <v>96.1987</v>
      </c>
      <c r="AU1619" s="1">
        <f>AR1619/SUM(AR1619:AT1619)</f>
        <v/>
      </c>
      <c r="AV1619" s="1">
        <f>AS1619/SUM(AR1619:AT1619)</f>
        <v/>
      </c>
      <c r="AW1619" s="1">
        <f>1-AU1619-AV1619</f>
        <v/>
      </c>
      <c r="AX1619" s="1" t="n"/>
      <c r="AY1619" s="0">
        <f>(4*AU1619)/(-2*AU1619+12*AV1619+3)</f>
        <v/>
      </c>
      <c r="AZ1619" s="0">
        <f>(9*AV1619)/(-2*AU1619+12*AV1619+3)</f>
        <v/>
      </c>
      <c r="BB1619" t="n">
        <v>46.8109</v>
      </c>
      <c r="BC1619" t="n">
        <v>30.2307</v>
      </c>
      <c r="BD1619" t="n">
        <v>0.4553</v>
      </c>
      <c r="BE1619" t="n">
        <v>3301.1734</v>
      </c>
      <c r="BF1619" t="n">
        <v>0.1483</v>
      </c>
      <c r="CQ1619" s="0" t="n">
        <v>2</v>
      </c>
    </row>
    <row r="1620">
      <c r="A1620" s="0" t="n">
        <v>768</v>
      </c>
      <c r="B1620" s="0" t="n">
        <v>512</v>
      </c>
      <c r="C1620" s="0" t="n">
        <v>512</v>
      </c>
      <c r="D1620" s="1" t="n"/>
      <c r="E1620" s="0" t="n">
        <v>275.4631</v>
      </c>
      <c r="F1620" s="0" t="n">
        <v>210.2919</v>
      </c>
      <c r="G1620" s="0" t="n">
        <v>207.3371</v>
      </c>
      <c r="H1620" s="1">
        <f>E1620/SUM(E1620:G1620)</f>
        <v/>
      </c>
      <c r="I1620" s="1">
        <f>F1620/SUM(E1620:G1620)</f>
        <v/>
      </c>
      <c r="J1620" s="1">
        <f>1-H1620-I1620</f>
        <v/>
      </c>
      <c r="K1620" s="1" t="n"/>
      <c r="L1620" s="0">
        <f>(4*H1620)/(-2*H1620+12*I1620+3)</f>
        <v/>
      </c>
      <c r="M1620" s="0">
        <f>(9*I1620)/(-2*H1620+12*I1620+3)</f>
        <v/>
      </c>
      <c r="N1620" s="1">
        <f>SQRT(POWER(L1620-AG1620,2)+POWER(M1620-AH1620,2))</f>
        <v/>
      </c>
      <c r="O1620" s="1" t="n">
        <v>61.0953</v>
      </c>
      <c r="P1620" s="1" t="n">
        <v>-1.0983</v>
      </c>
      <c r="Q1620" t="n">
        <v>21.1316</v>
      </c>
      <c r="R1620" t="n">
        <v>4799.0348</v>
      </c>
      <c r="S1620" s="0" t="n">
        <v>8.0671</v>
      </c>
      <c r="AA1620" s="0" t="n">
        <v>221.0648</v>
      </c>
      <c r="AB1620" s="0" t="n">
        <v>187.0911</v>
      </c>
      <c r="AC1620" s="0" t="n">
        <v>159.8473</v>
      </c>
      <c r="AD1620" s="1">
        <f>AA1620/SUM(AA1620:AC1620)</f>
        <v/>
      </c>
      <c r="AE1620" s="1">
        <f>AB1620/SUM(AA1620:AC1620)</f>
        <v/>
      </c>
      <c r="AF1620" s="1">
        <f>1-AD1620-AE1620</f>
        <v/>
      </c>
      <c r="AG1620" s="0">
        <f>(4*AD1620)/(-2*AD1620+12*AE1620+3)</f>
        <v/>
      </c>
      <c r="AH1620" s="0">
        <f>(9*AE1620)/(-2*AD1620+12*AE1620+3)</f>
        <v/>
      </c>
      <c r="AI1620" t="n">
        <v>42.6341</v>
      </c>
      <c r="AJ1620" t="n">
        <v>9.184200000000001</v>
      </c>
      <c r="AK1620" t="n">
        <v>4540.699</v>
      </c>
      <c r="AR1620" s="0" t="n">
        <v>219.1873</v>
      </c>
      <c r="AS1620" s="0" t="n">
        <v>186.0811</v>
      </c>
      <c r="AT1620" s="0" t="n">
        <v>160.285</v>
      </c>
      <c r="AU1620" s="1">
        <f>AR1620/SUM(AR1620:AT1620)</f>
        <v/>
      </c>
      <c r="AV1620" s="1">
        <f>AS1620/SUM(AR1620:AT1620)</f>
        <v/>
      </c>
      <c r="AW1620" s="1">
        <f>1-AU1620-AV1620</f>
        <v/>
      </c>
      <c r="AX1620" s="1" t="n"/>
      <c r="AY1620" s="0">
        <f>(4*AU1620)/(-2*AU1620+12*AV1620+3)</f>
        <v/>
      </c>
      <c r="AZ1620" s="0">
        <f>(9*AV1620)/(-2*AU1620+12*AV1620+3)</f>
        <v/>
      </c>
      <c r="BB1620" t="n">
        <v>41.7411</v>
      </c>
      <c r="BC1620" t="n">
        <v>8.816700000000001</v>
      </c>
      <c r="BD1620" t="n">
        <v>0.9657</v>
      </c>
      <c r="BE1620" t="n">
        <v>4582.9323</v>
      </c>
      <c r="BF1620" t="n">
        <v>0.2923</v>
      </c>
      <c r="CQ1620" s="0" t="n">
        <v>2</v>
      </c>
    </row>
    <row r="1621">
      <c r="A1621" s="0" t="n">
        <v>768</v>
      </c>
      <c r="B1621" s="0" t="n">
        <v>512</v>
      </c>
      <c r="C1621" s="0" t="n">
        <v>640</v>
      </c>
      <c r="D1621" s="1" t="n"/>
      <c r="E1621" s="0" t="n">
        <v>297.6462</v>
      </c>
      <c r="F1621" s="0" t="n">
        <v>217.7284</v>
      </c>
      <c r="G1621" s="0" t="n">
        <v>326.1346</v>
      </c>
      <c r="H1621" s="1">
        <f>E1621/SUM(E1621:G1621)</f>
        <v/>
      </c>
      <c r="I1621" s="1">
        <f>F1621/SUM(E1621:G1621)</f>
        <v/>
      </c>
      <c r="J1621" s="1">
        <f>1-H1621-I1621</f>
        <v/>
      </c>
      <c r="K1621" s="1" t="n"/>
      <c r="L1621" s="0">
        <f>(4*H1621)/(-2*H1621+12*I1621+3)</f>
        <v/>
      </c>
      <c r="M1621" s="0">
        <f>(9*I1621)/(-2*H1621+12*I1621+3)</f>
        <v/>
      </c>
      <c r="N1621" s="1">
        <f>SQRT(POWER(L1621-AG1621,2)+POWER(M1621-AH1621,2))</f>
        <v/>
      </c>
      <c r="O1621" s="1" t="n">
        <v>53.7829</v>
      </c>
      <c r="P1621" s="1" t="n">
        <v>-30.9479</v>
      </c>
      <c r="Q1621" t="n">
        <v>22.6622</v>
      </c>
      <c r="R1621" t="n">
        <v>7791.3541</v>
      </c>
      <c r="S1621" s="0" t="n">
        <v>7.0246</v>
      </c>
      <c r="AA1621" s="0" t="n">
        <v>237.3875</v>
      </c>
      <c r="AB1621" s="0" t="n">
        <v>193.6221</v>
      </c>
      <c r="AC1621" s="0" t="n">
        <v>245.7886</v>
      </c>
      <c r="AD1621" s="1">
        <f>AA1621/SUM(AA1621:AC1621)</f>
        <v/>
      </c>
      <c r="AE1621" s="1">
        <f>AB1621/SUM(AA1621:AC1621)</f>
        <v/>
      </c>
      <c r="AF1621" s="1">
        <f>1-AD1621-AE1621</f>
        <v/>
      </c>
      <c r="AG1621" s="0">
        <f>(4*AD1621)/(-2*AD1621+12*AE1621+3)</f>
        <v/>
      </c>
      <c r="AH1621" s="0">
        <f>(9*AE1621)/(-2*AD1621+12*AE1621+3)</f>
        <v/>
      </c>
      <c r="AI1621" t="n">
        <v>37.3967</v>
      </c>
      <c r="AJ1621" t="n">
        <v>-15.2932</v>
      </c>
      <c r="AK1621" t="n">
        <v>6675.7072</v>
      </c>
      <c r="AR1621" s="0" t="n">
        <v>236.1618</v>
      </c>
      <c r="AS1621" s="0" t="n">
        <v>193.0812</v>
      </c>
      <c r="AT1621" s="0" t="n">
        <v>246.248</v>
      </c>
      <c r="AU1621" s="1">
        <f>AR1621/SUM(AR1621:AT1621)</f>
        <v/>
      </c>
      <c r="AV1621" s="1">
        <f>AS1621/SUM(AR1621:AT1621)</f>
        <v/>
      </c>
      <c r="AW1621" s="1">
        <f>1-AU1621-AV1621</f>
        <v/>
      </c>
      <c r="AX1621" s="1" t="n"/>
      <c r="AY1621" s="0">
        <f>(4*AU1621)/(-2*AU1621+12*AV1621+3)</f>
        <v/>
      </c>
      <c r="AZ1621" s="0">
        <f>(9*AV1621)/(-2*AU1621+12*AV1621+3)</f>
        <v/>
      </c>
      <c r="BB1621" t="n">
        <v>36.7457</v>
      </c>
      <c r="BC1621" t="n">
        <v>-15.5406</v>
      </c>
      <c r="BD1621" t="n">
        <v>0.6964</v>
      </c>
      <c r="BE1621" t="n">
        <v>6727.2287</v>
      </c>
      <c r="BF1621" t="n">
        <v>0.2107</v>
      </c>
      <c r="CQ1621" s="0" t="n">
        <v>2</v>
      </c>
    </row>
    <row r="1622">
      <c r="A1622" s="0" t="n">
        <v>768</v>
      </c>
      <c r="B1622" s="0" t="n">
        <v>512</v>
      </c>
      <c r="C1622" s="0" t="n">
        <v>768</v>
      </c>
      <c r="D1622" s="1" t="n"/>
      <c r="E1622" s="0" t="n">
        <v>324.7826</v>
      </c>
      <c r="F1622" s="0" t="n">
        <v>226.7617</v>
      </c>
      <c r="G1622" s="0" t="n">
        <v>477.7702</v>
      </c>
      <c r="H1622" s="1">
        <f>E1622/SUM(E1622:G1622)</f>
        <v/>
      </c>
      <c r="I1622" s="1">
        <f>F1622/SUM(E1622:G1622)</f>
        <v/>
      </c>
      <c r="J1622" s="1">
        <f>1-H1622-I1622</f>
        <v/>
      </c>
      <c r="K1622" s="1" t="n"/>
      <c r="L1622" s="0">
        <f>(4*H1622)/(-2*H1622+12*I1622+3)</f>
        <v/>
      </c>
      <c r="M1622" s="0">
        <f>(9*I1622)/(-2*H1622+12*I1622+3)</f>
        <v/>
      </c>
      <c r="N1622" s="1">
        <f>SQRT(POWER(L1622-AG1622,2)+POWER(M1622-AH1622,2))</f>
        <v/>
      </c>
      <c r="O1622" s="1" t="n">
        <v>45.9066</v>
      </c>
      <c r="P1622" s="1" t="n">
        <v>-61.9969</v>
      </c>
      <c r="Q1622" t="n">
        <v>25.0127</v>
      </c>
      <c r="R1622" t="n">
        <v>17535.1738</v>
      </c>
      <c r="S1622" s="0" t="n">
        <v>6.4551</v>
      </c>
      <c r="AA1622" s="0" t="n">
        <v>258.151</v>
      </c>
      <c r="AB1622" s="0" t="n">
        <v>201.9299</v>
      </c>
      <c r="AC1622" s="0" t="n">
        <v>355.1115</v>
      </c>
      <c r="AD1622" s="1">
        <f>AA1622/SUM(AA1622:AC1622)</f>
        <v/>
      </c>
      <c r="AE1622" s="1">
        <f>AB1622/SUM(AA1622:AC1622)</f>
        <v/>
      </c>
      <c r="AF1622" s="1">
        <f>1-AD1622-AE1622</f>
        <v/>
      </c>
      <c r="AG1622" s="0">
        <f>(4*AD1622)/(-2*AD1622+12*AE1622+3)</f>
        <v/>
      </c>
      <c r="AH1622" s="0">
        <f>(9*AE1622)/(-2*AD1622+12*AE1622+3)</f>
        <v/>
      </c>
      <c r="AI1622" t="n">
        <v>31.951</v>
      </c>
      <c r="AJ1622" t="n">
        <v>-41.2393</v>
      </c>
      <c r="AK1622" t="n">
        <v>11393.0129</v>
      </c>
      <c r="AR1622" s="0" t="n">
        <v>256.6125</v>
      </c>
      <c r="AS1622" s="0" t="n">
        <v>201.2775</v>
      </c>
      <c r="AT1622" s="0" t="n">
        <v>351.1631</v>
      </c>
      <c r="AU1622" s="1">
        <f>AR1622/SUM(AR1622:AT1622)</f>
        <v/>
      </c>
      <c r="AV1622" s="1">
        <f>AS1622/SUM(AR1622:AT1622)</f>
        <v/>
      </c>
      <c r="AW1622" s="1">
        <f>1-AU1622-AV1622</f>
        <v/>
      </c>
      <c r="AX1622" s="1" t="n"/>
      <c r="AY1622" s="0">
        <f>(4*AU1622)/(-2*AU1622+12*AV1622+3)</f>
        <v/>
      </c>
      <c r="AZ1622" s="0">
        <f>(9*AV1622)/(-2*AU1622+12*AV1622+3)</f>
        <v/>
      </c>
      <c r="BB1622" t="n">
        <v>31.7848</v>
      </c>
      <c r="BC1622" t="n">
        <v>-40.4724</v>
      </c>
      <c r="BD1622" t="n">
        <v>0.7847</v>
      </c>
      <c r="BE1622" t="n">
        <v>11204.96</v>
      </c>
      <c r="BF1622" t="n">
        <v>0.2277</v>
      </c>
      <c r="CQ1622" s="0" t="n">
        <v>2</v>
      </c>
    </row>
    <row r="1623">
      <c r="A1623" s="0" t="n">
        <v>768</v>
      </c>
      <c r="B1623" s="0" t="n">
        <v>512</v>
      </c>
      <c r="C1623" s="0" t="n">
        <v>896</v>
      </c>
      <c r="D1623" s="1" t="n"/>
      <c r="E1623" s="0" t="n">
        <v>357.6968</v>
      </c>
      <c r="F1623" s="0" t="n">
        <v>238.0027</v>
      </c>
      <c r="G1623" s="0" t="n">
        <v>655.1801</v>
      </c>
      <c r="H1623" s="1">
        <f>E1623/SUM(E1623:G1623)</f>
        <v/>
      </c>
      <c r="I1623" s="1">
        <f>F1623/SUM(E1623:G1623)</f>
        <v/>
      </c>
      <c r="J1623" s="1">
        <f>1-H1623-I1623</f>
        <v/>
      </c>
      <c r="K1623" s="1" t="n"/>
      <c r="L1623" s="0">
        <f>(4*H1623)/(-2*H1623+12*I1623+3)</f>
        <v/>
      </c>
      <c r="M1623" s="0">
        <f>(9*I1623)/(-2*H1623+12*I1623+3)</f>
        <v/>
      </c>
      <c r="N1623" s="1">
        <f>SQRT(POWER(L1623-AG1623,2)+POWER(M1623-AH1623,2))</f>
        <v/>
      </c>
      <c r="O1623" s="1" t="n">
        <v>39.0161</v>
      </c>
      <c r="P1623" s="1" t="n">
        <v>-91.0941</v>
      </c>
      <c r="Q1623" t="n">
        <v>26.8453</v>
      </c>
      <c r="R1623" t="n">
        <v>6.403555720167483e+17</v>
      </c>
      <c r="S1623" s="0" t="n">
        <v>5.9708</v>
      </c>
      <c r="AA1623" s="0" t="n">
        <v>283.5211</v>
      </c>
      <c r="AB1623" s="0" t="n">
        <v>212.0809</v>
      </c>
      <c r="AC1623" s="0" t="n">
        <v>488.6883</v>
      </c>
      <c r="AD1623" s="1">
        <f>AA1623/SUM(AA1623:AC1623)</f>
        <v/>
      </c>
      <c r="AE1623" s="1">
        <f>AB1623/SUM(AA1623:AC1623)</f>
        <v/>
      </c>
      <c r="AF1623" s="1">
        <f>1-AD1623-AE1623</f>
        <v/>
      </c>
      <c r="AG1623" s="0">
        <f>(4*AD1623)/(-2*AD1623+12*AE1623+3)</f>
        <v/>
      </c>
      <c r="AH1623" s="0">
        <f>(9*AE1623)/(-2*AD1623+12*AE1623+3)</f>
        <v/>
      </c>
      <c r="AI1623" t="n">
        <v>26.6172</v>
      </c>
      <c r="AJ1623" t="n">
        <v>-67.2837</v>
      </c>
      <c r="AK1623" t="n">
        <v>41595.15</v>
      </c>
      <c r="AR1623" s="0" t="n">
        <v>282.055</v>
      </c>
      <c r="AS1623" s="0" t="n">
        <v>211.8845</v>
      </c>
      <c r="AT1623" s="0" t="n">
        <v>487.71</v>
      </c>
      <c r="AU1623" s="1">
        <f>AR1623/SUM(AR1623:AT1623)</f>
        <v/>
      </c>
      <c r="AV1623" s="1">
        <f>AS1623/SUM(AR1623:AT1623)</f>
        <v/>
      </c>
      <c r="AW1623" s="1">
        <f>1-AU1623-AV1623</f>
        <v/>
      </c>
      <c r="AX1623" s="1" t="n"/>
      <c r="AY1623" s="0">
        <f>(4*AU1623)/(-2*AU1623+12*AV1623+3)</f>
        <v/>
      </c>
      <c r="AZ1623" s="0">
        <f>(9*AV1623)/(-2*AU1623+12*AV1623+3)</f>
        <v/>
      </c>
      <c r="BB1623" t="n">
        <v>25.9057</v>
      </c>
      <c r="BC1623" t="n">
        <v>-67.07689999999999</v>
      </c>
      <c r="BD1623" t="n">
        <v>0.7409</v>
      </c>
      <c r="BE1623" t="n">
        <v>41940.3732</v>
      </c>
      <c r="BF1623" t="n">
        <v>0.2212</v>
      </c>
      <c r="CQ1623" s="0" t="n">
        <v>2</v>
      </c>
    </row>
    <row r="1624">
      <c r="A1624" s="0" t="n">
        <v>768</v>
      </c>
      <c r="B1624" s="0" t="n">
        <v>512</v>
      </c>
      <c r="C1624" s="0" t="n">
        <v>1023</v>
      </c>
      <c r="D1624" s="1" t="n"/>
      <c r="E1624" s="0" t="n">
        <v>395.0756</v>
      </c>
      <c r="F1624" s="0" t="n">
        <v>251.8985</v>
      </c>
      <c r="G1624" s="0" t="n">
        <v>856.8803</v>
      </c>
      <c r="H1624" s="1">
        <f>E1624/SUM(E1624:G1624)</f>
        <v/>
      </c>
      <c r="I1624" s="1">
        <f>F1624/SUM(E1624:G1624)</f>
        <v/>
      </c>
      <c r="J1624" s="1">
        <f>1-H1624-I1624</f>
        <v/>
      </c>
      <c r="K1624" s="1" t="n"/>
      <c r="L1624" s="0">
        <f>(4*H1624)/(-2*H1624+12*I1624+3)</f>
        <v/>
      </c>
      <c r="M1624" s="0">
        <f>(9*I1624)/(-2*H1624+12*I1624+3)</f>
        <v/>
      </c>
      <c r="N1624" s="1">
        <f>SQRT(POWER(L1624-AG1624,2)+POWER(M1624-AH1624,2))</f>
        <v/>
      </c>
      <c r="O1624" s="1" t="n">
        <v>32.4215</v>
      </c>
      <c r="P1624" s="1" t="n">
        <v>-117.5172</v>
      </c>
      <c r="Q1624" t="n">
        <v>27.3666</v>
      </c>
      <c r="R1624" t="n">
        <v>2.927339757790828e+18</v>
      </c>
      <c r="S1624" s="0" t="n">
        <v>5.5255</v>
      </c>
      <c r="AA1624" s="0" t="n">
        <v>313.3883</v>
      </c>
      <c r="AB1624" s="0" t="n">
        <v>224.0312</v>
      </c>
      <c r="AC1624" s="0" t="n">
        <v>645.9432</v>
      </c>
      <c r="AD1624" s="1">
        <f>AA1624/SUM(AA1624:AC1624)</f>
        <v/>
      </c>
      <c r="AE1624" s="1">
        <f>AB1624/SUM(AA1624:AC1624)</f>
        <v/>
      </c>
      <c r="AF1624" s="1">
        <f>1-AD1624-AE1624</f>
        <v/>
      </c>
      <c r="AG1624" s="0">
        <f>(4*AD1624)/(-2*AD1624+12*AE1624+3)</f>
        <v/>
      </c>
      <c r="AH1624" s="0">
        <f>(9*AE1624)/(-2*AD1624+12*AE1624+3)</f>
        <v/>
      </c>
      <c r="AI1624" t="n">
        <v>21.6305</v>
      </c>
      <c r="AJ1624" t="n">
        <v>-92.36799999999999</v>
      </c>
      <c r="AK1624" t="n">
        <v>2.927339757790828e+18</v>
      </c>
      <c r="AR1624" s="0" t="n">
        <v>311.4251</v>
      </c>
      <c r="AS1624" s="0" t="n">
        <v>224.0171</v>
      </c>
      <c r="AT1624" s="0" t="n">
        <v>645.5973</v>
      </c>
      <c r="AU1624" s="1">
        <f>AR1624/SUM(AR1624:AT1624)</f>
        <v/>
      </c>
      <c r="AV1624" s="1">
        <f>AS1624/SUM(AR1624:AT1624)</f>
        <v/>
      </c>
      <c r="AW1624" s="1">
        <f>1-AU1624-AV1624</f>
        <v/>
      </c>
      <c r="AX1624" s="1" t="n"/>
      <c r="AY1624" s="0">
        <f>(4*AU1624)/(-2*AU1624+12*AV1624+3)</f>
        <v/>
      </c>
      <c r="AZ1624" s="0">
        <f>(9*AV1624)/(-2*AU1624+12*AV1624+3)</f>
        <v/>
      </c>
      <c r="BB1624" t="n">
        <v>20.5532</v>
      </c>
      <c r="BC1624" t="n">
        <v>-92.2105</v>
      </c>
      <c r="BD1624" t="n">
        <v>1.0887</v>
      </c>
      <c r="BE1624" t="n">
        <v>2.927339757790828e+18</v>
      </c>
      <c r="BF1624" t="n">
        <v>0.3419</v>
      </c>
      <c r="CQ1624" s="0" t="n">
        <v>2</v>
      </c>
    </row>
    <row r="1625">
      <c r="A1625" s="0" t="n">
        <v>768</v>
      </c>
      <c r="B1625" s="0" t="n">
        <v>640</v>
      </c>
      <c r="C1625" s="0" t="n">
        <v>0</v>
      </c>
      <c r="D1625" s="1" t="n"/>
      <c r="E1625" s="0" t="n">
        <v>259.4945</v>
      </c>
      <c r="F1625" s="0" t="n">
        <v>263.7593</v>
      </c>
      <c r="G1625" s="0" t="n">
        <v>18.7876</v>
      </c>
      <c r="H1625" s="1">
        <f>E1625/SUM(E1625:G1625)</f>
        <v/>
      </c>
      <c r="I1625" s="1">
        <f>F1625/SUM(E1625:G1625)</f>
        <v/>
      </c>
      <c r="J1625" s="1">
        <f>1-H1625-I1625</f>
        <v/>
      </c>
      <c r="K1625" s="1" t="n"/>
      <c r="L1625" s="0">
        <f>(4*H1625)/(-2*H1625+12*I1625+3)</f>
        <v/>
      </c>
      <c r="M1625" s="0">
        <f>(9*I1625)/(-2*H1625+12*I1625+3)</f>
        <v/>
      </c>
      <c r="N1625" s="1">
        <f>SQRT(POWER(L1625-AG1625,2)+POWER(M1625-AH1625,2))</f>
        <v/>
      </c>
      <c r="O1625" s="1" t="n">
        <v>40.8603</v>
      </c>
      <c r="P1625" s="1" t="n">
        <v>78.95180000000001</v>
      </c>
      <c r="Q1625" t="n">
        <v>14.9862</v>
      </c>
      <c r="R1625" t="n">
        <v>2244.3827</v>
      </c>
      <c r="S1625" s="0" t="n">
        <v>5.2592</v>
      </c>
      <c r="AA1625" s="0" t="n">
        <v>227.6782</v>
      </c>
      <c r="AB1625" s="0" t="n">
        <v>241.5426</v>
      </c>
      <c r="AC1625" s="0" t="n">
        <v>35.0353</v>
      </c>
      <c r="AD1625" s="1">
        <f>AA1625/SUM(AA1625:AC1625)</f>
        <v/>
      </c>
      <c r="AE1625" s="1">
        <f>AB1625/SUM(AA1625:AC1625)</f>
        <v/>
      </c>
      <c r="AF1625" s="1">
        <f>1-AD1625-AE1625</f>
        <v/>
      </c>
      <c r="AG1625" s="0">
        <f>(4*AD1625)/(-2*AD1625+12*AE1625+3)</f>
        <v/>
      </c>
      <c r="AH1625" s="0">
        <f>(9*AE1625)/(-2*AD1625+12*AE1625+3)</f>
        <v/>
      </c>
      <c r="AI1625" t="n">
        <v>28.2808</v>
      </c>
      <c r="AJ1625" t="n">
        <v>70.80670000000001</v>
      </c>
      <c r="AK1625" t="n">
        <v>2594.918</v>
      </c>
      <c r="AR1625" s="0" t="n">
        <v>226.0588</v>
      </c>
      <c r="AS1625" s="0" t="n">
        <v>240.0967</v>
      </c>
      <c r="AT1625" s="0" t="n">
        <v>34.9456</v>
      </c>
      <c r="AU1625" s="1">
        <f>AR1625/SUM(AR1625:AT1625)</f>
        <v/>
      </c>
      <c r="AV1625" s="1">
        <f>AS1625/SUM(AR1625:AT1625)</f>
        <v/>
      </c>
      <c r="AW1625" s="1">
        <f>1-AU1625-AV1625</f>
        <v/>
      </c>
      <c r="AX1625" s="1" t="n"/>
      <c r="AY1625" s="0">
        <f>(4*AU1625)/(-2*AU1625+12*AV1625+3)</f>
        <v/>
      </c>
      <c r="AZ1625" s="0">
        <f>(9*AV1625)/(-2*AU1625+12*AV1625+3)</f>
        <v/>
      </c>
      <c r="BB1625" t="n">
        <v>27.9783</v>
      </c>
      <c r="BC1625" t="n">
        <v>70.61879999999999</v>
      </c>
      <c r="BD1625" t="n">
        <v>0.3561</v>
      </c>
      <c r="BE1625" t="n">
        <v>2600.1872</v>
      </c>
      <c r="BF1625" t="n">
        <v>0.1655</v>
      </c>
      <c r="CQ1625" s="0" t="n">
        <v>2</v>
      </c>
    </row>
    <row r="1626">
      <c r="A1626" s="0" t="n">
        <v>768</v>
      </c>
      <c r="B1626" s="0" t="n">
        <v>640</v>
      </c>
      <c r="C1626" s="0" t="n">
        <v>128</v>
      </c>
      <c r="D1626" s="1" t="n"/>
      <c r="E1626" s="0" t="n">
        <v>261.1598</v>
      </c>
      <c r="F1626" s="0" t="n">
        <v>265.3214</v>
      </c>
      <c r="G1626" s="0" t="n">
        <v>27.9608</v>
      </c>
      <c r="H1626" s="1">
        <f>E1626/SUM(E1626:G1626)</f>
        <v/>
      </c>
      <c r="I1626" s="1">
        <f>F1626/SUM(E1626:G1626)</f>
        <v/>
      </c>
      <c r="J1626" s="1">
        <f>1-H1626-I1626</f>
        <v/>
      </c>
      <c r="K1626" s="1" t="n"/>
      <c r="L1626" s="0">
        <f>(4*H1626)/(-2*H1626+12*I1626+3)</f>
        <v/>
      </c>
      <c r="M1626" s="0">
        <f>(9*I1626)/(-2*H1626+12*I1626+3)</f>
        <v/>
      </c>
      <c r="N1626" s="1">
        <f>SQRT(POWER(L1626-AG1626,2)+POWER(M1626-AH1626,2))</f>
        <v/>
      </c>
      <c r="O1626" s="1" t="n">
        <v>39.6745</v>
      </c>
      <c r="P1626" s="1" t="n">
        <v>75.9584</v>
      </c>
      <c r="Q1626" t="n">
        <v>13.8909</v>
      </c>
      <c r="R1626" t="n">
        <v>2244.3826</v>
      </c>
      <c r="S1626" s="0" t="n">
        <v>4.7508</v>
      </c>
      <c r="AA1626" s="0" t="n">
        <v>228.898</v>
      </c>
      <c r="AB1626" s="0" t="n">
        <v>242.0307</v>
      </c>
      <c r="AC1626" s="0" t="n">
        <v>41.4579</v>
      </c>
      <c r="AD1626" s="1">
        <f>AA1626/SUM(AA1626:AC1626)</f>
        <v/>
      </c>
      <c r="AE1626" s="1">
        <f>AB1626/SUM(AA1626:AC1626)</f>
        <v/>
      </c>
      <c r="AF1626" s="1">
        <f>1-AD1626-AE1626</f>
        <v/>
      </c>
      <c r="AG1626" s="0">
        <f>(4*AD1626)/(-2*AD1626+12*AE1626+3)</f>
        <v/>
      </c>
      <c r="AH1626" s="0">
        <f>(9*AE1626)/(-2*AD1626+12*AE1626+3)</f>
        <v/>
      </c>
      <c r="AI1626" t="n">
        <v>27.9704</v>
      </c>
      <c r="AJ1626" t="n">
        <v>68.477</v>
      </c>
      <c r="AK1626" t="n">
        <v>1960.3035</v>
      </c>
      <c r="AR1626" s="0" t="n">
        <v>226.8954</v>
      </c>
      <c r="AS1626" s="0" t="n">
        <v>240.4725</v>
      </c>
      <c r="AT1626" s="0" t="n">
        <v>42.0451</v>
      </c>
      <c r="AU1626" s="1">
        <f>AR1626/SUM(AR1626:AT1626)</f>
        <v/>
      </c>
      <c r="AV1626" s="1">
        <f>AS1626/SUM(AR1626:AT1626)</f>
        <v/>
      </c>
      <c r="AW1626" s="1">
        <f>1-AU1626-AV1626</f>
        <v/>
      </c>
      <c r="AX1626" s="1" t="n"/>
      <c r="AY1626" s="0">
        <f>(4*AU1626)/(-2*AU1626+12*AV1626+3)</f>
        <v/>
      </c>
      <c r="AZ1626" s="0">
        <f>(9*AV1626)/(-2*AU1626+12*AV1626+3)</f>
        <v/>
      </c>
      <c r="BB1626" t="n">
        <v>27.3274</v>
      </c>
      <c r="BC1626" t="n">
        <v>68.05</v>
      </c>
      <c r="BD1626" t="n">
        <v>0.7719</v>
      </c>
      <c r="BE1626" t="n">
        <v>1952.4604</v>
      </c>
      <c r="BF1626" t="n">
        <v>0.283</v>
      </c>
      <c r="CQ1626" s="0" t="n">
        <v>2</v>
      </c>
    </row>
    <row r="1627">
      <c r="A1627" s="0" t="n">
        <v>768</v>
      </c>
      <c r="B1627" s="0" t="n">
        <v>640</v>
      </c>
      <c r="C1627" s="0" t="n">
        <v>256</v>
      </c>
      <c r="D1627" s="1" t="n"/>
      <c r="E1627" s="0" t="n">
        <v>268.4896</v>
      </c>
      <c r="F1627" s="0" t="n">
        <v>268.2052</v>
      </c>
      <c r="G1627" s="0" t="n">
        <v>59.6328</v>
      </c>
      <c r="H1627" s="1">
        <f>E1627/SUM(E1627:G1627)</f>
        <v/>
      </c>
      <c r="I1627" s="1">
        <f>F1627/SUM(E1627:G1627)</f>
        <v/>
      </c>
      <c r="J1627" s="1">
        <f>1-H1627-I1627</f>
        <v/>
      </c>
      <c r="K1627" s="1" t="n"/>
      <c r="L1627" s="0">
        <f>(4*H1627)/(-2*H1627+12*I1627+3)</f>
        <v/>
      </c>
      <c r="M1627" s="0">
        <f>(9*I1627)/(-2*H1627+12*I1627+3)</f>
        <v/>
      </c>
      <c r="N1627" s="1">
        <f>SQRT(POWER(L1627-AG1627,2)+POWER(M1627-AH1627,2))</f>
        <v/>
      </c>
      <c r="O1627" s="1" t="n">
        <v>38.6576</v>
      </c>
      <c r="P1627" s="1" t="n">
        <v>65.1952</v>
      </c>
      <c r="Q1627" t="n">
        <v>12.733</v>
      </c>
      <c r="R1627" t="n">
        <v>1962.8794</v>
      </c>
      <c r="S1627" s="0" t="n">
        <v>4.5242</v>
      </c>
      <c r="AA1627" s="0" t="n">
        <v>233.2831</v>
      </c>
      <c r="AB1627" s="0" t="n">
        <v>243.7852</v>
      </c>
      <c r="AC1627" s="0" t="n">
        <v>64.5457</v>
      </c>
      <c r="AD1627" s="1">
        <f>AA1627/SUM(AA1627:AC1627)</f>
        <v/>
      </c>
      <c r="AE1627" s="1">
        <f>AB1627/SUM(AA1627:AC1627)</f>
        <v/>
      </c>
      <c r="AF1627" s="1">
        <f>1-AD1627-AE1627</f>
        <v/>
      </c>
      <c r="AG1627" s="0">
        <f>(4*AD1627)/(-2*AD1627+12*AE1627+3)</f>
        <v/>
      </c>
      <c r="AH1627" s="0">
        <f>(9*AE1627)/(-2*AD1627+12*AE1627+3)</f>
        <v/>
      </c>
      <c r="AI1627" t="n">
        <v>26.8872</v>
      </c>
      <c r="AJ1627" t="n">
        <v>60.3385</v>
      </c>
      <c r="AK1627" t="n">
        <v>1866.1522</v>
      </c>
      <c r="AR1627" s="0" t="n">
        <v>231.7534</v>
      </c>
      <c r="AS1627" s="0" t="n">
        <v>242.8131</v>
      </c>
      <c r="AT1627" s="0" t="n">
        <v>65.0115</v>
      </c>
      <c r="AU1627" s="1">
        <f>AR1627/SUM(AR1627:AT1627)</f>
        <v/>
      </c>
      <c r="AV1627" s="1">
        <f>AS1627/SUM(AR1627:AT1627)</f>
        <v/>
      </c>
      <c r="AW1627" s="1">
        <f>1-AU1627-AV1627</f>
        <v/>
      </c>
      <c r="AX1627" s="1" t="n"/>
      <c r="AY1627" s="0">
        <f>(4*AU1627)/(-2*AU1627+12*AV1627+3)</f>
        <v/>
      </c>
      <c r="AZ1627" s="0">
        <f>(9*AV1627)/(-2*AU1627+12*AV1627+3)</f>
        <v/>
      </c>
      <c r="BB1627" t="n">
        <v>26.2502</v>
      </c>
      <c r="BC1627" t="n">
        <v>60.0578</v>
      </c>
      <c r="BD1627" t="n">
        <v>0.6962</v>
      </c>
      <c r="BE1627" t="n">
        <v>1861.45</v>
      </c>
      <c r="BF1627" t="n">
        <v>0.2534</v>
      </c>
      <c r="CQ1627" s="0" t="n">
        <v>2</v>
      </c>
    </row>
    <row r="1628">
      <c r="A1628" s="0" t="n">
        <v>768</v>
      </c>
      <c r="B1628" s="0" t="n">
        <v>640</v>
      </c>
      <c r="C1628" s="0" t="n">
        <v>384</v>
      </c>
      <c r="D1628" s="1" t="n"/>
      <c r="E1628" s="0" t="n">
        <v>278.7438</v>
      </c>
      <c r="F1628" s="0" t="n">
        <v>271.6097</v>
      </c>
      <c r="G1628" s="0" t="n">
        <v>121.9292</v>
      </c>
      <c r="H1628" s="1">
        <f>E1628/SUM(E1628:G1628)</f>
        <v/>
      </c>
      <c r="I1628" s="1">
        <f>F1628/SUM(E1628:G1628)</f>
        <v/>
      </c>
      <c r="J1628" s="1">
        <f>1-H1628-I1628</f>
        <v/>
      </c>
      <c r="K1628" s="1" t="n"/>
      <c r="L1628" s="0">
        <f>(4*H1628)/(-2*H1628+12*I1628+3)</f>
        <v/>
      </c>
      <c r="M1628" s="0">
        <f>(9*I1628)/(-2*H1628+12*I1628+3)</f>
        <v/>
      </c>
      <c r="N1628" s="1">
        <f>SQRT(POWER(L1628-AG1628,2)+POWER(M1628-AH1628,2))</f>
        <v/>
      </c>
      <c r="O1628" s="1" t="n">
        <v>35.2436</v>
      </c>
      <c r="P1628" s="1" t="n">
        <v>45.4577</v>
      </c>
      <c r="Q1628" t="n">
        <v>10.2565</v>
      </c>
      <c r="R1628" t="n">
        <v>3338.9937</v>
      </c>
      <c r="S1628" s="0" t="n">
        <v>5.1763</v>
      </c>
      <c r="AA1628" s="0" t="n">
        <v>241.3544</v>
      </c>
      <c r="AB1628" s="0" t="n">
        <v>247.0147</v>
      </c>
      <c r="AC1628" s="0" t="n">
        <v>107.0426</v>
      </c>
      <c r="AD1628" s="1">
        <f>AA1628/SUM(AA1628:AC1628)</f>
        <v/>
      </c>
      <c r="AE1628" s="1">
        <f>AB1628/SUM(AA1628:AC1628)</f>
        <v/>
      </c>
      <c r="AF1628" s="1">
        <f>1-AD1628-AE1628</f>
        <v/>
      </c>
      <c r="AG1628" s="0">
        <f>(4*AD1628)/(-2*AD1628+12*AE1628+3)</f>
        <v/>
      </c>
      <c r="AH1628" s="0">
        <f>(9*AE1628)/(-2*AD1628+12*AE1628+3)</f>
        <v/>
      </c>
      <c r="AI1628" t="n">
        <v>25.0181</v>
      </c>
      <c r="AJ1628" t="n">
        <v>46.2543</v>
      </c>
      <c r="AK1628" t="n">
        <v>3413.1929</v>
      </c>
      <c r="AR1628" s="0" t="n">
        <v>240.2294</v>
      </c>
      <c r="AS1628" s="0" t="n">
        <v>246.3638</v>
      </c>
      <c r="AT1628" s="0" t="n">
        <v>107.6078</v>
      </c>
      <c r="AU1628" s="1">
        <f>AR1628/SUM(AR1628:AT1628)</f>
        <v/>
      </c>
      <c r="AV1628" s="1">
        <f>AS1628/SUM(AR1628:AT1628)</f>
        <v/>
      </c>
      <c r="AW1628" s="1">
        <f>1-AU1628-AV1628</f>
        <v/>
      </c>
      <c r="AX1628" s="1" t="n"/>
      <c r="AY1628" s="0">
        <f>(4*AU1628)/(-2*AU1628+12*AV1628+3)</f>
        <v/>
      </c>
      <c r="AZ1628" s="0">
        <f>(9*AV1628)/(-2*AU1628+12*AV1628+3)</f>
        <v/>
      </c>
      <c r="BB1628" t="n">
        <v>24.4906</v>
      </c>
      <c r="BC1628" t="n">
        <v>45.983</v>
      </c>
      <c r="BD1628" t="n">
        <v>0.5931999999999999</v>
      </c>
      <c r="BE1628" t="n">
        <v>3429.7855</v>
      </c>
      <c r="BF1628" t="n">
        <v>0.2163</v>
      </c>
      <c r="CQ1628" s="0" t="n">
        <v>2</v>
      </c>
    </row>
    <row r="1629">
      <c r="A1629" s="0" t="n">
        <v>768</v>
      </c>
      <c r="B1629" s="0" t="n">
        <v>640</v>
      </c>
      <c r="C1629" s="0" t="n">
        <v>512</v>
      </c>
      <c r="D1629" s="1" t="n"/>
      <c r="E1629" s="0" t="n">
        <v>294.933</v>
      </c>
      <c r="F1629" s="0" t="n">
        <v>276.9861</v>
      </c>
      <c r="G1629" s="0" t="n">
        <v>213.5855</v>
      </c>
      <c r="H1629" s="1">
        <f>E1629/SUM(E1629:G1629)</f>
        <v/>
      </c>
      <c r="I1629" s="1">
        <f>F1629/SUM(E1629:G1629)</f>
        <v/>
      </c>
      <c r="J1629" s="1">
        <f>1-H1629-I1629</f>
        <v/>
      </c>
      <c r="K1629" s="1" t="n"/>
      <c r="L1629" s="0">
        <f>(4*H1629)/(-2*H1629+12*I1629+3)</f>
        <v/>
      </c>
      <c r="M1629" s="0">
        <f>(9*I1629)/(-2*H1629+12*I1629+3)</f>
        <v/>
      </c>
      <c r="N1629" s="1">
        <f>SQRT(POWER(L1629-AG1629,2)+POWER(M1629-AH1629,2))</f>
        <v/>
      </c>
      <c r="O1629" s="1" t="n">
        <v>31.3363</v>
      </c>
      <c r="P1629" s="1" t="n">
        <v>19.6544</v>
      </c>
      <c r="Q1629" t="n">
        <v>11.5557</v>
      </c>
      <c r="R1629" t="n">
        <v>4486.9417</v>
      </c>
      <c r="S1629" s="0" t="n">
        <v>8.7783</v>
      </c>
      <c r="AA1629" s="0" t="n">
        <v>253.4315</v>
      </c>
      <c r="AB1629" s="0" t="n">
        <v>251.8469</v>
      </c>
      <c r="AC1629" s="0" t="n">
        <v>170.6297</v>
      </c>
      <c r="AD1629" s="1">
        <f>AA1629/SUM(AA1629:AC1629)</f>
        <v/>
      </c>
      <c r="AE1629" s="1">
        <f>AB1629/SUM(AA1629:AC1629)</f>
        <v/>
      </c>
      <c r="AF1629" s="1">
        <f>1-AD1629-AE1629</f>
        <v/>
      </c>
      <c r="AG1629" s="0">
        <f>(4*AD1629)/(-2*AD1629+12*AE1629+3)</f>
        <v/>
      </c>
      <c r="AH1629" s="0">
        <f>(9*AE1629)/(-2*AD1629+12*AE1629+3)</f>
        <v/>
      </c>
      <c r="AI1629" t="n">
        <v>22.4861</v>
      </c>
      <c r="AJ1629" t="n">
        <v>27.0847</v>
      </c>
      <c r="AK1629" t="n">
        <v>4244.9745</v>
      </c>
      <c r="AR1629" s="0" t="n">
        <v>252.3543</v>
      </c>
      <c r="AS1629" s="0" t="n">
        <v>251.6053</v>
      </c>
      <c r="AT1629" s="0" t="n">
        <v>169.6201</v>
      </c>
      <c r="AU1629" s="1">
        <f>AR1629/SUM(AR1629:AT1629)</f>
        <v/>
      </c>
      <c r="AV1629" s="1">
        <f>AS1629/SUM(AR1629:AT1629)</f>
        <v/>
      </c>
      <c r="AW1629" s="1">
        <f>1-AU1629-AV1629</f>
        <v/>
      </c>
      <c r="AX1629" s="1" t="n"/>
      <c r="AY1629" s="0">
        <f>(4*AU1629)/(-2*AU1629+12*AV1629+3)</f>
        <v/>
      </c>
      <c r="AZ1629" s="0">
        <f>(9*AV1629)/(-2*AU1629+12*AV1629+3)</f>
        <v/>
      </c>
      <c r="BB1629" t="n">
        <v>21.9714</v>
      </c>
      <c r="BC1629" t="n">
        <v>27.4034</v>
      </c>
      <c r="BD1629" t="n">
        <v>0.6054</v>
      </c>
      <c r="BE1629" t="n">
        <v>4239.7996</v>
      </c>
      <c r="BF1629" t="n">
        <v>0.4473</v>
      </c>
      <c r="CQ1629" s="0" t="n">
        <v>2</v>
      </c>
    </row>
    <row r="1630">
      <c r="A1630" s="0" t="n">
        <v>768</v>
      </c>
      <c r="B1630" s="0" t="n">
        <v>640</v>
      </c>
      <c r="C1630" s="0" t="n">
        <v>640</v>
      </c>
      <c r="D1630" s="1" t="n"/>
      <c r="E1630" s="0" t="n">
        <v>317.2068</v>
      </c>
      <c r="F1630" s="0" t="n">
        <v>284.5228</v>
      </c>
      <c r="G1630" s="0" t="n">
        <v>332.4304</v>
      </c>
      <c r="H1630" s="1">
        <f>E1630/SUM(E1630:G1630)</f>
        <v/>
      </c>
      <c r="I1630" s="1">
        <f>F1630/SUM(E1630:G1630)</f>
        <v/>
      </c>
      <c r="J1630" s="1">
        <f>1-H1630-I1630</f>
        <v/>
      </c>
      <c r="K1630" s="1" t="n"/>
      <c r="L1630" s="0">
        <f>(4*H1630)/(-2*H1630+12*I1630+3)</f>
        <v/>
      </c>
      <c r="M1630" s="0">
        <f>(9*I1630)/(-2*H1630+12*I1630+3)</f>
        <v/>
      </c>
      <c r="N1630" s="1">
        <f>SQRT(POWER(L1630-AG1630,2)+POWER(M1630-AH1630,2))</f>
        <v/>
      </c>
      <c r="O1630" s="1" t="n">
        <v>27.5171</v>
      </c>
      <c r="P1630" s="1" t="n">
        <v>-9.0754</v>
      </c>
      <c r="Q1630" t="n">
        <v>15.5152</v>
      </c>
      <c r="R1630" t="n">
        <v>6422.1165</v>
      </c>
      <c r="S1630" s="0" t="n">
        <v>8.731400000000001</v>
      </c>
      <c r="AA1630" s="0" t="n">
        <v>269.7542</v>
      </c>
      <c r="AB1630" s="0" t="n">
        <v>258.3779</v>
      </c>
      <c r="AC1630" s="0" t="n">
        <v>256.5709</v>
      </c>
      <c r="AD1630" s="1">
        <f>AA1630/SUM(AA1630:AC1630)</f>
        <v/>
      </c>
      <c r="AE1630" s="1">
        <f>AB1630/SUM(AA1630:AC1630)</f>
        <v/>
      </c>
      <c r="AF1630" s="1">
        <f>1-AD1630-AE1630</f>
        <v/>
      </c>
      <c r="AG1630" s="0">
        <f>(4*AD1630)/(-2*AD1630+12*AE1630+3)</f>
        <v/>
      </c>
      <c r="AH1630" s="0">
        <f>(9*AE1630)/(-2*AD1630+12*AE1630+3)</f>
        <v/>
      </c>
      <c r="AI1630" t="n">
        <v>19.4835</v>
      </c>
      <c r="AJ1630" t="n">
        <v>4.1981</v>
      </c>
      <c r="AK1630" t="n">
        <v>5622.4745</v>
      </c>
      <c r="AR1630" s="0" t="n">
        <v>269.3671</v>
      </c>
      <c r="AS1630" s="0" t="n">
        <v>258.4405</v>
      </c>
      <c r="AT1630" s="0" t="n">
        <v>255.8889</v>
      </c>
      <c r="AU1630" s="1">
        <f>AR1630/SUM(AR1630:AT1630)</f>
        <v/>
      </c>
      <c r="AV1630" s="1">
        <f>AS1630/SUM(AR1630:AT1630)</f>
        <v/>
      </c>
      <c r="AW1630" s="1">
        <f>1-AU1630-AV1630</f>
        <v/>
      </c>
      <c r="AX1630" s="1" t="n"/>
      <c r="AY1630" s="0">
        <f>(4*AU1630)/(-2*AU1630+12*AV1630+3)</f>
        <v/>
      </c>
      <c r="AZ1630" s="0">
        <f>(9*AV1630)/(-2*AU1630+12*AV1630+3)</f>
        <v/>
      </c>
      <c r="BB1630" t="n">
        <v>19.2625</v>
      </c>
      <c r="BC1630" t="n">
        <v>4.4306</v>
      </c>
      <c r="BD1630" t="n">
        <v>0.3208</v>
      </c>
      <c r="BE1630" t="n">
        <v>5612.2431</v>
      </c>
      <c r="BF1630" t="n">
        <v>0.2215</v>
      </c>
      <c r="CQ1630" s="0" t="n">
        <v>2</v>
      </c>
    </row>
    <row r="1631">
      <c r="A1631" s="0" t="n">
        <v>768</v>
      </c>
      <c r="B1631" s="0" t="n">
        <v>640</v>
      </c>
      <c r="C1631" s="0" t="n">
        <v>768</v>
      </c>
      <c r="D1631" s="1" t="n"/>
      <c r="E1631" s="0" t="n">
        <v>344.3296</v>
      </c>
      <c r="F1631" s="0" t="n">
        <v>293.5675</v>
      </c>
      <c r="G1631" s="0" t="n">
        <v>483.9951</v>
      </c>
      <c r="H1631" s="1">
        <f>E1631/SUM(E1631:G1631)</f>
        <v/>
      </c>
      <c r="I1631" s="1">
        <f>F1631/SUM(E1631:G1631)</f>
        <v/>
      </c>
      <c r="J1631" s="1">
        <f>1-H1631-I1631</f>
        <v/>
      </c>
      <c r="K1631" s="1" t="n"/>
      <c r="L1631" s="0">
        <f>(4*H1631)/(-2*H1631+12*I1631+3)</f>
        <v/>
      </c>
      <c r="M1631" s="0">
        <f>(9*I1631)/(-2*H1631+12*I1631+3)</f>
        <v/>
      </c>
      <c r="N1631" s="1">
        <f>SQRT(POWER(L1631-AG1631,2)+POWER(M1631-AH1631,2))</f>
        <v/>
      </c>
      <c r="O1631" s="1" t="n">
        <v>23.0096</v>
      </c>
      <c r="P1631" s="1" t="n">
        <v>-39.9841</v>
      </c>
      <c r="Q1631" t="n">
        <v>20.2338</v>
      </c>
      <c r="R1631" t="n">
        <v>10679.6053</v>
      </c>
      <c r="S1631" s="0" t="n">
        <v>7.1445</v>
      </c>
      <c r="AA1631" s="0" t="n">
        <v>290.5177</v>
      </c>
      <c r="AB1631" s="0" t="n">
        <v>266.6857</v>
      </c>
      <c r="AC1631" s="0" t="n">
        <v>365.8938</v>
      </c>
      <c r="AD1631" s="1">
        <f>AA1631/SUM(AA1631:AC1631)</f>
        <v/>
      </c>
      <c r="AE1631" s="1">
        <f>AB1631/SUM(AA1631:AC1631)</f>
        <v/>
      </c>
      <c r="AF1631" s="1">
        <f>1-AD1631-AE1631</f>
        <v/>
      </c>
      <c r="AG1631" s="0">
        <f>(4*AD1631)/(-2*AD1631+12*AE1631+3)</f>
        <v/>
      </c>
      <c r="AH1631" s="0">
        <f>(9*AE1631)/(-2*AD1631+12*AE1631+3)</f>
        <v/>
      </c>
      <c r="AI1631" t="n">
        <v>16.2174</v>
      </c>
      <c r="AJ1631" t="n">
        <v>-20.9244</v>
      </c>
      <c r="AK1631" t="n">
        <v>8075.5178</v>
      </c>
      <c r="AR1631" s="0" t="n">
        <v>289.1162</v>
      </c>
      <c r="AS1631" s="0" t="n">
        <v>266.158</v>
      </c>
      <c r="AT1631" s="0" t="n">
        <v>362.5906</v>
      </c>
      <c r="AU1631" s="1">
        <f>AR1631/SUM(AR1631:AT1631)</f>
        <v/>
      </c>
      <c r="AV1631" s="1">
        <f>AS1631/SUM(AR1631:AT1631)</f>
        <v/>
      </c>
      <c r="AW1631" s="1">
        <f>1-AU1631-AV1631</f>
        <v/>
      </c>
      <c r="AX1631" s="1" t="n"/>
      <c r="AY1631" s="0">
        <f>(4*AU1631)/(-2*AU1631+12*AV1631+3)</f>
        <v/>
      </c>
      <c r="AZ1631" s="0">
        <f>(9*AV1631)/(-2*AU1631+12*AV1631+3)</f>
        <v/>
      </c>
      <c r="BB1631" t="n">
        <v>15.9573</v>
      </c>
      <c r="BC1631" t="n">
        <v>-20.2618</v>
      </c>
      <c r="BD1631" t="n">
        <v>0.7118</v>
      </c>
      <c r="BE1631" t="n">
        <v>8004.5687</v>
      </c>
      <c r="BF1631" t="n">
        <v>0.301</v>
      </c>
      <c r="CQ1631" s="0" t="n">
        <v>2</v>
      </c>
    </row>
    <row r="1632">
      <c r="A1632" s="0" t="n">
        <v>768</v>
      </c>
      <c r="B1632" s="0" t="n">
        <v>640</v>
      </c>
      <c r="C1632" s="0" t="n">
        <v>896</v>
      </c>
      <c r="D1632" s="1" t="n"/>
      <c r="E1632" s="0" t="n">
        <v>377.2645</v>
      </c>
      <c r="F1632" s="0" t="n">
        <v>304.8104</v>
      </c>
      <c r="G1632" s="0" t="n">
        <v>661.5742</v>
      </c>
      <c r="H1632" s="1">
        <f>E1632/SUM(E1632:G1632)</f>
        <v/>
      </c>
      <c r="I1632" s="1">
        <f>F1632/SUM(E1632:G1632)</f>
        <v/>
      </c>
      <c r="J1632" s="1">
        <f>1-H1632-I1632</f>
        <v/>
      </c>
      <c r="K1632" s="1" t="n"/>
      <c r="L1632" s="0">
        <f>(4*H1632)/(-2*H1632+12*I1632+3)</f>
        <v/>
      </c>
      <c r="M1632" s="0">
        <f>(9*I1632)/(-2*H1632+12*I1632+3)</f>
        <v/>
      </c>
      <c r="N1632" s="1">
        <f>SQRT(POWER(L1632-AG1632,2)+POWER(M1632-AH1632,2))</f>
        <v/>
      </c>
      <c r="O1632" s="1" t="n">
        <v>19.0159</v>
      </c>
      <c r="P1632" s="1" t="n">
        <v>-69.925</v>
      </c>
      <c r="Q1632" t="n">
        <v>23.7566</v>
      </c>
      <c r="R1632" t="n">
        <v>30413.8533</v>
      </c>
      <c r="S1632" s="0" t="n">
        <v>6.0985</v>
      </c>
      <c r="AA1632" s="0" t="n">
        <v>315.8878</v>
      </c>
      <c r="AB1632" s="0" t="n">
        <v>276.8367</v>
      </c>
      <c r="AC1632" s="0" t="n">
        <v>499.4707</v>
      </c>
      <c r="AD1632" s="1">
        <f>AA1632/SUM(AA1632:AC1632)</f>
        <v/>
      </c>
      <c r="AE1632" s="1">
        <f>AB1632/SUM(AA1632:AC1632)</f>
        <v/>
      </c>
      <c r="AF1632" s="1">
        <f>1-AD1632-AE1632</f>
        <v/>
      </c>
      <c r="AG1632" s="0">
        <f>(4*AD1632)/(-2*AD1632+12*AE1632+3)</f>
        <v/>
      </c>
      <c r="AH1632" s="0">
        <f>(9*AE1632)/(-2*AD1632+12*AE1632+3)</f>
        <v/>
      </c>
      <c r="AI1632" t="n">
        <v>12.869</v>
      </c>
      <c r="AJ1632" t="n">
        <v>-46.9774</v>
      </c>
      <c r="AK1632" t="n">
        <v>13979.1099</v>
      </c>
      <c r="AR1632" s="0" t="n">
        <v>314.3738</v>
      </c>
      <c r="AS1632" s="0" t="n">
        <v>276.885</v>
      </c>
      <c r="AT1632" s="0" t="n">
        <v>494.8656</v>
      </c>
      <c r="AU1632" s="1">
        <f>AR1632/SUM(AR1632:AT1632)</f>
        <v/>
      </c>
      <c r="AV1632" s="1">
        <f>AS1632/SUM(AR1632:AT1632)</f>
        <v/>
      </c>
      <c r="AW1632" s="1">
        <f>1-AU1632-AV1632</f>
        <v/>
      </c>
      <c r="AX1632" s="1" t="n"/>
      <c r="AY1632" s="0">
        <f>(4*AU1632)/(-2*AU1632+12*AV1632+3)</f>
        <v/>
      </c>
      <c r="AZ1632" s="0">
        <f>(9*AV1632)/(-2*AU1632+12*AV1632+3)</f>
        <v/>
      </c>
      <c r="BB1632" t="n">
        <v>12.4101</v>
      </c>
      <c r="BC1632" t="n">
        <v>-45.9671</v>
      </c>
      <c r="BD1632" t="n">
        <v>1.1096</v>
      </c>
      <c r="BE1632" t="n">
        <v>13656.9612</v>
      </c>
      <c r="BF1632" t="n">
        <v>0.3307</v>
      </c>
      <c r="CQ1632" s="0" t="n">
        <v>2</v>
      </c>
    </row>
    <row r="1633">
      <c r="A1633" s="0" t="n">
        <v>768</v>
      </c>
      <c r="B1633" s="0" t="n">
        <v>640</v>
      </c>
      <c r="C1633" s="0" t="n">
        <v>1023</v>
      </c>
      <c r="D1633" s="1" t="n"/>
      <c r="E1633" s="0" t="n">
        <v>414.6996</v>
      </c>
      <c r="F1633" s="0" t="n">
        <v>318.8766</v>
      </c>
      <c r="G1633" s="0" t="n">
        <v>863.3394</v>
      </c>
      <c r="H1633" s="1">
        <f>E1633/SUM(E1633:G1633)</f>
        <v/>
      </c>
      <c r="I1633" s="1">
        <f>F1633/SUM(E1633:G1633)</f>
        <v/>
      </c>
      <c r="J1633" s="1">
        <f>1-H1633-I1633</f>
        <v/>
      </c>
      <c r="K1633" s="1" t="n"/>
      <c r="L1633" s="0">
        <f>(4*H1633)/(-2*H1633+12*I1633+3)</f>
        <v/>
      </c>
      <c r="M1633" s="0">
        <f>(9*I1633)/(-2*H1633+12*I1633+3)</f>
        <v/>
      </c>
      <c r="N1633" s="1">
        <f>SQRT(POWER(L1633-AG1633,2)+POWER(M1633-AH1633,2))</f>
        <v/>
      </c>
      <c r="O1633" s="1" t="n">
        <v>14.8387</v>
      </c>
      <c r="P1633" s="1" t="n">
        <v>-97.732</v>
      </c>
      <c r="Q1633" t="n">
        <v>25.5013</v>
      </c>
      <c r="R1633" t="n">
        <v>2.927339757790828e+18</v>
      </c>
      <c r="S1633" s="0" t="n">
        <v>5.3034</v>
      </c>
      <c r="AA1633" s="0" t="n">
        <v>345.755</v>
      </c>
      <c r="AB1633" s="0" t="n">
        <v>288.787</v>
      </c>
      <c r="AC1633" s="0" t="n">
        <v>656.7255</v>
      </c>
      <c r="AD1633" s="1">
        <f>AA1633/SUM(AA1633:AC1633)</f>
        <v/>
      </c>
      <c r="AE1633" s="1">
        <f>AB1633/SUM(AA1633:AC1633)</f>
        <v/>
      </c>
      <c r="AF1633" s="1">
        <f>1-AD1633-AE1633</f>
        <v/>
      </c>
      <c r="AG1633" s="0">
        <f>(4*AD1633)/(-2*AD1633+12*AE1633+3)</f>
        <v/>
      </c>
      <c r="AH1633" s="0">
        <f>(9*AE1633)/(-2*AD1633+12*AE1633+3)</f>
        <v/>
      </c>
      <c r="AI1633" t="n">
        <v>9.599500000000001</v>
      </c>
      <c r="AJ1633" t="n">
        <v>-72.7747</v>
      </c>
      <c r="AK1633" t="n">
        <v>69207.897</v>
      </c>
      <c r="AR1633" s="0" t="n">
        <v>345.339</v>
      </c>
      <c r="AS1633" s="0" t="n">
        <v>289.3281</v>
      </c>
      <c r="AT1633" s="0" t="n">
        <v>647.7954</v>
      </c>
      <c r="AU1633" s="1">
        <f>AR1633/SUM(AR1633:AT1633)</f>
        <v/>
      </c>
      <c r="AV1633" s="1">
        <f>AS1633/SUM(AR1633:AT1633)</f>
        <v/>
      </c>
      <c r="AW1633" s="1">
        <f>1-AU1633-AV1633</f>
        <v/>
      </c>
      <c r="AX1633" s="1" t="n"/>
      <c r="AY1633" s="0">
        <f>(4*AU1633)/(-2*AU1633+12*AV1633+3)</f>
        <v/>
      </c>
      <c r="AZ1633" s="0">
        <f>(9*AV1633)/(-2*AU1633+12*AV1633+3)</f>
        <v/>
      </c>
      <c r="BB1633" t="n">
        <v>9.934200000000001</v>
      </c>
      <c r="BC1633" t="n">
        <v>-71.0808</v>
      </c>
      <c r="BD1633" t="n">
        <v>1.7266</v>
      </c>
      <c r="BE1633" t="n">
        <v>52018.2297</v>
      </c>
      <c r="BF1633" t="n">
        <v>0.3884</v>
      </c>
      <c r="CQ1633" s="0" t="n">
        <v>2</v>
      </c>
    </row>
    <row r="1634">
      <c r="A1634" s="0" t="n">
        <v>768</v>
      </c>
      <c r="B1634" s="0" t="n">
        <v>768</v>
      </c>
      <c r="C1634" s="0" t="n">
        <v>0</v>
      </c>
      <c r="D1634" s="1" t="n"/>
      <c r="E1634" s="0" t="n">
        <v>284.4694</v>
      </c>
      <c r="F1634" s="0" t="n">
        <v>349.0348</v>
      </c>
      <c r="G1634" s="0" t="n">
        <v>27.0869</v>
      </c>
      <c r="H1634" s="1">
        <f>E1634/SUM(E1634:G1634)</f>
        <v/>
      </c>
      <c r="I1634" s="1">
        <f>F1634/SUM(E1634:G1634)</f>
        <v/>
      </c>
      <c r="J1634" s="1">
        <f>1-H1634-I1634</f>
        <v/>
      </c>
      <c r="K1634" s="1" t="n"/>
      <c r="L1634" s="0">
        <f>(4*H1634)/(-2*H1634+12*I1634+3)</f>
        <v/>
      </c>
      <c r="M1634" s="0">
        <f>(9*I1634)/(-2*H1634+12*I1634+3)</f>
        <v/>
      </c>
      <c r="N1634" s="1">
        <f>SQRT(POWER(L1634-AG1634,2)+POWER(M1634-AH1634,2))</f>
        <v/>
      </c>
      <c r="O1634" s="1" t="n">
        <v>5.3972</v>
      </c>
      <c r="P1634" s="1" t="n">
        <v>93.7118</v>
      </c>
      <c r="Q1634" t="n">
        <v>10.7158</v>
      </c>
      <c r="R1634" t="n">
        <v>1924.529</v>
      </c>
      <c r="S1634" s="0" t="n">
        <v>4.177</v>
      </c>
      <c r="AA1634" s="0" t="n">
        <v>268.8507</v>
      </c>
      <c r="AB1634" s="0" t="n">
        <v>323.9162</v>
      </c>
      <c r="AC1634" s="0" t="n">
        <v>48.7512</v>
      </c>
      <c r="AD1634" s="1">
        <f>AA1634/SUM(AA1634:AC1634)</f>
        <v/>
      </c>
      <c r="AE1634" s="1">
        <f>AB1634/SUM(AA1634:AC1634)</f>
        <v/>
      </c>
      <c r="AF1634" s="1">
        <f>1-AD1634-AE1634</f>
        <v/>
      </c>
      <c r="AG1634" s="0">
        <f>(4*AD1634)/(-2*AD1634+12*AE1634+3)</f>
        <v/>
      </c>
      <c r="AH1634" s="0">
        <f>(9*AE1634)/(-2*AD1634+12*AE1634+3)</f>
        <v/>
      </c>
      <c r="AI1634" t="n">
        <v>5.9906</v>
      </c>
      <c r="AJ1634" t="n">
        <v>83.0124</v>
      </c>
      <c r="AK1634" t="n">
        <v>1868.6831</v>
      </c>
      <c r="AR1634" s="0" t="n">
        <v>268.5399</v>
      </c>
      <c r="AS1634" s="0" t="n">
        <v>322.9443</v>
      </c>
      <c r="AT1634" s="0" t="n">
        <v>47.839</v>
      </c>
      <c r="AU1634" s="1">
        <f>AR1634/SUM(AR1634:AT1634)</f>
        <v/>
      </c>
      <c r="AV1634" s="1">
        <f>AS1634/SUM(AR1634:AT1634)</f>
        <v/>
      </c>
      <c r="AW1634" s="1">
        <f>1-AU1634-AV1634</f>
        <v/>
      </c>
      <c r="AX1634" s="1" t="n"/>
      <c r="AY1634" s="0">
        <f>(4*AU1634)/(-2*AU1634+12*AV1634+3)</f>
        <v/>
      </c>
      <c r="AZ1634" s="0">
        <f>(9*AV1634)/(-2*AU1634+12*AV1634+3)</f>
        <v/>
      </c>
      <c r="BB1634" t="n">
        <v>6.423</v>
      </c>
      <c r="BC1634" t="n">
        <v>83.098</v>
      </c>
      <c r="BD1634" t="n">
        <v>0.4408</v>
      </c>
      <c r="BE1634" t="n">
        <v>1871.8347</v>
      </c>
      <c r="BF1634" t="n">
        <v>0.1936</v>
      </c>
      <c r="CQ1634" s="0" t="n">
        <v>2</v>
      </c>
    </row>
    <row r="1635">
      <c r="A1635" s="0" t="n">
        <v>768</v>
      </c>
      <c r="B1635" s="0" t="n">
        <v>768</v>
      </c>
      <c r="C1635" s="0" t="n">
        <v>128</v>
      </c>
      <c r="D1635" s="1" t="n"/>
      <c r="E1635" s="0" t="n">
        <v>286.1157</v>
      </c>
      <c r="F1635" s="0" t="n">
        <v>350.4198</v>
      </c>
      <c r="G1635" s="0" t="n">
        <v>36.2203</v>
      </c>
      <c r="H1635" s="1">
        <f>E1635/SUM(E1635:G1635)</f>
        <v/>
      </c>
      <c r="I1635" s="1">
        <f>F1635/SUM(E1635:G1635)</f>
        <v/>
      </c>
      <c r="J1635" s="1">
        <f>1-H1635-I1635</f>
        <v/>
      </c>
      <c r="K1635" s="1" t="n"/>
      <c r="L1635" s="0">
        <f>(4*H1635)/(-2*H1635+12*I1635+3)</f>
        <v/>
      </c>
      <c r="M1635" s="0">
        <f>(9*I1635)/(-2*H1635+12*I1635+3)</f>
        <v/>
      </c>
      <c r="N1635" s="1">
        <f>SQRT(POWER(L1635-AG1635,2)+POWER(M1635-AH1635,2))</f>
        <v/>
      </c>
      <c r="O1635" s="1" t="n">
        <v>4.7701</v>
      </c>
      <c r="P1635" s="1" t="n">
        <v>91.0787</v>
      </c>
      <c r="Q1635" t="n">
        <v>10.1129</v>
      </c>
      <c r="R1635" t="n">
        <v>1900.0172</v>
      </c>
      <c r="S1635" s="0" t="n">
        <v>3.7206</v>
      </c>
      <c r="AA1635" s="0" t="n">
        <v>270.0706</v>
      </c>
      <c r="AB1635" s="0" t="n">
        <v>324.4043</v>
      </c>
      <c r="AC1635" s="0" t="n">
        <v>55.1738</v>
      </c>
      <c r="AD1635" s="1">
        <f>AA1635/SUM(AA1635:AC1635)</f>
        <v/>
      </c>
      <c r="AE1635" s="1">
        <f>AB1635/SUM(AA1635:AC1635)</f>
        <v/>
      </c>
      <c r="AF1635" s="1">
        <f>1-AD1635-AE1635</f>
        <v/>
      </c>
      <c r="AG1635" s="0">
        <f>(4*AD1635)/(-2*AD1635+12*AE1635+3)</f>
        <v/>
      </c>
      <c r="AH1635" s="0">
        <f>(9*AE1635)/(-2*AD1635+12*AE1635+3)</f>
        <v/>
      </c>
      <c r="AI1635" t="n">
        <v>5.8473</v>
      </c>
      <c r="AJ1635" t="n">
        <v>81.02330000000001</v>
      </c>
      <c r="AK1635" t="n">
        <v>1854.4961</v>
      </c>
      <c r="AR1635" s="0" t="n">
        <v>269.286</v>
      </c>
      <c r="AS1635" s="0" t="n">
        <v>323.1681</v>
      </c>
      <c r="AT1635" s="0" t="n">
        <v>54.7657</v>
      </c>
      <c r="AU1635" s="1">
        <f>AR1635/SUM(AR1635:AT1635)</f>
        <v/>
      </c>
      <c r="AV1635" s="1">
        <f>AS1635/SUM(AR1635:AT1635)</f>
        <v/>
      </c>
      <c r="AW1635" s="1">
        <f>1-AU1635-AV1635</f>
        <v/>
      </c>
      <c r="AX1635" s="1" t="n"/>
      <c r="AY1635" s="0">
        <f>(4*AU1635)/(-2*AU1635+12*AV1635+3)</f>
        <v/>
      </c>
      <c r="AZ1635" s="0">
        <f>(9*AV1635)/(-2*AU1635+12*AV1635+3)</f>
        <v/>
      </c>
      <c r="BB1635" t="n">
        <v>6.0337</v>
      </c>
      <c r="BC1635" t="n">
        <v>80.93429999999999</v>
      </c>
      <c r="BD1635" t="n">
        <v>0.2066</v>
      </c>
      <c r="BE1635" t="n">
        <v>1855.5035</v>
      </c>
      <c r="BF1635" t="n">
        <v>0.1115</v>
      </c>
      <c r="CQ1635" s="0" t="n">
        <v>2</v>
      </c>
    </row>
    <row r="1636">
      <c r="A1636" s="0" t="n">
        <v>768</v>
      </c>
      <c r="B1636" s="0" t="n">
        <v>768</v>
      </c>
      <c r="C1636" s="0" t="n">
        <v>256</v>
      </c>
      <c r="D1636" s="1" t="n"/>
      <c r="E1636" s="0" t="n">
        <v>293.449</v>
      </c>
      <c r="F1636" s="0" t="n">
        <v>353.2545</v>
      </c>
      <c r="G1636" s="0" t="n">
        <v>67.8456</v>
      </c>
      <c r="H1636" s="1">
        <f>E1636/SUM(E1636:G1636)</f>
        <v/>
      </c>
      <c r="I1636" s="1">
        <f>F1636/SUM(E1636:G1636)</f>
        <v/>
      </c>
      <c r="J1636" s="1">
        <f>1-H1636-I1636</f>
        <v/>
      </c>
      <c r="K1636" s="1" t="n"/>
      <c r="L1636" s="0">
        <f>(4*H1636)/(-2*H1636+12*I1636+3)</f>
        <v/>
      </c>
      <c r="M1636" s="0">
        <f>(9*I1636)/(-2*H1636+12*I1636+3)</f>
        <v/>
      </c>
      <c r="N1636" s="1">
        <f>SQRT(POWER(L1636-AG1636,2)+POWER(M1636-AH1636,2))</f>
        <v/>
      </c>
      <c r="O1636" s="1" t="n">
        <v>4.7895</v>
      </c>
      <c r="P1636" s="1" t="n">
        <v>81.6562</v>
      </c>
      <c r="Q1636" t="n">
        <v>7.6503</v>
      </c>
      <c r="R1636" t="n">
        <v>3033.7069</v>
      </c>
      <c r="S1636" s="0" t="n">
        <v>2.8088</v>
      </c>
      <c r="AA1636" s="0" t="n">
        <v>274.4556</v>
      </c>
      <c r="AB1636" s="0" t="n">
        <v>326.1588</v>
      </c>
      <c r="AC1636" s="0" t="n">
        <v>78.2616</v>
      </c>
      <c r="AD1636" s="1">
        <f>AA1636/SUM(AA1636:AC1636)</f>
        <v/>
      </c>
      <c r="AE1636" s="1">
        <f>AB1636/SUM(AA1636:AC1636)</f>
        <v/>
      </c>
      <c r="AF1636" s="1">
        <f>1-AD1636-AE1636</f>
        <v/>
      </c>
      <c r="AG1636" s="0">
        <f>(4*AD1636)/(-2*AD1636+12*AE1636+3)</f>
        <v/>
      </c>
      <c r="AH1636" s="0">
        <f>(9*AE1636)/(-2*AD1636+12*AE1636+3)</f>
        <v/>
      </c>
      <c r="AI1636" t="n">
        <v>5.343</v>
      </c>
      <c r="AJ1636" t="n">
        <v>74.026</v>
      </c>
      <c r="AK1636" t="n">
        <v>3143.2918</v>
      </c>
      <c r="AR1636" s="0" t="n">
        <v>273.0781</v>
      </c>
      <c r="AS1636" s="0" t="n">
        <v>324.5054</v>
      </c>
      <c r="AT1636" s="0" t="n">
        <v>78.3597</v>
      </c>
      <c r="AU1636" s="1">
        <f>AR1636/SUM(AR1636:AT1636)</f>
        <v/>
      </c>
      <c r="AV1636" s="1">
        <f>AS1636/SUM(AR1636:AT1636)</f>
        <v/>
      </c>
      <c r="AW1636" s="1">
        <f>1-AU1636-AV1636</f>
        <v/>
      </c>
      <c r="AX1636" s="1" t="n"/>
      <c r="AY1636" s="0">
        <f>(4*AU1636)/(-2*AU1636+12*AV1636+3)</f>
        <v/>
      </c>
      <c r="AZ1636" s="0">
        <f>(9*AV1636)/(-2*AU1636+12*AV1636+3)</f>
        <v/>
      </c>
      <c r="BB1636" t="n">
        <v>5.2864</v>
      </c>
      <c r="BC1636" t="n">
        <v>73.7251</v>
      </c>
      <c r="BD1636" t="n">
        <v>0.3062</v>
      </c>
      <c r="BE1636" t="n">
        <v>3147.5536</v>
      </c>
      <c r="BF1636" t="n">
        <v>0.1395</v>
      </c>
      <c r="CQ1636" s="0" t="n">
        <v>2</v>
      </c>
    </row>
    <row r="1637">
      <c r="A1637" s="0" t="n">
        <v>768</v>
      </c>
      <c r="B1637" s="0" t="n">
        <v>768</v>
      </c>
      <c r="C1637" s="0" t="n">
        <v>384</v>
      </c>
      <c r="D1637" s="1" t="n"/>
      <c r="E1637" s="0" t="n">
        <v>303.7148</v>
      </c>
      <c r="F1637" s="0" t="n">
        <v>356.6731</v>
      </c>
      <c r="G1637" s="0" t="n">
        <v>130.1313</v>
      </c>
      <c r="H1637" s="1">
        <f>E1637/SUM(E1637:G1637)</f>
        <v/>
      </c>
      <c r="I1637" s="1">
        <f>F1637/SUM(E1637:G1637)</f>
        <v/>
      </c>
      <c r="J1637" s="1">
        <f>1-H1637-I1637</f>
        <v/>
      </c>
      <c r="K1637" s="1" t="n"/>
      <c r="L1637" s="0">
        <f>(4*H1637)/(-2*H1637+12*I1637+3)</f>
        <v/>
      </c>
      <c r="M1637" s="0">
        <f>(9*I1637)/(-2*H1637+12*I1637+3)</f>
        <v/>
      </c>
      <c r="N1637" s="1">
        <f>SQRT(POWER(L1637-AG1637,2)+POWER(M1637-AH1637,2))</f>
        <v/>
      </c>
      <c r="O1637" s="1" t="n">
        <v>3.2431</v>
      </c>
      <c r="P1637" s="1" t="n">
        <v>64.1144</v>
      </c>
      <c r="Q1637" t="n">
        <v>2.6692</v>
      </c>
      <c r="R1637" t="n">
        <v>3494.4468</v>
      </c>
      <c r="S1637" s="0" t="n">
        <v>1.9183</v>
      </c>
      <c r="AA1637" s="0" t="n">
        <v>282.527</v>
      </c>
      <c r="AB1637" s="0" t="n">
        <v>329.3883</v>
      </c>
      <c r="AC1637" s="0" t="n">
        <v>120.7585</v>
      </c>
      <c r="AD1637" s="1">
        <f>AA1637/SUM(AA1637:AC1637)</f>
        <v/>
      </c>
      <c r="AE1637" s="1">
        <f>AB1637/SUM(AA1637:AC1637)</f>
        <v/>
      </c>
      <c r="AF1637" s="1">
        <f>1-AD1637-AE1637</f>
        <v/>
      </c>
      <c r="AG1637" s="0">
        <f>(4*AD1637)/(-2*AD1637+12*AE1637+3)</f>
        <v/>
      </c>
      <c r="AH1637" s="0">
        <f>(9*AE1637)/(-2*AD1637+12*AE1637+3)</f>
        <v/>
      </c>
      <c r="AI1637" t="n">
        <v>4.4575</v>
      </c>
      <c r="AJ1637" t="n">
        <v>61.7375</v>
      </c>
      <c r="AK1637" t="n">
        <v>3485.565</v>
      </c>
      <c r="AR1637" s="0" t="n">
        <v>280.4688</v>
      </c>
      <c r="AS1637" s="0" t="n">
        <v>327.5951</v>
      </c>
      <c r="AT1637" s="0" t="n">
        <v>120.7303</v>
      </c>
      <c r="AU1637" s="1">
        <f>AR1637/SUM(AR1637:AT1637)</f>
        <v/>
      </c>
      <c r="AV1637" s="1">
        <f>AS1637/SUM(AR1637:AT1637)</f>
        <v/>
      </c>
      <c r="AW1637" s="1">
        <f>1-AU1637-AV1637</f>
        <v/>
      </c>
      <c r="AX1637" s="1" t="n"/>
      <c r="AY1637" s="0">
        <f>(4*AU1637)/(-2*AU1637+12*AV1637+3)</f>
        <v/>
      </c>
      <c r="AZ1637" s="0">
        <f>(9*AV1637)/(-2*AU1637+12*AV1637+3)</f>
        <v/>
      </c>
      <c r="BB1637" t="n">
        <v>4.0283</v>
      </c>
      <c r="BC1637" t="n">
        <v>61.4726</v>
      </c>
      <c r="BD1637" t="n">
        <v>0.5044</v>
      </c>
      <c r="BE1637" t="n">
        <v>3495.3446</v>
      </c>
      <c r="BF1637" t="n">
        <v>0.2223</v>
      </c>
      <c r="CQ1637" s="0" t="n">
        <v>2</v>
      </c>
    </row>
    <row r="1638">
      <c r="A1638" s="0" t="n">
        <v>768</v>
      </c>
      <c r="B1638" s="0" t="n">
        <v>768</v>
      </c>
      <c r="C1638" s="0" t="n">
        <v>512</v>
      </c>
      <c r="D1638" s="1" t="n"/>
      <c r="E1638" s="0" t="n">
        <v>319.9721</v>
      </c>
      <c r="F1638" s="0" t="n">
        <v>362.0975</v>
      </c>
      <c r="G1638" s="0" t="n">
        <v>221.8129</v>
      </c>
      <c r="H1638" s="1">
        <f>E1638/SUM(E1638:G1638)</f>
        <v/>
      </c>
      <c r="I1638" s="1">
        <f>F1638/SUM(E1638:G1638)</f>
        <v/>
      </c>
      <c r="J1638" s="1">
        <f>1-H1638-I1638</f>
        <v/>
      </c>
      <c r="K1638" s="1" t="n"/>
      <c r="L1638" s="0">
        <f>(4*H1638)/(-2*H1638+12*I1638+3)</f>
        <v/>
      </c>
      <c r="M1638" s="0">
        <f>(9*I1638)/(-2*H1638+12*I1638+3)</f>
        <v/>
      </c>
      <c r="N1638" s="1">
        <f>SQRT(POWER(L1638-AG1638,2)+POWER(M1638-AH1638,2))</f>
        <v/>
      </c>
      <c r="O1638" s="1" t="n">
        <v>1.6787</v>
      </c>
      <c r="P1638" s="1" t="n">
        <v>40.5849</v>
      </c>
      <c r="Q1638" t="n">
        <v>4.3461</v>
      </c>
      <c r="R1638" t="n">
        <v>4294.0829</v>
      </c>
      <c r="S1638" s="0" t="n">
        <v>2.4434</v>
      </c>
      <c r="AA1638" s="0" t="n">
        <v>294.604</v>
      </c>
      <c r="AB1638" s="0" t="n">
        <v>334.2205</v>
      </c>
      <c r="AC1638" s="0" t="n">
        <v>184.3455</v>
      </c>
      <c r="AD1638" s="1">
        <f>AA1638/SUM(AA1638:AC1638)</f>
        <v/>
      </c>
      <c r="AE1638" s="1">
        <f>AB1638/SUM(AA1638:AC1638)</f>
        <v/>
      </c>
      <c r="AF1638" s="1">
        <f>1-AD1638-AE1638</f>
        <v/>
      </c>
      <c r="AG1638" s="0">
        <f>(4*AD1638)/(-2*AD1638+12*AE1638+3)</f>
        <v/>
      </c>
      <c r="AH1638" s="0">
        <f>(9*AE1638)/(-2*AD1638+12*AE1638+3)</f>
        <v/>
      </c>
      <c r="AI1638" t="n">
        <v>3.2259</v>
      </c>
      <c r="AJ1638" t="n">
        <v>44.6463</v>
      </c>
      <c r="AK1638" t="n">
        <v>4065.1376</v>
      </c>
      <c r="AR1638" s="0" t="n">
        <v>292.3686</v>
      </c>
      <c r="AS1638" s="0" t="n">
        <v>332.2423</v>
      </c>
      <c r="AT1638" s="0" t="n">
        <v>185.097</v>
      </c>
      <c r="AU1638" s="1">
        <f>AR1638/SUM(AR1638:AT1638)</f>
        <v/>
      </c>
      <c r="AV1638" s="1">
        <f>AS1638/SUM(AR1638:AT1638)</f>
        <v/>
      </c>
      <c r="AW1638" s="1">
        <f>1-AU1638-AV1638</f>
        <v/>
      </c>
      <c r="AX1638" s="1" t="n"/>
      <c r="AY1638" s="0">
        <f>(4*AU1638)/(-2*AU1638+12*AV1638+3)</f>
        <v/>
      </c>
      <c r="AZ1638" s="0">
        <f>(9*AV1638)/(-2*AU1638+12*AV1638+3)</f>
        <v/>
      </c>
      <c r="BB1638" t="n">
        <v>2.7102</v>
      </c>
      <c r="BC1638" t="n">
        <v>44.0988</v>
      </c>
      <c r="BD1638" t="n">
        <v>0.7521</v>
      </c>
      <c r="BE1638" t="n">
        <v>4089.4898</v>
      </c>
      <c r="BF1638" t="n">
        <v>0.3174</v>
      </c>
      <c r="CQ1638" s="0" t="n">
        <v>2</v>
      </c>
    </row>
    <row r="1639">
      <c r="A1639" s="0" t="n">
        <v>768</v>
      </c>
      <c r="B1639" s="0" t="n">
        <v>768</v>
      </c>
      <c r="C1639" s="0" t="n">
        <v>640</v>
      </c>
      <c r="D1639" s="1" t="n"/>
      <c r="E1639" s="0" t="n">
        <v>342.153</v>
      </c>
      <c r="F1639" s="0" t="n">
        <v>369.5085</v>
      </c>
      <c r="G1639" s="0" t="n">
        <v>340.6055</v>
      </c>
      <c r="H1639" s="1">
        <f>E1639/SUM(E1639:G1639)</f>
        <v/>
      </c>
      <c r="I1639" s="1">
        <f>F1639/SUM(E1639:G1639)</f>
        <v/>
      </c>
      <c r="J1639" s="1">
        <f>1-H1639-I1639</f>
        <v/>
      </c>
      <c r="K1639" s="1" t="n"/>
      <c r="L1639" s="0">
        <f>(4*H1639)/(-2*H1639+12*I1639+3)</f>
        <v/>
      </c>
      <c r="M1639" s="0">
        <f>(9*I1639)/(-2*H1639+12*I1639+3)</f>
        <v/>
      </c>
      <c r="N1639" s="1">
        <f>SQRT(POWER(L1639-AG1639,2)+POWER(M1639-AH1639,2))</f>
        <v/>
      </c>
      <c r="O1639" s="1" t="n">
        <v>0.3467</v>
      </c>
      <c r="P1639" s="1" t="n">
        <v>13.567</v>
      </c>
      <c r="Q1639" t="n">
        <v>10.2147</v>
      </c>
      <c r="R1639" t="n">
        <v>5600.486</v>
      </c>
      <c r="S1639" s="0" t="n">
        <v>5.0632</v>
      </c>
      <c r="AA1639" s="0" t="n">
        <v>310.9267</v>
      </c>
      <c r="AB1639" s="0" t="n">
        <v>340.7515</v>
      </c>
      <c r="AC1639" s="0" t="n">
        <v>270.2868</v>
      </c>
      <c r="AD1639" s="1">
        <f>AA1639/SUM(AA1639:AC1639)</f>
        <v/>
      </c>
      <c r="AE1639" s="1">
        <f>AB1639/SUM(AA1639:AC1639)</f>
        <v/>
      </c>
      <c r="AF1639" s="1">
        <f>1-AD1639-AE1639</f>
        <v/>
      </c>
      <c r="AG1639" s="0">
        <f>(4*AD1639)/(-2*AD1639+12*AE1639+3)</f>
        <v/>
      </c>
      <c r="AH1639" s="0">
        <f>(9*AE1639)/(-2*AD1639+12*AE1639+3)</f>
        <v/>
      </c>
      <c r="AI1639" t="n">
        <v>1.7157</v>
      </c>
      <c r="AJ1639" t="n">
        <v>23.6895</v>
      </c>
      <c r="AK1639" t="n">
        <v>4996.0857</v>
      </c>
      <c r="AR1639" s="0" t="n">
        <v>309.0814</v>
      </c>
      <c r="AS1639" s="0" t="n">
        <v>339.194</v>
      </c>
      <c r="AT1639" s="0" t="n">
        <v>269.134</v>
      </c>
      <c r="AU1639" s="1">
        <f>AR1639/SUM(AR1639:AT1639)</f>
        <v/>
      </c>
      <c r="AV1639" s="1">
        <f>AS1639/SUM(AR1639:AT1639)</f>
        <v/>
      </c>
      <c r="AW1639" s="1">
        <f>1-AU1639-AV1639</f>
        <v/>
      </c>
      <c r="AX1639" s="1" t="n"/>
      <c r="AY1639" s="0">
        <f>(4*AU1639)/(-2*AU1639+12*AV1639+3)</f>
        <v/>
      </c>
      <c r="AZ1639" s="0">
        <f>(9*AV1639)/(-2*AU1639+12*AV1639+3)</f>
        <v/>
      </c>
      <c r="BB1639" t="n">
        <v>1.4441</v>
      </c>
      <c r="BC1639" t="n">
        <v>23.6599</v>
      </c>
      <c r="BD1639" t="n">
        <v>0.2733</v>
      </c>
      <c r="BE1639" t="n">
        <v>5000.6457</v>
      </c>
      <c r="BF1639" t="n">
        <v>0.2128</v>
      </c>
      <c r="CQ1639" s="0" t="n">
        <v>2</v>
      </c>
    </row>
    <row r="1640">
      <c r="A1640" s="0" t="n">
        <v>768</v>
      </c>
      <c r="B1640" s="0" t="n">
        <v>768</v>
      </c>
      <c r="C1640" s="0" t="n">
        <v>896</v>
      </c>
      <c r="D1640" s="1" t="n"/>
      <c r="E1640" s="0" t="n">
        <v>402.0899</v>
      </c>
      <c r="F1640" s="0" t="n">
        <v>389.5876</v>
      </c>
      <c r="G1640" s="0" t="n">
        <v>669.2961</v>
      </c>
      <c r="H1640" s="1">
        <f>E1640/SUM(E1640:G1640)</f>
        <v/>
      </c>
      <c r="I1640" s="1">
        <f>F1640/SUM(E1640:G1640)</f>
        <v/>
      </c>
      <c r="J1640" s="1">
        <f>1-H1640-I1640</f>
        <v/>
      </c>
      <c r="K1640" s="1" t="n"/>
      <c r="L1640" s="0">
        <f>(4*H1640)/(-2*H1640+12*I1640+3)</f>
        <v/>
      </c>
      <c r="M1640" s="0">
        <f>(9*I1640)/(-2*H1640+12*I1640+3)</f>
        <v/>
      </c>
      <c r="N1640" s="1">
        <f>SQRT(POWER(L1640-AG1640,2)+POWER(M1640-AH1640,2))</f>
        <v/>
      </c>
      <c r="O1640" s="1" t="n">
        <v>-3.1405</v>
      </c>
      <c r="P1640" s="1" t="n">
        <v>-46.2388</v>
      </c>
      <c r="Q1640" t="n">
        <v>20.9918</v>
      </c>
      <c r="R1640" t="n">
        <v>13538.2453</v>
      </c>
      <c r="S1640" s="0" t="n">
        <v>6.6996</v>
      </c>
      <c r="AA1640" s="0" t="n">
        <v>357.0603</v>
      </c>
      <c r="AB1640" s="0" t="n">
        <v>359.2103</v>
      </c>
      <c r="AC1640" s="0" t="n">
        <v>513.1865</v>
      </c>
      <c r="AD1640" s="1">
        <f>AA1640/SUM(AA1640:AC1640)</f>
        <v/>
      </c>
      <c r="AE1640" s="1">
        <f>AB1640/SUM(AA1640:AC1640)</f>
        <v/>
      </c>
      <c r="AF1640" s="1">
        <f>1-AD1640-AE1640</f>
        <v/>
      </c>
      <c r="AG1640" s="0">
        <f>(4*AD1640)/(-2*AD1640+12*AE1640+3)</f>
        <v/>
      </c>
      <c r="AH1640" s="0">
        <f>(9*AE1640)/(-2*AD1640+12*AE1640+3)</f>
        <v/>
      </c>
      <c r="AI1640" t="n">
        <v>-1.8137</v>
      </c>
      <c r="AJ1640" t="n">
        <v>-25.289</v>
      </c>
      <c r="AK1640" t="n">
        <v>9207.2958</v>
      </c>
      <c r="AR1640" s="0" t="n">
        <v>355.5353</v>
      </c>
      <c r="AS1640" s="0" t="n">
        <v>358.6141</v>
      </c>
      <c r="AT1640" s="0" t="n">
        <v>504.8293</v>
      </c>
      <c r="AU1640" s="1">
        <f>AR1640/SUM(AR1640:AT1640)</f>
        <v/>
      </c>
      <c r="AV1640" s="1">
        <f>AS1640/SUM(AR1640:AT1640)</f>
        <v/>
      </c>
      <c r="AW1640" s="1">
        <f>1-AU1640-AV1640</f>
        <v/>
      </c>
      <c r="AX1640" s="1" t="n"/>
      <c r="AY1640" s="0">
        <f>(4*AU1640)/(-2*AU1640+12*AV1640+3)</f>
        <v/>
      </c>
      <c r="AZ1640" s="0">
        <f>(9*AV1640)/(-2*AU1640+12*AV1640+3)</f>
        <v/>
      </c>
      <c r="BB1640" t="n">
        <v>-1.6897</v>
      </c>
      <c r="BC1640" t="n">
        <v>-23.8002</v>
      </c>
      <c r="BD1640" t="n">
        <v>1.494</v>
      </c>
      <c r="BE1640" t="n">
        <v>8990.655000000001</v>
      </c>
      <c r="BF1640" t="n">
        <v>0.5752</v>
      </c>
      <c r="CQ1640" s="0" t="n">
        <v>2</v>
      </c>
    </row>
    <row r="1641">
      <c r="A1641" s="0" t="n">
        <v>768</v>
      </c>
      <c r="B1641" s="0" t="n">
        <v>768</v>
      </c>
      <c r="C1641" s="0" t="n">
        <v>1023</v>
      </c>
      <c r="D1641" s="1" t="n"/>
      <c r="E1641" s="0" t="n">
        <v>439.5408</v>
      </c>
      <c r="F1641" s="0" t="n">
        <v>403.3742</v>
      </c>
      <c r="G1641" s="0" t="n">
        <v>871.4690000000001</v>
      </c>
      <c r="H1641" s="1">
        <f>E1641/SUM(E1641:G1641)</f>
        <v/>
      </c>
      <c r="I1641" s="1">
        <f>F1641/SUM(E1641:G1641)</f>
        <v/>
      </c>
      <c r="J1641" s="1">
        <f>1-H1641-I1641</f>
        <v/>
      </c>
      <c r="K1641" s="1" t="n"/>
      <c r="L1641" s="0">
        <f>(4*H1641)/(-2*H1641+12*I1641+3)</f>
        <v/>
      </c>
      <c r="M1641" s="0">
        <f>(9*I1641)/(-2*H1641+12*I1641+3)</f>
        <v/>
      </c>
      <c r="N1641" s="1">
        <f>SQRT(POWER(L1641-AG1641,2)+POWER(M1641-AH1641,2))</f>
        <v/>
      </c>
      <c r="O1641" s="1" t="n">
        <v>-5.0705</v>
      </c>
      <c r="P1641" s="1" t="n">
        <v>-74.899</v>
      </c>
      <c r="Q1641" t="n">
        <v>23.9178</v>
      </c>
      <c r="R1641" t="n">
        <v>49788.8767</v>
      </c>
      <c r="S1641" s="0" t="n">
        <v>5.2273</v>
      </c>
      <c r="AA1641" s="0" t="n">
        <v>386.9275</v>
      </c>
      <c r="AB1641" s="0" t="n">
        <v>371.1606</v>
      </c>
      <c r="AC1641" s="0" t="n">
        <v>670.4414</v>
      </c>
      <c r="AD1641" s="1">
        <f>AA1641/SUM(AA1641:AC1641)</f>
        <v/>
      </c>
      <c r="AE1641" s="1">
        <f>AB1641/SUM(AA1641:AC1641)</f>
        <v/>
      </c>
      <c r="AF1641" s="1">
        <f>1-AD1641-AE1641</f>
        <v/>
      </c>
      <c r="AG1641" s="0">
        <f>(4*AD1641)/(-2*AD1641+12*AE1641+3)</f>
        <v/>
      </c>
      <c r="AH1641" s="0">
        <f>(9*AE1641)/(-2*AD1641+12*AE1641+3)</f>
        <v/>
      </c>
      <c r="AI1641" t="n">
        <v>-3.668</v>
      </c>
      <c r="AJ1641" t="n">
        <v>-51.0223</v>
      </c>
      <c r="AK1641" t="n">
        <v>15776.5072</v>
      </c>
      <c r="AR1641" s="0" t="n">
        <v>385.2517</v>
      </c>
      <c r="AS1641" s="0" t="n">
        <v>370.7761</v>
      </c>
      <c r="AT1641" s="0" t="n">
        <v>664.8229</v>
      </c>
      <c r="AU1641" s="1">
        <f>AR1641/SUM(AR1641:AT1641)</f>
        <v/>
      </c>
      <c r="AV1641" s="1">
        <f>AS1641/SUM(AR1641:AT1641)</f>
        <v/>
      </c>
      <c r="AW1641" s="1">
        <f>1-AU1641-AV1641</f>
        <v/>
      </c>
      <c r="AX1641" s="1" t="n"/>
      <c r="AY1641" s="0">
        <f>(4*AU1641)/(-2*AU1641+12*AV1641+3)</f>
        <v/>
      </c>
      <c r="AZ1641" s="0">
        <f>(9*AV1641)/(-2*AU1641+12*AV1641+3)</f>
        <v/>
      </c>
      <c r="BB1641" t="n">
        <v>-3.9258</v>
      </c>
      <c r="BC1641" t="n">
        <v>-50.1206</v>
      </c>
      <c r="BD1641" t="n">
        <v>0.9379</v>
      </c>
      <c r="BE1641" t="n">
        <v>15430.1616</v>
      </c>
      <c r="BF1641" t="n">
        <v>0.234</v>
      </c>
      <c r="CQ1641" s="0" t="n">
        <v>2</v>
      </c>
    </row>
    <row r="1642">
      <c r="A1642" s="0" t="n">
        <v>768</v>
      </c>
      <c r="B1642" s="0" t="n">
        <v>896</v>
      </c>
      <c r="C1642" s="0" t="n">
        <v>0</v>
      </c>
      <c r="D1642" s="1" t="n"/>
      <c r="E1642" s="0" t="n">
        <v>315.0135</v>
      </c>
      <c r="F1642" s="0" t="n">
        <v>452.58</v>
      </c>
      <c r="G1642" s="0" t="n">
        <v>37.1313</v>
      </c>
      <c r="H1642" s="1">
        <f>E1642/SUM(E1642:G1642)</f>
        <v/>
      </c>
      <c r="I1642" s="1">
        <f>F1642/SUM(E1642:G1642)</f>
        <v/>
      </c>
      <c r="J1642" s="1">
        <f>1-H1642-I1642</f>
        <v/>
      </c>
      <c r="K1642" s="1" t="n"/>
      <c r="L1642" s="0">
        <f>(4*H1642)/(-2*H1642+12*I1642+3)</f>
        <v/>
      </c>
      <c r="M1642" s="0">
        <f>(9*I1642)/(-2*H1642+12*I1642+3)</f>
        <v/>
      </c>
      <c r="N1642" s="1">
        <f>SQRT(POWER(L1642-AG1642,2)+POWER(M1642-AH1642,2))</f>
        <v/>
      </c>
      <c r="O1642" s="1" t="n">
        <v>-26.0803</v>
      </c>
      <c r="P1642" s="1" t="n">
        <v>108.1083</v>
      </c>
      <c r="Q1642" t="n">
        <v>18.11</v>
      </c>
      <c r="R1642" t="n">
        <v>3043.6681</v>
      </c>
      <c r="S1642" s="0" t="n">
        <v>4.4195</v>
      </c>
      <c r="AA1642" s="0" t="n">
        <v>319.1576</v>
      </c>
      <c r="AB1642" s="0" t="n">
        <v>424.5649</v>
      </c>
      <c r="AC1642" s="0" t="n">
        <v>65.51000000000001</v>
      </c>
      <c r="AD1642" s="1">
        <f>AA1642/SUM(AA1642:AC1642)</f>
        <v/>
      </c>
      <c r="AE1642" s="1">
        <f>AB1642/SUM(AA1642:AC1642)</f>
        <v/>
      </c>
      <c r="AF1642" s="1">
        <f>1-AD1642-AE1642</f>
        <v/>
      </c>
      <c r="AG1642" s="0">
        <f>(4*AD1642)/(-2*AD1642+12*AE1642+3)</f>
        <v/>
      </c>
      <c r="AH1642" s="0">
        <f>(9*AE1642)/(-2*AD1642+12*AE1642+3)</f>
        <v/>
      </c>
      <c r="AI1642" t="n">
        <v>-13.5798</v>
      </c>
      <c r="AJ1642" t="n">
        <v>95.00449999999999</v>
      </c>
      <c r="AK1642" t="n">
        <v>3110.3412</v>
      </c>
      <c r="AR1642" s="0" t="n">
        <v>319.0989</v>
      </c>
      <c r="AS1642" s="0" t="n">
        <v>423.1987</v>
      </c>
      <c r="AT1642" s="0" t="n">
        <v>64.7825</v>
      </c>
      <c r="AU1642" s="1">
        <f>AR1642/SUM(AR1642:AT1642)</f>
        <v/>
      </c>
      <c r="AV1642" s="1">
        <f>AS1642/SUM(AR1642:AT1642)</f>
        <v/>
      </c>
      <c r="AW1642" s="1">
        <f>1-AU1642-AV1642</f>
        <v/>
      </c>
      <c r="AX1642" s="1" t="n"/>
      <c r="AY1642" s="0">
        <f>(4*AU1642)/(-2*AU1642+12*AV1642+3)</f>
        <v/>
      </c>
      <c r="AZ1642" s="0">
        <f>(9*AV1642)/(-2*AU1642+12*AV1642+3)</f>
        <v/>
      </c>
      <c r="BB1642" t="n">
        <v>-12.9269</v>
      </c>
      <c r="BC1642" t="n">
        <v>94.93470000000001</v>
      </c>
      <c r="BD1642" t="n">
        <v>0.6566</v>
      </c>
      <c r="BE1642" t="n">
        <v>3102.0725</v>
      </c>
      <c r="BF1642" t="n">
        <v>0.2212</v>
      </c>
      <c r="CQ1642" s="0" t="n">
        <v>2</v>
      </c>
    </row>
    <row r="1643">
      <c r="A1643" s="0" t="n">
        <v>768</v>
      </c>
      <c r="B1643" s="0" t="n">
        <v>896</v>
      </c>
      <c r="C1643" s="0" t="n">
        <v>128</v>
      </c>
      <c r="D1643" s="1" t="n"/>
      <c r="E1643" s="0" t="n">
        <v>316.4404</v>
      </c>
      <c r="F1643" s="0" t="n">
        <v>453.4188</v>
      </c>
      <c r="G1643" s="0" t="n">
        <v>46.2314</v>
      </c>
      <c r="H1643" s="1">
        <f>E1643/SUM(E1643:G1643)</f>
        <v/>
      </c>
      <c r="I1643" s="1">
        <f>F1643/SUM(E1643:G1643)</f>
        <v/>
      </c>
      <c r="J1643" s="1">
        <f>1-H1643-I1643</f>
        <v/>
      </c>
      <c r="K1643" s="1" t="n"/>
      <c r="L1643" s="0">
        <f>(4*H1643)/(-2*H1643+12*I1643+3)</f>
        <v/>
      </c>
      <c r="M1643" s="0">
        <f>(9*I1643)/(-2*H1643+12*I1643+3)</f>
        <v/>
      </c>
      <c r="N1643" s="1">
        <f>SQRT(POWER(L1643-AG1643,2)+POWER(M1643-AH1643,2))</f>
        <v/>
      </c>
      <c r="O1643" s="1" t="n">
        <v>-26.3331</v>
      </c>
      <c r="P1643" s="1" t="n">
        <v>105.7408</v>
      </c>
      <c r="Q1643" t="n">
        <v>17.784</v>
      </c>
      <c r="R1643" t="n">
        <v>3090.1579</v>
      </c>
      <c r="S1643" s="0" t="n">
        <v>4.2427</v>
      </c>
      <c r="AA1643" s="0" t="n">
        <v>320.3775</v>
      </c>
      <c r="AB1643" s="0" t="n">
        <v>425.0529</v>
      </c>
      <c r="AC1643" s="0" t="n">
        <v>71.93259999999999</v>
      </c>
      <c r="AD1643" s="1">
        <f>AA1643/SUM(AA1643:AC1643)</f>
        <v/>
      </c>
      <c r="AE1643" s="1">
        <f>AB1643/SUM(AA1643:AC1643)</f>
        <v/>
      </c>
      <c r="AF1643" s="1">
        <f>1-AD1643-AE1643</f>
        <v/>
      </c>
      <c r="AG1643" s="0">
        <f>(4*AD1643)/(-2*AD1643+12*AE1643+3)</f>
        <v/>
      </c>
      <c r="AH1643" s="0">
        <f>(9*AE1643)/(-2*AD1643+12*AE1643+3)</f>
        <v/>
      </c>
      <c r="AI1643" t="n">
        <v>-13.63</v>
      </c>
      <c r="AJ1643" t="n">
        <v>93.2948</v>
      </c>
      <c r="AK1643" t="n">
        <v>3145.823</v>
      </c>
      <c r="AR1643" s="0" t="n">
        <v>320.8749</v>
      </c>
      <c r="AS1643" s="0" t="n">
        <v>423.8498</v>
      </c>
      <c r="AT1643" s="0" t="n">
        <v>71.38</v>
      </c>
      <c r="AU1643" s="1">
        <f>AR1643/SUM(AR1643:AT1643)</f>
        <v/>
      </c>
      <c r="AV1643" s="1">
        <f>AS1643/SUM(AR1643:AT1643)</f>
        <v/>
      </c>
      <c r="AW1643" s="1">
        <f>1-AU1643-AV1643</f>
        <v/>
      </c>
      <c r="AX1643" s="1" t="n"/>
      <c r="AY1643" s="0">
        <f>(4*AU1643)/(-2*AU1643+12*AV1643+3)</f>
        <v/>
      </c>
      <c r="AZ1643" s="0">
        <f>(9*AV1643)/(-2*AU1643+12*AV1643+3)</f>
        <v/>
      </c>
      <c r="BB1643" t="n">
        <v>-12.732</v>
      </c>
      <c r="BC1643" t="n">
        <v>93.1585</v>
      </c>
      <c r="BD1643" t="n">
        <v>0.9083</v>
      </c>
      <c r="BE1643" t="n">
        <v>3136.3443</v>
      </c>
      <c r="BF1643" t="n">
        <v>0.2831</v>
      </c>
      <c r="CQ1643" s="0" t="n">
        <v>2</v>
      </c>
    </row>
    <row r="1644">
      <c r="A1644" s="0" t="n">
        <v>768</v>
      </c>
      <c r="B1644" s="0" t="n">
        <v>896</v>
      </c>
      <c r="C1644" s="0" t="n">
        <v>256</v>
      </c>
      <c r="D1644" s="1" t="n"/>
      <c r="E1644" s="0" t="n">
        <v>323.7284</v>
      </c>
      <c r="F1644" s="0" t="n">
        <v>456.1183</v>
      </c>
      <c r="G1644" s="0" t="n">
        <v>77.8325</v>
      </c>
      <c r="H1644" s="1">
        <f>E1644/SUM(E1644:G1644)</f>
        <v/>
      </c>
      <c r="I1644" s="1">
        <f>F1644/SUM(E1644:G1644)</f>
        <v/>
      </c>
      <c r="J1644" s="1">
        <f>1-H1644-I1644</f>
        <v/>
      </c>
      <c r="K1644" s="1" t="n"/>
      <c r="L1644" s="0">
        <f>(4*H1644)/(-2*H1644+12*I1644+3)</f>
        <v/>
      </c>
      <c r="M1644" s="0">
        <f>(9*I1644)/(-2*H1644+12*I1644+3)</f>
        <v/>
      </c>
      <c r="N1644" s="1">
        <f>SQRT(POWER(L1644-AG1644,2)+POWER(M1644-AH1644,2))</f>
        <v/>
      </c>
      <c r="O1644" s="1" t="n">
        <v>-25.742</v>
      </c>
      <c r="P1644" s="1" t="n">
        <v>97.4658</v>
      </c>
      <c r="Q1644" t="n">
        <v>15.7092</v>
      </c>
      <c r="R1644" t="n">
        <v>3244.3023</v>
      </c>
      <c r="S1644" s="0" t="n">
        <v>3.8438</v>
      </c>
      <c r="AA1644" s="0" t="n">
        <v>324.7625</v>
      </c>
      <c r="AB1644" s="0" t="n">
        <v>426.8075</v>
      </c>
      <c r="AC1644" s="0" t="n">
        <v>95.0205</v>
      </c>
      <c r="AD1644" s="1">
        <f>AA1644/SUM(AA1644:AC1644)</f>
        <v/>
      </c>
      <c r="AE1644" s="1">
        <f>AB1644/SUM(AA1644:AC1644)</f>
        <v/>
      </c>
      <c r="AF1644" s="1">
        <f>1-AD1644-AE1644</f>
        <v/>
      </c>
      <c r="AG1644" s="0">
        <f>(4*AD1644)/(-2*AD1644+12*AE1644+3)</f>
        <v/>
      </c>
      <c r="AH1644" s="0">
        <f>(9*AE1644)/(-2*AD1644+12*AE1644+3)</f>
        <v/>
      </c>
      <c r="AI1644" t="n">
        <v>-13.8081</v>
      </c>
      <c r="AJ1644" t="n">
        <v>87.2501</v>
      </c>
      <c r="AK1644" t="n">
        <v>3276.324</v>
      </c>
      <c r="AR1644" s="0" t="n">
        <v>324.9242</v>
      </c>
      <c r="AS1644" s="0" t="n">
        <v>425.2774</v>
      </c>
      <c r="AT1644" s="0" t="n">
        <v>93.76439999999999</v>
      </c>
      <c r="AU1644" s="1">
        <f>AR1644/SUM(AR1644:AT1644)</f>
        <v/>
      </c>
      <c r="AV1644" s="1">
        <f>AS1644/SUM(AR1644:AT1644)</f>
        <v/>
      </c>
      <c r="AW1644" s="1">
        <f>1-AU1644-AV1644</f>
        <v/>
      </c>
      <c r="AX1644" s="1" t="n"/>
      <c r="AY1644" s="0">
        <f>(4*AU1644)/(-2*AU1644+12*AV1644+3)</f>
        <v/>
      </c>
      <c r="AZ1644" s="0">
        <f>(9*AV1644)/(-2*AU1644+12*AV1644+3)</f>
        <v/>
      </c>
      <c r="BB1644" t="n">
        <v>-12.9139</v>
      </c>
      <c r="BC1644" t="n">
        <v>87.2483</v>
      </c>
      <c r="BD1644" t="n">
        <v>0.8943</v>
      </c>
      <c r="BE1644" t="n">
        <v>3263.474</v>
      </c>
      <c r="BF1644" t="n">
        <v>0.3112</v>
      </c>
      <c r="CQ1644" s="0" t="n">
        <v>2</v>
      </c>
    </row>
    <row r="1645">
      <c r="A1645" s="0" t="n">
        <v>768</v>
      </c>
      <c r="B1645" s="0" t="n">
        <v>896</v>
      </c>
      <c r="C1645" s="0" t="n">
        <v>384</v>
      </c>
      <c r="D1645" s="1" t="n"/>
      <c r="E1645" s="0" t="n">
        <v>333.935</v>
      </c>
      <c r="F1645" s="0" t="n">
        <v>459.3803</v>
      </c>
      <c r="G1645" s="0" t="n">
        <v>140.0082</v>
      </c>
      <c r="H1645" s="1">
        <f>E1645/SUM(E1645:G1645)</f>
        <v/>
      </c>
      <c r="I1645" s="1">
        <f>F1645/SUM(E1645:G1645)</f>
        <v/>
      </c>
      <c r="J1645" s="1">
        <f>1-H1645-I1645</f>
        <v/>
      </c>
      <c r="K1645" s="1" t="n"/>
      <c r="L1645" s="0">
        <f>(4*H1645)/(-2*H1645+12*I1645+3)</f>
        <v/>
      </c>
      <c r="M1645" s="0">
        <f>(9*I1645)/(-2*H1645+12*I1645+3)</f>
        <v/>
      </c>
      <c r="N1645" s="1">
        <f>SQRT(POWER(L1645-AG1645,2)+POWER(M1645-AH1645,2))</f>
        <v/>
      </c>
      <c r="O1645" s="1" t="n">
        <v>-26.1354</v>
      </c>
      <c r="P1645" s="1" t="n">
        <v>81.9118</v>
      </c>
      <c r="Q1645" t="n">
        <v>13.1638</v>
      </c>
      <c r="R1645" t="n">
        <v>3588.6487</v>
      </c>
      <c r="S1645" s="0" t="n">
        <v>3.8642</v>
      </c>
      <c r="AA1645" s="0" t="n">
        <v>332.8339</v>
      </c>
      <c r="AB1645" s="0" t="n">
        <v>430.0369</v>
      </c>
      <c r="AC1645" s="0" t="n">
        <v>137.5173</v>
      </c>
      <c r="AD1645" s="1">
        <f>AA1645/SUM(AA1645:AC1645)</f>
        <v/>
      </c>
      <c r="AE1645" s="1">
        <f>AB1645/SUM(AA1645:AC1645)</f>
        <v/>
      </c>
      <c r="AF1645" s="1">
        <f>1-AD1645-AE1645</f>
        <v/>
      </c>
      <c r="AG1645" s="0">
        <f>(4*AD1645)/(-2*AD1645+12*AE1645+3)</f>
        <v/>
      </c>
      <c r="AH1645" s="0">
        <f>(9*AE1645)/(-2*AD1645+12*AE1645+3)</f>
        <v/>
      </c>
      <c r="AI1645" t="n">
        <v>-14.1257</v>
      </c>
      <c r="AJ1645" t="n">
        <v>76.5218</v>
      </c>
      <c r="AK1645" t="n">
        <v>3530.8925</v>
      </c>
      <c r="AR1645" s="0" t="n">
        <v>333.4421</v>
      </c>
      <c r="AS1645" s="0" t="n">
        <v>428.8854</v>
      </c>
      <c r="AT1645" s="0" t="n">
        <v>135.7934</v>
      </c>
      <c r="AU1645" s="1">
        <f>AR1645/SUM(AR1645:AT1645)</f>
        <v/>
      </c>
      <c r="AV1645" s="1">
        <f>AS1645/SUM(AR1645:AT1645)</f>
        <v/>
      </c>
      <c r="AW1645" s="1">
        <f>1-AU1645-AV1645</f>
        <v/>
      </c>
      <c r="AX1645" s="1" t="n"/>
      <c r="AY1645" s="0">
        <f>(4*AU1645)/(-2*AU1645+12*AV1645+3)</f>
        <v/>
      </c>
      <c r="AZ1645" s="0">
        <f>(9*AV1645)/(-2*AU1645+12*AV1645+3)</f>
        <v/>
      </c>
      <c r="BB1645" t="n">
        <v>-13.1171</v>
      </c>
      <c r="BC1645" t="n">
        <v>76.6525</v>
      </c>
      <c r="BD1645" t="n">
        <v>1.017</v>
      </c>
      <c r="BE1645" t="n">
        <v>3513.5112</v>
      </c>
      <c r="BF1645" t="n">
        <v>0.3662</v>
      </c>
      <c r="CQ1645" s="0" t="n">
        <v>2</v>
      </c>
    </row>
    <row r="1646">
      <c r="A1646" s="0" t="n">
        <v>768</v>
      </c>
      <c r="B1646" s="0" t="n">
        <v>896</v>
      </c>
      <c r="C1646" s="0" t="n">
        <v>512</v>
      </c>
      <c r="D1646" s="1" t="n"/>
      <c r="E1646" s="0" t="n">
        <v>350.0895</v>
      </c>
      <c r="F1646" s="0" t="n">
        <v>464.627</v>
      </c>
      <c r="G1646" s="0" t="n">
        <v>231.555</v>
      </c>
      <c r="H1646" s="1">
        <f>E1646/SUM(E1646:G1646)</f>
        <v/>
      </c>
      <c r="I1646" s="1">
        <f>F1646/SUM(E1646:G1646)</f>
        <v/>
      </c>
      <c r="J1646" s="1">
        <f>1-H1646-I1646</f>
        <v/>
      </c>
      <c r="K1646" s="1" t="n"/>
      <c r="L1646" s="0">
        <f>(4*H1646)/(-2*H1646+12*I1646+3)</f>
        <v/>
      </c>
      <c r="M1646" s="0">
        <f>(9*I1646)/(-2*H1646+12*I1646+3)</f>
        <v/>
      </c>
      <c r="N1646" s="1">
        <f>SQRT(POWER(L1646-AG1646,2)+POWER(M1646-AH1646,2))</f>
        <v/>
      </c>
      <c r="O1646" s="1" t="n">
        <v>-26.2447</v>
      </c>
      <c r="P1646" s="1" t="n">
        <v>60.6354</v>
      </c>
      <c r="Q1646" t="n">
        <v>11.6891</v>
      </c>
      <c r="R1646" t="n">
        <v>4172.9661</v>
      </c>
      <c r="S1646" s="0" t="n">
        <v>4.3433</v>
      </c>
      <c r="AA1646" s="0" t="n">
        <v>344.9109</v>
      </c>
      <c r="AB1646" s="0" t="n">
        <v>434.8692</v>
      </c>
      <c r="AC1646" s="0" t="n">
        <v>201.1044</v>
      </c>
      <c r="AD1646" s="1">
        <f>AA1646/SUM(AA1646:AC1646)</f>
        <v/>
      </c>
      <c r="AE1646" s="1">
        <f>AB1646/SUM(AA1646:AC1646)</f>
        <v/>
      </c>
      <c r="AF1646" s="1">
        <f>1-AD1646-AE1646</f>
        <v/>
      </c>
      <c r="AG1646" s="0">
        <f>(4*AD1646)/(-2*AD1646+12*AE1646+3)</f>
        <v/>
      </c>
      <c r="AH1646" s="0">
        <f>(9*AE1646)/(-2*AD1646+12*AE1646+3)</f>
        <v/>
      </c>
      <c r="AI1646" t="n">
        <v>-14.5781</v>
      </c>
      <c r="AJ1646" t="n">
        <v>61.3604</v>
      </c>
      <c r="AK1646" t="n">
        <v>3952.7143</v>
      </c>
      <c r="AR1646" s="0" t="n">
        <v>345.2511</v>
      </c>
      <c r="AS1646" s="0" t="n">
        <v>433.602</v>
      </c>
      <c r="AT1646" s="0" t="n">
        <v>199.2804</v>
      </c>
      <c r="AU1646" s="1">
        <f>AR1646/SUM(AR1646:AT1646)</f>
        <v/>
      </c>
      <c r="AV1646" s="1">
        <f>AS1646/SUM(AR1646:AT1646)</f>
        <v/>
      </c>
      <c r="AW1646" s="1">
        <f>1-AU1646-AV1646</f>
        <v/>
      </c>
      <c r="AX1646" s="1" t="n"/>
      <c r="AY1646" s="0">
        <f>(4*AU1646)/(-2*AU1646+12*AV1646+3)</f>
        <v/>
      </c>
      <c r="AZ1646" s="0">
        <f>(9*AV1646)/(-2*AU1646+12*AV1646+3)</f>
        <v/>
      </c>
      <c r="BB1646" t="n">
        <v>-13.6972</v>
      </c>
      <c r="BC1646" t="n">
        <v>61.4738</v>
      </c>
      <c r="BD1646" t="n">
        <v>0.8882</v>
      </c>
      <c r="BE1646" t="n">
        <v>3935.5965</v>
      </c>
      <c r="BF1646" t="n">
        <v>0.3357</v>
      </c>
      <c r="CQ1646" s="0" t="n">
        <v>2</v>
      </c>
    </row>
    <row r="1647">
      <c r="A1647" s="0" t="n">
        <v>768</v>
      </c>
      <c r="B1647" s="0" t="n">
        <v>896</v>
      </c>
      <c r="C1647" s="0" t="n">
        <v>640</v>
      </c>
      <c r="D1647" s="1" t="n"/>
      <c r="E1647" s="0" t="n">
        <v>372.1985</v>
      </c>
      <c r="F1647" s="0" t="n">
        <v>471.9532</v>
      </c>
      <c r="G1647" s="0" t="n">
        <v>350.1879</v>
      </c>
      <c r="H1647" s="1">
        <f>E1647/SUM(E1647:G1647)</f>
        <v/>
      </c>
      <c r="I1647" s="1">
        <f>F1647/SUM(E1647:G1647)</f>
        <v/>
      </c>
      <c r="J1647" s="1">
        <f>1-H1647-I1647</f>
        <v/>
      </c>
      <c r="K1647" s="1" t="n"/>
      <c r="L1647" s="0">
        <f>(4*H1647)/(-2*H1647+12*I1647+3)</f>
        <v/>
      </c>
      <c r="M1647" s="0">
        <f>(9*I1647)/(-2*H1647+12*I1647+3)</f>
        <v/>
      </c>
      <c r="N1647" s="1">
        <f>SQRT(POWER(L1647-AG1647,2)+POWER(M1647-AH1647,2))</f>
        <v/>
      </c>
      <c r="O1647" s="1" t="n">
        <v>-25.979</v>
      </c>
      <c r="P1647" s="1" t="n">
        <v>35.6358</v>
      </c>
      <c r="Q1647" t="n">
        <v>12.7617</v>
      </c>
      <c r="R1647" t="n">
        <v>5094.2747</v>
      </c>
      <c r="S1647" s="0" t="n">
        <v>5.1994</v>
      </c>
      <c r="AA1647" s="0" t="n">
        <v>361.2336</v>
      </c>
      <c r="AB1647" s="0" t="n">
        <v>441.4001</v>
      </c>
      <c r="AC1647" s="0" t="n">
        <v>287.0457</v>
      </c>
      <c r="AD1647" s="1">
        <f>AA1647/SUM(AA1647:AC1647)</f>
        <v/>
      </c>
      <c r="AE1647" s="1">
        <f>AB1647/SUM(AA1647:AC1647)</f>
        <v/>
      </c>
      <c r="AF1647" s="1">
        <f>1-AD1647-AE1647</f>
        <v/>
      </c>
      <c r="AG1647" s="0">
        <f>(4*AD1647)/(-2*AD1647+12*AE1647+3)</f>
        <v/>
      </c>
      <c r="AH1647" s="0">
        <f>(9*AE1647)/(-2*AD1647+12*AE1647+3)</f>
        <v/>
      </c>
      <c r="AI1647" t="n">
        <v>-15.1505</v>
      </c>
      <c r="AJ1647" t="n">
        <v>42.389</v>
      </c>
      <c r="AK1647" t="n">
        <v>4610.4826</v>
      </c>
      <c r="AR1647" s="0" t="n">
        <v>360.6893</v>
      </c>
      <c r="AS1647" s="0" t="n">
        <v>440.0535</v>
      </c>
      <c r="AT1647" s="0" t="n">
        <v>285.7629</v>
      </c>
      <c r="AU1647" s="1">
        <f>AR1647/SUM(AR1647:AT1647)</f>
        <v/>
      </c>
      <c r="AV1647" s="1">
        <f>AS1647/SUM(AR1647:AT1647)</f>
        <v/>
      </c>
      <c r="AW1647" s="1">
        <f>1-AU1647-AV1647</f>
        <v/>
      </c>
      <c r="AX1647" s="1" t="n"/>
      <c r="AY1647" s="0">
        <f>(4*AU1647)/(-2*AU1647+12*AV1647+3)</f>
        <v/>
      </c>
      <c r="AZ1647" s="0">
        <f>(9*AV1647)/(-2*AU1647+12*AV1647+3)</f>
        <v/>
      </c>
      <c r="BB1647" t="n">
        <v>-14.7973</v>
      </c>
      <c r="BC1647" t="n">
        <v>42.3856</v>
      </c>
      <c r="BD1647" t="n">
        <v>0.3532</v>
      </c>
      <c r="BE1647" t="n">
        <v>4603.4105</v>
      </c>
      <c r="BF1647" t="n">
        <v>0.1541</v>
      </c>
      <c r="CQ1647" s="0" t="n">
        <v>2</v>
      </c>
    </row>
    <row r="1648">
      <c r="A1648" s="0" t="n">
        <v>768</v>
      </c>
      <c r="B1648" s="0" t="n">
        <v>896</v>
      </c>
      <c r="C1648" s="0" t="n">
        <v>768</v>
      </c>
      <c r="D1648" s="1" t="n"/>
      <c r="E1648" s="0" t="n">
        <v>399.3859</v>
      </c>
      <c r="F1648" s="0" t="n">
        <v>480.9456</v>
      </c>
      <c r="G1648" s="0" t="n">
        <v>501.8561</v>
      </c>
      <c r="H1648" s="1">
        <f>E1648/SUM(E1648:G1648)</f>
        <v/>
      </c>
      <c r="I1648" s="1">
        <f>F1648/SUM(E1648:G1648)</f>
        <v/>
      </c>
      <c r="J1648" s="1">
        <f>1-H1648-I1648</f>
        <v/>
      </c>
      <c r="K1648" s="1" t="n"/>
      <c r="L1648" s="0">
        <f>(4*H1648)/(-2*H1648+12*I1648+3)</f>
        <v/>
      </c>
      <c r="M1648" s="0">
        <f>(9*I1648)/(-2*H1648+12*I1648+3)</f>
        <v/>
      </c>
      <c r="N1648" s="1">
        <f>SQRT(POWER(L1648-AG1648,2)+POWER(M1648-AH1648,2))</f>
        <v/>
      </c>
      <c r="O1648" s="1" t="n">
        <v>-26.0852</v>
      </c>
      <c r="P1648" s="1" t="n">
        <v>7.176</v>
      </c>
      <c r="Q1648" t="n">
        <v>16.7745</v>
      </c>
      <c r="R1648" t="n">
        <v>6654.7391</v>
      </c>
      <c r="S1648" s="0" t="n">
        <v>7.3471</v>
      </c>
      <c r="AA1648" s="0" t="n">
        <v>381.9972</v>
      </c>
      <c r="AB1648" s="0" t="n">
        <v>449.708</v>
      </c>
      <c r="AC1648" s="0" t="n">
        <v>396.3686</v>
      </c>
      <c r="AD1648" s="1">
        <f>AA1648/SUM(AA1648:AC1648)</f>
        <v/>
      </c>
      <c r="AE1648" s="1">
        <f>AB1648/SUM(AA1648:AC1648)</f>
        <v/>
      </c>
      <c r="AF1648" s="1">
        <f>1-AD1648-AE1648</f>
        <v/>
      </c>
      <c r="AG1648" s="0">
        <f>(4*AD1648)/(-2*AD1648+12*AE1648+3)</f>
        <v/>
      </c>
      <c r="AH1648" s="0">
        <f>(9*AE1648)/(-2*AD1648+12*AE1648+3)</f>
        <v/>
      </c>
      <c r="AI1648" t="n">
        <v>-15.8222</v>
      </c>
      <c r="AJ1648" t="n">
        <v>20.4447</v>
      </c>
      <c r="AK1648" t="n">
        <v>5617.3185</v>
      </c>
      <c r="AR1648" s="0" t="n">
        <v>380.4643</v>
      </c>
      <c r="AS1648" s="0" t="n">
        <v>447.9506</v>
      </c>
      <c r="AT1648" s="0" t="n">
        <v>398.5212</v>
      </c>
      <c r="AU1648" s="1">
        <f>AR1648/SUM(AR1648:AT1648)</f>
        <v/>
      </c>
      <c r="AV1648" s="1">
        <f>AS1648/SUM(AR1648:AT1648)</f>
        <v/>
      </c>
      <c r="AW1648" s="1">
        <f>1-AU1648-AV1648</f>
        <v/>
      </c>
      <c r="AX1648" s="1" t="n"/>
      <c r="AY1648" s="0">
        <f>(4*AU1648)/(-2*AU1648+12*AV1648+3)</f>
        <v/>
      </c>
      <c r="AZ1648" s="0">
        <f>(9*AV1648)/(-2*AU1648+12*AV1648+3)</f>
        <v/>
      </c>
      <c r="BB1648" t="n">
        <v>-16.094</v>
      </c>
      <c r="BC1648" t="n">
        <v>19.6859</v>
      </c>
      <c r="BD1648" t="n">
        <v>0.806</v>
      </c>
      <c r="BE1648" t="n">
        <v>5661.9738</v>
      </c>
      <c r="BF1648" t="n">
        <v>0.3427</v>
      </c>
      <c r="CQ1648" s="0" t="n">
        <v>2</v>
      </c>
    </row>
    <row r="1649">
      <c r="A1649" s="0" t="n">
        <v>768</v>
      </c>
      <c r="B1649" s="0" t="n">
        <v>896</v>
      </c>
      <c r="C1649" s="0" t="n">
        <v>896</v>
      </c>
      <c r="D1649" s="1" t="n"/>
      <c r="E1649" s="0" t="n">
        <v>432.1332</v>
      </c>
      <c r="F1649" s="0" t="n">
        <v>491.8018</v>
      </c>
      <c r="G1649" s="0" t="n">
        <v>679.172</v>
      </c>
      <c r="H1649" s="1">
        <f>E1649/SUM(E1649:G1649)</f>
        <v/>
      </c>
      <c r="I1649" s="1">
        <f>F1649/SUM(E1649:G1649)</f>
        <v/>
      </c>
      <c r="J1649" s="1">
        <f>1-H1649-I1649</f>
        <v/>
      </c>
      <c r="K1649" s="1" t="n"/>
      <c r="L1649" s="0">
        <f>(4*H1649)/(-2*H1649+12*I1649+3)</f>
        <v/>
      </c>
      <c r="M1649" s="0">
        <f>(9*I1649)/(-2*H1649+12*I1649+3)</f>
        <v/>
      </c>
      <c r="N1649" s="1">
        <f>SQRT(POWER(L1649-AG1649,2)+POWER(M1649-AH1649,2))</f>
        <v/>
      </c>
      <c r="O1649" s="1" t="n">
        <v>-25.8979</v>
      </c>
      <c r="P1649" s="1" t="n">
        <v>-21.9913</v>
      </c>
      <c r="Q1649" t="n">
        <v>20.6507</v>
      </c>
      <c r="R1649" t="n">
        <v>9439.2593</v>
      </c>
      <c r="S1649" s="0" t="n">
        <v>8.109500000000001</v>
      </c>
      <c r="AA1649" s="0" t="n">
        <v>407.3672</v>
      </c>
      <c r="AB1649" s="0" t="n">
        <v>459.8589</v>
      </c>
      <c r="AC1649" s="0" t="n">
        <v>529.9453999999999</v>
      </c>
      <c r="AD1649" s="1">
        <f>AA1649/SUM(AA1649:AC1649)</f>
        <v/>
      </c>
      <c r="AE1649" s="1">
        <f>AB1649/SUM(AA1649:AC1649)</f>
        <v/>
      </c>
      <c r="AF1649" s="1">
        <f>1-AD1649-AE1649</f>
        <v/>
      </c>
      <c r="AG1649" s="0">
        <f>(4*AD1649)/(-2*AD1649+12*AE1649+3)</f>
        <v/>
      </c>
      <c r="AH1649" s="0">
        <f>(9*AE1649)/(-2*AD1649+12*AE1649+3)</f>
        <v/>
      </c>
      <c r="AI1649" t="n">
        <v>-16.5706</v>
      </c>
      <c r="AJ1649" t="n">
        <v>-3.5671</v>
      </c>
      <c r="AK1649" t="n">
        <v>7213.1424</v>
      </c>
      <c r="AR1649" s="0" t="n">
        <v>406.2337</v>
      </c>
      <c r="AS1649" s="0" t="n">
        <v>458.3384</v>
      </c>
      <c r="AT1649" s="0" t="n">
        <v>522.4434</v>
      </c>
      <c r="AU1649" s="1">
        <f>AR1649/SUM(AR1649:AT1649)</f>
        <v/>
      </c>
      <c r="AV1649" s="1">
        <f>AS1649/SUM(AR1649:AT1649)</f>
        <v/>
      </c>
      <c r="AW1649" s="1">
        <f>1-AU1649-AV1649</f>
        <v/>
      </c>
      <c r="AX1649" s="1" t="n"/>
      <c r="AY1649" s="0">
        <f>(4*AU1649)/(-2*AU1649+12*AV1649+3)</f>
        <v/>
      </c>
      <c r="AZ1649" s="0">
        <f>(9*AV1649)/(-2*AU1649+12*AV1649+3)</f>
        <v/>
      </c>
      <c r="BB1649" t="n">
        <v>-16.0411</v>
      </c>
      <c r="BC1649" t="n">
        <v>-2.5497</v>
      </c>
      <c r="BD1649" t="n">
        <v>1.1469</v>
      </c>
      <c r="BE1649" t="n">
        <v>7116.458</v>
      </c>
      <c r="BF1649" t="n">
        <v>0.5387</v>
      </c>
      <c r="CQ1649" s="0" t="n">
        <v>2</v>
      </c>
    </row>
    <row r="1650">
      <c r="A1650" s="0" t="n">
        <v>768</v>
      </c>
      <c r="B1650" s="0" t="n">
        <v>896</v>
      </c>
      <c r="C1650" s="0" t="n">
        <v>1023</v>
      </c>
      <c r="D1650" s="1" t="n"/>
      <c r="E1650" s="0" t="n">
        <v>469.5466</v>
      </c>
      <c r="F1650" s="0" t="n">
        <v>505.071</v>
      </c>
      <c r="G1650" s="0" t="n">
        <v>881.5928</v>
      </c>
      <c r="H1650" s="1">
        <f>E1650/SUM(E1650:G1650)</f>
        <v/>
      </c>
      <c r="I1650" s="1">
        <f>F1650/SUM(E1650:G1650)</f>
        <v/>
      </c>
      <c r="J1650" s="1">
        <f>1-H1650-I1650</f>
        <v/>
      </c>
      <c r="K1650" s="1" t="n"/>
      <c r="L1650" s="0">
        <f>(4*H1650)/(-2*H1650+12*I1650+3)</f>
        <v/>
      </c>
      <c r="M1650" s="0">
        <f>(9*I1650)/(-2*H1650+12*I1650+3)</f>
        <v/>
      </c>
      <c r="N1650" s="1">
        <f>SQRT(POWER(L1650-AG1650,2)+POWER(M1650-AH1650,2))</f>
        <v/>
      </c>
      <c r="O1650" s="1" t="n">
        <v>-26.0005</v>
      </c>
      <c r="P1650" s="1" t="n">
        <v>-50.7704</v>
      </c>
      <c r="Q1650" t="n">
        <v>23.8006</v>
      </c>
      <c r="R1650" t="n">
        <v>16137.6747</v>
      </c>
      <c r="S1650" s="0" t="n">
        <v>5.5432</v>
      </c>
      <c r="AA1650" s="0" t="n">
        <v>437.2344</v>
      </c>
      <c r="AB1650" s="0" t="n">
        <v>471.8093</v>
      </c>
      <c r="AC1650" s="0" t="n">
        <v>687.2003</v>
      </c>
      <c r="AD1650" s="1">
        <f>AA1650/SUM(AA1650:AC1650)</f>
        <v/>
      </c>
      <c r="AE1650" s="1">
        <f>AB1650/SUM(AA1650:AC1650)</f>
        <v/>
      </c>
      <c r="AF1650" s="1">
        <f>1-AD1650-AE1650</f>
        <v/>
      </c>
      <c r="AG1650" s="0">
        <f>(4*AD1650)/(-2*AD1650+12*AE1650+3)</f>
        <v/>
      </c>
      <c r="AH1650" s="0">
        <f>(9*AE1650)/(-2*AD1650+12*AE1650+3)</f>
        <v/>
      </c>
      <c r="AI1650" t="n">
        <v>-17.3673</v>
      </c>
      <c r="AJ1650" t="n">
        <v>-28.5908</v>
      </c>
      <c r="AK1650" t="n">
        <v>10040.7919</v>
      </c>
      <c r="AR1650" s="0" t="n">
        <v>436.1765</v>
      </c>
      <c r="AS1650" s="0" t="n">
        <v>471.2423</v>
      </c>
      <c r="AT1650" s="0" t="n">
        <v>682.5545</v>
      </c>
      <c r="AU1650" s="1">
        <f>AR1650/SUM(AR1650:AT1650)</f>
        <v/>
      </c>
      <c r="AV1650" s="1">
        <f>AS1650/SUM(AR1650:AT1650)</f>
        <v/>
      </c>
      <c r="AW1650" s="1">
        <f>1-AU1650-AV1650</f>
        <v/>
      </c>
      <c r="AX1650" s="1" t="n"/>
      <c r="AY1650" s="0">
        <f>(4*AU1650)/(-2*AU1650+12*AV1650+3)</f>
        <v/>
      </c>
      <c r="AZ1650" s="0">
        <f>(9*AV1650)/(-2*AU1650+12*AV1650+3)</f>
        <v/>
      </c>
      <c r="BB1650" t="n">
        <v>-17.3519</v>
      </c>
      <c r="BC1650" t="n">
        <v>-27.9409</v>
      </c>
      <c r="BD1650" t="n">
        <v>0.65</v>
      </c>
      <c r="BE1650" t="n">
        <v>9941.793299999999</v>
      </c>
      <c r="BF1650" t="n">
        <v>0.2695</v>
      </c>
      <c r="CQ1650" s="0" t="n">
        <v>2</v>
      </c>
    </row>
    <row r="1651">
      <c r="A1651" s="0" t="n">
        <v>768</v>
      </c>
      <c r="B1651" s="0" t="n">
        <v>1023</v>
      </c>
      <c r="C1651" s="0" t="n">
        <v>0</v>
      </c>
      <c r="D1651" s="1" t="n"/>
      <c r="E1651" s="0" t="n">
        <v>352.4146</v>
      </c>
      <c r="F1651" s="0" t="n">
        <v>576.8166</v>
      </c>
      <c r="G1651" s="0" t="n">
        <v>49.0969</v>
      </c>
      <c r="H1651" s="1">
        <f>E1651/SUM(E1651:G1651)</f>
        <v/>
      </c>
      <c r="I1651" s="1">
        <f>F1651/SUM(E1651:G1651)</f>
        <v/>
      </c>
      <c r="J1651" s="1">
        <f>1-H1651-I1651</f>
        <v/>
      </c>
      <c r="K1651" s="1" t="n"/>
      <c r="L1651" s="0">
        <f>(4*H1651)/(-2*H1651+12*I1651+3)</f>
        <v/>
      </c>
      <c r="M1651" s="0">
        <f>(9*I1651)/(-2*H1651+12*I1651+3)</f>
        <v/>
      </c>
      <c r="N1651" s="1">
        <f>SQRT(POWER(L1651-AG1651,2)+POWER(M1651-AH1651,2))</f>
        <v/>
      </c>
      <c r="O1651" s="1" t="n">
        <v>-54.1834</v>
      </c>
      <c r="P1651" s="1" t="n">
        <v>122.2347</v>
      </c>
      <c r="Q1651" t="n">
        <v>28.1677</v>
      </c>
      <c r="R1651" t="n">
        <v>3225.8273</v>
      </c>
      <c r="S1651" s="0" t="n">
        <v>5.2633</v>
      </c>
      <c r="AA1651" s="0" t="n">
        <v>378.382</v>
      </c>
      <c r="AB1651" s="0" t="n">
        <v>543.0547</v>
      </c>
      <c r="AC1651" s="0" t="n">
        <v>85.2396</v>
      </c>
      <c r="AD1651" s="1">
        <f>AA1651/SUM(AA1651:AC1651)</f>
        <v/>
      </c>
      <c r="AE1651" s="1">
        <f>AB1651/SUM(AA1651:AC1651)</f>
        <v/>
      </c>
      <c r="AF1651" s="1">
        <f>1-AD1651-AE1651</f>
        <v/>
      </c>
      <c r="AG1651" s="0">
        <f>(4*AD1651)/(-2*AD1651+12*AE1651+3)</f>
        <v/>
      </c>
      <c r="AH1651" s="0">
        <f>(9*AE1651)/(-2*AD1651+12*AE1651+3)</f>
        <v/>
      </c>
      <c r="AI1651" t="n">
        <v>-30.7417</v>
      </c>
      <c r="AJ1651" t="n">
        <v>106.6174</v>
      </c>
      <c r="AK1651" t="n">
        <v>3235.2674</v>
      </c>
      <c r="AR1651" s="0" t="n">
        <v>378.3073</v>
      </c>
      <c r="AS1651" s="0" t="n">
        <v>543.3218000000001</v>
      </c>
      <c r="AT1651" s="0" t="n">
        <v>85.0168</v>
      </c>
      <c r="AU1651" s="1">
        <f>AR1651/SUM(AR1651:AT1651)</f>
        <v/>
      </c>
      <c r="AV1651" s="1">
        <f>AS1651/SUM(AR1651:AT1651)</f>
        <v/>
      </c>
      <c r="AW1651" s="1">
        <f>1-AU1651-AV1651</f>
        <v/>
      </c>
      <c r="AX1651" s="1" t="n"/>
      <c r="AY1651" s="0">
        <f>(4*AU1651)/(-2*AU1651+12*AV1651+3)</f>
        <v/>
      </c>
      <c r="AZ1651" s="0">
        <f>(9*AV1651)/(-2*AU1651+12*AV1651+3)</f>
        <v/>
      </c>
      <c r="BB1651" t="n">
        <v>-30.8661</v>
      </c>
      <c r="BC1651" t="n">
        <v>106.7186</v>
      </c>
      <c r="BD1651" t="n">
        <v>0.1605</v>
      </c>
      <c r="BE1651" t="n">
        <v>3234.9861</v>
      </c>
      <c r="BF1651" t="n">
        <v>0.0333</v>
      </c>
      <c r="CQ1651" s="0" t="n">
        <v>2</v>
      </c>
    </row>
    <row r="1652">
      <c r="A1652" s="0" t="n">
        <v>768</v>
      </c>
      <c r="B1652" s="0" t="n">
        <v>1023</v>
      </c>
      <c r="C1652" s="0" t="n">
        <v>128</v>
      </c>
      <c r="D1652" s="1" t="n"/>
      <c r="E1652" s="0" t="n">
        <v>353.5744</v>
      </c>
      <c r="F1652" s="0" t="n">
        <v>576.8661</v>
      </c>
      <c r="G1652" s="0" t="n">
        <v>58.1122</v>
      </c>
      <c r="H1652" s="1">
        <f>E1652/SUM(E1652:G1652)</f>
        <v/>
      </c>
      <c r="I1652" s="1">
        <f>F1652/SUM(E1652:G1652)</f>
        <v/>
      </c>
      <c r="J1652" s="1">
        <f>1-H1652-I1652</f>
        <v/>
      </c>
      <c r="K1652" s="1" t="n"/>
      <c r="L1652" s="0">
        <f>(4*H1652)/(-2*H1652+12*I1652+3)</f>
        <v/>
      </c>
      <c r="M1652" s="0">
        <f>(9*I1652)/(-2*H1652+12*I1652+3)</f>
        <v/>
      </c>
      <c r="N1652" s="1">
        <f>SQRT(POWER(L1652-AG1652,2)+POWER(M1652-AH1652,2))</f>
        <v/>
      </c>
      <c r="O1652" s="1" t="n">
        <v>-54.1609</v>
      </c>
      <c r="P1652" s="1" t="n">
        <v>120.0861</v>
      </c>
      <c r="Q1652" t="n">
        <v>27.7866</v>
      </c>
      <c r="R1652" t="n">
        <v>3261.2439</v>
      </c>
      <c r="S1652" s="0" t="n">
        <v>5.2116</v>
      </c>
      <c r="AA1652" s="0" t="n">
        <v>379.6019</v>
      </c>
      <c r="AB1652" s="0" t="n">
        <v>543.5428000000001</v>
      </c>
      <c r="AC1652" s="0" t="n">
        <v>91.6621</v>
      </c>
      <c r="AD1652" s="1">
        <f>AA1652/SUM(AA1652:AC1652)</f>
        <v/>
      </c>
      <c r="AE1652" s="1">
        <f>AB1652/SUM(AA1652:AC1652)</f>
        <v/>
      </c>
      <c r="AF1652" s="1">
        <f>1-AD1652-AE1652</f>
        <v/>
      </c>
      <c r="AG1652" s="0">
        <f>(4*AD1652)/(-2*AD1652+12*AE1652+3)</f>
        <v/>
      </c>
      <c r="AH1652" s="0">
        <f>(9*AE1652)/(-2*AD1652+12*AE1652+3)</f>
        <v/>
      </c>
      <c r="AI1652" t="n">
        <v>-30.7407</v>
      </c>
      <c r="AJ1652" t="n">
        <v>105.1331</v>
      </c>
      <c r="AK1652" t="n">
        <v>3262.9288</v>
      </c>
      <c r="AR1652" s="0" t="n">
        <v>379.9616</v>
      </c>
      <c r="AS1652" s="0" t="n">
        <v>543.9148</v>
      </c>
      <c r="AT1652" s="0" t="n">
        <v>91.08759999999999</v>
      </c>
      <c r="AU1652" s="1">
        <f>AR1652/SUM(AR1652:AT1652)</f>
        <v/>
      </c>
      <c r="AV1652" s="1">
        <f>AS1652/SUM(AR1652:AT1652)</f>
        <v/>
      </c>
      <c r="AW1652" s="1">
        <f>1-AU1652-AV1652</f>
        <v/>
      </c>
      <c r="AX1652" s="1" t="n"/>
      <c r="AY1652" s="0">
        <f>(4*AU1652)/(-2*AU1652+12*AV1652+3)</f>
        <v/>
      </c>
      <c r="AZ1652" s="0">
        <f>(9*AV1652)/(-2*AU1652+12*AV1652+3)</f>
        <v/>
      </c>
      <c r="BB1652" t="n">
        <v>-30.6513</v>
      </c>
      <c r="BC1652" t="n">
        <v>105.2993</v>
      </c>
      <c r="BD1652" t="n">
        <v>0.1888</v>
      </c>
      <c r="BE1652" t="n">
        <v>3259.4115</v>
      </c>
      <c r="BF1652" t="n">
        <v>0.0699</v>
      </c>
      <c r="CQ1652" s="0" t="n">
        <v>2</v>
      </c>
    </row>
    <row r="1653">
      <c r="A1653" s="0" t="n">
        <v>768</v>
      </c>
      <c r="B1653" s="0" t="n">
        <v>1023</v>
      </c>
      <c r="C1653" s="0" t="n">
        <v>256</v>
      </c>
      <c r="D1653" s="1" t="n"/>
      <c r="E1653" s="0" t="n">
        <v>360.83</v>
      </c>
      <c r="F1653" s="0" t="n">
        <v>579.4547</v>
      </c>
      <c r="G1653" s="0" t="n">
        <v>89.5478</v>
      </c>
      <c r="H1653" s="1">
        <f>E1653/SUM(E1653:G1653)</f>
        <v/>
      </c>
      <c r="I1653" s="1">
        <f>F1653/SUM(E1653:G1653)</f>
        <v/>
      </c>
      <c r="J1653" s="1">
        <f>1-H1653-I1653</f>
        <v/>
      </c>
      <c r="K1653" s="1" t="n"/>
      <c r="L1653" s="0">
        <f>(4*H1653)/(-2*H1653+12*I1653+3)</f>
        <v/>
      </c>
      <c r="M1653" s="0">
        <f>(9*I1653)/(-2*H1653+12*I1653+3)</f>
        <v/>
      </c>
      <c r="N1653" s="1">
        <f>SQRT(POWER(L1653-AG1653,2)+POWER(M1653-AH1653,2))</f>
        <v/>
      </c>
      <c r="O1653" s="1" t="n">
        <v>-53.2721</v>
      </c>
      <c r="P1653" s="1" t="n">
        <v>112.8376</v>
      </c>
      <c r="Q1653" t="n">
        <v>26.0005</v>
      </c>
      <c r="R1653" t="n">
        <v>3381.1186</v>
      </c>
      <c r="S1653" s="0" t="n">
        <v>5.1011</v>
      </c>
      <c r="AA1653" s="0" t="n">
        <v>383.9869</v>
      </c>
      <c r="AB1653" s="0" t="n">
        <v>545.2973</v>
      </c>
      <c r="AC1653" s="0" t="n">
        <v>114.75</v>
      </c>
      <c r="AD1653" s="1">
        <f>AA1653/SUM(AA1653:AC1653)</f>
        <v/>
      </c>
      <c r="AE1653" s="1">
        <f>AB1653/SUM(AA1653:AC1653)</f>
        <v/>
      </c>
      <c r="AF1653" s="1">
        <f>1-AD1653-AE1653</f>
        <v/>
      </c>
      <c r="AG1653" s="0">
        <f>(4*AD1653)/(-2*AD1653+12*AE1653+3)</f>
        <v/>
      </c>
      <c r="AH1653" s="0">
        <f>(9*AE1653)/(-2*AD1653+12*AE1653+3)</f>
        <v/>
      </c>
      <c r="AI1653" t="n">
        <v>-30.7378</v>
      </c>
      <c r="AJ1653" t="n">
        <v>99.8672</v>
      </c>
      <c r="AK1653" t="n">
        <v>3364.4494</v>
      </c>
      <c r="AR1653" s="0" t="n">
        <v>384.16</v>
      </c>
      <c r="AS1653" s="0" t="n">
        <v>545.276</v>
      </c>
      <c r="AT1653" s="0" t="n">
        <v>114.2718</v>
      </c>
      <c r="AU1653" s="1">
        <f>AR1653/SUM(AR1653:AT1653)</f>
        <v/>
      </c>
      <c r="AV1653" s="1">
        <f>AS1653/SUM(AR1653:AT1653)</f>
        <v/>
      </c>
      <c r="AW1653" s="1">
        <f>1-AU1653-AV1653</f>
        <v/>
      </c>
      <c r="AX1653" s="1" t="n"/>
      <c r="AY1653" s="0">
        <f>(4*AU1653)/(-2*AU1653+12*AV1653+3)</f>
        <v/>
      </c>
      <c r="AZ1653" s="0">
        <f>(9*AV1653)/(-2*AU1653+12*AV1653+3)</f>
        <v/>
      </c>
      <c r="BB1653" t="n">
        <v>-30.6062</v>
      </c>
      <c r="BC1653" t="n">
        <v>99.958</v>
      </c>
      <c r="BD1653" t="n">
        <v>0.1599</v>
      </c>
      <c r="BE1653" t="n">
        <v>3361.3133</v>
      </c>
      <c r="BF1653" t="n">
        <v>0.0574</v>
      </c>
      <c r="CQ1653" s="0" t="n">
        <v>2</v>
      </c>
    </row>
    <row r="1654">
      <c r="A1654" s="0" t="n">
        <v>768</v>
      </c>
      <c r="B1654" s="0" t="n">
        <v>1023</v>
      </c>
      <c r="C1654" s="0" t="n">
        <v>384</v>
      </c>
      <c r="D1654" s="1" t="n"/>
      <c r="E1654" s="0" t="n">
        <v>370.9881</v>
      </c>
      <c r="F1654" s="0" t="n">
        <v>582.5114</v>
      </c>
      <c r="G1654" s="0" t="n">
        <v>151.6207</v>
      </c>
      <c r="H1654" s="1">
        <f>E1654/SUM(E1654:G1654)</f>
        <v/>
      </c>
      <c r="I1654" s="1">
        <f>F1654/SUM(E1654:G1654)</f>
        <v/>
      </c>
      <c r="J1654" s="1">
        <f>1-H1654-I1654</f>
        <v/>
      </c>
      <c r="K1654" s="1" t="n"/>
      <c r="L1654" s="0">
        <f>(4*H1654)/(-2*H1654+12*I1654+3)</f>
        <v/>
      </c>
      <c r="M1654" s="0">
        <f>(9*I1654)/(-2*H1654+12*I1654+3)</f>
        <v/>
      </c>
      <c r="N1654" s="1">
        <f>SQRT(POWER(L1654-AG1654,2)+POWER(M1654-AH1654,2))</f>
        <v/>
      </c>
      <c r="O1654" s="1" t="n">
        <v>-52.9754</v>
      </c>
      <c r="P1654" s="1" t="n">
        <v>99.0431</v>
      </c>
      <c r="Q1654" t="n">
        <v>23.8436</v>
      </c>
      <c r="R1654" t="n">
        <v>3647.4544</v>
      </c>
      <c r="S1654" s="0" t="n">
        <v>5.3377</v>
      </c>
      <c r="AA1654" s="0" t="n">
        <v>392.0583</v>
      </c>
      <c r="AB1654" s="0" t="n">
        <v>548.5268</v>
      </c>
      <c r="AC1654" s="0" t="n">
        <v>157.2468</v>
      </c>
      <c r="AD1654" s="1">
        <f>AA1654/SUM(AA1654:AC1654)</f>
        <v/>
      </c>
      <c r="AE1654" s="1">
        <f>AB1654/SUM(AA1654:AC1654)</f>
        <v/>
      </c>
      <c r="AF1654" s="1">
        <f>1-AD1654-AE1654</f>
        <v/>
      </c>
      <c r="AG1654" s="0">
        <f>(4*AD1654)/(-2*AD1654+12*AE1654+3)</f>
        <v/>
      </c>
      <c r="AH1654" s="0">
        <f>(9*AE1654)/(-2*AD1654+12*AE1654+3)</f>
        <v/>
      </c>
      <c r="AI1654" t="n">
        <v>-30.7344</v>
      </c>
      <c r="AJ1654" t="n">
        <v>90.44929999999999</v>
      </c>
      <c r="AK1654" t="n">
        <v>3560.6994</v>
      </c>
      <c r="AR1654" s="0" t="n">
        <v>391.5691</v>
      </c>
      <c r="AS1654" s="0" t="n">
        <v>548.4651</v>
      </c>
      <c r="AT1654" s="0" t="n">
        <v>156.9921</v>
      </c>
      <c r="AU1654" s="1">
        <f>AR1654/SUM(AR1654:AT1654)</f>
        <v/>
      </c>
      <c r="AV1654" s="1">
        <f>AS1654/SUM(AR1654:AT1654)</f>
        <v/>
      </c>
      <c r="AW1654" s="1">
        <f>1-AU1654-AV1654</f>
        <v/>
      </c>
      <c r="AX1654" s="1" t="n"/>
      <c r="AY1654" s="0">
        <f>(4*AU1654)/(-2*AU1654+12*AV1654+3)</f>
        <v/>
      </c>
      <c r="AZ1654" s="0">
        <f>(9*AV1654)/(-2*AU1654+12*AV1654+3)</f>
        <v/>
      </c>
      <c r="BB1654" t="n">
        <v>-30.944</v>
      </c>
      <c r="BC1654" t="n">
        <v>90.5291</v>
      </c>
      <c r="BD1654" t="n">
        <v>0.2243</v>
      </c>
      <c r="BE1654" t="n">
        <v>3561.1606</v>
      </c>
      <c r="BF1654" t="n">
        <v>0.0532</v>
      </c>
      <c r="CQ1654" s="0" t="n">
        <v>2</v>
      </c>
    </row>
    <row r="1655">
      <c r="A1655" s="0" t="n">
        <v>768</v>
      </c>
      <c r="B1655" s="0" t="n">
        <v>1023</v>
      </c>
      <c r="C1655" s="0" t="n">
        <v>512</v>
      </c>
      <c r="D1655" s="1" t="n"/>
      <c r="E1655" s="0" t="n">
        <v>387.0127</v>
      </c>
      <c r="F1655" s="0" t="n">
        <v>587.5645</v>
      </c>
      <c r="G1655" s="0" t="n">
        <v>242.9656</v>
      </c>
      <c r="H1655" s="1">
        <f>E1655/SUM(E1655:G1655)</f>
        <v/>
      </c>
      <c r="I1655" s="1">
        <f>F1655/SUM(E1655:G1655)</f>
        <v/>
      </c>
      <c r="J1655" s="1">
        <f>1-H1655-I1655</f>
        <v/>
      </c>
      <c r="K1655" s="1" t="n"/>
      <c r="L1655" s="0">
        <f>(4*H1655)/(-2*H1655+12*I1655+3)</f>
        <v/>
      </c>
      <c r="M1655" s="0">
        <f>(9*I1655)/(-2*H1655+12*I1655+3)</f>
        <v/>
      </c>
      <c r="N1655" s="1">
        <f>SQRT(POWER(L1655-AG1655,2)+POWER(M1655-AH1655,2))</f>
        <v/>
      </c>
      <c r="O1655" s="1" t="n">
        <v>-52.234</v>
      </c>
      <c r="P1655" s="1" t="n">
        <v>79.91549999999999</v>
      </c>
      <c r="Q1655" t="n">
        <v>21.6995</v>
      </c>
      <c r="R1655" t="n">
        <v>4088.1639</v>
      </c>
      <c r="S1655" s="0" t="n">
        <v>5.768</v>
      </c>
      <c r="AA1655" s="0" t="n">
        <v>404.1353</v>
      </c>
      <c r="AB1655" s="0" t="n">
        <v>553.359</v>
      </c>
      <c r="AC1655" s="0" t="n">
        <v>220.8339</v>
      </c>
      <c r="AD1655" s="1">
        <f>AA1655/SUM(AA1655:AC1655)</f>
        <v/>
      </c>
      <c r="AE1655" s="1">
        <f>AB1655/SUM(AA1655:AC1655)</f>
        <v/>
      </c>
      <c r="AF1655" s="1">
        <f>1-AD1655-AE1655</f>
        <v/>
      </c>
      <c r="AG1655" s="0">
        <f>(4*AD1655)/(-2*AD1655+12*AE1655+3)</f>
        <v/>
      </c>
      <c r="AH1655" s="0">
        <f>(9*AE1655)/(-2*AD1655+12*AE1655+3)</f>
        <v/>
      </c>
      <c r="AI1655" t="n">
        <v>-30.7335</v>
      </c>
      <c r="AJ1655" t="n">
        <v>76.9836</v>
      </c>
      <c r="AK1655" t="n">
        <v>3879.8087</v>
      </c>
      <c r="AR1655" s="0" t="n">
        <v>403.7361</v>
      </c>
      <c r="AS1655" s="0" t="n">
        <v>553.2893</v>
      </c>
      <c r="AT1655" s="0" t="n">
        <v>219.2295</v>
      </c>
      <c r="AU1655" s="1">
        <f>AR1655/SUM(AR1655:AT1655)</f>
        <v/>
      </c>
      <c r="AV1655" s="1">
        <f>AS1655/SUM(AR1655:AT1655)</f>
        <v/>
      </c>
      <c r="AW1655" s="1">
        <f>1-AU1655-AV1655</f>
        <v/>
      </c>
      <c r="AX1655" s="1" t="n"/>
      <c r="AY1655" s="0">
        <f>(4*AU1655)/(-2*AU1655+12*AV1655+3)</f>
        <v/>
      </c>
      <c r="AZ1655" s="0">
        <f>(9*AV1655)/(-2*AU1655+12*AV1655+3)</f>
        <v/>
      </c>
      <c r="BB1655" t="n">
        <v>-30.7992</v>
      </c>
      <c r="BC1655" t="n">
        <v>77.3309</v>
      </c>
      <c r="BD1655" t="n">
        <v>0.3535</v>
      </c>
      <c r="BE1655" t="n">
        <v>3871.7675</v>
      </c>
      <c r="BF1655" t="n">
        <v>0.09229999999999999</v>
      </c>
      <c r="CQ1655" s="0" t="n">
        <v>2</v>
      </c>
    </row>
    <row r="1656">
      <c r="A1656" s="0" t="n">
        <v>768</v>
      </c>
      <c r="B1656" s="0" t="n">
        <v>1023</v>
      </c>
      <c r="C1656" s="0" t="n">
        <v>640</v>
      </c>
      <c r="D1656" s="1" t="n"/>
      <c r="E1656" s="0" t="n">
        <v>409.1252</v>
      </c>
      <c r="F1656" s="0" t="n">
        <v>594.8461</v>
      </c>
      <c r="G1656" s="0" t="n">
        <v>361.5276</v>
      </c>
      <c r="H1656" s="1">
        <f>E1656/SUM(E1656:G1656)</f>
        <v/>
      </c>
      <c r="I1656" s="1">
        <f>F1656/SUM(E1656:G1656)</f>
        <v/>
      </c>
      <c r="J1656" s="1">
        <f>1-H1656-I1656</f>
        <v/>
      </c>
      <c r="K1656" s="1" t="n"/>
      <c r="L1656" s="0">
        <f>(4*H1656)/(-2*H1656+12*I1656+3)</f>
        <v/>
      </c>
      <c r="M1656" s="0">
        <f>(9*I1656)/(-2*H1656+12*I1656+3)</f>
        <v/>
      </c>
      <c r="N1656" s="1">
        <f>SQRT(POWER(L1656-AG1656,2)+POWER(M1656-AH1656,2))</f>
        <v/>
      </c>
      <c r="O1656" s="1" t="n">
        <v>-50.9799</v>
      </c>
      <c r="P1656" s="1" t="n">
        <v>57.0001</v>
      </c>
      <c r="Q1656" t="n">
        <v>20.4433</v>
      </c>
      <c r="R1656" t="n">
        <v>4760.5943</v>
      </c>
      <c r="S1656" s="0" t="n">
        <v>6.2554</v>
      </c>
      <c r="AA1656" s="0" t="n">
        <v>420.458</v>
      </c>
      <c r="AB1656" s="0" t="n">
        <v>559.89</v>
      </c>
      <c r="AC1656" s="0" t="n">
        <v>306.7752</v>
      </c>
      <c r="AD1656" s="1">
        <f>AA1656/SUM(AA1656:AC1656)</f>
        <v/>
      </c>
      <c r="AE1656" s="1">
        <f>AB1656/SUM(AA1656:AC1656)</f>
        <v/>
      </c>
      <c r="AF1656" s="1">
        <f>1-AD1656-AE1656</f>
        <v/>
      </c>
      <c r="AG1656" s="0">
        <f>(4*AD1656)/(-2*AD1656+12*AE1656+3)</f>
        <v/>
      </c>
      <c r="AH1656" s="0">
        <f>(9*AE1656)/(-2*AD1656+12*AE1656+3)</f>
        <v/>
      </c>
      <c r="AI1656" t="n">
        <v>-30.7399</v>
      </c>
      <c r="AJ1656" t="n">
        <v>59.8759</v>
      </c>
      <c r="AK1656" t="n">
        <v>4364.8585</v>
      </c>
      <c r="AR1656" s="0" t="n">
        <v>419.3905</v>
      </c>
      <c r="AS1656" s="0" t="n">
        <v>559.1516</v>
      </c>
      <c r="AT1656" s="0" t="n">
        <v>307.7585</v>
      </c>
      <c r="AU1656" s="1">
        <f>AR1656/SUM(AR1656:AT1656)</f>
        <v/>
      </c>
      <c r="AV1656" s="1">
        <f>AS1656/SUM(AR1656:AT1656)</f>
        <v/>
      </c>
      <c r="AW1656" s="1">
        <f>1-AU1656-AV1656</f>
        <v/>
      </c>
      <c r="AX1656" s="1" t="n"/>
      <c r="AY1656" s="0">
        <f>(4*AU1656)/(-2*AU1656+12*AV1656+3)</f>
        <v/>
      </c>
      <c r="AZ1656" s="0">
        <f>(9*AV1656)/(-2*AU1656+12*AV1656+3)</f>
        <v/>
      </c>
      <c r="BB1656" t="n">
        <v>-31.061</v>
      </c>
      <c r="BC1656" t="n">
        <v>59.6078</v>
      </c>
      <c r="BD1656" t="n">
        <v>0.4183</v>
      </c>
      <c r="BE1656" t="n">
        <v>4376.631</v>
      </c>
      <c r="BF1656" t="n">
        <v>0.1447</v>
      </c>
      <c r="CQ1656" s="0" t="n">
        <v>2</v>
      </c>
    </row>
    <row r="1657">
      <c r="A1657" s="0" t="n">
        <v>768</v>
      </c>
      <c r="B1657" s="0" t="n">
        <v>1023</v>
      </c>
      <c r="C1657" s="0" t="n">
        <v>768</v>
      </c>
      <c r="D1657" s="1" t="n"/>
      <c r="E1657" s="0" t="n">
        <v>436.1448</v>
      </c>
      <c r="F1657" s="0" t="n">
        <v>603.4885</v>
      </c>
      <c r="G1657" s="0" t="n">
        <v>513.0016000000001</v>
      </c>
      <c r="H1657" s="1">
        <f>E1657/SUM(E1657:G1657)</f>
        <v/>
      </c>
      <c r="I1657" s="1">
        <f>F1657/SUM(E1657:G1657)</f>
        <v/>
      </c>
      <c r="J1657" s="1">
        <f>1-H1657-I1657</f>
        <v/>
      </c>
      <c r="K1657" s="1" t="n"/>
      <c r="L1657" s="0">
        <f>(4*H1657)/(-2*H1657+12*I1657+3)</f>
        <v/>
      </c>
      <c r="M1657" s="0">
        <f>(9*I1657)/(-2*H1657+12*I1657+3)</f>
        <v/>
      </c>
      <c r="N1657" s="1">
        <f>SQRT(POWER(L1657-AG1657,2)+POWER(M1657-AH1657,2))</f>
        <v/>
      </c>
      <c r="O1657" s="1" t="n">
        <v>-49.8879</v>
      </c>
      <c r="P1657" s="1" t="n">
        <v>30.3423</v>
      </c>
      <c r="Q1657" t="n">
        <v>21.3088</v>
      </c>
      <c r="R1657" t="n">
        <v>5838.6464</v>
      </c>
      <c r="S1657" s="0" t="n">
        <v>7.2472</v>
      </c>
      <c r="AA1657" s="0" t="n">
        <v>441.2216</v>
      </c>
      <c r="AB1657" s="0" t="n">
        <v>568.1978</v>
      </c>
      <c r="AC1657" s="0" t="n">
        <v>416.0981</v>
      </c>
      <c r="AD1657" s="1">
        <f>AA1657/SUM(AA1657:AC1657)</f>
        <v/>
      </c>
      <c r="AE1657" s="1">
        <f>AB1657/SUM(AA1657:AC1657)</f>
        <v/>
      </c>
      <c r="AF1657" s="1">
        <f>1-AD1657-AE1657</f>
        <v/>
      </c>
      <c r="AG1657" s="0">
        <f>(4*AD1657)/(-2*AD1657+12*AE1657+3)</f>
        <v/>
      </c>
      <c r="AH1657" s="0">
        <f>(9*AE1657)/(-2*AD1657+12*AE1657+3)</f>
        <v/>
      </c>
      <c r="AI1657" t="n">
        <v>-30.7588</v>
      </c>
      <c r="AJ1657" t="n">
        <v>39.7307</v>
      </c>
      <c r="AK1657" t="n">
        <v>5081.9012</v>
      </c>
      <c r="AR1657" s="0" t="n">
        <v>439.1131</v>
      </c>
      <c r="AS1657" s="0" t="n">
        <v>567.2139</v>
      </c>
      <c r="AT1657" s="0" t="n">
        <v>413.7714</v>
      </c>
      <c r="AU1657" s="1">
        <f>AR1657/SUM(AR1657:AT1657)</f>
        <v/>
      </c>
      <c r="AV1657" s="1">
        <f>AS1657/SUM(AR1657:AT1657)</f>
        <v/>
      </c>
      <c r="AW1657" s="1">
        <f>1-AU1657-AV1657</f>
        <v/>
      </c>
      <c r="AX1657" s="1" t="n"/>
      <c r="AY1657" s="0">
        <f>(4*AU1657)/(-2*AU1657+12*AV1657+3)</f>
        <v/>
      </c>
      <c r="AZ1657" s="0">
        <f>(9*AV1657)/(-2*AU1657+12*AV1657+3)</f>
        <v/>
      </c>
      <c r="BB1657" t="n">
        <v>-31.2583</v>
      </c>
      <c r="BC1657" t="n">
        <v>40.0762</v>
      </c>
      <c r="BD1657" t="n">
        <v>0.6073</v>
      </c>
      <c r="BE1657" t="n">
        <v>5075.1325</v>
      </c>
      <c r="BF1657" t="n">
        <v>0.1837</v>
      </c>
      <c r="CQ1657" s="0" t="n">
        <v>2</v>
      </c>
    </row>
    <row r="1658">
      <c r="A1658" s="0" t="n">
        <v>768</v>
      </c>
      <c r="B1658" s="0" t="n">
        <v>1023</v>
      </c>
      <c r="C1658" s="0" t="n">
        <v>896</v>
      </c>
      <c r="D1658" s="1" t="n"/>
      <c r="E1658" s="0" t="n">
        <v>468.9768</v>
      </c>
      <c r="F1658" s="0" t="n">
        <v>614.2037</v>
      </c>
      <c r="G1658" s="0" t="n">
        <v>690.5869</v>
      </c>
      <c r="H1658" s="1">
        <f>E1658/SUM(E1658:G1658)</f>
        <v/>
      </c>
      <c r="I1658" s="1">
        <f>F1658/SUM(E1658:G1658)</f>
        <v/>
      </c>
      <c r="J1658" s="1">
        <f>1-H1658-I1658</f>
        <v/>
      </c>
      <c r="K1658" s="1" t="n"/>
      <c r="L1658" s="0">
        <f>(4*H1658)/(-2*H1658+12*I1658+3)</f>
        <v/>
      </c>
      <c r="M1658" s="0">
        <f>(9*I1658)/(-2*H1658+12*I1658+3)</f>
        <v/>
      </c>
      <c r="N1658" s="1">
        <f>SQRT(POWER(L1658-AG1658,2)+POWER(M1658-AH1658,2))</f>
        <v/>
      </c>
      <c r="O1658" s="1" t="n">
        <v>-48.4587</v>
      </c>
      <c r="P1658" s="1" t="n">
        <v>2.3683</v>
      </c>
      <c r="Q1658" t="n">
        <v>23.0984</v>
      </c>
      <c r="R1658" t="n">
        <v>7540.6587</v>
      </c>
      <c r="S1658" s="0" t="n">
        <v>8.460100000000001</v>
      </c>
      <c r="AA1658" s="0" t="n">
        <v>466.5916</v>
      </c>
      <c r="AB1658" s="0" t="n">
        <v>578.3488</v>
      </c>
      <c r="AC1658" s="0" t="n">
        <v>549.6749</v>
      </c>
      <c r="AD1658" s="1">
        <f>AA1658/SUM(AA1658:AC1658)</f>
        <v/>
      </c>
      <c r="AE1658" s="1">
        <f>AB1658/SUM(AA1658:AC1658)</f>
        <v/>
      </c>
      <c r="AF1658" s="1">
        <f>1-AD1658-AE1658</f>
        <v/>
      </c>
      <c r="AG1658" s="0">
        <f>(4*AD1658)/(-2*AD1658+12*AE1658+3)</f>
        <v/>
      </c>
      <c r="AH1658" s="0">
        <f>(9*AE1658)/(-2*AD1658+12*AE1658+3)</f>
        <v/>
      </c>
      <c r="AI1658" t="n">
        <v>-30.7962</v>
      </c>
      <c r="AJ1658" t="n">
        <v>17.2536</v>
      </c>
      <c r="AK1658" t="n">
        <v>6145.4978</v>
      </c>
      <c r="AR1658" s="0" t="n">
        <v>465.3164</v>
      </c>
      <c r="AS1658" s="0" t="n">
        <v>576.8691</v>
      </c>
      <c r="AT1658" s="0" t="n">
        <v>543.6318</v>
      </c>
      <c r="AU1658" s="1">
        <f>AR1658/SUM(AR1658:AT1658)</f>
        <v/>
      </c>
      <c r="AV1658" s="1">
        <f>AS1658/SUM(AR1658:AT1658)</f>
        <v/>
      </c>
      <c r="AW1658" s="1">
        <f>1-AU1658-AV1658</f>
        <v/>
      </c>
      <c r="AX1658" s="1" t="n"/>
      <c r="AY1658" s="0">
        <f>(4*AU1658)/(-2*AU1658+12*AV1658+3)</f>
        <v/>
      </c>
      <c r="AZ1658" s="0">
        <f>(9*AV1658)/(-2*AU1658+12*AV1658+3)</f>
        <v/>
      </c>
      <c r="BB1658" t="n">
        <v>-30.5245</v>
      </c>
      <c r="BC1658" t="n">
        <v>18.0132</v>
      </c>
      <c r="BD1658" t="n">
        <v>0.8067</v>
      </c>
      <c r="BE1658" t="n">
        <v>6097.8131</v>
      </c>
      <c r="BF1658" t="n">
        <v>0.328</v>
      </c>
      <c r="CQ1658" s="0" t="n">
        <v>2</v>
      </c>
    </row>
    <row r="1659">
      <c r="A1659" s="0" t="n">
        <v>768</v>
      </c>
      <c r="B1659" s="0" t="n">
        <v>1023</v>
      </c>
      <c r="C1659" s="0" t="n">
        <v>1023</v>
      </c>
      <c r="D1659" s="1" t="n"/>
      <c r="E1659" s="0" t="n">
        <v>505.9234</v>
      </c>
      <c r="F1659" s="0" t="n">
        <v>626.2764</v>
      </c>
      <c r="G1659" s="0" t="n">
        <v>892.8199</v>
      </c>
      <c r="H1659" s="1">
        <f>E1659/SUM(E1659:G1659)</f>
        <v/>
      </c>
      <c r="I1659" s="1">
        <f>F1659/SUM(E1659:G1659)</f>
        <v/>
      </c>
      <c r="J1659" s="1">
        <f>1-H1659-I1659</f>
        <v/>
      </c>
      <c r="K1659" s="1" t="n"/>
      <c r="L1659" s="0">
        <f>(4*H1659)/(-2*H1659+12*I1659+3)</f>
        <v/>
      </c>
      <c r="M1659" s="0">
        <f>(9*I1659)/(-2*H1659+12*I1659+3)</f>
        <v/>
      </c>
      <c r="N1659" s="1">
        <f>SQRT(POWER(L1659-AG1659,2)+POWER(M1659-AH1659,2))</f>
        <v/>
      </c>
      <c r="O1659" s="1" t="n">
        <v>-47.1851</v>
      </c>
      <c r="P1659" s="1" t="n">
        <v>-25.9676</v>
      </c>
      <c r="Q1659" t="n">
        <v>25.2984</v>
      </c>
      <c r="R1659" t="n">
        <v>10607.4069</v>
      </c>
      <c r="S1659" s="0" t="n">
        <v>7.6396</v>
      </c>
      <c r="AA1659" s="0" t="n">
        <v>496.4588</v>
      </c>
      <c r="AB1659" s="0" t="n">
        <v>590.2991</v>
      </c>
      <c r="AC1659" s="0" t="n">
        <v>706.9298</v>
      </c>
      <c r="AD1659" s="1">
        <f>AA1659/SUM(AA1659:AC1659)</f>
        <v/>
      </c>
      <c r="AE1659" s="1">
        <f>AB1659/SUM(AA1659:AC1659)</f>
        <v/>
      </c>
      <c r="AF1659" s="1">
        <f>1-AD1659-AE1659</f>
        <v/>
      </c>
      <c r="AG1659" s="0">
        <f>(4*AD1659)/(-2*AD1659+12*AE1659+3)</f>
        <v/>
      </c>
      <c r="AH1659" s="0">
        <f>(9*AE1659)/(-2*AD1659+12*AE1659+3)</f>
        <v/>
      </c>
      <c r="AI1659" t="n">
        <v>-30.8569</v>
      </c>
      <c r="AJ1659" t="n">
        <v>-6.644</v>
      </c>
      <c r="AK1659" t="n">
        <v>7787.2604</v>
      </c>
      <c r="AR1659" s="0" t="n">
        <v>495.766</v>
      </c>
      <c r="AS1659" s="0" t="n">
        <v>590.3629</v>
      </c>
      <c r="AT1659" s="0" t="n">
        <v>699.0735</v>
      </c>
      <c r="AU1659" s="1">
        <f>AR1659/SUM(AR1659:AT1659)</f>
        <v/>
      </c>
      <c r="AV1659" s="1">
        <f>AS1659/SUM(AR1659:AT1659)</f>
        <v/>
      </c>
      <c r="AW1659" s="1">
        <f>1-AU1659-AV1659</f>
        <v/>
      </c>
      <c r="AX1659" s="1" t="n"/>
      <c r="AY1659" s="0">
        <f>(4*AU1659)/(-2*AU1659+12*AV1659+3)</f>
        <v/>
      </c>
      <c r="AZ1659" s="0">
        <f>(9*AV1659)/(-2*AU1659+12*AV1659+3)</f>
        <v/>
      </c>
      <c r="BB1659" t="n">
        <v>-30.7205</v>
      </c>
      <c r="BC1659" t="n">
        <v>-5.4048</v>
      </c>
      <c r="BD1659" t="n">
        <v>1.2466</v>
      </c>
      <c r="BE1659" t="n">
        <v>7678.2821</v>
      </c>
      <c r="BF1659" t="n">
        <v>0.5858</v>
      </c>
      <c r="CQ1659" s="0" t="n">
        <v>2</v>
      </c>
    </row>
    <row r="1660">
      <c r="A1660" s="0" t="n">
        <v>896</v>
      </c>
      <c r="B1660" s="0" t="n">
        <v>0</v>
      </c>
      <c r="C1660" s="0" t="n">
        <v>128</v>
      </c>
      <c r="D1660" s="1" t="n"/>
      <c r="E1660" s="0" t="n">
        <v>285.5929</v>
      </c>
      <c r="F1660" s="0" t="n">
        <v>126.3837</v>
      </c>
      <c r="G1660" s="0" t="n">
        <v>11.8636</v>
      </c>
      <c r="H1660" s="1">
        <f>E1660/SUM(E1660:G1660)</f>
        <v/>
      </c>
      <c r="I1660" s="1">
        <f>F1660/SUM(E1660:G1660)</f>
        <v/>
      </c>
      <c r="J1660" s="1">
        <f>1-H1660-I1660</f>
        <v/>
      </c>
      <c r="K1660" s="1" t="n"/>
      <c r="L1660" s="0">
        <f>(4*H1660)/(-2*H1660+12*I1660+3)</f>
        <v/>
      </c>
      <c r="M1660" s="0">
        <f>(9*I1660)/(-2*H1660+12*I1660+3)</f>
        <v/>
      </c>
      <c r="N1660" s="1">
        <f>SQRT(POWER(L1660-AG1660,2)+POWER(M1660-AH1660,2))</f>
        <v/>
      </c>
      <c r="O1660" s="1" t="n">
        <v>210.5469</v>
      </c>
      <c r="P1660" s="1" t="n">
        <v>29.6056</v>
      </c>
      <c r="Q1660" t="n">
        <v>59.3303</v>
      </c>
      <c r="R1660" t="n">
        <v>2244.3827</v>
      </c>
      <c r="S1660" s="0" t="n">
        <v>6.3913</v>
      </c>
      <c r="AA1660" s="0" t="n">
        <v>203.489</v>
      </c>
      <c r="AB1660" s="0" t="n">
        <v>105.0201</v>
      </c>
      <c r="AC1660" s="0" t="n">
        <v>16.3757</v>
      </c>
      <c r="AD1660" s="1">
        <f>AA1660/SUM(AA1660:AC1660)</f>
        <v/>
      </c>
      <c r="AE1660" s="1">
        <f>AB1660/SUM(AA1660:AC1660)</f>
        <v/>
      </c>
      <c r="AF1660" s="1">
        <f>1-AD1660-AE1660</f>
        <v/>
      </c>
      <c r="AG1660" s="0">
        <f>(4*AD1660)/(-2*AD1660+12*AE1660+3)</f>
        <v/>
      </c>
      <c r="AH1660" s="0">
        <f>(9*AE1660)/(-2*AD1660+12*AE1660+3)</f>
        <v/>
      </c>
      <c r="AI1660" t="n">
        <v>151.2167</v>
      </c>
      <c r="AJ1660" t="n">
        <v>29.7262</v>
      </c>
      <c r="AK1660" t="n">
        <v>2244.3827</v>
      </c>
      <c r="AR1660" s="0" t="n">
        <v>201.2207</v>
      </c>
      <c r="AS1660" s="0" t="n">
        <v>103.5837</v>
      </c>
      <c r="AT1660" s="0" t="n">
        <v>16.3063</v>
      </c>
      <c r="AU1660" s="1">
        <f>AR1660/SUM(AR1660:AT1660)</f>
        <v/>
      </c>
      <c r="AV1660" s="1">
        <f>AS1660/SUM(AR1660:AT1660)</f>
        <v/>
      </c>
      <c r="AW1660" s="1">
        <f>1-AU1660-AV1660</f>
        <v/>
      </c>
      <c r="AX1660" s="1" t="n"/>
      <c r="AY1660" s="0">
        <f>(4*AU1660)/(-2*AU1660+12*AV1660+3)</f>
        <v/>
      </c>
      <c r="AZ1660" s="0">
        <f>(9*AV1660)/(-2*AU1660+12*AV1660+3)</f>
        <v/>
      </c>
      <c r="BB1660" t="n">
        <v>150.8352</v>
      </c>
      <c r="BC1660" t="n">
        <v>29.3733</v>
      </c>
      <c r="BD1660" t="n">
        <v>0.5197000000000001</v>
      </c>
      <c r="BE1660" t="n">
        <v>2244.3827</v>
      </c>
      <c r="BF1660" t="n">
        <v>0.327</v>
      </c>
      <c r="CQ1660" s="0" t="n">
        <v>2</v>
      </c>
    </row>
    <row r="1661">
      <c r="A1661" s="0" t="n">
        <v>896</v>
      </c>
      <c r="B1661" s="0" t="n">
        <v>0</v>
      </c>
      <c r="C1661" s="0" t="n">
        <v>256</v>
      </c>
      <c r="D1661" s="1" t="n"/>
      <c r="E1661" s="0" t="n">
        <v>293.4007</v>
      </c>
      <c r="F1661" s="0" t="n">
        <v>129.1435</v>
      </c>
      <c r="G1661" s="0" t="n">
        <v>44.0971</v>
      </c>
      <c r="H1661" s="1">
        <f>E1661/SUM(E1661:G1661)</f>
        <v/>
      </c>
      <c r="I1661" s="1">
        <f>F1661/SUM(E1661:G1661)</f>
        <v/>
      </c>
      <c r="J1661" s="1">
        <f>1-H1661-I1661</f>
        <v/>
      </c>
      <c r="K1661" s="1" t="n"/>
      <c r="L1661" s="0">
        <f>(4*H1661)/(-2*H1661+12*I1661+3)</f>
        <v/>
      </c>
      <c r="M1661" s="0">
        <f>(9*I1661)/(-2*H1661+12*I1661+3)</f>
        <v/>
      </c>
      <c r="N1661" s="1">
        <f>SQRT(POWER(L1661-AG1661,2)+POWER(M1661-AH1661,2))</f>
        <v/>
      </c>
      <c r="O1661" s="1" t="n">
        <v>200.0917</v>
      </c>
      <c r="P1661" s="1" t="n">
        <v>15.7131</v>
      </c>
      <c r="Q1661" t="n">
        <v>56.4337</v>
      </c>
      <c r="R1661" t="n">
        <v>2244.3827</v>
      </c>
      <c r="S1661" s="0" t="n">
        <v>6.6575</v>
      </c>
      <c r="AA1661" s="0" t="n">
        <v>207.874</v>
      </c>
      <c r="AB1661" s="0" t="n">
        <v>106.7746</v>
      </c>
      <c r="AC1661" s="0" t="n">
        <v>39.4636</v>
      </c>
      <c r="AD1661" s="1">
        <f>AA1661/SUM(AA1661:AC1661)</f>
        <v/>
      </c>
      <c r="AE1661" s="1">
        <f>AB1661/SUM(AA1661:AC1661)</f>
        <v/>
      </c>
      <c r="AF1661" s="1">
        <f>1-AD1661-AE1661</f>
        <v/>
      </c>
      <c r="AG1661" s="0">
        <f>(4*AD1661)/(-2*AD1661+12*AE1661+3)</f>
        <v/>
      </c>
      <c r="AH1661" s="0">
        <f>(9*AE1661)/(-2*AD1661+12*AE1661+3)</f>
        <v/>
      </c>
      <c r="AI1661" t="n">
        <v>143.726</v>
      </c>
      <c r="AJ1661" t="n">
        <v>18.4835</v>
      </c>
      <c r="AK1661" t="n">
        <v>2244.3827</v>
      </c>
      <c r="AR1661" s="0" t="n">
        <v>205.1504</v>
      </c>
      <c r="AS1661" s="0" t="n">
        <v>105.3413</v>
      </c>
      <c r="AT1661" s="0" t="n">
        <v>40.0446</v>
      </c>
      <c r="AU1661" s="1">
        <f>AR1661/SUM(AR1661:AT1661)</f>
        <v/>
      </c>
      <c r="AV1661" s="1">
        <f>AS1661/SUM(AR1661:AT1661)</f>
        <v/>
      </c>
      <c r="AW1661" s="1">
        <f>1-AU1661-AV1661</f>
        <v/>
      </c>
      <c r="AX1661" s="1" t="n"/>
      <c r="AY1661" s="0">
        <f>(4*AU1661)/(-2*AU1661+12*AV1661+3)</f>
        <v/>
      </c>
      <c r="AZ1661" s="0">
        <f>(9*AV1661)/(-2*AU1661+12*AV1661+3)</f>
        <v/>
      </c>
      <c r="BB1661" t="n">
        <v>142.4767</v>
      </c>
      <c r="BC1661" t="n">
        <v>17.8283</v>
      </c>
      <c r="BD1661" t="n">
        <v>1.4107</v>
      </c>
      <c r="BE1661" t="n">
        <v>2244.3827</v>
      </c>
      <c r="BF1661" t="n">
        <v>0.4468</v>
      </c>
      <c r="CQ1661" s="0" t="n">
        <v>2</v>
      </c>
    </row>
    <row r="1662">
      <c r="A1662" s="0" t="n">
        <v>896</v>
      </c>
      <c r="B1662" s="0" t="n">
        <v>0</v>
      </c>
      <c r="C1662" s="0" t="n">
        <v>384</v>
      </c>
      <c r="D1662" s="1" t="n"/>
      <c r="E1662" s="0" t="n">
        <v>303.5685</v>
      </c>
      <c r="F1662" s="0" t="n">
        <v>132.2923</v>
      </c>
      <c r="G1662" s="0" t="n">
        <v>107.3793</v>
      </c>
      <c r="H1662" s="1">
        <f>E1662/SUM(E1662:G1662)</f>
        <v/>
      </c>
      <c r="I1662" s="1">
        <f>F1662/SUM(E1662:G1662)</f>
        <v/>
      </c>
      <c r="J1662" s="1">
        <f>1-H1662-I1662</f>
        <v/>
      </c>
      <c r="K1662" s="1" t="n"/>
      <c r="L1662" s="0">
        <f>(4*H1662)/(-2*H1662+12*I1662+3)</f>
        <v/>
      </c>
      <c r="M1662" s="0">
        <f>(9*I1662)/(-2*H1662+12*I1662+3)</f>
        <v/>
      </c>
      <c r="N1662" s="1">
        <f>SQRT(POWER(L1662-AG1662,2)+POWER(M1662-AH1662,2))</f>
        <v/>
      </c>
      <c r="O1662" s="1" t="n">
        <v>180.9155</v>
      </c>
      <c r="P1662" s="1" t="n">
        <v>-8.3012</v>
      </c>
      <c r="Q1662" t="n">
        <v>49.9089</v>
      </c>
      <c r="R1662" t="n">
        <v>2244.3827</v>
      </c>
      <c r="S1662" s="0" t="n">
        <v>6.682</v>
      </c>
      <c r="AA1662" s="0" t="n">
        <v>215.9454</v>
      </c>
      <c r="AB1662" s="0" t="n">
        <v>110.0041</v>
      </c>
      <c r="AC1662" s="0" t="n">
        <v>81.96040000000001</v>
      </c>
      <c r="AD1662" s="1">
        <f>AA1662/SUM(AA1662:AC1662)</f>
        <v/>
      </c>
      <c r="AE1662" s="1">
        <f>AB1662/SUM(AA1662:AC1662)</f>
        <v/>
      </c>
      <c r="AF1662" s="1">
        <f>1-AD1662-AE1662</f>
        <v/>
      </c>
      <c r="AG1662" s="0">
        <f>(4*AD1662)/(-2*AD1662+12*AE1662+3)</f>
        <v/>
      </c>
      <c r="AH1662" s="0">
        <f>(9*AE1662)/(-2*AD1662+12*AE1662+3)</f>
        <v/>
      </c>
      <c r="AI1662" t="n">
        <v>131.7401</v>
      </c>
      <c r="AJ1662" t="n">
        <v>0.2236</v>
      </c>
      <c r="AK1662" t="n">
        <v>2244.3827</v>
      </c>
      <c r="AR1662" s="0" t="n">
        <v>213.3103</v>
      </c>
      <c r="AS1662" s="0" t="n">
        <v>108.5116</v>
      </c>
      <c r="AT1662" s="0" t="n">
        <v>81.8437</v>
      </c>
      <c r="AU1662" s="1">
        <f>AR1662/SUM(AR1662:AT1662)</f>
        <v/>
      </c>
      <c r="AV1662" s="1">
        <f>AS1662/SUM(AR1662:AT1662)</f>
        <v/>
      </c>
      <c r="AW1662" s="1">
        <f>1-AU1662-AV1662</f>
        <v/>
      </c>
      <c r="AX1662" s="1" t="n"/>
      <c r="AY1662" s="0">
        <f>(4*AU1662)/(-2*AU1662+12*AV1662+3)</f>
        <v/>
      </c>
      <c r="AZ1662" s="0">
        <f>(9*AV1662)/(-2*AU1662+12*AV1662+3)</f>
        <v/>
      </c>
      <c r="BB1662" t="n">
        <v>130.8936</v>
      </c>
      <c r="BC1662" t="n">
        <v>-0.2348</v>
      </c>
      <c r="BD1662" t="n">
        <v>0.9626</v>
      </c>
      <c r="BE1662" t="n">
        <v>2244.3827</v>
      </c>
      <c r="BF1662" t="n">
        <v>0.3436</v>
      </c>
      <c r="CQ1662" s="0" t="n">
        <v>2</v>
      </c>
    </row>
    <row r="1663">
      <c r="A1663" s="0" t="n">
        <v>896</v>
      </c>
      <c r="B1663" s="0" t="n">
        <v>0</v>
      </c>
      <c r="C1663" s="0" t="n">
        <v>512</v>
      </c>
      <c r="D1663" s="1" t="n"/>
      <c r="E1663" s="0" t="n">
        <v>319.7308</v>
      </c>
      <c r="F1663" s="0" t="n">
        <v>137.4738</v>
      </c>
      <c r="G1663" s="0" t="n">
        <v>199.9697</v>
      </c>
      <c r="H1663" s="1">
        <f>E1663/SUM(E1663:G1663)</f>
        <v/>
      </c>
      <c r="I1663" s="1">
        <f>F1663/SUM(E1663:G1663)</f>
        <v/>
      </c>
      <c r="J1663" s="1">
        <f>1-H1663-I1663</f>
        <v/>
      </c>
      <c r="K1663" s="1" t="n"/>
      <c r="L1663" s="0">
        <f>(4*H1663)/(-2*H1663+12*I1663+3)</f>
        <v/>
      </c>
      <c r="M1663" s="0">
        <f>(9*I1663)/(-2*H1663+12*I1663+3)</f>
        <v/>
      </c>
      <c r="N1663" s="1">
        <f>SQRT(POWER(L1663-AG1663,2)+POWER(M1663-AH1663,2))</f>
        <v/>
      </c>
      <c r="O1663" s="1" t="n">
        <v>158.9868</v>
      </c>
      <c r="P1663" s="1" t="n">
        <v>-36.7987</v>
      </c>
      <c r="Q1663" t="n">
        <v>44.1923</v>
      </c>
      <c r="R1663" t="n">
        <v>2244.3827</v>
      </c>
      <c r="S1663" s="0" t="n">
        <v>6.5875</v>
      </c>
      <c r="AA1663" s="0" t="n">
        <v>228.0224</v>
      </c>
      <c r="AB1663" s="0" t="n">
        <v>114.8363</v>
      </c>
      <c r="AC1663" s="0" t="n">
        <v>145.5475</v>
      </c>
      <c r="AD1663" s="1">
        <f>AA1663/SUM(AA1663:AC1663)</f>
        <v/>
      </c>
      <c r="AE1663" s="1">
        <f>AB1663/SUM(AA1663:AC1663)</f>
        <v/>
      </c>
      <c r="AF1663" s="1">
        <f>1-AD1663-AE1663</f>
        <v/>
      </c>
      <c r="AG1663" s="0">
        <f>(4*AD1663)/(-2*AD1663+12*AE1663+3)</f>
        <v/>
      </c>
      <c r="AH1663" s="0">
        <f>(9*AE1663)/(-2*AD1663+12*AE1663+3)</f>
        <v/>
      </c>
      <c r="AI1663" t="n">
        <v>117.1492</v>
      </c>
      <c r="AJ1663" t="n">
        <v>-22.5657</v>
      </c>
      <c r="AK1663" t="n">
        <v>4053.7916</v>
      </c>
      <c r="AR1663" s="0" t="n">
        <v>225.3959</v>
      </c>
      <c r="AS1663" s="0" t="n">
        <v>113.5248</v>
      </c>
      <c r="AT1663" s="0" t="n">
        <v>146.4702</v>
      </c>
      <c r="AU1663" s="1">
        <f>AR1663/SUM(AR1663:AT1663)</f>
        <v/>
      </c>
      <c r="AV1663" s="1">
        <f>AS1663/SUM(AR1663:AT1663)</f>
        <v/>
      </c>
      <c r="AW1663" s="1">
        <f>1-AU1663-AV1663</f>
        <v/>
      </c>
      <c r="AX1663" s="1" t="n"/>
      <c r="AY1663" s="0">
        <f>(4*AU1663)/(-2*AU1663+12*AV1663+3)</f>
        <v/>
      </c>
      <c r="AZ1663" s="0">
        <f>(9*AV1663)/(-2*AU1663+12*AV1663+3)</f>
        <v/>
      </c>
      <c r="BB1663" t="n">
        <v>115.7418</v>
      </c>
      <c r="BC1663" t="n">
        <v>-23.3457</v>
      </c>
      <c r="BD1663" t="n">
        <v>1.6091</v>
      </c>
      <c r="BE1663" t="n">
        <v>4208.3513</v>
      </c>
      <c r="BF1663" t="n">
        <v>0.3678</v>
      </c>
      <c r="CQ1663" s="0" t="n">
        <v>2</v>
      </c>
    </row>
    <row r="1664">
      <c r="A1664" s="0" t="n">
        <v>896</v>
      </c>
      <c r="B1664" s="0" t="n">
        <v>0</v>
      </c>
      <c r="C1664" s="0" t="n">
        <v>640</v>
      </c>
      <c r="D1664" s="1" t="n"/>
      <c r="E1664" s="0" t="n">
        <v>342.0877</v>
      </c>
      <c r="F1664" s="0" t="n">
        <v>144.8299</v>
      </c>
      <c r="G1664" s="0" t="n">
        <v>319.3071</v>
      </c>
      <c r="H1664" s="1">
        <f>E1664/SUM(E1664:G1664)</f>
        <v/>
      </c>
      <c r="I1664" s="1">
        <f>F1664/SUM(E1664:G1664)</f>
        <v/>
      </c>
      <c r="J1664" s="1">
        <f>1-H1664-I1664</f>
        <v/>
      </c>
      <c r="K1664" s="1" t="n"/>
      <c r="L1664" s="0">
        <f>(4*H1664)/(-2*H1664+12*I1664+3)</f>
        <v/>
      </c>
      <c r="M1664" s="0">
        <f>(9*I1664)/(-2*H1664+12*I1664+3)</f>
        <v/>
      </c>
      <c r="N1664" s="1">
        <f>SQRT(POWER(L1664-AG1664,2)+POWER(M1664-AH1664,2))</f>
        <v/>
      </c>
      <c r="O1664" s="1" t="n">
        <v>138.086</v>
      </c>
      <c r="P1664" s="1" t="n">
        <v>-65.48520000000001</v>
      </c>
      <c r="Q1664" t="n">
        <v>40.5158</v>
      </c>
      <c r="R1664" t="n">
        <v>8991.522300000001</v>
      </c>
      <c r="S1664" s="0" t="n">
        <v>6.4482</v>
      </c>
      <c r="AA1664" s="0" t="n">
        <v>244.3451</v>
      </c>
      <c r="AB1664" s="0" t="n">
        <v>121.3673</v>
      </c>
      <c r="AC1664" s="0" t="n">
        <v>231.4888</v>
      </c>
      <c r="AD1664" s="1">
        <f>AA1664/SUM(AA1664:AC1664)</f>
        <v/>
      </c>
      <c r="AE1664" s="1">
        <f>AB1664/SUM(AA1664:AC1664)</f>
        <v/>
      </c>
      <c r="AF1664" s="1">
        <f>1-AD1664-AE1664</f>
        <v/>
      </c>
      <c r="AG1664" s="0">
        <f>(4*AD1664)/(-2*AD1664+12*AE1664+3)</f>
        <v/>
      </c>
      <c r="AH1664" s="0">
        <f>(9*AE1664)/(-2*AD1664+12*AE1664+3)</f>
        <v/>
      </c>
      <c r="AI1664" t="n">
        <v>101.8888</v>
      </c>
      <c r="AJ1664" t="n">
        <v>-47.2837</v>
      </c>
      <c r="AK1664" t="n">
        <v>8129.1539</v>
      </c>
      <c r="AR1664" s="0" t="n">
        <v>241.0494</v>
      </c>
      <c r="AS1664" s="0" t="n">
        <v>119.7747</v>
      </c>
      <c r="AT1664" s="0" t="n">
        <v>233.6245</v>
      </c>
      <c r="AU1664" s="1">
        <f>AR1664/SUM(AR1664:AT1664)</f>
        <v/>
      </c>
      <c r="AV1664" s="1">
        <f>AS1664/SUM(AR1664:AT1664)</f>
        <v/>
      </c>
      <c r="AW1664" s="1">
        <f>1-AU1664-AV1664</f>
        <v/>
      </c>
      <c r="AX1664" s="1" t="n"/>
      <c r="AY1664" s="0">
        <f>(4*AU1664)/(-2*AU1664+12*AV1664+3)</f>
        <v/>
      </c>
      <c r="AZ1664" s="0">
        <f>(9*AV1664)/(-2*AU1664+12*AV1664+3)</f>
        <v/>
      </c>
      <c r="BB1664" t="n">
        <v>99.9209</v>
      </c>
      <c r="BC1664" t="n">
        <v>-48.4545</v>
      </c>
      <c r="BD1664" t="n">
        <v>2.2899</v>
      </c>
      <c r="BE1664" t="n">
        <v>8510.862800000001</v>
      </c>
      <c r="BF1664" t="n">
        <v>0.4582</v>
      </c>
      <c r="CQ1664" s="0" t="n">
        <v>2</v>
      </c>
    </row>
    <row r="1665">
      <c r="A1665" s="0" t="n">
        <v>896</v>
      </c>
      <c r="B1665" s="0" t="n">
        <v>0</v>
      </c>
      <c r="C1665" s="0" t="n">
        <v>768</v>
      </c>
      <c r="D1665" s="1" t="n"/>
      <c r="E1665" s="0" t="n">
        <v>369.1638</v>
      </c>
      <c r="F1665" s="0" t="n">
        <v>153.593</v>
      </c>
      <c r="G1665" s="0" t="n">
        <v>471.2595</v>
      </c>
      <c r="H1665" s="1">
        <f>E1665/SUM(E1665:G1665)</f>
        <v/>
      </c>
      <c r="I1665" s="1">
        <f>F1665/SUM(E1665:G1665)</f>
        <v/>
      </c>
      <c r="J1665" s="1">
        <f>1-H1665-I1665</f>
        <v/>
      </c>
      <c r="K1665" s="1" t="n"/>
      <c r="L1665" s="0">
        <f>(4*H1665)/(-2*H1665+12*I1665+3)</f>
        <v/>
      </c>
      <c r="M1665" s="0">
        <f>(9*I1665)/(-2*H1665+12*I1665+3)</f>
        <v/>
      </c>
      <c r="N1665" s="1">
        <f>SQRT(POWER(L1665-AG1665,2)+POWER(M1665-AH1665,2))</f>
        <v/>
      </c>
      <c r="O1665" s="1" t="n">
        <v>117.9959</v>
      </c>
      <c r="P1665" s="1" t="n">
        <v>-93.9619</v>
      </c>
      <c r="Q1665" t="n">
        <v>37.6931</v>
      </c>
      <c r="R1665" t="n">
        <v>47297.4963</v>
      </c>
      <c r="S1665" s="0" t="n">
        <v>6.2604</v>
      </c>
      <c r="AA1665" s="0" t="n">
        <v>265.1087</v>
      </c>
      <c r="AB1665" s="0" t="n">
        <v>129.6752</v>
      </c>
      <c r="AC1665" s="0" t="n">
        <v>340.8116</v>
      </c>
      <c r="AD1665" s="1">
        <f>AA1665/SUM(AA1665:AC1665)</f>
        <v/>
      </c>
      <c r="AE1665" s="1">
        <f>AB1665/SUM(AA1665:AC1665)</f>
        <v/>
      </c>
      <c r="AF1665" s="1">
        <f>1-AD1665-AE1665</f>
        <v/>
      </c>
      <c r="AG1665" s="0">
        <f>(4*AD1665)/(-2*AD1665+12*AE1665+3)</f>
        <v/>
      </c>
      <c r="AH1665" s="0">
        <f>(9*AE1665)/(-2*AD1665+12*AE1665+3)</f>
        <v/>
      </c>
      <c r="AI1665" t="n">
        <v>87.3335</v>
      </c>
      <c r="AJ1665" t="n">
        <v>-72.0398</v>
      </c>
      <c r="AK1665" t="n">
        <v>23211.6606</v>
      </c>
      <c r="AR1665" s="0" t="n">
        <v>261.1849</v>
      </c>
      <c r="AS1665" s="0" t="n">
        <v>127.8011</v>
      </c>
      <c r="AT1665" s="0" t="n">
        <v>342.2072</v>
      </c>
      <c r="AU1665" s="1">
        <f>AR1665/SUM(AR1665:AT1665)</f>
        <v/>
      </c>
      <c r="AV1665" s="1">
        <f>AS1665/SUM(AR1665:AT1665)</f>
        <v/>
      </c>
      <c r="AW1665" s="1">
        <f>1-AU1665-AV1665</f>
        <v/>
      </c>
      <c r="AX1665" s="1" t="n"/>
      <c r="AY1665" s="0">
        <f>(4*AU1665)/(-2*AU1665+12*AV1665+3)</f>
        <v/>
      </c>
      <c r="AZ1665" s="0">
        <f>(9*AV1665)/(-2*AU1665+12*AV1665+3)</f>
        <v/>
      </c>
      <c r="BB1665" t="n">
        <v>85.41540000000001</v>
      </c>
      <c r="BC1665" t="n">
        <v>-72.9997</v>
      </c>
      <c r="BD1665" t="n">
        <v>2.1448</v>
      </c>
      <c r="BE1665" t="n">
        <v>26678.5043</v>
      </c>
      <c r="BF1665" t="n">
        <v>0.4487</v>
      </c>
      <c r="CQ1665" s="0" t="n">
        <v>2</v>
      </c>
    </row>
    <row r="1666">
      <c r="A1666" s="0" t="n">
        <v>896</v>
      </c>
      <c r="B1666" s="0" t="n">
        <v>0</v>
      </c>
      <c r="C1666" s="0" t="n">
        <v>896</v>
      </c>
      <c r="D1666" s="1" t="n"/>
      <c r="E1666" s="0" t="n">
        <v>401.9176</v>
      </c>
      <c r="F1666" s="0" t="n">
        <v>164.3845</v>
      </c>
      <c r="G1666" s="0" t="n">
        <v>647.7047</v>
      </c>
      <c r="H1666" s="1">
        <f>E1666/SUM(E1666:G1666)</f>
        <v/>
      </c>
      <c r="I1666" s="1">
        <f>F1666/SUM(E1666:G1666)</f>
        <v/>
      </c>
      <c r="J1666" s="1">
        <f>1-H1666-I1666</f>
        <v/>
      </c>
      <c r="K1666" s="1" t="n"/>
      <c r="L1666" s="0">
        <f>(4*H1666)/(-2*H1666+12*I1666+3)</f>
        <v/>
      </c>
      <c r="M1666" s="0">
        <f>(9*I1666)/(-2*H1666+12*I1666+3)</f>
        <v/>
      </c>
      <c r="N1666" s="1">
        <f>SQRT(POWER(L1666-AG1666,2)+POWER(M1666-AH1666,2))</f>
        <v/>
      </c>
      <c r="O1666" s="1" t="n">
        <v>101.3103</v>
      </c>
      <c r="P1666" s="1" t="n">
        <v>-119.552</v>
      </c>
      <c r="Q1666" t="n">
        <v>36.0466</v>
      </c>
      <c r="R1666" t="n">
        <v>6.403555720167483e+17</v>
      </c>
      <c r="S1666" s="0" t="n">
        <v>6.051</v>
      </c>
      <c r="AA1666" s="0" t="n">
        <v>290.4788</v>
      </c>
      <c r="AB1666" s="0" t="n">
        <v>139.8261</v>
      </c>
      <c r="AC1666" s="0" t="n">
        <v>474.3885</v>
      </c>
      <c r="AD1666" s="1">
        <f>AA1666/SUM(AA1666:AC1666)</f>
        <v/>
      </c>
      <c r="AE1666" s="1">
        <f>AB1666/SUM(AA1666:AC1666)</f>
        <v/>
      </c>
      <c r="AF1666" s="1">
        <f>1-AD1666-AE1666</f>
        <v/>
      </c>
      <c r="AG1666" s="0">
        <f>(4*AD1666)/(-2*AD1666+12*AE1666+3)</f>
        <v/>
      </c>
      <c r="AH1666" s="0">
        <f>(9*AE1666)/(-2*AD1666+12*AE1666+3)</f>
        <v/>
      </c>
      <c r="AI1666" t="n">
        <v>74.1964</v>
      </c>
      <c r="AJ1666" t="n">
        <v>-95.7992</v>
      </c>
      <c r="AK1666" t="n">
        <v>6.403555720167483e+17</v>
      </c>
      <c r="AR1666" s="0" t="n">
        <v>287.4792</v>
      </c>
      <c r="AS1666" s="0" t="n">
        <v>138.3681</v>
      </c>
      <c r="AT1666" s="0" t="n">
        <v>472.9245</v>
      </c>
      <c r="AU1666" s="1">
        <f>AR1666/SUM(AR1666:AT1666)</f>
        <v/>
      </c>
      <c r="AV1666" s="1">
        <f>AS1666/SUM(AR1666:AT1666)</f>
        <v/>
      </c>
      <c r="AW1666" s="1">
        <f>1-AU1666-AV1666</f>
        <v/>
      </c>
      <c r="AX1666" s="1" t="n"/>
      <c r="AY1666" s="0">
        <f>(4*AU1666)/(-2*AU1666+12*AV1666+3)</f>
        <v/>
      </c>
      <c r="AZ1666" s="0">
        <f>(9*AV1666)/(-2*AU1666+12*AV1666+3)</f>
        <v/>
      </c>
      <c r="BB1666" t="n">
        <v>73.29859999999999</v>
      </c>
      <c r="BC1666" t="n">
        <v>-95.996</v>
      </c>
      <c r="BD1666" t="n">
        <v>0.9191</v>
      </c>
      <c r="BE1666" t="n">
        <v>6.403555720167483e+17</v>
      </c>
      <c r="BF1666" t="n">
        <v>0.2661</v>
      </c>
      <c r="CQ1666" s="0" t="n">
        <v>2</v>
      </c>
    </row>
    <row r="1667">
      <c r="A1667" s="0" t="n">
        <v>896</v>
      </c>
      <c r="B1667" s="0" t="n">
        <v>0</v>
      </c>
      <c r="C1667" s="0" t="n">
        <v>1023</v>
      </c>
      <c r="D1667" s="1" t="n"/>
      <c r="E1667" s="0" t="n">
        <v>438.924</v>
      </c>
      <c r="F1667" s="0" t="n">
        <v>176.7146</v>
      </c>
      <c r="G1667" s="0" t="n">
        <v>849.235</v>
      </c>
      <c r="H1667" s="1">
        <f>E1667/SUM(E1667:G1667)</f>
        <v/>
      </c>
      <c r="I1667" s="1">
        <f>F1667/SUM(E1667:G1667)</f>
        <v/>
      </c>
      <c r="J1667" s="1">
        <f>1-H1667-I1667</f>
        <v/>
      </c>
      <c r="K1667" s="1" t="n"/>
      <c r="L1667" s="0">
        <f>(4*H1667)/(-2*H1667+12*I1667+3)</f>
        <v/>
      </c>
      <c r="M1667" s="0">
        <f>(9*I1667)/(-2*H1667+12*I1667+3)</f>
        <v/>
      </c>
      <c r="N1667" s="1">
        <f>SQRT(POWER(L1667-AG1667,2)+POWER(M1667-AH1667,2))</f>
        <v/>
      </c>
      <c r="O1667" s="1" t="n">
        <v>87.05159999999999</v>
      </c>
      <c r="P1667" s="1" t="n">
        <v>-142.7514</v>
      </c>
      <c r="Q1667" t="n">
        <v>34.6648</v>
      </c>
      <c r="R1667" t="n">
        <v>2.927339757790828e+18</v>
      </c>
      <c r="S1667" s="0" t="n">
        <v>5.8231</v>
      </c>
      <c r="AA1667" s="0" t="n">
        <v>320.346</v>
      </c>
      <c r="AB1667" s="0" t="n">
        <v>151.7765</v>
      </c>
      <c r="AC1667" s="0" t="n">
        <v>631.6433</v>
      </c>
      <c r="AD1667" s="1">
        <f>AA1667/SUM(AA1667:AC1667)</f>
        <v/>
      </c>
      <c r="AE1667" s="1">
        <f>AB1667/SUM(AA1667:AC1667)</f>
        <v/>
      </c>
      <c r="AF1667" s="1">
        <f>1-AD1667-AE1667</f>
        <v/>
      </c>
      <c r="AG1667" s="0">
        <f>(4*AD1667)/(-2*AD1667+12*AE1667+3)</f>
        <v/>
      </c>
      <c r="AH1667" s="0">
        <f>(9*AE1667)/(-2*AD1667+12*AE1667+3)</f>
        <v/>
      </c>
      <c r="AI1667" t="n">
        <v>62.7835</v>
      </c>
      <c r="AJ1667" t="n">
        <v>-117.9984</v>
      </c>
      <c r="AK1667" t="n">
        <v>2.927339757790828e+18</v>
      </c>
      <c r="AR1667" s="0" t="n">
        <v>317.3011</v>
      </c>
      <c r="AS1667" s="0" t="n">
        <v>150.6716</v>
      </c>
      <c r="AT1667" s="0" t="n">
        <v>625.0049</v>
      </c>
      <c r="AU1667" s="1">
        <f>AR1667/SUM(AR1667:AT1667)</f>
        <v/>
      </c>
      <c r="AV1667" s="1">
        <f>AS1667/SUM(AR1667:AT1667)</f>
        <v/>
      </c>
      <c r="AW1667" s="1">
        <f>1-AU1667-AV1667</f>
        <v/>
      </c>
      <c r="AX1667" s="1" t="n"/>
      <c r="AY1667" s="0">
        <f>(4*AU1667)/(-2*AU1667+12*AV1667+3)</f>
        <v/>
      </c>
      <c r="AZ1667" s="0">
        <f>(9*AV1667)/(-2*AU1667+12*AV1667+3)</f>
        <v/>
      </c>
      <c r="BB1667" t="n">
        <v>62.4416</v>
      </c>
      <c r="BC1667" t="n">
        <v>-117.2941</v>
      </c>
      <c r="BD1667" t="n">
        <v>0.7829</v>
      </c>
      <c r="BE1667" t="n">
        <v>2.927339757790828e+18</v>
      </c>
      <c r="BF1667" t="n">
        <v>0.1939</v>
      </c>
      <c r="CQ1667" s="0" t="n">
        <v>2</v>
      </c>
    </row>
    <row r="1668">
      <c r="A1668" s="0" t="n">
        <v>896</v>
      </c>
      <c r="B1668" s="0" t="n">
        <v>128</v>
      </c>
      <c r="C1668" s="0" t="n">
        <v>0</v>
      </c>
      <c r="D1668" s="1" t="n"/>
      <c r="E1668" s="0" t="n">
        <v>286.0809</v>
      </c>
      <c r="F1668" s="0" t="n">
        <v>131.1053</v>
      </c>
      <c r="G1668" s="0" t="n">
        <v>3.0481</v>
      </c>
      <c r="H1668" s="1">
        <f>E1668/SUM(E1668:G1668)</f>
        <v/>
      </c>
      <c r="I1668" s="1">
        <f>F1668/SUM(E1668:G1668)</f>
        <v/>
      </c>
      <c r="J1668" s="1">
        <f>1-H1668-I1668</f>
        <v/>
      </c>
      <c r="K1668" s="1" t="n"/>
      <c r="L1668" s="0">
        <f>(4*H1668)/(-2*H1668+12*I1668+3)</f>
        <v/>
      </c>
      <c r="M1668" s="0">
        <f>(9*I1668)/(-2*H1668+12*I1668+3)</f>
        <v/>
      </c>
      <c r="N1668" s="1">
        <f>SQRT(POWER(L1668-AG1668,2)+POWER(M1668-AH1668,2))</f>
        <v/>
      </c>
      <c r="O1668" s="1" t="n">
        <v>207.6423</v>
      </c>
      <c r="P1668" s="1" t="n">
        <v>35.8868</v>
      </c>
      <c r="Q1668" t="n">
        <v>59.4078</v>
      </c>
      <c r="R1668" t="n">
        <v>2244.3827</v>
      </c>
      <c r="S1668" s="0" t="n">
        <v>6.7877</v>
      </c>
      <c r="AA1668" s="0" t="n">
        <v>204.688</v>
      </c>
      <c r="AB1668" s="0" t="n">
        <v>109.3714</v>
      </c>
      <c r="AC1668" s="0" t="n">
        <v>10.7589</v>
      </c>
      <c r="AD1668" s="1">
        <f>AA1668/SUM(AA1668:AC1668)</f>
        <v/>
      </c>
      <c r="AE1668" s="1">
        <f>AB1668/SUM(AA1668:AC1668)</f>
        <v/>
      </c>
      <c r="AF1668" s="1">
        <f>1-AD1668-AE1668</f>
        <v/>
      </c>
      <c r="AG1668" s="0">
        <f>(4*AD1668)/(-2*AD1668+12*AE1668+3)</f>
        <v/>
      </c>
      <c r="AH1668" s="0">
        <f>(9*AE1668)/(-2*AD1668+12*AE1668+3)</f>
        <v/>
      </c>
      <c r="AI1668" t="n">
        <v>148.2455</v>
      </c>
      <c r="AJ1668" t="n">
        <v>34.7447</v>
      </c>
      <c r="AK1668" t="n">
        <v>2244.3827</v>
      </c>
      <c r="AR1668" s="0" t="n">
        <v>202.5756</v>
      </c>
      <c r="AS1668" s="0" t="n">
        <v>108.3315</v>
      </c>
      <c r="AT1668" s="0" t="n">
        <v>10.5636</v>
      </c>
      <c r="AU1668" s="1">
        <f>AR1668/SUM(AR1668:AT1668)</f>
        <v/>
      </c>
      <c r="AV1668" s="1">
        <f>AS1668/SUM(AR1668:AT1668)</f>
        <v/>
      </c>
      <c r="AW1668" s="1">
        <f>1-AU1668-AV1668</f>
        <v/>
      </c>
      <c r="AX1668" s="1" t="n"/>
      <c r="AY1668" s="0">
        <f>(4*AU1668)/(-2*AU1668+12*AV1668+3)</f>
        <v/>
      </c>
      <c r="AZ1668" s="0">
        <f>(9*AV1668)/(-2*AU1668+12*AV1668+3)</f>
        <v/>
      </c>
      <c r="BB1668" t="n">
        <v>147.4597</v>
      </c>
      <c r="BC1668" t="n">
        <v>34.6751</v>
      </c>
      <c r="BD1668" t="n">
        <v>0.7889</v>
      </c>
      <c r="BE1668" t="n">
        <v>2244.3827</v>
      </c>
      <c r="BF1668" t="n">
        <v>0.2241</v>
      </c>
      <c r="CQ1668" s="0" t="n">
        <v>2</v>
      </c>
    </row>
    <row r="1669">
      <c r="A1669" s="0" t="n">
        <v>896</v>
      </c>
      <c r="B1669" s="0" t="n">
        <v>128</v>
      </c>
      <c r="C1669" s="0" t="n">
        <v>128</v>
      </c>
      <c r="D1669" s="1" t="n"/>
      <c r="E1669" s="0" t="n">
        <v>287.4206</v>
      </c>
      <c r="F1669" s="0" t="n">
        <v>131.5584</v>
      </c>
      <c r="G1669" s="0" t="n">
        <v>12.3325</v>
      </c>
      <c r="H1669" s="1">
        <f>E1669/SUM(E1669:G1669)</f>
        <v/>
      </c>
      <c r="I1669" s="1">
        <f>F1669/SUM(E1669:G1669)</f>
        <v/>
      </c>
      <c r="J1669" s="1">
        <f>1-H1669-I1669</f>
        <v/>
      </c>
      <c r="K1669" s="1" t="n"/>
      <c r="L1669" s="0">
        <f>(4*H1669)/(-2*H1669+12*I1669+3)</f>
        <v/>
      </c>
      <c r="M1669" s="0">
        <f>(9*I1669)/(-2*H1669+12*I1669+3)</f>
        <v/>
      </c>
      <c r="N1669" s="1">
        <f>SQRT(POWER(L1669-AG1669,2)+POWER(M1669-AH1669,2))</f>
        <v/>
      </c>
      <c r="O1669" s="1" t="n">
        <v>204.1805</v>
      </c>
      <c r="P1669" s="1" t="n">
        <v>31.6238</v>
      </c>
      <c r="Q1669" t="n">
        <v>58.0129</v>
      </c>
      <c r="R1669" t="n">
        <v>2244.3827</v>
      </c>
      <c r="S1669" s="0" t="n">
        <v>6.43</v>
      </c>
      <c r="AA1669" s="0" t="n">
        <v>205.9078</v>
      </c>
      <c r="AB1669" s="0" t="n">
        <v>109.8595</v>
      </c>
      <c r="AC1669" s="0" t="n">
        <v>17.1815</v>
      </c>
      <c r="AD1669" s="1">
        <f>AA1669/SUM(AA1669:AC1669)</f>
        <v/>
      </c>
      <c r="AE1669" s="1">
        <f>AB1669/SUM(AA1669:AC1669)</f>
        <v/>
      </c>
      <c r="AF1669" s="1">
        <f>1-AD1669-AE1669</f>
        <v/>
      </c>
      <c r="AG1669" s="0">
        <f>(4*AD1669)/(-2*AD1669+12*AE1669+3)</f>
        <v/>
      </c>
      <c r="AH1669" s="0">
        <f>(9*AE1669)/(-2*AD1669+12*AE1669+3)</f>
        <v/>
      </c>
      <c r="AI1669" t="n">
        <v>146.1678</v>
      </c>
      <c r="AJ1669" t="n">
        <v>31.4803</v>
      </c>
      <c r="AK1669" t="n">
        <v>2244.3827</v>
      </c>
      <c r="AR1669" s="0" t="n">
        <v>202.3358</v>
      </c>
      <c r="AS1669" s="0" t="n">
        <v>108.1086</v>
      </c>
      <c r="AT1669" s="0" t="n">
        <v>17.8846</v>
      </c>
      <c r="AU1669" s="1">
        <f>AR1669/SUM(AR1669:AT1669)</f>
        <v/>
      </c>
      <c r="AV1669" s="1">
        <f>AS1669/SUM(AR1669:AT1669)</f>
        <v/>
      </c>
      <c r="AW1669" s="1">
        <f>1-AU1669-AV1669</f>
        <v/>
      </c>
      <c r="AX1669" s="1" t="n"/>
      <c r="AY1669" s="0">
        <f>(4*AU1669)/(-2*AU1669+12*AV1669+3)</f>
        <v/>
      </c>
      <c r="AZ1669" s="0">
        <f>(9*AV1669)/(-2*AU1669+12*AV1669+3)</f>
        <v/>
      </c>
      <c r="BB1669" t="n">
        <v>144.3674</v>
      </c>
      <c r="BC1669" t="n">
        <v>30.8044</v>
      </c>
      <c r="BD1669" t="n">
        <v>1.9231</v>
      </c>
      <c r="BE1669" t="n">
        <v>2244.3827</v>
      </c>
      <c r="BF1669" t="n">
        <v>0.5780999999999999</v>
      </c>
      <c r="CQ1669" s="0" t="n">
        <v>2</v>
      </c>
    </row>
    <row r="1670">
      <c r="A1670" s="0" t="n">
        <v>896</v>
      </c>
      <c r="B1670" s="0" t="n">
        <v>128</v>
      </c>
      <c r="C1670" s="0" t="n">
        <v>256</v>
      </c>
      <c r="D1670" s="1" t="n"/>
      <c r="E1670" s="0" t="n">
        <v>295.1383</v>
      </c>
      <c r="F1670" s="0" t="n">
        <v>134.3061</v>
      </c>
      <c r="G1670" s="0" t="n">
        <v>44.4389</v>
      </c>
      <c r="H1670" s="1">
        <f>E1670/SUM(E1670:G1670)</f>
        <v/>
      </c>
      <c r="I1670" s="1">
        <f>F1670/SUM(E1670:G1670)</f>
        <v/>
      </c>
      <c r="J1670" s="1">
        <f>1-H1670-I1670</f>
        <v/>
      </c>
      <c r="K1670" s="1" t="n"/>
      <c r="L1670" s="0">
        <f>(4*H1670)/(-2*H1670+12*I1670+3)</f>
        <v/>
      </c>
      <c r="M1670" s="0">
        <f>(9*I1670)/(-2*H1670+12*I1670+3)</f>
        <v/>
      </c>
      <c r="N1670" s="1">
        <f>SQRT(POWER(L1670-AG1670,2)+POWER(M1670-AH1670,2))</f>
        <v/>
      </c>
      <c r="O1670" s="1" t="n">
        <v>194.3733</v>
      </c>
      <c r="P1670" s="1" t="n">
        <v>17.9386</v>
      </c>
      <c r="Q1670" t="n">
        <v>55.2664</v>
      </c>
      <c r="R1670" t="n">
        <v>2244.3827</v>
      </c>
      <c r="S1670" s="0" t="n">
        <v>6.7048</v>
      </c>
      <c r="AA1670" s="0" t="n">
        <v>210.2929</v>
      </c>
      <c r="AB1670" s="0" t="n">
        <v>111.614</v>
      </c>
      <c r="AC1670" s="0" t="n">
        <v>40.2693</v>
      </c>
      <c r="AD1670" s="1">
        <f>AA1670/SUM(AA1670:AC1670)</f>
        <v/>
      </c>
      <c r="AE1670" s="1">
        <f>AB1670/SUM(AA1670:AC1670)</f>
        <v/>
      </c>
      <c r="AF1670" s="1">
        <f>1-AD1670-AE1670</f>
        <v/>
      </c>
      <c r="AG1670" s="0">
        <f>(4*AD1670)/(-2*AD1670+12*AE1670+3)</f>
        <v/>
      </c>
      <c r="AH1670" s="0">
        <f>(9*AE1670)/(-2*AD1670+12*AE1670+3)</f>
        <v/>
      </c>
      <c r="AI1670" t="n">
        <v>139.162</v>
      </c>
      <c r="AJ1670" t="n">
        <v>20.4047</v>
      </c>
      <c r="AK1670" t="n">
        <v>2244.3827</v>
      </c>
      <c r="AR1670" s="0" t="n">
        <v>207.601</v>
      </c>
      <c r="AS1670" s="0" t="n">
        <v>110.1592</v>
      </c>
      <c r="AT1670" s="0" t="n">
        <v>41.2154</v>
      </c>
      <c r="AU1670" s="1">
        <f>AR1670/SUM(AR1670:AT1670)</f>
        <v/>
      </c>
      <c r="AV1670" s="1">
        <f>AS1670/SUM(AR1670:AT1670)</f>
        <v/>
      </c>
      <c r="AW1670" s="1">
        <f>1-AU1670-AV1670</f>
        <v/>
      </c>
      <c r="AX1670" s="1" t="n"/>
      <c r="AY1670" s="0">
        <f>(4*AU1670)/(-2*AU1670+12*AV1670+3)</f>
        <v/>
      </c>
      <c r="AZ1670" s="0">
        <f>(9*AV1670)/(-2*AU1670+12*AV1670+3)</f>
        <v/>
      </c>
      <c r="BB1670" t="n">
        <v>137.8264</v>
      </c>
      <c r="BC1670" t="n">
        <v>19.5828</v>
      </c>
      <c r="BD1670" t="n">
        <v>1.5682</v>
      </c>
      <c r="BE1670" t="n">
        <v>2244.3827</v>
      </c>
      <c r="BF1670" t="n">
        <v>0.5298</v>
      </c>
      <c r="CQ1670" s="0" t="n">
        <v>2</v>
      </c>
    </row>
    <row r="1671">
      <c r="A1671" s="0" t="n">
        <v>896</v>
      </c>
      <c r="B1671" s="0" t="n">
        <v>128</v>
      </c>
      <c r="C1671" s="0" t="n">
        <v>384</v>
      </c>
      <c r="D1671" s="1" t="n"/>
      <c r="E1671" s="0" t="n">
        <v>305.32</v>
      </c>
      <c r="F1671" s="0" t="n">
        <v>137.485</v>
      </c>
      <c r="G1671" s="0" t="n">
        <v>107.5164</v>
      </c>
      <c r="H1671" s="1">
        <f>E1671/SUM(E1671:G1671)</f>
        <v/>
      </c>
      <c r="I1671" s="1">
        <f>F1671/SUM(E1671:G1671)</f>
        <v/>
      </c>
      <c r="J1671" s="1">
        <f>1-H1671-I1671</f>
        <v/>
      </c>
      <c r="K1671" s="1" t="n"/>
      <c r="L1671" s="0">
        <f>(4*H1671)/(-2*H1671+12*I1671+3)</f>
        <v/>
      </c>
      <c r="M1671" s="0">
        <f>(9*I1671)/(-2*H1671+12*I1671+3)</f>
        <v/>
      </c>
      <c r="N1671" s="1">
        <f>SQRT(POWER(L1671-AG1671,2)+POWER(M1671-AH1671,2))</f>
        <v/>
      </c>
      <c r="O1671" s="1" t="n">
        <v>176.2377</v>
      </c>
      <c r="P1671" s="1" t="n">
        <v>-5.8285</v>
      </c>
      <c r="Q1671" t="n">
        <v>49.0303</v>
      </c>
      <c r="R1671" t="n">
        <v>2244.3827</v>
      </c>
      <c r="S1671" s="0" t="n">
        <v>6.7231</v>
      </c>
      <c r="AA1671" s="0" t="n">
        <v>218.3642</v>
      </c>
      <c r="AB1671" s="0" t="n">
        <v>114.8435</v>
      </c>
      <c r="AC1671" s="0" t="n">
        <v>82.7662</v>
      </c>
      <c r="AD1671" s="1">
        <f>AA1671/SUM(AA1671:AC1671)</f>
        <v/>
      </c>
      <c r="AE1671" s="1">
        <f>AB1671/SUM(AA1671:AC1671)</f>
        <v/>
      </c>
      <c r="AF1671" s="1">
        <f>1-AD1671-AE1671</f>
        <v/>
      </c>
      <c r="AG1671" s="0">
        <f>(4*AD1671)/(-2*AD1671+12*AE1671+3)</f>
        <v/>
      </c>
      <c r="AH1671" s="0">
        <f>(9*AE1671)/(-2*AD1671+12*AE1671+3)</f>
        <v/>
      </c>
      <c r="AI1671" t="n">
        <v>127.8918</v>
      </c>
      <c r="AJ1671" t="n">
        <v>2.3356</v>
      </c>
      <c r="AK1671" t="n">
        <v>2244.3827</v>
      </c>
      <c r="AR1671" s="0" t="n">
        <v>215.4412</v>
      </c>
      <c r="AS1671" s="0" t="n">
        <v>113.4204</v>
      </c>
      <c r="AT1671" s="0" t="n">
        <v>83.36109999999999</v>
      </c>
      <c r="AU1671" s="1">
        <f>AR1671/SUM(AR1671:AT1671)</f>
        <v/>
      </c>
      <c r="AV1671" s="1">
        <f>AS1671/SUM(AR1671:AT1671)</f>
        <v/>
      </c>
      <c r="AW1671" s="1">
        <f>1-AU1671-AV1671</f>
        <v/>
      </c>
      <c r="AX1671" s="1" t="n"/>
      <c r="AY1671" s="0">
        <f>(4*AU1671)/(-2*AU1671+12*AV1671+3)</f>
        <v/>
      </c>
      <c r="AZ1671" s="0">
        <f>(9*AV1671)/(-2*AU1671+12*AV1671+3)</f>
        <v/>
      </c>
      <c r="BB1671" t="n">
        <v>126.3936</v>
      </c>
      <c r="BC1671" t="n">
        <v>1.6829</v>
      </c>
      <c r="BD1671" t="n">
        <v>1.6343</v>
      </c>
      <c r="BE1671" t="n">
        <v>2244.3827</v>
      </c>
      <c r="BF1671" t="n">
        <v>0.4004</v>
      </c>
      <c r="CQ1671" s="0" t="n">
        <v>2</v>
      </c>
    </row>
    <row r="1672">
      <c r="A1672" s="0" t="n">
        <v>896</v>
      </c>
      <c r="B1672" s="0" t="n">
        <v>128</v>
      </c>
      <c r="C1672" s="0" t="n">
        <v>512</v>
      </c>
      <c r="D1672" s="1" t="n"/>
      <c r="E1672" s="0" t="n">
        <v>321.5111</v>
      </c>
      <c r="F1672" s="0" t="n">
        <v>142.6882</v>
      </c>
      <c r="G1672" s="0" t="n">
        <v>199.8937</v>
      </c>
      <c r="H1672" s="1">
        <f>E1672/SUM(E1672:G1672)</f>
        <v/>
      </c>
      <c r="I1672" s="1">
        <f>F1672/SUM(E1672:G1672)</f>
        <v/>
      </c>
      <c r="J1672" s="1">
        <f>1-H1672-I1672</f>
        <v/>
      </c>
      <c r="K1672" s="1" t="n"/>
      <c r="L1672" s="0">
        <f>(4*H1672)/(-2*H1672+12*I1672+3)</f>
        <v/>
      </c>
      <c r="M1672" s="0">
        <f>(9*I1672)/(-2*H1672+12*I1672+3)</f>
        <v/>
      </c>
      <c r="N1672" s="1">
        <f>SQRT(POWER(L1672-AG1672,2)+POWER(M1672-AH1672,2))</f>
        <v/>
      </c>
      <c r="O1672" s="1" t="n">
        <v>155.3849</v>
      </c>
      <c r="P1672" s="1" t="n">
        <v>-34.2386</v>
      </c>
      <c r="Q1672" t="n">
        <v>43.5856</v>
      </c>
      <c r="R1672" t="n">
        <v>2244.3828</v>
      </c>
      <c r="S1672" s="0" t="n">
        <v>6.6067</v>
      </c>
      <c r="AA1672" s="0" t="n">
        <v>230.4413</v>
      </c>
      <c r="AB1672" s="0" t="n">
        <v>119.6757</v>
      </c>
      <c r="AC1672" s="0" t="n">
        <v>146.3533</v>
      </c>
      <c r="AD1672" s="1">
        <f>AA1672/SUM(AA1672:AC1672)</f>
        <v/>
      </c>
      <c r="AE1672" s="1">
        <f>AB1672/SUM(AA1672:AC1672)</f>
        <v/>
      </c>
      <c r="AF1672" s="1">
        <f>1-AD1672-AE1672</f>
        <v/>
      </c>
      <c r="AG1672" s="0">
        <f>(4*AD1672)/(-2*AD1672+12*AE1672+3)</f>
        <v/>
      </c>
      <c r="AH1672" s="0">
        <f>(9*AE1672)/(-2*AD1672+12*AE1672+3)</f>
        <v/>
      </c>
      <c r="AI1672" t="n">
        <v>114.0731</v>
      </c>
      <c r="AJ1672" t="n">
        <v>-20.3447</v>
      </c>
      <c r="AK1672" t="n">
        <v>4017.6144</v>
      </c>
      <c r="AR1672" s="0" t="n">
        <v>228.5096</v>
      </c>
      <c r="AS1672" s="0" t="n">
        <v>118.7553</v>
      </c>
      <c r="AT1672" s="0" t="n">
        <v>145.3255</v>
      </c>
      <c r="AU1672" s="1">
        <f>AR1672/SUM(AR1672:AT1672)</f>
        <v/>
      </c>
      <c r="AV1672" s="1">
        <f>AS1672/SUM(AR1672:AT1672)</f>
        <v/>
      </c>
      <c r="AW1672" s="1">
        <f>1-AU1672-AV1672</f>
        <v/>
      </c>
      <c r="AX1672" s="1" t="n"/>
      <c r="AY1672" s="0">
        <f>(4*AU1672)/(-2*AU1672+12*AV1672+3)</f>
        <v/>
      </c>
      <c r="AZ1672" s="0">
        <f>(9*AV1672)/(-2*AU1672+12*AV1672+3)</f>
        <v/>
      </c>
      <c r="BB1672" t="n">
        <v>113.5042</v>
      </c>
      <c r="BC1672" t="n">
        <v>-20.2911</v>
      </c>
      <c r="BD1672" t="n">
        <v>0.5714</v>
      </c>
      <c r="BE1672" t="n">
        <v>4029.0711</v>
      </c>
      <c r="BF1672" t="n">
        <v>0.1808</v>
      </c>
      <c r="CQ1672" s="0" t="n">
        <v>2</v>
      </c>
    </row>
    <row r="1673">
      <c r="A1673" s="0" t="n">
        <v>896</v>
      </c>
      <c r="B1673" s="0" t="n">
        <v>128</v>
      </c>
      <c r="C1673" s="0" t="n">
        <v>640</v>
      </c>
      <c r="D1673" s="1" t="n"/>
      <c r="E1673" s="0" t="n">
        <v>343.8943</v>
      </c>
      <c r="F1673" s="0" t="n">
        <v>150.0757</v>
      </c>
      <c r="G1673" s="0" t="n">
        <v>319.2065</v>
      </c>
      <c r="H1673" s="1">
        <f>E1673/SUM(E1673:G1673)</f>
        <v/>
      </c>
      <c r="I1673" s="1">
        <f>F1673/SUM(E1673:G1673)</f>
        <v/>
      </c>
      <c r="J1673" s="1">
        <f>1-H1673-I1673</f>
        <v/>
      </c>
      <c r="K1673" s="1" t="n"/>
      <c r="L1673" s="0">
        <f>(4*H1673)/(-2*H1673+12*I1673+3)</f>
        <v/>
      </c>
      <c r="M1673" s="0">
        <f>(9*I1673)/(-2*H1673+12*I1673+3)</f>
        <v/>
      </c>
      <c r="N1673" s="1">
        <f>SQRT(POWER(L1673-AG1673,2)+POWER(M1673-AH1673,2))</f>
        <v/>
      </c>
      <c r="O1673" s="1" t="n">
        <v>135.318</v>
      </c>
      <c r="P1673" s="1" t="n">
        <v>-63.0559</v>
      </c>
      <c r="Q1673" t="n">
        <v>40.0682</v>
      </c>
      <c r="R1673" t="n">
        <v>8649.9987</v>
      </c>
      <c r="S1673" s="0" t="n">
        <v>6.4527</v>
      </c>
      <c r="AA1673" s="0" t="n">
        <v>246.764</v>
      </c>
      <c r="AB1673" s="0" t="n">
        <v>126.2067</v>
      </c>
      <c r="AC1673" s="0" t="n">
        <v>232.2945</v>
      </c>
      <c r="AD1673" s="1">
        <f>AA1673/SUM(AA1673:AC1673)</f>
        <v/>
      </c>
      <c r="AE1673" s="1">
        <f>AB1673/SUM(AA1673:AC1673)</f>
        <v/>
      </c>
      <c r="AF1673" s="1">
        <f>1-AD1673-AE1673</f>
        <v/>
      </c>
      <c r="AG1673" s="0">
        <f>(4*AD1673)/(-2*AD1673+12*AE1673+3)</f>
        <v/>
      </c>
      <c r="AH1673" s="0">
        <f>(9*AE1673)/(-2*AD1673+12*AE1673+3)</f>
        <v/>
      </c>
      <c r="AI1673" t="n">
        <v>99.50490000000001</v>
      </c>
      <c r="AJ1673" t="n">
        <v>-45.087</v>
      </c>
      <c r="AK1673" t="n">
        <v>7851.1053</v>
      </c>
      <c r="AR1673" s="0" t="n">
        <v>244.1048</v>
      </c>
      <c r="AS1673" s="0" t="n">
        <v>125.0258</v>
      </c>
      <c r="AT1673" s="0" t="n">
        <v>232.1458</v>
      </c>
      <c r="AU1673" s="1">
        <f>AR1673/SUM(AR1673:AT1673)</f>
        <v/>
      </c>
      <c r="AV1673" s="1">
        <f>AS1673/SUM(AR1673:AT1673)</f>
        <v/>
      </c>
      <c r="AW1673" s="1">
        <f>1-AU1673-AV1673</f>
        <v/>
      </c>
      <c r="AX1673" s="1" t="n"/>
      <c r="AY1673" s="0">
        <f>(4*AU1673)/(-2*AU1673+12*AV1673+3)</f>
        <v/>
      </c>
      <c r="AZ1673" s="0">
        <f>(9*AV1673)/(-2*AU1673+12*AV1673+3)</f>
        <v/>
      </c>
      <c r="BB1673" t="n">
        <v>98.3006</v>
      </c>
      <c r="BC1673" t="n">
        <v>-45.4389</v>
      </c>
      <c r="BD1673" t="n">
        <v>1.2547</v>
      </c>
      <c r="BE1673" t="n">
        <v>7997.1483</v>
      </c>
      <c r="BF1673" t="n">
        <v>0.27</v>
      </c>
      <c r="CQ1673" s="0" t="n">
        <v>2</v>
      </c>
    </row>
    <row r="1674">
      <c r="A1674" s="0" t="n">
        <v>896</v>
      </c>
      <c r="B1674" s="0" t="n">
        <v>128</v>
      </c>
      <c r="C1674" s="0" t="n">
        <v>768</v>
      </c>
      <c r="D1674" s="1" t="n"/>
      <c r="E1674" s="0" t="n">
        <v>370.8613</v>
      </c>
      <c r="F1674" s="0" t="n">
        <v>158.8148</v>
      </c>
      <c r="G1674" s="0" t="n">
        <v>471.0211</v>
      </c>
      <c r="H1674" s="1">
        <f>E1674/SUM(E1674:G1674)</f>
        <v/>
      </c>
      <c r="I1674" s="1">
        <f>F1674/SUM(E1674:G1674)</f>
        <v/>
      </c>
      <c r="J1674" s="1">
        <f>1-H1674-I1674</f>
        <v/>
      </c>
      <c r="K1674" s="1" t="n"/>
      <c r="L1674" s="0">
        <f>(4*H1674)/(-2*H1674+12*I1674+3)</f>
        <v/>
      </c>
      <c r="M1674" s="0">
        <f>(9*I1674)/(-2*H1674+12*I1674+3)</f>
        <v/>
      </c>
      <c r="N1674" s="1">
        <f>SQRT(POWER(L1674-AG1674,2)+POWER(M1674-AH1674,2))</f>
        <v/>
      </c>
      <c r="O1674" s="1" t="n">
        <v>115.8568</v>
      </c>
      <c r="P1674" s="1" t="n">
        <v>-91.77379999999999</v>
      </c>
      <c r="Q1674" t="n">
        <v>37.3637</v>
      </c>
      <c r="R1674" t="n">
        <v>36525.882</v>
      </c>
      <c r="S1674" s="0" t="n">
        <v>6.2536</v>
      </c>
      <c r="AA1674" s="0" t="n">
        <v>267.5275</v>
      </c>
      <c r="AB1674" s="0" t="n">
        <v>134.5145</v>
      </c>
      <c r="AC1674" s="0" t="n">
        <v>341.6174</v>
      </c>
      <c r="AD1674" s="1">
        <f>AA1674/SUM(AA1674:AC1674)</f>
        <v/>
      </c>
      <c r="AE1674" s="1">
        <f>AB1674/SUM(AA1674:AC1674)</f>
        <v/>
      </c>
      <c r="AF1674" s="1">
        <f>1-AD1674-AE1674</f>
        <v/>
      </c>
      <c r="AG1674" s="0">
        <f>(4*AD1674)/(-2*AD1674+12*AE1674+3)</f>
        <v/>
      </c>
      <c r="AH1674" s="0">
        <f>(9*AE1674)/(-2*AD1674+12*AE1674+3)</f>
        <v/>
      </c>
      <c r="AI1674" t="n">
        <v>85.5022</v>
      </c>
      <c r="AJ1674" t="n">
        <v>-69.9875</v>
      </c>
      <c r="AK1674" t="n">
        <v>20472.6388</v>
      </c>
      <c r="AR1674" s="0" t="n">
        <v>264.9734</v>
      </c>
      <c r="AS1674" s="0" t="n">
        <v>133.3216</v>
      </c>
      <c r="AT1674" s="0" t="n">
        <v>342.0747</v>
      </c>
      <c r="AU1674" s="1">
        <f>AR1674/SUM(AR1674:AT1674)</f>
        <v/>
      </c>
      <c r="AV1674" s="1">
        <f>AS1674/SUM(AR1674:AT1674)</f>
        <v/>
      </c>
      <c r="AW1674" s="1">
        <f>1-AU1674-AV1674</f>
        <v/>
      </c>
      <c r="AX1674" s="1" t="n"/>
      <c r="AY1674" s="0">
        <f>(4*AU1674)/(-2*AU1674+12*AV1674+3)</f>
        <v/>
      </c>
      <c r="AZ1674" s="0">
        <f>(9*AV1674)/(-2*AU1674+12*AV1674+3)</f>
        <v/>
      </c>
      <c r="BB1674" t="n">
        <v>84.336</v>
      </c>
      <c r="BC1674" t="n">
        <v>-70.49209999999999</v>
      </c>
      <c r="BD1674" t="n">
        <v>1.2707</v>
      </c>
      <c r="BE1674" t="n">
        <v>21817.781</v>
      </c>
      <c r="BF1674" t="n">
        <v>0.2714</v>
      </c>
      <c r="CQ1674" s="0" t="n">
        <v>2</v>
      </c>
    </row>
    <row r="1675">
      <c r="A1675" s="0" t="n">
        <v>896</v>
      </c>
      <c r="B1675" s="0" t="n">
        <v>128</v>
      </c>
      <c r="C1675" s="0" t="n">
        <v>896</v>
      </c>
      <c r="D1675" s="1" t="n"/>
      <c r="E1675" s="0" t="n">
        <v>403.6304</v>
      </c>
      <c r="F1675" s="0" t="n">
        <v>169.6354</v>
      </c>
      <c r="G1675" s="0" t="n">
        <v>647.5109</v>
      </c>
      <c r="H1675" s="1">
        <f>E1675/SUM(E1675:G1675)</f>
        <v/>
      </c>
      <c r="I1675" s="1">
        <f>F1675/SUM(E1675:G1675)</f>
        <v/>
      </c>
      <c r="J1675" s="1">
        <f>1-H1675-I1675</f>
        <v/>
      </c>
      <c r="K1675" s="1" t="n"/>
      <c r="L1675" s="0">
        <f>(4*H1675)/(-2*H1675+12*I1675+3)</f>
        <v/>
      </c>
      <c r="M1675" s="0">
        <f>(9*I1675)/(-2*H1675+12*I1675+3)</f>
        <v/>
      </c>
      <c r="N1675" s="1">
        <f>SQRT(POWER(L1675-AG1675,2)+POWER(M1675-AH1675,2))</f>
        <v/>
      </c>
      <c r="O1675" s="1" t="n">
        <v>99.6207</v>
      </c>
      <c r="P1675" s="1" t="n">
        <v>-117.6709</v>
      </c>
      <c r="Q1675" t="n">
        <v>35.812</v>
      </c>
      <c r="R1675" t="n">
        <v>6.403555720167483e+17</v>
      </c>
      <c r="S1675" s="0" t="n">
        <v>6.0428</v>
      </c>
      <c r="AA1675" s="0" t="n">
        <v>292.8976</v>
      </c>
      <c r="AB1675" s="0" t="n">
        <v>144.6655</v>
      </c>
      <c r="AC1675" s="0" t="n">
        <v>475.1943</v>
      </c>
      <c r="AD1675" s="1">
        <f>AA1675/SUM(AA1675:AC1675)</f>
        <v/>
      </c>
      <c r="AE1675" s="1">
        <f>AB1675/SUM(AA1675:AC1675)</f>
        <v/>
      </c>
      <c r="AF1675" s="1">
        <f>1-AD1675-AE1675</f>
        <v/>
      </c>
      <c r="AG1675" s="0">
        <f>(4*AD1675)/(-2*AD1675+12*AE1675+3)</f>
        <v/>
      </c>
      <c r="AH1675" s="0">
        <f>(9*AE1675)/(-2*AD1675+12*AE1675+3)</f>
        <v/>
      </c>
      <c r="AI1675" t="n">
        <v>72.7769</v>
      </c>
      <c r="AJ1675" t="n">
        <v>-93.9663</v>
      </c>
      <c r="AK1675" t="n">
        <v>6.403555720167483e+17</v>
      </c>
      <c r="AR1675" s="0" t="n">
        <v>289.242</v>
      </c>
      <c r="AS1675" s="0" t="n">
        <v>142.8837</v>
      </c>
      <c r="AT1675" s="0" t="n">
        <v>476.0216</v>
      </c>
      <c r="AU1675" s="1">
        <f>AR1675/SUM(AR1675:AT1675)</f>
        <v/>
      </c>
      <c r="AV1675" s="1">
        <f>AS1675/SUM(AR1675:AT1675)</f>
        <v/>
      </c>
      <c r="AW1675" s="1">
        <f>1-AU1675-AV1675</f>
        <v/>
      </c>
      <c r="AX1675" s="1" t="n"/>
      <c r="AY1675" s="0">
        <f>(4*AU1675)/(-2*AU1675+12*AV1675+3)</f>
        <v/>
      </c>
      <c r="AZ1675" s="0">
        <f>(9*AV1675)/(-2*AU1675+12*AV1675+3)</f>
        <v/>
      </c>
      <c r="BB1675" t="n">
        <v>71.2617</v>
      </c>
      <c r="BC1675" t="n">
        <v>-94.67740000000001</v>
      </c>
      <c r="BD1675" t="n">
        <v>1.6737</v>
      </c>
      <c r="BE1675" t="n">
        <v>6.403555720167483e+17</v>
      </c>
      <c r="BF1675" t="n">
        <v>0.3721</v>
      </c>
      <c r="CQ1675" s="0" t="n">
        <v>2</v>
      </c>
    </row>
    <row r="1676">
      <c r="A1676" s="0" t="n">
        <v>896</v>
      </c>
      <c r="B1676" s="0" t="n">
        <v>128</v>
      </c>
      <c r="C1676" s="0" t="n">
        <v>1023</v>
      </c>
      <c r="D1676" s="1" t="n"/>
      <c r="E1676" s="0" t="n">
        <v>440.7189</v>
      </c>
      <c r="F1676" s="0" t="n">
        <v>182.1169</v>
      </c>
      <c r="G1676" s="0" t="n">
        <v>849.2881</v>
      </c>
      <c r="H1676" s="1">
        <f>E1676/SUM(E1676:G1676)</f>
        <v/>
      </c>
      <c r="I1676" s="1">
        <f>F1676/SUM(E1676:G1676)</f>
        <v/>
      </c>
      <c r="J1676" s="1">
        <f>1-H1676-I1676</f>
        <v/>
      </c>
      <c r="K1676" s="1" t="n"/>
      <c r="L1676" s="0">
        <f>(4*H1676)/(-2*H1676+12*I1676+3)</f>
        <v/>
      </c>
      <c r="M1676" s="0">
        <f>(9*I1676)/(-2*H1676+12*I1676+3)</f>
        <v/>
      </c>
      <c r="N1676" s="1">
        <f>SQRT(POWER(L1676-AG1676,2)+POWER(M1676-AH1676,2))</f>
        <v/>
      </c>
      <c r="O1676" s="1" t="n">
        <v>85.63590000000001</v>
      </c>
      <c r="P1676" s="1" t="n">
        <v>-141.1628</v>
      </c>
      <c r="Q1676" t="n">
        <v>34.4605</v>
      </c>
      <c r="R1676" t="n">
        <v>2.927339757790828e+18</v>
      </c>
      <c r="S1676" s="0" t="n">
        <v>5.8189</v>
      </c>
      <c r="AA1676" s="0" t="n">
        <v>322.7648</v>
      </c>
      <c r="AB1676" s="0" t="n">
        <v>156.6158</v>
      </c>
      <c r="AC1676" s="0" t="n">
        <v>632.4491</v>
      </c>
      <c r="AD1676" s="1">
        <f>AA1676/SUM(AA1676:AC1676)</f>
        <v/>
      </c>
      <c r="AE1676" s="1">
        <f>AB1676/SUM(AA1676:AC1676)</f>
        <v/>
      </c>
      <c r="AF1676" s="1">
        <f>1-AD1676-AE1676</f>
        <v/>
      </c>
      <c r="AG1676" s="0">
        <f>(4*AD1676)/(-2*AD1676+12*AE1676+3)</f>
        <v/>
      </c>
      <c r="AH1676" s="0">
        <f>(9*AE1676)/(-2*AD1676+12*AE1676+3)</f>
        <v/>
      </c>
      <c r="AI1676" t="n">
        <v>61.6583</v>
      </c>
      <c r="AJ1676" t="n">
        <v>-116.412</v>
      </c>
      <c r="AK1676" t="n">
        <v>2.927339757790828e+18</v>
      </c>
      <c r="AR1676" s="0" t="n">
        <v>319.8208</v>
      </c>
      <c r="AS1676" s="0" t="n">
        <v>155.8643</v>
      </c>
      <c r="AT1676" s="0" t="n">
        <v>628.4151000000001</v>
      </c>
      <c r="AU1676" s="1">
        <f>AR1676/SUM(AR1676:AT1676)</f>
        <v/>
      </c>
      <c r="AV1676" s="1">
        <f>AS1676/SUM(AR1676:AT1676)</f>
        <v/>
      </c>
      <c r="AW1676" s="1">
        <f>1-AU1676-AV1676</f>
        <v/>
      </c>
      <c r="AX1676" s="1" t="n"/>
      <c r="AY1676" s="0">
        <f>(4*AU1676)/(-2*AU1676+12*AV1676+3)</f>
        <v/>
      </c>
      <c r="AZ1676" s="0">
        <f>(9*AV1676)/(-2*AU1676+12*AV1676+3)</f>
        <v/>
      </c>
      <c r="BB1676" t="n">
        <v>60.8375</v>
      </c>
      <c r="BC1676" t="n">
        <v>-115.9556</v>
      </c>
      <c r="BD1676" t="n">
        <v>0.9392</v>
      </c>
      <c r="BE1676" t="n">
        <v>2.927339757790828e+18</v>
      </c>
      <c r="BF1676" t="n">
        <v>0.1822</v>
      </c>
      <c r="CQ1676" s="0" t="n">
        <v>2</v>
      </c>
    </row>
    <row r="1677">
      <c r="A1677" s="0" t="n">
        <v>896</v>
      </c>
      <c r="B1677" s="0" t="n">
        <v>256</v>
      </c>
      <c r="C1677" s="0" t="n">
        <v>0</v>
      </c>
      <c r="D1677" s="1" t="n"/>
      <c r="E1677" s="0" t="n">
        <v>291.2598</v>
      </c>
      <c r="F1677" s="0" t="n">
        <v>148.7577</v>
      </c>
      <c r="G1677" s="0" t="n">
        <v>4.7654</v>
      </c>
      <c r="H1677" s="1">
        <f>E1677/SUM(E1677:G1677)</f>
        <v/>
      </c>
      <c r="I1677" s="1">
        <f>F1677/SUM(E1677:G1677)</f>
        <v/>
      </c>
      <c r="J1677" s="1">
        <f>1-H1677-I1677</f>
        <v/>
      </c>
      <c r="K1677" s="1" t="n"/>
      <c r="L1677" s="0">
        <f>(4*H1677)/(-2*H1677+12*I1677+3)</f>
        <v/>
      </c>
      <c r="M1677" s="0">
        <f>(9*I1677)/(-2*H1677+12*I1677+3)</f>
        <v/>
      </c>
      <c r="N1677" s="1">
        <f>SQRT(POWER(L1677-AG1677,2)+POWER(M1677-AH1677,2))</f>
        <v/>
      </c>
      <c r="O1677" s="1" t="n">
        <v>186.0841</v>
      </c>
      <c r="P1677" s="1" t="n">
        <v>42.2129</v>
      </c>
      <c r="Q1677" t="n">
        <v>54.5685</v>
      </c>
      <c r="R1677" t="n">
        <v>2244.3827</v>
      </c>
      <c r="S1677" s="0" t="n">
        <v>6.6355</v>
      </c>
      <c r="AA1677" s="0" t="n">
        <v>213.3832</v>
      </c>
      <c r="AB1677" s="0" t="n">
        <v>126.7678</v>
      </c>
      <c r="AC1677" s="0" t="n">
        <v>13.6556</v>
      </c>
      <c r="AD1677" s="1">
        <f>AA1677/SUM(AA1677:AC1677)</f>
        <v/>
      </c>
      <c r="AE1677" s="1">
        <f>AB1677/SUM(AA1677:AC1677)</f>
        <v/>
      </c>
      <c r="AF1677" s="1">
        <f>1-AD1677-AE1677</f>
        <v/>
      </c>
      <c r="AG1677" s="0">
        <f>(4*AD1677)/(-2*AD1677+12*AE1677+3)</f>
        <v/>
      </c>
      <c r="AH1677" s="0">
        <f>(9*AE1677)/(-2*AD1677+12*AE1677+3)</f>
        <v/>
      </c>
      <c r="AI1677" t="n">
        <v>131.5471</v>
      </c>
      <c r="AJ1677" t="n">
        <v>40.3621</v>
      </c>
      <c r="AK1677" t="n">
        <v>2244.3827</v>
      </c>
      <c r="AR1677" s="0" t="n">
        <v>209.9359</v>
      </c>
      <c r="AS1677" s="0" t="n">
        <v>124.6208</v>
      </c>
      <c r="AT1677" s="0" t="n">
        <v>13.7333</v>
      </c>
      <c r="AU1677" s="1">
        <f>AR1677/SUM(AR1677:AT1677)</f>
        <v/>
      </c>
      <c r="AV1677" s="1">
        <f>AS1677/SUM(AR1677:AT1677)</f>
        <v/>
      </c>
      <c r="AW1677" s="1">
        <f>1-AU1677-AV1677</f>
        <v/>
      </c>
      <c r="AX1677" s="1" t="n"/>
      <c r="AY1677" s="0">
        <f>(4*AU1677)/(-2*AU1677+12*AV1677+3)</f>
        <v/>
      </c>
      <c r="AZ1677" s="0">
        <f>(9*AV1677)/(-2*AU1677+12*AV1677+3)</f>
        <v/>
      </c>
      <c r="BB1677" t="n">
        <v>130.6389</v>
      </c>
      <c r="BC1677" t="n">
        <v>39.8813</v>
      </c>
      <c r="BD1677" t="n">
        <v>1.0276</v>
      </c>
      <c r="BE1677" t="n">
        <v>2244.3827</v>
      </c>
      <c r="BF1677" t="n">
        <v>0.448</v>
      </c>
      <c r="CQ1677" s="0" t="n">
        <v>2</v>
      </c>
    </row>
    <row r="1678">
      <c r="A1678" s="0" t="n">
        <v>896</v>
      </c>
      <c r="B1678" s="0" t="n">
        <v>256</v>
      </c>
      <c r="C1678" s="0" t="n">
        <v>128</v>
      </c>
      <c r="D1678" s="1" t="n"/>
      <c r="E1678" s="0" t="n">
        <v>292.797</v>
      </c>
      <c r="F1678" s="0" t="n">
        <v>149.509</v>
      </c>
      <c r="G1678" s="0" t="n">
        <v>14.0622</v>
      </c>
      <c r="H1678" s="1">
        <f>E1678/SUM(E1678:G1678)</f>
        <v/>
      </c>
      <c r="I1678" s="1">
        <f>F1678/SUM(E1678:G1678)</f>
        <v/>
      </c>
      <c r="J1678" s="1">
        <f>1-H1678-I1678</f>
        <v/>
      </c>
      <c r="K1678" s="1" t="n"/>
      <c r="L1678" s="0">
        <f>(4*H1678)/(-2*H1678+12*I1678+3)</f>
        <v/>
      </c>
      <c r="M1678" s="0">
        <f>(9*I1678)/(-2*H1678+12*I1678+3)</f>
        <v/>
      </c>
      <c r="N1678" s="1">
        <f>SQRT(POWER(L1678-AG1678,2)+POWER(M1678-AH1678,2))</f>
        <v/>
      </c>
      <c r="O1678" s="1" t="n">
        <v>183.0173</v>
      </c>
      <c r="P1678" s="1" t="n">
        <v>38.2318</v>
      </c>
      <c r="Q1678" t="n">
        <v>53.1248</v>
      </c>
      <c r="R1678" t="n">
        <v>2244.3827</v>
      </c>
      <c r="S1678" s="0" t="n">
        <v>6.437</v>
      </c>
      <c r="AA1678" s="0" t="n">
        <v>214.603</v>
      </c>
      <c r="AB1678" s="0" t="n">
        <v>127.2559</v>
      </c>
      <c r="AC1678" s="0" t="n">
        <v>20.0781</v>
      </c>
      <c r="AD1678" s="1">
        <f>AA1678/SUM(AA1678:AC1678)</f>
        <v/>
      </c>
      <c r="AE1678" s="1">
        <f>AB1678/SUM(AA1678:AC1678)</f>
        <v/>
      </c>
      <c r="AF1678" s="1">
        <f>1-AD1678-AE1678</f>
        <v/>
      </c>
      <c r="AG1678" s="0">
        <f>(4*AD1678)/(-2*AD1678+12*AE1678+3)</f>
        <v/>
      </c>
      <c r="AH1678" s="0">
        <f>(9*AE1678)/(-2*AD1678+12*AE1678+3)</f>
        <v/>
      </c>
      <c r="AI1678" t="n">
        <v>129.901</v>
      </c>
      <c r="AJ1678" t="n">
        <v>37.2851</v>
      </c>
      <c r="AK1678" t="n">
        <v>2244.3827</v>
      </c>
      <c r="AR1678" s="0" t="n">
        <v>212.2312</v>
      </c>
      <c r="AS1678" s="0" t="n">
        <v>125.7939</v>
      </c>
      <c r="AT1678" s="0" t="n">
        <v>20.1979</v>
      </c>
      <c r="AU1678" s="1">
        <f>AR1678/SUM(AR1678:AT1678)</f>
        <v/>
      </c>
      <c r="AV1678" s="1">
        <f>AS1678/SUM(AR1678:AT1678)</f>
        <v/>
      </c>
      <c r="AW1678" s="1">
        <f>1-AU1678-AV1678</f>
        <v/>
      </c>
      <c r="AX1678" s="1" t="n"/>
      <c r="AY1678" s="0">
        <f>(4*AU1678)/(-2*AU1678+12*AV1678+3)</f>
        <v/>
      </c>
      <c r="AZ1678" s="0">
        <f>(9*AV1678)/(-2*AU1678+12*AV1678+3)</f>
        <v/>
      </c>
      <c r="BB1678" t="n">
        <v>129.2223</v>
      </c>
      <c r="BC1678" t="n">
        <v>36.9129</v>
      </c>
      <c r="BD1678" t="n">
        <v>0.774</v>
      </c>
      <c r="BE1678" t="n">
        <v>2244.3827</v>
      </c>
      <c r="BF1678" t="n">
        <v>0.3228</v>
      </c>
      <c r="CQ1678" s="0" t="n">
        <v>2</v>
      </c>
    </row>
    <row r="1679">
      <c r="A1679" s="0" t="n">
        <v>896</v>
      </c>
      <c r="B1679" s="0" t="n">
        <v>256</v>
      </c>
      <c r="C1679" s="0" t="n">
        <v>256</v>
      </c>
      <c r="D1679" s="1" t="n"/>
      <c r="E1679" s="0" t="n">
        <v>300.4821</v>
      </c>
      <c r="F1679" s="0" t="n">
        <v>152.3221</v>
      </c>
      <c r="G1679" s="0" t="n">
        <v>46.1306</v>
      </c>
      <c r="H1679" s="1">
        <f>E1679/SUM(E1679:G1679)</f>
        <v/>
      </c>
      <c r="I1679" s="1">
        <f>F1679/SUM(E1679:G1679)</f>
        <v/>
      </c>
      <c r="J1679" s="1">
        <f>1-H1679-I1679</f>
        <v/>
      </c>
      <c r="K1679" s="1" t="n"/>
      <c r="L1679" s="0">
        <f>(4*H1679)/(-2*H1679+12*I1679+3)</f>
        <v/>
      </c>
      <c r="M1679" s="0">
        <f>(9*I1679)/(-2*H1679+12*I1679+3)</f>
        <v/>
      </c>
      <c r="N1679" s="1">
        <f>SQRT(POWER(L1679-AG1679,2)+POWER(M1679-AH1679,2))</f>
        <v/>
      </c>
      <c r="O1679" s="1" t="n">
        <v>175.0814</v>
      </c>
      <c r="P1679" s="1" t="n">
        <v>25.089</v>
      </c>
      <c r="Q1679" t="n">
        <v>50.8039</v>
      </c>
      <c r="R1679" t="n">
        <v>2244.3827</v>
      </c>
      <c r="S1679" s="0" t="n">
        <v>6.8177</v>
      </c>
      <c r="AA1679" s="0" t="n">
        <v>218.9881</v>
      </c>
      <c r="AB1679" s="0" t="n">
        <v>129.0104</v>
      </c>
      <c r="AC1679" s="0" t="n">
        <v>43.166</v>
      </c>
      <c r="AD1679" s="1">
        <f>AA1679/SUM(AA1679:AC1679)</f>
        <v/>
      </c>
      <c r="AE1679" s="1">
        <f>AB1679/SUM(AA1679:AC1679)</f>
        <v/>
      </c>
      <c r="AF1679" s="1">
        <f>1-AD1679-AE1679</f>
        <v/>
      </c>
      <c r="AG1679" s="0">
        <f>(4*AD1679)/(-2*AD1679+12*AE1679+3)</f>
        <v/>
      </c>
      <c r="AH1679" s="0">
        <f>(9*AE1679)/(-2*AD1679+12*AE1679+3)</f>
        <v/>
      </c>
      <c r="AI1679" t="n">
        <v>124.3053</v>
      </c>
      <c r="AJ1679" t="n">
        <v>26.7719</v>
      </c>
      <c r="AK1679" t="n">
        <v>2244.3827</v>
      </c>
      <c r="AR1679" s="0" t="n">
        <v>216.0815</v>
      </c>
      <c r="AS1679" s="0" t="n">
        <v>127.4049</v>
      </c>
      <c r="AT1679" s="0" t="n">
        <v>43.9668</v>
      </c>
      <c r="AU1679" s="1">
        <f>AR1679/SUM(AR1679:AT1679)</f>
        <v/>
      </c>
      <c r="AV1679" s="1">
        <f>AS1679/SUM(AR1679:AT1679)</f>
        <v/>
      </c>
      <c r="AW1679" s="1">
        <f>1-AU1679-AV1679</f>
        <v/>
      </c>
      <c r="AX1679" s="1" t="n"/>
      <c r="AY1679" s="0">
        <f>(4*AU1679)/(-2*AU1679+12*AV1679+3)</f>
        <v/>
      </c>
      <c r="AZ1679" s="0">
        <f>(9*AV1679)/(-2*AU1679+12*AV1679+3)</f>
        <v/>
      </c>
      <c r="BB1679" t="n">
        <v>122.9798</v>
      </c>
      <c r="BC1679" t="n">
        <v>26.0516</v>
      </c>
      <c r="BD1679" t="n">
        <v>1.5086</v>
      </c>
      <c r="BE1679" t="n">
        <v>2244.3827</v>
      </c>
      <c r="BF1679" t="n">
        <v>0.4834</v>
      </c>
      <c r="CQ1679" s="0" t="n">
        <v>2</v>
      </c>
    </row>
    <row r="1680">
      <c r="A1680" s="0" t="n">
        <v>896</v>
      </c>
      <c r="B1680" s="0" t="n">
        <v>256</v>
      </c>
      <c r="C1680" s="0" t="n">
        <v>384</v>
      </c>
      <c r="D1680" s="1" t="n"/>
      <c r="E1680" s="0" t="n">
        <v>310.7208</v>
      </c>
      <c r="F1680" s="0" t="n">
        <v>155.5749</v>
      </c>
      <c r="G1680" s="0" t="n">
        <v>109.1732</v>
      </c>
      <c r="H1680" s="1">
        <f>E1680/SUM(E1680:G1680)</f>
        <v/>
      </c>
      <c r="I1680" s="1">
        <f>F1680/SUM(E1680:G1680)</f>
        <v/>
      </c>
      <c r="J1680" s="1">
        <f>1-H1680-I1680</f>
        <v/>
      </c>
      <c r="K1680" s="1" t="n"/>
      <c r="L1680" s="0">
        <f>(4*H1680)/(-2*H1680+12*I1680+3)</f>
        <v/>
      </c>
      <c r="M1680" s="0">
        <f>(9*I1680)/(-2*H1680+12*I1680+3)</f>
        <v/>
      </c>
      <c r="N1680" s="1">
        <f>SQRT(POWER(L1680-AG1680,2)+POWER(M1680-AH1680,2))</f>
        <v/>
      </c>
      <c r="O1680" s="1" t="n">
        <v>159.9369</v>
      </c>
      <c r="P1680" s="1" t="n">
        <v>1.9663</v>
      </c>
      <c r="Q1680" t="n">
        <v>45.391</v>
      </c>
      <c r="R1680" t="n">
        <v>2244.3827</v>
      </c>
      <c r="S1680" s="0" t="n">
        <v>6.8701</v>
      </c>
      <c r="AA1680" s="0" t="n">
        <v>227.0595</v>
      </c>
      <c r="AB1680" s="0" t="n">
        <v>132.2399</v>
      </c>
      <c r="AC1680" s="0" t="n">
        <v>85.6628</v>
      </c>
      <c r="AD1680" s="1">
        <f>AA1680/SUM(AA1680:AC1680)</f>
        <v/>
      </c>
      <c r="AE1680" s="1">
        <f>AB1680/SUM(AA1680:AC1680)</f>
        <v/>
      </c>
      <c r="AF1680" s="1">
        <f>1-AD1680-AE1680</f>
        <v/>
      </c>
      <c r="AG1680" s="0">
        <f>(4*AD1680)/(-2*AD1680+12*AE1680+3)</f>
        <v/>
      </c>
      <c r="AH1680" s="0">
        <f>(9*AE1680)/(-2*AD1680+12*AE1680+3)</f>
        <v/>
      </c>
      <c r="AI1680" t="n">
        <v>115.156</v>
      </c>
      <c r="AJ1680" t="n">
        <v>9.3835</v>
      </c>
      <c r="AK1680" t="n">
        <v>2244.3827</v>
      </c>
      <c r="AR1680" s="0" t="n">
        <v>223.9964</v>
      </c>
      <c r="AS1680" s="0" t="n">
        <v>130.8523</v>
      </c>
      <c r="AT1680" s="0" t="n">
        <v>86.379</v>
      </c>
      <c r="AU1680" s="1">
        <f>AR1680/SUM(AR1680:AT1680)</f>
        <v/>
      </c>
      <c r="AV1680" s="1">
        <f>AS1680/SUM(AR1680:AT1680)</f>
        <v/>
      </c>
      <c r="AW1680" s="1">
        <f>1-AU1680-AV1680</f>
        <v/>
      </c>
      <c r="AX1680" s="1" t="n"/>
      <c r="AY1680" s="0">
        <f>(4*AU1680)/(-2*AU1680+12*AV1680+3)</f>
        <v/>
      </c>
      <c r="AZ1680" s="0">
        <f>(9*AV1680)/(-2*AU1680+12*AV1680+3)</f>
        <v/>
      </c>
      <c r="BB1680" t="n">
        <v>113.4562</v>
      </c>
      <c r="BC1680" t="n">
        <v>8.7875</v>
      </c>
      <c r="BD1680" t="n">
        <v>1.8013</v>
      </c>
      <c r="BE1680" t="n">
        <v>2244.3827</v>
      </c>
      <c r="BF1680" t="n">
        <v>0.3901</v>
      </c>
      <c r="CQ1680" s="0" t="n">
        <v>2</v>
      </c>
    </row>
    <row r="1681">
      <c r="A1681" s="0" t="n">
        <v>896</v>
      </c>
      <c r="B1681" s="0" t="n">
        <v>256</v>
      </c>
      <c r="C1681" s="0" t="n">
        <v>512</v>
      </c>
      <c r="D1681" s="1" t="n"/>
      <c r="E1681" s="0" t="n">
        <v>326.8696</v>
      </c>
      <c r="F1681" s="0" t="n">
        <v>160.7952</v>
      </c>
      <c r="G1681" s="0" t="n">
        <v>201.407</v>
      </c>
      <c r="H1681" s="1">
        <f>E1681/SUM(E1681:G1681)</f>
        <v/>
      </c>
      <c r="I1681" s="1">
        <f>F1681/SUM(E1681:G1681)</f>
        <v/>
      </c>
      <c r="J1681" s="1">
        <f>1-H1681-I1681</f>
        <v/>
      </c>
      <c r="K1681" s="1" t="n"/>
      <c r="L1681" s="0">
        <f>(4*H1681)/(-2*H1681+12*I1681+3)</f>
        <v/>
      </c>
      <c r="M1681" s="0">
        <f>(9*I1681)/(-2*H1681+12*I1681+3)</f>
        <v/>
      </c>
      <c r="N1681" s="1">
        <f>SQRT(POWER(L1681-AG1681,2)+POWER(M1681-AH1681,2))</f>
        <v/>
      </c>
      <c r="O1681" s="1" t="n">
        <v>142.2597</v>
      </c>
      <c r="P1681" s="1" t="n">
        <v>-26.1618</v>
      </c>
      <c r="Q1681" t="n">
        <v>40.8109</v>
      </c>
      <c r="R1681" t="n">
        <v>3683.171</v>
      </c>
      <c r="S1681" s="0" t="n">
        <v>6.6671</v>
      </c>
      <c r="AA1681" s="0" t="n">
        <v>239.1365</v>
      </c>
      <c r="AB1681" s="0" t="n">
        <v>137.0721</v>
      </c>
      <c r="AC1681" s="0" t="n">
        <v>149.2499</v>
      </c>
      <c r="AD1681" s="1">
        <f>AA1681/SUM(AA1681:AC1681)</f>
        <v/>
      </c>
      <c r="AE1681" s="1">
        <f>AB1681/SUM(AA1681:AC1681)</f>
        <v/>
      </c>
      <c r="AF1681" s="1">
        <f>1-AD1681-AE1681</f>
        <v/>
      </c>
      <c r="AG1681" s="0">
        <f>(4*AD1681)/(-2*AD1681+12*AE1681+3)</f>
        <v/>
      </c>
      <c r="AH1681" s="0">
        <f>(9*AE1681)/(-2*AD1681+12*AE1681+3)</f>
        <v/>
      </c>
      <c r="AI1681" t="n">
        <v>103.6851</v>
      </c>
      <c r="AJ1681" t="n">
        <v>-12.8381</v>
      </c>
      <c r="AK1681" t="n">
        <v>3925.1204</v>
      </c>
      <c r="AR1681" s="0" t="n">
        <v>236.7151</v>
      </c>
      <c r="AS1681" s="0" t="n">
        <v>135.9494</v>
      </c>
      <c r="AT1681" s="0" t="n">
        <v>149.2694</v>
      </c>
      <c r="AU1681" s="1">
        <f>AR1681/SUM(AR1681:AT1681)</f>
        <v/>
      </c>
      <c r="AV1681" s="1">
        <f>AS1681/SUM(AR1681:AT1681)</f>
        <v/>
      </c>
      <c r="AW1681" s="1">
        <f>1-AU1681-AV1681</f>
        <v/>
      </c>
      <c r="AX1681" s="1" t="n"/>
      <c r="AY1681" s="0">
        <f>(4*AU1681)/(-2*AU1681+12*AV1681+3)</f>
        <v/>
      </c>
      <c r="AZ1681" s="0">
        <f>(9*AV1681)/(-2*AU1681+12*AV1681+3)</f>
        <v/>
      </c>
      <c r="BB1681" t="n">
        <v>102.5641</v>
      </c>
      <c r="BC1681" t="n">
        <v>-13.1612</v>
      </c>
      <c r="BD1681" t="n">
        <v>1.1666</v>
      </c>
      <c r="BE1681" t="n">
        <v>3993.1748</v>
      </c>
      <c r="BF1681" t="n">
        <v>0.2558</v>
      </c>
      <c r="CQ1681" s="0" t="n">
        <v>2</v>
      </c>
    </row>
    <row r="1682">
      <c r="A1682" s="0" t="n">
        <v>896</v>
      </c>
      <c r="B1682" s="0" t="n">
        <v>256</v>
      </c>
      <c r="C1682" s="0" t="n">
        <v>640</v>
      </c>
      <c r="D1682" s="1" t="n"/>
      <c r="E1682" s="0" t="n">
        <v>349.2916</v>
      </c>
      <c r="F1682" s="0" t="n">
        <v>168.2399</v>
      </c>
      <c r="G1682" s="0" t="n">
        <v>320.7436</v>
      </c>
      <c r="H1682" s="1">
        <f>E1682/SUM(E1682:G1682)</f>
        <v/>
      </c>
      <c r="I1682" s="1">
        <f>F1682/SUM(E1682:G1682)</f>
        <v/>
      </c>
      <c r="J1682" s="1">
        <f>1-H1682-I1682</f>
        <v/>
      </c>
      <c r="K1682" s="1" t="n"/>
      <c r="L1682" s="0">
        <f>(4*H1682)/(-2*H1682+12*I1682+3)</f>
        <v/>
      </c>
      <c r="M1682" s="0">
        <f>(9*I1682)/(-2*H1682+12*I1682+3)</f>
        <v/>
      </c>
      <c r="N1682" s="1">
        <f>SQRT(POWER(L1682-AG1682,2)+POWER(M1682-AH1682,2))</f>
        <v/>
      </c>
      <c r="O1682" s="1" t="n">
        <v>124.9242</v>
      </c>
      <c r="P1682" s="1" t="n">
        <v>-55.2426</v>
      </c>
      <c r="Q1682" t="n">
        <v>38.0133</v>
      </c>
      <c r="R1682" t="n">
        <v>7826.177</v>
      </c>
      <c r="S1682" s="0" t="n">
        <v>6.4552</v>
      </c>
      <c r="AA1682" s="0" t="n">
        <v>255.4592</v>
      </c>
      <c r="AB1682" s="0" t="n">
        <v>143.6031</v>
      </c>
      <c r="AC1682" s="0" t="n">
        <v>235.1912</v>
      </c>
      <c r="AD1682" s="1">
        <f>AA1682/SUM(AA1682:AC1682)</f>
        <v/>
      </c>
      <c r="AE1682" s="1">
        <f>AB1682/SUM(AA1682:AC1682)</f>
        <v/>
      </c>
      <c r="AF1682" s="1">
        <f>1-AD1682-AE1682</f>
        <v/>
      </c>
      <c r="AG1682" s="0">
        <f>(4*AD1682)/(-2*AD1682+12*AE1682+3)</f>
        <v/>
      </c>
      <c r="AH1682" s="0">
        <f>(9*AE1682)/(-2*AD1682+12*AE1682+3)</f>
        <v/>
      </c>
      <c r="AI1682" t="n">
        <v>91.286</v>
      </c>
      <c r="AJ1682" t="n">
        <v>-37.537</v>
      </c>
      <c r="AK1682" t="n">
        <v>7069.8064</v>
      </c>
      <c r="AR1682" s="0" t="n">
        <v>253.3655</v>
      </c>
      <c r="AS1682" s="0" t="n">
        <v>142.5054</v>
      </c>
      <c r="AT1682" s="0" t="n">
        <v>233.6378</v>
      </c>
      <c r="AU1682" s="1">
        <f>AR1682/SUM(AR1682:AT1682)</f>
        <v/>
      </c>
      <c r="AV1682" s="1">
        <f>AS1682/SUM(AR1682:AT1682)</f>
        <v/>
      </c>
      <c r="AW1682" s="1">
        <f>1-AU1682-AV1682</f>
        <v/>
      </c>
      <c r="AX1682" s="1" t="n"/>
      <c r="AY1682" s="0">
        <f>(4*AU1682)/(-2*AU1682+12*AV1682+3)</f>
        <v/>
      </c>
      <c r="AZ1682" s="0">
        <f>(9*AV1682)/(-2*AU1682+12*AV1682+3)</f>
        <v/>
      </c>
      <c r="BB1682" t="n">
        <v>90.81229999999999</v>
      </c>
      <c r="BC1682" t="n">
        <v>-37.4682</v>
      </c>
      <c r="BD1682" t="n">
        <v>0.4787</v>
      </c>
      <c r="BE1682" t="n">
        <v>7086.0619</v>
      </c>
      <c r="BF1682" t="n">
        <v>0.1829</v>
      </c>
      <c r="CQ1682" s="0" t="n">
        <v>2</v>
      </c>
    </row>
    <row r="1683">
      <c r="A1683" s="0" t="n">
        <v>896</v>
      </c>
      <c r="B1683" s="0" t="n">
        <v>256</v>
      </c>
      <c r="C1683" s="0" t="n">
        <v>768</v>
      </c>
      <c r="D1683" s="1" t="n"/>
      <c r="E1683" s="0" t="n">
        <v>376.2213</v>
      </c>
      <c r="F1683" s="0" t="n">
        <v>177.0075</v>
      </c>
      <c r="G1683" s="0" t="n">
        <v>472.4154</v>
      </c>
      <c r="H1683" s="1">
        <f>E1683/SUM(E1683:G1683)</f>
        <v/>
      </c>
      <c r="I1683" s="1">
        <f>F1683/SUM(E1683:G1683)</f>
        <v/>
      </c>
      <c r="J1683" s="1">
        <f>1-H1683-I1683</f>
        <v/>
      </c>
      <c r="K1683" s="1" t="n"/>
      <c r="L1683" s="0">
        <f>(4*H1683)/(-2*H1683+12*I1683+3)</f>
        <v/>
      </c>
      <c r="M1683" s="0">
        <f>(9*I1683)/(-2*H1683+12*I1683+3)</f>
        <v/>
      </c>
      <c r="N1683" s="1">
        <f>SQRT(POWER(L1683-AG1683,2)+POWER(M1683-AH1683,2))</f>
        <v/>
      </c>
      <c r="O1683" s="1" t="n">
        <v>107.6954</v>
      </c>
      <c r="P1683" s="1" t="n">
        <v>-84.59229999999999</v>
      </c>
      <c r="Q1683" t="n">
        <v>35.9749</v>
      </c>
      <c r="R1683" t="n">
        <v>22459.8129</v>
      </c>
      <c r="S1683" s="0" t="n">
        <v>6.2327</v>
      </c>
      <c r="AA1683" s="0" t="n">
        <v>276.2227</v>
      </c>
      <c r="AB1683" s="0" t="n">
        <v>151.9109</v>
      </c>
      <c r="AC1683" s="0" t="n">
        <v>344.5141</v>
      </c>
      <c r="AD1683" s="1">
        <f>AA1683/SUM(AA1683:AC1683)</f>
        <v/>
      </c>
      <c r="AE1683" s="1">
        <f>AB1683/SUM(AA1683:AC1683)</f>
        <v/>
      </c>
      <c r="AF1683" s="1">
        <f>1-AD1683-AE1683</f>
        <v/>
      </c>
      <c r="AG1683" s="0">
        <f>(4*AD1683)/(-2*AD1683+12*AE1683+3)</f>
        <v/>
      </c>
      <c r="AH1683" s="0">
        <f>(9*AE1683)/(-2*AD1683+12*AE1683+3)</f>
        <v/>
      </c>
      <c r="AI1683" t="n">
        <v>79.0698</v>
      </c>
      <c r="AJ1683" t="n">
        <v>-62.8031</v>
      </c>
      <c r="AK1683" t="n">
        <v>14939.4197</v>
      </c>
      <c r="AR1683" s="0" t="n">
        <v>274.2909</v>
      </c>
      <c r="AS1683" s="0" t="n">
        <v>151.2587</v>
      </c>
      <c r="AT1683" s="0" t="n">
        <v>342.5462</v>
      </c>
      <c r="AU1683" s="1">
        <f>AR1683/SUM(AR1683:AT1683)</f>
        <v/>
      </c>
      <c r="AV1683" s="1">
        <f>AS1683/SUM(AR1683:AT1683)</f>
        <v/>
      </c>
      <c r="AW1683" s="1">
        <f>1-AU1683-AV1683</f>
        <v/>
      </c>
      <c r="AX1683" s="1" t="n"/>
      <c r="AY1683" s="0">
        <f>(4*AU1683)/(-2*AU1683+12*AV1683+3)</f>
        <v/>
      </c>
      <c r="AZ1683" s="0">
        <f>(9*AV1683)/(-2*AU1683+12*AV1683+3)</f>
        <v/>
      </c>
      <c r="BB1683" t="n">
        <v>78.4614</v>
      </c>
      <c r="BC1683" t="n">
        <v>-62.5178</v>
      </c>
      <c r="BD1683" t="n">
        <v>0.672</v>
      </c>
      <c r="BE1683" t="n">
        <v>14936.364</v>
      </c>
      <c r="BF1683" t="n">
        <v>0.141</v>
      </c>
      <c r="CQ1683" s="0" t="n">
        <v>2</v>
      </c>
    </row>
    <row r="1684">
      <c r="A1684" s="0" t="n">
        <v>896</v>
      </c>
      <c r="B1684" s="0" t="n">
        <v>256</v>
      </c>
      <c r="C1684" s="0" t="n">
        <v>896</v>
      </c>
      <c r="D1684" s="1" t="n"/>
      <c r="E1684" s="0" t="n">
        <v>409.0267</v>
      </c>
      <c r="F1684" s="0" t="n">
        <v>187.921</v>
      </c>
      <c r="G1684" s="0" t="n">
        <v>648.9606</v>
      </c>
      <c r="H1684" s="1">
        <f>E1684/SUM(E1684:G1684)</f>
        <v/>
      </c>
      <c r="I1684" s="1">
        <f>F1684/SUM(E1684:G1684)</f>
        <v/>
      </c>
      <c r="J1684" s="1">
        <f>1-H1684-I1684</f>
        <v/>
      </c>
      <c r="K1684" s="1" t="n"/>
      <c r="L1684" s="0">
        <f>(4*H1684)/(-2*H1684+12*I1684+3)</f>
        <v/>
      </c>
      <c r="M1684" s="0">
        <f>(9*I1684)/(-2*H1684+12*I1684+3)</f>
        <v/>
      </c>
      <c r="N1684" s="1">
        <f>SQRT(POWER(L1684-AG1684,2)+POWER(M1684-AH1684,2))</f>
        <v/>
      </c>
      <c r="O1684" s="1" t="n">
        <v>93.0652</v>
      </c>
      <c r="P1684" s="1" t="n">
        <v>-111.3489</v>
      </c>
      <c r="Q1684" t="n">
        <v>34.8515</v>
      </c>
      <c r="R1684" t="n">
        <v>6.403555720167483e+17</v>
      </c>
      <c r="S1684" s="0" t="n">
        <v>6.0041</v>
      </c>
      <c r="AA1684" s="0" t="n">
        <v>301.5928</v>
      </c>
      <c r="AB1684" s="0" t="n">
        <v>162.0619</v>
      </c>
      <c r="AC1684" s="0" t="n">
        <v>478.0909</v>
      </c>
      <c r="AD1684" s="1">
        <f>AA1684/SUM(AA1684:AC1684)</f>
        <v/>
      </c>
      <c r="AE1684" s="1">
        <f>AB1684/SUM(AA1684:AC1684)</f>
        <v/>
      </c>
      <c r="AF1684" s="1">
        <f>1-AD1684-AE1684</f>
        <v/>
      </c>
      <c r="AG1684" s="0">
        <f>(4*AD1684)/(-2*AD1684+12*AE1684+3)</f>
        <v/>
      </c>
      <c r="AH1684" s="0">
        <f>(9*AE1684)/(-2*AD1684+12*AE1684+3)</f>
        <v/>
      </c>
      <c r="AI1684" t="n">
        <v>67.71599999999999</v>
      </c>
      <c r="AJ1684" t="n">
        <v>-87.4314</v>
      </c>
      <c r="AK1684" t="n">
        <v>1.372190511464509e+17</v>
      </c>
      <c r="AR1684" s="0" t="n">
        <v>298.5274</v>
      </c>
      <c r="AS1684" s="0" t="n">
        <v>161.0079</v>
      </c>
      <c r="AT1684" s="0" t="n">
        <v>476.3181</v>
      </c>
      <c r="AU1684" s="1">
        <f>AR1684/SUM(AR1684:AT1684)</f>
        <v/>
      </c>
      <c r="AV1684" s="1">
        <f>AS1684/SUM(AR1684:AT1684)</f>
        <v/>
      </c>
      <c r="AW1684" s="1">
        <f>1-AU1684-AV1684</f>
        <v/>
      </c>
      <c r="AX1684" s="1" t="n"/>
      <c r="AY1684" s="0">
        <f>(4*AU1684)/(-2*AU1684+12*AV1684+3)</f>
        <v/>
      </c>
      <c r="AZ1684" s="0">
        <f>(9*AV1684)/(-2*AU1684+12*AV1684+3)</f>
        <v/>
      </c>
      <c r="BB1684" t="n">
        <v>66.5929</v>
      </c>
      <c r="BC1684" t="n">
        <v>-87.3687</v>
      </c>
      <c r="BD1684" t="n">
        <v>1.1249</v>
      </c>
      <c r="BE1684" t="n">
        <v>1.372190511464509e+17</v>
      </c>
      <c r="BF1684" t="n">
        <v>0.2297</v>
      </c>
      <c r="CQ1684" s="0" t="n">
        <v>2</v>
      </c>
    </row>
    <row r="1685">
      <c r="A1685" s="0" t="n">
        <v>896</v>
      </c>
      <c r="B1685" s="0" t="n">
        <v>256</v>
      </c>
      <c r="C1685" s="0" t="n">
        <v>1023</v>
      </c>
      <c r="D1685" s="1" t="n"/>
      <c r="E1685" s="0" t="n">
        <v>446.2633</v>
      </c>
      <c r="F1685" s="0" t="n">
        <v>200.8785</v>
      </c>
      <c r="G1685" s="0" t="n">
        <v>850.9085</v>
      </c>
      <c r="H1685" s="1">
        <f>E1685/SUM(E1685:G1685)</f>
        <v/>
      </c>
      <c r="I1685" s="1">
        <f>F1685/SUM(E1685:G1685)</f>
        <v/>
      </c>
      <c r="J1685" s="1">
        <f>1-H1685-I1685</f>
        <v/>
      </c>
      <c r="K1685" s="1" t="n"/>
      <c r="L1685" s="0">
        <f>(4*H1685)/(-2*H1685+12*I1685+3)</f>
        <v/>
      </c>
      <c r="M1685" s="0">
        <f>(9*I1685)/(-2*H1685+12*I1685+3)</f>
        <v/>
      </c>
      <c r="N1685" s="1">
        <f>SQRT(POWER(L1685-AG1685,2)+POWER(M1685-AH1685,2))</f>
        <v/>
      </c>
      <c r="O1685" s="1" t="n">
        <v>80.1292</v>
      </c>
      <c r="P1685" s="1" t="n">
        <v>-135.6442</v>
      </c>
      <c r="Q1685" t="n">
        <v>33.6411</v>
      </c>
      <c r="R1685" t="n">
        <v>2.927339757790828e+18</v>
      </c>
      <c r="S1685" s="0" t="n">
        <v>5.7735</v>
      </c>
      <c r="AA1685" s="0" t="n">
        <v>331.46</v>
      </c>
      <c r="AB1685" s="0" t="n">
        <v>174.0123</v>
      </c>
      <c r="AC1685" s="0" t="n">
        <v>635.3458000000001</v>
      </c>
      <c r="AD1685" s="1">
        <f>AA1685/SUM(AA1685:AC1685)</f>
        <v/>
      </c>
      <c r="AE1685" s="1">
        <f>AB1685/SUM(AA1685:AC1685)</f>
        <v/>
      </c>
      <c r="AF1685" s="1">
        <f>1-AD1685-AE1685</f>
        <v/>
      </c>
      <c r="AG1685" s="0">
        <f>(4*AD1685)/(-2*AD1685+12*AE1685+3)</f>
        <v/>
      </c>
      <c r="AH1685" s="0">
        <f>(9*AE1685)/(-2*AD1685+12*AE1685+3)</f>
        <v/>
      </c>
      <c r="AI1685" t="n">
        <v>57.6039</v>
      </c>
      <c r="AJ1685" t="n">
        <v>-110.6576</v>
      </c>
      <c r="AK1685" t="n">
        <v>2.927339757790828e+18</v>
      </c>
      <c r="AR1685" s="0" t="n">
        <v>329.8474</v>
      </c>
      <c r="AS1685" s="0" t="n">
        <v>173.8232</v>
      </c>
      <c r="AT1685" s="0" t="n">
        <v>633.0516</v>
      </c>
      <c r="AU1685" s="1">
        <f>AR1685/SUM(AR1685:AT1685)</f>
        <v/>
      </c>
      <c r="AV1685" s="1">
        <f>AS1685/SUM(AR1685:AT1685)</f>
        <v/>
      </c>
      <c r="AW1685" s="1">
        <f>1-AU1685-AV1685</f>
        <v/>
      </c>
      <c r="AX1685" s="1" t="n"/>
      <c r="AY1685" s="0">
        <f>(4*AU1685)/(-2*AU1685+12*AV1685+3)</f>
        <v/>
      </c>
      <c r="AZ1685" s="0">
        <f>(9*AV1685)/(-2*AU1685+12*AV1685+3)</f>
        <v/>
      </c>
      <c r="BB1685" t="n">
        <v>57.0501</v>
      </c>
      <c r="BC1685" t="n">
        <v>-110.2984</v>
      </c>
      <c r="BD1685" t="n">
        <v>0.6601</v>
      </c>
      <c r="BE1685" t="n">
        <v>2.927339757790828e+18</v>
      </c>
      <c r="BF1685" t="n">
        <v>0.1172</v>
      </c>
      <c r="CQ1685" s="0" t="n">
        <v>2</v>
      </c>
    </row>
    <row r="1686">
      <c r="A1686" s="0" t="n">
        <v>896</v>
      </c>
      <c r="B1686" s="0" t="n">
        <v>384</v>
      </c>
      <c r="C1686" s="0" t="n">
        <v>0</v>
      </c>
      <c r="D1686" s="1" t="n"/>
      <c r="E1686" s="0" t="n">
        <v>300.8705</v>
      </c>
      <c r="F1686" s="0" t="n">
        <v>181.4018</v>
      </c>
      <c r="G1686" s="0" t="n">
        <v>7.9516</v>
      </c>
      <c r="H1686" s="1">
        <f>E1686/SUM(E1686:G1686)</f>
        <v/>
      </c>
      <c r="I1686" s="1">
        <f>F1686/SUM(E1686:G1686)</f>
        <v/>
      </c>
      <c r="J1686" s="1">
        <f>1-H1686-I1686</f>
        <v/>
      </c>
      <c r="K1686" s="1" t="n"/>
      <c r="L1686" s="0">
        <f>(4*H1686)/(-2*H1686+12*I1686+3)</f>
        <v/>
      </c>
      <c r="M1686" s="0">
        <f>(9*I1686)/(-2*H1686+12*I1686+3)</f>
        <v/>
      </c>
      <c r="N1686" s="1">
        <f>SQRT(POWER(L1686-AG1686,2)+POWER(M1686-AH1686,2))</f>
        <v/>
      </c>
      <c r="O1686" s="1" t="n">
        <v>152.8635</v>
      </c>
      <c r="P1686" s="1" t="n">
        <v>52.37</v>
      </c>
      <c r="Q1686" t="n">
        <v>46.0457</v>
      </c>
      <c r="R1686" t="n">
        <v>2244.3827</v>
      </c>
      <c r="S1686" s="0" t="n">
        <v>6.4398</v>
      </c>
      <c r="AA1686" s="0" t="n">
        <v>229.3881</v>
      </c>
      <c r="AB1686" s="0" t="n">
        <v>158.7887</v>
      </c>
      <c r="AC1686" s="0" t="n">
        <v>18.9873</v>
      </c>
      <c r="AD1686" s="1">
        <f>AA1686/SUM(AA1686:AC1686)</f>
        <v/>
      </c>
      <c r="AE1686" s="1">
        <f>AB1686/SUM(AA1686:AC1686)</f>
        <v/>
      </c>
      <c r="AF1686" s="1">
        <f>1-AD1686-AE1686</f>
        <v/>
      </c>
      <c r="AG1686" s="0">
        <f>(4*AD1686)/(-2*AD1686+12*AE1686+3)</f>
        <v/>
      </c>
      <c r="AH1686" s="0">
        <f>(9*AE1686)/(-2*AD1686+12*AE1686+3)</f>
        <v/>
      </c>
      <c r="AI1686" t="n">
        <v>106.9286</v>
      </c>
      <c r="AJ1686" t="n">
        <v>49.1768</v>
      </c>
      <c r="AK1686" t="n">
        <v>2244.3827</v>
      </c>
      <c r="AR1686" s="0" t="n">
        <v>225.214</v>
      </c>
      <c r="AS1686" s="0" t="n">
        <v>156.1821</v>
      </c>
      <c r="AT1686" s="0" t="n">
        <v>18.5206</v>
      </c>
      <c r="AU1686" s="1">
        <f>AR1686/SUM(AR1686:AT1686)</f>
        <v/>
      </c>
      <c r="AV1686" s="1">
        <f>AS1686/SUM(AR1686:AT1686)</f>
        <v/>
      </c>
      <c r="AW1686" s="1">
        <f>1-AU1686-AV1686</f>
        <v/>
      </c>
      <c r="AX1686" s="1" t="n"/>
      <c r="AY1686" s="0">
        <f>(4*AU1686)/(-2*AU1686+12*AV1686+3)</f>
        <v/>
      </c>
      <c r="AZ1686" s="0">
        <f>(9*AV1686)/(-2*AU1686+12*AV1686+3)</f>
        <v/>
      </c>
      <c r="BB1686" t="n">
        <v>105.8036</v>
      </c>
      <c r="BC1686" t="n">
        <v>48.959</v>
      </c>
      <c r="BD1686" t="n">
        <v>1.1459</v>
      </c>
      <c r="BE1686" t="n">
        <v>2244.3827</v>
      </c>
      <c r="BF1686" t="n">
        <v>0.4122</v>
      </c>
      <c r="CQ1686" s="0" t="n">
        <v>2</v>
      </c>
    </row>
    <row r="1687">
      <c r="A1687" s="0" t="n">
        <v>896</v>
      </c>
      <c r="B1687" s="0" t="n">
        <v>384</v>
      </c>
      <c r="C1687" s="0" t="n">
        <v>128</v>
      </c>
      <c r="D1687" s="1" t="n"/>
      <c r="E1687" s="0" t="n">
        <v>302.4948</v>
      </c>
      <c r="F1687" s="0" t="n">
        <v>182.5047</v>
      </c>
      <c r="G1687" s="0" t="n">
        <v>17.2589</v>
      </c>
      <c r="H1687" s="1">
        <f>E1687/SUM(E1687:G1687)</f>
        <v/>
      </c>
      <c r="I1687" s="1">
        <f>F1687/SUM(E1687:G1687)</f>
        <v/>
      </c>
      <c r="J1687" s="1">
        <f>1-H1687-I1687</f>
        <v/>
      </c>
      <c r="K1687" s="1" t="n"/>
      <c r="L1687" s="0">
        <f>(4*H1687)/(-2*H1687+12*I1687+3)</f>
        <v/>
      </c>
      <c r="M1687" s="0">
        <f>(9*I1687)/(-2*H1687+12*I1687+3)</f>
        <v/>
      </c>
      <c r="N1687" s="1">
        <f>SQRT(POWER(L1687-AG1687,2)+POWER(M1687-AH1687,2))</f>
        <v/>
      </c>
      <c r="O1687" s="1" t="n">
        <v>150.3127</v>
      </c>
      <c r="P1687" s="1" t="n">
        <v>48.7914</v>
      </c>
      <c r="Q1687" t="n">
        <v>44.582</v>
      </c>
      <c r="R1687" t="n">
        <v>2244.3827</v>
      </c>
      <c r="S1687" s="0" t="n">
        <v>6.4284</v>
      </c>
      <c r="AA1687" s="0" t="n">
        <v>230.608</v>
      </c>
      <c r="AB1687" s="0" t="n">
        <v>159.2768</v>
      </c>
      <c r="AC1687" s="0" t="n">
        <v>25.4099</v>
      </c>
      <c r="AD1687" s="1">
        <f>AA1687/SUM(AA1687:AC1687)</f>
        <v/>
      </c>
      <c r="AE1687" s="1">
        <f>AB1687/SUM(AA1687:AC1687)</f>
        <v/>
      </c>
      <c r="AF1687" s="1">
        <f>1-AD1687-AE1687</f>
        <v/>
      </c>
      <c r="AG1687" s="0">
        <f>(4*AD1687)/(-2*AD1687+12*AE1687+3)</f>
        <v/>
      </c>
      <c r="AH1687" s="0">
        <f>(9*AE1687)/(-2*AD1687+12*AE1687+3)</f>
        <v/>
      </c>
      <c r="AI1687" t="n">
        <v>105.7956</v>
      </c>
      <c r="AJ1687" t="n">
        <v>46.386</v>
      </c>
      <c r="AK1687" t="n">
        <v>2244.3827</v>
      </c>
      <c r="AR1687" s="0" t="n">
        <v>227.1008</v>
      </c>
      <c r="AS1687" s="0" t="n">
        <v>156.9427</v>
      </c>
      <c r="AT1687" s="0" t="n">
        <v>25.9343</v>
      </c>
      <c r="AU1687" s="1">
        <f>AR1687/SUM(AR1687:AT1687)</f>
        <v/>
      </c>
      <c r="AV1687" s="1">
        <f>AS1687/SUM(AR1687:AT1687)</f>
        <v/>
      </c>
      <c r="AW1687" s="1">
        <f>1-AU1687-AV1687</f>
        <v/>
      </c>
      <c r="AX1687" s="1" t="n"/>
      <c r="AY1687" s="0">
        <f>(4*AU1687)/(-2*AU1687+12*AV1687+3)</f>
        <v/>
      </c>
      <c r="AZ1687" s="0">
        <f>(9*AV1687)/(-2*AU1687+12*AV1687+3)</f>
        <v/>
      </c>
      <c r="BB1687" t="n">
        <v>104.7487</v>
      </c>
      <c r="BC1687" t="n">
        <v>45.7204</v>
      </c>
      <c r="BD1687" t="n">
        <v>1.2405</v>
      </c>
      <c r="BE1687" t="n">
        <v>2244.3827</v>
      </c>
      <c r="BF1687" t="n">
        <v>0.4751</v>
      </c>
      <c r="CQ1687" s="0" t="n">
        <v>2</v>
      </c>
    </row>
    <row r="1688">
      <c r="A1688" s="0" t="n">
        <v>896</v>
      </c>
      <c r="B1688" s="0" t="n">
        <v>384</v>
      </c>
      <c r="C1688" s="0" t="n">
        <v>256</v>
      </c>
      <c r="D1688" s="1" t="n"/>
      <c r="E1688" s="0" t="n">
        <v>310.2588</v>
      </c>
      <c r="F1688" s="0" t="n">
        <v>185.5235</v>
      </c>
      <c r="G1688" s="0" t="n">
        <v>49.3499</v>
      </c>
      <c r="H1688" s="1">
        <f>E1688/SUM(E1688:G1688)</f>
        <v/>
      </c>
      <c r="I1688" s="1">
        <f>F1688/SUM(E1688:G1688)</f>
        <v/>
      </c>
      <c r="J1688" s="1">
        <f>1-H1688-I1688</f>
        <v/>
      </c>
      <c r="K1688" s="1" t="n"/>
      <c r="L1688" s="0">
        <f>(4*H1688)/(-2*H1688+12*I1688+3)</f>
        <v/>
      </c>
      <c r="M1688" s="0">
        <f>(9*I1688)/(-2*H1688+12*I1688+3)</f>
        <v/>
      </c>
      <c r="N1688" s="1">
        <f>SQRT(POWER(L1688-AG1688,2)+POWER(M1688-AH1688,2))</f>
        <v/>
      </c>
      <c r="O1688" s="1" t="n">
        <v>144.7506</v>
      </c>
      <c r="P1688" s="1" t="n">
        <v>36.5447</v>
      </c>
      <c r="Q1688" t="n">
        <v>42.848</v>
      </c>
      <c r="R1688" t="n">
        <v>2244.3827</v>
      </c>
      <c r="S1688" s="0" t="n">
        <v>7.0367</v>
      </c>
      <c r="AA1688" s="0" t="n">
        <v>234.993</v>
      </c>
      <c r="AB1688" s="0" t="n">
        <v>161.0313</v>
      </c>
      <c r="AC1688" s="0" t="n">
        <v>48.4977</v>
      </c>
      <c r="AD1688" s="1">
        <f>AA1688/SUM(AA1688:AC1688)</f>
        <v/>
      </c>
      <c r="AE1688" s="1">
        <f>AB1688/SUM(AA1688:AC1688)</f>
        <v/>
      </c>
      <c r="AF1688" s="1">
        <f>1-AD1688-AE1688</f>
        <v/>
      </c>
      <c r="AG1688" s="0">
        <f>(4*AD1688)/(-2*AD1688+12*AE1688+3)</f>
        <v/>
      </c>
      <c r="AH1688" s="0">
        <f>(9*AE1688)/(-2*AD1688+12*AE1688+3)</f>
        <v/>
      </c>
      <c r="AI1688" t="n">
        <v>101.9032</v>
      </c>
      <c r="AJ1688" t="n">
        <v>36.7621</v>
      </c>
      <c r="AK1688" t="n">
        <v>2244.3827</v>
      </c>
      <c r="AR1688" s="0" t="n">
        <v>231.5199</v>
      </c>
      <c r="AS1688" s="0" t="n">
        <v>158.8776</v>
      </c>
      <c r="AT1688" s="0" t="n">
        <v>49.8531</v>
      </c>
      <c r="AU1688" s="1">
        <f>AR1688/SUM(AR1688:AT1688)</f>
        <v/>
      </c>
      <c r="AV1688" s="1">
        <f>AS1688/SUM(AR1688:AT1688)</f>
        <v/>
      </c>
      <c r="AW1688" s="1">
        <f>1-AU1688-AV1688</f>
        <v/>
      </c>
      <c r="AX1688" s="1" t="n"/>
      <c r="AY1688" s="0">
        <f>(4*AU1688)/(-2*AU1688+12*AV1688+3)</f>
        <v/>
      </c>
      <c r="AZ1688" s="0">
        <f>(9*AV1688)/(-2*AU1688+12*AV1688+3)</f>
        <v/>
      </c>
      <c r="BB1688" t="n">
        <v>100.4621</v>
      </c>
      <c r="BC1688" t="n">
        <v>35.7707</v>
      </c>
      <c r="BD1688" t="n">
        <v>1.7492</v>
      </c>
      <c r="BE1688" t="n">
        <v>2244.3827</v>
      </c>
      <c r="BF1688" t="n">
        <v>0.6048</v>
      </c>
      <c r="CQ1688" s="0" t="n">
        <v>2</v>
      </c>
    </row>
    <row r="1689">
      <c r="A1689" s="0" t="n">
        <v>896</v>
      </c>
      <c r="B1689" s="0" t="n">
        <v>384</v>
      </c>
      <c r="C1689" s="0" t="n">
        <v>384</v>
      </c>
      <c r="D1689" s="1" t="n"/>
      <c r="E1689" s="0" t="n">
        <v>320.5383</v>
      </c>
      <c r="F1689" s="0" t="n">
        <v>188.8827</v>
      </c>
      <c r="G1689" s="0" t="n">
        <v>112.3535</v>
      </c>
      <c r="H1689" s="1">
        <f>E1689/SUM(E1689:G1689)</f>
        <v/>
      </c>
      <c r="I1689" s="1">
        <f>F1689/SUM(E1689:G1689)</f>
        <v/>
      </c>
      <c r="J1689" s="1">
        <f>1-H1689-I1689</f>
        <v/>
      </c>
      <c r="K1689" s="1" t="n"/>
      <c r="L1689" s="0">
        <f>(4*H1689)/(-2*H1689+12*I1689+3)</f>
        <v/>
      </c>
      <c r="M1689" s="0">
        <f>(9*I1689)/(-2*H1689+12*I1689+3)</f>
        <v/>
      </c>
      <c r="N1689" s="1">
        <f>SQRT(POWER(L1689-AG1689,2)+POWER(M1689-AH1689,2))</f>
        <v/>
      </c>
      <c r="O1689" s="1" t="n">
        <v>133.5502</v>
      </c>
      <c r="P1689" s="1" t="n">
        <v>14.6101</v>
      </c>
      <c r="Q1689" t="n">
        <v>38.6099</v>
      </c>
      <c r="R1689" t="n">
        <v>2244.3827</v>
      </c>
      <c r="S1689" s="0" t="n">
        <v>7.3349</v>
      </c>
      <c r="AA1689" s="0" t="n">
        <v>243.0644</v>
      </c>
      <c r="AB1689" s="0" t="n">
        <v>164.2608</v>
      </c>
      <c r="AC1689" s="0" t="n">
        <v>90.99460000000001</v>
      </c>
      <c r="AD1689" s="1">
        <f>AA1689/SUM(AA1689:AC1689)</f>
        <v/>
      </c>
      <c r="AE1689" s="1">
        <f>AB1689/SUM(AA1689:AC1689)</f>
        <v/>
      </c>
      <c r="AF1689" s="1">
        <f>1-AD1689-AE1689</f>
        <v/>
      </c>
      <c r="AG1689" s="0">
        <f>(4*AD1689)/(-2*AD1689+12*AE1689+3)</f>
        <v/>
      </c>
      <c r="AH1689" s="0">
        <f>(9*AE1689)/(-2*AD1689+12*AE1689+3)</f>
        <v/>
      </c>
      <c r="AI1689" t="n">
        <v>95.3995</v>
      </c>
      <c r="AJ1689" t="n">
        <v>20.5465</v>
      </c>
      <c r="AK1689" t="n">
        <v>2244.3827</v>
      </c>
      <c r="AR1689" s="0" t="n">
        <v>239.8498</v>
      </c>
      <c r="AS1689" s="0" t="n">
        <v>162.292</v>
      </c>
      <c r="AT1689" s="0" t="n">
        <v>91.8142</v>
      </c>
      <c r="AU1689" s="1">
        <f>AR1689/SUM(AR1689:AT1689)</f>
        <v/>
      </c>
      <c r="AV1689" s="1">
        <f>AS1689/SUM(AR1689:AT1689)</f>
        <v/>
      </c>
      <c r="AW1689" s="1">
        <f>1-AU1689-AV1689</f>
        <v/>
      </c>
      <c r="AX1689" s="1" t="n"/>
      <c r="AY1689" s="0">
        <f>(4*AU1689)/(-2*AU1689+12*AV1689+3)</f>
        <v/>
      </c>
      <c r="AZ1689" s="0">
        <f>(9*AV1689)/(-2*AU1689+12*AV1689+3)</f>
        <v/>
      </c>
      <c r="BB1689" t="n">
        <v>94.164</v>
      </c>
      <c r="BC1689" t="n">
        <v>19.7662</v>
      </c>
      <c r="BD1689" t="n">
        <v>1.4613</v>
      </c>
      <c r="BE1689" t="n">
        <v>2244.3827</v>
      </c>
      <c r="BF1689" t="n">
        <v>0.4668</v>
      </c>
      <c r="CQ1689" s="0" t="n">
        <v>2</v>
      </c>
    </row>
    <row r="1690">
      <c r="A1690" s="0" t="n">
        <v>896</v>
      </c>
      <c r="B1690" s="0" t="n">
        <v>384</v>
      </c>
      <c r="C1690" s="0" t="n">
        <v>512</v>
      </c>
      <c r="D1690" s="1" t="n"/>
      <c r="E1690" s="0" t="n">
        <v>336.6254</v>
      </c>
      <c r="F1690" s="0" t="n">
        <v>194.1143</v>
      </c>
      <c r="G1690" s="0" t="n">
        <v>204.5388</v>
      </c>
      <c r="H1690" s="1">
        <f>E1690/SUM(E1690:G1690)</f>
        <v/>
      </c>
      <c r="I1690" s="1">
        <f>F1690/SUM(E1690:G1690)</f>
        <v/>
      </c>
      <c r="J1690" s="1">
        <f>1-H1690-I1690</f>
        <v/>
      </c>
      <c r="K1690" s="1" t="n"/>
      <c r="L1690" s="0">
        <f>(4*H1690)/(-2*H1690+12*I1690+3)</f>
        <v/>
      </c>
      <c r="M1690" s="0">
        <f>(9*I1690)/(-2*H1690+12*I1690+3)</f>
        <v/>
      </c>
      <c r="N1690" s="1">
        <f>SQRT(POWER(L1690-AG1690,2)+POWER(M1690-AH1690,2))</f>
        <v/>
      </c>
      <c r="O1690" s="1" t="n">
        <v>120.2407</v>
      </c>
      <c r="P1690" s="1" t="n">
        <v>-12.8068</v>
      </c>
      <c r="Q1690" t="n">
        <v>35.3811</v>
      </c>
      <c r="R1690" t="n">
        <v>3752.3471</v>
      </c>
      <c r="S1690" s="0" t="n">
        <v>6.9603</v>
      </c>
      <c r="AA1690" s="0" t="n">
        <v>255.1414</v>
      </c>
      <c r="AB1690" s="0" t="n">
        <v>169.093</v>
      </c>
      <c r="AC1690" s="0" t="n">
        <v>154.5816</v>
      </c>
      <c r="AD1690" s="1">
        <f>AA1690/SUM(AA1690:AC1690)</f>
        <v/>
      </c>
      <c r="AE1690" s="1">
        <f>AB1690/SUM(AA1690:AC1690)</f>
        <v/>
      </c>
      <c r="AF1690" s="1">
        <f>1-AD1690-AE1690</f>
        <v/>
      </c>
      <c r="AG1690" s="0">
        <f>(4*AD1690)/(-2*AD1690+12*AE1690+3)</f>
        <v/>
      </c>
      <c r="AH1690" s="0">
        <f>(9*AE1690)/(-2*AD1690+12*AE1690+3)</f>
        <v/>
      </c>
      <c r="AI1690" t="n">
        <v>86.994</v>
      </c>
      <c r="AJ1690" t="n">
        <v>-0.7039</v>
      </c>
      <c r="AK1690" t="n">
        <v>3835.6309</v>
      </c>
      <c r="AR1690" s="0" t="n">
        <v>253.9872</v>
      </c>
      <c r="AS1690" s="0" t="n">
        <v>168.2215</v>
      </c>
      <c r="AT1690" s="0" t="n">
        <v>152.9356</v>
      </c>
      <c r="AU1690" s="1">
        <f>AR1690/SUM(AR1690:AT1690)</f>
        <v/>
      </c>
      <c r="AV1690" s="1">
        <f>AS1690/SUM(AR1690:AT1690)</f>
        <v/>
      </c>
      <c r="AW1690" s="1">
        <f>1-AU1690-AV1690</f>
        <v/>
      </c>
      <c r="AX1690" s="1" t="n"/>
      <c r="AY1690" s="0">
        <f>(4*AU1690)/(-2*AU1690+12*AV1690+3)</f>
        <v/>
      </c>
      <c r="AZ1690" s="0">
        <f>(9*AV1690)/(-2*AU1690+12*AV1690+3)</f>
        <v/>
      </c>
      <c r="BB1690" t="n">
        <v>87.12560000000001</v>
      </c>
      <c r="BC1690" t="n">
        <v>-0.4436</v>
      </c>
      <c r="BD1690" t="n">
        <v>0.2916</v>
      </c>
      <c r="BE1690" t="n">
        <v>3806.352</v>
      </c>
      <c r="BF1690" t="n">
        <v>0.1574</v>
      </c>
      <c r="CQ1690" s="0" t="n">
        <v>2</v>
      </c>
    </row>
    <row r="1691">
      <c r="A1691" s="0" t="n">
        <v>896</v>
      </c>
      <c r="B1691" s="0" t="n">
        <v>384</v>
      </c>
      <c r="C1691" s="0" t="n">
        <v>640</v>
      </c>
      <c r="D1691" s="1" t="n"/>
      <c r="E1691" s="0" t="n">
        <v>359.0045</v>
      </c>
      <c r="F1691" s="0" t="n">
        <v>201.6009</v>
      </c>
      <c r="G1691" s="0" t="n">
        <v>323.7245</v>
      </c>
      <c r="H1691" s="1">
        <f>E1691/SUM(E1691:G1691)</f>
        <v/>
      </c>
      <c r="I1691" s="1">
        <f>F1691/SUM(E1691:G1691)</f>
        <v/>
      </c>
      <c r="J1691" s="1">
        <f>1-H1691-I1691</f>
        <v/>
      </c>
      <c r="K1691" s="1" t="n"/>
      <c r="L1691" s="0">
        <f>(4*H1691)/(-2*H1691+12*I1691+3)</f>
        <v/>
      </c>
      <c r="M1691" s="0">
        <f>(9*I1691)/(-2*H1691+12*I1691+3)</f>
        <v/>
      </c>
      <c r="N1691" s="1">
        <f>SQRT(POWER(L1691-AG1691,2)+POWER(M1691-AH1691,2))</f>
        <v/>
      </c>
      <c r="O1691" s="1" t="n">
        <v>106.8925</v>
      </c>
      <c r="P1691" s="1" t="n">
        <v>-41.8984</v>
      </c>
      <c r="Q1691" t="n">
        <v>33.8409</v>
      </c>
      <c r="R1691" t="n">
        <v>6837.8484</v>
      </c>
      <c r="S1691" s="0" t="n">
        <v>6.5732</v>
      </c>
      <c r="AA1691" s="0" t="n">
        <v>271.4641</v>
      </c>
      <c r="AB1691" s="0" t="n">
        <v>175.624</v>
      </c>
      <c r="AC1691" s="0" t="n">
        <v>240.5229</v>
      </c>
      <c r="AD1691" s="1">
        <f>AA1691/SUM(AA1691:AC1691)</f>
        <v/>
      </c>
      <c r="AE1691" s="1">
        <f>AB1691/SUM(AA1691:AC1691)</f>
        <v/>
      </c>
      <c r="AF1691" s="1">
        <f>1-AD1691-AE1691</f>
        <v/>
      </c>
      <c r="AG1691" s="0">
        <f>(4*AD1691)/(-2*AD1691+12*AE1691+3)</f>
        <v/>
      </c>
      <c r="AH1691" s="0">
        <f>(9*AE1691)/(-2*AD1691+12*AE1691+3)</f>
        <v/>
      </c>
      <c r="AI1691" t="n">
        <v>77.5835</v>
      </c>
      <c r="AJ1691" t="n">
        <v>-24.9812</v>
      </c>
      <c r="AK1691" t="n">
        <v>6161.2387</v>
      </c>
      <c r="AR1691" s="0" t="n">
        <v>268.7154</v>
      </c>
      <c r="AS1691" s="0" t="n">
        <v>174.0242</v>
      </c>
      <c r="AT1691" s="0" t="n">
        <v>241.1865</v>
      </c>
      <c r="AU1691" s="1">
        <f>AR1691/SUM(AR1691:AT1691)</f>
        <v/>
      </c>
      <c r="AV1691" s="1">
        <f>AS1691/SUM(AR1691:AT1691)</f>
        <v/>
      </c>
      <c r="AW1691" s="1">
        <f>1-AU1691-AV1691</f>
        <v/>
      </c>
      <c r="AX1691" s="1" t="n"/>
      <c r="AY1691" s="0">
        <f>(4*AU1691)/(-2*AU1691+12*AV1691+3)</f>
        <v/>
      </c>
      <c r="AZ1691" s="0">
        <f>(9*AV1691)/(-2*AU1691+12*AV1691+3)</f>
        <v/>
      </c>
      <c r="BB1691" t="n">
        <v>76.52549999999999</v>
      </c>
      <c r="BC1691" t="n">
        <v>-25.6475</v>
      </c>
      <c r="BD1691" t="n">
        <v>1.2503</v>
      </c>
      <c r="BE1691" t="n">
        <v>6268.737</v>
      </c>
      <c r="BF1691" t="n">
        <v>0.33</v>
      </c>
      <c r="CQ1691" s="0" t="n">
        <v>2</v>
      </c>
    </row>
    <row r="1692">
      <c r="A1692" s="0" t="n">
        <v>896</v>
      </c>
      <c r="B1692" s="0" t="n">
        <v>384</v>
      </c>
      <c r="C1692" s="0" t="n">
        <v>768</v>
      </c>
      <c r="D1692" s="1" t="n"/>
      <c r="E1692" s="0" t="n">
        <v>386.0807</v>
      </c>
      <c r="F1692" s="0" t="n">
        <v>210.5263</v>
      </c>
      <c r="G1692" s="0" t="n">
        <v>475.4851</v>
      </c>
      <c r="H1692" s="1">
        <f>E1692/SUM(E1692:G1692)</f>
        <v/>
      </c>
      <c r="I1692" s="1">
        <f>F1692/SUM(E1692:G1692)</f>
        <v/>
      </c>
      <c r="J1692" s="1">
        <f>1-H1692-I1692</f>
        <v/>
      </c>
      <c r="K1692" s="1" t="n"/>
      <c r="L1692" s="0">
        <f>(4*H1692)/(-2*H1692+12*I1692+3)</f>
        <v/>
      </c>
      <c r="M1692" s="0">
        <f>(9*I1692)/(-2*H1692+12*I1692+3)</f>
        <v/>
      </c>
      <c r="N1692" s="1">
        <f>SQRT(POWER(L1692-AG1692,2)+POWER(M1692-AH1692,2))</f>
        <v/>
      </c>
      <c r="O1692" s="1" t="n">
        <v>93.0943</v>
      </c>
      <c r="P1692" s="1" t="n">
        <v>-71.94459999999999</v>
      </c>
      <c r="Q1692" t="n">
        <v>33.0551</v>
      </c>
      <c r="R1692" t="n">
        <v>14473.7132</v>
      </c>
      <c r="S1692" s="0" t="n">
        <v>6.2872</v>
      </c>
      <c r="AA1692" s="0" t="n">
        <v>292.2276</v>
      </c>
      <c r="AB1692" s="0" t="n">
        <v>183.9318</v>
      </c>
      <c r="AC1692" s="0" t="n">
        <v>349.8458</v>
      </c>
      <c r="AD1692" s="1">
        <f>AA1692/SUM(AA1692:AC1692)</f>
        <v/>
      </c>
      <c r="AE1692" s="1">
        <f>AB1692/SUM(AA1692:AC1692)</f>
        <v/>
      </c>
      <c r="AF1692" s="1">
        <f>1-AD1692-AE1692</f>
        <v/>
      </c>
      <c r="AG1692" s="0">
        <f>(4*AD1692)/(-2*AD1692+12*AE1692+3)</f>
        <v/>
      </c>
      <c r="AH1692" s="0">
        <f>(9*AE1692)/(-2*AD1692+12*AE1692+3)</f>
        <v/>
      </c>
      <c r="AI1692" t="n">
        <v>67.9717</v>
      </c>
      <c r="AJ1692" t="n">
        <v>-50.4623</v>
      </c>
      <c r="AK1692" t="n">
        <v>10744.4775</v>
      </c>
      <c r="AR1692" s="0" t="n">
        <v>289.0694</v>
      </c>
      <c r="AS1692" s="0" t="n">
        <v>182.5912</v>
      </c>
      <c r="AT1692" s="0" t="n">
        <v>350.3503</v>
      </c>
      <c r="AU1692" s="1">
        <f>AR1692/SUM(AR1692:AT1692)</f>
        <v/>
      </c>
      <c r="AV1692" s="1">
        <f>AS1692/SUM(AR1692:AT1692)</f>
        <v/>
      </c>
      <c r="AW1692" s="1">
        <f>1-AU1692-AV1692</f>
        <v/>
      </c>
      <c r="AX1692" s="1" t="n"/>
      <c r="AY1692" s="0">
        <f>(4*AU1692)/(-2*AU1692+12*AV1692+3)</f>
        <v/>
      </c>
      <c r="AZ1692" s="0">
        <f>(9*AV1692)/(-2*AU1692+12*AV1692+3)</f>
        <v/>
      </c>
      <c r="BB1692" t="n">
        <v>66.5369</v>
      </c>
      <c r="BC1692" t="n">
        <v>-50.9321</v>
      </c>
      <c r="BD1692" t="n">
        <v>1.5097</v>
      </c>
      <c r="BE1692" t="n">
        <v>11031.3525</v>
      </c>
      <c r="BF1692" t="n">
        <v>0.3185</v>
      </c>
      <c r="CQ1692" s="0" t="n">
        <v>2</v>
      </c>
    </row>
    <row r="1693">
      <c r="A1693" s="0" t="n">
        <v>896</v>
      </c>
      <c r="B1693" s="0" t="n">
        <v>384</v>
      </c>
      <c r="C1693" s="0" t="n">
        <v>896</v>
      </c>
      <c r="D1693" s="1" t="n"/>
      <c r="E1693" s="0" t="n">
        <v>418.9148</v>
      </c>
      <c r="F1693" s="0" t="n">
        <v>221.5999</v>
      </c>
      <c r="G1693" s="0" t="n">
        <v>652.025</v>
      </c>
      <c r="H1693" s="1">
        <f>E1693/SUM(E1693:G1693)</f>
        <v/>
      </c>
      <c r="I1693" s="1">
        <f>F1693/SUM(E1693:G1693)</f>
        <v/>
      </c>
      <c r="J1693" s="1">
        <f>1-H1693-I1693</f>
        <v/>
      </c>
      <c r="K1693" s="1" t="n"/>
      <c r="L1693" s="0">
        <f>(4*H1693)/(-2*H1693+12*I1693+3)</f>
        <v/>
      </c>
      <c r="M1693" s="0">
        <f>(9*I1693)/(-2*H1693+12*I1693+3)</f>
        <v/>
      </c>
      <c r="N1693" s="1">
        <f>SQRT(POWER(L1693-AG1693,2)+POWER(M1693-AH1693,2))</f>
        <v/>
      </c>
      <c r="O1693" s="1" t="n">
        <v>81.0544</v>
      </c>
      <c r="P1693" s="1" t="n">
        <v>-99.8227</v>
      </c>
      <c r="Q1693" t="n">
        <v>32.7738</v>
      </c>
      <c r="R1693" t="n">
        <v>1.372190511464509e+17</v>
      </c>
      <c r="S1693" s="0" t="n">
        <v>5.9895</v>
      </c>
      <c r="AA1693" s="0" t="n">
        <v>317.5977</v>
      </c>
      <c r="AB1693" s="0" t="n">
        <v>194.0828</v>
      </c>
      <c r="AC1693" s="0" t="n">
        <v>483.4227</v>
      </c>
      <c r="AD1693" s="1">
        <f>AA1693/SUM(AA1693:AC1693)</f>
        <v/>
      </c>
      <c r="AE1693" s="1">
        <f>AB1693/SUM(AA1693:AC1693)</f>
        <v/>
      </c>
      <c r="AF1693" s="1">
        <f>1-AD1693-AE1693</f>
        <v/>
      </c>
      <c r="AG1693" s="0">
        <f>(4*AD1693)/(-2*AD1693+12*AE1693+3)</f>
        <v/>
      </c>
      <c r="AH1693" s="0">
        <f>(9*AE1693)/(-2*AD1693+12*AE1693+3)</f>
        <v/>
      </c>
      <c r="AI1693" t="n">
        <v>58.7299</v>
      </c>
      <c r="AJ1693" t="n">
        <v>-75.82810000000001</v>
      </c>
      <c r="AK1693" t="n">
        <v>37452.7393</v>
      </c>
      <c r="AR1693" s="0" t="n">
        <v>314.934</v>
      </c>
      <c r="AS1693" s="0" t="n">
        <v>193.1551</v>
      </c>
      <c r="AT1693" s="0" t="n">
        <v>480.4722</v>
      </c>
      <c r="AU1693" s="1">
        <f>AR1693/SUM(AR1693:AT1693)</f>
        <v/>
      </c>
      <c r="AV1693" s="1">
        <f>AS1693/SUM(AR1693:AT1693)</f>
        <v/>
      </c>
      <c r="AW1693" s="1">
        <f>1-AU1693-AV1693</f>
        <v/>
      </c>
      <c r="AX1693" s="1" t="n"/>
      <c r="AY1693" s="0">
        <f>(4*AU1693)/(-2*AU1693+12*AV1693+3)</f>
        <v/>
      </c>
      <c r="AZ1693" s="0">
        <f>(9*AV1693)/(-2*AU1693+12*AV1693+3)</f>
        <v/>
      </c>
      <c r="BB1693" t="n">
        <v>57.9706</v>
      </c>
      <c r="BC1693" t="n">
        <v>-75.4799</v>
      </c>
      <c r="BD1693" t="n">
        <v>0.8353</v>
      </c>
      <c r="BE1693" t="n">
        <v>37590.5252</v>
      </c>
      <c r="BF1693" t="n">
        <v>0.1836</v>
      </c>
      <c r="CQ1693" s="0" t="n">
        <v>2</v>
      </c>
    </row>
    <row r="1694">
      <c r="A1694" s="0" t="n">
        <v>896</v>
      </c>
      <c r="B1694" s="0" t="n">
        <v>384</v>
      </c>
      <c r="C1694" s="0" t="n">
        <v>1023</v>
      </c>
      <c r="D1694" s="1" t="n"/>
      <c r="E1694" s="0" t="n">
        <v>456.3565</v>
      </c>
      <c r="F1694" s="0" t="n">
        <v>235.3104</v>
      </c>
      <c r="G1694" s="0" t="n">
        <v>854.0594</v>
      </c>
      <c r="H1694" s="1">
        <f>E1694/SUM(E1694:G1694)</f>
        <v/>
      </c>
      <c r="I1694" s="1">
        <f>F1694/SUM(E1694:G1694)</f>
        <v/>
      </c>
      <c r="J1694" s="1">
        <f>1-H1694-I1694</f>
        <v/>
      </c>
      <c r="K1694" s="1" t="n"/>
      <c r="L1694" s="0">
        <f>(4*H1694)/(-2*H1694+12*I1694+3)</f>
        <v/>
      </c>
      <c r="M1694" s="0">
        <f>(9*I1694)/(-2*H1694+12*I1694+3)</f>
        <v/>
      </c>
      <c r="N1694" s="1">
        <f>SQRT(POWER(L1694-AG1694,2)+POWER(M1694-AH1694,2))</f>
        <v/>
      </c>
      <c r="O1694" s="1" t="n">
        <v>69.9162</v>
      </c>
      <c r="P1694" s="1" t="n">
        <v>-125.2633</v>
      </c>
      <c r="Q1694" t="n">
        <v>31.9296</v>
      </c>
      <c r="R1694" t="n">
        <v>2.927339757790828e+18</v>
      </c>
      <c r="S1694" s="0" t="n">
        <v>5.703</v>
      </c>
      <c r="AA1694" s="0" t="n">
        <v>347.4649</v>
      </c>
      <c r="AB1694" s="0" t="n">
        <v>206.0332</v>
      </c>
      <c r="AC1694" s="0" t="n">
        <v>640.6775</v>
      </c>
      <c r="AD1694" s="1">
        <f>AA1694/SUM(AA1694:AC1694)</f>
        <v/>
      </c>
      <c r="AE1694" s="1">
        <f>AB1694/SUM(AA1694:AC1694)</f>
        <v/>
      </c>
      <c r="AF1694" s="1">
        <f>1-AD1694-AE1694</f>
        <v/>
      </c>
      <c r="AG1694" s="0">
        <f>(4*AD1694)/(-2*AD1694+12*AE1694+3)</f>
        <v/>
      </c>
      <c r="AH1694" s="0">
        <f>(9*AE1694)/(-2*AD1694+12*AE1694+3)</f>
        <v/>
      </c>
      <c r="AI1694" t="n">
        <v>50.2477</v>
      </c>
      <c r="AJ1694" t="n">
        <v>-100.1108</v>
      </c>
      <c r="AK1694" t="n">
        <v>2.927339757790828e+18</v>
      </c>
      <c r="AR1694" s="0" t="n">
        <v>345.7967</v>
      </c>
      <c r="AS1694" s="0" t="n">
        <v>205.9047</v>
      </c>
      <c r="AT1694" s="0" t="n">
        <v>637.2954999999999</v>
      </c>
      <c r="AU1694" s="1">
        <f>AR1694/SUM(AR1694:AT1694)</f>
        <v/>
      </c>
      <c r="AV1694" s="1">
        <f>AS1694/SUM(AR1694:AT1694)</f>
        <v/>
      </c>
      <c r="AW1694" s="1">
        <f>1-AU1694-AV1694</f>
        <v/>
      </c>
      <c r="AX1694" s="1" t="n"/>
      <c r="AY1694" s="0">
        <f>(4*AU1694)/(-2*AU1694+12*AV1694+3)</f>
        <v/>
      </c>
      <c r="AZ1694" s="0">
        <f>(9*AV1694)/(-2*AU1694+12*AV1694+3)</f>
        <v/>
      </c>
      <c r="BB1694" t="n">
        <v>49.7593</v>
      </c>
      <c r="BC1694" t="n">
        <v>-99.5348</v>
      </c>
      <c r="BD1694" t="n">
        <v>0.7552</v>
      </c>
      <c r="BE1694" t="n">
        <v>6.403555720167483e+17</v>
      </c>
      <c r="BF1694" t="n">
        <v>0.1371</v>
      </c>
      <c r="CQ1694" s="0" t="n">
        <v>2</v>
      </c>
    </row>
    <row r="1695">
      <c r="A1695" s="0" t="n">
        <v>896</v>
      </c>
      <c r="B1695" s="0" t="n">
        <v>512</v>
      </c>
      <c r="C1695" s="0" t="n">
        <v>0</v>
      </c>
      <c r="D1695" s="1" t="n"/>
      <c r="E1695" s="0" t="n">
        <v>315.2142</v>
      </c>
      <c r="F1695" s="0" t="n">
        <v>230.2567</v>
      </c>
      <c r="G1695" s="0" t="n">
        <v>12.7124</v>
      </c>
      <c r="H1695" s="1">
        <f>E1695/SUM(E1695:G1695)</f>
        <v/>
      </c>
      <c r="I1695" s="1">
        <f>F1695/SUM(E1695:G1695)</f>
        <v/>
      </c>
      <c r="J1695" s="1">
        <f>1-H1695-I1695</f>
        <v/>
      </c>
      <c r="K1695" s="1" t="n"/>
      <c r="L1695" s="0">
        <f>(4*H1695)/(-2*H1695+12*I1695+3)</f>
        <v/>
      </c>
      <c r="M1695" s="0">
        <f>(9*I1695)/(-2*H1695+12*I1695+3)</f>
        <v/>
      </c>
      <c r="N1695" s="1">
        <f>SQRT(POWER(L1695-AG1695,2)+POWER(M1695-AH1695,2))</f>
        <v/>
      </c>
      <c r="O1695" s="1" t="n">
        <v>114.1554</v>
      </c>
      <c r="P1695" s="1" t="n">
        <v>64.9567</v>
      </c>
      <c r="Q1695" t="n">
        <v>34.9687</v>
      </c>
      <c r="R1695" t="n">
        <v>2244.3827</v>
      </c>
      <c r="S1695" s="0" t="n">
        <v>6.3136</v>
      </c>
      <c r="AA1695" s="0" t="n">
        <v>253.3359</v>
      </c>
      <c r="AB1695" s="0" t="n">
        <v>206.7009</v>
      </c>
      <c r="AC1695" s="0" t="n">
        <v>26.9651</v>
      </c>
      <c r="AD1695" s="1">
        <f>AA1695/SUM(AA1695:AC1695)</f>
        <v/>
      </c>
      <c r="AE1695" s="1">
        <f>AB1695/SUM(AA1695:AC1695)</f>
        <v/>
      </c>
      <c r="AF1695" s="1">
        <f>1-AD1695-AE1695</f>
        <v/>
      </c>
      <c r="AG1695" s="0">
        <f>(4*AD1695)/(-2*AD1695+12*AE1695+3)</f>
        <v/>
      </c>
      <c r="AH1695" s="0">
        <f>(9*AE1695)/(-2*AD1695+12*AE1695+3)</f>
        <v/>
      </c>
      <c r="AI1695" t="n">
        <v>79.55500000000001</v>
      </c>
      <c r="AJ1695" t="n">
        <v>59.8952</v>
      </c>
      <c r="AK1695" t="n">
        <v>2244.3827</v>
      </c>
      <c r="AR1695" s="0" t="n">
        <v>253.297</v>
      </c>
      <c r="AS1695" s="0" t="n">
        <v>205.665</v>
      </c>
      <c r="AT1695" s="0" t="n">
        <v>26.1717</v>
      </c>
      <c r="AU1695" s="1">
        <f>AR1695/SUM(AR1695:AT1695)</f>
        <v/>
      </c>
      <c r="AV1695" s="1">
        <f>AS1695/SUM(AR1695:AT1695)</f>
        <v/>
      </c>
      <c r="AW1695" s="1">
        <f>1-AU1695-AV1695</f>
        <v/>
      </c>
      <c r="AX1695" s="1" t="n"/>
      <c r="AY1695" s="0">
        <f>(4*AU1695)/(-2*AU1695+12*AV1695+3)</f>
        <v/>
      </c>
      <c r="AZ1695" s="0">
        <f>(9*AV1695)/(-2*AU1695+12*AV1695+3)</f>
        <v/>
      </c>
      <c r="BB1695" t="n">
        <v>80.6173</v>
      </c>
      <c r="BC1695" t="n">
        <v>59.8658</v>
      </c>
      <c r="BD1695" t="n">
        <v>1.0627</v>
      </c>
      <c r="BE1695" t="n">
        <v>2244.3827</v>
      </c>
      <c r="BF1695" t="n">
        <v>0.2661</v>
      </c>
      <c r="CQ1695" s="0" t="n">
        <v>2</v>
      </c>
    </row>
    <row r="1696">
      <c r="A1696" s="0" t="n">
        <v>896</v>
      </c>
      <c r="B1696" s="0" t="n">
        <v>512</v>
      </c>
      <c r="C1696" s="0" t="n">
        <v>128</v>
      </c>
      <c r="D1696" s="1" t="n"/>
      <c r="E1696" s="0" t="n">
        <v>316.933</v>
      </c>
      <c r="F1696" s="0" t="n">
        <v>231.7063</v>
      </c>
      <c r="G1696" s="0" t="n">
        <v>22.0438</v>
      </c>
      <c r="H1696" s="1">
        <f>E1696/SUM(E1696:G1696)</f>
        <v/>
      </c>
      <c r="I1696" s="1">
        <f>F1696/SUM(E1696:G1696)</f>
        <v/>
      </c>
      <c r="J1696" s="1">
        <f>1-H1696-I1696</f>
        <v/>
      </c>
      <c r="K1696" s="1" t="n"/>
      <c r="L1696" s="0">
        <f>(4*H1696)/(-2*H1696+12*I1696+3)</f>
        <v/>
      </c>
      <c r="M1696" s="0">
        <f>(9*I1696)/(-2*H1696+12*I1696+3)</f>
        <v/>
      </c>
      <c r="N1696" s="1">
        <f>SQRT(POWER(L1696-AG1696,2)+POWER(M1696-AH1696,2))</f>
        <v/>
      </c>
      <c r="O1696" s="1" t="n">
        <v>112.1912</v>
      </c>
      <c r="P1696" s="1" t="n">
        <v>61.7978</v>
      </c>
      <c r="Q1696" t="n">
        <v>33.6293</v>
      </c>
      <c r="R1696" t="n">
        <v>2244.3827</v>
      </c>
      <c r="S1696" s="0" t="n">
        <v>6.2572</v>
      </c>
      <c r="AA1696" s="0" t="n">
        <v>254.5557</v>
      </c>
      <c r="AB1696" s="0" t="n">
        <v>207.189</v>
      </c>
      <c r="AC1696" s="0" t="n">
        <v>33.3877</v>
      </c>
      <c r="AD1696" s="1">
        <f>AA1696/SUM(AA1696:AC1696)</f>
        <v/>
      </c>
      <c r="AE1696" s="1">
        <f>AB1696/SUM(AA1696:AC1696)</f>
        <v/>
      </c>
      <c r="AF1696" s="1">
        <f>1-AD1696-AE1696</f>
        <v/>
      </c>
      <c r="AG1696" s="0">
        <f>(4*AD1696)/(-2*AD1696+12*AE1696+3)</f>
        <v/>
      </c>
      <c r="AH1696" s="0">
        <f>(9*AE1696)/(-2*AD1696+12*AE1696+3)</f>
        <v/>
      </c>
      <c r="AI1696" t="n">
        <v>78.8467</v>
      </c>
      <c r="AJ1696" t="n">
        <v>57.4299</v>
      </c>
      <c r="AK1696" t="n">
        <v>2244.3827</v>
      </c>
      <c r="AR1696" s="0" t="n">
        <v>253.3798</v>
      </c>
      <c r="AS1696" s="0" t="n">
        <v>205.6868</v>
      </c>
      <c r="AT1696" s="0" t="n">
        <v>33.3208</v>
      </c>
      <c r="AU1696" s="1">
        <f>AR1696/SUM(AR1696:AT1696)</f>
        <v/>
      </c>
      <c r="AV1696" s="1">
        <f>AS1696/SUM(AR1696:AT1696)</f>
        <v/>
      </c>
      <c r="AW1696" s="1">
        <f>1-AU1696-AV1696</f>
        <v/>
      </c>
      <c r="AX1696" s="1" t="n"/>
      <c r="AY1696" s="0">
        <f>(4*AU1696)/(-2*AU1696+12*AV1696+3)</f>
        <v/>
      </c>
      <c r="AZ1696" s="0">
        <f>(9*AV1696)/(-2*AU1696+12*AV1696+3)</f>
        <v/>
      </c>
      <c r="BB1696" t="n">
        <v>79.16</v>
      </c>
      <c r="BC1696" t="n">
        <v>57.1026</v>
      </c>
      <c r="BD1696" t="n">
        <v>0.4531</v>
      </c>
      <c r="BE1696" t="n">
        <v>2244.3827</v>
      </c>
      <c r="BF1696" t="n">
        <v>0.27</v>
      </c>
      <c r="CQ1696" s="0" t="n">
        <v>2</v>
      </c>
    </row>
    <row r="1697">
      <c r="A1697" s="0" t="n">
        <v>896</v>
      </c>
      <c r="B1697" s="0" t="n">
        <v>512</v>
      </c>
      <c r="C1697" s="0" t="n">
        <v>256</v>
      </c>
      <c r="D1697" s="1" t="n"/>
      <c r="E1697" s="0" t="n">
        <v>324.7278</v>
      </c>
      <c r="F1697" s="0" t="n">
        <v>234.8311</v>
      </c>
      <c r="G1697" s="0" t="n">
        <v>54.1053</v>
      </c>
      <c r="H1697" s="1">
        <f>E1697/SUM(E1697:G1697)</f>
        <v/>
      </c>
      <c r="I1697" s="1">
        <f>F1697/SUM(E1697:G1697)</f>
        <v/>
      </c>
      <c r="J1697" s="1">
        <f>1-H1697-I1697</f>
        <v/>
      </c>
      <c r="K1697" s="1" t="n"/>
      <c r="L1697" s="0">
        <f>(4*H1697)/(-2*H1697+12*I1697+3)</f>
        <v/>
      </c>
      <c r="M1697" s="0">
        <f>(9*I1697)/(-2*H1697+12*I1697+3)</f>
        <v/>
      </c>
      <c r="N1697" s="1">
        <f>SQRT(POWER(L1697-AG1697,2)+POWER(M1697-AH1697,2))</f>
        <v/>
      </c>
      <c r="O1697" s="1" t="n">
        <v>108.8583</v>
      </c>
      <c r="P1697" s="1" t="n">
        <v>50.6464</v>
      </c>
      <c r="Q1697" t="n">
        <v>32.5191</v>
      </c>
      <c r="R1697" t="n">
        <v>2244.3827</v>
      </c>
      <c r="S1697" s="0" t="n">
        <v>6.9863</v>
      </c>
      <c r="AA1697" s="0" t="n">
        <v>258.9408</v>
      </c>
      <c r="AB1697" s="0" t="n">
        <v>208.9435</v>
      </c>
      <c r="AC1697" s="0" t="n">
        <v>56.4755</v>
      </c>
      <c r="AD1697" s="1">
        <f>AA1697/SUM(AA1697:AC1697)</f>
        <v/>
      </c>
      <c r="AE1697" s="1">
        <f>AB1697/SUM(AA1697:AC1697)</f>
        <v/>
      </c>
      <c r="AF1697" s="1">
        <f>1-AD1697-AE1697</f>
        <v/>
      </c>
      <c r="AG1697" s="0">
        <f>(4*AD1697)/(-2*AD1697+12*AE1697+3)</f>
        <v/>
      </c>
      <c r="AH1697" s="0">
        <f>(9*AE1697)/(-2*AD1697+12*AE1697+3)</f>
        <v/>
      </c>
      <c r="AI1697" t="n">
        <v>76.3888</v>
      </c>
      <c r="AJ1697" t="n">
        <v>48.8527</v>
      </c>
      <c r="AK1697" t="n">
        <v>2244.3827</v>
      </c>
      <c r="AR1697" s="0" t="n">
        <v>258.941</v>
      </c>
      <c r="AS1697" s="0" t="n">
        <v>208.2686</v>
      </c>
      <c r="AT1697" s="0" t="n">
        <v>56.262</v>
      </c>
      <c r="AU1697" s="1">
        <f>AR1697/SUM(AR1697:AT1697)</f>
        <v/>
      </c>
      <c r="AV1697" s="1">
        <f>AS1697/SUM(AR1697:AT1697)</f>
        <v/>
      </c>
      <c r="AW1697" s="1">
        <f>1-AU1697-AV1697</f>
        <v/>
      </c>
      <c r="AX1697" s="1" t="n"/>
      <c r="AY1697" s="0">
        <f>(4*AU1697)/(-2*AU1697+12*AV1697+3)</f>
        <v/>
      </c>
      <c r="AZ1697" s="0">
        <f>(9*AV1697)/(-2*AU1697+12*AV1697+3)</f>
        <v/>
      </c>
      <c r="BB1697" t="n">
        <v>77.00920000000001</v>
      </c>
      <c r="BC1697" t="n">
        <v>48.6961</v>
      </c>
      <c r="BD1697" t="n">
        <v>0.6399</v>
      </c>
      <c r="BE1697" t="n">
        <v>2244.3827</v>
      </c>
      <c r="BF1697" t="n">
        <v>0.2296</v>
      </c>
      <c r="CQ1697" s="0" t="n">
        <v>2</v>
      </c>
    </row>
    <row r="1698">
      <c r="A1698" s="0" t="n">
        <v>896</v>
      </c>
      <c r="B1698" s="0" t="n">
        <v>512</v>
      </c>
      <c r="C1698" s="0" t="n">
        <v>384</v>
      </c>
      <c r="D1698" s="1" t="n"/>
      <c r="E1698" s="0" t="n">
        <v>334.9311</v>
      </c>
      <c r="F1698" s="0" t="n">
        <v>238.2169</v>
      </c>
      <c r="G1698" s="0" t="n">
        <v>117.0405</v>
      </c>
      <c r="H1698" s="1">
        <f>E1698/SUM(E1698:G1698)</f>
        <v/>
      </c>
      <c r="I1698" s="1">
        <f>F1698/SUM(E1698:G1698)</f>
        <v/>
      </c>
      <c r="J1698" s="1">
        <f>1-H1698-I1698</f>
        <v/>
      </c>
      <c r="K1698" s="1" t="n"/>
      <c r="L1698" s="0">
        <f>(4*H1698)/(-2*H1698+12*I1698+3)</f>
        <v/>
      </c>
      <c r="M1698" s="0">
        <f>(9*I1698)/(-2*H1698+12*I1698+3)</f>
        <v/>
      </c>
      <c r="N1698" s="1">
        <f>SQRT(POWER(L1698-AG1698,2)+POWER(M1698-AH1698,2))</f>
        <v/>
      </c>
      <c r="O1698" s="1" t="n">
        <v>101.3288</v>
      </c>
      <c r="P1698" s="1" t="n">
        <v>30.3195</v>
      </c>
      <c r="Q1698" t="n">
        <v>29.3829</v>
      </c>
      <c r="R1698" t="n">
        <v>2244.3827</v>
      </c>
      <c r="S1698" s="0" t="n">
        <v>8.003399999999999</v>
      </c>
      <c r="AA1698" s="0" t="n">
        <v>267.0121</v>
      </c>
      <c r="AB1698" s="0" t="n">
        <v>212.173</v>
      </c>
      <c r="AC1698" s="0" t="n">
        <v>98.9723</v>
      </c>
      <c r="AD1698" s="1">
        <f>AA1698/SUM(AA1698:AC1698)</f>
        <v/>
      </c>
      <c r="AE1698" s="1">
        <f>AB1698/SUM(AA1698:AC1698)</f>
        <v/>
      </c>
      <c r="AF1698" s="1">
        <f>1-AD1698-AE1698</f>
        <v/>
      </c>
      <c r="AG1698" s="0">
        <f>(4*AD1698)/(-2*AD1698+12*AE1698+3)</f>
        <v/>
      </c>
      <c r="AH1698" s="0">
        <f>(9*AE1698)/(-2*AD1698+12*AE1698+3)</f>
        <v/>
      </c>
      <c r="AI1698" t="n">
        <v>72.1947</v>
      </c>
      <c r="AJ1698" t="n">
        <v>34.1347</v>
      </c>
      <c r="AK1698" t="n">
        <v>1966.5774</v>
      </c>
      <c r="AR1698" s="0" t="n">
        <v>265.2587</v>
      </c>
      <c r="AS1698" s="0" t="n">
        <v>211.1154</v>
      </c>
      <c r="AT1698" s="0" t="n">
        <v>99.5151</v>
      </c>
      <c r="AU1698" s="1">
        <f>AR1698/SUM(AR1698:AT1698)</f>
        <v/>
      </c>
      <c r="AV1698" s="1">
        <f>AS1698/SUM(AR1698:AT1698)</f>
        <v/>
      </c>
      <c r="AW1698" s="1">
        <f>1-AU1698-AV1698</f>
        <v/>
      </c>
      <c r="AX1698" s="1" t="n"/>
      <c r="AY1698" s="0">
        <f>(4*AU1698)/(-2*AU1698+12*AV1698+3)</f>
        <v/>
      </c>
      <c r="AZ1698" s="0">
        <f>(9*AV1698)/(-2*AU1698+12*AV1698+3)</f>
        <v/>
      </c>
      <c r="BB1698" t="n">
        <v>71.5008</v>
      </c>
      <c r="BC1698" t="n">
        <v>33.7607</v>
      </c>
      <c r="BD1698" t="n">
        <v>0.7883</v>
      </c>
      <c r="BE1698" t="n">
        <v>1952.8618</v>
      </c>
      <c r="BF1698" t="n">
        <v>0.2033</v>
      </c>
      <c r="CQ1698" s="0" t="n">
        <v>2</v>
      </c>
    </row>
    <row r="1699">
      <c r="A1699" s="0" t="n">
        <v>896</v>
      </c>
      <c r="B1699" s="0" t="n">
        <v>512</v>
      </c>
      <c r="C1699" s="0" t="n">
        <v>512</v>
      </c>
      <c r="D1699" s="1" t="n"/>
      <c r="E1699" s="0" t="n">
        <v>351.1322</v>
      </c>
      <c r="F1699" s="0" t="n">
        <v>243.5811</v>
      </c>
      <c r="G1699" s="0" t="n">
        <v>209.1941</v>
      </c>
      <c r="H1699" s="1">
        <f>E1699/SUM(E1699:G1699)</f>
        <v/>
      </c>
      <c r="I1699" s="1">
        <f>F1699/SUM(E1699:G1699)</f>
        <v/>
      </c>
      <c r="J1699" s="1">
        <f>1-H1699-I1699</f>
        <v/>
      </c>
      <c r="K1699" s="1" t="n"/>
      <c r="L1699" s="0">
        <f>(4*H1699)/(-2*H1699+12*I1699+3)</f>
        <v/>
      </c>
      <c r="M1699" s="0">
        <f>(9*I1699)/(-2*H1699+12*I1699+3)</f>
        <v/>
      </c>
      <c r="N1699" s="1">
        <f>SQRT(POWER(L1699-AG1699,2)+POWER(M1699-AH1699,2))</f>
        <v/>
      </c>
      <c r="O1699" s="1" t="n">
        <v>92.3235</v>
      </c>
      <c r="P1699" s="1" t="n">
        <v>4.207</v>
      </c>
      <c r="Q1699" t="n">
        <v>27.6422</v>
      </c>
      <c r="R1699" t="n">
        <v>3788.4551</v>
      </c>
      <c r="S1699" s="0" t="n">
        <v>7.9078</v>
      </c>
      <c r="AA1699" s="0" t="n">
        <v>279.0892</v>
      </c>
      <c r="AB1699" s="0" t="n">
        <v>217.0052</v>
      </c>
      <c r="AC1699" s="0" t="n">
        <v>162.5594</v>
      </c>
      <c r="AD1699" s="1">
        <f>AA1699/SUM(AA1699:AC1699)</f>
        <v/>
      </c>
      <c r="AE1699" s="1">
        <f>AB1699/SUM(AA1699:AC1699)</f>
        <v/>
      </c>
      <c r="AF1699" s="1">
        <f>1-AD1699-AE1699</f>
        <v/>
      </c>
      <c r="AG1699" s="0">
        <f>(4*AD1699)/(-2*AD1699+12*AE1699+3)</f>
        <v/>
      </c>
      <c r="AH1699" s="0">
        <f>(9*AE1699)/(-2*AD1699+12*AE1699+3)</f>
        <v/>
      </c>
      <c r="AI1699" t="n">
        <v>66.6078</v>
      </c>
      <c r="AJ1699" t="n">
        <v>14.3458</v>
      </c>
      <c r="AK1699" t="n">
        <v>3774.662</v>
      </c>
      <c r="AR1699" s="0" t="n">
        <v>277.8256</v>
      </c>
      <c r="AS1699" s="0" t="n">
        <v>216.3386</v>
      </c>
      <c r="AT1699" s="0" t="n">
        <v>160.5762</v>
      </c>
      <c r="AU1699" s="1">
        <f>AR1699/SUM(AR1699:AT1699)</f>
        <v/>
      </c>
      <c r="AV1699" s="1">
        <f>AS1699/SUM(AR1699:AT1699)</f>
        <v/>
      </c>
      <c r="AW1699" s="1">
        <f>1-AU1699-AV1699</f>
        <v/>
      </c>
      <c r="AX1699" s="1" t="n"/>
      <c r="AY1699" s="0">
        <f>(4*AU1699)/(-2*AU1699+12*AV1699+3)</f>
        <v/>
      </c>
      <c r="AZ1699" s="0">
        <f>(9*AV1699)/(-2*AU1699+12*AV1699+3)</f>
        <v/>
      </c>
      <c r="BB1699" t="n">
        <v>66.4648</v>
      </c>
      <c r="BC1699" t="n">
        <v>14.8188</v>
      </c>
      <c r="BD1699" t="n">
        <v>0.4942</v>
      </c>
      <c r="BE1699" t="n">
        <v>3750.2434</v>
      </c>
      <c r="BF1699" t="n">
        <v>0.2806</v>
      </c>
      <c r="CQ1699" s="0" t="n">
        <v>2</v>
      </c>
    </row>
    <row r="1700">
      <c r="A1700" s="0" t="n">
        <v>896</v>
      </c>
      <c r="B1700" s="0" t="n">
        <v>512</v>
      </c>
      <c r="C1700" s="0" t="n">
        <v>640</v>
      </c>
      <c r="D1700" s="1" t="n"/>
      <c r="E1700" s="0" t="n">
        <v>373.4735</v>
      </c>
      <c r="F1700" s="0" t="n">
        <v>251.085</v>
      </c>
      <c r="G1700" s="0" t="n">
        <v>328.3533</v>
      </c>
      <c r="H1700" s="1">
        <f>E1700/SUM(E1700:G1700)</f>
        <v/>
      </c>
      <c r="I1700" s="1">
        <f>F1700/SUM(E1700:G1700)</f>
        <v/>
      </c>
      <c r="J1700" s="1">
        <f>1-H1700-I1700</f>
        <v/>
      </c>
      <c r="K1700" s="1" t="n"/>
      <c r="L1700" s="0">
        <f>(4*H1700)/(-2*H1700+12*I1700+3)</f>
        <v/>
      </c>
      <c r="M1700" s="0">
        <f>(9*I1700)/(-2*H1700+12*I1700+3)</f>
        <v/>
      </c>
      <c r="N1700" s="1">
        <f>SQRT(POWER(L1700-AG1700,2)+POWER(M1700-AH1700,2))</f>
        <v/>
      </c>
      <c r="O1700" s="1" t="n">
        <v>83.11109999999999</v>
      </c>
      <c r="P1700" s="1" t="n">
        <v>-24.3875</v>
      </c>
      <c r="Q1700" t="n">
        <v>27.6974</v>
      </c>
      <c r="R1700" t="n">
        <v>5985.7731</v>
      </c>
      <c r="S1700" s="0" t="n">
        <v>7.0276</v>
      </c>
      <c r="AA1700" s="0" t="n">
        <v>295.4119</v>
      </c>
      <c r="AB1700" s="0" t="n">
        <v>223.5362</v>
      </c>
      <c r="AC1700" s="0" t="n">
        <v>248.5007</v>
      </c>
      <c r="AD1700" s="1">
        <f>AA1700/SUM(AA1700:AC1700)</f>
        <v/>
      </c>
      <c r="AE1700" s="1">
        <f>AB1700/SUM(AA1700:AC1700)</f>
        <v/>
      </c>
      <c r="AF1700" s="1">
        <f>1-AD1700-AE1700</f>
        <v/>
      </c>
      <c r="AG1700" s="0">
        <f>(4*AD1700)/(-2*AD1700+12*AE1700+3)</f>
        <v/>
      </c>
      <c r="AH1700" s="0">
        <f>(9*AE1700)/(-2*AD1700+12*AE1700+3)</f>
        <v/>
      </c>
      <c r="AI1700" t="n">
        <v>60.1218</v>
      </c>
      <c r="AJ1700" t="n">
        <v>-8.9396</v>
      </c>
      <c r="AK1700" t="n">
        <v>5408.5859</v>
      </c>
      <c r="AR1700" s="0" t="n">
        <v>293.8593</v>
      </c>
      <c r="AS1700" s="0" t="n">
        <v>222.9519</v>
      </c>
      <c r="AT1700" s="0" t="n">
        <v>249.9684</v>
      </c>
      <c r="AU1700" s="1">
        <f>AR1700/SUM(AR1700:AT1700)</f>
        <v/>
      </c>
      <c r="AV1700" s="1">
        <f>AS1700/SUM(AR1700:AT1700)</f>
        <v/>
      </c>
      <c r="AW1700" s="1">
        <f>1-AU1700-AV1700</f>
        <v/>
      </c>
      <c r="AX1700" s="1" t="n"/>
      <c r="AY1700" s="0">
        <f>(4*AU1700)/(-2*AU1700+12*AV1700+3)</f>
        <v/>
      </c>
      <c r="AZ1700" s="0">
        <f>(9*AV1700)/(-2*AU1700+12*AV1700+3)</f>
        <v/>
      </c>
      <c r="BB1700" t="n">
        <v>59.1672</v>
      </c>
      <c r="BC1700" t="n">
        <v>-9.420999999999999</v>
      </c>
      <c r="BD1700" t="n">
        <v>1.0691</v>
      </c>
      <c r="BE1700" t="n">
        <v>5470.655</v>
      </c>
      <c r="BF1700" t="n">
        <v>0.2664</v>
      </c>
      <c r="CQ1700" s="0" t="n">
        <v>2</v>
      </c>
    </row>
    <row r="1701">
      <c r="A1701" s="0" t="n">
        <v>896</v>
      </c>
      <c r="B1701" s="0" t="n">
        <v>512</v>
      </c>
      <c r="C1701" s="0" t="n">
        <v>768</v>
      </c>
      <c r="D1701" s="1" t="n"/>
      <c r="E1701" s="0" t="n">
        <v>400.5647</v>
      </c>
      <c r="F1701" s="0" t="n">
        <v>260.1332</v>
      </c>
      <c r="G1701" s="0" t="n">
        <v>480.1136</v>
      </c>
      <c r="H1701" s="1">
        <f>E1701/SUM(E1701:G1701)</f>
        <v/>
      </c>
      <c r="I1701" s="1">
        <f>F1701/SUM(E1701:G1701)</f>
        <v/>
      </c>
      <c r="J1701" s="1">
        <f>1-H1701-I1701</f>
        <v/>
      </c>
      <c r="K1701" s="1" t="n"/>
      <c r="L1701" s="0">
        <f>(4*H1701)/(-2*H1701+12*I1701+3)</f>
        <v/>
      </c>
      <c r="M1701" s="0">
        <f>(9*I1701)/(-2*H1701+12*I1701+3)</f>
        <v/>
      </c>
      <c r="N1701" s="1">
        <f>SQRT(POWER(L1701-AG1701,2)+POWER(M1701-AH1701,2))</f>
        <v/>
      </c>
      <c r="O1701" s="1" t="n">
        <v>73.0724</v>
      </c>
      <c r="P1701" s="1" t="n">
        <v>-54.7023</v>
      </c>
      <c r="Q1701" t="n">
        <v>28.5897</v>
      </c>
      <c r="R1701" t="n">
        <v>10376.2942</v>
      </c>
      <c r="S1701" s="0" t="n">
        <v>6.5351</v>
      </c>
      <c r="AA1701" s="0" t="n">
        <v>316.1754</v>
      </c>
      <c r="AB1701" s="0" t="n">
        <v>231.844</v>
      </c>
      <c r="AC1701" s="0" t="n">
        <v>357.8236</v>
      </c>
      <c r="AD1701" s="1">
        <f>AA1701/SUM(AA1701:AC1701)</f>
        <v/>
      </c>
      <c r="AE1701" s="1">
        <f>AB1701/SUM(AA1701:AC1701)</f>
        <v/>
      </c>
      <c r="AF1701" s="1">
        <f>1-AD1701-AE1701</f>
        <v/>
      </c>
      <c r="AG1701" s="0">
        <f>(4*AD1701)/(-2*AD1701+12*AE1701+3)</f>
        <v/>
      </c>
      <c r="AH1701" s="0">
        <f>(9*AE1701)/(-2*AD1701+12*AE1701+3)</f>
        <v/>
      </c>
      <c r="AI1701" t="n">
        <v>53.2352</v>
      </c>
      <c r="AJ1701" t="n">
        <v>-34.1145</v>
      </c>
      <c r="AK1701" t="n">
        <v>8203.196099999999</v>
      </c>
      <c r="AR1701" s="0" t="n">
        <v>314.074</v>
      </c>
      <c r="AS1701" s="0" t="n">
        <v>231.0754</v>
      </c>
      <c r="AT1701" s="0" t="n">
        <v>355.7589</v>
      </c>
      <c r="AU1701" s="1">
        <f>AR1701/SUM(AR1701:AT1701)</f>
        <v/>
      </c>
      <c r="AV1701" s="1">
        <f>AS1701/SUM(AR1701:AT1701)</f>
        <v/>
      </c>
      <c r="AW1701" s="1">
        <f>1-AU1701-AV1701</f>
        <v/>
      </c>
      <c r="AX1701" s="1" t="n"/>
      <c r="AY1701" s="0">
        <f>(4*AU1701)/(-2*AU1701+12*AV1701+3)</f>
        <v/>
      </c>
      <c r="AZ1701" s="0">
        <f>(9*AV1701)/(-2*AU1701+12*AV1701+3)</f>
        <v/>
      </c>
      <c r="BB1701" t="n">
        <v>52.5865</v>
      </c>
      <c r="BC1701" t="n">
        <v>-33.7879</v>
      </c>
      <c r="BD1701" t="n">
        <v>0.7262999999999999</v>
      </c>
      <c r="BE1701" t="n">
        <v>8192.4684</v>
      </c>
      <c r="BF1701" t="n">
        <v>0.1795</v>
      </c>
      <c r="CQ1701" s="0" t="n">
        <v>2</v>
      </c>
    </row>
    <row r="1702">
      <c r="A1702" s="0" t="n">
        <v>896</v>
      </c>
      <c r="B1702" s="0" t="n">
        <v>512</v>
      </c>
      <c r="C1702" s="0" t="n">
        <v>896</v>
      </c>
      <c r="D1702" s="1" t="n"/>
      <c r="E1702" s="0" t="n">
        <v>433.4624</v>
      </c>
      <c r="F1702" s="0" t="n">
        <v>271.3424</v>
      </c>
      <c r="G1702" s="0" t="n">
        <v>656.6612</v>
      </c>
      <c r="H1702" s="1">
        <f>E1702/SUM(E1702:G1702)</f>
        <v/>
      </c>
      <c r="I1702" s="1">
        <f>F1702/SUM(E1702:G1702)</f>
        <v/>
      </c>
      <c r="J1702" s="1">
        <f>1-H1702-I1702</f>
        <v/>
      </c>
      <c r="K1702" s="1" t="n"/>
      <c r="L1702" s="0">
        <f>(4*H1702)/(-2*H1702+12*I1702+3)</f>
        <v/>
      </c>
      <c r="M1702" s="0">
        <f>(9*I1702)/(-2*H1702+12*I1702+3)</f>
        <v/>
      </c>
      <c r="N1702" s="1">
        <f>SQRT(POWER(L1702-AG1702,2)+POWER(M1702-AH1702,2))</f>
        <v/>
      </c>
      <c r="O1702" s="1" t="n">
        <v>64.1217</v>
      </c>
      <c r="P1702" s="1" t="n">
        <v>-83.52719999999999</v>
      </c>
      <c r="Q1702" t="n">
        <v>29.6009</v>
      </c>
      <c r="R1702" t="n">
        <v>31017.6103</v>
      </c>
      <c r="S1702" s="0" t="n">
        <v>6.0666</v>
      </c>
      <c r="AA1702" s="0" t="n">
        <v>341.5455</v>
      </c>
      <c r="AB1702" s="0" t="n">
        <v>241.995</v>
      </c>
      <c r="AC1702" s="0" t="n">
        <v>491.4004</v>
      </c>
      <c r="AD1702" s="1">
        <f>AA1702/SUM(AA1702:AC1702)</f>
        <v/>
      </c>
      <c r="AE1702" s="1">
        <f>AB1702/SUM(AA1702:AC1702)</f>
        <v/>
      </c>
      <c r="AF1702" s="1">
        <f>1-AD1702-AE1702</f>
        <v/>
      </c>
      <c r="AG1702" s="0">
        <f>(4*AD1702)/(-2*AD1702+12*AE1702+3)</f>
        <v/>
      </c>
      <c r="AH1702" s="0">
        <f>(9*AE1702)/(-2*AD1702+12*AE1702+3)</f>
        <v/>
      </c>
      <c r="AI1702" t="n">
        <v>46.356</v>
      </c>
      <c r="AJ1702" t="n">
        <v>-59.8503</v>
      </c>
      <c r="AK1702" t="n">
        <v>15478.6053</v>
      </c>
      <c r="AR1702" s="0" t="n">
        <v>339.6023</v>
      </c>
      <c r="AS1702" s="0" t="n">
        <v>241.5329</v>
      </c>
      <c r="AT1702" s="0" t="n">
        <v>486.0821</v>
      </c>
      <c r="AU1702" s="1">
        <f>AR1702/SUM(AR1702:AT1702)</f>
        <v/>
      </c>
      <c r="AV1702" s="1">
        <f>AS1702/SUM(AR1702:AT1702)</f>
        <v/>
      </c>
      <c r="AW1702" s="1">
        <f>1-AU1702-AV1702</f>
        <v/>
      </c>
      <c r="AX1702" s="1" t="n"/>
      <c r="AY1702" s="0">
        <f>(4*AU1702)/(-2*AU1702+12*AV1702+3)</f>
        <v/>
      </c>
      <c r="AZ1702" s="0">
        <f>(9*AV1702)/(-2*AU1702+12*AV1702+3)</f>
        <v/>
      </c>
      <c r="BB1702" t="n">
        <v>46.0708</v>
      </c>
      <c r="BC1702" t="n">
        <v>-58.8735</v>
      </c>
      <c r="BD1702" t="n">
        <v>1.0176</v>
      </c>
      <c r="BE1702" t="n">
        <v>15064.5758</v>
      </c>
      <c r="BF1702" t="n">
        <v>0.2238</v>
      </c>
      <c r="CQ1702" s="0" t="n">
        <v>2</v>
      </c>
    </row>
    <row r="1703">
      <c r="A1703" s="0" t="n">
        <v>896</v>
      </c>
      <c r="B1703" s="0" t="n">
        <v>512</v>
      </c>
      <c r="C1703" s="0" t="n">
        <v>1023</v>
      </c>
      <c r="D1703" s="1" t="n"/>
      <c r="E1703" s="0" t="n">
        <v>471.0352</v>
      </c>
      <c r="F1703" s="0" t="n">
        <v>285.5697</v>
      </c>
      <c r="G1703" s="0" t="n">
        <v>858.6761</v>
      </c>
      <c r="H1703" s="1">
        <f>E1703/SUM(E1703:G1703)</f>
        <v/>
      </c>
      <c r="I1703" s="1">
        <f>F1703/SUM(E1703:G1703)</f>
        <v/>
      </c>
      <c r="J1703" s="1">
        <f>1-H1703-I1703</f>
        <v/>
      </c>
      <c r="K1703" s="1" t="n"/>
      <c r="L1703" s="0">
        <f>(4*H1703)/(-2*H1703+12*I1703+3)</f>
        <v/>
      </c>
      <c r="M1703" s="0">
        <f>(9*I1703)/(-2*H1703+12*I1703+3)</f>
        <v/>
      </c>
      <c r="N1703" s="1">
        <f>SQRT(POWER(L1703-AG1703,2)+POWER(M1703-AH1703,2))</f>
        <v/>
      </c>
      <c r="O1703" s="1" t="n">
        <v>55.363</v>
      </c>
      <c r="P1703" s="1" t="n">
        <v>-110.1987</v>
      </c>
      <c r="Q1703" t="n">
        <v>29.5908</v>
      </c>
      <c r="R1703" t="n">
        <v>6.403555720167483e+17</v>
      </c>
      <c r="S1703" s="0" t="n">
        <v>5.6386</v>
      </c>
      <c r="AA1703" s="0" t="n">
        <v>371.4127</v>
      </c>
      <c r="AB1703" s="0" t="n">
        <v>253.9453</v>
      </c>
      <c r="AC1703" s="0" t="n">
        <v>648.6553</v>
      </c>
      <c r="AD1703" s="1">
        <f>AA1703/SUM(AA1703:AC1703)</f>
        <v/>
      </c>
      <c r="AE1703" s="1">
        <f>AB1703/SUM(AA1703:AC1703)</f>
        <v/>
      </c>
      <c r="AF1703" s="1">
        <f>1-AD1703-AE1703</f>
        <v/>
      </c>
      <c r="AG1703" s="0">
        <f>(4*AD1703)/(-2*AD1703+12*AE1703+3)</f>
        <v/>
      </c>
      <c r="AH1703" s="0">
        <f>(9*AE1703)/(-2*AD1703+12*AE1703+3)</f>
        <v/>
      </c>
      <c r="AI1703" t="n">
        <v>39.8148</v>
      </c>
      <c r="AJ1703" t="n">
        <v>-85.0219</v>
      </c>
      <c r="AK1703" t="n">
        <v>2204033.2031</v>
      </c>
      <c r="AR1703" s="0" t="n">
        <v>369.4027</v>
      </c>
      <c r="AS1703" s="0" t="n">
        <v>253.415</v>
      </c>
      <c r="AT1703" s="0" t="n">
        <v>645.6464</v>
      </c>
      <c r="AU1703" s="1">
        <f>AR1703/SUM(AR1703:AT1703)</f>
        <v/>
      </c>
      <c r="AV1703" s="1">
        <f>AS1703/SUM(AR1703:AT1703)</f>
        <v/>
      </c>
      <c r="AW1703" s="1">
        <f>1-AU1703-AV1703</f>
        <v/>
      </c>
      <c r="AX1703" s="1" t="n"/>
      <c r="AY1703" s="0">
        <f>(4*AU1703)/(-2*AU1703+12*AV1703+3)</f>
        <v/>
      </c>
      <c r="AZ1703" s="0">
        <f>(9*AV1703)/(-2*AU1703+12*AV1703+3)</f>
        <v/>
      </c>
      <c r="BB1703" t="n">
        <v>39.2797</v>
      </c>
      <c r="BC1703" t="n">
        <v>-84.6118</v>
      </c>
      <c r="BD1703" t="n">
        <v>0.6742</v>
      </c>
      <c r="BE1703" t="n">
        <v>1066012.5366</v>
      </c>
      <c r="BF1703" t="n">
        <v>0.1506</v>
      </c>
      <c r="CQ1703" s="0" t="n">
        <v>2</v>
      </c>
    </row>
    <row r="1704">
      <c r="A1704" s="0" t="n">
        <v>896</v>
      </c>
      <c r="B1704" s="0" t="n">
        <v>640</v>
      </c>
      <c r="C1704" s="0" t="n">
        <v>0</v>
      </c>
      <c r="D1704" s="1" t="n"/>
      <c r="E1704" s="0" t="n">
        <v>334.727</v>
      </c>
      <c r="F1704" s="0" t="n">
        <v>296.8858</v>
      </c>
      <c r="G1704" s="0" t="n">
        <v>19.1985</v>
      </c>
      <c r="H1704" s="1">
        <f>E1704/SUM(E1704:G1704)</f>
        <v/>
      </c>
      <c r="I1704" s="1">
        <f>F1704/SUM(E1704:G1704)</f>
        <v/>
      </c>
      <c r="J1704" s="1">
        <f>1-H1704-I1704</f>
        <v/>
      </c>
      <c r="K1704" s="1" t="n"/>
      <c r="L1704" s="0">
        <f>(4*H1704)/(-2*H1704+12*I1704+3)</f>
        <v/>
      </c>
      <c r="M1704" s="0">
        <f>(9*I1704)/(-2*H1704+12*I1704+3)</f>
        <v/>
      </c>
      <c r="N1704" s="1">
        <f>SQRT(POWER(L1704-AG1704,2)+POWER(M1704-AH1704,2))</f>
        <v/>
      </c>
      <c r="O1704" s="1" t="n">
        <v>74.5731</v>
      </c>
      <c r="P1704" s="1" t="n">
        <v>78.8484</v>
      </c>
      <c r="Q1704" t="n">
        <v>22.8541</v>
      </c>
      <c r="R1704" t="n">
        <v>2244.3827</v>
      </c>
      <c r="S1704" s="0" t="n">
        <v>5.7035</v>
      </c>
      <c r="AA1704" s="0" t="n">
        <v>285.7026</v>
      </c>
      <c r="AB1704" s="0" t="n">
        <v>271.4567</v>
      </c>
      <c r="AC1704" s="0" t="n">
        <v>37.7475</v>
      </c>
      <c r="AD1704" s="1">
        <f>AA1704/SUM(AA1704:AC1704)</f>
        <v/>
      </c>
      <c r="AE1704" s="1">
        <f>AB1704/SUM(AA1704:AC1704)</f>
        <v/>
      </c>
      <c r="AF1704" s="1">
        <f>1-AD1704-AE1704</f>
        <v/>
      </c>
      <c r="AG1704" s="0">
        <f>(4*AD1704)/(-2*AD1704+12*AE1704+3)</f>
        <v/>
      </c>
      <c r="AH1704" s="0">
        <f>(9*AE1704)/(-2*AD1704+12*AE1704+3)</f>
        <v/>
      </c>
      <c r="AI1704" t="n">
        <v>52.9403</v>
      </c>
      <c r="AJ1704" t="n">
        <v>71.47709999999999</v>
      </c>
      <c r="AK1704" t="n">
        <v>2244.3827</v>
      </c>
      <c r="AR1704" s="0" t="n">
        <v>284.0964</v>
      </c>
      <c r="AS1704" s="0" t="n">
        <v>269.7838</v>
      </c>
      <c r="AT1704" s="0" t="n">
        <v>37.2605</v>
      </c>
      <c r="AU1704" s="1">
        <f>AR1704/SUM(AR1704:AT1704)</f>
        <v/>
      </c>
      <c r="AV1704" s="1">
        <f>AS1704/SUM(AR1704:AT1704)</f>
        <v/>
      </c>
      <c r="AW1704" s="1">
        <f>1-AU1704-AV1704</f>
        <v/>
      </c>
      <c r="AX1704" s="1" t="n"/>
      <c r="AY1704" s="0">
        <f>(4*AU1704)/(-2*AU1704+12*AV1704+3)</f>
        <v/>
      </c>
      <c r="AZ1704" s="0">
        <f>(9*AV1704)/(-2*AU1704+12*AV1704+3)</f>
        <v/>
      </c>
      <c r="BB1704" t="n">
        <v>52.9658</v>
      </c>
      <c r="BC1704" t="n">
        <v>71.36499999999999</v>
      </c>
      <c r="BD1704" t="n">
        <v>0.115</v>
      </c>
      <c r="BE1704" t="n">
        <v>2244.3827</v>
      </c>
      <c r="BF1704" t="n">
        <v>0.1393</v>
      </c>
      <c r="CQ1704" s="0" t="n">
        <v>2</v>
      </c>
    </row>
    <row r="1705">
      <c r="A1705" s="0" t="n">
        <v>896</v>
      </c>
      <c r="B1705" s="0" t="n">
        <v>640</v>
      </c>
      <c r="C1705" s="0" t="n">
        <v>128</v>
      </c>
      <c r="D1705" s="1" t="n"/>
      <c r="E1705" s="0" t="n">
        <v>336.4738</v>
      </c>
      <c r="F1705" s="0" t="n">
        <v>298.4248</v>
      </c>
      <c r="G1705" s="0" t="n">
        <v>28.5342</v>
      </c>
      <c r="H1705" s="1">
        <f>E1705/SUM(E1705:G1705)</f>
        <v/>
      </c>
      <c r="I1705" s="1">
        <f>F1705/SUM(E1705:G1705)</f>
        <v/>
      </c>
      <c r="J1705" s="1">
        <f>1-H1705-I1705</f>
        <v/>
      </c>
      <c r="K1705" s="1" t="n"/>
      <c r="L1705" s="0">
        <f>(4*H1705)/(-2*H1705+12*I1705+3)</f>
        <v/>
      </c>
      <c r="M1705" s="0">
        <f>(9*I1705)/(-2*H1705+12*I1705+3)</f>
        <v/>
      </c>
      <c r="N1705" s="1">
        <f>SQRT(POWER(L1705-AG1705,2)+POWER(M1705-AH1705,2))</f>
        <v/>
      </c>
      <c r="O1705" s="1" t="n">
        <v>73.25020000000001</v>
      </c>
      <c r="P1705" s="1" t="n">
        <v>76.0432</v>
      </c>
      <c r="Q1705" t="n">
        <v>21.7859</v>
      </c>
      <c r="R1705" t="n">
        <v>2244.3827</v>
      </c>
      <c r="S1705" s="0" t="n">
        <v>5.4144</v>
      </c>
      <c r="AA1705" s="0" t="n">
        <v>286.9224</v>
      </c>
      <c r="AB1705" s="0" t="n">
        <v>271.9448</v>
      </c>
      <c r="AC1705" s="0" t="n">
        <v>44.17</v>
      </c>
      <c r="AD1705" s="1">
        <f>AA1705/SUM(AA1705:AC1705)</f>
        <v/>
      </c>
      <c r="AE1705" s="1">
        <f>AB1705/SUM(AA1705:AC1705)</f>
        <v/>
      </c>
      <c r="AF1705" s="1">
        <f>1-AD1705-AE1705</f>
        <v/>
      </c>
      <c r="AG1705" s="0">
        <f>(4*AD1705)/(-2*AD1705+12*AE1705+3)</f>
        <v/>
      </c>
      <c r="AH1705" s="0">
        <f>(9*AE1705)/(-2*AD1705+12*AE1705+3)</f>
        <v/>
      </c>
      <c r="AI1705" t="n">
        <v>52.525</v>
      </c>
      <c r="AJ1705" t="n">
        <v>69.32810000000001</v>
      </c>
      <c r="AK1705" t="n">
        <v>2244.3827</v>
      </c>
      <c r="AR1705" s="0" t="n">
        <v>285.9133</v>
      </c>
      <c r="AS1705" s="0" t="n">
        <v>270.5647</v>
      </c>
      <c r="AT1705" s="0" t="n">
        <v>43.7871</v>
      </c>
      <c r="AU1705" s="1">
        <f>AR1705/SUM(AR1705:AT1705)</f>
        <v/>
      </c>
      <c r="AV1705" s="1">
        <f>AS1705/SUM(AR1705:AT1705)</f>
        <v/>
      </c>
      <c r="AW1705" s="1">
        <f>1-AU1705-AV1705</f>
        <v/>
      </c>
      <c r="AX1705" s="1" t="n"/>
      <c r="AY1705" s="0">
        <f>(4*AU1705)/(-2*AU1705+12*AV1705+3)</f>
        <v/>
      </c>
      <c r="AZ1705" s="0">
        <f>(9*AV1705)/(-2*AU1705+12*AV1705+3)</f>
        <v/>
      </c>
      <c r="BB1705" t="n">
        <v>52.7828</v>
      </c>
      <c r="BC1705" t="n">
        <v>69.1872</v>
      </c>
      <c r="BD1705" t="n">
        <v>0.2937</v>
      </c>
      <c r="BE1705" t="n">
        <v>2244.3827</v>
      </c>
      <c r="BF1705" t="n">
        <v>0.1583</v>
      </c>
      <c r="CQ1705" s="0" t="n">
        <v>2</v>
      </c>
    </row>
    <row r="1706">
      <c r="A1706" s="0" t="n">
        <v>896</v>
      </c>
      <c r="B1706" s="0" t="n">
        <v>640</v>
      </c>
      <c r="C1706" s="0" t="n">
        <v>256</v>
      </c>
      <c r="D1706" s="1" t="n"/>
      <c r="E1706" s="0" t="n">
        <v>344.1755</v>
      </c>
      <c r="F1706" s="0" t="n">
        <v>301.507</v>
      </c>
      <c r="G1706" s="0" t="n">
        <v>60.5722</v>
      </c>
      <c r="H1706" s="1">
        <f>E1706/SUM(E1706:G1706)</f>
        <v/>
      </c>
      <c r="I1706" s="1">
        <f>F1706/SUM(E1706:G1706)</f>
        <v/>
      </c>
      <c r="J1706" s="1">
        <f>1-H1706-I1706</f>
        <v/>
      </c>
      <c r="K1706" s="1" t="n"/>
      <c r="L1706" s="0">
        <f>(4*H1706)/(-2*H1706+12*I1706+3)</f>
        <v/>
      </c>
      <c r="M1706" s="0">
        <f>(9*I1706)/(-2*H1706+12*I1706+3)</f>
        <v/>
      </c>
      <c r="N1706" s="1">
        <f>SQRT(POWER(L1706-AG1706,2)+POWER(M1706-AH1706,2))</f>
        <v/>
      </c>
      <c r="O1706" s="1" t="n">
        <v>71.583</v>
      </c>
      <c r="P1706" s="1" t="n">
        <v>66.03360000000001</v>
      </c>
      <c r="Q1706" t="n">
        <v>20.9446</v>
      </c>
      <c r="R1706" t="n">
        <v>2244.3827</v>
      </c>
      <c r="S1706" s="0" t="n">
        <v>5.696</v>
      </c>
      <c r="AA1706" s="0" t="n">
        <v>291.3075</v>
      </c>
      <c r="AB1706" s="0" t="n">
        <v>273.6993</v>
      </c>
      <c r="AC1706" s="0" t="n">
        <v>67.25790000000001</v>
      </c>
      <c r="AD1706" s="1">
        <f>AA1706/SUM(AA1706:AC1706)</f>
        <v/>
      </c>
      <c r="AE1706" s="1">
        <f>AB1706/SUM(AA1706:AC1706)</f>
        <v/>
      </c>
      <c r="AF1706" s="1">
        <f>1-AD1706-AE1706</f>
        <v/>
      </c>
      <c r="AG1706" s="0">
        <f>(4*AD1706)/(-2*AD1706+12*AE1706+3)</f>
        <v/>
      </c>
      <c r="AH1706" s="0">
        <f>(9*AE1706)/(-2*AD1706+12*AE1706+3)</f>
        <v/>
      </c>
      <c r="AI1706" t="n">
        <v>51.0716</v>
      </c>
      <c r="AJ1706" t="n">
        <v>61.7959</v>
      </c>
      <c r="AK1706" t="n">
        <v>2521.0141</v>
      </c>
      <c r="AR1706" s="0" t="n">
        <v>289.8251</v>
      </c>
      <c r="AS1706" s="0" t="n">
        <v>272.4574</v>
      </c>
      <c r="AT1706" s="0" t="n">
        <v>67.4794</v>
      </c>
      <c r="AU1706" s="1">
        <f>AR1706/SUM(AR1706:AT1706)</f>
        <v/>
      </c>
      <c r="AV1706" s="1">
        <f>AS1706/SUM(AR1706:AT1706)</f>
        <v/>
      </c>
      <c r="AW1706" s="1">
        <f>1-AU1706-AV1706</f>
        <v/>
      </c>
      <c r="AX1706" s="1" t="n"/>
      <c r="AY1706" s="0">
        <f>(4*AU1706)/(-2*AU1706+12*AV1706+3)</f>
        <v/>
      </c>
      <c r="AZ1706" s="0">
        <f>(9*AV1706)/(-2*AU1706+12*AV1706+3)</f>
        <v/>
      </c>
      <c r="BB1706" t="n">
        <v>50.776</v>
      </c>
      <c r="BC1706" t="n">
        <v>61.5288</v>
      </c>
      <c r="BD1706" t="n">
        <v>0.3984</v>
      </c>
      <c r="BE1706" t="n">
        <v>2531.8083</v>
      </c>
      <c r="BF1706" t="n">
        <v>0.1365</v>
      </c>
      <c r="CQ1706" s="0" t="n">
        <v>2</v>
      </c>
    </row>
    <row r="1707">
      <c r="A1707" s="0" t="n">
        <v>896</v>
      </c>
      <c r="B1707" s="0" t="n">
        <v>640</v>
      </c>
      <c r="C1707" s="0" t="n">
        <v>384</v>
      </c>
      <c r="D1707" s="1" t="n"/>
      <c r="E1707" s="0" t="n">
        <v>354.4665</v>
      </c>
      <c r="F1707" s="0" t="n">
        <v>304.9622</v>
      </c>
      <c r="G1707" s="0" t="n">
        <v>123.4686</v>
      </c>
      <c r="H1707" s="1">
        <f>E1707/SUM(E1707:G1707)</f>
        <v/>
      </c>
      <c r="I1707" s="1">
        <f>F1707/SUM(E1707:G1707)</f>
        <v/>
      </c>
      <c r="J1707" s="1">
        <f>1-H1707-I1707</f>
        <v/>
      </c>
      <c r="K1707" s="1" t="n"/>
      <c r="L1707" s="0">
        <f>(4*H1707)/(-2*H1707+12*I1707+3)</f>
        <v/>
      </c>
      <c r="M1707" s="0">
        <f>(9*I1707)/(-2*H1707+12*I1707+3)</f>
        <v/>
      </c>
      <c r="N1707" s="1">
        <f>SQRT(POWER(L1707-AG1707,2)+POWER(M1707-AH1707,2))</f>
        <v/>
      </c>
      <c r="O1707" s="1" t="n">
        <v>66.9789</v>
      </c>
      <c r="P1707" s="1" t="n">
        <v>47.541</v>
      </c>
      <c r="Q1707" t="n">
        <v>18.4657</v>
      </c>
      <c r="R1707" t="n">
        <v>1917.0575</v>
      </c>
      <c r="S1707" s="0" t="n">
        <v>6.8558</v>
      </c>
      <c r="AA1707" s="0" t="n">
        <v>299.3788</v>
      </c>
      <c r="AB1707" s="0" t="n">
        <v>276.9288</v>
      </c>
      <c r="AC1707" s="0" t="n">
        <v>109.7547</v>
      </c>
      <c r="AD1707" s="1">
        <f>AA1707/SUM(AA1707:AC1707)</f>
        <v/>
      </c>
      <c r="AE1707" s="1">
        <f>AB1707/SUM(AA1707:AC1707)</f>
        <v/>
      </c>
      <c r="AF1707" s="1">
        <f>1-AD1707-AE1707</f>
        <v/>
      </c>
      <c r="AG1707" s="0">
        <f>(4*AD1707)/(-2*AD1707+12*AE1707+3)</f>
        <v/>
      </c>
      <c r="AH1707" s="0">
        <f>(9*AE1707)/(-2*AD1707+12*AE1707+3)</f>
        <v/>
      </c>
      <c r="AI1707" t="n">
        <v>48.5479</v>
      </c>
      <c r="AJ1707" t="n">
        <v>48.6717</v>
      </c>
      <c r="AK1707" t="n">
        <v>3007.4204</v>
      </c>
      <c r="AR1707" s="0" t="n">
        <v>297.8293</v>
      </c>
      <c r="AS1707" s="0" t="n">
        <v>275.8376</v>
      </c>
      <c r="AT1707" s="0" t="n">
        <v>110.3566</v>
      </c>
      <c r="AU1707" s="1">
        <f>AR1707/SUM(AR1707:AT1707)</f>
        <v/>
      </c>
      <c r="AV1707" s="1">
        <f>AS1707/SUM(AR1707:AT1707)</f>
        <v/>
      </c>
      <c r="AW1707" s="1">
        <f>1-AU1707-AV1707</f>
        <v/>
      </c>
      <c r="AX1707" s="1" t="n"/>
      <c r="AY1707" s="0">
        <f>(4*AU1707)/(-2*AU1707+12*AV1707+3)</f>
        <v/>
      </c>
      <c r="AZ1707" s="0">
        <f>(9*AV1707)/(-2*AU1707+12*AV1707+3)</f>
        <v/>
      </c>
      <c r="BB1707" t="n">
        <v>48.051</v>
      </c>
      <c r="BC1707" t="n">
        <v>48.3177</v>
      </c>
      <c r="BD1707" t="n">
        <v>0.6101</v>
      </c>
      <c r="BE1707" t="n">
        <v>3024.242</v>
      </c>
      <c r="BF1707" t="n">
        <v>0.1678</v>
      </c>
      <c r="CQ1707" s="0" t="n">
        <v>2</v>
      </c>
    </row>
    <row r="1708">
      <c r="A1708" s="0" t="n">
        <v>896</v>
      </c>
      <c r="B1708" s="0" t="n">
        <v>640</v>
      </c>
      <c r="C1708" s="0" t="n">
        <v>512</v>
      </c>
      <c r="D1708" s="1" t="n"/>
      <c r="E1708" s="0" t="n">
        <v>370.6447</v>
      </c>
      <c r="F1708" s="0" t="n">
        <v>310.3393</v>
      </c>
      <c r="G1708" s="0" t="n">
        <v>215.6095</v>
      </c>
      <c r="H1708" s="1">
        <f>E1708/SUM(E1708:G1708)</f>
        <v/>
      </c>
      <c r="I1708" s="1">
        <f>F1708/SUM(E1708:G1708)</f>
        <v/>
      </c>
      <c r="J1708" s="1">
        <f>1-H1708-I1708</f>
        <v/>
      </c>
      <c r="K1708" s="1" t="n"/>
      <c r="L1708" s="0">
        <f>(4*H1708)/(-2*H1708+12*I1708+3)</f>
        <v/>
      </c>
      <c r="M1708" s="0">
        <f>(9*I1708)/(-2*H1708+12*I1708+3)</f>
        <v/>
      </c>
      <c r="N1708" s="1">
        <f>SQRT(POWER(L1708-AG1708,2)+POWER(M1708-AH1708,2))</f>
        <v/>
      </c>
      <c r="O1708" s="1" t="n">
        <v>61.46</v>
      </c>
      <c r="P1708" s="1" t="n">
        <v>23.1641</v>
      </c>
      <c r="Q1708" t="n">
        <v>17.9844</v>
      </c>
      <c r="R1708" t="n">
        <v>3811.0649</v>
      </c>
      <c r="S1708" s="0" t="n">
        <v>8.7234</v>
      </c>
      <c r="AA1708" s="0" t="n">
        <v>311.4558</v>
      </c>
      <c r="AB1708" s="0" t="n">
        <v>281.761</v>
      </c>
      <c r="AC1708" s="0" t="n">
        <v>173.3418</v>
      </c>
      <c r="AD1708" s="1">
        <f>AA1708/SUM(AA1708:AC1708)</f>
        <v/>
      </c>
      <c r="AE1708" s="1">
        <f>AB1708/SUM(AA1708:AC1708)</f>
        <v/>
      </c>
      <c r="AF1708" s="1">
        <f>1-AD1708-AE1708</f>
        <v/>
      </c>
      <c r="AG1708" s="0">
        <f>(4*AD1708)/(-2*AD1708+12*AE1708+3)</f>
        <v/>
      </c>
      <c r="AH1708" s="0">
        <f>(9*AE1708)/(-2*AD1708+12*AE1708+3)</f>
        <v/>
      </c>
      <c r="AI1708" t="n">
        <v>45.0981</v>
      </c>
      <c r="AJ1708" t="n">
        <v>30.6291</v>
      </c>
      <c r="AK1708" t="n">
        <v>3737.031</v>
      </c>
      <c r="AR1708" s="0" t="n">
        <v>309.692</v>
      </c>
      <c r="AS1708" s="0" t="n">
        <v>280.9113</v>
      </c>
      <c r="AT1708" s="0" t="n">
        <v>173.9454</v>
      </c>
      <c r="AU1708" s="1">
        <f>AR1708/SUM(AR1708:AT1708)</f>
        <v/>
      </c>
      <c r="AV1708" s="1">
        <f>AS1708/SUM(AR1708:AT1708)</f>
        <v/>
      </c>
      <c r="AW1708" s="1">
        <f>1-AU1708-AV1708</f>
        <v/>
      </c>
      <c r="AX1708" s="1" t="n"/>
      <c r="AY1708" s="0">
        <f>(4*AU1708)/(-2*AU1708+12*AV1708+3)</f>
        <v/>
      </c>
      <c r="AZ1708" s="0">
        <f>(9*AV1708)/(-2*AU1708+12*AV1708+3)</f>
        <v/>
      </c>
      <c r="BB1708" t="n">
        <v>44.3194</v>
      </c>
      <c r="BC1708" t="n">
        <v>30.3556</v>
      </c>
      <c r="BD1708" t="n">
        <v>0.8253</v>
      </c>
      <c r="BE1708" t="n">
        <v>3760.617</v>
      </c>
      <c r="BF1708" t="n">
        <v>0.2219</v>
      </c>
      <c r="CQ1708" s="0" t="n">
        <v>2</v>
      </c>
    </row>
    <row r="1709">
      <c r="A1709" s="0" t="n">
        <v>896</v>
      </c>
      <c r="B1709" s="0" t="n">
        <v>640</v>
      </c>
      <c r="C1709" s="0" t="n">
        <v>640</v>
      </c>
      <c r="D1709" s="1" t="n"/>
      <c r="E1709" s="0" t="n">
        <v>393.0827</v>
      </c>
      <c r="F1709" s="0" t="n">
        <v>317.9539</v>
      </c>
      <c r="G1709" s="0" t="n">
        <v>334.8096</v>
      </c>
      <c r="H1709" s="1">
        <f>E1709/SUM(E1709:G1709)</f>
        <v/>
      </c>
      <c r="I1709" s="1">
        <f>F1709/SUM(E1709:G1709)</f>
        <v/>
      </c>
      <c r="J1709" s="1">
        <f>1-H1709-I1709</f>
        <v/>
      </c>
      <c r="K1709" s="1" t="n"/>
      <c r="L1709" s="0">
        <f>(4*H1709)/(-2*H1709+12*I1709+3)</f>
        <v/>
      </c>
      <c r="M1709" s="0">
        <f>(9*I1709)/(-2*H1709+12*I1709+3)</f>
        <v/>
      </c>
      <c r="N1709" s="1">
        <f>SQRT(POWER(L1709-AG1709,2)+POWER(M1709-AH1709,2))</f>
        <v/>
      </c>
      <c r="O1709" s="1" t="n">
        <v>55.8201</v>
      </c>
      <c r="P1709" s="1" t="n">
        <v>-4.3029</v>
      </c>
      <c r="Q1709" t="n">
        <v>19.8247</v>
      </c>
      <c r="R1709" t="n">
        <v>5356.3978</v>
      </c>
      <c r="S1709" s="0" t="n">
        <v>8.337400000000001</v>
      </c>
      <c r="AA1709" s="0" t="n">
        <v>327.7786</v>
      </c>
      <c r="AB1709" s="0" t="n">
        <v>288.292</v>
      </c>
      <c r="AC1709" s="0" t="n">
        <v>259.2831</v>
      </c>
      <c r="AD1709" s="1">
        <f>AA1709/SUM(AA1709:AC1709)</f>
        <v/>
      </c>
      <c r="AE1709" s="1">
        <f>AB1709/SUM(AA1709:AC1709)</f>
        <v/>
      </c>
      <c r="AF1709" s="1">
        <f>1-AD1709-AE1709</f>
        <v/>
      </c>
      <c r="AG1709" s="0">
        <f>(4*AD1709)/(-2*AD1709+12*AE1709+3)</f>
        <v/>
      </c>
      <c r="AH1709" s="0">
        <f>(9*AE1709)/(-2*AD1709+12*AE1709+3)</f>
        <v/>
      </c>
      <c r="AI1709" t="n">
        <v>40.9628</v>
      </c>
      <c r="AJ1709" t="n">
        <v>8.822699999999999</v>
      </c>
      <c r="AK1709" t="n">
        <v>4875.0463</v>
      </c>
      <c r="AR1709" s="0" t="n">
        <v>326.1453</v>
      </c>
      <c r="AS1709" s="0" t="n">
        <v>287.2859</v>
      </c>
      <c r="AT1709" s="0" t="n">
        <v>259.9956</v>
      </c>
      <c r="AU1709" s="1">
        <f>AR1709/SUM(AR1709:AT1709)</f>
        <v/>
      </c>
      <c r="AV1709" s="1">
        <f>AS1709/SUM(AR1709:AT1709)</f>
        <v/>
      </c>
      <c r="AW1709" s="1">
        <f>1-AU1709-AV1709</f>
        <v/>
      </c>
      <c r="AX1709" s="1" t="n"/>
      <c r="AY1709" s="0">
        <f>(4*AU1709)/(-2*AU1709+12*AV1709+3)</f>
        <v/>
      </c>
      <c r="AZ1709" s="0">
        <f>(9*AV1709)/(-2*AU1709+12*AV1709+3)</f>
        <v/>
      </c>
      <c r="BB1709" t="n">
        <v>40.3833</v>
      </c>
      <c r="BC1709" t="n">
        <v>8.449299999999999</v>
      </c>
      <c r="BD1709" t="n">
        <v>0.6894</v>
      </c>
      <c r="BE1709" t="n">
        <v>4906.7759</v>
      </c>
      <c r="BF1709" t="n">
        <v>0.2252</v>
      </c>
      <c r="CQ1709" s="0" t="n">
        <v>2</v>
      </c>
    </row>
    <row r="1710">
      <c r="A1710" s="0" t="n">
        <v>896</v>
      </c>
      <c r="B1710" s="0" t="n">
        <v>640</v>
      </c>
      <c r="C1710" s="0" t="n">
        <v>768</v>
      </c>
      <c r="D1710" s="1" t="n"/>
      <c r="E1710" s="0" t="n">
        <v>420.0573</v>
      </c>
      <c r="F1710" s="0" t="n">
        <v>326.8896</v>
      </c>
      <c r="G1710" s="0" t="n">
        <v>486.3652</v>
      </c>
      <c r="H1710" s="1">
        <f>E1710/SUM(E1710:G1710)</f>
        <v/>
      </c>
      <c r="I1710" s="1">
        <f>F1710/SUM(E1710:G1710)</f>
        <v/>
      </c>
      <c r="J1710" s="1">
        <f>1-H1710-I1710</f>
        <v/>
      </c>
      <c r="K1710" s="1" t="n"/>
      <c r="L1710" s="0">
        <f>(4*H1710)/(-2*H1710+12*I1710+3)</f>
        <v/>
      </c>
      <c r="M1710" s="0">
        <f>(9*I1710)/(-2*H1710+12*I1710+3)</f>
        <v/>
      </c>
      <c r="N1710" s="1">
        <f>SQRT(POWER(L1710-AG1710,2)+POWER(M1710-AH1710,2))</f>
        <v/>
      </c>
      <c r="O1710" s="1" t="n">
        <v>49.3001</v>
      </c>
      <c r="P1710" s="1" t="n">
        <v>-34.2497</v>
      </c>
      <c r="Q1710" t="n">
        <v>22.8057</v>
      </c>
      <c r="R1710" t="n">
        <v>8109.727</v>
      </c>
      <c r="S1710" s="0" t="n">
        <v>7.1952</v>
      </c>
      <c r="AA1710" s="0" t="n">
        <v>348.5421</v>
      </c>
      <c r="AB1710" s="0" t="n">
        <v>296.5998</v>
      </c>
      <c r="AC1710" s="0" t="n">
        <v>368.606</v>
      </c>
      <c r="AD1710" s="1">
        <f>AA1710/SUM(AA1710:AC1710)</f>
        <v/>
      </c>
      <c r="AE1710" s="1">
        <f>AB1710/SUM(AA1710:AC1710)</f>
        <v/>
      </c>
      <c r="AF1710" s="1">
        <f>1-AD1710-AE1710</f>
        <v/>
      </c>
      <c r="AG1710" s="0">
        <f>(4*AD1710)/(-2*AD1710+12*AE1710+3)</f>
        <v/>
      </c>
      <c r="AH1710" s="0">
        <f>(9*AE1710)/(-2*AD1710+12*AE1710+3)</f>
        <v/>
      </c>
      <c r="AI1710" t="n">
        <v>36.413</v>
      </c>
      <c r="AJ1710" t="n">
        <v>-15.4343</v>
      </c>
      <c r="AK1710" t="n">
        <v>6689.4414</v>
      </c>
      <c r="AR1710" s="0" t="n">
        <v>347.6488</v>
      </c>
      <c r="AS1710" s="0" t="n">
        <v>296.178</v>
      </c>
      <c r="AT1710" s="0" t="n">
        <v>362.6957</v>
      </c>
      <c r="AU1710" s="1">
        <f>AR1710/SUM(AR1710:AT1710)</f>
        <v/>
      </c>
      <c r="AV1710" s="1">
        <f>AS1710/SUM(AR1710:AT1710)</f>
        <v/>
      </c>
      <c r="AW1710" s="1">
        <f>1-AU1710-AV1710</f>
        <v/>
      </c>
      <c r="AX1710" s="1" t="n"/>
      <c r="AY1710" s="0">
        <f>(4*AU1710)/(-2*AU1710+12*AV1710+3)</f>
        <v/>
      </c>
      <c r="AZ1710" s="0">
        <f>(9*AV1710)/(-2*AU1710+12*AV1710+3)</f>
        <v/>
      </c>
      <c r="BB1710" t="n">
        <v>36.7664</v>
      </c>
      <c r="BC1710" t="n">
        <v>-14.2165</v>
      </c>
      <c r="BD1710" t="n">
        <v>1.268</v>
      </c>
      <c r="BE1710" t="n">
        <v>6572.5202</v>
      </c>
      <c r="BF1710" t="n">
        <v>0.4639</v>
      </c>
      <c r="CQ1710" s="0" t="n">
        <v>2</v>
      </c>
    </row>
    <row r="1711">
      <c r="A1711" s="0" t="n">
        <v>896</v>
      </c>
      <c r="B1711" s="0" t="n">
        <v>640</v>
      </c>
      <c r="C1711" s="0" t="n">
        <v>896</v>
      </c>
      <c r="D1711" s="1" t="n"/>
      <c r="E1711" s="0" t="n">
        <v>453.0193</v>
      </c>
      <c r="F1711" s="0" t="n">
        <v>338.1916</v>
      </c>
      <c r="G1711" s="0" t="n">
        <v>663.0042</v>
      </c>
      <c r="H1711" s="1">
        <f>E1711/SUM(E1711:G1711)</f>
        <v/>
      </c>
      <c r="I1711" s="1">
        <f>F1711/SUM(E1711:G1711)</f>
        <v/>
      </c>
      <c r="J1711" s="1">
        <f>1-H1711-I1711</f>
        <v/>
      </c>
      <c r="K1711" s="1" t="n"/>
      <c r="L1711" s="0">
        <f>(4*H1711)/(-2*H1711+12*I1711+3)</f>
        <v/>
      </c>
      <c r="M1711" s="0">
        <f>(9*I1711)/(-2*H1711+12*I1711+3)</f>
        <v/>
      </c>
      <c r="N1711" s="1">
        <f>SQRT(POWER(L1711-AG1711,2)+POWER(M1711-AH1711,2))</f>
        <v/>
      </c>
      <c r="O1711" s="1" t="n">
        <v>43.371</v>
      </c>
      <c r="P1711" s="1" t="n">
        <v>-63.5054</v>
      </c>
      <c r="Q1711" t="n">
        <v>25.42</v>
      </c>
      <c r="R1711" t="n">
        <v>14791.6125</v>
      </c>
      <c r="S1711" s="0" t="n">
        <v>6.3531</v>
      </c>
      <c r="AA1711" s="0" t="n">
        <v>373.9122</v>
      </c>
      <c r="AB1711" s="0" t="n">
        <v>306.7508</v>
      </c>
      <c r="AC1711" s="0" t="n">
        <v>502.1828</v>
      </c>
      <c r="AD1711" s="1">
        <f>AA1711/SUM(AA1711:AC1711)</f>
        <v/>
      </c>
      <c r="AE1711" s="1">
        <f>AB1711/SUM(AA1711:AC1711)</f>
        <v/>
      </c>
      <c r="AF1711" s="1">
        <f>1-AD1711-AE1711</f>
        <v/>
      </c>
      <c r="AG1711" s="0">
        <f>(4*AD1711)/(-2*AD1711+12*AE1711+3)</f>
        <v/>
      </c>
      <c r="AH1711" s="0">
        <f>(9*AE1711)/(-2*AD1711+12*AE1711+3)</f>
        <v/>
      </c>
      <c r="AI1711" t="n">
        <v>31.6984</v>
      </c>
      <c r="AJ1711" t="n">
        <v>-40.9238</v>
      </c>
      <c r="AK1711" t="n">
        <v>10140.2026</v>
      </c>
      <c r="AR1711" s="0" t="n">
        <v>372.134</v>
      </c>
      <c r="AS1711" s="0" t="n">
        <v>306.0453</v>
      </c>
      <c r="AT1711" s="0" t="n">
        <v>494.5686</v>
      </c>
      <c r="AU1711" s="1">
        <f>AR1711/SUM(AR1711:AT1711)</f>
        <v/>
      </c>
      <c r="AV1711" s="1">
        <f>AS1711/SUM(AR1711:AT1711)</f>
        <v/>
      </c>
      <c r="AW1711" s="1">
        <f>1-AU1711-AV1711</f>
        <v/>
      </c>
      <c r="AX1711" s="1" t="n"/>
      <c r="AY1711" s="0">
        <f>(4*AU1711)/(-2*AU1711+12*AV1711+3)</f>
        <v/>
      </c>
      <c r="AZ1711" s="0">
        <f>(9*AV1711)/(-2*AU1711+12*AV1711+3)</f>
        <v/>
      </c>
      <c r="BB1711" t="n">
        <v>31.8196</v>
      </c>
      <c r="BC1711" t="n">
        <v>-39.5957</v>
      </c>
      <c r="BD1711" t="n">
        <v>1.3336</v>
      </c>
      <c r="BE1711" t="n">
        <v>9891.2682</v>
      </c>
      <c r="BF1711" t="n">
        <v>0.3776</v>
      </c>
      <c r="CQ1711" s="0" t="n">
        <v>2</v>
      </c>
    </row>
    <row r="1712">
      <c r="A1712" s="0" t="n">
        <v>896</v>
      </c>
      <c r="B1712" s="0" t="n">
        <v>640</v>
      </c>
      <c r="C1712" s="0" t="n">
        <v>1023</v>
      </c>
      <c r="D1712" s="1" t="n"/>
      <c r="E1712" s="0" t="n">
        <v>490.5632</v>
      </c>
      <c r="F1712" s="0" t="n">
        <v>352.3619</v>
      </c>
      <c r="G1712" s="0" t="n">
        <v>865.0321</v>
      </c>
      <c r="H1712" s="1">
        <f>E1712/SUM(E1712:G1712)</f>
        <v/>
      </c>
      <c r="I1712" s="1">
        <f>F1712/SUM(E1712:G1712)</f>
        <v/>
      </c>
      <c r="J1712" s="1">
        <f>1-H1712-I1712</f>
        <v/>
      </c>
      <c r="K1712" s="1" t="n"/>
      <c r="L1712" s="0">
        <f>(4*H1712)/(-2*H1712+12*I1712+3)</f>
        <v/>
      </c>
      <c r="M1712" s="0">
        <f>(9*I1712)/(-2*H1712+12*I1712+3)</f>
        <v/>
      </c>
      <c r="N1712" s="1">
        <f>SQRT(POWER(L1712-AG1712,2)+POWER(M1712-AH1712,2))</f>
        <v/>
      </c>
      <c r="O1712" s="1" t="n">
        <v>37.2475</v>
      </c>
      <c r="P1712" s="1" t="n">
        <v>-91.2286</v>
      </c>
      <c r="Q1712" t="n">
        <v>26.7748</v>
      </c>
      <c r="R1712" t="n">
        <v>123878.8559</v>
      </c>
      <c r="S1712" s="0" t="n">
        <v>5.6542</v>
      </c>
      <c r="AA1712" s="0" t="n">
        <v>403.7794</v>
      </c>
      <c r="AB1712" s="0" t="n">
        <v>318.7011</v>
      </c>
      <c r="AC1712" s="0" t="n">
        <v>659.4376999999999</v>
      </c>
      <c r="AD1712" s="1">
        <f>AA1712/SUM(AA1712:AC1712)</f>
        <v/>
      </c>
      <c r="AE1712" s="1">
        <f>AB1712/SUM(AA1712:AC1712)</f>
        <v/>
      </c>
      <c r="AF1712" s="1">
        <f>1-AD1712-AE1712</f>
        <v/>
      </c>
      <c r="AG1712" s="0">
        <f>(4*AD1712)/(-2*AD1712+12*AE1712+3)</f>
        <v/>
      </c>
      <c r="AH1712" s="0">
        <f>(9*AE1712)/(-2*AD1712+12*AE1712+3)</f>
        <v/>
      </c>
      <c r="AI1712" t="n">
        <v>27.0534</v>
      </c>
      <c r="AJ1712" t="n">
        <v>-66.4704</v>
      </c>
      <c r="AK1712" t="n">
        <v>20639.2747</v>
      </c>
      <c r="AR1712" s="0" t="n">
        <v>401.5321</v>
      </c>
      <c r="AS1712" s="0" t="n">
        <v>318.1099</v>
      </c>
      <c r="AT1712" s="0" t="n">
        <v>658.829</v>
      </c>
      <c r="AU1712" s="1">
        <f>AR1712/SUM(AR1712:AT1712)</f>
        <v/>
      </c>
      <c r="AV1712" s="1">
        <f>AS1712/SUM(AR1712:AT1712)</f>
        <v/>
      </c>
      <c r="AW1712" s="1">
        <f>1-AU1712-AV1712</f>
        <v/>
      </c>
      <c r="AX1712" s="1" t="n"/>
      <c r="AY1712" s="0">
        <f>(4*AU1712)/(-2*AU1712+12*AV1712+3)</f>
        <v/>
      </c>
      <c r="AZ1712" s="0">
        <f>(9*AV1712)/(-2*AU1712+12*AV1712+3)</f>
        <v/>
      </c>
      <c r="BB1712" t="n">
        <v>26.2035</v>
      </c>
      <c r="BC1712" t="n">
        <v>-66.4395</v>
      </c>
      <c r="BD1712" t="n">
        <v>0.8505</v>
      </c>
      <c r="BE1712" t="n">
        <v>20912.4477</v>
      </c>
      <c r="BF1712" t="n">
        <v>0.2613</v>
      </c>
      <c r="CQ1712" s="0" t="n">
        <v>2</v>
      </c>
    </row>
    <row r="1713">
      <c r="A1713" s="0" t="n">
        <v>896</v>
      </c>
      <c r="B1713" s="0" t="n">
        <v>768</v>
      </c>
      <c r="C1713" s="0" t="n">
        <v>0</v>
      </c>
      <c r="D1713" s="1" t="n"/>
      <c r="E1713" s="0" t="n">
        <v>359.7142</v>
      </c>
      <c r="F1713" s="0" t="n">
        <v>382.2297</v>
      </c>
      <c r="G1713" s="0" t="n">
        <v>27.5033</v>
      </c>
      <c r="H1713" s="1">
        <f>E1713/SUM(E1713:G1713)</f>
        <v/>
      </c>
      <c r="I1713" s="1">
        <f>F1713/SUM(E1713:G1713)</f>
        <v/>
      </c>
      <c r="J1713" s="1">
        <f>1-H1713-I1713</f>
        <v/>
      </c>
      <c r="K1713" s="1" t="n"/>
      <c r="L1713" s="0">
        <f>(4*H1713)/(-2*H1713+12*I1713+3)</f>
        <v/>
      </c>
      <c r="M1713" s="0">
        <f>(9*I1713)/(-2*H1713+12*I1713+3)</f>
        <v/>
      </c>
      <c r="N1713" s="1">
        <f>SQRT(POWER(L1713-AG1713,2)+POWER(M1713-AH1713,2))</f>
        <v/>
      </c>
      <c r="O1713" s="1" t="n">
        <v>36.9867</v>
      </c>
      <c r="P1713" s="1" t="n">
        <v>93.1995</v>
      </c>
      <c r="Q1713" t="n">
        <v>12.9676</v>
      </c>
      <c r="R1713" t="n">
        <v>2244.3826</v>
      </c>
      <c r="S1713" s="0" t="n">
        <v>4.6083</v>
      </c>
      <c r="AA1713" s="0" t="n">
        <v>326.8751</v>
      </c>
      <c r="AB1713" s="0" t="n">
        <v>353.8303</v>
      </c>
      <c r="AC1713" s="0" t="n">
        <v>51.4633</v>
      </c>
      <c r="AD1713" s="1">
        <f>AA1713/SUM(AA1713:AC1713)</f>
        <v/>
      </c>
      <c r="AE1713" s="1">
        <f>AB1713/SUM(AA1713:AC1713)</f>
        <v/>
      </c>
      <c r="AF1713" s="1">
        <f>1-AD1713-AE1713</f>
        <v/>
      </c>
      <c r="AG1713" s="0">
        <f>(4*AD1713)/(-2*AD1713+12*AE1713+3)</f>
        <v/>
      </c>
      <c r="AH1713" s="0">
        <f>(9*AE1713)/(-2*AD1713+12*AE1713+3)</f>
        <v/>
      </c>
      <c r="AI1713" t="n">
        <v>28.6021</v>
      </c>
      <c r="AJ1713" t="n">
        <v>83.3073</v>
      </c>
      <c r="AK1713" t="n">
        <v>1967.2943</v>
      </c>
      <c r="AR1713" s="0" t="n">
        <v>323.2919</v>
      </c>
      <c r="AS1713" s="0" t="n">
        <v>351.1823</v>
      </c>
      <c r="AT1713" s="0" t="n">
        <v>51.3326</v>
      </c>
      <c r="AU1713" s="1">
        <f>AR1713/SUM(AR1713:AT1713)</f>
        <v/>
      </c>
      <c r="AV1713" s="1">
        <f>AS1713/SUM(AR1713:AT1713)</f>
        <v/>
      </c>
      <c r="AW1713" s="1">
        <f>1-AU1713-AV1713</f>
        <v/>
      </c>
      <c r="AX1713" s="1" t="n"/>
      <c r="AY1713" s="0">
        <f>(4*AU1713)/(-2*AU1713+12*AV1713+3)</f>
        <v/>
      </c>
      <c r="AZ1713" s="0">
        <f>(9*AV1713)/(-2*AU1713+12*AV1713+3)</f>
        <v/>
      </c>
      <c r="BB1713" t="n">
        <v>27.726</v>
      </c>
      <c r="BC1713" t="n">
        <v>83.0928</v>
      </c>
      <c r="BD1713" t="n">
        <v>0.902</v>
      </c>
      <c r="BE1713" t="n">
        <v>1961.874</v>
      </c>
      <c r="BF1713" t="n">
        <v>0.3251</v>
      </c>
      <c r="CQ1713" s="0" t="n">
        <v>2</v>
      </c>
    </row>
    <row r="1714">
      <c r="A1714" s="0" t="n">
        <v>896</v>
      </c>
      <c r="B1714" s="0" t="n">
        <v>768</v>
      </c>
      <c r="C1714" s="0" t="n">
        <v>128</v>
      </c>
      <c r="D1714" s="1" t="n"/>
      <c r="E1714" s="0" t="n">
        <v>361.4371</v>
      </c>
      <c r="F1714" s="0" t="n">
        <v>383.6081</v>
      </c>
      <c r="G1714" s="0" t="n">
        <v>36.8251</v>
      </c>
      <c r="H1714" s="1">
        <f>E1714/SUM(E1714:G1714)</f>
        <v/>
      </c>
      <c r="I1714" s="1">
        <f>F1714/SUM(E1714:G1714)</f>
        <v/>
      </c>
      <c r="J1714" s="1">
        <f>1-H1714-I1714</f>
        <v/>
      </c>
      <c r="K1714" s="1" t="n"/>
      <c r="L1714" s="0">
        <f>(4*H1714)/(-2*H1714+12*I1714+3)</f>
        <v/>
      </c>
      <c r="M1714" s="0">
        <f>(9*I1714)/(-2*H1714+12*I1714+3)</f>
        <v/>
      </c>
      <c r="N1714" s="1">
        <f>SQRT(POWER(L1714-AG1714,2)+POWER(M1714-AH1714,2))</f>
        <v/>
      </c>
      <c r="O1714" s="1" t="n">
        <v>36.2205</v>
      </c>
      <c r="P1714" s="1" t="n">
        <v>90.6858</v>
      </c>
      <c r="Q1714" t="n">
        <v>12.1278</v>
      </c>
      <c r="R1714" t="n">
        <v>2395.9007</v>
      </c>
      <c r="S1714" s="0" t="n">
        <v>4.1408</v>
      </c>
      <c r="AA1714" s="0" t="n">
        <v>328.095</v>
      </c>
      <c r="AB1714" s="0" t="n">
        <v>354.3184</v>
      </c>
      <c r="AC1714" s="0" t="n">
        <v>57.8859</v>
      </c>
      <c r="AD1714" s="1">
        <f>AA1714/SUM(AA1714:AC1714)</f>
        <v/>
      </c>
      <c r="AE1714" s="1">
        <f>AB1714/SUM(AA1714:AC1714)</f>
        <v/>
      </c>
      <c r="AF1714" s="1">
        <f>1-AD1714-AE1714</f>
        <v/>
      </c>
      <c r="AG1714" s="0">
        <f>(4*AD1714)/(-2*AD1714+12*AE1714+3)</f>
        <v/>
      </c>
      <c r="AH1714" s="0">
        <f>(9*AE1714)/(-2*AD1714+12*AE1714+3)</f>
        <v/>
      </c>
      <c r="AI1714" t="n">
        <v>28.372</v>
      </c>
      <c r="AJ1714" t="n">
        <v>81.4401</v>
      </c>
      <c r="AK1714" t="n">
        <v>1945.6499</v>
      </c>
      <c r="AR1714" s="0" t="n">
        <v>323.9819</v>
      </c>
      <c r="AS1714" s="0" t="n">
        <v>351.3911</v>
      </c>
      <c r="AT1714" s="0" t="n">
        <v>58.6784</v>
      </c>
      <c r="AU1714" s="1">
        <f>AR1714/SUM(AR1714:AT1714)</f>
        <v/>
      </c>
      <c r="AV1714" s="1">
        <f>AS1714/SUM(AR1714:AT1714)</f>
        <v/>
      </c>
      <c r="AW1714" s="1">
        <f>1-AU1714-AV1714</f>
        <v/>
      </c>
      <c r="AX1714" s="1" t="n"/>
      <c r="AY1714" s="0">
        <f>(4*AU1714)/(-2*AU1714+12*AV1714+3)</f>
        <v/>
      </c>
      <c r="AZ1714" s="0">
        <f>(9*AV1714)/(-2*AU1714+12*AV1714+3)</f>
        <v/>
      </c>
      <c r="BB1714" t="n">
        <v>27.1932</v>
      </c>
      <c r="BC1714" t="n">
        <v>80.9366</v>
      </c>
      <c r="BD1714" t="n">
        <v>1.2819</v>
      </c>
      <c r="BE1714" t="n">
        <v>1936.3407</v>
      </c>
      <c r="BF1714" t="n">
        <v>0.4388</v>
      </c>
      <c r="CQ1714" s="0" t="n">
        <v>2</v>
      </c>
    </row>
    <row r="1715">
      <c r="A1715" s="0" t="n">
        <v>896</v>
      </c>
      <c r="B1715" s="0" t="n">
        <v>768</v>
      </c>
      <c r="C1715" s="0" t="n">
        <v>256</v>
      </c>
      <c r="D1715" s="1" t="n"/>
      <c r="E1715" s="0" t="n">
        <v>369.0841</v>
      </c>
      <c r="F1715" s="0" t="n">
        <v>386.5739</v>
      </c>
      <c r="G1715" s="0" t="n">
        <v>68.8163</v>
      </c>
      <c r="H1715" s="1">
        <f>E1715/SUM(E1715:G1715)</f>
        <v/>
      </c>
      <c r="I1715" s="1">
        <f>F1715/SUM(E1715:G1715)</f>
        <v/>
      </c>
      <c r="J1715" s="1">
        <f>1-H1715-I1715</f>
        <v/>
      </c>
      <c r="K1715" s="1" t="n"/>
      <c r="L1715" s="0">
        <f>(4*H1715)/(-2*H1715+12*I1715+3)</f>
        <v/>
      </c>
      <c r="M1715" s="0">
        <f>(9*I1715)/(-2*H1715+12*I1715+3)</f>
        <v/>
      </c>
      <c r="N1715" s="1">
        <f>SQRT(POWER(L1715-AG1715,2)+POWER(M1715-AH1715,2))</f>
        <v/>
      </c>
      <c r="O1715" s="1" t="n">
        <v>35.7014</v>
      </c>
      <c r="P1715" s="1" t="n">
        <v>81.77509999999999</v>
      </c>
      <c r="Q1715" t="n">
        <v>10.6812</v>
      </c>
      <c r="R1715" t="n">
        <v>1963.0061</v>
      </c>
      <c r="S1715" s="0" t="n">
        <v>3.4842</v>
      </c>
      <c r="AA1715" s="0" t="n">
        <v>332.48</v>
      </c>
      <c r="AB1715" s="0" t="n">
        <v>356.0729</v>
      </c>
      <c r="AC1715" s="0" t="n">
        <v>80.9738</v>
      </c>
      <c r="AD1715" s="1">
        <f>AA1715/SUM(AA1715:AC1715)</f>
        <v/>
      </c>
      <c r="AE1715" s="1">
        <f>AB1715/SUM(AA1715:AC1715)</f>
        <v/>
      </c>
      <c r="AF1715" s="1">
        <f>1-AD1715-AE1715</f>
        <v/>
      </c>
      <c r="AG1715" s="0">
        <f>(4*AD1715)/(-2*AD1715+12*AE1715+3)</f>
        <v/>
      </c>
      <c r="AH1715" s="0">
        <f>(9*AE1715)/(-2*AD1715+12*AE1715+3)</f>
        <v/>
      </c>
      <c r="AI1715" t="n">
        <v>27.5616</v>
      </c>
      <c r="AJ1715" t="n">
        <v>74.8592</v>
      </c>
      <c r="AK1715" t="n">
        <v>1882.1569</v>
      </c>
      <c r="AR1715" s="0" t="n">
        <v>329.5127</v>
      </c>
      <c r="AS1715" s="0" t="n">
        <v>354.0255</v>
      </c>
      <c r="AT1715" s="0" t="n">
        <v>81.56100000000001</v>
      </c>
      <c r="AU1715" s="1">
        <f>AR1715/SUM(AR1715:AT1715)</f>
        <v/>
      </c>
      <c r="AV1715" s="1">
        <f>AS1715/SUM(AR1715:AT1715)</f>
        <v/>
      </c>
      <c r="AW1715" s="1">
        <f>1-AU1715-AV1715</f>
        <v/>
      </c>
      <c r="AX1715" s="1" t="n"/>
      <c r="AY1715" s="0">
        <f>(4*AU1715)/(-2*AU1715+12*AV1715+3)</f>
        <v/>
      </c>
      <c r="AZ1715" s="0">
        <f>(9*AV1715)/(-2*AU1715+12*AV1715+3)</f>
        <v/>
      </c>
      <c r="BB1715" t="n">
        <v>26.6839</v>
      </c>
      <c r="BC1715" t="n">
        <v>74.4888</v>
      </c>
      <c r="BD1715" t="n">
        <v>0.9526</v>
      </c>
      <c r="BE1715" t="n">
        <v>1876.7575</v>
      </c>
      <c r="BF1715" t="n">
        <v>0.3312</v>
      </c>
      <c r="CQ1715" s="0" t="n">
        <v>2</v>
      </c>
    </row>
    <row r="1716">
      <c r="A1716" s="0" t="n">
        <v>896</v>
      </c>
      <c r="B1716" s="0" t="n">
        <v>768</v>
      </c>
      <c r="C1716" s="0" t="n">
        <v>384</v>
      </c>
      <c r="D1716" s="1" t="n"/>
      <c r="E1716" s="0" t="n">
        <v>379.3293</v>
      </c>
      <c r="F1716" s="0" t="n">
        <v>389.967</v>
      </c>
      <c r="G1716" s="0" t="n">
        <v>131.673</v>
      </c>
      <c r="H1716" s="1">
        <f>E1716/SUM(E1716:G1716)</f>
        <v/>
      </c>
      <c r="I1716" s="1">
        <f>F1716/SUM(E1716:G1716)</f>
        <v/>
      </c>
      <c r="J1716" s="1">
        <f>1-H1716-I1716</f>
        <v/>
      </c>
      <c r="K1716" s="1" t="n"/>
      <c r="L1716" s="0">
        <f>(4*H1716)/(-2*H1716+12*I1716+3)</f>
        <v/>
      </c>
      <c r="M1716" s="0">
        <f>(9*I1716)/(-2*H1716+12*I1716+3)</f>
        <v/>
      </c>
      <c r="N1716" s="1">
        <f>SQRT(POWER(L1716-AG1716,2)+POWER(M1716-AH1716,2))</f>
        <v/>
      </c>
      <c r="O1716" s="1" t="n">
        <v>33.1278</v>
      </c>
      <c r="P1716" s="1" t="n">
        <v>65.1306</v>
      </c>
      <c r="Q1716" t="n">
        <v>7.24</v>
      </c>
      <c r="R1716" t="n">
        <v>3113.3072</v>
      </c>
      <c r="S1716" s="0" t="n">
        <v>3.0873</v>
      </c>
      <c r="AA1716" s="0" t="n">
        <v>340.5514</v>
      </c>
      <c r="AB1716" s="0" t="n">
        <v>359.3024</v>
      </c>
      <c r="AC1716" s="0" t="n">
        <v>123.4706</v>
      </c>
      <c r="AD1716" s="1">
        <f>AA1716/SUM(AA1716:AC1716)</f>
        <v/>
      </c>
      <c r="AE1716" s="1">
        <f>AB1716/SUM(AA1716:AC1716)</f>
        <v/>
      </c>
      <c r="AF1716" s="1">
        <f>1-AD1716-AE1716</f>
        <v/>
      </c>
      <c r="AG1716" s="0">
        <f>(4*AD1716)/(-2*AD1716+12*AE1716+3)</f>
        <v/>
      </c>
      <c r="AH1716" s="0">
        <f>(9*AE1716)/(-2*AD1716+12*AE1716+3)</f>
        <v/>
      </c>
      <c r="AI1716" t="n">
        <v>26.1349</v>
      </c>
      <c r="AJ1716" t="n">
        <v>63.2549</v>
      </c>
      <c r="AK1716" t="n">
        <v>3195.8626</v>
      </c>
      <c r="AR1716" s="0" t="n">
        <v>340.0159</v>
      </c>
      <c r="AS1716" s="0" t="n">
        <v>358.5704</v>
      </c>
      <c r="AT1716" s="0" t="n">
        <v>121.8811</v>
      </c>
      <c r="AU1716" s="1">
        <f>AR1716/SUM(AR1716:AT1716)</f>
        <v/>
      </c>
      <c r="AV1716" s="1">
        <f>AS1716/SUM(AR1716:AT1716)</f>
        <v/>
      </c>
      <c r="AW1716" s="1">
        <f>1-AU1716-AV1716</f>
        <v/>
      </c>
      <c r="AX1716" s="1" t="n"/>
      <c r="AY1716" s="0">
        <f>(4*AU1716)/(-2*AU1716+12*AV1716+3)</f>
        <v/>
      </c>
      <c r="AZ1716" s="0">
        <f>(9*AV1716)/(-2*AU1716+12*AV1716+3)</f>
        <v/>
      </c>
      <c r="BB1716" t="n">
        <v>26.3654</v>
      </c>
      <c r="BC1716" t="n">
        <v>63.5476</v>
      </c>
      <c r="BD1716" t="n">
        <v>0.3725</v>
      </c>
      <c r="BE1716" t="n">
        <v>3183.0575</v>
      </c>
      <c r="BF1716" t="n">
        <v>0.1268</v>
      </c>
      <c r="CQ1716" s="0" t="n">
        <v>2</v>
      </c>
    </row>
    <row r="1717">
      <c r="A1717" s="0" t="n">
        <v>896</v>
      </c>
      <c r="B1717" s="0" t="n">
        <v>768</v>
      </c>
      <c r="C1717" s="0" t="n">
        <v>512</v>
      </c>
      <c r="D1717" s="1" t="n"/>
      <c r="E1717" s="0" t="n">
        <v>395.5527</v>
      </c>
      <c r="F1717" s="0" t="n">
        <v>395.3518</v>
      </c>
      <c r="G1717" s="0" t="n">
        <v>223.7772</v>
      </c>
      <c r="H1717" s="1">
        <f>E1717/SUM(E1717:G1717)</f>
        <v/>
      </c>
      <c r="I1717" s="1">
        <f>F1717/SUM(E1717:G1717)</f>
        <v/>
      </c>
      <c r="J1717" s="1">
        <f>1-H1717-I1717</f>
        <v/>
      </c>
      <c r="K1717" s="1" t="n"/>
      <c r="L1717" s="0">
        <f>(4*H1717)/(-2*H1717+12*I1717+3)</f>
        <v/>
      </c>
      <c r="M1717" s="0">
        <f>(9*I1717)/(-2*H1717+12*I1717+3)</f>
        <v/>
      </c>
      <c r="N1717" s="1">
        <f>SQRT(POWER(L1717-AG1717,2)+POWER(M1717-AH1717,2))</f>
        <v/>
      </c>
      <c r="O1717" s="1" t="n">
        <v>30.1676</v>
      </c>
      <c r="P1717" s="1" t="n">
        <v>42.7332</v>
      </c>
      <c r="Q1717" t="n">
        <v>7.3911</v>
      </c>
      <c r="R1717" t="n">
        <v>3824.1791</v>
      </c>
      <c r="S1717" s="0" t="n">
        <v>4.5231</v>
      </c>
      <c r="AA1717" s="0" t="n">
        <v>352.6284</v>
      </c>
      <c r="AB1717" s="0" t="n">
        <v>364.1346</v>
      </c>
      <c r="AC1717" s="0" t="n">
        <v>187.0577</v>
      </c>
      <c r="AD1717" s="1">
        <f>AA1717/SUM(AA1717:AC1717)</f>
        <v/>
      </c>
      <c r="AE1717" s="1">
        <f>AB1717/SUM(AA1717:AC1717)</f>
        <v/>
      </c>
      <c r="AF1717" s="1">
        <f>1-AD1717-AE1717</f>
        <v/>
      </c>
      <c r="AG1717" s="0">
        <f>(4*AD1717)/(-2*AD1717+12*AE1717+3)</f>
        <v/>
      </c>
      <c r="AH1717" s="0">
        <f>(9*AE1717)/(-2*AD1717+12*AE1717+3)</f>
        <v/>
      </c>
      <c r="AI1717" t="n">
        <v>24.1442</v>
      </c>
      <c r="AJ1717" t="n">
        <v>47.0165</v>
      </c>
      <c r="AK1717" t="n">
        <v>3713.6989</v>
      </c>
      <c r="AR1717" s="0" t="n">
        <v>351.768</v>
      </c>
      <c r="AS1717" s="0" t="n">
        <v>363.127</v>
      </c>
      <c r="AT1717" s="0" t="n">
        <v>185.498</v>
      </c>
      <c r="AU1717" s="1">
        <f>AR1717/SUM(AR1717:AT1717)</f>
        <v/>
      </c>
      <c r="AV1717" s="1">
        <f>AS1717/SUM(AR1717:AT1717)</f>
        <v/>
      </c>
      <c r="AW1717" s="1">
        <f>1-AU1717-AV1717</f>
        <v/>
      </c>
      <c r="AX1717" s="1" t="n"/>
      <c r="AY1717" s="0">
        <f>(4*AU1717)/(-2*AU1717+12*AV1717+3)</f>
        <v/>
      </c>
      <c r="AZ1717" s="0">
        <f>(9*AV1717)/(-2*AU1717+12*AV1717+3)</f>
        <v/>
      </c>
      <c r="BB1717" t="n">
        <v>24.3003</v>
      </c>
      <c r="BC1717" t="n">
        <v>47.2153</v>
      </c>
      <c r="BD1717" t="n">
        <v>0.2527</v>
      </c>
      <c r="BE1717" t="n">
        <v>3702.6417</v>
      </c>
      <c r="BF1717" t="n">
        <v>0.1019</v>
      </c>
      <c r="CQ1717" s="0" t="n">
        <v>2</v>
      </c>
    </row>
    <row r="1718">
      <c r="A1718" s="0" t="n">
        <v>896</v>
      </c>
      <c r="B1718" s="0" t="n">
        <v>768</v>
      </c>
      <c r="C1718" s="0" t="n">
        <v>640</v>
      </c>
      <c r="D1718" s="1" t="n"/>
      <c r="E1718" s="0" t="n">
        <v>417.8808</v>
      </c>
      <c r="F1718" s="0" t="n">
        <v>402.8194</v>
      </c>
      <c r="G1718" s="0" t="n">
        <v>342.8951</v>
      </c>
      <c r="H1718" s="1">
        <f>E1718/SUM(E1718:G1718)</f>
        <v/>
      </c>
      <c r="I1718" s="1">
        <f>F1718/SUM(E1718:G1718)</f>
        <v/>
      </c>
      <c r="J1718" s="1">
        <f>1-H1718-I1718</f>
        <v/>
      </c>
      <c r="K1718" s="1" t="n"/>
      <c r="L1718" s="0">
        <f>(4*H1718)/(-2*H1718+12*I1718+3)</f>
        <v/>
      </c>
      <c r="M1718" s="0">
        <f>(9*I1718)/(-2*H1718+12*I1718+3)</f>
        <v/>
      </c>
      <c r="N1718" s="1">
        <f>SQRT(POWER(L1718-AG1718,2)+POWER(M1718-AH1718,2))</f>
        <v/>
      </c>
      <c r="O1718" s="1" t="n">
        <v>27.2563</v>
      </c>
      <c r="P1718" s="1" t="n">
        <v>16.83</v>
      </c>
      <c r="Q1718" t="n">
        <v>11.549</v>
      </c>
      <c r="R1718" t="n">
        <v>4924.7539</v>
      </c>
      <c r="S1718" s="0" t="n">
        <v>8.9085</v>
      </c>
      <c r="AA1718" s="0" t="n">
        <v>368.9511</v>
      </c>
      <c r="AB1718" s="0" t="n">
        <v>370.6656</v>
      </c>
      <c r="AC1718" s="0" t="n">
        <v>272.999</v>
      </c>
      <c r="AD1718" s="1">
        <f>AA1718/SUM(AA1718:AC1718)</f>
        <v/>
      </c>
      <c r="AE1718" s="1">
        <f>AB1718/SUM(AA1718:AC1718)</f>
        <v/>
      </c>
      <c r="AF1718" s="1">
        <f>1-AD1718-AE1718</f>
        <v/>
      </c>
      <c r="AG1718" s="0">
        <f>(4*AD1718)/(-2*AD1718+12*AE1718+3)</f>
        <v/>
      </c>
      <c r="AH1718" s="0">
        <f>(9*AE1718)/(-2*AD1718+12*AE1718+3)</f>
        <v/>
      </c>
      <c r="AI1718" t="n">
        <v>21.6942</v>
      </c>
      <c r="AJ1718" t="n">
        <v>26.9515</v>
      </c>
      <c r="AK1718" t="n">
        <v>4520.75</v>
      </c>
      <c r="AR1718" s="0" t="n">
        <v>366.5459</v>
      </c>
      <c r="AS1718" s="0" t="n">
        <v>369.1096</v>
      </c>
      <c r="AT1718" s="0" t="n">
        <v>274.2689</v>
      </c>
      <c r="AU1718" s="1">
        <f>AR1718/SUM(AR1718:AT1718)</f>
        <v/>
      </c>
      <c r="AV1718" s="1">
        <f>AS1718/SUM(AR1718:AT1718)</f>
        <v/>
      </c>
      <c r="AW1718" s="1">
        <f>1-AU1718-AV1718</f>
        <v/>
      </c>
      <c r="AX1718" s="1" t="n"/>
      <c r="AY1718" s="0">
        <f>(4*AU1718)/(-2*AU1718+12*AV1718+3)</f>
        <v/>
      </c>
      <c r="AZ1718" s="0">
        <f>(9*AV1718)/(-2*AU1718+12*AV1718+3)</f>
        <v/>
      </c>
      <c r="BB1718" t="n">
        <v>20.9138</v>
      </c>
      <c r="BC1718" t="n">
        <v>26.4188</v>
      </c>
      <c r="BD1718" t="n">
        <v>0.9448</v>
      </c>
      <c r="BE1718" t="n">
        <v>4555.1214</v>
      </c>
      <c r="BF1718" t="n">
        <v>0.3629</v>
      </c>
      <c r="CQ1718" s="0" t="n">
        <v>2</v>
      </c>
    </row>
    <row r="1719">
      <c r="A1719" s="0" t="n">
        <v>896</v>
      </c>
      <c r="B1719" s="0" t="n">
        <v>768</v>
      </c>
      <c r="C1719" s="0" t="n">
        <v>768</v>
      </c>
      <c r="D1719" s="1" t="n"/>
      <c r="E1719" s="0" t="n">
        <v>444.9485</v>
      </c>
      <c r="F1719" s="0" t="n">
        <v>411.8167</v>
      </c>
      <c r="G1719" s="0" t="n">
        <v>494.5423</v>
      </c>
      <c r="H1719" s="1">
        <f>E1719/SUM(E1719:G1719)</f>
        <v/>
      </c>
      <c r="I1719" s="1">
        <f>F1719/SUM(E1719:G1719)</f>
        <v/>
      </c>
      <c r="J1719" s="1">
        <f>1-H1719-I1719</f>
        <v/>
      </c>
      <c r="K1719" s="1" t="n"/>
      <c r="L1719" s="0">
        <f>(4*H1719)/(-2*H1719+12*I1719+3)</f>
        <v/>
      </c>
      <c r="M1719" s="0">
        <f>(9*I1719)/(-2*H1719+12*I1719+3)</f>
        <v/>
      </c>
      <c r="N1719" s="1">
        <f>SQRT(POWER(L1719-AG1719,2)+POWER(M1719-AH1719,2))</f>
        <v/>
      </c>
      <c r="O1719" s="1" t="n">
        <v>23.5615</v>
      </c>
      <c r="P1719" s="1" t="n">
        <v>-12.124</v>
      </c>
      <c r="Q1719" t="n">
        <v>16.8516</v>
      </c>
      <c r="R1719" t="n">
        <v>6767.8808</v>
      </c>
      <c r="S1719" s="0" t="n">
        <v>8.9886</v>
      </c>
      <c r="AA1719" s="0" t="n">
        <v>389.7147</v>
      </c>
      <c r="AB1719" s="0" t="n">
        <v>378.9734</v>
      </c>
      <c r="AC1719" s="0" t="n">
        <v>382.3219</v>
      </c>
      <c r="AD1719" s="1">
        <f>AA1719/SUM(AA1719:AC1719)</f>
        <v/>
      </c>
      <c r="AE1719" s="1">
        <f>AB1719/SUM(AA1719:AC1719)</f>
        <v/>
      </c>
      <c r="AF1719" s="1">
        <f>1-AD1719-AE1719</f>
        <v/>
      </c>
      <c r="AG1719" s="0">
        <f>(4*AD1719)/(-2*AD1719+12*AE1719+3)</f>
        <v/>
      </c>
      <c r="AH1719" s="0">
        <f>(9*AE1719)/(-2*AD1719+12*AE1719+3)</f>
        <v/>
      </c>
      <c r="AI1719" t="n">
        <v>18.9157</v>
      </c>
      <c r="AJ1719" t="n">
        <v>4.0746</v>
      </c>
      <c r="AK1719" t="n">
        <v>5758.765</v>
      </c>
      <c r="AR1719" s="0" t="n">
        <v>387.7623</v>
      </c>
      <c r="AS1719" s="0" t="n">
        <v>377.8722</v>
      </c>
      <c r="AT1719" s="0" t="n">
        <v>381.6663</v>
      </c>
      <c r="AU1719" s="1">
        <f>AR1719/SUM(AR1719:AT1719)</f>
        <v/>
      </c>
      <c r="AV1719" s="1">
        <f>AS1719/SUM(AR1719:AT1719)</f>
        <v/>
      </c>
      <c r="AW1719" s="1">
        <f>1-AU1719-AV1719</f>
        <v/>
      </c>
      <c r="AX1719" s="1" t="n"/>
      <c r="AY1719" s="0">
        <f>(4*AU1719)/(-2*AU1719+12*AV1719+3)</f>
        <v/>
      </c>
      <c r="AZ1719" s="0">
        <f>(9*AV1719)/(-2*AU1719+12*AV1719+3)</f>
        <v/>
      </c>
      <c r="BB1719" t="n">
        <v>18.3997</v>
      </c>
      <c r="BC1719" t="n">
        <v>4.0323</v>
      </c>
      <c r="BD1719" t="n">
        <v>0.5178</v>
      </c>
      <c r="BE1719" t="n">
        <v>5772.3848</v>
      </c>
      <c r="BF1719" t="n">
        <v>0.2732</v>
      </c>
      <c r="CQ1719" s="0" t="n">
        <v>2</v>
      </c>
    </row>
    <row r="1720">
      <c r="A1720" s="0" t="n">
        <v>896</v>
      </c>
      <c r="B1720" s="0" t="n">
        <v>768</v>
      </c>
      <c r="C1720" s="0" t="n">
        <v>896</v>
      </c>
      <c r="D1720" s="1" t="n"/>
      <c r="E1720" s="0" t="n">
        <v>477.7729</v>
      </c>
      <c r="F1720" s="0" t="n">
        <v>422.9103</v>
      </c>
      <c r="G1720" s="0" t="n">
        <v>671.0035</v>
      </c>
      <c r="H1720" s="1">
        <f>E1720/SUM(E1720:G1720)</f>
        <v/>
      </c>
      <c r="I1720" s="1">
        <f>F1720/SUM(E1720:G1720)</f>
        <v/>
      </c>
      <c r="J1720" s="1">
        <f>1-H1720-I1720</f>
        <v/>
      </c>
      <c r="K1720" s="1" t="n"/>
      <c r="L1720" s="0">
        <f>(4*H1720)/(-2*H1720+12*I1720+3)</f>
        <v/>
      </c>
      <c r="M1720" s="0">
        <f>(9*I1720)/(-2*H1720+12*I1720+3)</f>
        <v/>
      </c>
      <c r="N1720" s="1">
        <f>SQRT(POWER(L1720-AG1720,2)+POWER(M1720-AH1720,2))</f>
        <v/>
      </c>
      <c r="O1720" s="1" t="n">
        <v>20.2559</v>
      </c>
      <c r="P1720" s="1" t="n">
        <v>-41.1733</v>
      </c>
      <c r="Q1720" t="n">
        <v>21.0422</v>
      </c>
      <c r="R1720" t="n">
        <v>10172.563</v>
      </c>
      <c r="S1720" s="0" t="n">
        <v>7.2111</v>
      </c>
      <c r="AA1720" s="0" t="n">
        <v>415.0847</v>
      </c>
      <c r="AB1720" s="0" t="n">
        <v>389.1244</v>
      </c>
      <c r="AC1720" s="0" t="n">
        <v>515.8987</v>
      </c>
      <c r="AD1720" s="1">
        <f>AA1720/SUM(AA1720:AC1720)</f>
        <v/>
      </c>
      <c r="AE1720" s="1">
        <f>AB1720/SUM(AA1720:AC1720)</f>
        <v/>
      </c>
      <c r="AF1720" s="1">
        <f>1-AD1720-AE1720</f>
        <v/>
      </c>
      <c r="AG1720" s="0">
        <f>(4*AD1720)/(-2*AD1720+12*AE1720+3)</f>
        <v/>
      </c>
      <c r="AH1720" s="0">
        <f>(9*AE1720)/(-2*AD1720+12*AE1720+3)</f>
        <v/>
      </c>
      <c r="AI1720" t="n">
        <v>15.9418</v>
      </c>
      <c r="AJ1720" t="n">
        <v>-20.5781</v>
      </c>
      <c r="AK1720" t="n">
        <v>7783.6505</v>
      </c>
      <c r="AR1720" s="0" t="n">
        <v>413.4364</v>
      </c>
      <c r="AS1720" s="0" t="n">
        <v>388.5997</v>
      </c>
      <c r="AT1720" s="0" t="n">
        <v>510.2878</v>
      </c>
      <c r="AU1720" s="1">
        <f>AR1720/SUM(AR1720:AT1720)</f>
        <v/>
      </c>
      <c r="AV1720" s="1">
        <f>AS1720/SUM(AR1720:AT1720)</f>
        <v/>
      </c>
      <c r="AW1720" s="1">
        <f>1-AU1720-AV1720</f>
        <v/>
      </c>
      <c r="AX1720" s="1" t="n"/>
      <c r="AY1720" s="0">
        <f>(4*AU1720)/(-2*AU1720+12*AV1720+3)</f>
        <v/>
      </c>
      <c r="AZ1720" s="0">
        <f>(9*AV1720)/(-2*AU1720+12*AV1720+3)</f>
        <v/>
      </c>
      <c r="BB1720" t="n">
        <v>15.7992</v>
      </c>
      <c r="BC1720" t="n">
        <v>-19.5986</v>
      </c>
      <c r="BD1720" t="n">
        <v>0.9899</v>
      </c>
      <c r="BE1720" t="n">
        <v>7690.344</v>
      </c>
      <c r="BF1720" t="n">
        <v>0.3941</v>
      </c>
      <c r="CQ1720" s="0" t="n">
        <v>2</v>
      </c>
    </row>
    <row r="1721">
      <c r="A1721" s="0" t="n">
        <v>896</v>
      </c>
      <c r="B1721" s="0" t="n">
        <v>768</v>
      </c>
      <c r="C1721" s="0" t="n">
        <v>1023</v>
      </c>
      <c r="D1721" s="1" t="n"/>
      <c r="E1721" s="0" t="n">
        <v>515.2295</v>
      </c>
      <c r="F1721" s="0" t="n">
        <v>436.6791</v>
      </c>
      <c r="G1721" s="0" t="n">
        <v>873.0481</v>
      </c>
      <c r="H1721" s="1">
        <f>E1721/SUM(E1721:G1721)</f>
        <v/>
      </c>
      <c r="I1721" s="1">
        <f>F1721/SUM(E1721:G1721)</f>
        <v/>
      </c>
      <c r="J1721" s="1">
        <f>1-H1721-I1721</f>
        <v/>
      </c>
      <c r="K1721" s="1" t="n"/>
      <c r="L1721" s="0">
        <f>(4*H1721)/(-2*H1721+12*I1721+3)</f>
        <v/>
      </c>
      <c r="M1721" s="0">
        <f>(9*I1721)/(-2*H1721+12*I1721+3)</f>
        <v/>
      </c>
      <c r="N1721" s="1">
        <f>SQRT(POWER(L1721-AG1721,2)+POWER(M1721-AH1721,2))</f>
        <v/>
      </c>
      <c r="O1721" s="1" t="n">
        <v>16.6124</v>
      </c>
      <c r="P1721" s="1" t="n">
        <v>-69.4528</v>
      </c>
      <c r="Q1721" t="n">
        <v>23.857</v>
      </c>
      <c r="R1721" t="n">
        <v>19972.8322</v>
      </c>
      <c r="S1721" s="0" t="n">
        <v>5.9674</v>
      </c>
      <c r="AA1721" s="0" t="n">
        <v>444.9519</v>
      </c>
      <c r="AB1721" s="0" t="n">
        <v>401.0747</v>
      </c>
      <c r="AC1721" s="0" t="n">
        <v>673.1536</v>
      </c>
      <c r="AD1721" s="1">
        <f>AA1721/SUM(AA1721:AC1721)</f>
        <v/>
      </c>
      <c r="AE1721" s="1">
        <f>AB1721/SUM(AA1721:AC1721)</f>
        <v/>
      </c>
      <c r="AF1721" s="1">
        <f>1-AD1721-AE1721</f>
        <v/>
      </c>
      <c r="AG1721" s="0">
        <f>(4*AD1721)/(-2*AD1721+12*AE1721+3)</f>
        <v/>
      </c>
      <c r="AH1721" s="0">
        <f>(9*AE1721)/(-2*AD1721+12*AE1721+3)</f>
        <v/>
      </c>
      <c r="AI1721" t="n">
        <v>12.9142</v>
      </c>
      <c r="AJ1721" t="n">
        <v>-45.8842</v>
      </c>
      <c r="AK1721" t="n">
        <v>11768.3613</v>
      </c>
      <c r="AR1721" s="0" t="n">
        <v>442.088</v>
      </c>
      <c r="AS1721" s="0" t="n">
        <v>399.2542</v>
      </c>
      <c r="AT1721" s="0" t="n">
        <v>669.0796</v>
      </c>
      <c r="AU1721" s="1">
        <f>AR1721/SUM(AR1721:AT1721)</f>
        <v/>
      </c>
      <c r="AV1721" s="1">
        <f>AS1721/SUM(AR1721:AT1721)</f>
        <v/>
      </c>
      <c r="AW1721" s="1">
        <f>1-AU1721-AV1721</f>
        <v/>
      </c>
      <c r="AX1721" s="1" t="n"/>
      <c r="AY1721" s="0">
        <f>(4*AU1721)/(-2*AU1721+12*AV1721+3)</f>
        <v/>
      </c>
      <c r="AZ1721" s="0">
        <f>(9*AV1721)/(-2*AU1721+12*AV1721+3)</f>
        <v/>
      </c>
      <c r="BB1721" t="n">
        <v>12.5663</v>
      </c>
      <c r="BC1721" t="n">
        <v>-45.5907</v>
      </c>
      <c r="BD1721" t="n">
        <v>0.4552</v>
      </c>
      <c r="BE1721" t="n">
        <v>11746.0788</v>
      </c>
      <c r="BF1721" t="n">
        <v>0.1859</v>
      </c>
      <c r="CQ1721" s="0" t="n">
        <v>2</v>
      </c>
    </row>
    <row r="1722">
      <c r="A1722" s="0" t="n">
        <v>896</v>
      </c>
      <c r="B1722" s="0" t="n">
        <v>896</v>
      </c>
      <c r="C1722" s="0" t="n">
        <v>0</v>
      </c>
      <c r="D1722" s="1" t="n"/>
      <c r="E1722" s="0" t="n">
        <v>390.0081</v>
      </c>
      <c r="F1722" s="0" t="n">
        <v>485.6049</v>
      </c>
      <c r="G1722" s="0" t="n">
        <v>37.5343</v>
      </c>
      <c r="H1722" s="1">
        <f>E1722/SUM(E1722:G1722)</f>
        <v/>
      </c>
      <c r="I1722" s="1">
        <f>F1722/SUM(E1722:G1722)</f>
        <v/>
      </c>
      <c r="J1722" s="1">
        <f>1-H1722-I1722</f>
        <v/>
      </c>
      <c r="K1722" s="1" t="n"/>
      <c r="L1722" s="0">
        <f>(4*H1722)/(-2*H1722+12*I1722+3)</f>
        <v/>
      </c>
      <c r="M1722" s="0">
        <f>(9*I1722)/(-2*H1722+12*I1722+3)</f>
        <v/>
      </c>
      <c r="N1722" s="1">
        <f>SQRT(POWER(L1722-AG1722,2)+POWER(M1722-AH1722,2))</f>
        <v/>
      </c>
      <c r="O1722" s="1" t="n">
        <v>2.9147</v>
      </c>
      <c r="P1722" s="1" t="n">
        <v>107.3706</v>
      </c>
      <c r="Q1722" t="n">
        <v>12.9084</v>
      </c>
      <c r="R1722" t="n">
        <v>1913.5498</v>
      </c>
      <c r="S1722" s="0" t="n">
        <v>4.1631</v>
      </c>
      <c r="AA1722" s="0" t="n">
        <v>377.182</v>
      </c>
      <c r="AB1722" s="0" t="n">
        <v>454.479</v>
      </c>
      <c r="AC1722" s="0" t="n">
        <v>68.2222</v>
      </c>
      <c r="AD1722" s="1">
        <f>AA1722/SUM(AA1722:AC1722)</f>
        <v/>
      </c>
      <c r="AE1722" s="1">
        <f>AB1722/SUM(AA1722:AC1722)</f>
        <v/>
      </c>
      <c r="AF1722" s="1">
        <f>1-AD1722-AE1722</f>
        <v/>
      </c>
      <c r="AG1722" s="0">
        <f>(4*AD1722)/(-2*AD1722+12*AE1722+3)</f>
        <v/>
      </c>
      <c r="AH1722" s="0">
        <f>(9*AE1722)/(-2*AD1722+12*AE1722+3)</f>
        <v/>
      </c>
      <c r="AI1722" t="n">
        <v>6.8538</v>
      </c>
      <c r="AJ1722" t="n">
        <v>95.0779</v>
      </c>
      <c r="AK1722" t="n">
        <v>1868.9566</v>
      </c>
      <c r="AR1722" s="0" t="n">
        <v>376.4508</v>
      </c>
      <c r="AS1722" s="0" t="n">
        <v>452.7372</v>
      </c>
      <c r="AT1722" s="0" t="n">
        <v>67.11020000000001</v>
      </c>
      <c r="AU1722" s="1">
        <f>AR1722/SUM(AR1722:AT1722)</f>
        <v/>
      </c>
      <c r="AV1722" s="1">
        <f>AS1722/SUM(AR1722:AT1722)</f>
        <v/>
      </c>
      <c r="AW1722" s="1">
        <f>1-AU1722-AV1722</f>
        <v/>
      </c>
      <c r="AX1722" s="1" t="n"/>
      <c r="AY1722" s="0">
        <f>(4*AU1722)/(-2*AU1722+12*AV1722+3)</f>
        <v/>
      </c>
      <c r="AZ1722" s="0">
        <f>(9*AV1722)/(-2*AU1722+12*AV1722+3)</f>
        <v/>
      </c>
      <c r="BB1722" t="n">
        <v>7.3368</v>
      </c>
      <c r="BC1722" t="n">
        <v>95.0889</v>
      </c>
      <c r="BD1722" t="n">
        <v>0.4832</v>
      </c>
      <c r="BE1722" t="n">
        <v>1871.7234</v>
      </c>
      <c r="BF1722" t="n">
        <v>0.1967</v>
      </c>
      <c r="CQ1722" s="0" t="n">
        <v>2</v>
      </c>
    </row>
    <row r="1723">
      <c r="A1723" s="0" t="n">
        <v>896</v>
      </c>
      <c r="B1723" s="0" t="n">
        <v>896</v>
      </c>
      <c r="C1723" s="0" t="n">
        <v>128</v>
      </c>
      <c r="D1723" s="1" t="n"/>
      <c r="E1723" s="0" t="n">
        <v>391.5349</v>
      </c>
      <c r="F1723" s="0" t="n">
        <v>486.4767</v>
      </c>
      <c r="G1723" s="0" t="n">
        <v>46.826</v>
      </c>
      <c r="H1723" s="1">
        <f>E1723/SUM(E1723:G1723)</f>
        <v/>
      </c>
      <c r="I1723" s="1">
        <f>F1723/SUM(E1723:G1723)</f>
        <v/>
      </c>
      <c r="J1723" s="1">
        <f>1-H1723-I1723</f>
        <v/>
      </c>
      <c r="K1723" s="1" t="n"/>
      <c r="L1723" s="0">
        <f>(4*H1723)/(-2*H1723+12*I1723+3)</f>
        <v/>
      </c>
      <c r="M1723" s="0">
        <f>(9*I1723)/(-2*H1723+12*I1723+3)</f>
        <v/>
      </c>
      <c r="N1723" s="1">
        <f>SQRT(POWER(L1723-AG1723,2)+POWER(M1723-AH1723,2))</f>
        <v/>
      </c>
      <c r="O1723" s="1" t="n">
        <v>2.5615</v>
      </c>
      <c r="P1723" s="1" t="n">
        <v>105.0817</v>
      </c>
      <c r="Q1723" t="n">
        <v>12.3568</v>
      </c>
      <c r="R1723" t="n">
        <v>1896.7696</v>
      </c>
      <c r="S1723" s="0" t="n">
        <v>3.8195</v>
      </c>
      <c r="AA1723" s="0" t="n">
        <v>378.4019</v>
      </c>
      <c r="AB1723" s="0" t="n">
        <v>454.967</v>
      </c>
      <c r="AC1723" s="0" t="n">
        <v>74.6448</v>
      </c>
      <c r="AD1723" s="1">
        <f>AA1723/SUM(AA1723:AC1723)</f>
        <v/>
      </c>
      <c r="AE1723" s="1">
        <f>AB1723/SUM(AA1723:AC1723)</f>
        <v/>
      </c>
      <c r="AF1723" s="1">
        <f>1-AD1723-AE1723</f>
        <v/>
      </c>
      <c r="AG1723" s="0">
        <f>(4*AD1723)/(-2*AD1723+12*AE1723+3)</f>
        <v/>
      </c>
      <c r="AH1723" s="0">
        <f>(9*AE1723)/(-2*AD1723+12*AE1723+3)</f>
        <v/>
      </c>
      <c r="AI1723" t="n">
        <v>6.7366</v>
      </c>
      <c r="AJ1723" t="n">
        <v>93.4516</v>
      </c>
      <c r="AK1723" t="n">
        <v>1858.7499</v>
      </c>
      <c r="AR1723" s="0" t="n">
        <v>376.1129</v>
      </c>
      <c r="AS1723" s="0" t="n">
        <v>452.4616</v>
      </c>
      <c r="AT1723" s="0" t="n">
        <v>75.1961</v>
      </c>
      <c r="AU1723" s="1">
        <f>AR1723/SUM(AR1723:AT1723)</f>
        <v/>
      </c>
      <c r="AV1723" s="1">
        <f>AS1723/SUM(AR1723:AT1723)</f>
        <v/>
      </c>
      <c r="AW1723" s="1">
        <f>1-AU1723-AV1723</f>
        <v/>
      </c>
      <c r="AX1723" s="1" t="n"/>
      <c r="AY1723" s="0">
        <f>(4*AU1723)/(-2*AU1723+12*AV1723+3)</f>
        <v/>
      </c>
      <c r="AZ1723" s="0">
        <f>(9*AV1723)/(-2*AU1723+12*AV1723+3)</f>
        <v/>
      </c>
      <c r="BB1723" t="n">
        <v>6.5138</v>
      </c>
      <c r="BC1723" t="n">
        <v>93.02290000000001</v>
      </c>
      <c r="BD1723" t="n">
        <v>0.4831</v>
      </c>
      <c r="BE1723" t="n">
        <v>1856.7249</v>
      </c>
      <c r="BF1723" t="n">
        <v>0.1854</v>
      </c>
      <c r="CQ1723" s="0" t="n">
        <v>2</v>
      </c>
    </row>
    <row r="1724">
      <c r="A1724" s="0" t="n">
        <v>896</v>
      </c>
      <c r="B1724" s="0" t="n">
        <v>896</v>
      </c>
      <c r="C1724" s="0" t="n">
        <v>256</v>
      </c>
      <c r="D1724" s="1" t="n"/>
      <c r="E1724" s="0" t="n">
        <v>399.2096</v>
      </c>
      <c r="F1724" s="0" t="n">
        <v>489.3681</v>
      </c>
      <c r="G1724" s="0" t="n">
        <v>78.764</v>
      </c>
      <c r="H1724" s="1">
        <f>E1724/SUM(E1724:G1724)</f>
        <v/>
      </c>
      <c r="I1724" s="1">
        <f>F1724/SUM(E1724:G1724)</f>
        <v/>
      </c>
      <c r="J1724" s="1">
        <f>1-H1724-I1724</f>
        <v/>
      </c>
      <c r="K1724" s="1" t="n"/>
      <c r="L1724" s="0">
        <f>(4*H1724)/(-2*H1724+12*I1724+3)</f>
        <v/>
      </c>
      <c r="M1724" s="0">
        <f>(9*I1724)/(-2*H1724+12*I1724+3)</f>
        <v/>
      </c>
      <c r="N1724" s="1">
        <f>SQRT(POWER(L1724-AG1724,2)+POWER(M1724-AH1724,2))</f>
        <v/>
      </c>
      <c r="O1724" s="1" t="n">
        <v>2.7596</v>
      </c>
      <c r="P1724" s="1" t="n">
        <v>97.16670000000001</v>
      </c>
      <c r="Q1724" t="n">
        <v>10.119</v>
      </c>
      <c r="R1724" t="n">
        <v>2983.2368</v>
      </c>
      <c r="S1724" s="0" t="n">
        <v>3.058</v>
      </c>
      <c r="AA1724" s="0" t="n">
        <v>382.7869</v>
      </c>
      <c r="AB1724" s="0" t="n">
        <v>456.7216</v>
      </c>
      <c r="AC1724" s="0" t="n">
        <v>97.73260000000001</v>
      </c>
      <c r="AD1724" s="1">
        <f>AA1724/SUM(AA1724:AC1724)</f>
        <v/>
      </c>
      <c r="AE1724" s="1">
        <f>AB1724/SUM(AA1724:AC1724)</f>
        <v/>
      </c>
      <c r="AF1724" s="1">
        <f>1-AD1724-AE1724</f>
        <v/>
      </c>
      <c r="AG1724" s="0">
        <f>(4*AD1724)/(-2*AD1724+12*AE1724+3)</f>
        <v/>
      </c>
      <c r="AH1724" s="0">
        <f>(9*AE1724)/(-2*AD1724+12*AE1724+3)</f>
        <v/>
      </c>
      <c r="AI1724" t="n">
        <v>6.3219</v>
      </c>
      <c r="AJ1724" t="n">
        <v>87.6955</v>
      </c>
      <c r="AK1724" t="n">
        <v>3077.5534</v>
      </c>
      <c r="AR1724" s="0" t="n">
        <v>382.1236</v>
      </c>
      <c r="AS1724" s="0" t="n">
        <v>455.4136</v>
      </c>
      <c r="AT1724" s="0" t="n">
        <v>97.0825</v>
      </c>
      <c r="AU1724" s="1">
        <f>AR1724/SUM(AR1724:AT1724)</f>
        <v/>
      </c>
      <c r="AV1724" s="1">
        <f>AS1724/SUM(AR1724:AT1724)</f>
        <v/>
      </c>
      <c r="AW1724" s="1">
        <f>1-AU1724-AV1724</f>
        <v/>
      </c>
      <c r="AX1724" s="1" t="n"/>
      <c r="AY1724" s="0">
        <f>(4*AU1724)/(-2*AU1724+12*AV1724+3)</f>
        <v/>
      </c>
      <c r="AZ1724" s="0">
        <f>(9*AV1724)/(-2*AU1724+12*AV1724+3)</f>
        <v/>
      </c>
      <c r="BB1724" t="n">
        <v>6.5957</v>
      </c>
      <c r="BC1724" t="n">
        <v>87.6519</v>
      </c>
      <c r="BD1724" t="n">
        <v>0.2772</v>
      </c>
      <c r="BE1724" t="n">
        <v>3073.0351</v>
      </c>
      <c r="BF1724" t="n">
        <v>0.1177</v>
      </c>
      <c r="CQ1724" s="0" t="n">
        <v>2</v>
      </c>
    </row>
    <row r="1725">
      <c r="A1725" s="0" t="n">
        <v>896</v>
      </c>
      <c r="B1725" s="0" t="n">
        <v>896</v>
      </c>
      <c r="C1725" s="0" t="n">
        <v>384</v>
      </c>
      <c r="D1725" s="1" t="n"/>
      <c r="E1725" s="0" t="n">
        <v>409.3675</v>
      </c>
      <c r="F1725" s="0" t="n">
        <v>492.546</v>
      </c>
      <c r="G1725" s="0" t="n">
        <v>141.5083</v>
      </c>
      <c r="H1725" s="1">
        <f>E1725/SUM(E1725:G1725)</f>
        <v/>
      </c>
      <c r="I1725" s="1">
        <f>F1725/SUM(E1725:G1725)</f>
        <v/>
      </c>
      <c r="J1725" s="1">
        <f>1-H1725-I1725</f>
        <v/>
      </c>
      <c r="K1725" s="1" t="n"/>
      <c r="L1725" s="0">
        <f>(4*H1725)/(-2*H1725+12*I1725+3)</f>
        <v/>
      </c>
      <c r="M1725" s="0">
        <f>(9*I1725)/(-2*H1725+12*I1725+3)</f>
        <v/>
      </c>
      <c r="N1725" s="1">
        <f>SQRT(POWER(L1725-AG1725,2)+POWER(M1725-AH1725,2))</f>
        <v/>
      </c>
      <c r="O1725" s="1" t="n">
        <v>1.5458</v>
      </c>
      <c r="P1725" s="1" t="n">
        <v>82.2406</v>
      </c>
      <c r="Q1725" t="n">
        <v>6.2627</v>
      </c>
      <c r="R1725" t="n">
        <v>3304.7364</v>
      </c>
      <c r="S1725" s="0" t="n">
        <v>2.3398</v>
      </c>
      <c r="AA1725" s="0" t="n">
        <v>390.8583</v>
      </c>
      <c r="AB1725" s="0" t="n">
        <v>459.951</v>
      </c>
      <c r="AC1725" s="0" t="n">
        <v>140.2294</v>
      </c>
      <c r="AD1725" s="1">
        <f>AA1725/SUM(AA1725:AC1725)</f>
        <v/>
      </c>
      <c r="AE1725" s="1">
        <f>AB1725/SUM(AA1725:AC1725)</f>
        <v/>
      </c>
      <c r="AF1725" s="1">
        <f>1-AD1725-AE1725</f>
        <v/>
      </c>
      <c r="AG1725" s="0">
        <f>(4*AD1725)/(-2*AD1725+12*AE1725+3)</f>
        <v/>
      </c>
      <c r="AH1725" s="0">
        <f>(9*AE1725)/(-2*AD1725+12*AE1725+3)</f>
        <v/>
      </c>
      <c r="AI1725" t="n">
        <v>5.584</v>
      </c>
      <c r="AJ1725" t="n">
        <v>77.4537</v>
      </c>
      <c r="AK1725" t="n">
        <v>3313.9814</v>
      </c>
      <c r="AR1725" s="0" t="n">
        <v>389.3565</v>
      </c>
      <c r="AS1725" s="0" t="n">
        <v>457.7726</v>
      </c>
      <c r="AT1725" s="0" t="n">
        <v>140.3213</v>
      </c>
      <c r="AU1725" s="1">
        <f>AR1725/SUM(AR1725:AT1725)</f>
        <v/>
      </c>
      <c r="AV1725" s="1">
        <f>AS1725/SUM(AR1725:AT1725)</f>
        <v/>
      </c>
      <c r="AW1725" s="1">
        <f>1-AU1725-AV1725</f>
        <v/>
      </c>
      <c r="AX1725" s="1" t="n"/>
      <c r="AY1725" s="0">
        <f>(4*AU1725)/(-2*AU1725+12*AV1725+3)</f>
        <v/>
      </c>
      <c r="AZ1725" s="0">
        <f>(9*AV1725)/(-2*AU1725+12*AV1725+3)</f>
        <v/>
      </c>
      <c r="BB1725" t="n">
        <v>5.7012</v>
      </c>
      <c r="BC1725" t="n">
        <v>77.1019</v>
      </c>
      <c r="BD1725" t="n">
        <v>0.3708</v>
      </c>
      <c r="BE1725" t="n">
        <v>3317.1652</v>
      </c>
      <c r="BF1725" t="n">
        <v>0.1423</v>
      </c>
      <c r="CQ1725" s="0" t="n">
        <v>2</v>
      </c>
    </row>
    <row r="1726">
      <c r="A1726" s="0" t="n">
        <v>896</v>
      </c>
      <c r="B1726" s="0" t="n">
        <v>896</v>
      </c>
      <c r="C1726" s="0" t="n">
        <v>512</v>
      </c>
      <c r="D1726" s="1" t="n"/>
      <c r="E1726" s="0" t="n">
        <v>425.6503</v>
      </c>
      <c r="F1726" s="0" t="n">
        <v>498.0098</v>
      </c>
      <c r="G1726" s="0" t="n">
        <v>233.5676</v>
      </c>
      <c r="H1726" s="1">
        <f>E1726/SUM(E1726:G1726)</f>
        <v/>
      </c>
      <c r="I1726" s="1">
        <f>F1726/SUM(E1726:G1726)</f>
        <v/>
      </c>
      <c r="J1726" s="1">
        <f>1-H1726-I1726</f>
        <v/>
      </c>
      <c r="K1726" s="1" t="n"/>
      <c r="L1726" s="0">
        <f>(4*H1726)/(-2*H1726+12*I1726+3)</f>
        <v/>
      </c>
      <c r="M1726" s="0">
        <f>(9*I1726)/(-2*H1726+12*I1726+3)</f>
        <v/>
      </c>
      <c r="N1726" s="1">
        <f>SQRT(POWER(L1726-AG1726,2)+POWER(M1726-AH1726,2))</f>
        <v/>
      </c>
      <c r="O1726" s="1" t="n">
        <v>0.2704</v>
      </c>
      <c r="P1726" s="1" t="n">
        <v>61.8505</v>
      </c>
      <c r="Q1726" t="n">
        <v>4.4002</v>
      </c>
      <c r="R1726" t="n">
        <v>3831.7967</v>
      </c>
      <c r="S1726" s="0" t="n">
        <v>2.3889</v>
      </c>
      <c r="AA1726" s="0" t="n">
        <v>402.9353</v>
      </c>
      <c r="AB1726" s="0" t="n">
        <v>464.7833</v>
      </c>
      <c r="AC1726" s="0" t="n">
        <v>203.8165</v>
      </c>
      <c r="AD1726" s="1">
        <f>AA1726/SUM(AA1726:AC1726)</f>
        <v/>
      </c>
      <c r="AE1726" s="1">
        <f>AB1726/SUM(AA1726:AC1726)</f>
        <v/>
      </c>
      <c r="AF1726" s="1">
        <f>1-AD1726-AE1726</f>
        <v/>
      </c>
      <c r="AG1726" s="0">
        <f>(4*AD1726)/(-2*AD1726+12*AE1726+3)</f>
        <v/>
      </c>
      <c r="AH1726" s="0">
        <f>(9*AE1726)/(-2*AD1726+12*AE1726+3)</f>
        <v/>
      </c>
      <c r="AI1726" t="n">
        <v>4.5373</v>
      </c>
      <c r="AJ1726" t="n">
        <v>62.9252</v>
      </c>
      <c r="AK1726" t="n">
        <v>3698.7084</v>
      </c>
      <c r="AR1726" s="0" t="n">
        <v>400.4905</v>
      </c>
      <c r="AS1726" s="0" t="n">
        <v>462.1211</v>
      </c>
      <c r="AT1726" s="0" t="n">
        <v>203.7517</v>
      </c>
      <c r="AU1726" s="1">
        <f>AR1726/SUM(AR1726:AT1726)</f>
        <v/>
      </c>
      <c r="AV1726" s="1">
        <f>AS1726/SUM(AR1726:AT1726)</f>
        <v/>
      </c>
      <c r="AW1726" s="1">
        <f>1-AU1726-AV1726</f>
        <v/>
      </c>
      <c r="AX1726" s="1" t="n"/>
      <c r="AY1726" s="0">
        <f>(4*AU1726)/(-2*AU1726+12*AV1726+3)</f>
        <v/>
      </c>
      <c r="AZ1726" s="0">
        <f>(9*AV1726)/(-2*AU1726+12*AV1726+3)</f>
        <v/>
      </c>
      <c r="BB1726" t="n">
        <v>4.3575</v>
      </c>
      <c r="BC1726" t="n">
        <v>62.5456</v>
      </c>
      <c r="BD1726" t="n">
        <v>0.42</v>
      </c>
      <c r="BE1726" t="n">
        <v>3707.4566</v>
      </c>
      <c r="BF1726" t="n">
        <v>0.1751</v>
      </c>
      <c r="CQ1726" s="0" t="n">
        <v>2</v>
      </c>
    </row>
    <row r="1727">
      <c r="A1727" s="0" t="n">
        <v>896</v>
      </c>
      <c r="B1727" s="0" t="n">
        <v>896</v>
      </c>
      <c r="C1727" s="0" t="n">
        <v>640</v>
      </c>
      <c r="D1727" s="1" t="n"/>
      <c r="E1727" s="0" t="n">
        <v>447.9796</v>
      </c>
      <c r="F1727" s="0" t="n">
        <v>505.3877</v>
      </c>
      <c r="G1727" s="0" t="n">
        <v>352.6693</v>
      </c>
      <c r="H1727" s="1">
        <f>E1727/SUM(E1727:G1727)</f>
        <v/>
      </c>
      <c r="I1727" s="1">
        <f>F1727/SUM(E1727:G1727)</f>
        <v/>
      </c>
      <c r="J1727" s="1">
        <f>1-H1727-I1727</f>
        <v/>
      </c>
      <c r="K1727" s="1" t="n"/>
      <c r="L1727" s="0">
        <f>(4*H1727)/(-2*H1727+12*I1727+3)</f>
        <v/>
      </c>
      <c r="M1727" s="0">
        <f>(9*I1727)/(-2*H1727+12*I1727+3)</f>
        <v/>
      </c>
      <c r="N1727" s="1">
        <f>SQRT(POWER(L1727-AG1727,2)+POWER(M1727-AH1727,2))</f>
        <v/>
      </c>
      <c r="O1727" s="1" t="n">
        <v>-0.7353</v>
      </c>
      <c r="P1727" s="1" t="n">
        <v>37.7425</v>
      </c>
      <c r="Q1727" t="n">
        <v>7.9656</v>
      </c>
      <c r="R1727" t="n">
        <v>4638.0295</v>
      </c>
      <c r="S1727" s="0" t="n">
        <v>3.3416</v>
      </c>
      <c r="AA1727" s="0" t="n">
        <v>419.258</v>
      </c>
      <c r="AB1727" s="0" t="n">
        <v>471.3142</v>
      </c>
      <c r="AC1727" s="0" t="n">
        <v>289.7578</v>
      </c>
      <c r="AD1727" s="1">
        <f>AA1727/SUM(AA1727:AC1727)</f>
        <v/>
      </c>
      <c r="AE1727" s="1">
        <f>AB1727/SUM(AA1727:AC1727)</f>
        <v/>
      </c>
      <c r="AF1727" s="1">
        <f>1-AD1727-AE1727</f>
        <v/>
      </c>
      <c r="AG1727" s="0">
        <f>(4*AD1727)/(-2*AD1727+12*AE1727+3)</f>
        <v/>
      </c>
      <c r="AH1727" s="0">
        <f>(9*AE1727)/(-2*AD1727+12*AE1727+3)</f>
        <v/>
      </c>
      <c r="AI1727" t="n">
        <v>3.2211</v>
      </c>
      <c r="AJ1727" t="n">
        <v>44.656</v>
      </c>
      <c r="AK1727" t="n">
        <v>4288.2151</v>
      </c>
      <c r="AR1727" s="0" t="n">
        <v>418.3549</v>
      </c>
      <c r="AS1727" s="0" t="n">
        <v>469.6846</v>
      </c>
      <c r="AT1727" s="0" t="n">
        <v>290.3071</v>
      </c>
      <c r="AU1727" s="1">
        <f>AR1727/SUM(AR1727:AT1727)</f>
        <v/>
      </c>
      <c r="AV1727" s="1">
        <f>AS1727/SUM(AR1727:AT1727)</f>
        <v/>
      </c>
      <c r="AW1727" s="1">
        <f>1-AU1727-AV1727</f>
        <v/>
      </c>
      <c r="AX1727" s="1" t="n"/>
      <c r="AY1727" s="0">
        <f>(4*AU1727)/(-2*AU1727+12*AV1727+3)</f>
        <v/>
      </c>
      <c r="AZ1727" s="0">
        <f>(9*AV1727)/(-2*AU1727+12*AV1727+3)</f>
        <v/>
      </c>
      <c r="BB1727" t="n">
        <v>3.3732</v>
      </c>
      <c r="BC1727" t="n">
        <v>44.2337</v>
      </c>
      <c r="BD1727" t="n">
        <v>0.4489</v>
      </c>
      <c r="BE1727" t="n">
        <v>4298.4018</v>
      </c>
      <c r="BF1727" t="n">
        <v>0.1785</v>
      </c>
      <c r="CQ1727" s="0" t="n">
        <v>2</v>
      </c>
    </row>
    <row r="1728">
      <c r="A1728" s="0" t="n">
        <v>896</v>
      </c>
      <c r="B1728" s="0" t="n">
        <v>896</v>
      </c>
      <c r="C1728" s="0" t="n">
        <v>768</v>
      </c>
      <c r="D1728" s="1" t="n"/>
      <c r="E1728" s="0" t="n">
        <v>475.0598</v>
      </c>
      <c r="F1728" s="0" t="n">
        <v>514.3326</v>
      </c>
      <c r="G1728" s="0" t="n">
        <v>504.3853</v>
      </c>
      <c r="H1728" s="1">
        <f>E1728/SUM(E1728:G1728)</f>
        <v/>
      </c>
      <c r="I1728" s="1">
        <f>F1728/SUM(E1728:G1728)</f>
        <v/>
      </c>
      <c r="J1728" s="1">
        <f>1-H1728-I1728</f>
        <v/>
      </c>
      <c r="K1728" s="1" t="n"/>
      <c r="L1728" s="0">
        <f>(4*H1728)/(-2*H1728+12*I1728+3)</f>
        <v/>
      </c>
      <c r="M1728" s="0">
        <f>(9*I1728)/(-2*H1728+12*I1728+3)</f>
        <v/>
      </c>
      <c r="N1728" s="1">
        <f>SQRT(POWER(L1728-AG1728,2)+POWER(M1728-AH1728,2))</f>
        <v/>
      </c>
      <c r="O1728" s="1" t="n">
        <v>-2.3537</v>
      </c>
      <c r="P1728" s="1" t="n">
        <v>10.202</v>
      </c>
      <c r="Q1728" t="n">
        <v>13.806</v>
      </c>
      <c r="R1728" t="n">
        <v>5935.0449</v>
      </c>
      <c r="S1728" s="0" t="n">
        <v>6.3628</v>
      </c>
      <c r="AA1728" s="0" t="n">
        <v>440.0216</v>
      </c>
      <c r="AB1728" s="0" t="n">
        <v>479.6221</v>
      </c>
      <c r="AC1728" s="0" t="n">
        <v>399.0807</v>
      </c>
      <c r="AD1728" s="1">
        <f>AA1728/SUM(AA1728:AC1728)</f>
        <v/>
      </c>
      <c r="AE1728" s="1">
        <f>AB1728/SUM(AA1728:AC1728)</f>
        <v/>
      </c>
      <c r="AF1728" s="1">
        <f>1-AD1728-AE1728</f>
        <v/>
      </c>
      <c r="AG1728" s="0">
        <f>(4*AD1728)/(-2*AD1728+12*AE1728+3)</f>
        <v/>
      </c>
      <c r="AH1728" s="0">
        <f>(9*AE1728)/(-2*AD1728+12*AE1728+3)</f>
        <v/>
      </c>
      <c r="AI1728" t="n">
        <v>1.6899</v>
      </c>
      <c r="AJ1728" t="n">
        <v>23.4025</v>
      </c>
      <c r="AK1728" t="n">
        <v>5167.6893</v>
      </c>
      <c r="AR1728" s="0" t="n">
        <v>438.2661</v>
      </c>
      <c r="AS1728" s="0" t="n">
        <v>477.6745</v>
      </c>
      <c r="AT1728" s="0" t="n">
        <v>397.6291</v>
      </c>
      <c r="AU1728" s="1">
        <f>AR1728/SUM(AR1728:AT1728)</f>
        <v/>
      </c>
      <c r="AV1728" s="1">
        <f>AS1728/SUM(AR1728:AT1728)</f>
        <v/>
      </c>
      <c r="AW1728" s="1">
        <f>1-AU1728-AV1728</f>
        <v/>
      </c>
      <c r="AX1728" s="1" t="n"/>
      <c r="AY1728" s="0">
        <f>(4*AU1728)/(-2*AU1728+12*AV1728+3)</f>
        <v/>
      </c>
      <c r="AZ1728" s="0">
        <f>(9*AV1728)/(-2*AU1728+12*AV1728+3)</f>
        <v/>
      </c>
      <c r="BB1728" t="n">
        <v>1.6895</v>
      </c>
      <c r="BC1728" t="n">
        <v>23.3307</v>
      </c>
      <c r="BD1728" t="n">
        <v>0.0718</v>
      </c>
      <c r="BE1728" t="n">
        <v>5169.2246</v>
      </c>
      <c r="BF1728" t="n">
        <v>0.0945</v>
      </c>
      <c r="CQ1728" s="0" t="n">
        <v>2</v>
      </c>
    </row>
    <row r="1729">
      <c r="A1729" s="0" t="n">
        <v>896</v>
      </c>
      <c r="B1729" s="0" t="n">
        <v>896</v>
      </c>
      <c r="C1729" s="0" t="n">
        <v>1023</v>
      </c>
      <c r="D1729" s="1" t="n"/>
      <c r="E1729" s="0" t="n">
        <v>545.0907999999999</v>
      </c>
      <c r="F1729" s="0" t="n">
        <v>538.3085</v>
      </c>
      <c r="G1729" s="0" t="n">
        <v>883.0381</v>
      </c>
      <c r="H1729" s="1">
        <f>E1729/SUM(E1729:G1729)</f>
        <v/>
      </c>
      <c r="I1729" s="1">
        <f>F1729/SUM(E1729:G1729)</f>
        <v/>
      </c>
      <c r="J1729" s="1">
        <f>1-H1729-I1729</f>
        <v/>
      </c>
      <c r="K1729" s="1" t="n"/>
      <c r="L1729" s="0">
        <f>(4*H1729)/(-2*H1729+12*I1729+3)</f>
        <v/>
      </c>
      <c r="M1729" s="0">
        <f>(9*I1729)/(-2*H1729+12*I1729+3)</f>
        <v/>
      </c>
      <c r="N1729" s="1">
        <f>SQRT(POWER(L1729-AG1729,2)+POWER(M1729-AH1729,2))</f>
        <v/>
      </c>
      <c r="O1729" s="1" t="n">
        <v>-5.2261</v>
      </c>
      <c r="P1729" s="1" t="n">
        <v>-46.3707</v>
      </c>
      <c r="Q1729" t="n">
        <v>22.1033</v>
      </c>
      <c r="R1729" t="n">
        <v>12153.1029</v>
      </c>
      <c r="S1729" s="0" t="n">
        <v>7.0136</v>
      </c>
      <c r="AA1729" s="0" t="n">
        <v>495.2588</v>
      </c>
      <c r="AB1729" s="0" t="n">
        <v>501.7234</v>
      </c>
      <c r="AC1729" s="0" t="n">
        <v>689.9124</v>
      </c>
      <c r="AD1729" s="1">
        <f>AA1729/SUM(AA1729:AC1729)</f>
        <v/>
      </c>
      <c r="AE1729" s="1">
        <f>AB1729/SUM(AA1729:AC1729)</f>
        <v/>
      </c>
      <c r="AF1729" s="1">
        <f>1-AD1729-AE1729</f>
        <v/>
      </c>
      <c r="AG1729" s="0">
        <f>(4*AD1729)/(-2*AD1729+12*AE1729+3)</f>
        <v/>
      </c>
      <c r="AH1729" s="0">
        <f>(9*AE1729)/(-2*AD1729+12*AE1729+3)</f>
        <v/>
      </c>
      <c r="AI1729" t="n">
        <v>-1.7642</v>
      </c>
      <c r="AJ1729" t="n">
        <v>-24.5402</v>
      </c>
      <c r="AK1729" t="n">
        <v>8671.3004</v>
      </c>
      <c r="AR1729" s="0" t="n">
        <v>495.5827</v>
      </c>
      <c r="AS1729" s="0" t="n">
        <v>501.7904</v>
      </c>
      <c r="AT1729" s="0" t="n">
        <v>683.0855</v>
      </c>
      <c r="AU1729" s="1">
        <f>AR1729/SUM(AR1729:AT1729)</f>
        <v/>
      </c>
      <c r="AV1729" s="1">
        <f>AS1729/SUM(AR1729:AT1729)</f>
        <v/>
      </c>
      <c r="AW1729" s="1">
        <f>1-AU1729-AV1729</f>
        <v/>
      </c>
      <c r="AX1729" s="1" t="n"/>
      <c r="AY1729" s="0">
        <f>(4*AU1729)/(-2*AU1729+12*AV1729+3)</f>
        <v/>
      </c>
      <c r="AZ1729" s="0">
        <f>(9*AV1729)/(-2*AU1729+12*AV1729+3)</f>
        <v/>
      </c>
      <c r="BB1729" t="n">
        <v>-1.1762</v>
      </c>
      <c r="BC1729" t="n">
        <v>-23.4745</v>
      </c>
      <c r="BD1729" t="n">
        <v>1.2172</v>
      </c>
      <c r="BE1729" t="n">
        <v>8528.6885</v>
      </c>
      <c r="BF1729" t="n">
        <v>0.5057</v>
      </c>
      <c r="CQ1729" s="0" t="n">
        <v>2</v>
      </c>
    </row>
    <row r="1730">
      <c r="A1730" s="0" t="n">
        <v>896</v>
      </c>
      <c r="B1730" s="0" t="n">
        <v>1023</v>
      </c>
      <c r="C1730" s="0" t="n">
        <v>0</v>
      </c>
      <c r="D1730" s="1" t="n"/>
      <c r="E1730" s="0" t="n">
        <v>426.89</v>
      </c>
      <c r="F1730" s="0" t="n">
        <v>609.663</v>
      </c>
      <c r="G1730" s="0" t="n">
        <v>49.5212</v>
      </c>
      <c r="H1730" s="1">
        <f>E1730/SUM(E1730:G1730)</f>
        <v/>
      </c>
      <c r="I1730" s="1">
        <f>F1730/SUM(E1730:G1730)</f>
        <v/>
      </c>
      <c r="J1730" s="1">
        <f>1-H1730-I1730</f>
        <v/>
      </c>
      <c r="K1730" s="1" t="n"/>
      <c r="L1730" s="0">
        <f>(4*H1730)/(-2*H1730+12*I1730+3)</f>
        <v/>
      </c>
      <c r="M1730" s="0">
        <f>(9*I1730)/(-2*H1730+12*I1730+3)</f>
        <v/>
      </c>
      <c r="N1730" s="1">
        <f>SQRT(POWER(L1730-AG1730,2)+POWER(M1730-AH1730,2))</f>
        <v/>
      </c>
      <c r="O1730" s="1" t="n">
        <v>-28.0091</v>
      </c>
      <c r="P1730" s="1" t="n">
        <v>121.4066</v>
      </c>
      <c r="Q1730" t="n">
        <v>21.5671</v>
      </c>
      <c r="R1730" t="n">
        <v>3032.7418</v>
      </c>
      <c r="S1730" s="0" t="n">
        <v>4.72</v>
      </c>
      <c r="AA1730" s="0" t="n">
        <v>436.4064</v>
      </c>
      <c r="AB1730" s="0" t="n">
        <v>572.9688</v>
      </c>
      <c r="AC1730" s="0" t="n">
        <v>87.9517</v>
      </c>
      <c r="AD1730" s="1">
        <f>AA1730/SUM(AA1730:AC1730)</f>
        <v/>
      </c>
      <c r="AE1730" s="1">
        <f>AB1730/SUM(AA1730:AC1730)</f>
        <v/>
      </c>
      <c r="AF1730" s="1">
        <f>1-AD1730-AE1730</f>
        <v/>
      </c>
      <c r="AG1730" s="0">
        <f>(4*AD1730)/(-2*AD1730+12*AE1730+3)</f>
        <v/>
      </c>
      <c r="AH1730" s="0">
        <f>(9*AE1730)/(-2*AD1730+12*AE1730+3)</f>
        <v/>
      </c>
      <c r="AI1730" t="n">
        <v>-12.3627</v>
      </c>
      <c r="AJ1730" t="n">
        <v>106.5632</v>
      </c>
      <c r="AK1730" t="n">
        <v>3086.3379</v>
      </c>
      <c r="AR1730" s="0" t="n">
        <v>437.3867</v>
      </c>
      <c r="AS1730" s="0" t="n">
        <v>573.2675</v>
      </c>
      <c r="AT1730" s="0" t="n">
        <v>87.6439</v>
      </c>
      <c r="AU1730" s="1">
        <f>AR1730/SUM(AR1730:AT1730)</f>
        <v/>
      </c>
      <c r="AV1730" s="1">
        <f>AS1730/SUM(AR1730:AT1730)</f>
        <v/>
      </c>
      <c r="AW1730" s="1">
        <f>1-AU1730-AV1730</f>
        <v/>
      </c>
      <c r="AX1730" s="1" t="n"/>
      <c r="AY1730" s="0">
        <f>(4*AU1730)/(-2*AU1730+12*AV1730+3)</f>
        <v/>
      </c>
      <c r="AZ1730" s="0">
        <f>(9*AV1730)/(-2*AU1730+12*AV1730+3)</f>
        <v/>
      </c>
      <c r="BB1730" t="n">
        <v>-11.9578</v>
      </c>
      <c r="BC1730" t="n">
        <v>106.6075</v>
      </c>
      <c r="BD1730" t="n">
        <v>0.4072</v>
      </c>
      <c r="BE1730" t="n">
        <v>3081.7859</v>
      </c>
      <c r="BF1730" t="n">
        <v>0.1246</v>
      </c>
      <c r="CQ1730" s="0" t="n">
        <v>2</v>
      </c>
    </row>
    <row r="1731">
      <c r="A1731" s="0" t="n">
        <v>896</v>
      </c>
      <c r="B1731" s="0" t="n">
        <v>1023</v>
      </c>
      <c r="C1731" s="0" t="n">
        <v>128</v>
      </c>
      <c r="D1731" s="1" t="n"/>
      <c r="E1731" s="0" t="n">
        <v>428.2249</v>
      </c>
      <c r="F1731" s="0" t="n">
        <v>609.8376</v>
      </c>
      <c r="G1731" s="0" t="n">
        <v>58.7177</v>
      </c>
      <c r="H1731" s="1">
        <f>E1731/SUM(E1731:G1731)</f>
        <v/>
      </c>
      <c r="I1731" s="1">
        <f>F1731/SUM(E1731:G1731)</f>
        <v/>
      </c>
      <c r="J1731" s="1">
        <f>1-H1731-I1731</f>
        <v/>
      </c>
      <c r="K1731" s="1" t="n"/>
      <c r="L1731" s="0">
        <f>(4*H1731)/(-2*H1731+12*I1731+3)</f>
        <v/>
      </c>
      <c r="M1731" s="0">
        <f>(9*I1731)/(-2*H1731+12*I1731+3)</f>
        <v/>
      </c>
      <c r="N1731" s="1">
        <f>SQRT(POWER(L1731-AG1731,2)+POWER(M1731-AH1731,2))</f>
        <v/>
      </c>
      <c r="O1731" s="1" t="n">
        <v>-28.0384</v>
      </c>
      <c r="P1731" s="1" t="n">
        <v>119.3156</v>
      </c>
      <c r="Q1731" t="n">
        <v>21.0997</v>
      </c>
      <c r="R1731" t="n">
        <v>3066.5997</v>
      </c>
      <c r="S1731" s="0" t="n">
        <v>4.5735</v>
      </c>
      <c r="AA1731" s="0" t="n">
        <v>437.6263</v>
      </c>
      <c r="AB1731" s="0" t="n">
        <v>573.4569</v>
      </c>
      <c r="AC1731" s="0" t="n">
        <v>94.37430000000001</v>
      </c>
      <c r="AD1731" s="1">
        <f>AA1731/SUM(AA1731:AC1731)</f>
        <v/>
      </c>
      <c r="AE1731" s="1">
        <f>AB1731/SUM(AA1731:AC1731)</f>
        <v/>
      </c>
      <c r="AF1731" s="1">
        <f>1-AD1731-AE1731</f>
        <v/>
      </c>
      <c r="AG1731" s="0">
        <f>(4*AD1731)/(-2*AD1731+12*AE1731+3)</f>
        <v/>
      </c>
      <c r="AH1731" s="0">
        <f>(9*AE1731)/(-2*AD1731+12*AE1731+3)</f>
        <v/>
      </c>
      <c r="AI1731" t="n">
        <v>-12.4122</v>
      </c>
      <c r="AJ1731" t="n">
        <v>105.1374</v>
      </c>
      <c r="AK1731" t="n">
        <v>3112.6321</v>
      </c>
      <c r="AR1731" s="0" t="n">
        <v>438.5882</v>
      </c>
      <c r="AS1731" s="0" t="n">
        <v>573.655</v>
      </c>
      <c r="AT1731" s="0" t="n">
        <v>94.19</v>
      </c>
      <c r="AU1731" s="1">
        <f>AR1731/SUM(AR1731:AT1731)</f>
        <v/>
      </c>
      <c r="AV1731" s="1">
        <f>AS1731/SUM(AR1731:AT1731)</f>
        <v/>
      </c>
      <c r="AW1731" s="1">
        <f>1-AU1731-AV1731</f>
        <v/>
      </c>
      <c r="AX1731" s="1" t="n"/>
      <c r="AY1731" s="0">
        <f>(4*AU1731)/(-2*AU1731+12*AV1731+3)</f>
        <v/>
      </c>
      <c r="AZ1731" s="0">
        <f>(9*AV1731)/(-2*AU1731+12*AV1731+3)</f>
        <v/>
      </c>
      <c r="BB1731" t="n">
        <v>-11.9886</v>
      </c>
      <c r="BC1731" t="n">
        <v>105.1398</v>
      </c>
      <c r="BD1731" t="n">
        <v>0.4236</v>
      </c>
      <c r="BE1731" t="n">
        <v>3108.4921</v>
      </c>
      <c r="BF1731" t="n">
        <v>0.1245</v>
      </c>
      <c r="CQ1731" s="0" t="n">
        <v>2</v>
      </c>
    </row>
    <row r="1732">
      <c r="A1732" s="0" t="n">
        <v>896</v>
      </c>
      <c r="B1732" s="0" t="n">
        <v>1023</v>
      </c>
      <c r="C1732" s="0" t="n">
        <v>256</v>
      </c>
      <c r="D1732" s="1" t="n"/>
      <c r="E1732" s="0" t="n">
        <v>435.7948</v>
      </c>
      <c r="F1732" s="0" t="n">
        <v>612.5084000000001</v>
      </c>
      <c r="G1732" s="0" t="n">
        <v>90.51309999999999</v>
      </c>
      <c r="H1732" s="1">
        <f>E1732/SUM(E1732:G1732)</f>
        <v/>
      </c>
      <c r="I1732" s="1">
        <f>F1732/SUM(E1732:G1732)</f>
        <v/>
      </c>
      <c r="J1732" s="1">
        <f>1-H1732-I1732</f>
        <v/>
      </c>
      <c r="K1732" s="1" t="n"/>
      <c r="L1732" s="0">
        <f>(4*H1732)/(-2*H1732+12*I1732+3)</f>
        <v/>
      </c>
      <c r="M1732" s="0">
        <f>(9*I1732)/(-2*H1732+12*I1732+3)</f>
        <v/>
      </c>
      <c r="N1732" s="1">
        <f>SQRT(POWER(L1732-AG1732,2)+POWER(M1732-AH1732,2))</f>
        <v/>
      </c>
      <c r="O1732" s="1" t="n">
        <v>-27.4258</v>
      </c>
      <c r="P1732" s="1" t="n">
        <v>112.2931</v>
      </c>
      <c r="Q1732" t="n">
        <v>19.2204</v>
      </c>
      <c r="R1732" t="n">
        <v>3179.9102</v>
      </c>
      <c r="S1732" s="0" t="n">
        <v>4.2619</v>
      </c>
      <c r="AA1732" s="0" t="n">
        <v>442.0113</v>
      </c>
      <c r="AB1732" s="0" t="n">
        <v>575.2114</v>
      </c>
      <c r="AC1732" s="0" t="n">
        <v>117.4621</v>
      </c>
      <c r="AD1732" s="1">
        <f>AA1732/SUM(AA1732:AC1732)</f>
        <v/>
      </c>
      <c r="AE1732" s="1">
        <f>AB1732/SUM(AA1732:AC1732)</f>
        <v/>
      </c>
      <c r="AF1732" s="1">
        <f>1-AD1732-AE1732</f>
        <v/>
      </c>
      <c r="AG1732" s="0">
        <f>(4*AD1732)/(-2*AD1732+12*AE1732+3)</f>
        <v/>
      </c>
      <c r="AH1732" s="0">
        <f>(9*AE1732)/(-2*AD1732+12*AE1732+3)</f>
        <v/>
      </c>
      <c r="AI1732" t="n">
        <v>-12.5884</v>
      </c>
      <c r="AJ1732" t="n">
        <v>100.0753</v>
      </c>
      <c r="AK1732" t="n">
        <v>3208.6533</v>
      </c>
      <c r="AR1732" s="0" t="n">
        <v>442.3476</v>
      </c>
      <c r="AS1732" s="0" t="n">
        <v>574.8</v>
      </c>
      <c r="AT1732" s="0" t="n">
        <v>117.7296</v>
      </c>
      <c r="AU1732" s="1">
        <f>AR1732/SUM(AR1732:AT1732)</f>
        <v/>
      </c>
      <c r="AV1732" s="1">
        <f>AS1732/SUM(AR1732:AT1732)</f>
        <v/>
      </c>
      <c r="AW1732" s="1">
        <f>1-AU1732-AV1732</f>
        <v/>
      </c>
      <c r="AX1732" s="1" t="n"/>
      <c r="AY1732" s="0">
        <f>(4*AU1732)/(-2*AU1732+12*AV1732+3)</f>
        <v/>
      </c>
      <c r="AZ1732" s="0">
        <f>(9*AV1732)/(-2*AU1732+12*AV1732+3)</f>
        <v/>
      </c>
      <c r="BB1732" t="n">
        <v>-12.2846</v>
      </c>
      <c r="BC1732" t="n">
        <v>99.92440000000001</v>
      </c>
      <c r="BD1732" t="n">
        <v>0.3392</v>
      </c>
      <c r="BE1732" t="n">
        <v>3207.8355</v>
      </c>
      <c r="BF1732" t="n">
        <v>0.0858</v>
      </c>
      <c r="CQ1732" s="0" t="n">
        <v>2</v>
      </c>
    </row>
    <row r="1733">
      <c r="A1733" s="0" t="n">
        <v>896</v>
      </c>
      <c r="B1733" s="0" t="n">
        <v>1023</v>
      </c>
      <c r="C1733" s="0" t="n">
        <v>384</v>
      </c>
      <c r="D1733" s="1" t="n"/>
      <c r="E1733" s="0" t="n">
        <v>445.8944</v>
      </c>
      <c r="F1733" s="0" t="n">
        <v>615.5172</v>
      </c>
      <c r="G1733" s="0" t="n">
        <v>153.162</v>
      </c>
      <c r="H1733" s="1">
        <f>E1733/SUM(E1733:G1733)</f>
        <v/>
      </c>
      <c r="I1733" s="1">
        <f>F1733/SUM(E1733:G1733)</f>
        <v/>
      </c>
      <c r="J1733" s="1">
        <f>1-H1733-I1733</f>
        <v/>
      </c>
      <c r="K1733" s="1" t="n"/>
      <c r="L1733" s="0">
        <f>(4*H1733)/(-2*H1733+12*I1733+3)</f>
        <v/>
      </c>
      <c r="M1733" s="0">
        <f>(9*I1733)/(-2*H1733+12*I1733+3)</f>
        <v/>
      </c>
      <c r="N1733" s="1">
        <f>SQRT(POWER(L1733-AG1733,2)+POWER(M1733-AH1733,2))</f>
        <v/>
      </c>
      <c r="O1733" s="1" t="n">
        <v>-27.7836</v>
      </c>
      <c r="P1733" s="1" t="n">
        <v>98.94119999999999</v>
      </c>
      <c r="Q1733" t="n">
        <v>16.8618</v>
      </c>
      <c r="R1733" t="n">
        <v>3429.4972</v>
      </c>
      <c r="S1733" s="0" t="n">
        <v>4.2761</v>
      </c>
      <c r="AA1733" s="0" t="n">
        <v>450.0827</v>
      </c>
      <c r="AB1733" s="0" t="n">
        <v>578.4409000000001</v>
      </c>
      <c r="AC1733" s="0" t="n">
        <v>159.959</v>
      </c>
      <c r="AD1733" s="1">
        <f>AA1733/SUM(AA1733:AC1733)</f>
        <v/>
      </c>
      <c r="AE1733" s="1">
        <f>AB1733/SUM(AA1733:AC1733)</f>
        <v/>
      </c>
      <c r="AF1733" s="1">
        <f>1-AD1733-AE1733</f>
        <v/>
      </c>
      <c r="AG1733" s="0">
        <f>(4*AD1733)/(-2*AD1733+12*AE1733+3)</f>
        <v/>
      </c>
      <c r="AH1733" s="0">
        <f>(9*AE1733)/(-2*AD1733+12*AE1733+3)</f>
        <v/>
      </c>
      <c r="AI1733" t="n">
        <v>-12.9048</v>
      </c>
      <c r="AJ1733" t="n">
        <v>91.0077</v>
      </c>
      <c r="AK1733" t="n">
        <v>3392.6368</v>
      </c>
      <c r="AR1733" s="0" t="n">
        <v>449.0386</v>
      </c>
      <c r="AS1733" s="0" t="n">
        <v>576.8390000000001</v>
      </c>
      <c r="AT1733" s="0" t="n">
        <v>161.5856</v>
      </c>
      <c r="AU1733" s="1">
        <f>AR1733/SUM(AR1733:AT1733)</f>
        <v/>
      </c>
      <c r="AV1733" s="1">
        <f>AS1733/SUM(AR1733:AT1733)</f>
        <v/>
      </c>
      <c r="AW1733" s="1">
        <f>1-AU1733-AV1733</f>
        <v/>
      </c>
      <c r="AX1733" s="1" t="n"/>
      <c r="AY1733" s="0">
        <f>(4*AU1733)/(-2*AU1733+12*AV1733+3)</f>
        <v/>
      </c>
      <c r="AZ1733" s="0">
        <f>(9*AV1733)/(-2*AU1733+12*AV1733+3)</f>
        <v/>
      </c>
      <c r="BB1733" t="n">
        <v>-12.9414</v>
      </c>
      <c r="BC1733" t="n">
        <v>90.4611</v>
      </c>
      <c r="BD1733" t="n">
        <v>0.5478</v>
      </c>
      <c r="BE1733" t="n">
        <v>3402.3764</v>
      </c>
      <c r="BF1733" t="n">
        <v>0.1601</v>
      </c>
      <c r="CQ1733" s="0" t="n">
        <v>2</v>
      </c>
    </row>
    <row r="1734">
      <c r="A1734" s="0" t="n">
        <v>896</v>
      </c>
      <c r="B1734" s="0" t="n">
        <v>1023</v>
      </c>
      <c r="C1734" s="0" t="n">
        <v>512</v>
      </c>
      <c r="D1734" s="1" t="n"/>
      <c r="E1734" s="0" t="n">
        <v>461.899</v>
      </c>
      <c r="F1734" s="0" t="n">
        <v>620.5606</v>
      </c>
      <c r="G1734" s="0" t="n">
        <v>244.9149</v>
      </c>
      <c r="H1734" s="1">
        <f>E1734/SUM(E1734:G1734)</f>
        <v/>
      </c>
      <c r="I1734" s="1">
        <f>F1734/SUM(E1734:G1734)</f>
        <v/>
      </c>
      <c r="J1734" s="1">
        <f>1-H1734-I1734</f>
        <v/>
      </c>
      <c r="K1734" s="1" t="n"/>
      <c r="L1734" s="0">
        <f>(4*H1734)/(-2*H1734+12*I1734+3)</f>
        <v/>
      </c>
      <c r="M1734" s="0">
        <f>(9*I1734)/(-2*H1734+12*I1734+3)</f>
        <v/>
      </c>
      <c r="N1734" s="1">
        <f>SQRT(POWER(L1734-AG1734,2)+POWER(M1734-AH1734,2))</f>
        <v/>
      </c>
      <c r="O1734" s="1" t="n">
        <v>-27.9361</v>
      </c>
      <c r="P1734" s="1" t="n">
        <v>80.4636</v>
      </c>
      <c r="Q1734" t="n">
        <v>14.7809</v>
      </c>
      <c r="R1734" t="n">
        <v>3833.9454</v>
      </c>
      <c r="S1734" s="0" t="n">
        <v>4.6271</v>
      </c>
      <c r="AA1734" s="0" t="n">
        <v>462.1597</v>
      </c>
      <c r="AB1734" s="0" t="n">
        <v>583.2731</v>
      </c>
      <c r="AC1734" s="0" t="n">
        <v>223.5461</v>
      </c>
      <c r="AD1734" s="1">
        <f>AA1734/SUM(AA1734:AC1734)</f>
        <v/>
      </c>
      <c r="AE1734" s="1">
        <f>AB1734/SUM(AA1734:AC1734)</f>
        <v/>
      </c>
      <c r="AF1734" s="1">
        <f>1-AD1734-AE1734</f>
        <v/>
      </c>
      <c r="AG1734" s="0">
        <f>(4*AD1734)/(-2*AD1734+12*AE1734+3)</f>
        <v/>
      </c>
      <c r="AH1734" s="0">
        <f>(9*AE1734)/(-2*AD1734+12*AE1734+3)</f>
        <v/>
      </c>
      <c r="AI1734" t="n">
        <v>-13.3601</v>
      </c>
      <c r="AJ1734" t="n">
        <v>78.0112</v>
      </c>
      <c r="AK1734" t="n">
        <v>3688.7431</v>
      </c>
      <c r="AR1734" s="0" t="n">
        <v>460.7413</v>
      </c>
      <c r="AS1734" s="0" t="n">
        <v>581.4677</v>
      </c>
      <c r="AT1734" s="0" t="n">
        <v>224.7806</v>
      </c>
      <c r="AU1734" s="1">
        <f>AR1734/SUM(AR1734:AT1734)</f>
        <v/>
      </c>
      <c r="AV1734" s="1">
        <f>AS1734/SUM(AR1734:AT1734)</f>
        <v/>
      </c>
      <c r="AW1734" s="1">
        <f>1-AU1734-AV1734</f>
        <v/>
      </c>
      <c r="AX1734" s="1" t="n"/>
      <c r="AY1734" s="0">
        <f>(4*AU1734)/(-2*AU1734+12*AV1734+3)</f>
        <v/>
      </c>
      <c r="AZ1734" s="0">
        <f>(9*AV1734)/(-2*AU1734+12*AV1734+3)</f>
        <v/>
      </c>
      <c r="BB1734" t="n">
        <v>-13.4743</v>
      </c>
      <c r="BC1734" t="n">
        <v>77.52979999999999</v>
      </c>
      <c r="BD1734" t="n">
        <v>0.4948</v>
      </c>
      <c r="BE1734" t="n">
        <v>3699.4095</v>
      </c>
      <c r="BF1734" t="n">
        <v>0.1552</v>
      </c>
      <c r="CQ1734" s="0" t="n">
        <v>2</v>
      </c>
    </row>
    <row r="1735">
      <c r="A1735" s="0" t="n">
        <v>896</v>
      </c>
      <c r="B1735" s="0" t="n">
        <v>1023</v>
      </c>
      <c r="C1735" s="0" t="n">
        <v>640</v>
      </c>
      <c r="D1735" s="1" t="n"/>
      <c r="E1735" s="0" t="n">
        <v>484.2337</v>
      </c>
      <c r="F1735" s="0" t="n">
        <v>627.9894</v>
      </c>
      <c r="G1735" s="0" t="n">
        <v>363.79</v>
      </c>
      <c r="H1735" s="1">
        <f>E1735/SUM(E1735:G1735)</f>
        <v/>
      </c>
      <c r="I1735" s="1">
        <f>F1735/SUM(E1735:G1735)</f>
        <v/>
      </c>
      <c r="J1735" s="1">
        <f>1-H1735-I1735</f>
        <v/>
      </c>
      <c r="K1735" s="1" t="n"/>
      <c r="L1735" s="0">
        <f>(4*H1735)/(-2*H1735+12*I1735+3)</f>
        <v/>
      </c>
      <c r="M1735" s="0">
        <f>(9*I1735)/(-2*H1735+12*I1735+3)</f>
        <v/>
      </c>
      <c r="N1735" s="1">
        <f>SQRT(POWER(L1735-AG1735,2)+POWER(M1735-AH1735,2))</f>
        <v/>
      </c>
      <c r="O1735" s="1" t="n">
        <v>-27.7059</v>
      </c>
      <c r="P1735" s="1" t="n">
        <v>58.2919</v>
      </c>
      <c r="Q1735" t="n">
        <v>14.1189</v>
      </c>
      <c r="R1735" t="n">
        <v>4438.7616</v>
      </c>
      <c r="S1735" s="0" t="n">
        <v>5.1328</v>
      </c>
      <c r="AA1735" s="0" t="n">
        <v>478.4824</v>
      </c>
      <c r="AB1735" s="0" t="n">
        <v>589.8040999999999</v>
      </c>
      <c r="AC1735" s="0" t="n">
        <v>309.4873</v>
      </c>
      <c r="AD1735" s="1">
        <f>AA1735/SUM(AA1735:AC1735)</f>
        <v/>
      </c>
      <c r="AE1735" s="1">
        <f>AB1735/SUM(AA1735:AC1735)</f>
        <v/>
      </c>
      <c r="AF1735" s="1">
        <f>1-AD1735-AE1735</f>
        <v/>
      </c>
      <c r="AG1735" s="0">
        <f>(4*AD1735)/(-2*AD1735+12*AE1735+3)</f>
        <v/>
      </c>
      <c r="AH1735" s="0">
        <f>(9*AE1735)/(-2*AD1735+12*AE1735+3)</f>
        <v/>
      </c>
      <c r="AI1735" t="n">
        <v>-13.944</v>
      </c>
      <c r="AJ1735" t="n">
        <v>61.4468</v>
      </c>
      <c r="AK1735" t="n">
        <v>4133.895</v>
      </c>
      <c r="AR1735" s="0" t="n">
        <v>478.6927</v>
      </c>
      <c r="AS1735" s="0" t="n">
        <v>589.6568</v>
      </c>
      <c r="AT1735" s="0" t="n">
        <v>310.4757</v>
      </c>
      <c r="AU1735" s="1">
        <f>AR1735/SUM(AR1735:AT1735)</f>
        <v/>
      </c>
      <c r="AV1735" s="1">
        <f>AS1735/SUM(AR1735:AT1735)</f>
        <v/>
      </c>
      <c r="AW1735" s="1">
        <f>1-AU1735-AV1735</f>
        <v/>
      </c>
      <c r="AX1735" s="1" t="n"/>
      <c r="AY1735" s="0">
        <f>(4*AU1735)/(-2*AU1735+12*AV1735+3)</f>
        <v/>
      </c>
      <c r="AZ1735" s="0">
        <f>(9*AV1735)/(-2*AU1735+12*AV1735+3)</f>
        <v/>
      </c>
      <c r="BB1735" t="n">
        <v>-13.8622</v>
      </c>
      <c r="BC1735" t="n">
        <v>61.2187</v>
      </c>
      <c r="BD1735" t="n">
        <v>0.2423</v>
      </c>
      <c r="BE1735" t="n">
        <v>4139.2495</v>
      </c>
      <c r="BF1735" t="n">
        <v>0.0654</v>
      </c>
      <c r="CQ1735" s="0" t="n">
        <v>2</v>
      </c>
    </row>
    <row r="1736">
      <c r="A1736" s="0" t="n">
        <v>896</v>
      </c>
      <c r="B1736" s="0" t="n">
        <v>1023</v>
      </c>
      <c r="C1736" s="0" t="n">
        <v>768</v>
      </c>
      <c r="D1736" s="1" t="n"/>
      <c r="E1736" s="0" t="n">
        <v>511.1535</v>
      </c>
      <c r="F1736" s="0" t="n">
        <v>636.5584</v>
      </c>
      <c r="G1736" s="0" t="n">
        <v>515.4497</v>
      </c>
      <c r="H1736" s="1">
        <f>E1736/SUM(E1736:G1736)</f>
        <v/>
      </c>
      <c r="I1736" s="1">
        <f>F1736/SUM(E1736:G1736)</f>
        <v/>
      </c>
      <c r="J1736" s="1">
        <f>1-H1736-I1736</f>
        <v/>
      </c>
      <c r="K1736" s="1" t="n"/>
      <c r="L1736" s="0">
        <f>(4*H1736)/(-2*H1736+12*I1736+3)</f>
        <v/>
      </c>
      <c r="M1736" s="0">
        <f>(9*I1736)/(-2*H1736+12*I1736+3)</f>
        <v/>
      </c>
      <c r="N1736" s="1">
        <f>SQRT(POWER(L1736-AG1736,2)+POWER(M1736-AH1736,2))</f>
        <v/>
      </c>
      <c r="O1736" s="1" t="n">
        <v>-27.8356</v>
      </c>
      <c r="P1736" s="1" t="n">
        <v>32.3884</v>
      </c>
      <c r="Q1736" t="n">
        <v>16.2471</v>
      </c>
      <c r="R1736" t="n">
        <v>5383.1438</v>
      </c>
      <c r="S1736" s="0" t="n">
        <v>6.3121</v>
      </c>
      <c r="AA1736" s="0" t="n">
        <v>499.2459</v>
      </c>
      <c r="AB1736" s="0" t="n">
        <v>598.1119</v>
      </c>
      <c r="AC1736" s="0" t="n">
        <v>418.8102</v>
      </c>
      <c r="AD1736" s="1">
        <f>AA1736/SUM(AA1736:AC1736)</f>
        <v/>
      </c>
      <c r="AE1736" s="1">
        <f>AB1736/SUM(AA1736:AC1736)</f>
        <v/>
      </c>
      <c r="AF1736" s="1">
        <f>1-AD1736-AE1736</f>
        <v/>
      </c>
      <c r="AG1736" s="0">
        <f>(4*AD1736)/(-2*AD1736+12*AE1736+3)</f>
        <v/>
      </c>
      <c r="AH1736" s="0">
        <f>(9*AE1736)/(-2*AD1736+12*AE1736+3)</f>
        <v/>
      </c>
      <c r="AI1736" t="n">
        <v>-14.6396</v>
      </c>
      <c r="AJ1736" t="n">
        <v>41.8666</v>
      </c>
      <c r="AK1736" t="n">
        <v>4782.4472</v>
      </c>
      <c r="AR1736" s="0" t="n">
        <v>500.5937</v>
      </c>
      <c r="AS1736" s="0" t="n">
        <v>598.3484</v>
      </c>
      <c r="AT1736" s="0" t="n">
        <v>414.3698</v>
      </c>
      <c r="AU1736" s="1">
        <f>AR1736/SUM(AR1736:AT1736)</f>
        <v/>
      </c>
      <c r="AV1736" s="1">
        <f>AS1736/SUM(AR1736:AT1736)</f>
        <v/>
      </c>
      <c r="AW1736" s="1">
        <f>1-AU1736-AV1736</f>
        <v/>
      </c>
      <c r="AX1736" s="1" t="n"/>
      <c r="AY1736" s="0">
        <f>(4*AU1736)/(-2*AU1736+12*AV1736+3)</f>
        <v/>
      </c>
      <c r="AZ1736" s="0">
        <f>(9*AV1736)/(-2*AU1736+12*AV1736+3)</f>
        <v/>
      </c>
      <c r="BB1736" t="n">
        <v>-13.8271</v>
      </c>
      <c r="BC1736" t="n">
        <v>42.6172</v>
      </c>
      <c r="BD1736" t="n">
        <v>1.1062</v>
      </c>
      <c r="BE1736" t="n">
        <v>4743.8617</v>
      </c>
      <c r="BF1736" t="n">
        <v>0.4227</v>
      </c>
      <c r="CQ1736" s="0" t="n">
        <v>2</v>
      </c>
    </row>
    <row r="1737">
      <c r="A1737" s="0" t="n">
        <v>896</v>
      </c>
      <c r="B1737" s="0" t="n">
        <v>1023</v>
      </c>
      <c r="C1737" s="0" t="n">
        <v>896</v>
      </c>
      <c r="D1737" s="1" t="n"/>
      <c r="E1737" s="0" t="n">
        <v>543.9337</v>
      </c>
      <c r="F1737" s="0" t="n">
        <v>647.3522</v>
      </c>
      <c r="G1737" s="0" t="n">
        <v>692.1723</v>
      </c>
      <c r="H1737" s="1">
        <f>E1737/SUM(E1737:G1737)</f>
        <v/>
      </c>
      <c r="I1737" s="1">
        <f>F1737/SUM(E1737:G1737)</f>
        <v/>
      </c>
      <c r="J1737" s="1">
        <f>1-H1737-I1737</f>
        <v/>
      </c>
      <c r="K1737" s="1" t="n"/>
      <c r="L1737" s="0">
        <f>(4*H1737)/(-2*H1737+12*I1737+3)</f>
        <v/>
      </c>
      <c r="M1737" s="0">
        <f>(9*I1737)/(-2*H1737+12*I1737+3)</f>
        <v/>
      </c>
      <c r="N1737" s="1">
        <f>SQRT(POWER(L1737-AG1737,2)+POWER(M1737-AH1737,2))</f>
        <v/>
      </c>
      <c r="O1737" s="1" t="n">
        <v>-27.6582</v>
      </c>
      <c r="P1737" s="1" t="n">
        <v>5.25</v>
      </c>
      <c r="Q1737" t="n">
        <v>19.1053</v>
      </c>
      <c r="R1737" t="n">
        <v>6793.8772</v>
      </c>
      <c r="S1737" s="0" t="n">
        <v>8.1637</v>
      </c>
      <c r="AA1737" s="0" t="n">
        <v>524.616</v>
      </c>
      <c r="AB1737" s="0" t="n">
        <v>608.2628999999999</v>
      </c>
      <c r="AC1737" s="0" t="n">
        <v>552.3871</v>
      </c>
      <c r="AD1737" s="1">
        <f>AA1737/SUM(AA1737:AC1737)</f>
        <v/>
      </c>
      <c r="AE1737" s="1">
        <f>AB1737/SUM(AA1737:AC1737)</f>
        <v/>
      </c>
      <c r="AF1737" s="1">
        <f>1-AD1737-AE1737</f>
        <v/>
      </c>
      <c r="AG1737" s="0">
        <f>(4*AD1737)/(-2*AD1737+12*AE1737+3)</f>
        <v/>
      </c>
      <c r="AH1737" s="0">
        <f>(9*AE1737)/(-2*AD1737+12*AE1737+3)</f>
        <v/>
      </c>
      <c r="AI1737" t="n">
        <v>-15.4268</v>
      </c>
      <c r="AJ1737" t="n">
        <v>19.9266</v>
      </c>
      <c r="AK1737" t="n">
        <v>5721.9446</v>
      </c>
      <c r="AR1737" s="0" t="n">
        <v>525.6324</v>
      </c>
      <c r="AS1737" s="0" t="n">
        <v>608.1499</v>
      </c>
      <c r="AT1737" s="0" t="n">
        <v>549.7188</v>
      </c>
      <c r="AU1737" s="1">
        <f>AR1737/SUM(AR1737:AT1737)</f>
        <v/>
      </c>
      <c r="AV1737" s="1">
        <f>AS1737/SUM(AR1737:AT1737)</f>
        <v/>
      </c>
      <c r="AW1737" s="1">
        <f>1-AU1737-AV1737</f>
        <v/>
      </c>
      <c r="AX1737" s="1" t="n"/>
      <c r="AY1737" s="0">
        <f>(4*AU1737)/(-2*AU1737+12*AV1737+3)</f>
        <v/>
      </c>
      <c r="AZ1737" s="0">
        <f>(9*AV1737)/(-2*AU1737+12*AV1737+3)</f>
        <v/>
      </c>
      <c r="BB1737" t="n">
        <v>-14.791</v>
      </c>
      <c r="BC1737" t="n">
        <v>20.2815</v>
      </c>
      <c r="BD1737" t="n">
        <v>0.7281</v>
      </c>
      <c r="BE1737" t="n">
        <v>5693.229</v>
      </c>
      <c r="BF1737" t="n">
        <v>0.3365</v>
      </c>
      <c r="CQ1737" s="0" t="n">
        <v>2</v>
      </c>
    </row>
    <row r="1738">
      <c r="A1738" s="0" t="n">
        <v>896</v>
      </c>
      <c r="B1738" s="0" t="n">
        <v>1023</v>
      </c>
      <c r="C1738" s="0" t="n">
        <v>1023</v>
      </c>
      <c r="D1738" s="1" t="n"/>
      <c r="E1738" s="0" t="n">
        <v>580.9739</v>
      </c>
      <c r="F1738" s="0" t="n">
        <v>659.4616</v>
      </c>
      <c r="G1738" s="0" t="n">
        <v>894.4882</v>
      </c>
      <c r="H1738" s="1">
        <f>E1738/SUM(E1738:G1738)</f>
        <v/>
      </c>
      <c r="I1738" s="1">
        <f>F1738/SUM(E1738:G1738)</f>
        <v/>
      </c>
      <c r="J1738" s="1">
        <f>1-H1738-I1738</f>
        <v/>
      </c>
      <c r="K1738" s="1" t="n"/>
      <c r="L1738" s="0">
        <f>(4*H1738)/(-2*H1738+12*I1738+3)</f>
        <v/>
      </c>
      <c r="M1738" s="0">
        <f>(9*I1738)/(-2*H1738+12*I1738+3)</f>
        <v/>
      </c>
      <c r="N1738" s="1">
        <f>SQRT(POWER(L1738-AG1738,2)+POWER(M1738-AH1738,2))</f>
        <v/>
      </c>
      <c r="O1738" s="1" t="n">
        <v>-27.6115</v>
      </c>
      <c r="P1738" s="1" t="n">
        <v>-22.5559</v>
      </c>
      <c r="Q1738" t="n">
        <v>22.1678</v>
      </c>
      <c r="R1738" t="n">
        <v>9135.1468</v>
      </c>
      <c r="S1738" s="0" t="n">
        <v>8.273400000000001</v>
      </c>
      <c r="AA1738" s="0" t="n">
        <v>554.4832</v>
      </c>
      <c r="AB1738" s="0" t="n">
        <v>620.2132</v>
      </c>
      <c r="AC1738" s="0" t="n">
        <v>709.6419</v>
      </c>
      <c r="AD1738" s="1">
        <f>AA1738/SUM(AA1738:AC1738)</f>
        <v/>
      </c>
      <c r="AE1738" s="1">
        <f>AB1738/SUM(AA1738:AC1738)</f>
        <v/>
      </c>
      <c r="AF1738" s="1">
        <f>1-AD1738-AE1738</f>
        <v/>
      </c>
      <c r="AG1738" s="0">
        <f>(4*AD1738)/(-2*AD1738+12*AE1738+3)</f>
        <v/>
      </c>
      <c r="AH1738" s="0">
        <f>(9*AE1738)/(-2*AD1738+12*AE1738+3)</f>
        <v/>
      </c>
      <c r="AI1738" t="n">
        <v>-16.2774</v>
      </c>
      <c r="AJ1738" t="n">
        <v>-3.5048</v>
      </c>
      <c r="AK1738" t="n">
        <v>7116.2636</v>
      </c>
      <c r="AR1738" s="0" t="n">
        <v>554.0014</v>
      </c>
      <c r="AS1738" s="0" t="n">
        <v>619.6956</v>
      </c>
      <c r="AT1738" s="0" t="n">
        <v>709.4813</v>
      </c>
      <c r="AU1738" s="1">
        <f>AR1738/SUM(AR1738:AT1738)</f>
        <v/>
      </c>
      <c r="AV1738" s="1">
        <f>AS1738/SUM(AR1738:AT1738)</f>
        <v/>
      </c>
      <c r="AW1738" s="1">
        <f>1-AU1738-AV1738</f>
        <v/>
      </c>
      <c r="AX1738" s="1" t="n"/>
      <c r="AY1738" s="0">
        <f>(4*AU1738)/(-2*AU1738+12*AV1738+3)</f>
        <v/>
      </c>
      <c r="AZ1738" s="0">
        <f>(9*AV1738)/(-2*AU1738+12*AV1738+3)</f>
        <v/>
      </c>
      <c r="BB1738" t="n">
        <v>-16.3053</v>
      </c>
      <c r="BC1738" t="n">
        <v>-3.5667</v>
      </c>
      <c r="BD1738" t="n">
        <v>0.0679</v>
      </c>
      <c r="BE1738" t="n">
        <v>7121.5961</v>
      </c>
      <c r="BF1738" t="n">
        <v>0.0369</v>
      </c>
      <c r="CQ1738" s="0" t="n">
        <v>2</v>
      </c>
    </row>
    <row r="1739">
      <c r="A1739" s="0" t="n">
        <v>1023</v>
      </c>
      <c r="B1739" s="0" t="n">
        <v>0</v>
      </c>
      <c r="C1739" s="0" t="n">
        <v>128</v>
      </c>
      <c r="D1739" s="1" t="n"/>
      <c r="E1739" s="0" t="n">
        <v>371.9662</v>
      </c>
      <c r="F1739" s="0" t="n">
        <v>164.5376</v>
      </c>
      <c r="G1739" s="0" t="n">
        <v>12.6358</v>
      </c>
      <c r="H1739" s="1">
        <f>E1739/SUM(E1739:G1739)</f>
        <v/>
      </c>
      <c r="I1739" s="1">
        <f>F1739/SUM(E1739:G1739)</f>
        <v/>
      </c>
      <c r="J1739" s="1">
        <f>1-H1739-I1739</f>
        <v/>
      </c>
      <c r="K1739" s="1" t="n"/>
      <c r="L1739" s="0">
        <f>(4*H1739)/(-2*H1739+12*I1739+3)</f>
        <v/>
      </c>
      <c r="M1739" s="0">
        <f>(9*I1739)/(-2*H1739+12*I1739+3)</f>
        <v/>
      </c>
      <c r="N1739" s="1">
        <f>SQRT(POWER(L1739-AG1739,2)+POWER(M1739-AH1739,2))</f>
        <v/>
      </c>
      <c r="O1739" s="1" t="n">
        <v>237.2324</v>
      </c>
      <c r="P1739" s="1" t="n">
        <v>34.2766</v>
      </c>
      <c r="Q1739" t="n">
        <v>64.55719999999999</v>
      </c>
      <c r="R1739" t="n">
        <v>2244.3827</v>
      </c>
      <c r="S1739" s="0" t="n">
        <v>6.0895</v>
      </c>
      <c r="AA1739" s="0" t="n">
        <v>271.7989</v>
      </c>
      <c r="AB1739" s="0" t="n">
        <v>140.2368</v>
      </c>
      <c r="AC1739" s="0" t="n">
        <v>19.5686</v>
      </c>
      <c r="AD1739" s="1">
        <f>AA1739/SUM(AA1739:AC1739)</f>
        <v/>
      </c>
      <c r="AE1739" s="1">
        <f>AB1739/SUM(AA1739:AC1739)</f>
        <v/>
      </c>
      <c r="AF1739" s="1">
        <f>1-AD1739-AE1739</f>
        <v/>
      </c>
      <c r="AG1739" s="0">
        <f>(4*AD1739)/(-2*AD1739+12*AE1739+3)</f>
        <v/>
      </c>
      <c r="AH1739" s="0">
        <f>(9*AE1739)/(-2*AD1739+12*AE1739+3)</f>
        <v/>
      </c>
      <c r="AI1739" t="n">
        <v>172.677</v>
      </c>
      <c r="AJ1739" t="n">
        <v>34.7639</v>
      </c>
      <c r="AK1739" t="n">
        <v>2244.3827</v>
      </c>
      <c r="AR1739" s="0" t="n">
        <v>269.4913</v>
      </c>
      <c r="AS1739" s="0" t="n">
        <v>138.8213</v>
      </c>
      <c r="AT1739" s="0" t="n">
        <v>20.1529</v>
      </c>
      <c r="AU1739" s="1">
        <f>AR1739/SUM(AR1739:AT1739)</f>
        <v/>
      </c>
      <c r="AV1739" s="1">
        <f>AS1739/SUM(AR1739:AT1739)</f>
        <v/>
      </c>
      <c r="AW1739" s="1">
        <f>1-AU1739-AV1739</f>
        <v/>
      </c>
      <c r="AX1739" s="1" t="n"/>
      <c r="AY1739" s="0">
        <f>(4*AU1739)/(-2*AU1739+12*AV1739+3)</f>
        <v/>
      </c>
      <c r="AZ1739" s="0">
        <f>(9*AV1739)/(-2*AU1739+12*AV1739+3)</f>
        <v/>
      </c>
      <c r="BB1739" t="n">
        <v>172.0628</v>
      </c>
      <c r="BC1739" t="n">
        <v>34.1983</v>
      </c>
      <c r="BD1739" t="n">
        <v>0.8349</v>
      </c>
      <c r="BE1739" t="n">
        <v>2244.3827</v>
      </c>
      <c r="BF1739" t="n">
        <v>0.4449</v>
      </c>
      <c r="CQ1739" s="0" t="n">
        <v>2</v>
      </c>
    </row>
    <row r="1740">
      <c r="A1740" s="0" t="n">
        <v>1023</v>
      </c>
      <c r="B1740" s="0" t="n">
        <v>0</v>
      </c>
      <c r="C1740" s="0" t="n">
        <v>256</v>
      </c>
      <c r="D1740" s="1" t="n"/>
      <c r="E1740" s="0" t="n">
        <v>379.3685</v>
      </c>
      <c r="F1740" s="0" t="n">
        <v>167.103</v>
      </c>
      <c r="G1740" s="0" t="n">
        <v>45.8522</v>
      </c>
      <c r="H1740" s="1">
        <f>E1740/SUM(E1740:G1740)</f>
        <v/>
      </c>
      <c r="I1740" s="1">
        <f>F1740/SUM(E1740:G1740)</f>
        <v/>
      </c>
      <c r="J1740" s="1">
        <f>1-H1740-I1740</f>
        <v/>
      </c>
      <c r="K1740" s="1" t="n"/>
      <c r="L1740" s="0">
        <f>(4*H1740)/(-2*H1740+12*I1740+3)</f>
        <v/>
      </c>
      <c r="M1740" s="0">
        <f>(9*I1740)/(-2*H1740+12*I1740+3)</f>
        <v/>
      </c>
      <c r="N1740" s="1">
        <f>SQRT(POWER(L1740-AG1740,2)+POWER(M1740-AH1740,2))</f>
        <v/>
      </c>
      <c r="O1740" s="1" t="n">
        <v>227.5104</v>
      </c>
      <c r="P1740" s="1" t="n">
        <v>21.6859</v>
      </c>
      <c r="Q1740" t="n">
        <v>61.4566</v>
      </c>
      <c r="R1740" t="n">
        <v>2244.3827</v>
      </c>
      <c r="S1740" s="0" t="n">
        <v>6.4386</v>
      </c>
      <c r="AA1740" s="0" t="n">
        <v>276.1839</v>
      </c>
      <c r="AB1740" s="0" t="n">
        <v>141.9914</v>
      </c>
      <c r="AC1740" s="0" t="n">
        <v>42.6565</v>
      </c>
      <c r="AD1740" s="1">
        <f>AA1740/SUM(AA1740:AC1740)</f>
        <v/>
      </c>
      <c r="AE1740" s="1">
        <f>AB1740/SUM(AA1740:AC1740)</f>
        <v/>
      </c>
      <c r="AF1740" s="1">
        <f>1-AD1740-AE1740</f>
        <v/>
      </c>
      <c r="AG1740" s="0">
        <f>(4*AD1740)/(-2*AD1740+12*AE1740+3)</f>
        <v/>
      </c>
      <c r="AH1740" s="0">
        <f>(9*AE1740)/(-2*AD1740+12*AE1740+3)</f>
        <v/>
      </c>
      <c r="AI1740" t="n">
        <v>166.1446</v>
      </c>
      <c r="AJ1740" t="n">
        <v>25.0273</v>
      </c>
      <c r="AK1740" t="n">
        <v>2244.3827</v>
      </c>
      <c r="AR1740" s="0" t="n">
        <v>274.3416</v>
      </c>
      <c r="AS1740" s="0" t="n">
        <v>140.8593</v>
      </c>
      <c r="AT1740" s="0" t="n">
        <v>43.1485</v>
      </c>
      <c r="AU1740" s="1">
        <f>AR1740/SUM(AR1740:AT1740)</f>
        <v/>
      </c>
      <c r="AV1740" s="1">
        <f>AS1740/SUM(AR1740:AT1740)</f>
        <v/>
      </c>
      <c r="AW1740" s="1">
        <f>1-AU1740-AV1740</f>
        <v/>
      </c>
      <c r="AX1740" s="1" t="n"/>
      <c r="AY1740" s="0">
        <f>(4*AU1740)/(-2*AU1740+12*AV1740+3)</f>
        <v/>
      </c>
      <c r="AZ1740" s="0">
        <f>(9*AV1740)/(-2*AU1740+12*AV1740+3)</f>
        <v/>
      </c>
      <c r="BB1740" t="n">
        <v>165.6233</v>
      </c>
      <c r="BC1740" t="n">
        <v>24.5428</v>
      </c>
      <c r="BD1740" t="n">
        <v>0.7117</v>
      </c>
      <c r="BE1740" t="n">
        <v>2244.3827</v>
      </c>
      <c r="BF1740" t="n">
        <v>0.311</v>
      </c>
      <c r="CQ1740" s="0" t="n">
        <v>2</v>
      </c>
    </row>
    <row r="1741">
      <c r="A1741" s="0" t="n">
        <v>1023</v>
      </c>
      <c r="B1741" s="0" t="n">
        <v>0</v>
      </c>
      <c r="C1741" s="0" t="n">
        <v>384</v>
      </c>
      <c r="D1741" s="1" t="n"/>
      <c r="E1741" s="0" t="n">
        <v>390.295</v>
      </c>
      <c r="F1741" s="0" t="n">
        <v>170.5418</v>
      </c>
      <c r="G1741" s="0" t="n">
        <v>111.019</v>
      </c>
      <c r="H1741" s="1">
        <f>E1741/SUM(E1741:G1741)</f>
        <v/>
      </c>
      <c r="I1741" s="1">
        <f>F1741/SUM(E1741:G1741)</f>
        <v/>
      </c>
      <c r="J1741" s="1">
        <f>1-H1741-I1741</f>
        <v/>
      </c>
      <c r="K1741" s="1" t="n"/>
      <c r="L1741" s="0">
        <f>(4*H1741)/(-2*H1741+12*I1741+3)</f>
        <v/>
      </c>
      <c r="M1741" s="0">
        <f>(9*I1741)/(-2*H1741+12*I1741+3)</f>
        <v/>
      </c>
      <c r="N1741" s="1">
        <f>SQRT(POWER(L1741-AG1741,2)+POWER(M1741-AH1741,2))</f>
        <v/>
      </c>
      <c r="O1741" s="1" t="n">
        <v>209.7603</v>
      </c>
      <c r="P1741" s="1" t="n">
        <v>-0.5243</v>
      </c>
      <c r="Q1741" t="n">
        <v>55.2022</v>
      </c>
      <c r="R1741" t="n">
        <v>2244.3827</v>
      </c>
      <c r="S1741" s="0" t="n">
        <v>6.6581</v>
      </c>
      <c r="AA1741" s="0" t="n">
        <v>284.2553</v>
      </c>
      <c r="AB1741" s="0" t="n">
        <v>145.2209</v>
      </c>
      <c r="AC1741" s="0" t="n">
        <v>85.1533</v>
      </c>
      <c r="AD1741" s="1">
        <f>AA1741/SUM(AA1741:AC1741)</f>
        <v/>
      </c>
      <c r="AE1741" s="1">
        <f>AB1741/SUM(AA1741:AC1741)</f>
        <v/>
      </c>
      <c r="AF1741" s="1">
        <f>1-AD1741-AE1741</f>
        <v/>
      </c>
      <c r="AG1741" s="0">
        <f>(4*AD1741)/(-2*AD1741+12*AE1741+3)</f>
        <v/>
      </c>
      <c r="AH1741" s="0">
        <f>(9*AE1741)/(-2*AD1741+12*AE1741+3)</f>
        <v/>
      </c>
      <c r="AI1741" t="n">
        <v>155.3434</v>
      </c>
      <c r="AJ1741" t="n">
        <v>8.753399999999999</v>
      </c>
      <c r="AK1741" t="n">
        <v>2244.3827</v>
      </c>
      <c r="AR1741" s="0" t="n">
        <v>282.3078</v>
      </c>
      <c r="AS1741" s="0" t="n">
        <v>144.019</v>
      </c>
      <c r="AT1741" s="0" t="n">
        <v>86.2535</v>
      </c>
      <c r="AU1741" s="1">
        <f>AR1741/SUM(AR1741:AT1741)</f>
        <v/>
      </c>
      <c r="AV1741" s="1">
        <f>AS1741/SUM(AR1741:AT1741)</f>
        <v/>
      </c>
      <c r="AW1741" s="1">
        <f>1-AU1741-AV1741</f>
        <v/>
      </c>
      <c r="AX1741" s="1" t="n"/>
      <c r="AY1741" s="0">
        <f>(4*AU1741)/(-2*AU1741+12*AV1741+3)</f>
        <v/>
      </c>
      <c r="AZ1741" s="0">
        <f>(9*AV1741)/(-2*AU1741+12*AV1741+3)</f>
        <v/>
      </c>
      <c r="BB1741" t="n">
        <v>154.575</v>
      </c>
      <c r="BC1741" t="n">
        <v>7.9948</v>
      </c>
      <c r="BD1741" t="n">
        <v>1.0797</v>
      </c>
      <c r="BE1741" t="n">
        <v>2244.3827</v>
      </c>
      <c r="BF1741" t="n">
        <v>0.3634</v>
      </c>
      <c r="CQ1741" s="0" t="n">
        <v>2</v>
      </c>
    </row>
    <row r="1742">
      <c r="A1742" s="0" t="n">
        <v>1023</v>
      </c>
      <c r="B1742" s="0" t="n">
        <v>0</v>
      </c>
      <c r="C1742" s="0" t="n">
        <v>512</v>
      </c>
      <c r="D1742" s="1" t="n"/>
      <c r="E1742" s="0" t="n">
        <v>406.7766</v>
      </c>
      <c r="F1742" s="0" t="n">
        <v>175.8492</v>
      </c>
      <c r="G1742" s="0" t="n">
        <v>204.318</v>
      </c>
      <c r="H1742" s="1">
        <f>E1742/SUM(E1742:G1742)</f>
        <v/>
      </c>
      <c r="I1742" s="1">
        <f>F1742/SUM(E1742:G1742)</f>
        <v/>
      </c>
      <c r="J1742" s="1">
        <f>1-H1742-I1742</f>
        <v/>
      </c>
      <c r="K1742" s="1" t="n"/>
      <c r="L1742" s="0">
        <f>(4*H1742)/(-2*H1742+12*I1742+3)</f>
        <v/>
      </c>
      <c r="M1742" s="0">
        <f>(9*I1742)/(-2*H1742+12*I1742+3)</f>
        <v/>
      </c>
      <c r="N1742" s="1">
        <f>SQRT(POWER(L1742-AG1742,2)+POWER(M1742-AH1742,2))</f>
        <v/>
      </c>
      <c r="O1742" s="1" t="n">
        <v>188.8945</v>
      </c>
      <c r="P1742" s="1" t="n">
        <v>-27.3108</v>
      </c>
      <c r="Q1742" t="n">
        <v>49.6162</v>
      </c>
      <c r="R1742" t="n">
        <v>2244.3827</v>
      </c>
      <c r="S1742" s="0" t="n">
        <v>6.5211</v>
      </c>
      <c r="AA1742" s="0" t="n">
        <v>296.3323</v>
      </c>
      <c r="AB1742" s="0" t="n">
        <v>150.0531</v>
      </c>
      <c r="AC1742" s="0" t="n">
        <v>148.7404</v>
      </c>
      <c r="AD1742" s="1">
        <f>AA1742/SUM(AA1742:AC1742)</f>
        <v/>
      </c>
      <c r="AE1742" s="1">
        <f>AB1742/SUM(AA1742:AC1742)</f>
        <v/>
      </c>
      <c r="AF1742" s="1">
        <f>1-AD1742-AE1742</f>
        <v/>
      </c>
      <c r="AG1742" s="0">
        <f>(4*AD1742)/(-2*AD1742+12*AE1742+3)</f>
        <v/>
      </c>
      <c r="AH1742" s="0">
        <f>(9*AE1742)/(-2*AD1742+12*AE1742+3)</f>
        <v/>
      </c>
      <c r="AI1742" t="n">
        <v>141.5898</v>
      </c>
      <c r="AJ1742" t="n">
        <v>-12.343</v>
      </c>
      <c r="AK1742" t="n">
        <v>2244.3827</v>
      </c>
      <c r="AR1742" s="0" t="n">
        <v>293.2181</v>
      </c>
      <c r="AS1742" s="0" t="n">
        <v>148.5153</v>
      </c>
      <c r="AT1742" s="0" t="n">
        <v>151.3547</v>
      </c>
      <c r="AU1742" s="1">
        <f>AR1742/SUM(AR1742:AT1742)</f>
        <v/>
      </c>
      <c r="AV1742" s="1">
        <f>AS1742/SUM(AR1742:AT1742)</f>
        <v/>
      </c>
      <c r="AW1742" s="1">
        <f>1-AU1742-AV1742</f>
        <v/>
      </c>
      <c r="AX1742" s="1" t="n"/>
      <c r="AY1742" s="0">
        <f>(4*AU1742)/(-2*AU1742+12*AV1742+3)</f>
        <v/>
      </c>
      <c r="AZ1742" s="0">
        <f>(9*AV1742)/(-2*AU1742+12*AV1742+3)</f>
        <v/>
      </c>
      <c r="BB1742" t="n">
        <v>139.7209</v>
      </c>
      <c r="BC1742" t="n">
        <v>-13.6194</v>
      </c>
      <c r="BD1742" t="n">
        <v>2.2632</v>
      </c>
      <c r="BE1742" t="n">
        <v>2244.3827</v>
      </c>
      <c r="BF1742" t="n">
        <v>0.4834</v>
      </c>
      <c r="CQ1742" s="0" t="n">
        <v>2</v>
      </c>
    </row>
    <row r="1743">
      <c r="A1743" s="0" t="n">
        <v>1023</v>
      </c>
      <c r="B1743" s="0" t="n">
        <v>0</v>
      </c>
      <c r="C1743" s="0" t="n">
        <v>640</v>
      </c>
      <c r="D1743" s="1" t="n"/>
      <c r="E1743" s="0" t="n">
        <v>429.1684</v>
      </c>
      <c r="F1743" s="0" t="n">
        <v>183.204</v>
      </c>
      <c r="G1743" s="0" t="n">
        <v>324.3182</v>
      </c>
      <c r="H1743" s="1">
        <f>E1743/SUM(E1743:G1743)</f>
        <v/>
      </c>
      <c r="I1743" s="1">
        <f>F1743/SUM(E1743:G1743)</f>
        <v/>
      </c>
      <c r="J1743" s="1">
        <f>1-H1743-I1743</f>
        <v/>
      </c>
      <c r="K1743" s="1" t="n"/>
      <c r="L1743" s="0">
        <f>(4*H1743)/(-2*H1743+12*I1743+3)</f>
        <v/>
      </c>
      <c r="M1743" s="0">
        <f>(9*I1743)/(-2*H1743+12*I1743+3)</f>
        <v/>
      </c>
      <c r="N1743" s="1">
        <f>SQRT(POWER(L1743-AG1743,2)+POWER(M1743-AH1743,2))</f>
        <v/>
      </c>
      <c r="O1743" s="1" t="n">
        <v>167.8988</v>
      </c>
      <c r="P1743" s="1" t="n">
        <v>-55.3471</v>
      </c>
      <c r="Q1743" t="n">
        <v>45.664</v>
      </c>
      <c r="R1743" t="n">
        <v>5860.3692</v>
      </c>
      <c r="S1743" s="0" t="n">
        <v>6.326</v>
      </c>
      <c r="AA1743" s="0" t="n">
        <v>312.655</v>
      </c>
      <c r="AB1743" s="0" t="n">
        <v>156.584</v>
      </c>
      <c r="AC1743" s="0" t="n">
        <v>234.6817</v>
      </c>
      <c r="AD1743" s="1">
        <f>AA1743/SUM(AA1743:AC1743)</f>
        <v/>
      </c>
      <c r="AE1743" s="1">
        <f>AB1743/SUM(AA1743:AC1743)</f>
        <v/>
      </c>
      <c r="AF1743" s="1">
        <f>1-AD1743-AE1743</f>
        <v/>
      </c>
      <c r="AG1743" s="0">
        <f>(4*AD1743)/(-2*AD1743+12*AE1743+3)</f>
        <v/>
      </c>
      <c r="AH1743" s="0">
        <f>(9*AE1743)/(-2*AD1743+12*AE1743+3)</f>
        <v/>
      </c>
      <c r="AI1743" t="n">
        <v>126.4605</v>
      </c>
      <c r="AJ1743" t="n">
        <v>-36.1621</v>
      </c>
      <c r="AK1743" t="n">
        <v>5411.4692</v>
      </c>
      <c r="AR1743" s="0" t="n">
        <v>311.9929</v>
      </c>
      <c r="AS1743" s="0" t="n">
        <v>156.1244</v>
      </c>
      <c r="AT1743" s="0" t="n">
        <v>233.3753</v>
      </c>
      <c r="AU1743" s="1">
        <f>AR1743/SUM(AR1743:AT1743)</f>
        <v/>
      </c>
      <c r="AV1743" s="1">
        <f>AS1743/SUM(AR1743:AT1743)</f>
        <v/>
      </c>
      <c r="AW1743" s="1">
        <f>1-AU1743-AV1743</f>
        <v/>
      </c>
      <c r="AX1743" s="1" t="n"/>
      <c r="AY1743" s="0">
        <f>(4*AU1743)/(-2*AU1743+12*AV1743+3)</f>
        <v/>
      </c>
      <c r="AZ1743" s="0">
        <f>(9*AV1743)/(-2*AU1743+12*AV1743+3)</f>
        <v/>
      </c>
      <c r="BB1743" t="n">
        <v>126.6514</v>
      </c>
      <c r="BC1743" t="n">
        <v>-35.9716</v>
      </c>
      <c r="BD1743" t="n">
        <v>0.2696</v>
      </c>
      <c r="BE1743" t="n">
        <v>5382.9491</v>
      </c>
      <c r="BF1743" t="n">
        <v>0.08110000000000001</v>
      </c>
      <c r="CQ1743" s="0" t="n">
        <v>2</v>
      </c>
    </row>
    <row r="1744">
      <c r="A1744" s="0" t="n">
        <v>1023</v>
      </c>
      <c r="B1744" s="0" t="n">
        <v>0</v>
      </c>
      <c r="C1744" s="0" t="n">
        <v>768</v>
      </c>
      <c r="D1744" s="1" t="n"/>
      <c r="E1744" s="0" t="n">
        <v>456.1239</v>
      </c>
      <c r="F1744" s="0" t="n">
        <v>191.9346</v>
      </c>
      <c r="G1744" s="0" t="n">
        <v>475.753</v>
      </c>
      <c r="H1744" s="1">
        <f>E1744/SUM(E1744:G1744)</f>
        <v/>
      </c>
      <c r="I1744" s="1">
        <f>F1744/SUM(E1744:G1744)</f>
        <v/>
      </c>
      <c r="J1744" s="1">
        <f>1-H1744-I1744</f>
        <v/>
      </c>
      <c r="K1744" s="1" t="n"/>
      <c r="L1744" s="0">
        <f>(4*H1744)/(-2*H1744+12*I1744+3)</f>
        <v/>
      </c>
      <c r="M1744" s="0">
        <f>(9*I1744)/(-2*H1744+12*I1744+3)</f>
        <v/>
      </c>
      <c r="N1744" s="1">
        <f>SQRT(POWER(L1744-AG1744,2)+POWER(M1744-AH1744,2))</f>
        <v/>
      </c>
      <c r="O1744" s="1" t="n">
        <v>147.0008</v>
      </c>
      <c r="P1744" s="1" t="n">
        <v>-83.8753</v>
      </c>
      <c r="Q1744" t="n">
        <v>42.464</v>
      </c>
      <c r="R1744" t="n">
        <v>12233.8143</v>
      </c>
      <c r="S1744" s="0" t="n">
        <v>6.134</v>
      </c>
      <c r="AA1744" s="0" t="n">
        <v>333.4186</v>
      </c>
      <c r="AB1744" s="0" t="n">
        <v>164.8919</v>
      </c>
      <c r="AC1744" s="0" t="n">
        <v>344.0045</v>
      </c>
      <c r="AD1744" s="1">
        <f>AA1744/SUM(AA1744:AC1744)</f>
        <v/>
      </c>
      <c r="AE1744" s="1">
        <f>AB1744/SUM(AA1744:AC1744)</f>
        <v/>
      </c>
      <c r="AF1744" s="1">
        <f>1-AD1744-AE1744</f>
        <v/>
      </c>
      <c r="AG1744" s="0">
        <f>(4*AD1744)/(-2*AD1744+12*AE1744+3)</f>
        <v/>
      </c>
      <c r="AH1744" s="0">
        <f>(9*AE1744)/(-2*AD1744+12*AE1744+3)</f>
        <v/>
      </c>
      <c r="AI1744" t="n">
        <v>111.2933</v>
      </c>
      <c r="AJ1744" t="n">
        <v>-60.8935</v>
      </c>
      <c r="AK1744" t="n">
        <v>9826.458699999999</v>
      </c>
      <c r="AR1744" s="0" t="n">
        <v>332.8234</v>
      </c>
      <c r="AS1744" s="0" t="n">
        <v>164.4889</v>
      </c>
      <c r="AT1744" s="0" t="n">
        <v>342.2058</v>
      </c>
      <c r="AU1744" s="1">
        <f>AR1744/SUM(AR1744:AT1744)</f>
        <v/>
      </c>
      <c r="AV1744" s="1">
        <f>AS1744/SUM(AR1744:AT1744)</f>
        <v/>
      </c>
      <c r="AW1744" s="1">
        <f>1-AU1744-AV1744</f>
        <v/>
      </c>
      <c r="AX1744" s="1" t="n"/>
      <c r="AY1744" s="0">
        <f>(4*AU1744)/(-2*AU1744+12*AV1744+3)</f>
        <v/>
      </c>
      <c r="AZ1744" s="0">
        <f>(9*AV1744)/(-2*AU1744+12*AV1744+3)</f>
        <v/>
      </c>
      <c r="BB1744" t="n">
        <v>111.5269</v>
      </c>
      <c r="BC1744" t="n">
        <v>-60.6307</v>
      </c>
      <c r="BD1744" t="n">
        <v>0.3516</v>
      </c>
      <c r="BE1744" t="n">
        <v>9752.0453</v>
      </c>
      <c r="BF1744" t="n">
        <v>0.07779999999999999</v>
      </c>
      <c r="CQ1744" s="0" t="n">
        <v>2</v>
      </c>
    </row>
    <row r="1745">
      <c r="A1745" s="0" t="n">
        <v>1023</v>
      </c>
      <c r="B1745" s="0" t="n">
        <v>0</v>
      </c>
      <c r="C1745" s="0" t="n">
        <v>896</v>
      </c>
      <c r="D1745" s="1" t="n"/>
      <c r="E1745" s="0" t="n">
        <v>488.6548</v>
      </c>
      <c r="F1745" s="0" t="n">
        <v>202.6571</v>
      </c>
      <c r="G1745" s="0" t="n">
        <v>651.0137999999999</v>
      </c>
      <c r="H1745" s="1">
        <f>E1745/SUM(E1745:G1745)</f>
        <v/>
      </c>
      <c r="I1745" s="1">
        <f>F1745/SUM(E1745:G1745)</f>
        <v/>
      </c>
      <c r="J1745" s="1">
        <f>1-H1745-I1745</f>
        <v/>
      </c>
      <c r="K1745" s="1" t="n"/>
      <c r="L1745" s="0">
        <f>(4*H1745)/(-2*H1745+12*I1745+3)</f>
        <v/>
      </c>
      <c r="M1745" s="0">
        <f>(9*I1745)/(-2*H1745+12*I1745+3)</f>
        <v/>
      </c>
      <c r="N1745" s="1">
        <f>SQRT(POWER(L1745-AG1745,2)+POWER(M1745-AH1745,2))</f>
        <v/>
      </c>
      <c r="O1745" s="1" t="n">
        <v>128.8645</v>
      </c>
      <c r="P1745" s="1" t="n">
        <v>-110.1478</v>
      </c>
      <c r="Q1745" t="n">
        <v>40.4237</v>
      </c>
      <c r="R1745" t="n">
        <v>232142.6758</v>
      </c>
      <c r="S1745" s="0" t="n">
        <v>5.9117</v>
      </c>
      <c r="AA1745" s="0" t="n">
        <v>358.7887</v>
      </c>
      <c r="AB1745" s="0" t="n">
        <v>175.0429</v>
      </c>
      <c r="AC1745" s="0" t="n">
        <v>477.5814</v>
      </c>
      <c r="AD1745" s="1">
        <f>AA1745/SUM(AA1745:AC1745)</f>
        <v/>
      </c>
      <c r="AE1745" s="1">
        <f>AB1745/SUM(AA1745:AC1745)</f>
        <v/>
      </c>
      <c r="AF1745" s="1">
        <f>1-AD1745-AE1745</f>
        <v/>
      </c>
      <c r="AG1745" s="0">
        <f>(4*AD1745)/(-2*AD1745+12*AE1745+3)</f>
        <v/>
      </c>
      <c r="AH1745" s="0">
        <f>(9*AE1745)/(-2*AD1745+12*AE1745+3)</f>
        <v/>
      </c>
      <c r="AI1745" t="n">
        <v>96.9755</v>
      </c>
      <c r="AJ1745" t="n">
        <v>-85.3048</v>
      </c>
      <c r="AK1745" t="n">
        <v>31085.6607</v>
      </c>
      <c r="AR1745" s="0" t="n">
        <v>356.8511</v>
      </c>
      <c r="AS1745" s="0" t="n">
        <v>174.1718</v>
      </c>
      <c r="AT1745" s="0" t="n">
        <v>474.61</v>
      </c>
      <c r="AU1745" s="1">
        <f>AR1745/SUM(AR1745:AT1745)</f>
        <v/>
      </c>
      <c r="AV1745" s="1">
        <f>AS1745/SUM(AR1745:AT1745)</f>
        <v/>
      </c>
      <c r="AW1745" s="1">
        <f>1-AU1745-AV1745</f>
        <v/>
      </c>
      <c r="AX1745" s="1" t="n"/>
      <c r="AY1745" s="0">
        <f>(4*AU1745)/(-2*AU1745+12*AV1745+3)</f>
        <v/>
      </c>
      <c r="AZ1745" s="0">
        <f>(9*AV1745)/(-2*AU1745+12*AV1745+3)</f>
        <v/>
      </c>
      <c r="BB1745" t="n">
        <v>96.774</v>
      </c>
      <c r="BC1745" t="n">
        <v>-85.0047</v>
      </c>
      <c r="BD1745" t="n">
        <v>0.3615</v>
      </c>
      <c r="BE1745" t="n">
        <v>30775.4038</v>
      </c>
      <c r="BF1745" t="n">
        <v>0.1209</v>
      </c>
      <c r="CQ1745" s="0" t="n">
        <v>2</v>
      </c>
    </row>
    <row r="1746">
      <c r="A1746" s="0" t="n">
        <v>1023</v>
      </c>
      <c r="B1746" s="0" t="n">
        <v>0</v>
      </c>
      <c r="C1746" s="0" t="n">
        <v>1023</v>
      </c>
      <c r="D1746" s="1" t="n"/>
      <c r="E1746" s="0" t="n">
        <v>525.2178</v>
      </c>
      <c r="F1746" s="0" t="n">
        <v>214.829</v>
      </c>
      <c r="G1746" s="0" t="n">
        <v>850.4802</v>
      </c>
      <c r="H1746" s="1">
        <f>E1746/SUM(E1746:G1746)</f>
        <v/>
      </c>
      <c r="I1746" s="1">
        <f>F1746/SUM(E1746:G1746)</f>
        <v/>
      </c>
      <c r="J1746" s="1">
        <f>1-H1746-I1746</f>
        <v/>
      </c>
      <c r="K1746" s="1" t="n"/>
      <c r="L1746" s="0">
        <f>(4*H1746)/(-2*H1746+12*I1746+3)</f>
        <v/>
      </c>
      <c r="M1746" s="0">
        <f>(9*I1746)/(-2*H1746+12*I1746+3)</f>
        <v/>
      </c>
      <c r="N1746" s="1">
        <f>SQRT(POWER(L1746-AG1746,2)+POWER(M1746-AH1746,2))</f>
        <v/>
      </c>
      <c r="O1746" s="1" t="n">
        <v>112.8614</v>
      </c>
      <c r="P1746" s="1" t="n">
        <v>-134.3182</v>
      </c>
      <c r="Q1746" t="n">
        <v>38.6496</v>
      </c>
      <c r="R1746" t="n">
        <v>1.006273041740601e+18</v>
      </c>
      <c r="S1746" s="0" t="n">
        <v>5.6794</v>
      </c>
      <c r="AA1746" s="0" t="n">
        <v>388.6559</v>
      </c>
      <c r="AB1746" s="0" t="n">
        <v>186.9932</v>
      </c>
      <c r="AC1746" s="0" t="n">
        <v>634.8362</v>
      </c>
      <c r="AD1746" s="1">
        <f>AA1746/SUM(AA1746:AC1746)</f>
        <v/>
      </c>
      <c r="AE1746" s="1">
        <f>AB1746/SUM(AA1746:AC1746)</f>
        <v/>
      </c>
      <c r="AF1746" s="1">
        <f>1-AD1746-AE1746</f>
        <v/>
      </c>
      <c r="AG1746" s="0">
        <f>(4*AD1746)/(-2*AD1746+12*AE1746+3)</f>
        <v/>
      </c>
      <c r="AH1746" s="0">
        <f>(9*AE1746)/(-2*AD1746+12*AE1746+3)</f>
        <v/>
      </c>
      <c r="AI1746" t="n">
        <v>84.0595</v>
      </c>
      <c r="AJ1746" t="n">
        <v>-108.5453</v>
      </c>
      <c r="AK1746" t="n">
        <v>6.403555720167483e+17</v>
      </c>
      <c r="AR1746" s="0" t="n">
        <v>386.2518</v>
      </c>
      <c r="AS1746" s="0" t="n">
        <v>186.2949</v>
      </c>
      <c r="AT1746" s="0" t="n">
        <v>632.5121</v>
      </c>
      <c r="AU1746" s="1">
        <f>AR1746/SUM(AR1746:AT1746)</f>
        <v/>
      </c>
      <c r="AV1746" s="1">
        <f>AS1746/SUM(AR1746:AT1746)</f>
        <v/>
      </c>
      <c r="AW1746" s="1">
        <f>1-AU1746-AV1746</f>
        <v/>
      </c>
      <c r="AX1746" s="1" t="n"/>
      <c r="AY1746" s="0">
        <f>(4*AU1746)/(-2*AU1746+12*AV1746+3)</f>
        <v/>
      </c>
      <c r="AZ1746" s="0">
        <f>(9*AV1746)/(-2*AU1746+12*AV1746+3)</f>
        <v/>
      </c>
      <c r="BB1746" t="n">
        <v>83.37730000000001</v>
      </c>
      <c r="BC1746" t="n">
        <v>-108.3327</v>
      </c>
      <c r="BD1746" t="n">
        <v>0.7146</v>
      </c>
      <c r="BE1746" t="n">
        <v>6.403555720167483e+17</v>
      </c>
      <c r="BF1746" t="n">
        <v>0.1247</v>
      </c>
      <c r="CQ1746" s="0" t="n">
        <v>2</v>
      </c>
    </row>
    <row r="1747">
      <c r="A1747" s="0" t="n">
        <v>1023</v>
      </c>
      <c r="B1747" s="0" t="n">
        <v>128</v>
      </c>
      <c r="C1747" s="0" t="n">
        <v>0</v>
      </c>
      <c r="D1747" s="1" t="n"/>
      <c r="E1747" s="0" t="n">
        <v>371.5074</v>
      </c>
      <c r="F1747" s="0" t="n">
        <v>168.8443</v>
      </c>
      <c r="G1747" s="0" t="n">
        <v>3.4748</v>
      </c>
      <c r="H1747" s="1">
        <f>E1747/SUM(E1747:G1747)</f>
        <v/>
      </c>
      <c r="I1747" s="1">
        <f>F1747/SUM(E1747:G1747)</f>
        <v/>
      </c>
      <c r="J1747" s="1">
        <f>1-H1747-I1747</f>
        <v/>
      </c>
      <c r="K1747" s="1" t="n"/>
      <c r="L1747" s="0">
        <f>(4*H1747)/(-2*H1747+12*I1747+3)</f>
        <v/>
      </c>
      <c r="M1747" s="0">
        <f>(9*I1747)/(-2*H1747+12*I1747+3)</f>
        <v/>
      </c>
      <c r="N1747" s="1">
        <f>SQRT(POWER(L1747-AG1747,2)+POWER(M1747-AH1747,2))</f>
        <v/>
      </c>
      <c r="O1747" s="1" t="n">
        <v>234.4986</v>
      </c>
      <c r="P1747" s="1" t="n">
        <v>39.7867</v>
      </c>
      <c r="Q1747" t="n">
        <v>64.4452</v>
      </c>
      <c r="R1747" t="n">
        <v>2244.3827</v>
      </c>
      <c r="S1747" s="0" t="n">
        <v>6.6024</v>
      </c>
      <c r="AA1747" s="0" t="n">
        <v>272.9979</v>
      </c>
      <c r="AB1747" s="0" t="n">
        <v>144.5881</v>
      </c>
      <c r="AC1747" s="0" t="n">
        <v>13.9518</v>
      </c>
      <c r="AD1747" s="1">
        <f>AA1747/SUM(AA1747:AC1747)</f>
        <v/>
      </c>
      <c r="AE1747" s="1">
        <f>AB1747/SUM(AA1747:AC1747)</f>
        <v/>
      </c>
      <c r="AF1747" s="1">
        <f>1-AD1747-AE1747</f>
        <v/>
      </c>
      <c r="AG1747" s="0">
        <f>(4*AD1747)/(-2*AD1747+12*AE1747+3)</f>
        <v/>
      </c>
      <c r="AH1747" s="0">
        <f>(9*AE1747)/(-2*AD1747+12*AE1747+3)</f>
        <v/>
      </c>
      <c r="AI1747" t="n">
        <v>170.0579</v>
      </c>
      <c r="AJ1747" t="n">
        <v>39.0296</v>
      </c>
      <c r="AK1747" t="n">
        <v>2244.3827</v>
      </c>
      <c r="AR1747" s="0" t="n">
        <v>269.0836</v>
      </c>
      <c r="AS1747" s="0" t="n">
        <v>142.6096</v>
      </c>
      <c r="AT1747" s="0" t="n">
        <v>14.0037</v>
      </c>
      <c r="AU1747" s="1">
        <f>AR1747/SUM(AR1747:AT1747)</f>
        <v/>
      </c>
      <c r="AV1747" s="1">
        <f>AS1747/SUM(AR1747:AT1747)</f>
        <v/>
      </c>
      <c r="AW1747" s="1">
        <f>1-AU1747-AV1747</f>
        <v/>
      </c>
      <c r="AX1747" s="1" t="n"/>
      <c r="AY1747" s="0">
        <f>(4*AU1747)/(-2*AU1747+12*AV1747+3)</f>
        <v/>
      </c>
      <c r="AZ1747" s="0">
        <f>(9*AV1747)/(-2*AU1747+12*AV1747+3)</f>
        <v/>
      </c>
      <c r="BB1747" t="n">
        <v>168.7753</v>
      </c>
      <c r="BC1747" t="n">
        <v>38.7158</v>
      </c>
      <c r="BD1747" t="n">
        <v>1.3204</v>
      </c>
      <c r="BE1747" t="n">
        <v>2244.3827</v>
      </c>
      <c r="BF1747" t="n">
        <v>0.3475</v>
      </c>
      <c r="CQ1747" s="0" t="n">
        <v>2</v>
      </c>
    </row>
    <row r="1748">
      <c r="A1748" s="0" t="n">
        <v>1023</v>
      </c>
      <c r="B1748" s="0" t="n">
        <v>128</v>
      </c>
      <c r="C1748" s="0" t="n">
        <v>128</v>
      </c>
      <c r="D1748" s="1" t="n"/>
      <c r="E1748" s="0" t="n">
        <v>373.2927</v>
      </c>
      <c r="F1748" s="0" t="n">
        <v>169.4835</v>
      </c>
      <c r="G1748" s="0" t="n">
        <v>13.0827</v>
      </c>
      <c r="H1748" s="1">
        <f>E1748/SUM(E1748:G1748)</f>
        <v/>
      </c>
      <c r="I1748" s="1">
        <f>F1748/SUM(E1748:G1748)</f>
        <v/>
      </c>
      <c r="J1748" s="1">
        <f>1-H1748-I1748</f>
        <v/>
      </c>
      <c r="K1748" s="1" t="n"/>
      <c r="L1748" s="0">
        <f>(4*H1748)/(-2*H1748+12*I1748+3)</f>
        <v/>
      </c>
      <c r="M1748" s="0">
        <f>(9*I1748)/(-2*H1748+12*I1748+3)</f>
        <v/>
      </c>
      <c r="N1748" s="1">
        <f>SQRT(POWER(L1748-AG1748,2)+POWER(M1748-AH1748,2))</f>
        <v/>
      </c>
      <c r="O1748" s="1" t="n">
        <v>231.4741</v>
      </c>
      <c r="P1748" s="1" t="n">
        <v>35.9772</v>
      </c>
      <c r="Q1748" t="n">
        <v>63.2292</v>
      </c>
      <c r="R1748" t="n">
        <v>2244.3827</v>
      </c>
      <c r="S1748" s="0" t="n">
        <v>6.0654</v>
      </c>
      <c r="AA1748" s="0" t="n">
        <v>274.2177</v>
      </c>
      <c r="AB1748" s="0" t="n">
        <v>145.0762</v>
      </c>
      <c r="AC1748" s="0" t="n">
        <v>20.3744</v>
      </c>
      <c r="AD1748" s="1">
        <f>AA1748/SUM(AA1748:AC1748)</f>
        <v/>
      </c>
      <c r="AE1748" s="1">
        <f>AB1748/SUM(AA1748:AC1748)</f>
        <v/>
      </c>
      <c r="AF1748" s="1">
        <f>1-AD1748-AE1748</f>
        <v/>
      </c>
      <c r="AG1748" s="0">
        <f>(4*AD1748)/(-2*AD1748+12*AE1748+3)</f>
        <v/>
      </c>
      <c r="AH1748" s="0">
        <f>(9*AE1748)/(-2*AD1748+12*AE1748+3)</f>
        <v/>
      </c>
      <c r="AI1748" t="n">
        <v>168.2454</v>
      </c>
      <c r="AJ1748" t="n">
        <v>36.2328</v>
      </c>
      <c r="AK1748" t="n">
        <v>2244.3827</v>
      </c>
      <c r="AR1748" s="0" t="n">
        <v>271.4635</v>
      </c>
      <c r="AS1748" s="0" t="n">
        <v>143.5461</v>
      </c>
      <c r="AT1748" s="0" t="n">
        <v>20.7671</v>
      </c>
      <c r="AU1748" s="1">
        <f>AR1748/SUM(AR1748:AT1748)</f>
        <v/>
      </c>
      <c r="AV1748" s="1">
        <f>AS1748/SUM(AR1748:AT1748)</f>
        <v/>
      </c>
      <c r="AW1748" s="1">
        <f>1-AU1748-AV1748</f>
        <v/>
      </c>
      <c r="AX1748" s="1" t="n"/>
      <c r="AY1748" s="0">
        <f>(4*AU1748)/(-2*AU1748+12*AV1748+3)</f>
        <v/>
      </c>
      <c r="AZ1748" s="0">
        <f>(9*AV1748)/(-2*AU1748+12*AV1748+3)</f>
        <v/>
      </c>
      <c r="BB1748" t="n">
        <v>167.3905</v>
      </c>
      <c r="BC1748" t="n">
        <v>35.7799</v>
      </c>
      <c r="BD1748" t="n">
        <v>0.9675</v>
      </c>
      <c r="BE1748" t="n">
        <v>2244.3827</v>
      </c>
      <c r="BF1748" t="n">
        <v>0.3672</v>
      </c>
      <c r="CQ1748" s="0" t="n">
        <v>2</v>
      </c>
    </row>
    <row r="1749">
      <c r="A1749" s="0" t="n">
        <v>1023</v>
      </c>
      <c r="B1749" s="0" t="n">
        <v>128</v>
      </c>
      <c r="C1749" s="0" t="n">
        <v>256</v>
      </c>
      <c r="D1749" s="1" t="n"/>
      <c r="E1749" s="0" t="n">
        <v>380.6873</v>
      </c>
      <c r="F1749" s="0" t="n">
        <v>172.0712</v>
      </c>
      <c r="G1749" s="0" t="n">
        <v>46.1822</v>
      </c>
      <c r="H1749" s="1">
        <f>E1749/SUM(E1749:G1749)</f>
        <v/>
      </c>
      <c r="I1749" s="1">
        <f>F1749/SUM(E1749:G1749)</f>
        <v/>
      </c>
      <c r="J1749" s="1">
        <f>1-H1749-I1749</f>
        <v/>
      </c>
      <c r="K1749" s="1" t="n"/>
      <c r="L1749" s="0">
        <f>(4*H1749)/(-2*H1749+12*I1749+3)</f>
        <v/>
      </c>
      <c r="M1749" s="0">
        <f>(9*I1749)/(-2*H1749+12*I1749+3)</f>
        <v/>
      </c>
      <c r="N1749" s="1">
        <f>SQRT(POWER(L1749-AG1749,2)+POWER(M1749-AH1749,2))</f>
        <v/>
      </c>
      <c r="O1749" s="1" t="n">
        <v>222.2297</v>
      </c>
      <c r="P1749" s="1" t="n">
        <v>23.5453</v>
      </c>
      <c r="Q1749" t="n">
        <v>60.2674</v>
      </c>
      <c r="R1749" t="n">
        <v>2244.3827</v>
      </c>
      <c r="S1749" s="0" t="n">
        <v>6.4376</v>
      </c>
      <c r="AA1749" s="0" t="n">
        <v>278.6028</v>
      </c>
      <c r="AB1749" s="0" t="n">
        <v>146.8307</v>
      </c>
      <c r="AC1749" s="0" t="n">
        <v>43.4622</v>
      </c>
      <c r="AD1749" s="1">
        <f>AA1749/SUM(AA1749:AC1749)</f>
        <v/>
      </c>
      <c r="AE1749" s="1">
        <f>AB1749/SUM(AA1749:AC1749)</f>
        <v/>
      </c>
      <c r="AF1749" s="1">
        <f>1-AD1749-AE1749</f>
        <v/>
      </c>
      <c r="AG1749" s="0">
        <f>(4*AD1749)/(-2*AD1749+12*AE1749+3)</f>
        <v/>
      </c>
      <c r="AH1749" s="0">
        <f>(9*AE1749)/(-2*AD1749+12*AE1749+3)</f>
        <v/>
      </c>
      <c r="AI1749" t="n">
        <v>162.0405</v>
      </c>
      <c r="AJ1749" t="n">
        <v>26.6141</v>
      </c>
      <c r="AK1749" t="n">
        <v>2244.3827</v>
      </c>
      <c r="AR1749" s="0" t="n">
        <v>275.4081</v>
      </c>
      <c r="AS1749" s="0" t="n">
        <v>145.1875</v>
      </c>
      <c r="AT1749" s="0" t="n">
        <v>45.3156</v>
      </c>
      <c r="AU1749" s="1">
        <f>AR1749/SUM(AR1749:AT1749)</f>
        <v/>
      </c>
      <c r="AV1749" s="1">
        <f>AS1749/SUM(AR1749:AT1749)</f>
        <v/>
      </c>
      <c r="AW1749" s="1">
        <f>1-AU1749-AV1749</f>
        <v/>
      </c>
      <c r="AX1749" s="1" t="n"/>
      <c r="AY1749" s="0">
        <f>(4*AU1749)/(-2*AU1749+12*AV1749+3)</f>
        <v/>
      </c>
      <c r="AZ1749" s="0">
        <f>(9*AV1749)/(-2*AU1749+12*AV1749+3)</f>
        <v/>
      </c>
      <c r="BB1749" t="n">
        <v>160.366</v>
      </c>
      <c r="BC1749" t="n">
        <v>25.5293</v>
      </c>
      <c r="BD1749" t="n">
        <v>1.9952</v>
      </c>
      <c r="BE1749" t="n">
        <v>2244.3827</v>
      </c>
      <c r="BF1749" t="n">
        <v>0.6625</v>
      </c>
      <c r="CQ1749" s="0" t="n">
        <v>2</v>
      </c>
    </row>
    <row r="1750">
      <c r="A1750" s="0" t="n">
        <v>1023</v>
      </c>
      <c r="B1750" s="0" t="n">
        <v>128</v>
      </c>
      <c r="C1750" s="0" t="n">
        <v>384</v>
      </c>
      <c r="D1750" s="1" t="n"/>
      <c r="E1750" s="0" t="n">
        <v>391.6017</v>
      </c>
      <c r="F1750" s="0" t="n">
        <v>175.5449</v>
      </c>
      <c r="G1750" s="0" t="n">
        <v>111.2125</v>
      </c>
      <c r="H1750" s="1">
        <f>E1750/SUM(E1750:G1750)</f>
        <v/>
      </c>
      <c r="I1750" s="1">
        <f>F1750/SUM(E1750:G1750)</f>
        <v/>
      </c>
      <c r="J1750" s="1">
        <f>1-H1750-I1750</f>
        <v/>
      </c>
      <c r="K1750" s="1" t="n"/>
      <c r="L1750" s="0">
        <f>(4*H1750)/(-2*H1750+12*I1750+3)</f>
        <v/>
      </c>
      <c r="M1750" s="0">
        <f>(9*I1750)/(-2*H1750+12*I1750+3)</f>
        <v/>
      </c>
      <c r="N1750" s="1">
        <f>SQRT(POWER(L1750-AG1750,2)+POWER(M1750-AH1750,2))</f>
        <v/>
      </c>
      <c r="O1750" s="1" t="n">
        <v>205.2138</v>
      </c>
      <c r="P1750" s="1" t="n">
        <v>1.5265</v>
      </c>
      <c r="Q1750" t="n">
        <v>54.2125</v>
      </c>
      <c r="R1750" t="n">
        <v>2244.3827</v>
      </c>
      <c r="S1750" s="0" t="n">
        <v>6.6769</v>
      </c>
      <c r="AA1750" s="0" t="n">
        <v>286.6742</v>
      </c>
      <c r="AB1750" s="0" t="n">
        <v>150.0602</v>
      </c>
      <c r="AC1750" s="0" t="n">
        <v>85.95910000000001</v>
      </c>
      <c r="AD1750" s="1">
        <f>AA1750/SUM(AA1750:AC1750)</f>
        <v/>
      </c>
      <c r="AE1750" s="1">
        <f>AB1750/SUM(AA1750:AC1750)</f>
        <v/>
      </c>
      <c r="AF1750" s="1">
        <f>1-AD1750-AE1750</f>
        <v/>
      </c>
      <c r="AG1750" s="0">
        <f>(4*AD1750)/(-2*AD1750+12*AE1750+3)</f>
        <v/>
      </c>
      <c r="AH1750" s="0">
        <f>(9*AE1750)/(-2*AD1750+12*AE1750+3)</f>
        <v/>
      </c>
      <c r="AI1750" t="n">
        <v>151.7482</v>
      </c>
      <c r="AJ1750" t="n">
        <v>10.4942</v>
      </c>
      <c r="AK1750" t="n">
        <v>2244.3827</v>
      </c>
      <c r="AR1750" s="0" t="n">
        <v>285.7523</v>
      </c>
      <c r="AS1750" s="0" t="n">
        <v>149.5097</v>
      </c>
      <c r="AT1750" s="0" t="n">
        <v>85.1737</v>
      </c>
      <c r="AU1750" s="1">
        <f>AR1750/SUM(AR1750:AT1750)</f>
        <v/>
      </c>
      <c r="AV1750" s="1">
        <f>AS1750/SUM(AR1750:AT1750)</f>
        <v/>
      </c>
      <c r="AW1750" s="1">
        <f>1-AU1750-AV1750</f>
        <v/>
      </c>
      <c r="AX1750" s="1" t="n"/>
      <c r="AY1750" s="0">
        <f>(4*AU1750)/(-2*AU1750+12*AV1750+3)</f>
        <v/>
      </c>
      <c r="AZ1750" s="0">
        <f>(9*AV1750)/(-2*AU1750+12*AV1750+3)</f>
        <v/>
      </c>
      <c r="BB1750" t="n">
        <v>151.776</v>
      </c>
      <c r="BC1750" t="n">
        <v>10.6361</v>
      </c>
      <c r="BD1750" t="n">
        <v>0.1446</v>
      </c>
      <c r="BE1750" t="n">
        <v>2244.3827</v>
      </c>
      <c r="BF1750" t="n">
        <v>0.1074</v>
      </c>
      <c r="CQ1750" s="0" t="n">
        <v>2</v>
      </c>
    </row>
    <row r="1751">
      <c r="A1751" s="0" t="n">
        <v>1023</v>
      </c>
      <c r="B1751" s="0" t="n">
        <v>128</v>
      </c>
      <c r="C1751" s="0" t="n">
        <v>512</v>
      </c>
      <c r="D1751" s="1" t="n"/>
      <c r="E1751" s="0" t="n">
        <v>408.037</v>
      </c>
      <c r="F1751" s="0" t="n">
        <v>180.8303</v>
      </c>
      <c r="G1751" s="0" t="n">
        <v>204.2129</v>
      </c>
      <c r="H1751" s="1">
        <f>E1751/SUM(E1751:G1751)</f>
        <v/>
      </c>
      <c r="I1751" s="1">
        <f>F1751/SUM(E1751:G1751)</f>
        <v/>
      </c>
      <c r="J1751" s="1">
        <f>1-H1751-I1751</f>
        <v/>
      </c>
      <c r="K1751" s="1" t="n"/>
      <c r="L1751" s="0">
        <f>(4*H1751)/(-2*H1751+12*I1751+3)</f>
        <v/>
      </c>
      <c r="M1751" s="0">
        <f>(9*I1751)/(-2*H1751+12*I1751+3)</f>
        <v/>
      </c>
      <c r="N1751" s="1">
        <f>SQRT(POWER(L1751-AG1751,2)+POWER(M1751-AH1751,2))</f>
        <v/>
      </c>
      <c r="O1751" s="1" t="n">
        <v>185.2107</v>
      </c>
      <c r="P1751" s="1" t="n">
        <v>-25.1301</v>
      </c>
      <c r="Q1751" t="n">
        <v>48.8741</v>
      </c>
      <c r="R1751" t="n">
        <v>2244.3827</v>
      </c>
      <c r="S1751" s="0" t="n">
        <v>6.5255</v>
      </c>
      <c r="AA1751" s="0" t="n">
        <v>298.7512</v>
      </c>
      <c r="AB1751" s="0" t="n">
        <v>154.8924</v>
      </c>
      <c r="AC1751" s="0" t="n">
        <v>149.5462</v>
      </c>
      <c r="AD1751" s="1">
        <f>AA1751/SUM(AA1751:AC1751)</f>
        <v/>
      </c>
      <c r="AE1751" s="1">
        <f>AB1751/SUM(AA1751:AC1751)</f>
        <v/>
      </c>
      <c r="AF1751" s="1">
        <f>1-AD1751-AE1751</f>
        <v/>
      </c>
      <c r="AG1751" s="0">
        <f>(4*AD1751)/(-2*AD1751+12*AE1751+3)</f>
        <v/>
      </c>
      <c r="AH1751" s="0">
        <f>(9*AE1751)/(-2*AD1751+12*AE1751+3)</f>
        <v/>
      </c>
      <c r="AI1751" t="n">
        <v>138.5845</v>
      </c>
      <c r="AJ1751" t="n">
        <v>-10.4786</v>
      </c>
      <c r="AK1751" t="n">
        <v>2244.3827</v>
      </c>
      <c r="AR1751" s="0" t="n">
        <v>297.1302</v>
      </c>
      <c r="AS1751" s="0" t="n">
        <v>153.9586</v>
      </c>
      <c r="AT1751" s="0" t="n">
        <v>150.0177</v>
      </c>
      <c r="AU1751" s="1">
        <f>AR1751/SUM(AR1751:AT1751)</f>
        <v/>
      </c>
      <c r="AV1751" s="1">
        <f>AS1751/SUM(AR1751:AT1751)</f>
        <v/>
      </c>
      <c r="AW1751" s="1">
        <f>1-AU1751-AV1751</f>
        <v/>
      </c>
      <c r="AX1751" s="1" t="n"/>
      <c r="AY1751" s="0">
        <f>(4*AU1751)/(-2*AU1751+12*AV1751+3)</f>
        <v/>
      </c>
      <c r="AZ1751" s="0">
        <f>(9*AV1751)/(-2*AU1751+12*AV1751+3)</f>
        <v/>
      </c>
      <c r="BB1751" t="n">
        <v>138.0001</v>
      </c>
      <c r="BC1751" t="n">
        <v>-10.9128</v>
      </c>
      <c r="BD1751" t="n">
        <v>0.728</v>
      </c>
      <c r="BE1751" t="n">
        <v>2244.3827</v>
      </c>
      <c r="BF1751" t="n">
        <v>0.1987</v>
      </c>
      <c r="CQ1751" s="0" t="n">
        <v>2</v>
      </c>
    </row>
    <row r="1752">
      <c r="A1752" s="0" t="n">
        <v>1023</v>
      </c>
      <c r="B1752" s="0" t="n">
        <v>128</v>
      </c>
      <c r="C1752" s="0" t="n">
        <v>640</v>
      </c>
      <c r="D1752" s="1" t="n"/>
      <c r="E1752" s="0" t="n">
        <v>430.3501</v>
      </c>
      <c r="F1752" s="0" t="n">
        <v>188.1957</v>
      </c>
      <c r="G1752" s="0" t="n">
        <v>323.9456</v>
      </c>
      <c r="H1752" s="1">
        <f>E1752/SUM(E1752:G1752)</f>
        <v/>
      </c>
      <c r="I1752" s="1">
        <f>F1752/SUM(E1752:G1752)</f>
        <v/>
      </c>
      <c r="J1752" s="1">
        <f>1-H1752-I1752</f>
        <v/>
      </c>
      <c r="K1752" s="1" t="n"/>
      <c r="L1752" s="0">
        <f>(4*H1752)/(-2*H1752+12*I1752+3)</f>
        <v/>
      </c>
      <c r="M1752" s="0">
        <f>(9*I1752)/(-2*H1752+12*I1752+3)</f>
        <v/>
      </c>
      <c r="N1752" s="1">
        <f>SQRT(POWER(L1752-AG1752,2)+POWER(M1752-AH1752,2))</f>
        <v/>
      </c>
      <c r="O1752" s="1" t="n">
        <v>164.9216</v>
      </c>
      <c r="P1752" s="1" t="n">
        <v>-53.1566</v>
      </c>
      <c r="Q1752" t="n">
        <v>45.0505</v>
      </c>
      <c r="R1752" t="n">
        <v>5754.388</v>
      </c>
      <c r="S1752" s="0" t="n">
        <v>6.3154</v>
      </c>
      <c r="AA1752" s="0" t="n">
        <v>315.0739</v>
      </c>
      <c r="AB1752" s="0" t="n">
        <v>161.4234</v>
      </c>
      <c r="AC1752" s="0" t="n">
        <v>235.4874</v>
      </c>
      <c r="AD1752" s="1">
        <f>AA1752/SUM(AA1752:AC1752)</f>
        <v/>
      </c>
      <c r="AE1752" s="1">
        <f>AB1752/SUM(AA1752:AC1752)</f>
        <v/>
      </c>
      <c r="AF1752" s="1">
        <f>1-AD1752-AE1752</f>
        <v/>
      </c>
      <c r="AG1752" s="0">
        <f>(4*AD1752)/(-2*AD1752+12*AE1752+3)</f>
        <v/>
      </c>
      <c r="AH1752" s="0">
        <f>(9*AE1752)/(-2*AD1752+12*AE1752+3)</f>
        <v/>
      </c>
      <c r="AI1752" t="n">
        <v>124.0294</v>
      </c>
      <c r="AJ1752" t="n">
        <v>-34.2523</v>
      </c>
      <c r="AK1752" t="n">
        <v>5329.0028</v>
      </c>
      <c r="AR1752" s="0" t="n">
        <v>313.5833</v>
      </c>
      <c r="AS1752" s="0" t="n">
        <v>160.8554</v>
      </c>
      <c r="AT1752" s="0" t="n">
        <v>234.7842</v>
      </c>
      <c r="AU1752" s="1">
        <f>AR1752/SUM(AR1752:AT1752)</f>
        <v/>
      </c>
      <c r="AV1752" s="1">
        <f>AS1752/SUM(AR1752:AT1752)</f>
        <v/>
      </c>
      <c r="AW1752" s="1">
        <f>1-AU1752-AV1752</f>
        <v/>
      </c>
      <c r="AX1752" s="1" t="n"/>
      <c r="AY1752" s="0">
        <f>(4*AU1752)/(-2*AU1752+12*AV1752+3)</f>
        <v/>
      </c>
      <c r="AZ1752" s="0">
        <f>(9*AV1752)/(-2*AU1752+12*AV1752+3)</f>
        <v/>
      </c>
      <c r="BB1752" t="n">
        <v>123.5153</v>
      </c>
      <c r="BC1752" t="n">
        <v>-34.2002</v>
      </c>
      <c r="BD1752" t="n">
        <v>0.5168</v>
      </c>
      <c r="BE1752" t="n">
        <v>5341.3833</v>
      </c>
      <c r="BF1752" t="n">
        <v>0.0964</v>
      </c>
      <c r="CQ1752" s="0" t="n">
        <v>2</v>
      </c>
    </row>
    <row r="1753">
      <c r="A1753" s="0" t="n">
        <v>1023</v>
      </c>
      <c r="B1753" s="0" t="n">
        <v>128</v>
      </c>
      <c r="C1753" s="0" t="n">
        <v>768</v>
      </c>
      <c r="D1753" s="1" t="n"/>
      <c r="E1753" s="0" t="n">
        <v>457.3658</v>
      </c>
      <c r="F1753" s="0" t="n">
        <v>196.9343</v>
      </c>
      <c r="G1753" s="0" t="n">
        <v>475.5756</v>
      </c>
      <c r="H1753" s="1">
        <f>E1753/SUM(E1753:G1753)</f>
        <v/>
      </c>
      <c r="I1753" s="1">
        <f>F1753/SUM(E1753:G1753)</f>
        <v/>
      </c>
      <c r="J1753" s="1">
        <f>1-H1753-I1753</f>
        <v/>
      </c>
      <c r="K1753" s="1" t="n"/>
      <c r="L1753" s="0">
        <f>(4*H1753)/(-2*H1753+12*I1753+3)</f>
        <v/>
      </c>
      <c r="M1753" s="0">
        <f>(9*I1753)/(-2*H1753+12*I1753+3)</f>
        <v/>
      </c>
      <c r="N1753" s="1">
        <f>SQRT(POWER(L1753-AG1753,2)+POWER(M1753-AH1753,2))</f>
        <v/>
      </c>
      <c r="O1753" s="1" t="n">
        <v>144.6137</v>
      </c>
      <c r="P1753" s="1" t="n">
        <v>-81.8794</v>
      </c>
      <c r="Q1753" t="n">
        <v>42.0114</v>
      </c>
      <c r="R1753" t="n">
        <v>11758.3349</v>
      </c>
      <c r="S1753" s="0" t="n">
        <v>6.126</v>
      </c>
      <c r="AA1753" s="0" t="n">
        <v>335.8374</v>
      </c>
      <c r="AB1753" s="0" t="n">
        <v>169.7312</v>
      </c>
      <c r="AC1753" s="0" t="n">
        <v>344.8103</v>
      </c>
      <c r="AD1753" s="1">
        <f>AA1753/SUM(AA1753:AC1753)</f>
        <v/>
      </c>
      <c r="AE1753" s="1">
        <f>AB1753/SUM(AA1753:AC1753)</f>
        <v/>
      </c>
      <c r="AF1753" s="1">
        <f>1-AD1753-AE1753</f>
        <v/>
      </c>
      <c r="AG1753" s="0">
        <f>(4*AD1753)/(-2*AD1753+12*AE1753+3)</f>
        <v/>
      </c>
      <c r="AH1753" s="0">
        <f>(9*AE1753)/(-2*AD1753+12*AE1753+3)</f>
        <v/>
      </c>
      <c r="AI1753" t="n">
        <v>109.3604</v>
      </c>
      <c r="AJ1753" t="n">
        <v>-59.0285</v>
      </c>
      <c r="AK1753" t="n">
        <v>9503.795899999999</v>
      </c>
      <c r="AR1753" s="0" t="n">
        <v>334.1581</v>
      </c>
      <c r="AS1753" s="0" t="n">
        <v>169.1211</v>
      </c>
      <c r="AT1753" s="0" t="n">
        <v>342.5519</v>
      </c>
      <c r="AU1753" s="1">
        <f>AR1753/SUM(AR1753:AT1753)</f>
        <v/>
      </c>
      <c r="AV1753" s="1">
        <f>AS1753/SUM(AR1753:AT1753)</f>
        <v/>
      </c>
      <c r="AW1753" s="1">
        <f>1-AU1753-AV1753</f>
        <v/>
      </c>
      <c r="AX1753" s="1" t="n"/>
      <c r="AY1753" s="0">
        <f>(4*AU1753)/(-2*AU1753+12*AV1753+3)</f>
        <v/>
      </c>
      <c r="AZ1753" s="0">
        <f>(9*AV1753)/(-2*AU1753+12*AV1753+3)</f>
        <v/>
      </c>
      <c r="BB1753" t="n">
        <v>109.0622</v>
      </c>
      <c r="BC1753" t="n">
        <v>-58.6726</v>
      </c>
      <c r="BD1753" t="n">
        <v>0.4643</v>
      </c>
      <c r="BE1753" t="n">
        <v>9456.6916</v>
      </c>
      <c r="BF1753" t="n">
        <v>0.108</v>
      </c>
      <c r="CQ1753" s="0" t="n">
        <v>2</v>
      </c>
    </row>
    <row r="1754">
      <c r="A1754" s="0" t="n">
        <v>1023</v>
      </c>
      <c r="B1754" s="0" t="n">
        <v>128</v>
      </c>
      <c r="C1754" s="0" t="n">
        <v>896</v>
      </c>
      <c r="D1754" s="1" t="n"/>
      <c r="E1754" s="0" t="n">
        <v>489.911</v>
      </c>
      <c r="F1754" s="0" t="n">
        <v>207.6979</v>
      </c>
      <c r="G1754" s="0" t="n">
        <v>650.8006</v>
      </c>
      <c r="H1754" s="1">
        <f>E1754/SUM(E1754:G1754)</f>
        <v/>
      </c>
      <c r="I1754" s="1">
        <f>F1754/SUM(E1754:G1754)</f>
        <v/>
      </c>
      <c r="J1754" s="1">
        <f>1-H1754-I1754</f>
        <v/>
      </c>
      <c r="K1754" s="1" t="n"/>
      <c r="L1754" s="0">
        <f>(4*H1754)/(-2*H1754+12*I1754+3)</f>
        <v/>
      </c>
      <c r="M1754" s="0">
        <f>(9*I1754)/(-2*H1754+12*I1754+3)</f>
        <v/>
      </c>
      <c r="N1754" s="1">
        <f>SQRT(POWER(L1754-AG1754,2)+POWER(M1754-AH1754,2))</f>
        <v/>
      </c>
      <c r="O1754" s="1" t="n">
        <v>126.9262</v>
      </c>
      <c r="P1754" s="1" t="n">
        <v>-108.334</v>
      </c>
      <c r="Q1754" t="n">
        <v>40.0624</v>
      </c>
      <c r="R1754" t="n">
        <v>104183.1299</v>
      </c>
      <c r="S1754" s="0" t="n">
        <v>5.8999</v>
      </c>
      <c r="AA1754" s="0" t="n">
        <v>361.2075</v>
      </c>
      <c r="AB1754" s="0" t="n">
        <v>179.8822</v>
      </c>
      <c r="AC1754" s="0" t="n">
        <v>478.3872</v>
      </c>
      <c r="AD1754" s="1">
        <f>AA1754/SUM(AA1754:AC1754)</f>
        <v/>
      </c>
      <c r="AE1754" s="1">
        <f>AB1754/SUM(AA1754:AC1754)</f>
        <v/>
      </c>
      <c r="AF1754" s="1">
        <f>1-AD1754-AE1754</f>
        <v/>
      </c>
      <c r="AG1754" s="0">
        <f>(4*AD1754)/(-2*AD1754+12*AE1754+3)</f>
        <v/>
      </c>
      <c r="AH1754" s="0">
        <f>(9*AE1754)/(-2*AD1754+12*AE1754+3)</f>
        <v/>
      </c>
      <c r="AI1754" t="n">
        <v>95.4435</v>
      </c>
      <c r="AJ1754" t="n">
        <v>-83.5583</v>
      </c>
      <c r="AK1754" t="n">
        <v>27155.0577</v>
      </c>
      <c r="AR1754" s="0" t="n">
        <v>358.541</v>
      </c>
      <c r="AS1754" s="0" t="n">
        <v>179.0946</v>
      </c>
      <c r="AT1754" s="0" t="n">
        <v>476.3678</v>
      </c>
      <c r="AU1754" s="1">
        <f>AR1754/SUM(AR1754:AT1754)</f>
        <v/>
      </c>
      <c r="AV1754" s="1">
        <f>AS1754/SUM(AR1754:AT1754)</f>
        <v/>
      </c>
      <c r="AW1754" s="1">
        <f>1-AU1754-AV1754</f>
        <v/>
      </c>
      <c r="AX1754" s="1" t="n"/>
      <c r="AY1754" s="0">
        <f>(4*AU1754)/(-2*AU1754+12*AV1754+3)</f>
        <v/>
      </c>
      <c r="AZ1754" s="0">
        <f>(9*AV1754)/(-2*AU1754+12*AV1754+3)</f>
        <v/>
      </c>
      <c r="BB1754" t="n">
        <v>94.56659999999999</v>
      </c>
      <c r="BC1754" t="n">
        <v>-83.34999999999999</v>
      </c>
      <c r="BD1754" t="n">
        <v>0.9013</v>
      </c>
      <c r="BE1754" t="n">
        <v>27539.2285</v>
      </c>
      <c r="BF1754" t="n">
        <v>0.149</v>
      </c>
      <c r="CQ1754" s="0" t="n">
        <v>2</v>
      </c>
    </row>
    <row r="1755">
      <c r="A1755" s="0" t="n">
        <v>1023</v>
      </c>
      <c r="B1755" s="0" t="n">
        <v>128</v>
      </c>
      <c r="C1755" s="0" t="n">
        <v>1023</v>
      </c>
      <c r="D1755" s="1" t="n"/>
      <c r="E1755" s="0" t="n">
        <v>526.5544</v>
      </c>
      <c r="F1755" s="0" t="n">
        <v>219.981</v>
      </c>
      <c r="G1755" s="0" t="n">
        <v>850.6155</v>
      </c>
      <c r="H1755" s="1">
        <f>E1755/SUM(E1755:G1755)</f>
        <v/>
      </c>
      <c r="I1755" s="1">
        <f>F1755/SUM(E1755:G1755)</f>
        <v/>
      </c>
      <c r="J1755" s="1">
        <f>1-H1755-I1755</f>
        <v/>
      </c>
      <c r="K1755" s="1" t="n"/>
      <c r="L1755" s="0">
        <f>(4*H1755)/(-2*H1755+12*I1755+3)</f>
        <v/>
      </c>
      <c r="M1755" s="0">
        <f>(9*I1755)/(-2*H1755+12*I1755+3)</f>
        <v/>
      </c>
      <c r="N1755" s="1">
        <f>SQRT(POWER(L1755-AG1755,2)+POWER(M1755-AH1755,2))</f>
        <v/>
      </c>
      <c r="O1755" s="1" t="n">
        <v>111.2135</v>
      </c>
      <c r="P1755" s="1" t="n">
        <v>-132.7377</v>
      </c>
      <c r="Q1755" t="n">
        <v>38.3384</v>
      </c>
      <c r="R1755" t="n">
        <v>6.403555720167483e+17</v>
      </c>
      <c r="S1755" s="0" t="n">
        <v>5.6678</v>
      </c>
      <c r="AA1755" s="0" t="n">
        <v>391.0747</v>
      </c>
      <c r="AB1755" s="0" t="n">
        <v>191.8326</v>
      </c>
      <c r="AC1755" s="0" t="n">
        <v>635.6420000000001</v>
      </c>
      <c r="AD1755" s="1">
        <f>AA1755/SUM(AA1755:AC1755)</f>
        <v/>
      </c>
      <c r="AE1755" s="1">
        <f>AB1755/SUM(AA1755:AC1755)</f>
        <v/>
      </c>
      <c r="AF1755" s="1">
        <f>1-AD1755-AE1755</f>
        <v/>
      </c>
      <c r="AG1755" s="0">
        <f>(4*AD1755)/(-2*AD1755+12*AE1755+3)</f>
        <v/>
      </c>
      <c r="AH1755" s="0">
        <f>(9*AE1755)/(-2*AD1755+12*AE1755+3)</f>
        <v/>
      </c>
      <c r="AI1755" t="n">
        <v>82.83320000000001</v>
      </c>
      <c r="AJ1755" t="n">
        <v>-106.9618</v>
      </c>
      <c r="AK1755" t="n">
        <v>6.403555720167483e+17</v>
      </c>
      <c r="AR1755" s="0" t="n">
        <v>387.6617</v>
      </c>
      <c r="AS1755" s="0" t="n">
        <v>190.5022</v>
      </c>
      <c r="AT1755" s="0" t="n">
        <v>634.212</v>
      </c>
      <c r="AU1755" s="1">
        <f>AR1755/SUM(AR1755:AT1755)</f>
        <v/>
      </c>
      <c r="AV1755" s="1">
        <f>AS1755/SUM(AR1755:AT1755)</f>
        <v/>
      </c>
      <c r="AW1755" s="1">
        <f>1-AU1755-AV1755</f>
        <v/>
      </c>
      <c r="AX1755" s="1" t="n"/>
      <c r="AY1755" s="0">
        <f>(4*AU1755)/(-2*AU1755+12*AV1755+3)</f>
        <v/>
      </c>
      <c r="AZ1755" s="0">
        <f>(9*AV1755)/(-2*AU1755+12*AV1755+3)</f>
        <v/>
      </c>
      <c r="BB1755" t="n">
        <v>81.7779</v>
      </c>
      <c r="BC1755" t="n">
        <v>-107.071</v>
      </c>
      <c r="BD1755" t="n">
        <v>1.061</v>
      </c>
      <c r="BE1755" t="n">
        <v>6.403555720167483e+17</v>
      </c>
      <c r="BF1755" t="n">
        <v>0.2072</v>
      </c>
      <c r="CQ1755" s="0" t="n">
        <v>2</v>
      </c>
    </row>
    <row r="1756">
      <c r="A1756" s="0" t="n">
        <v>1023</v>
      </c>
      <c r="B1756" s="0" t="n">
        <v>256</v>
      </c>
      <c r="C1756" s="0" t="n">
        <v>0</v>
      </c>
      <c r="D1756" s="1" t="n"/>
      <c r="E1756" s="0" t="n">
        <v>376.716</v>
      </c>
      <c r="F1756" s="0" t="n">
        <v>186.445</v>
      </c>
      <c r="G1756" s="0" t="n">
        <v>5.1879</v>
      </c>
      <c r="H1756" s="1">
        <f>E1756/SUM(E1756:G1756)</f>
        <v/>
      </c>
      <c r="I1756" s="1">
        <f>F1756/SUM(E1756:G1756)</f>
        <v/>
      </c>
      <c r="J1756" s="1">
        <f>1-H1756-I1756</f>
        <v/>
      </c>
      <c r="K1756" s="1" t="n"/>
      <c r="L1756" s="0">
        <f>(4*H1756)/(-2*H1756+12*I1756+3)</f>
        <v/>
      </c>
      <c r="M1756" s="0">
        <f>(9*I1756)/(-2*H1756+12*I1756+3)</f>
        <v/>
      </c>
      <c r="N1756" s="1">
        <f>SQRT(POWER(L1756-AG1756,2)+POWER(M1756-AH1756,2))</f>
        <v/>
      </c>
      <c r="O1756" s="1" t="n">
        <v>215.3007</v>
      </c>
      <c r="P1756" s="1" t="n">
        <v>45.2695</v>
      </c>
      <c r="Q1756" t="n">
        <v>60.1697</v>
      </c>
      <c r="R1756" t="n">
        <v>2244.3827</v>
      </c>
      <c r="S1756" s="0" t="n">
        <v>6.3914</v>
      </c>
      <c r="AA1756" s="0" t="n">
        <v>281.6931</v>
      </c>
      <c r="AB1756" s="0" t="n">
        <v>161.9845</v>
      </c>
      <c r="AC1756" s="0" t="n">
        <v>16.8485</v>
      </c>
      <c r="AD1756" s="1">
        <f>AA1756/SUM(AA1756:AC1756)</f>
        <v/>
      </c>
      <c r="AE1756" s="1">
        <f>AB1756/SUM(AA1756:AC1756)</f>
        <v/>
      </c>
      <c r="AF1756" s="1">
        <f>1-AD1756-AE1756</f>
        <v/>
      </c>
      <c r="AG1756" s="0">
        <f>(4*AD1756)/(-2*AD1756+12*AE1756+3)</f>
        <v/>
      </c>
      <c r="AH1756" s="0">
        <f>(9*AE1756)/(-2*AD1756+12*AE1756+3)</f>
        <v/>
      </c>
      <c r="AI1756" t="n">
        <v>155.1476</v>
      </c>
      <c r="AJ1756" t="n">
        <v>43.8525</v>
      </c>
      <c r="AK1756" t="n">
        <v>2244.3827</v>
      </c>
      <c r="AR1756" s="0" t="n">
        <v>278.5392</v>
      </c>
      <c r="AS1756" s="0" t="n">
        <v>160.2466</v>
      </c>
      <c r="AT1756" s="0" t="n">
        <v>16.7091</v>
      </c>
      <c r="AU1756" s="1">
        <f>AR1756/SUM(AR1756:AT1756)</f>
        <v/>
      </c>
      <c r="AV1756" s="1">
        <f>AS1756/SUM(AR1756:AT1756)</f>
        <v/>
      </c>
      <c r="AW1756" s="1">
        <f>1-AU1756-AV1756</f>
        <v/>
      </c>
      <c r="AX1756" s="1" t="n"/>
      <c r="AY1756" s="0">
        <f>(4*AU1756)/(-2*AU1756+12*AV1756+3)</f>
        <v/>
      </c>
      <c r="AZ1756" s="0">
        <f>(9*AV1756)/(-2*AU1756+12*AV1756+3)</f>
        <v/>
      </c>
      <c r="BB1756" t="n">
        <v>154.293</v>
      </c>
      <c r="BC1756" t="n">
        <v>43.6519</v>
      </c>
      <c r="BD1756" t="n">
        <v>0.8778</v>
      </c>
      <c r="BE1756" t="n">
        <v>2244.3827</v>
      </c>
      <c r="BF1756" t="n">
        <v>0.254</v>
      </c>
      <c r="CQ1756" s="0" t="n">
        <v>2</v>
      </c>
    </row>
    <row r="1757">
      <c r="A1757" s="0" t="n">
        <v>1023</v>
      </c>
      <c r="B1757" s="0" t="n">
        <v>256</v>
      </c>
      <c r="C1757" s="0" t="n">
        <v>128</v>
      </c>
      <c r="D1757" s="1" t="n"/>
      <c r="E1757" s="0" t="n">
        <v>378.4456</v>
      </c>
      <c r="F1757" s="0" t="n">
        <v>187.2831</v>
      </c>
      <c r="G1757" s="0" t="n">
        <v>14.8117</v>
      </c>
      <c r="H1757" s="1">
        <f>E1757/SUM(E1757:G1757)</f>
        <v/>
      </c>
      <c r="I1757" s="1">
        <f>F1757/SUM(E1757:G1757)</f>
        <v/>
      </c>
      <c r="J1757" s="1">
        <f>1-H1757-I1757</f>
        <v/>
      </c>
      <c r="K1757" s="1" t="n"/>
      <c r="L1757" s="0">
        <f>(4*H1757)/(-2*H1757+12*I1757+3)</f>
        <v/>
      </c>
      <c r="M1757" s="0">
        <f>(9*I1757)/(-2*H1757+12*I1757+3)</f>
        <v/>
      </c>
      <c r="N1757" s="1">
        <f>SQRT(POWER(L1757-AG1757,2)+POWER(M1757-AH1757,2))</f>
        <v/>
      </c>
      <c r="O1757" s="1" t="n">
        <v>212.433</v>
      </c>
      <c r="P1757" s="1" t="n">
        <v>41.6686</v>
      </c>
      <c r="Q1757" t="n">
        <v>58.8012</v>
      </c>
      <c r="R1757" t="n">
        <v>2244.3827</v>
      </c>
      <c r="S1757" s="0" t="n">
        <v>6.03</v>
      </c>
      <c r="AA1757" s="0" t="n">
        <v>282.9129</v>
      </c>
      <c r="AB1757" s="0" t="n">
        <v>162.4726</v>
      </c>
      <c r="AC1757" s="0" t="n">
        <v>23.271</v>
      </c>
      <c r="AD1757" s="1">
        <f>AA1757/SUM(AA1757:AC1757)</f>
        <v/>
      </c>
      <c r="AE1757" s="1">
        <f>AB1757/SUM(AA1757:AC1757)</f>
        <v/>
      </c>
      <c r="AF1757" s="1">
        <f>1-AD1757-AE1757</f>
        <v/>
      </c>
      <c r="AG1757" s="0">
        <f>(4*AD1757)/(-2*AD1757+12*AE1757+3)</f>
        <v/>
      </c>
      <c r="AH1757" s="0">
        <f>(9*AE1757)/(-2*AD1757+12*AE1757+3)</f>
        <v/>
      </c>
      <c r="AI1757" t="n">
        <v>153.6338</v>
      </c>
      <c r="AJ1757" t="n">
        <v>41.1833</v>
      </c>
      <c r="AK1757" t="n">
        <v>2244.3827</v>
      </c>
      <c r="AR1757" s="0" t="n">
        <v>279.926</v>
      </c>
      <c r="AS1757" s="0" t="n">
        <v>160.9922</v>
      </c>
      <c r="AT1757" s="0" t="n">
        <v>23.9845</v>
      </c>
      <c r="AU1757" s="1">
        <f>AR1757/SUM(AR1757:AT1757)</f>
        <v/>
      </c>
      <c r="AV1757" s="1">
        <f>AS1757/SUM(AR1757:AT1757)</f>
        <v/>
      </c>
      <c r="AW1757" s="1">
        <f>1-AU1757-AV1757</f>
        <v/>
      </c>
      <c r="AX1757" s="1" t="n"/>
      <c r="AY1757" s="0">
        <f>(4*AU1757)/(-2*AU1757+12*AV1757+3)</f>
        <v/>
      </c>
      <c r="AZ1757" s="0">
        <f>(9*AV1757)/(-2*AU1757+12*AV1757+3)</f>
        <v/>
      </c>
      <c r="BB1757" t="n">
        <v>152.343</v>
      </c>
      <c r="BC1757" t="n">
        <v>40.6922</v>
      </c>
      <c r="BD1757" t="n">
        <v>1.3811</v>
      </c>
      <c r="BE1757" t="n">
        <v>2244.3827</v>
      </c>
      <c r="BF1757" t="n">
        <v>0.3799</v>
      </c>
      <c r="CQ1757" s="0" t="n">
        <v>2</v>
      </c>
    </row>
    <row r="1758">
      <c r="A1758" s="0" t="n">
        <v>1023</v>
      </c>
      <c r="B1758" s="0" t="n">
        <v>256</v>
      </c>
      <c r="C1758" s="0" t="n">
        <v>256</v>
      </c>
      <c r="D1758" s="1" t="n"/>
      <c r="E1758" s="0" t="n">
        <v>385.8497</v>
      </c>
      <c r="F1758" s="0" t="n">
        <v>189.9605</v>
      </c>
      <c r="G1758" s="0" t="n">
        <v>47.8786</v>
      </c>
      <c r="H1758" s="1">
        <f>E1758/SUM(E1758:G1758)</f>
        <v/>
      </c>
      <c r="I1758" s="1">
        <f>F1758/SUM(E1758:G1758)</f>
        <v/>
      </c>
      <c r="J1758" s="1">
        <f>1-H1758-I1758</f>
        <v/>
      </c>
      <c r="K1758" s="1" t="n"/>
      <c r="L1758" s="0">
        <f>(4*H1758)/(-2*H1758+12*I1758+3)</f>
        <v/>
      </c>
      <c r="M1758" s="0">
        <f>(9*I1758)/(-2*H1758+12*I1758+3)</f>
        <v/>
      </c>
      <c r="N1758" s="1">
        <f>SQRT(POWER(L1758-AG1758,2)+POWER(M1758-AH1758,2))</f>
        <v/>
      </c>
      <c r="O1758" s="1" t="n">
        <v>204.5609</v>
      </c>
      <c r="P1758" s="1" t="n">
        <v>29.6581</v>
      </c>
      <c r="Q1758" t="n">
        <v>56.1821</v>
      </c>
      <c r="R1758" t="n">
        <v>2244.3827</v>
      </c>
      <c r="S1758" s="0" t="n">
        <v>6.5161</v>
      </c>
      <c r="AA1758" s="0" t="n">
        <v>287.298</v>
      </c>
      <c r="AB1758" s="0" t="n">
        <v>164.2272</v>
      </c>
      <c r="AC1758" s="0" t="n">
        <v>46.3589</v>
      </c>
      <c r="AD1758" s="1">
        <f>AA1758/SUM(AA1758:AC1758)</f>
        <v/>
      </c>
      <c r="AE1758" s="1">
        <f>AB1758/SUM(AA1758:AC1758)</f>
        <v/>
      </c>
      <c r="AF1758" s="1">
        <f>1-AD1758-AE1758</f>
        <v/>
      </c>
      <c r="AG1758" s="0">
        <f>(4*AD1758)/(-2*AD1758+12*AE1758+3)</f>
        <v/>
      </c>
      <c r="AH1758" s="0">
        <f>(9*AE1758)/(-2*AD1758+12*AE1758+3)</f>
        <v/>
      </c>
      <c r="AI1758" t="n">
        <v>148.4262</v>
      </c>
      <c r="AJ1758" t="n">
        <v>31.9646</v>
      </c>
      <c r="AK1758" t="n">
        <v>2244.3827</v>
      </c>
      <c r="AR1758" s="0" t="n">
        <v>284.2885</v>
      </c>
      <c r="AS1758" s="0" t="n">
        <v>162.5294</v>
      </c>
      <c r="AT1758" s="0" t="n">
        <v>47.8418</v>
      </c>
      <c r="AU1758" s="1">
        <f>AR1758/SUM(AR1758:AT1758)</f>
        <v/>
      </c>
      <c r="AV1758" s="1">
        <f>AS1758/SUM(AR1758:AT1758)</f>
        <v/>
      </c>
      <c r="AW1758" s="1">
        <f>1-AU1758-AV1758</f>
        <v/>
      </c>
      <c r="AX1758" s="1" t="n"/>
      <c r="AY1758" s="0">
        <f>(4*AU1758)/(-2*AU1758+12*AV1758+3)</f>
        <v/>
      </c>
      <c r="AZ1758" s="0">
        <f>(9*AV1758)/(-2*AU1758+12*AV1758+3)</f>
        <v/>
      </c>
      <c r="BB1758" t="n">
        <v>147.1285</v>
      </c>
      <c r="BC1758" t="n">
        <v>31.0515</v>
      </c>
      <c r="BD1758" t="n">
        <v>1.5868</v>
      </c>
      <c r="BE1758" t="n">
        <v>2244.3827</v>
      </c>
      <c r="BF1758" t="n">
        <v>0.5626</v>
      </c>
      <c r="CQ1758" s="0" t="n">
        <v>2</v>
      </c>
    </row>
    <row r="1759">
      <c r="A1759" s="0" t="n">
        <v>1023</v>
      </c>
      <c r="B1759" s="0" t="n">
        <v>256</v>
      </c>
      <c r="C1759" s="0" t="n">
        <v>384</v>
      </c>
      <c r="D1759" s="1" t="n"/>
      <c r="E1759" s="0" t="n">
        <v>396.7953</v>
      </c>
      <c r="F1759" s="0" t="n">
        <v>193.5553</v>
      </c>
      <c r="G1759" s="0" t="n">
        <v>112.791</v>
      </c>
      <c r="H1759" s="1">
        <f>E1759/SUM(E1759:G1759)</f>
        <v/>
      </c>
      <c r="I1759" s="1">
        <f>F1759/SUM(E1759:G1759)</f>
        <v/>
      </c>
      <c r="J1759" s="1">
        <f>1-H1759-I1759</f>
        <v/>
      </c>
      <c r="K1759" s="1" t="n"/>
      <c r="L1759" s="0">
        <f>(4*H1759)/(-2*H1759+12*I1759+3)</f>
        <v/>
      </c>
      <c r="M1759" s="0">
        <f>(9*I1759)/(-2*H1759+12*I1759+3)</f>
        <v/>
      </c>
      <c r="N1759" s="1">
        <f>SQRT(POWER(L1759-AG1759,2)+POWER(M1759-AH1759,2))</f>
        <v/>
      </c>
      <c r="O1759" s="1" t="n">
        <v>189.8124</v>
      </c>
      <c r="P1759" s="1" t="n">
        <v>8.2285</v>
      </c>
      <c r="Q1759" t="n">
        <v>50.7699</v>
      </c>
      <c r="R1759" t="n">
        <v>2244.3827</v>
      </c>
      <c r="S1759" s="0" t="n">
        <v>6.848</v>
      </c>
      <c r="AA1759" s="0" t="n">
        <v>295.3694</v>
      </c>
      <c r="AB1759" s="0" t="n">
        <v>167.4566</v>
      </c>
      <c r="AC1759" s="0" t="n">
        <v>88.8557</v>
      </c>
      <c r="AD1759" s="1">
        <f>AA1759/SUM(AA1759:AC1759)</f>
        <v/>
      </c>
      <c r="AE1759" s="1">
        <f>AB1759/SUM(AA1759:AC1759)</f>
        <v/>
      </c>
      <c r="AF1759" s="1">
        <f>1-AD1759-AE1759</f>
        <v/>
      </c>
      <c r="AG1759" s="0">
        <f>(4*AD1759)/(-2*AD1759+12*AE1759+3)</f>
        <v/>
      </c>
      <c r="AH1759" s="0">
        <f>(9*AE1759)/(-2*AD1759+12*AE1759+3)</f>
        <v/>
      </c>
      <c r="AI1759" t="n">
        <v>139.7017</v>
      </c>
      <c r="AJ1759" t="n">
        <v>16.3831</v>
      </c>
      <c r="AK1759" t="n">
        <v>2244.3827</v>
      </c>
      <c r="AR1759" s="0" t="n">
        <v>293.7255</v>
      </c>
      <c r="AS1759" s="0" t="n">
        <v>166.6444</v>
      </c>
      <c r="AT1759" s="0" t="n">
        <v>90.4118</v>
      </c>
      <c r="AU1759" s="1">
        <f>AR1759/SUM(AR1759:AT1759)</f>
        <v/>
      </c>
      <c r="AV1759" s="1">
        <f>AS1759/SUM(AR1759:AT1759)</f>
        <v/>
      </c>
      <c r="AW1759" s="1">
        <f>1-AU1759-AV1759</f>
        <v/>
      </c>
      <c r="AX1759" s="1" t="n"/>
      <c r="AY1759" s="0">
        <f>(4*AU1759)/(-2*AU1759+12*AV1759+3)</f>
        <v/>
      </c>
      <c r="AZ1759" s="0">
        <f>(9*AV1759)/(-2*AU1759+12*AV1759+3)</f>
        <v/>
      </c>
      <c r="BB1759" t="n">
        <v>138.6676</v>
      </c>
      <c r="BC1759" t="n">
        <v>15.6617</v>
      </c>
      <c r="BD1759" t="n">
        <v>1.2608</v>
      </c>
      <c r="BE1759" t="n">
        <v>2244.3827</v>
      </c>
      <c r="BF1759" t="n">
        <v>0.35</v>
      </c>
      <c r="CQ1759" s="0" t="n">
        <v>2</v>
      </c>
    </row>
    <row r="1760">
      <c r="A1760" s="0" t="n">
        <v>1023</v>
      </c>
      <c r="B1760" s="0" t="n">
        <v>256</v>
      </c>
      <c r="C1760" s="0" t="n">
        <v>512</v>
      </c>
      <c r="D1760" s="1" t="n"/>
      <c r="E1760" s="0" t="n">
        <v>413.1821</v>
      </c>
      <c r="F1760" s="0" t="n">
        <v>198.7821</v>
      </c>
      <c r="G1760" s="0" t="n">
        <v>205.6781</v>
      </c>
      <c r="H1760" s="1">
        <f>E1760/SUM(E1760:G1760)</f>
        <v/>
      </c>
      <c r="I1760" s="1">
        <f>F1760/SUM(E1760:G1760)</f>
        <v/>
      </c>
      <c r="J1760" s="1">
        <f>1-H1760-I1760</f>
        <v/>
      </c>
      <c r="K1760" s="1" t="n"/>
      <c r="L1760" s="0">
        <f>(4*H1760)/(-2*H1760+12*I1760+3)</f>
        <v/>
      </c>
      <c r="M1760" s="0">
        <f>(9*I1760)/(-2*H1760+12*I1760+3)</f>
        <v/>
      </c>
      <c r="N1760" s="1">
        <f>SQRT(POWER(L1760-AG1760,2)+POWER(M1760-AH1760,2))</f>
        <v/>
      </c>
      <c r="O1760" s="1" t="n">
        <v>172.4088</v>
      </c>
      <c r="P1760" s="1" t="n">
        <v>-18.1214</v>
      </c>
      <c r="Q1760" t="n">
        <v>46.1951</v>
      </c>
      <c r="R1760" t="n">
        <v>2244.3827</v>
      </c>
      <c r="S1760" s="0" t="n">
        <v>6.6487</v>
      </c>
      <c r="AA1760" s="0" t="n">
        <v>307.4464</v>
      </c>
      <c r="AB1760" s="0" t="n">
        <v>172.2888</v>
      </c>
      <c r="AC1760" s="0" t="n">
        <v>152.4428</v>
      </c>
      <c r="AD1760" s="1">
        <f>AA1760/SUM(AA1760:AC1760)</f>
        <v/>
      </c>
      <c r="AE1760" s="1">
        <f>AB1760/SUM(AA1760:AC1760)</f>
        <v/>
      </c>
      <c r="AF1760" s="1">
        <f>1-AD1760-AE1760</f>
        <v/>
      </c>
      <c r="AG1760" s="0">
        <f>(4*AD1760)/(-2*AD1760+12*AE1760+3)</f>
        <v/>
      </c>
      <c r="AH1760" s="0">
        <f>(9*AE1760)/(-2*AD1760+12*AE1760+3)</f>
        <v/>
      </c>
      <c r="AI1760" t="n">
        <v>128.3844</v>
      </c>
      <c r="AJ1760" t="n">
        <v>-4.1273</v>
      </c>
      <c r="AK1760" t="n">
        <v>2244.3827</v>
      </c>
      <c r="AR1760" s="0" t="n">
        <v>305.929</v>
      </c>
      <c r="AS1760" s="0" t="n">
        <v>171.5151</v>
      </c>
      <c r="AT1760" s="0" t="n">
        <v>153.2686</v>
      </c>
      <c r="AU1760" s="1">
        <f>AR1760/SUM(AR1760:AT1760)</f>
        <v/>
      </c>
      <c r="AV1760" s="1">
        <f>AS1760/SUM(AR1760:AT1760)</f>
        <v/>
      </c>
      <c r="AW1760" s="1">
        <f>1-AU1760-AV1760</f>
        <v/>
      </c>
      <c r="AX1760" s="1" t="n"/>
      <c r="AY1760" s="0">
        <f>(4*AU1760)/(-2*AU1760+12*AV1760+3)</f>
        <v/>
      </c>
      <c r="AZ1760" s="0">
        <f>(9*AV1760)/(-2*AU1760+12*AV1760+3)</f>
        <v/>
      </c>
      <c r="BB1760" t="n">
        <v>127.6496</v>
      </c>
      <c r="BC1760" t="n">
        <v>-4.5805</v>
      </c>
      <c r="BD1760" t="n">
        <v>0.8633</v>
      </c>
      <c r="BE1760" t="n">
        <v>2244.3827</v>
      </c>
      <c r="BF1760" t="n">
        <v>0.1979</v>
      </c>
      <c r="CQ1760" s="0" t="n">
        <v>2</v>
      </c>
    </row>
    <row r="1761">
      <c r="A1761" s="0" t="n">
        <v>1023</v>
      </c>
      <c r="B1761" s="0" t="n">
        <v>256</v>
      </c>
      <c r="C1761" s="0" t="n">
        <v>640</v>
      </c>
      <c r="D1761" s="1" t="n"/>
      <c r="E1761" s="0" t="n">
        <v>435.5836</v>
      </c>
      <c r="F1761" s="0" t="n">
        <v>206.2922</v>
      </c>
      <c r="G1761" s="0" t="n">
        <v>325.5067</v>
      </c>
      <c r="H1761" s="1">
        <f>E1761/SUM(E1761:G1761)</f>
        <v/>
      </c>
      <c r="I1761" s="1">
        <f>F1761/SUM(E1761:G1761)</f>
        <v/>
      </c>
      <c r="J1761" s="1">
        <f>1-H1761-I1761</f>
        <v/>
      </c>
      <c r="K1761" s="1" t="n"/>
      <c r="L1761" s="0">
        <f>(4*H1761)/(-2*H1761+12*I1761+3)</f>
        <v/>
      </c>
      <c r="M1761" s="0">
        <f>(9*I1761)/(-2*H1761+12*I1761+3)</f>
        <v/>
      </c>
      <c r="N1761" s="1">
        <f>SQRT(POWER(L1761-AG1761,2)+POWER(M1761-AH1761,2))</f>
        <v/>
      </c>
      <c r="O1761" s="1" t="n">
        <v>154.3983</v>
      </c>
      <c r="P1761" s="1" t="n">
        <v>-46.1582</v>
      </c>
      <c r="Q1761" t="n">
        <v>42.9176</v>
      </c>
      <c r="R1761" t="n">
        <v>5491.0369</v>
      </c>
      <c r="S1761" s="0" t="n">
        <v>6.374</v>
      </c>
      <c r="AA1761" s="0" t="n">
        <v>323.7691</v>
      </c>
      <c r="AB1761" s="0" t="n">
        <v>178.8198</v>
      </c>
      <c r="AC1761" s="0" t="n">
        <v>238.3841</v>
      </c>
      <c r="AD1761" s="1">
        <f>AA1761/SUM(AA1761:AC1761)</f>
        <v/>
      </c>
      <c r="AE1761" s="1">
        <f>AB1761/SUM(AA1761:AC1761)</f>
        <v/>
      </c>
      <c r="AF1761" s="1">
        <f>1-AD1761-AE1761</f>
        <v/>
      </c>
      <c r="AG1761" s="0">
        <f>(4*AD1761)/(-2*AD1761+12*AE1761+3)</f>
        <v/>
      </c>
      <c r="AH1761" s="0">
        <f>(9*AE1761)/(-2*AD1761+12*AE1761+3)</f>
        <v/>
      </c>
      <c r="AI1761" t="n">
        <v>115.6617</v>
      </c>
      <c r="AJ1761" t="n">
        <v>-27.6812</v>
      </c>
      <c r="AK1761" t="n">
        <v>5078.3193</v>
      </c>
      <c r="AR1761" s="0" t="n">
        <v>322.9219</v>
      </c>
      <c r="AS1761" s="0" t="n">
        <v>178.606</v>
      </c>
      <c r="AT1761" s="0" t="n">
        <v>239.2341</v>
      </c>
      <c r="AU1761" s="1">
        <f>AR1761/SUM(AR1761:AT1761)</f>
        <v/>
      </c>
      <c r="AV1761" s="1">
        <f>AS1761/SUM(AR1761:AT1761)</f>
        <v/>
      </c>
      <c r="AW1761" s="1">
        <f>1-AU1761-AV1761</f>
        <v/>
      </c>
      <c r="AX1761" s="1" t="n"/>
      <c r="AY1761" s="0">
        <f>(4*AU1761)/(-2*AU1761+12*AV1761+3)</f>
        <v/>
      </c>
      <c r="AZ1761" s="0">
        <f>(9*AV1761)/(-2*AU1761+12*AV1761+3)</f>
        <v/>
      </c>
      <c r="BB1761" t="n">
        <v>115.0104</v>
      </c>
      <c r="BC1761" t="n">
        <v>-27.9308</v>
      </c>
      <c r="BD1761" t="n">
        <v>0.6975</v>
      </c>
      <c r="BE1761" t="n">
        <v>5122.2364</v>
      </c>
      <c r="BF1761" t="n">
        <v>0.1041</v>
      </c>
      <c r="CQ1761" s="0" t="n">
        <v>2</v>
      </c>
    </row>
    <row r="1762">
      <c r="A1762" s="0" t="n">
        <v>1023</v>
      </c>
      <c r="B1762" s="0" t="n">
        <v>256</v>
      </c>
      <c r="C1762" s="0" t="n">
        <v>768</v>
      </c>
      <c r="D1762" s="1" t="n"/>
      <c r="E1762" s="0" t="n">
        <v>462.54</v>
      </c>
      <c r="F1762" s="0" t="n">
        <v>214.9857</v>
      </c>
      <c r="G1762" s="0" t="n">
        <v>476.9307</v>
      </c>
      <c r="H1762" s="1">
        <f>E1762/SUM(E1762:G1762)</f>
        <v/>
      </c>
      <c r="I1762" s="1">
        <f>F1762/SUM(E1762:G1762)</f>
        <v/>
      </c>
      <c r="J1762" s="1">
        <f>1-H1762-I1762</f>
        <v/>
      </c>
      <c r="K1762" s="1" t="n"/>
      <c r="L1762" s="0">
        <f>(4*H1762)/(-2*H1762+12*I1762+3)</f>
        <v/>
      </c>
      <c r="M1762" s="0">
        <f>(9*I1762)/(-2*H1762+12*I1762+3)</f>
        <v/>
      </c>
      <c r="N1762" s="1">
        <f>SQRT(POWER(L1762-AG1762,2)+POWER(M1762-AH1762,2))</f>
        <v/>
      </c>
      <c r="O1762" s="1" t="n">
        <v>136.1687</v>
      </c>
      <c r="P1762" s="1" t="n">
        <v>-75.2038</v>
      </c>
      <c r="Q1762" t="n">
        <v>40.4921</v>
      </c>
      <c r="R1762" t="n">
        <v>10484.5122</v>
      </c>
      <c r="S1762" s="0" t="n">
        <v>6.1555</v>
      </c>
      <c r="AA1762" s="0" t="n">
        <v>344.5326</v>
      </c>
      <c r="AB1762" s="0" t="n">
        <v>187.1277</v>
      </c>
      <c r="AC1762" s="0" t="n">
        <v>347.707</v>
      </c>
      <c r="AD1762" s="1">
        <f>AA1762/SUM(AA1762:AC1762)</f>
        <v/>
      </c>
      <c r="AE1762" s="1">
        <f>AB1762/SUM(AA1762:AC1762)</f>
        <v/>
      </c>
      <c r="AF1762" s="1">
        <f>1-AD1762-AE1762</f>
        <v/>
      </c>
      <c r="AG1762" s="0">
        <f>(4*AD1762)/(-2*AD1762+12*AE1762+3)</f>
        <v/>
      </c>
      <c r="AH1762" s="0">
        <f>(9*AE1762)/(-2*AD1762+12*AE1762+3)</f>
        <v/>
      </c>
      <c r="AI1762" t="n">
        <v>102.6161</v>
      </c>
      <c r="AJ1762" t="n">
        <v>-52.5359</v>
      </c>
      <c r="AK1762" t="n">
        <v>8570.075500000001</v>
      </c>
      <c r="AR1762" s="0" t="n">
        <v>343.0213</v>
      </c>
      <c r="AS1762" s="0" t="n">
        <v>186.6148</v>
      </c>
      <c r="AT1762" s="0" t="n">
        <v>347.9647</v>
      </c>
      <c r="AU1762" s="1">
        <f>AR1762/SUM(AR1762:AT1762)</f>
        <v/>
      </c>
      <c r="AV1762" s="1">
        <f>AS1762/SUM(AR1762:AT1762)</f>
        <v/>
      </c>
      <c r="AW1762" s="1">
        <f>1-AU1762-AV1762</f>
        <v/>
      </c>
      <c r="AX1762" s="1" t="n"/>
      <c r="AY1762" s="0">
        <f>(4*AU1762)/(-2*AU1762+12*AV1762+3)</f>
        <v/>
      </c>
      <c r="AZ1762" s="0">
        <f>(9*AV1762)/(-2*AU1762+12*AV1762+3)</f>
        <v/>
      </c>
      <c r="BB1762" t="n">
        <v>101.8839</v>
      </c>
      <c r="BC1762" t="n">
        <v>-52.7056</v>
      </c>
      <c r="BD1762" t="n">
        <v>0.7516</v>
      </c>
      <c r="BE1762" t="n">
        <v>8647.126899999999</v>
      </c>
      <c r="BF1762" t="n">
        <v>0.1161</v>
      </c>
      <c r="CQ1762" s="0" t="n">
        <v>2</v>
      </c>
    </row>
    <row r="1763">
      <c r="A1763" s="0" t="n">
        <v>1023</v>
      </c>
      <c r="B1763" s="0" t="n">
        <v>256</v>
      </c>
      <c r="C1763" s="0" t="n">
        <v>896</v>
      </c>
      <c r="D1763" s="1" t="n"/>
      <c r="E1763" s="0" t="n">
        <v>495.1438</v>
      </c>
      <c r="F1763" s="0" t="n">
        <v>225.9374</v>
      </c>
      <c r="G1763" s="0" t="n">
        <v>652.2805</v>
      </c>
      <c r="H1763" s="1">
        <f>E1763/SUM(E1763:G1763)</f>
        <v/>
      </c>
      <c r="I1763" s="1">
        <f>F1763/SUM(E1763:G1763)</f>
        <v/>
      </c>
      <c r="J1763" s="1">
        <f>1-H1763-I1763</f>
        <v/>
      </c>
      <c r="K1763" s="1" t="n"/>
      <c r="L1763" s="0">
        <f>(4*H1763)/(-2*H1763+12*I1763+3)</f>
        <v/>
      </c>
      <c r="M1763" s="0">
        <f>(9*I1763)/(-2*H1763+12*I1763+3)</f>
        <v/>
      </c>
      <c r="N1763" s="1">
        <f>SQRT(POWER(L1763-AG1763,2)+POWER(M1763-AH1763,2))</f>
        <v/>
      </c>
      <c r="O1763" s="1" t="n">
        <v>119.9743</v>
      </c>
      <c r="P1763" s="1" t="n">
        <v>-102.1821</v>
      </c>
      <c r="Q1763" t="n">
        <v>38.8648</v>
      </c>
      <c r="R1763" t="n">
        <v>39871.4959</v>
      </c>
      <c r="S1763" s="0" t="n">
        <v>5.9011</v>
      </c>
      <c r="AA1763" s="0" t="n">
        <v>369.9027</v>
      </c>
      <c r="AB1763" s="0" t="n">
        <v>197.2786</v>
      </c>
      <c r="AC1763" s="0" t="n">
        <v>481.2838</v>
      </c>
      <c r="AD1763" s="1">
        <f>AA1763/SUM(AA1763:AC1763)</f>
        <v/>
      </c>
      <c r="AE1763" s="1">
        <f>AB1763/SUM(AA1763:AC1763)</f>
        <v/>
      </c>
      <c r="AF1763" s="1">
        <f>1-AD1763-AE1763</f>
        <v/>
      </c>
      <c r="AG1763" s="0">
        <f>(4*AD1763)/(-2*AD1763+12*AE1763+3)</f>
        <v/>
      </c>
      <c r="AH1763" s="0">
        <f>(9*AE1763)/(-2*AD1763+12*AE1763+3)</f>
        <v/>
      </c>
      <c r="AI1763" t="n">
        <v>90.03279999999999</v>
      </c>
      <c r="AJ1763" t="n">
        <v>-77.4033</v>
      </c>
      <c r="AK1763" t="n">
        <v>19340.0081</v>
      </c>
      <c r="AR1763" s="0" t="n">
        <v>368.1446</v>
      </c>
      <c r="AS1763" s="0" t="n">
        <v>196.6365</v>
      </c>
      <c r="AT1763" s="0" t="n">
        <v>483.3926</v>
      </c>
      <c r="AU1763" s="1">
        <f>AR1763/SUM(AR1763:AT1763)</f>
        <v/>
      </c>
      <c r="AV1763" s="1">
        <f>AS1763/SUM(AR1763:AT1763)</f>
        <v/>
      </c>
      <c r="AW1763" s="1">
        <f>1-AU1763-AV1763</f>
        <v/>
      </c>
      <c r="AX1763" s="1" t="n"/>
      <c r="AY1763" s="0">
        <f>(4*AU1763)/(-2*AU1763+12*AV1763+3)</f>
        <v/>
      </c>
      <c r="AZ1763" s="0">
        <f>(9*AV1763)/(-2*AU1763+12*AV1763+3)</f>
        <v/>
      </c>
      <c r="BB1763" t="n">
        <v>88.9914</v>
      </c>
      <c r="BC1763" t="n">
        <v>-77.95229999999999</v>
      </c>
      <c r="BD1763" t="n">
        <v>1.1773</v>
      </c>
      <c r="BE1763" t="n">
        <v>20247.2752</v>
      </c>
      <c r="BF1763" t="n">
        <v>0.1853</v>
      </c>
      <c r="CQ1763" s="0" t="n">
        <v>2</v>
      </c>
    </row>
    <row r="1764">
      <c r="A1764" s="0" t="n">
        <v>1023</v>
      </c>
      <c r="B1764" s="0" t="n">
        <v>256</v>
      </c>
      <c r="C1764" s="0" t="n">
        <v>1023</v>
      </c>
      <c r="D1764" s="1" t="n"/>
      <c r="E1764" s="0" t="n">
        <v>531.9705</v>
      </c>
      <c r="F1764" s="0" t="n">
        <v>238.5624</v>
      </c>
      <c r="G1764" s="0" t="n">
        <v>852.3521</v>
      </c>
      <c r="H1764" s="1">
        <f>E1764/SUM(E1764:G1764)</f>
        <v/>
      </c>
      <c r="I1764" s="1">
        <f>F1764/SUM(E1764:G1764)</f>
        <v/>
      </c>
      <c r="J1764" s="1">
        <f>1-H1764-I1764</f>
        <v/>
      </c>
      <c r="K1764" s="1" t="n"/>
      <c r="L1764" s="0">
        <f>(4*H1764)/(-2*H1764+12*I1764+3)</f>
        <v/>
      </c>
      <c r="M1764" s="0">
        <f>(9*I1764)/(-2*H1764+12*I1764+3)</f>
        <v/>
      </c>
      <c r="N1764" s="1">
        <f>SQRT(POWER(L1764-AG1764,2)+POWER(M1764-AH1764,2))</f>
        <v/>
      </c>
      <c r="O1764" s="1" t="n">
        <v>105.3887</v>
      </c>
      <c r="P1764" s="1" t="n">
        <v>-127.1885</v>
      </c>
      <c r="Q1764" t="n">
        <v>37.3448</v>
      </c>
      <c r="R1764" t="n">
        <v>6.403555720167483e+17</v>
      </c>
      <c r="S1764" s="0" t="n">
        <v>5.6528</v>
      </c>
      <c r="AA1764" s="0" t="n">
        <v>399.7699</v>
      </c>
      <c r="AB1764" s="0" t="n">
        <v>209.229</v>
      </c>
      <c r="AC1764" s="0" t="n">
        <v>638.5386999999999</v>
      </c>
      <c r="AD1764" s="1">
        <f>AA1764/SUM(AA1764:AC1764)</f>
        <v/>
      </c>
      <c r="AE1764" s="1">
        <f>AB1764/SUM(AA1764:AC1764)</f>
        <v/>
      </c>
      <c r="AF1764" s="1">
        <f>1-AD1764-AE1764</f>
        <v/>
      </c>
      <c r="AG1764" s="0">
        <f>(4*AD1764)/(-2*AD1764+12*AE1764+3)</f>
        <v/>
      </c>
      <c r="AH1764" s="0">
        <f>(9*AE1764)/(-2*AD1764+12*AE1764+3)</f>
        <v/>
      </c>
      <c r="AI1764" t="n">
        <v>78.4598</v>
      </c>
      <c r="AJ1764" t="n">
        <v>-101.3144</v>
      </c>
      <c r="AK1764" t="n">
        <v>1.372190511464509e+17</v>
      </c>
      <c r="AR1764" s="0" t="n">
        <v>398.4737</v>
      </c>
      <c r="AS1764" s="0" t="n">
        <v>209.3847</v>
      </c>
      <c r="AT1764" s="0" t="n">
        <v>635.8536</v>
      </c>
      <c r="AU1764" s="1">
        <f>AR1764/SUM(AR1764:AT1764)</f>
        <v/>
      </c>
      <c r="AV1764" s="1">
        <f>AS1764/SUM(AR1764:AT1764)</f>
        <v/>
      </c>
      <c r="AW1764" s="1">
        <f>1-AU1764-AV1764</f>
        <v/>
      </c>
      <c r="AX1764" s="1" t="n"/>
      <c r="AY1764" s="0">
        <f>(4*AU1764)/(-2*AU1764+12*AV1764+3)</f>
        <v/>
      </c>
      <c r="AZ1764" s="0">
        <f>(9*AV1764)/(-2*AU1764+12*AV1764+3)</f>
        <v/>
      </c>
      <c r="BB1764" t="n">
        <v>78.0116</v>
      </c>
      <c r="BC1764" t="n">
        <v>-100.7682</v>
      </c>
      <c r="BD1764" t="n">
        <v>0.7065</v>
      </c>
      <c r="BE1764" t="n">
        <v>6.403555720167483e+17</v>
      </c>
      <c r="BF1764" t="n">
        <v>0.1113</v>
      </c>
      <c r="CQ1764" s="0" t="n">
        <v>2</v>
      </c>
    </row>
    <row r="1765">
      <c r="A1765" s="0" t="n">
        <v>1023</v>
      </c>
      <c r="B1765" s="0" t="n">
        <v>384</v>
      </c>
      <c r="C1765" s="0" t="n">
        <v>0</v>
      </c>
      <c r="D1765" s="1" t="n"/>
      <c r="E1765" s="0" t="n">
        <v>386.0832</v>
      </c>
      <c r="F1765" s="0" t="n">
        <v>218.8963</v>
      </c>
      <c r="G1765" s="0" t="n">
        <v>8.3588</v>
      </c>
      <c r="H1765" s="1">
        <f>E1765/SUM(E1765:G1765)</f>
        <v/>
      </c>
      <c r="I1765" s="1">
        <f>F1765/SUM(E1765:G1765)</f>
        <v/>
      </c>
      <c r="J1765" s="1">
        <f>1-H1765-I1765</f>
        <v/>
      </c>
      <c r="K1765" s="1" t="n"/>
      <c r="L1765" s="0">
        <f>(4*H1765)/(-2*H1765+12*I1765+3)</f>
        <v/>
      </c>
      <c r="M1765" s="0">
        <f>(9*I1765)/(-2*H1765+12*I1765+3)</f>
        <v/>
      </c>
      <c r="N1765" s="1">
        <f>SQRT(POWER(L1765-AG1765,2)+POWER(M1765-AH1765,2))</f>
        <v/>
      </c>
      <c r="O1765" s="1" t="n">
        <v>184.56</v>
      </c>
      <c r="P1765" s="1" t="n">
        <v>54.3142</v>
      </c>
      <c r="Q1765" t="n">
        <v>52.4453</v>
      </c>
      <c r="R1765" t="n">
        <v>2244.3827</v>
      </c>
      <c r="S1765" s="0" t="n">
        <v>6.1302</v>
      </c>
      <c r="AA1765" s="0" t="n">
        <v>297.698</v>
      </c>
      <c r="AB1765" s="0" t="n">
        <v>194.0054</v>
      </c>
      <c r="AC1765" s="0" t="n">
        <v>22.1802</v>
      </c>
      <c r="AD1765" s="1">
        <f>AA1765/SUM(AA1765:AC1765)</f>
        <v/>
      </c>
      <c r="AE1765" s="1">
        <f>AB1765/SUM(AA1765:AC1765)</f>
        <v/>
      </c>
      <c r="AF1765" s="1">
        <f>1-AD1765-AE1765</f>
        <v/>
      </c>
      <c r="AG1765" s="0">
        <f>(4*AD1765)/(-2*AD1765+12*AE1765+3)</f>
        <v/>
      </c>
      <c r="AH1765" s="0">
        <f>(9*AE1765)/(-2*AD1765+12*AE1765+3)</f>
        <v/>
      </c>
      <c r="AI1765" t="n">
        <v>132.1817</v>
      </c>
      <c r="AJ1765" t="n">
        <v>51.6624</v>
      </c>
      <c r="AK1765" t="n">
        <v>2244.3827</v>
      </c>
      <c r="AR1765" s="0" t="n">
        <v>295.1232</v>
      </c>
      <c r="AS1765" s="0" t="n">
        <v>192.0815</v>
      </c>
      <c r="AT1765" s="0" t="n">
        <v>22.2474</v>
      </c>
      <c r="AU1765" s="1">
        <f>AR1765/SUM(AR1765:AT1765)</f>
        <v/>
      </c>
      <c r="AV1765" s="1">
        <f>AS1765/SUM(AR1765:AT1765)</f>
        <v/>
      </c>
      <c r="AW1765" s="1">
        <f>1-AU1765-AV1765</f>
        <v/>
      </c>
      <c r="AX1765" s="1" t="n"/>
      <c r="AY1765" s="0">
        <f>(4*AU1765)/(-2*AU1765+12*AV1765+3)</f>
        <v/>
      </c>
      <c r="AZ1765" s="0">
        <f>(9*AV1765)/(-2*AU1765+12*AV1765+3)</f>
        <v/>
      </c>
      <c r="BB1765" t="n">
        <v>131.8882</v>
      </c>
      <c r="BC1765" t="n">
        <v>51.2846</v>
      </c>
      <c r="BD1765" t="n">
        <v>0.4784</v>
      </c>
      <c r="BE1765" t="n">
        <v>2244.3827</v>
      </c>
      <c r="BF1765" t="n">
        <v>0.285</v>
      </c>
      <c r="CQ1765" s="0" t="n">
        <v>2</v>
      </c>
    </row>
    <row r="1766">
      <c r="A1766" s="0" t="n">
        <v>1023</v>
      </c>
      <c r="B1766" s="0" t="n">
        <v>384</v>
      </c>
      <c r="C1766" s="0" t="n">
        <v>128</v>
      </c>
      <c r="D1766" s="1" t="n"/>
      <c r="E1766" s="0" t="n">
        <v>388.0108</v>
      </c>
      <c r="F1766" s="0" t="n">
        <v>220.1484</v>
      </c>
      <c r="G1766" s="0" t="n">
        <v>18.0101</v>
      </c>
      <c r="H1766" s="1">
        <f>E1766/SUM(E1766:G1766)</f>
        <v/>
      </c>
      <c r="I1766" s="1">
        <f>F1766/SUM(E1766:G1766)</f>
        <v/>
      </c>
      <c r="J1766" s="1">
        <f>1-H1766-I1766</f>
        <v/>
      </c>
      <c r="K1766" s="1" t="n"/>
      <c r="L1766" s="0">
        <f>(4*H1766)/(-2*H1766+12*I1766+3)</f>
        <v/>
      </c>
      <c r="M1766" s="0">
        <f>(9*I1766)/(-2*H1766+12*I1766+3)</f>
        <v/>
      </c>
      <c r="N1766" s="1">
        <f>SQRT(POWER(L1766-AG1766,2)+POWER(M1766-AH1766,2))</f>
        <v/>
      </c>
      <c r="O1766" s="1" t="n">
        <v>182.0701</v>
      </c>
      <c r="P1766" s="1" t="n">
        <v>51.0293</v>
      </c>
      <c r="Q1766" t="n">
        <v>51.0463</v>
      </c>
      <c r="R1766" t="n">
        <v>2244.3827</v>
      </c>
      <c r="S1766" s="0" t="n">
        <v>6.0226</v>
      </c>
      <c r="AA1766" s="0" t="n">
        <v>298.9179</v>
      </c>
      <c r="AB1766" s="0" t="n">
        <v>194.4935</v>
      </c>
      <c r="AC1766" s="0" t="n">
        <v>28.6028</v>
      </c>
      <c r="AD1766" s="1">
        <f>AA1766/SUM(AA1766:AC1766)</f>
        <v/>
      </c>
      <c r="AE1766" s="1">
        <f>AB1766/SUM(AA1766:AC1766)</f>
        <v/>
      </c>
      <c r="AF1766" s="1">
        <f>1-AD1766-AE1766</f>
        <v/>
      </c>
      <c r="AG1766" s="0">
        <f>(4*AD1766)/(-2*AD1766+12*AE1766+3)</f>
        <v/>
      </c>
      <c r="AH1766" s="0">
        <f>(9*AE1766)/(-2*AD1766+12*AE1766+3)</f>
        <v/>
      </c>
      <c r="AI1766" t="n">
        <v>131.0568</v>
      </c>
      <c r="AJ1766" t="n">
        <v>49.1954</v>
      </c>
      <c r="AK1766" t="n">
        <v>2244.3827</v>
      </c>
      <c r="AR1766" s="0" t="n">
        <v>296.5826</v>
      </c>
      <c r="AS1766" s="0" t="n">
        <v>193.0457</v>
      </c>
      <c r="AT1766" s="0" t="n">
        <v>29.323</v>
      </c>
      <c r="AU1766" s="1">
        <f>AR1766/SUM(AR1766:AT1766)</f>
        <v/>
      </c>
      <c r="AV1766" s="1">
        <f>AS1766/SUM(AR1766:AT1766)</f>
        <v/>
      </c>
      <c r="AW1766" s="1">
        <f>1-AU1766-AV1766</f>
        <v/>
      </c>
      <c r="AX1766" s="1" t="n"/>
      <c r="AY1766" s="0">
        <f>(4*AU1766)/(-2*AU1766+12*AV1766+3)</f>
        <v/>
      </c>
      <c r="AZ1766" s="0">
        <f>(9*AV1766)/(-2*AU1766+12*AV1766+3)</f>
        <v/>
      </c>
      <c r="BB1766" t="n">
        <v>130.3029</v>
      </c>
      <c r="BC1766" t="n">
        <v>48.6955</v>
      </c>
      <c r="BD1766" t="n">
        <v>0.9046</v>
      </c>
      <c r="BE1766" t="n">
        <v>2244.3827</v>
      </c>
      <c r="BF1766" t="n">
        <v>0.3395</v>
      </c>
      <c r="CQ1766" s="0" t="n">
        <v>2</v>
      </c>
    </row>
    <row r="1767">
      <c r="A1767" s="0" t="n">
        <v>1023</v>
      </c>
      <c r="B1767" s="0" t="n">
        <v>384</v>
      </c>
      <c r="C1767" s="0" t="n">
        <v>256</v>
      </c>
      <c r="D1767" s="1" t="n"/>
      <c r="E1767" s="0" t="n">
        <v>395.4848</v>
      </c>
      <c r="F1767" s="0" t="n">
        <v>223.0128</v>
      </c>
      <c r="G1767" s="0" t="n">
        <v>51.0774</v>
      </c>
      <c r="H1767" s="1">
        <f>E1767/SUM(E1767:G1767)</f>
        <v/>
      </c>
      <c r="I1767" s="1">
        <f>F1767/SUM(E1767:G1767)</f>
        <v/>
      </c>
      <c r="J1767" s="1">
        <f>1-H1767-I1767</f>
        <v/>
      </c>
      <c r="K1767" s="1" t="n"/>
      <c r="L1767" s="0">
        <f>(4*H1767)/(-2*H1767+12*I1767+3)</f>
        <v/>
      </c>
      <c r="M1767" s="0">
        <f>(9*I1767)/(-2*H1767+12*I1767+3)</f>
        <v/>
      </c>
      <c r="N1767" s="1">
        <f>SQRT(POWER(L1767-AG1767,2)+POWER(M1767-AH1767,2))</f>
        <v/>
      </c>
      <c r="O1767" s="1" t="n">
        <v>176.0799</v>
      </c>
      <c r="P1767" s="1" t="n">
        <v>39.718</v>
      </c>
      <c r="Q1767" t="n">
        <v>48.928</v>
      </c>
      <c r="R1767" t="n">
        <v>2244.3827</v>
      </c>
      <c r="S1767" s="0" t="n">
        <v>6.6789</v>
      </c>
      <c r="AA1767" s="0" t="n">
        <v>303.3029</v>
      </c>
      <c r="AB1767" s="0" t="n">
        <v>196.248</v>
      </c>
      <c r="AC1767" s="0" t="n">
        <v>51.6906</v>
      </c>
      <c r="AD1767" s="1">
        <f>AA1767/SUM(AA1767:AC1767)</f>
        <v/>
      </c>
      <c r="AE1767" s="1">
        <f>AB1767/SUM(AA1767:AC1767)</f>
        <v/>
      </c>
      <c r="AF1767" s="1">
        <f>1-AD1767-AE1767</f>
        <v/>
      </c>
      <c r="AG1767" s="0">
        <f>(4*AD1767)/(-2*AD1767+12*AE1767+3)</f>
        <v/>
      </c>
      <c r="AH1767" s="0">
        <f>(9*AE1767)/(-2*AD1767+12*AE1767+3)</f>
        <v/>
      </c>
      <c r="AI1767" t="n">
        <v>127.1603</v>
      </c>
      <c r="AJ1767" t="n">
        <v>40.6242</v>
      </c>
      <c r="AK1767" t="n">
        <v>2244.3827</v>
      </c>
      <c r="AR1767" s="0" t="n">
        <v>304.9192</v>
      </c>
      <c r="AS1767" s="0" t="n">
        <v>196.7194</v>
      </c>
      <c r="AT1767" s="0" t="n">
        <v>51.7886</v>
      </c>
      <c r="AU1767" s="1">
        <f>AR1767/SUM(AR1767:AT1767)</f>
        <v/>
      </c>
      <c r="AV1767" s="1">
        <f>AS1767/SUM(AR1767:AT1767)</f>
        <v/>
      </c>
      <c r="AW1767" s="1">
        <f>1-AU1767-AV1767</f>
        <v/>
      </c>
      <c r="AX1767" s="1" t="n"/>
      <c r="AY1767" s="0">
        <f>(4*AU1767)/(-2*AU1767+12*AV1767+3)</f>
        <v/>
      </c>
      <c r="AZ1767" s="0">
        <f>(9*AV1767)/(-2*AU1767+12*AV1767+3)</f>
        <v/>
      </c>
      <c r="BB1767" t="n">
        <v>128.0553</v>
      </c>
      <c r="BC1767" t="n">
        <v>40.5664</v>
      </c>
      <c r="BD1767" t="n">
        <v>0.8969</v>
      </c>
      <c r="BE1767" t="n">
        <v>2244.3827</v>
      </c>
      <c r="BF1767" t="n">
        <v>0.1623</v>
      </c>
      <c r="CQ1767" s="0" t="n">
        <v>2</v>
      </c>
    </row>
    <row r="1768">
      <c r="A1768" s="0" t="n">
        <v>1023</v>
      </c>
      <c r="B1768" s="0" t="n">
        <v>384</v>
      </c>
      <c r="C1768" s="0" t="n">
        <v>384</v>
      </c>
      <c r="D1768" s="1" t="n"/>
      <c r="E1768" s="0" t="n">
        <v>406.4465</v>
      </c>
      <c r="F1768" s="0" t="n">
        <v>226.7737</v>
      </c>
      <c r="G1768" s="0" t="n">
        <v>115.986</v>
      </c>
      <c r="H1768" s="1">
        <f>E1768/SUM(E1768:G1768)</f>
        <v/>
      </c>
      <c r="I1768" s="1">
        <f>F1768/SUM(E1768:G1768)</f>
        <v/>
      </c>
      <c r="J1768" s="1">
        <f>1-H1768-I1768</f>
        <v/>
      </c>
      <c r="K1768" s="1" t="n"/>
      <c r="L1768" s="0">
        <f>(4*H1768)/(-2*H1768+12*I1768+3)</f>
        <v/>
      </c>
      <c r="M1768" s="0">
        <f>(9*I1768)/(-2*H1768+12*I1768+3)</f>
        <v/>
      </c>
      <c r="N1768" s="1">
        <f>SQRT(POWER(L1768-AG1768,2)+POWER(M1768-AH1768,2))</f>
        <v/>
      </c>
      <c r="O1768" s="1" t="n">
        <v>164.4865</v>
      </c>
      <c r="P1768" s="1" t="n">
        <v>19.2703</v>
      </c>
      <c r="Q1768" t="n">
        <v>44.4532</v>
      </c>
      <c r="R1768" t="n">
        <v>2244.3827</v>
      </c>
      <c r="S1768" s="0" t="n">
        <v>7.2785</v>
      </c>
      <c r="AA1768" s="0" t="n">
        <v>311.3743</v>
      </c>
      <c r="AB1768" s="0" t="n">
        <v>199.4775</v>
      </c>
      <c r="AC1768" s="0" t="n">
        <v>94.1875</v>
      </c>
      <c r="AD1768" s="1">
        <f>AA1768/SUM(AA1768:AC1768)</f>
        <v/>
      </c>
      <c r="AE1768" s="1">
        <f>AB1768/SUM(AA1768:AC1768)</f>
        <v/>
      </c>
      <c r="AF1768" s="1">
        <f>1-AD1768-AE1768</f>
        <v/>
      </c>
      <c r="AG1768" s="0">
        <f>(4*AD1768)/(-2*AD1768+12*AE1768+3)</f>
        <v/>
      </c>
      <c r="AH1768" s="0">
        <f>(9*AE1768)/(-2*AD1768+12*AE1768+3)</f>
        <v/>
      </c>
      <c r="AI1768" t="n">
        <v>120.5394</v>
      </c>
      <c r="AJ1768" t="n">
        <v>25.959</v>
      </c>
      <c r="AK1768" t="n">
        <v>2244.3827</v>
      </c>
      <c r="AR1768" s="0" t="n">
        <v>312.0643</v>
      </c>
      <c r="AS1768" s="0" t="n">
        <v>199.4447</v>
      </c>
      <c r="AT1768" s="0" t="n">
        <v>94.324</v>
      </c>
      <c r="AU1768" s="1">
        <f>AR1768/SUM(AR1768:AT1768)</f>
        <v/>
      </c>
      <c r="AV1768" s="1">
        <f>AS1768/SUM(AR1768:AT1768)</f>
        <v/>
      </c>
      <c r="AW1768" s="1">
        <f>1-AU1768-AV1768</f>
        <v/>
      </c>
      <c r="AX1768" s="1" t="n"/>
      <c r="AY1768" s="0">
        <f>(4*AU1768)/(-2*AU1768+12*AV1768+3)</f>
        <v/>
      </c>
      <c r="AZ1768" s="0">
        <f>(9*AV1768)/(-2*AU1768+12*AV1768+3)</f>
        <v/>
      </c>
      <c r="BB1768" t="n">
        <v>121.1041</v>
      </c>
      <c r="BC1768" t="n">
        <v>25.8225</v>
      </c>
      <c r="BD1768" t="n">
        <v>0.581</v>
      </c>
      <c r="BE1768" t="n">
        <v>2244.3827</v>
      </c>
      <c r="BF1768" t="n">
        <v>0.1222</v>
      </c>
      <c r="CQ1768" s="0" t="n">
        <v>2</v>
      </c>
    </row>
    <row r="1769">
      <c r="A1769" s="0" t="n">
        <v>1023</v>
      </c>
      <c r="B1769" s="0" t="n">
        <v>384</v>
      </c>
      <c r="C1769" s="0" t="n">
        <v>512</v>
      </c>
      <c r="D1769" s="1" t="n"/>
      <c r="E1769" s="0" t="n">
        <v>422.7407</v>
      </c>
      <c r="F1769" s="0" t="n">
        <v>231.923</v>
      </c>
      <c r="G1769" s="0" t="n">
        <v>208.7677</v>
      </c>
      <c r="H1769" s="1">
        <f>E1769/SUM(E1769:G1769)</f>
        <v/>
      </c>
      <c r="I1769" s="1">
        <f>F1769/SUM(E1769:G1769)</f>
        <v/>
      </c>
      <c r="J1769" s="1">
        <f>1-H1769-I1769</f>
        <v/>
      </c>
      <c r="K1769" s="1" t="n"/>
      <c r="L1769" s="0">
        <f>(4*H1769)/(-2*H1769+12*I1769+3)</f>
        <v/>
      </c>
      <c r="M1769" s="0">
        <f>(9*I1769)/(-2*H1769+12*I1769+3)</f>
        <v/>
      </c>
      <c r="N1769" s="1">
        <f>SQRT(POWER(L1769-AG1769,2)+POWER(M1769-AH1769,2))</f>
        <v/>
      </c>
      <c r="O1769" s="1" t="n">
        <v>150.7975</v>
      </c>
      <c r="P1769" s="1" t="n">
        <v>-6.3923</v>
      </c>
      <c r="Q1769" t="n">
        <v>41.0421</v>
      </c>
      <c r="R1769" t="n">
        <v>2244.3827</v>
      </c>
      <c r="S1769" s="0" t="n">
        <v>7.0289</v>
      </c>
      <c r="AA1769" s="0" t="n">
        <v>323.4513</v>
      </c>
      <c r="AB1769" s="0" t="n">
        <v>204.3097</v>
      </c>
      <c r="AC1769" s="0" t="n">
        <v>157.7745</v>
      </c>
      <c r="AD1769" s="1">
        <f>AA1769/SUM(AA1769:AC1769)</f>
        <v/>
      </c>
      <c r="AE1769" s="1">
        <f>AB1769/SUM(AA1769:AC1769)</f>
        <v/>
      </c>
      <c r="AF1769" s="1">
        <f>1-AD1769-AE1769</f>
        <v/>
      </c>
      <c r="AG1769" s="0">
        <f>(4*AD1769)/(-2*AD1769+12*AE1769+3)</f>
        <v/>
      </c>
      <c r="AH1769" s="0">
        <f>(9*AE1769)/(-2*AD1769+12*AE1769+3)</f>
        <v/>
      </c>
      <c r="AI1769" t="n">
        <v>111.7741</v>
      </c>
      <c r="AJ1769" t="n">
        <v>6.3209</v>
      </c>
      <c r="AK1769" t="n">
        <v>2613.3449</v>
      </c>
      <c r="AR1769" s="0" t="n">
        <v>323.377</v>
      </c>
      <c r="AS1769" s="0" t="n">
        <v>204.2605</v>
      </c>
      <c r="AT1769" s="0" t="n">
        <v>157.919</v>
      </c>
      <c r="AU1769" s="1">
        <f>AR1769/SUM(AR1769:AT1769)</f>
        <v/>
      </c>
      <c r="AV1769" s="1">
        <f>AS1769/SUM(AR1769:AT1769)</f>
        <v/>
      </c>
      <c r="AW1769" s="1">
        <f>1-AU1769-AV1769</f>
        <v/>
      </c>
      <c r="AX1769" s="1" t="n"/>
      <c r="AY1769" s="0">
        <f>(4*AU1769)/(-2*AU1769+12*AV1769+3)</f>
        <v/>
      </c>
      <c r="AZ1769" s="0">
        <f>(9*AV1769)/(-2*AU1769+12*AV1769+3)</f>
        <v/>
      </c>
      <c r="BB1769" t="n">
        <v>111.7269</v>
      </c>
      <c r="BC1769" t="n">
        <v>6.2649</v>
      </c>
      <c r="BD1769" t="n">
        <v>0.0732</v>
      </c>
      <c r="BE1769" t="n">
        <v>2620.9587</v>
      </c>
      <c r="BF1769" t="n">
        <v>0.0233</v>
      </c>
      <c r="CQ1769" s="0" t="n">
        <v>2</v>
      </c>
    </row>
    <row r="1770">
      <c r="A1770" s="0" t="n">
        <v>1023</v>
      </c>
      <c r="B1770" s="0" t="n">
        <v>384</v>
      </c>
      <c r="C1770" s="0" t="n">
        <v>640</v>
      </c>
      <c r="D1770" s="1" t="n"/>
      <c r="E1770" s="0" t="n">
        <v>445.2402</v>
      </c>
      <c r="F1770" s="0" t="n">
        <v>239.6276</v>
      </c>
      <c r="G1770" s="0" t="n">
        <v>328.5618</v>
      </c>
      <c r="H1770" s="1">
        <f>E1770/SUM(E1770:G1770)</f>
        <v/>
      </c>
      <c r="I1770" s="1">
        <f>F1770/SUM(E1770:G1770)</f>
        <v/>
      </c>
      <c r="J1770" s="1">
        <f>1-H1770-I1770</f>
        <v/>
      </c>
      <c r="K1770" s="1" t="n"/>
      <c r="L1770" s="0">
        <f>(4*H1770)/(-2*H1770+12*I1770+3)</f>
        <v/>
      </c>
      <c r="M1770" s="0">
        <f>(9*I1770)/(-2*H1770+12*I1770+3)</f>
        <v/>
      </c>
      <c r="N1770" s="1">
        <f>SQRT(POWER(L1770-AG1770,2)+POWER(M1770-AH1770,2))</f>
        <v/>
      </c>
      <c r="O1770" s="1" t="n">
        <v>136.2624</v>
      </c>
      <c r="P1770" s="1" t="n">
        <v>-34.1845</v>
      </c>
      <c r="Q1770" t="n">
        <v>38.7635</v>
      </c>
      <c r="R1770" t="n">
        <v>5137.1983</v>
      </c>
      <c r="S1770" s="0" t="n">
        <v>6.57</v>
      </c>
      <c r="AA1770" s="0" t="n">
        <v>339.774</v>
      </c>
      <c r="AB1770" s="0" t="n">
        <v>210.8407</v>
      </c>
      <c r="AC1770" s="0" t="n">
        <v>243.7158</v>
      </c>
      <c r="AD1770" s="1">
        <f>AA1770/SUM(AA1770:AC1770)</f>
        <v/>
      </c>
      <c r="AE1770" s="1">
        <f>AB1770/SUM(AA1770:AC1770)</f>
        <v/>
      </c>
      <c r="AF1770" s="1">
        <f>1-AD1770-AE1770</f>
        <v/>
      </c>
      <c r="AG1770" s="0">
        <f>(4*AD1770)/(-2*AD1770+12*AE1770+3)</f>
        <v/>
      </c>
      <c r="AH1770" s="0">
        <f>(9*AE1770)/(-2*AD1770+12*AE1770+3)</f>
        <v/>
      </c>
      <c r="AI1770" t="n">
        <v>101.6767</v>
      </c>
      <c r="AJ1770" t="n">
        <v>-16.6793</v>
      </c>
      <c r="AK1770" t="n">
        <v>4751.6008</v>
      </c>
      <c r="AR1770" s="0" t="n">
        <v>340.67</v>
      </c>
      <c r="AS1770" s="0" t="n">
        <v>211.2873</v>
      </c>
      <c r="AT1770" s="0" t="n">
        <v>244.012</v>
      </c>
      <c r="AU1770" s="1">
        <f>AR1770/SUM(AR1770:AT1770)</f>
        <v/>
      </c>
      <c r="AV1770" s="1">
        <f>AS1770/SUM(AR1770:AT1770)</f>
        <v/>
      </c>
      <c r="AW1770" s="1">
        <f>1-AU1770-AV1770</f>
        <v/>
      </c>
      <c r="AX1770" s="1" t="n"/>
      <c r="AY1770" s="0">
        <f>(4*AU1770)/(-2*AU1770+12*AV1770+3)</f>
        <v/>
      </c>
      <c r="AZ1770" s="0">
        <f>(9*AV1770)/(-2*AU1770+12*AV1770+3)</f>
        <v/>
      </c>
      <c r="BB1770" t="n">
        <v>101.934</v>
      </c>
      <c r="BC1770" t="n">
        <v>-16.6518</v>
      </c>
      <c r="BD1770" t="n">
        <v>0.2588</v>
      </c>
      <c r="BE1770" t="n">
        <v>4743.4803</v>
      </c>
      <c r="BF1770" t="n">
        <v>0.0585</v>
      </c>
      <c r="CQ1770" s="0" t="n">
        <v>2</v>
      </c>
    </row>
    <row r="1771">
      <c r="A1771" s="0" t="n">
        <v>1023</v>
      </c>
      <c r="B1771" s="0" t="n">
        <v>384</v>
      </c>
      <c r="C1771" s="0" t="n">
        <v>768</v>
      </c>
      <c r="D1771" s="1" t="n"/>
      <c r="E1771" s="0" t="n">
        <v>472.2473</v>
      </c>
      <c r="F1771" s="0" t="n">
        <v>248.3883</v>
      </c>
      <c r="G1771" s="0" t="n">
        <v>480.0771</v>
      </c>
      <c r="H1771" s="1">
        <f>E1771/SUM(E1771:G1771)</f>
        <v/>
      </c>
      <c r="I1771" s="1">
        <f>F1771/SUM(E1771:G1771)</f>
        <v/>
      </c>
      <c r="J1771" s="1">
        <f>1-H1771-I1771</f>
        <v/>
      </c>
      <c r="K1771" s="1" t="n"/>
      <c r="L1771" s="0">
        <f>(4*H1771)/(-2*H1771+12*I1771+3)</f>
        <v/>
      </c>
      <c r="M1771" s="0">
        <f>(9*I1771)/(-2*H1771+12*I1771+3)</f>
        <v/>
      </c>
      <c r="N1771" s="1">
        <f>SQRT(POWER(L1771-AG1771,2)+POWER(M1771-AH1771,2))</f>
        <v/>
      </c>
      <c r="O1771" s="1" t="n">
        <v>121.1878</v>
      </c>
      <c r="P1771" s="1" t="n">
        <v>-63.5523</v>
      </c>
      <c r="Q1771" t="n">
        <v>37.3852</v>
      </c>
      <c r="R1771" t="n">
        <v>8951.4992</v>
      </c>
      <c r="S1771" s="0" t="n">
        <v>6.276</v>
      </c>
      <c r="AA1771" s="0" t="n">
        <v>360.5375</v>
      </c>
      <c r="AB1771" s="0" t="n">
        <v>219.1486</v>
      </c>
      <c r="AC1771" s="0" t="n">
        <v>353.0387</v>
      </c>
      <c r="AD1771" s="1">
        <f>AA1771/SUM(AA1771:AC1771)</f>
        <v/>
      </c>
      <c r="AE1771" s="1">
        <f>AB1771/SUM(AA1771:AC1771)</f>
        <v/>
      </c>
      <c r="AF1771" s="1">
        <f>1-AD1771-AE1771</f>
        <v/>
      </c>
      <c r="AG1771" s="0">
        <f>(4*AD1771)/(-2*AD1771+12*AE1771+3)</f>
        <v/>
      </c>
      <c r="AH1771" s="0">
        <f>(9*AE1771)/(-2*AD1771+12*AE1771+3)</f>
        <v/>
      </c>
      <c r="AI1771" t="n">
        <v>91.0498</v>
      </c>
      <c r="AJ1771" t="n">
        <v>-41.4309</v>
      </c>
      <c r="AK1771" t="n">
        <v>7431.0452</v>
      </c>
      <c r="AR1771" s="0" t="n">
        <v>359.5133</v>
      </c>
      <c r="AS1771" s="0" t="n">
        <v>218.4605</v>
      </c>
      <c r="AT1771" s="0" t="n">
        <v>353.1235</v>
      </c>
      <c r="AU1771" s="1">
        <f>AR1771/SUM(AR1771:AT1771)</f>
        <v/>
      </c>
      <c r="AV1771" s="1">
        <f>AS1771/SUM(AR1771:AT1771)</f>
        <v/>
      </c>
      <c r="AW1771" s="1">
        <f>1-AU1771-AV1771</f>
        <v/>
      </c>
      <c r="AX1771" s="1" t="n"/>
      <c r="AY1771" s="0">
        <f>(4*AU1771)/(-2*AU1771+12*AV1771+3)</f>
        <v/>
      </c>
      <c r="AZ1771" s="0">
        <f>(9*AV1771)/(-2*AU1771+12*AV1771+3)</f>
        <v/>
      </c>
      <c r="BB1771" t="n">
        <v>90.8061</v>
      </c>
      <c r="BC1771" t="n">
        <v>-41.6523</v>
      </c>
      <c r="BD1771" t="n">
        <v>0.3292</v>
      </c>
      <c r="BE1771" t="n">
        <v>7470.9135</v>
      </c>
      <c r="BF1771" t="n">
        <v>0.09379999999999999</v>
      </c>
      <c r="CQ1771" s="0" t="n">
        <v>2</v>
      </c>
    </row>
    <row r="1772">
      <c r="A1772" s="0" t="n">
        <v>1023</v>
      </c>
      <c r="B1772" s="0" t="n">
        <v>384</v>
      </c>
      <c r="C1772" s="0" t="n">
        <v>896</v>
      </c>
      <c r="D1772" s="1" t="n"/>
      <c r="E1772" s="0" t="n">
        <v>504.885</v>
      </c>
      <c r="F1772" s="0" t="n">
        <v>259.541</v>
      </c>
      <c r="G1772" s="0" t="n">
        <v>655.3416</v>
      </c>
      <c r="H1772" s="1">
        <f>E1772/SUM(E1772:G1772)</f>
        <v/>
      </c>
      <c r="I1772" s="1">
        <f>F1772/SUM(E1772:G1772)</f>
        <v/>
      </c>
      <c r="J1772" s="1">
        <f>1-H1772-I1772</f>
        <v/>
      </c>
      <c r="K1772" s="1" t="n"/>
      <c r="L1772" s="0">
        <f>(4*H1772)/(-2*H1772+12*I1772+3)</f>
        <v/>
      </c>
      <c r="M1772" s="0">
        <f>(9*I1772)/(-2*H1772+12*I1772+3)</f>
        <v/>
      </c>
      <c r="N1772" s="1">
        <f>SQRT(POWER(L1772-AG1772,2)+POWER(M1772-AH1772,2))</f>
        <v/>
      </c>
      <c r="O1772" s="1" t="n">
        <v>107.4851</v>
      </c>
      <c r="P1772" s="1" t="n">
        <v>-91.1887</v>
      </c>
      <c r="Q1772" t="n">
        <v>36.4613</v>
      </c>
      <c r="R1772" t="n">
        <v>21148.1469</v>
      </c>
      <c r="S1772" s="0" t="n">
        <v>5.9437</v>
      </c>
      <c r="AA1772" s="0" t="n">
        <v>385.9076</v>
      </c>
      <c r="AB1772" s="0" t="n">
        <v>229.2995</v>
      </c>
      <c r="AC1772" s="0" t="n">
        <v>486.6156</v>
      </c>
      <c r="AD1772" s="1">
        <f>AA1772/SUM(AA1772:AC1772)</f>
        <v/>
      </c>
      <c r="AE1772" s="1">
        <f>AB1772/SUM(AA1772:AC1772)</f>
        <v/>
      </c>
      <c r="AF1772" s="1">
        <f>1-AD1772-AE1772</f>
        <v/>
      </c>
      <c r="AG1772" s="0">
        <f>(4*AD1772)/(-2*AD1772+12*AE1772+3)</f>
        <v/>
      </c>
      <c r="AH1772" s="0">
        <f>(9*AE1772)/(-2*AD1772+12*AE1772+3)</f>
        <v/>
      </c>
      <c r="AI1772" t="n">
        <v>80.53360000000001</v>
      </c>
      <c r="AJ1772" t="n">
        <v>-66.6317</v>
      </c>
      <c r="AK1772" t="n">
        <v>13532.2965</v>
      </c>
      <c r="AR1772" s="0" t="n">
        <v>385.741</v>
      </c>
      <c r="AS1772" s="0" t="n">
        <v>229.1789</v>
      </c>
      <c r="AT1772" s="0" t="n">
        <v>483.5104</v>
      </c>
      <c r="AU1772" s="1">
        <f>AR1772/SUM(AR1772:AT1772)</f>
        <v/>
      </c>
      <c r="AV1772" s="1">
        <f>AS1772/SUM(AR1772:AT1772)</f>
        <v/>
      </c>
      <c r="AW1772" s="1">
        <f>1-AU1772-AV1772</f>
        <v/>
      </c>
      <c r="AX1772" s="1" t="n"/>
      <c r="AY1772" s="0">
        <f>(4*AU1772)/(-2*AU1772+12*AV1772+3)</f>
        <v/>
      </c>
      <c r="AZ1772" s="0">
        <f>(9*AV1772)/(-2*AU1772+12*AV1772+3)</f>
        <v/>
      </c>
      <c r="BB1772" t="n">
        <v>80.9423</v>
      </c>
      <c r="BC1772" t="n">
        <v>-66.0788</v>
      </c>
      <c r="BD1772" t="n">
        <v>0.6876</v>
      </c>
      <c r="BE1772" t="n">
        <v>13271.9955</v>
      </c>
      <c r="BF1772" t="n">
        <v>0.1238</v>
      </c>
      <c r="CQ1772" s="0" t="n">
        <v>2</v>
      </c>
    </row>
    <row r="1773">
      <c r="A1773" s="0" t="n">
        <v>1023</v>
      </c>
      <c r="B1773" s="0" t="n">
        <v>384</v>
      </c>
      <c r="C1773" s="0" t="n">
        <v>1023</v>
      </c>
      <c r="D1773" s="1" t="n"/>
      <c r="E1773" s="0" t="n">
        <v>541.8665999999999</v>
      </c>
      <c r="F1773" s="0" t="n">
        <v>272.7696</v>
      </c>
      <c r="G1773" s="0" t="n">
        <v>855.4307</v>
      </c>
      <c r="H1773" s="1">
        <f>E1773/SUM(E1773:G1773)</f>
        <v/>
      </c>
      <c r="I1773" s="1">
        <f>F1773/SUM(E1773:G1773)</f>
        <v/>
      </c>
      <c r="J1773" s="1">
        <f>1-H1773-I1773</f>
        <v/>
      </c>
      <c r="K1773" s="1" t="n"/>
      <c r="L1773" s="0">
        <f>(4*H1773)/(-2*H1773+12*I1773+3)</f>
        <v/>
      </c>
      <c r="M1773" s="0">
        <f>(9*I1773)/(-2*H1773+12*I1773+3)</f>
        <v/>
      </c>
      <c r="N1773" s="1">
        <f>SQRT(POWER(L1773-AG1773,2)+POWER(M1773-AH1773,2))</f>
        <v/>
      </c>
      <c r="O1773" s="1" t="n">
        <v>94.7465</v>
      </c>
      <c r="P1773" s="1" t="n">
        <v>-116.9907</v>
      </c>
      <c r="Q1773" t="n">
        <v>35.3066</v>
      </c>
      <c r="R1773" t="n">
        <v>6.403555720167483e+17</v>
      </c>
      <c r="S1773" s="0" t="n">
        <v>5.6339</v>
      </c>
      <c r="AA1773" s="0" t="n">
        <v>415.7748</v>
      </c>
      <c r="AB1773" s="0" t="n">
        <v>241.2499</v>
      </c>
      <c r="AC1773" s="0" t="n">
        <v>643.8704</v>
      </c>
      <c r="AD1773" s="1">
        <f>AA1773/SUM(AA1773:AC1773)</f>
        <v/>
      </c>
      <c r="AE1773" s="1">
        <f>AB1773/SUM(AA1773:AC1773)</f>
        <v/>
      </c>
      <c r="AF1773" s="1">
        <f>1-AD1773-AE1773</f>
        <v/>
      </c>
      <c r="AG1773" s="0">
        <f>(4*AD1773)/(-2*AD1773+12*AE1773+3)</f>
        <v/>
      </c>
      <c r="AH1773" s="0">
        <f>(9*AE1773)/(-2*AD1773+12*AE1773+3)</f>
        <v/>
      </c>
      <c r="AI1773" t="n">
        <v>70.6301</v>
      </c>
      <c r="AJ1773" t="n">
        <v>-91.20399999999999</v>
      </c>
      <c r="AK1773" t="n">
        <v>88879.40360000001</v>
      </c>
      <c r="AR1773" s="0" t="n">
        <v>415.1829</v>
      </c>
      <c r="AS1773" s="0" t="n">
        <v>241.4028</v>
      </c>
      <c r="AT1773" s="0" t="n">
        <v>641.3701</v>
      </c>
      <c r="AU1773" s="1">
        <f>AR1773/SUM(AR1773:AT1773)</f>
        <v/>
      </c>
      <c r="AV1773" s="1">
        <f>AS1773/SUM(AR1773:AT1773)</f>
        <v/>
      </c>
      <c r="AW1773" s="1">
        <f>1-AU1773-AV1773</f>
        <v/>
      </c>
      <c r="AX1773" s="1" t="n"/>
      <c r="AY1773" s="0">
        <f>(4*AU1773)/(-2*AU1773+12*AV1773+3)</f>
        <v/>
      </c>
      <c r="AZ1773" s="0">
        <f>(9*AV1773)/(-2*AU1773+12*AV1773+3)</f>
        <v/>
      </c>
      <c r="BB1773" t="n">
        <v>70.5386</v>
      </c>
      <c r="BC1773" t="n">
        <v>-90.71720000000001</v>
      </c>
      <c r="BD1773" t="n">
        <v>0.4954</v>
      </c>
      <c r="BE1773" t="n">
        <v>79602.7138</v>
      </c>
      <c r="BF1773" t="n">
        <v>0.08309999999999999</v>
      </c>
      <c r="CQ1773" s="0" t="n">
        <v>2</v>
      </c>
    </row>
    <row r="1774">
      <c r="A1774" s="0" t="n">
        <v>1023</v>
      </c>
      <c r="B1774" s="0" t="n">
        <v>512</v>
      </c>
      <c r="C1774" s="0" t="n">
        <v>0</v>
      </c>
      <c r="D1774" s="1" t="n"/>
      <c r="E1774" s="0" t="n">
        <v>400.2279</v>
      </c>
      <c r="F1774" s="0" t="n">
        <v>267.6038</v>
      </c>
      <c r="G1774" s="0" t="n">
        <v>13.1098</v>
      </c>
      <c r="H1774" s="1">
        <f>E1774/SUM(E1774:G1774)</f>
        <v/>
      </c>
      <c r="I1774" s="1">
        <f>F1774/SUM(E1774:G1774)</f>
        <v/>
      </c>
      <c r="J1774" s="1">
        <f>1-H1774-I1774</f>
        <v/>
      </c>
      <c r="K1774" s="1" t="n"/>
      <c r="L1774" s="0">
        <f>(4*H1774)/(-2*H1774+12*I1774+3)</f>
        <v/>
      </c>
      <c r="M1774" s="0">
        <f>(9*I1774)/(-2*H1774+12*I1774+3)</f>
        <v/>
      </c>
      <c r="N1774" s="1">
        <f>SQRT(POWER(L1774-AG1774,2)+POWER(M1774-AH1774,2))</f>
        <v/>
      </c>
      <c r="O1774" s="1" t="n">
        <v>147.2073</v>
      </c>
      <c r="P1774" s="1" t="n">
        <v>65.8892</v>
      </c>
      <c r="Q1774" t="n">
        <v>42.0975</v>
      </c>
      <c r="R1774" t="n">
        <v>2244.3827</v>
      </c>
      <c r="S1774" s="0" t="n">
        <v>5.9941</v>
      </c>
      <c r="AA1774" s="0" t="n">
        <v>321.6458</v>
      </c>
      <c r="AB1774" s="0" t="n">
        <v>241.9176</v>
      </c>
      <c r="AC1774" s="0" t="n">
        <v>30.158</v>
      </c>
      <c r="AD1774" s="1">
        <f>AA1774/SUM(AA1774:AC1774)</f>
        <v/>
      </c>
      <c r="AE1774" s="1">
        <f>AB1774/SUM(AA1774:AC1774)</f>
        <v/>
      </c>
      <c r="AF1774" s="1">
        <f>1-AD1774-AE1774</f>
        <v/>
      </c>
      <c r="AG1774" s="0">
        <f>(4*AD1774)/(-2*AD1774+12*AE1774+3)</f>
        <v/>
      </c>
      <c r="AH1774" s="0">
        <f>(9*AE1774)/(-2*AD1774+12*AE1774+3)</f>
        <v/>
      </c>
      <c r="AI1774" t="n">
        <v>105.3406</v>
      </c>
      <c r="AJ1774" t="n">
        <v>61.4868</v>
      </c>
      <c r="AK1774" t="n">
        <v>2244.3827</v>
      </c>
      <c r="AR1774" s="0" t="n">
        <v>322.0248</v>
      </c>
      <c r="AS1774" s="0" t="n">
        <v>241.1842</v>
      </c>
      <c r="AT1774" s="0" t="n">
        <v>29.8443</v>
      </c>
      <c r="AU1774" s="1">
        <f>AR1774/SUM(AR1774:AT1774)</f>
        <v/>
      </c>
      <c r="AV1774" s="1">
        <f>AS1774/SUM(AR1774:AT1774)</f>
        <v/>
      </c>
      <c r="AW1774" s="1">
        <f>1-AU1774-AV1774</f>
        <v/>
      </c>
      <c r="AX1774" s="1" t="n"/>
      <c r="AY1774" s="0">
        <f>(4*AU1774)/(-2*AU1774+12*AV1774+3)</f>
        <v/>
      </c>
      <c r="AZ1774" s="0">
        <f>(9*AV1774)/(-2*AU1774+12*AV1774+3)</f>
        <v/>
      </c>
      <c r="BB1774" t="n">
        <v>106.3343</v>
      </c>
      <c r="BC1774" t="n">
        <v>61.3296</v>
      </c>
      <c r="BD1774" t="n">
        <v>1.0061</v>
      </c>
      <c r="BE1774" t="n">
        <v>2244.3827</v>
      </c>
      <c r="BF1774" t="n">
        <v>0.2452</v>
      </c>
      <c r="CQ1774" s="0" t="n">
        <v>2</v>
      </c>
    </row>
    <row r="1775">
      <c r="A1775" s="0" t="n">
        <v>1023</v>
      </c>
      <c r="B1775" s="0" t="n">
        <v>512</v>
      </c>
      <c r="C1775" s="0" t="n">
        <v>128</v>
      </c>
      <c r="D1775" s="1" t="n"/>
      <c r="E1775" s="0" t="n">
        <v>402.2227</v>
      </c>
      <c r="F1775" s="0" t="n">
        <v>269.1541</v>
      </c>
      <c r="G1775" s="0" t="n">
        <v>22.7921</v>
      </c>
      <c r="H1775" s="1">
        <f>E1775/SUM(E1775:G1775)</f>
        <v/>
      </c>
      <c r="I1775" s="1">
        <f>F1775/SUM(E1775:G1775)</f>
        <v/>
      </c>
      <c r="J1775" s="1">
        <f>1-H1775-I1775</f>
        <v/>
      </c>
      <c r="K1775" s="1" t="n"/>
      <c r="L1775" s="0">
        <f>(4*H1775)/(-2*H1775+12*I1775+3)</f>
        <v/>
      </c>
      <c r="M1775" s="0">
        <f>(9*I1775)/(-2*H1775+12*I1775+3)</f>
        <v/>
      </c>
      <c r="N1775" s="1">
        <f>SQRT(POWER(L1775-AG1775,2)+POWER(M1775-AH1775,2))</f>
        <v/>
      </c>
      <c r="O1775" s="1" t="n">
        <v>145.2192</v>
      </c>
      <c r="P1775" s="1" t="n">
        <v>62.9246</v>
      </c>
      <c r="Q1775" t="n">
        <v>40.81</v>
      </c>
      <c r="R1775" t="n">
        <v>2244.3827</v>
      </c>
      <c r="S1775" s="0" t="n">
        <v>5.9534</v>
      </c>
      <c r="AA1775" s="0" t="n">
        <v>322.8656</v>
      </c>
      <c r="AB1775" s="0" t="n">
        <v>242.4057</v>
      </c>
      <c r="AC1775" s="0" t="n">
        <v>36.5806</v>
      </c>
      <c r="AD1775" s="1">
        <f>AA1775/SUM(AA1775:AC1775)</f>
        <v/>
      </c>
      <c r="AE1775" s="1">
        <f>AB1775/SUM(AA1775:AC1775)</f>
        <v/>
      </c>
      <c r="AF1775" s="1">
        <f>1-AD1775-AE1775</f>
        <v/>
      </c>
      <c r="AG1775" s="0">
        <f>(4*AD1775)/(-2*AD1775+12*AE1775+3)</f>
        <v/>
      </c>
      <c r="AH1775" s="0">
        <f>(9*AE1775)/(-2*AD1775+12*AE1775+3)</f>
        <v/>
      </c>
      <c r="AI1775" t="n">
        <v>104.574</v>
      </c>
      <c r="AJ1775" t="n">
        <v>59.2618</v>
      </c>
      <c r="AK1775" t="n">
        <v>2244.3827</v>
      </c>
      <c r="AR1775" s="0" t="n">
        <v>323.2357</v>
      </c>
      <c r="AS1775" s="0" t="n">
        <v>241.6186</v>
      </c>
      <c r="AT1775" s="0" t="n">
        <v>36.6215</v>
      </c>
      <c r="AU1775" s="1">
        <f>AR1775/SUM(AR1775:AT1775)</f>
        <v/>
      </c>
      <c r="AV1775" s="1">
        <f>AS1775/SUM(AR1775:AT1775)</f>
        <v/>
      </c>
      <c r="AW1775" s="1">
        <f>1-AU1775-AV1775</f>
        <v/>
      </c>
      <c r="AX1775" s="1" t="n"/>
      <c r="AY1775" s="0">
        <f>(4*AU1775)/(-2*AU1775+12*AV1775+3)</f>
        <v/>
      </c>
      <c r="AZ1775" s="0">
        <f>(9*AV1775)/(-2*AU1775+12*AV1775+3)</f>
        <v/>
      </c>
      <c r="BB1775" t="n">
        <v>105.5252</v>
      </c>
      <c r="BC1775" t="n">
        <v>58.9633</v>
      </c>
      <c r="BD1775" t="n">
        <v>0.9969</v>
      </c>
      <c r="BE1775" t="n">
        <v>2244.3827</v>
      </c>
      <c r="BF1775" t="n">
        <v>0.3262</v>
      </c>
      <c r="CQ1775" s="0" t="n">
        <v>2</v>
      </c>
    </row>
    <row r="1776">
      <c r="A1776" s="0" t="n">
        <v>1023</v>
      </c>
      <c r="B1776" s="0" t="n">
        <v>512</v>
      </c>
      <c r="C1776" s="0" t="n">
        <v>256</v>
      </c>
      <c r="D1776" s="1" t="n"/>
      <c r="E1776" s="0" t="n">
        <v>409.7959</v>
      </c>
      <c r="F1776" s="0" t="n">
        <v>272.1822</v>
      </c>
      <c r="G1776" s="0" t="n">
        <v>55.8533</v>
      </c>
      <c r="H1776" s="1">
        <f>E1776/SUM(E1776:G1776)</f>
        <v/>
      </c>
      <c r="I1776" s="1">
        <f>F1776/SUM(E1776:G1776)</f>
        <v/>
      </c>
      <c r="J1776" s="1">
        <f>1-H1776-I1776</f>
        <v/>
      </c>
      <c r="K1776" s="1" t="n"/>
      <c r="L1776" s="0">
        <f>(4*H1776)/(-2*H1776+12*I1776+3)</f>
        <v/>
      </c>
      <c r="M1776" s="0">
        <f>(9*I1776)/(-2*H1776+12*I1776+3)</f>
        <v/>
      </c>
      <c r="N1776" s="1">
        <f>SQRT(POWER(L1776-AG1776,2)+POWER(M1776-AH1776,2))</f>
        <v/>
      </c>
      <c r="O1776" s="1" t="n">
        <v>141.1584</v>
      </c>
      <c r="P1776" s="1" t="n">
        <v>52.4837</v>
      </c>
      <c r="Q1776" t="n">
        <v>39.2712</v>
      </c>
      <c r="R1776" t="n">
        <v>2244.3827</v>
      </c>
      <c r="S1776" s="0" t="n">
        <v>6.7008</v>
      </c>
      <c r="AA1776" s="0" t="n">
        <v>327.2507</v>
      </c>
      <c r="AB1776" s="0" t="n">
        <v>244.1602</v>
      </c>
      <c r="AC1776" s="0" t="n">
        <v>59.6684</v>
      </c>
      <c r="AD1776" s="1">
        <f>AA1776/SUM(AA1776:AC1776)</f>
        <v/>
      </c>
      <c r="AE1776" s="1">
        <f>AB1776/SUM(AA1776:AC1776)</f>
        <v/>
      </c>
      <c r="AF1776" s="1">
        <f>1-AD1776-AE1776</f>
        <v/>
      </c>
      <c r="AG1776" s="0">
        <f>(4*AD1776)/(-2*AD1776+12*AE1776+3)</f>
        <v/>
      </c>
      <c r="AH1776" s="0">
        <f>(9*AE1776)/(-2*AD1776+12*AE1776+3)</f>
        <v/>
      </c>
      <c r="AI1776" t="n">
        <v>101.9</v>
      </c>
      <c r="AJ1776" t="n">
        <v>51.4831</v>
      </c>
      <c r="AK1776" t="n">
        <v>2244.3827</v>
      </c>
      <c r="AR1776" s="0" t="n">
        <v>326.8872</v>
      </c>
      <c r="AS1776" s="0" t="n">
        <v>243.3274</v>
      </c>
      <c r="AT1776" s="0" t="n">
        <v>60.8047</v>
      </c>
      <c r="AU1776" s="1">
        <f>AR1776/SUM(AR1776:AT1776)</f>
        <v/>
      </c>
      <c r="AV1776" s="1">
        <f>AS1776/SUM(AR1776:AT1776)</f>
        <v/>
      </c>
      <c r="AW1776" s="1">
        <f>1-AU1776-AV1776</f>
        <v/>
      </c>
      <c r="AX1776" s="1" t="n"/>
      <c r="AY1776" s="0">
        <f>(4*AU1776)/(-2*AU1776+12*AV1776+3)</f>
        <v/>
      </c>
      <c r="AZ1776" s="0">
        <f>(9*AV1776)/(-2*AU1776+12*AV1776+3)</f>
        <v/>
      </c>
      <c r="BB1776" t="n">
        <v>102.075</v>
      </c>
      <c r="BC1776" t="n">
        <v>50.8808</v>
      </c>
      <c r="BD1776" t="n">
        <v>0.6271</v>
      </c>
      <c r="BE1776" t="n">
        <v>2244.3827</v>
      </c>
      <c r="BF1776" t="n">
        <v>0.4018</v>
      </c>
      <c r="CQ1776" s="0" t="n">
        <v>2</v>
      </c>
    </row>
    <row r="1777">
      <c r="A1777" s="0" t="n">
        <v>1023</v>
      </c>
      <c r="B1777" s="0" t="n">
        <v>512</v>
      </c>
      <c r="C1777" s="0" t="n">
        <v>384</v>
      </c>
      <c r="D1777" s="1" t="n"/>
      <c r="E1777" s="0" t="n">
        <v>420.7783</v>
      </c>
      <c r="F1777" s="0" t="n">
        <v>275.9749</v>
      </c>
      <c r="G1777" s="0" t="n">
        <v>120.6932</v>
      </c>
      <c r="H1777" s="1">
        <f>E1777/SUM(E1777:G1777)</f>
        <v/>
      </c>
      <c r="I1777" s="1">
        <f>F1777/SUM(E1777:G1777)</f>
        <v/>
      </c>
      <c r="J1777" s="1">
        <f>1-H1777-I1777</f>
        <v/>
      </c>
      <c r="K1777" s="1" t="n"/>
      <c r="L1777" s="0">
        <f>(4*H1777)/(-2*H1777+12*I1777+3)</f>
        <v/>
      </c>
      <c r="M1777" s="0">
        <f>(9*I1777)/(-2*H1777+12*I1777+3)</f>
        <v/>
      </c>
      <c r="N1777" s="1">
        <f>SQRT(POWER(L1777-AG1777,2)+POWER(M1777-AH1777,2))</f>
        <v/>
      </c>
      <c r="O1777" s="1" t="n">
        <v>132.8972</v>
      </c>
      <c r="P1777" s="1" t="n">
        <v>33.3343</v>
      </c>
      <c r="Q1777" t="n">
        <v>35.9131</v>
      </c>
      <c r="R1777" t="n">
        <v>2244.3827</v>
      </c>
      <c r="S1777" s="0" t="n">
        <v>7.8483</v>
      </c>
      <c r="AA1777" s="0" t="n">
        <v>335.322</v>
      </c>
      <c r="AB1777" s="0" t="n">
        <v>247.3897</v>
      </c>
      <c r="AC1777" s="0" t="n">
        <v>102.1652</v>
      </c>
      <c r="AD1777" s="1">
        <f>AA1777/SUM(AA1777:AC1777)</f>
        <v/>
      </c>
      <c r="AE1777" s="1">
        <f>AB1777/SUM(AA1777:AC1777)</f>
        <v/>
      </c>
      <c r="AF1777" s="1">
        <f>1-AD1777-AE1777</f>
        <v/>
      </c>
      <c r="AG1777" s="0">
        <f>(4*AD1777)/(-2*AD1777+12*AE1777+3)</f>
        <v/>
      </c>
      <c r="AH1777" s="0">
        <f>(9*AE1777)/(-2*AD1777+12*AE1777+3)</f>
        <v/>
      </c>
      <c r="AI1777" t="n">
        <v>97.2885</v>
      </c>
      <c r="AJ1777" t="n">
        <v>38.0007</v>
      </c>
      <c r="AK1777" t="n">
        <v>2244.3827</v>
      </c>
      <c r="AR1777" s="0" t="n">
        <v>334.846</v>
      </c>
      <c r="AS1777" s="0" t="n">
        <v>246.811</v>
      </c>
      <c r="AT1777" s="0" t="n">
        <v>103.0907</v>
      </c>
      <c r="AU1777" s="1">
        <f>AR1777/SUM(AR1777:AT1777)</f>
        <v/>
      </c>
      <c r="AV1777" s="1">
        <f>AS1777/SUM(AR1777:AT1777)</f>
        <v/>
      </c>
      <c r="AW1777" s="1">
        <f>1-AU1777-AV1777</f>
        <v/>
      </c>
      <c r="AX1777" s="1" t="n"/>
      <c r="AY1777" s="0">
        <f>(4*AU1777)/(-2*AU1777+12*AV1777+3)</f>
        <v/>
      </c>
      <c r="AZ1777" s="0">
        <f>(9*AV1777)/(-2*AU1777+12*AV1777+3)</f>
        <v/>
      </c>
      <c r="BB1777" t="n">
        <v>97.2072</v>
      </c>
      <c r="BC1777" t="n">
        <v>37.5699</v>
      </c>
      <c r="BD1777" t="n">
        <v>0.4384</v>
      </c>
      <c r="BE1777" t="n">
        <v>2244.3827</v>
      </c>
      <c r="BF1777" t="n">
        <v>0.2456</v>
      </c>
      <c r="CQ1777" s="0" t="n">
        <v>2</v>
      </c>
    </row>
    <row r="1778">
      <c r="A1778" s="0" t="n">
        <v>1023</v>
      </c>
      <c r="B1778" s="0" t="n">
        <v>512</v>
      </c>
      <c r="C1778" s="0" t="n">
        <v>512</v>
      </c>
      <c r="D1778" s="1" t="n"/>
      <c r="E1778" s="0" t="n">
        <v>437.1841</v>
      </c>
      <c r="F1778" s="0" t="n">
        <v>281.2736</v>
      </c>
      <c r="G1778" s="0" t="n">
        <v>213.5526</v>
      </c>
      <c r="H1778" s="1">
        <f>E1778/SUM(E1778:G1778)</f>
        <v/>
      </c>
      <c r="I1778" s="1">
        <f>F1778/SUM(E1778:G1778)</f>
        <v/>
      </c>
      <c r="J1778" s="1">
        <f>1-H1778-I1778</f>
        <v/>
      </c>
      <c r="K1778" s="1" t="n"/>
      <c r="L1778" s="0">
        <f>(4*H1778)/(-2*H1778+12*I1778+3)</f>
        <v/>
      </c>
      <c r="M1778" s="0">
        <f>(9*I1778)/(-2*H1778+12*I1778+3)</f>
        <v/>
      </c>
      <c r="N1778" s="1">
        <f>SQRT(POWER(L1778-AG1778,2)+POWER(M1778-AH1778,2))</f>
        <v/>
      </c>
      <c r="O1778" s="1" t="n">
        <v>122.9809</v>
      </c>
      <c r="P1778" s="1" t="n">
        <v>8.807399999999999</v>
      </c>
      <c r="Q1778" t="n">
        <v>33.7085</v>
      </c>
      <c r="R1778" t="n">
        <v>1936.3594</v>
      </c>
      <c r="S1778" s="0" t="n">
        <v>7.9144</v>
      </c>
      <c r="AA1778" s="0" t="n">
        <v>347.3991</v>
      </c>
      <c r="AB1778" s="0" t="n">
        <v>252.2219</v>
      </c>
      <c r="AC1778" s="0" t="n">
        <v>165.7523</v>
      </c>
      <c r="AD1778" s="1">
        <f>AA1778/SUM(AA1778:AC1778)</f>
        <v/>
      </c>
      <c r="AE1778" s="1">
        <f>AB1778/SUM(AA1778:AC1778)</f>
        <v/>
      </c>
      <c r="AF1778" s="1">
        <f>1-AD1778-AE1778</f>
        <v/>
      </c>
      <c r="AG1778" s="0">
        <f>(4*AD1778)/(-2*AD1778+12*AE1778+3)</f>
        <v/>
      </c>
      <c r="AH1778" s="0">
        <f>(9*AE1778)/(-2*AD1778+12*AE1778+3)</f>
        <v/>
      </c>
      <c r="AI1778" t="n">
        <v>91.0496</v>
      </c>
      <c r="AJ1778" t="n">
        <v>19.6082</v>
      </c>
      <c r="AK1778" t="n">
        <v>3045.4168</v>
      </c>
      <c r="AR1778" s="0" t="n">
        <v>347.1515</v>
      </c>
      <c r="AS1778" s="0" t="n">
        <v>251.0199</v>
      </c>
      <c r="AT1778" s="0" t="n">
        <v>165.9713</v>
      </c>
      <c r="AU1778" s="1">
        <f>AR1778/SUM(AR1778:AT1778)</f>
        <v/>
      </c>
      <c r="AV1778" s="1">
        <f>AS1778/SUM(AR1778:AT1778)</f>
        <v/>
      </c>
      <c r="AW1778" s="1">
        <f>1-AU1778-AV1778</f>
        <v/>
      </c>
      <c r="AX1778" s="1" t="n"/>
      <c r="AY1778" s="0">
        <f>(4*AU1778)/(-2*AU1778+12*AV1778+3)</f>
        <v/>
      </c>
      <c r="AZ1778" s="0">
        <f>(9*AV1778)/(-2*AU1778+12*AV1778+3)</f>
        <v/>
      </c>
      <c r="BB1778" t="n">
        <v>91.69840000000001</v>
      </c>
      <c r="BC1778" t="n">
        <v>19.1511</v>
      </c>
      <c r="BD1778" t="n">
        <v>0.7936</v>
      </c>
      <c r="BE1778" t="n">
        <v>3041.9726</v>
      </c>
      <c r="BF1778" t="n">
        <v>0.3062</v>
      </c>
      <c r="CQ1778" s="0" t="n">
        <v>2</v>
      </c>
    </row>
    <row r="1779">
      <c r="A1779" s="0" t="n">
        <v>1023</v>
      </c>
      <c r="B1779" s="0" t="n">
        <v>512</v>
      </c>
      <c r="C1779" s="0" t="n">
        <v>640</v>
      </c>
      <c r="D1779" s="1" t="n"/>
      <c r="E1779" s="0" t="n">
        <v>459.5951</v>
      </c>
      <c r="F1779" s="0" t="n">
        <v>288.956</v>
      </c>
      <c r="G1779" s="0" t="n">
        <v>333.2472</v>
      </c>
      <c r="H1779" s="1">
        <f>E1779/SUM(E1779:G1779)</f>
        <v/>
      </c>
      <c r="I1779" s="1">
        <f>F1779/SUM(E1779:G1779)</f>
        <v/>
      </c>
      <c r="J1779" s="1">
        <f>1-H1779-I1779</f>
        <v/>
      </c>
      <c r="K1779" s="1" t="n"/>
      <c r="L1779" s="0">
        <f>(4*H1779)/(-2*H1779+12*I1779+3)</f>
        <v/>
      </c>
      <c r="M1779" s="0">
        <f>(9*I1779)/(-2*H1779+12*I1779+3)</f>
        <v/>
      </c>
      <c r="N1779" s="1">
        <f>SQRT(POWER(L1779-AG1779,2)+POWER(M1779-AH1779,2))</f>
        <v/>
      </c>
      <c r="O1779" s="1" t="n">
        <v>112.2799</v>
      </c>
      <c r="P1779" s="1" t="n">
        <v>-18.3852</v>
      </c>
      <c r="Q1779" t="n">
        <v>32.7671</v>
      </c>
      <c r="R1779" t="n">
        <v>4803.3861</v>
      </c>
      <c r="S1779" s="0" t="n">
        <v>7.1037</v>
      </c>
      <c r="AA1779" s="0" t="n">
        <v>363.7218</v>
      </c>
      <c r="AB1779" s="0" t="n">
        <v>258.7529</v>
      </c>
      <c r="AC1779" s="0" t="n">
        <v>251.6936</v>
      </c>
      <c r="AD1779" s="1">
        <f>AA1779/SUM(AA1779:AC1779)</f>
        <v/>
      </c>
      <c r="AE1779" s="1">
        <f>AB1779/SUM(AA1779:AC1779)</f>
        <v/>
      </c>
      <c r="AF1779" s="1">
        <f>1-AD1779-AE1779</f>
        <v/>
      </c>
      <c r="AG1779" s="0">
        <f>(4*AD1779)/(-2*AD1779+12*AE1779+3)</f>
        <v/>
      </c>
      <c r="AH1779" s="0">
        <f>(9*AE1779)/(-2*AD1779+12*AE1779+3)</f>
        <v/>
      </c>
      <c r="AI1779" t="n">
        <v>83.66849999999999</v>
      </c>
      <c r="AJ1779" t="n">
        <v>-2.4142</v>
      </c>
      <c r="AK1779" t="n">
        <v>4453.0389</v>
      </c>
      <c r="AR1779" s="0" t="n">
        <v>362.8365</v>
      </c>
      <c r="AS1779" s="0" t="n">
        <v>257.5276</v>
      </c>
      <c r="AT1779" s="0" t="n">
        <v>255.008</v>
      </c>
      <c r="AU1779" s="1">
        <f>AR1779/SUM(AR1779:AT1779)</f>
        <v/>
      </c>
      <c r="AV1779" s="1">
        <f>AS1779/SUM(AR1779:AT1779)</f>
        <v/>
      </c>
      <c r="AW1779" s="1">
        <f>1-AU1779-AV1779</f>
        <v/>
      </c>
      <c r="AX1779" s="1" t="n"/>
      <c r="AY1779" s="0">
        <f>(4*AU1779)/(-2*AU1779+12*AV1779+3)</f>
        <v/>
      </c>
      <c r="AZ1779" s="0">
        <f>(9*AV1779)/(-2*AU1779+12*AV1779+3)</f>
        <v/>
      </c>
      <c r="BB1779" t="n">
        <v>83.35680000000001</v>
      </c>
      <c r="BC1779" t="n">
        <v>-3.6106</v>
      </c>
      <c r="BD1779" t="n">
        <v>1.2363</v>
      </c>
      <c r="BE1779" t="n">
        <v>4528.8215</v>
      </c>
      <c r="BF1779" t="n">
        <v>0.4607</v>
      </c>
      <c r="CQ1779" s="0" t="n">
        <v>2</v>
      </c>
    </row>
    <row r="1780">
      <c r="A1780" s="0" t="n">
        <v>1023</v>
      </c>
      <c r="B1780" s="0" t="n">
        <v>512</v>
      </c>
      <c r="C1780" s="0" t="n">
        <v>768</v>
      </c>
      <c r="D1780" s="1" t="n"/>
      <c r="E1780" s="0" t="n">
        <v>486.7217</v>
      </c>
      <c r="F1780" s="0" t="n">
        <v>297.9324</v>
      </c>
      <c r="G1780" s="0" t="n">
        <v>484.7831</v>
      </c>
      <c r="H1780" s="1">
        <f>E1780/SUM(E1780:G1780)</f>
        <v/>
      </c>
      <c r="I1780" s="1">
        <f>F1780/SUM(E1780:G1780)</f>
        <v/>
      </c>
      <c r="J1780" s="1">
        <f>1-H1780-I1780</f>
        <v/>
      </c>
      <c r="K1780" s="1" t="n"/>
      <c r="L1780" s="0">
        <f>(4*H1780)/(-2*H1780+12*I1780+3)</f>
        <v/>
      </c>
      <c r="M1780" s="0">
        <f>(9*I1780)/(-2*H1780+12*I1780+3)</f>
        <v/>
      </c>
      <c r="N1780" s="1">
        <f>SQRT(POWER(L1780-AG1780,2)+POWER(M1780-AH1780,2))</f>
        <v/>
      </c>
      <c r="O1780" s="1" t="n">
        <v>100.7602</v>
      </c>
      <c r="P1780" s="1" t="n">
        <v>-47.692</v>
      </c>
      <c r="Q1780" t="n">
        <v>32.7352</v>
      </c>
      <c r="R1780" t="n">
        <v>7608.2631</v>
      </c>
      <c r="S1780" s="0" t="n">
        <v>6.588</v>
      </c>
      <c r="AA1780" s="0" t="n">
        <v>384.4853</v>
      </c>
      <c r="AB1780" s="0" t="n">
        <v>267.0607</v>
      </c>
      <c r="AC1780" s="0" t="n">
        <v>361.0165</v>
      </c>
      <c r="AD1780" s="1">
        <f>AA1780/SUM(AA1780:AC1780)</f>
        <v/>
      </c>
      <c r="AE1780" s="1">
        <f>AB1780/SUM(AA1780:AC1780)</f>
        <v/>
      </c>
      <c r="AF1780" s="1">
        <f>1-AD1780-AE1780</f>
        <v/>
      </c>
      <c r="AG1780" s="0">
        <f>(4*AD1780)/(-2*AD1780+12*AE1780+3)</f>
        <v/>
      </c>
      <c r="AH1780" s="0">
        <f>(9*AE1780)/(-2*AD1780+12*AE1780+3)</f>
        <v/>
      </c>
      <c r="AI1780" t="n">
        <v>75.6696</v>
      </c>
      <c r="AJ1780" t="n">
        <v>-26.6669</v>
      </c>
      <c r="AK1780" t="n">
        <v>6425.5858</v>
      </c>
      <c r="AR1780" s="0" t="n">
        <v>382.9576</v>
      </c>
      <c r="AS1780" s="0" t="n">
        <v>266.1185</v>
      </c>
      <c r="AT1780" s="0" t="n">
        <v>360.9701</v>
      </c>
      <c r="AU1780" s="1">
        <f>AR1780/SUM(AR1780:AT1780)</f>
        <v/>
      </c>
      <c r="AV1780" s="1">
        <f>AS1780/SUM(AR1780:AT1780)</f>
        <v/>
      </c>
      <c r="AW1780" s="1">
        <f>1-AU1780-AV1780</f>
        <v/>
      </c>
      <c r="AX1780" s="1" t="n"/>
      <c r="AY1780" s="0">
        <f>(4*AU1780)/(-2*AU1780+12*AV1780+3)</f>
        <v/>
      </c>
      <c r="AZ1780" s="0">
        <f>(9*AV1780)/(-2*AU1780+12*AV1780+3)</f>
        <v/>
      </c>
      <c r="BB1780" t="n">
        <v>75.28189999999999</v>
      </c>
      <c r="BC1780" t="n">
        <v>-26.885</v>
      </c>
      <c r="BD1780" t="n">
        <v>0.4448</v>
      </c>
      <c r="BE1780" t="n">
        <v>6457.7094</v>
      </c>
      <c r="BF1780" t="n">
        <v>0.1191</v>
      </c>
      <c r="CQ1780" s="0" t="n">
        <v>2</v>
      </c>
    </row>
    <row r="1781">
      <c r="A1781" s="0" t="n">
        <v>1023</v>
      </c>
      <c r="B1781" s="0" t="n">
        <v>512</v>
      </c>
      <c r="C1781" s="0" t="n">
        <v>896</v>
      </c>
      <c r="D1781" s="1" t="n"/>
      <c r="E1781" s="0" t="n">
        <v>519.3367</v>
      </c>
      <c r="F1781" s="0" t="n">
        <v>309.1436</v>
      </c>
      <c r="G1781" s="0" t="n">
        <v>660.0771</v>
      </c>
      <c r="H1781" s="1">
        <f>E1781/SUM(E1781:G1781)</f>
        <v/>
      </c>
      <c r="I1781" s="1">
        <f>F1781/SUM(E1781:G1781)</f>
        <v/>
      </c>
      <c r="J1781" s="1">
        <f>1-H1781-I1781</f>
        <v/>
      </c>
      <c r="K1781" s="1" t="n"/>
      <c r="L1781" s="0">
        <f>(4*H1781)/(-2*H1781+12*I1781+3)</f>
        <v/>
      </c>
      <c r="M1781" s="0">
        <f>(9*I1781)/(-2*H1781+12*I1781+3)</f>
        <v/>
      </c>
      <c r="N1781" s="1">
        <f>SQRT(POWER(L1781-AG1781,2)+POWER(M1781-AH1781,2))</f>
        <v/>
      </c>
      <c r="O1781" s="1" t="n">
        <v>90.068</v>
      </c>
      <c r="P1781" s="1" t="n">
        <v>-75.8947</v>
      </c>
      <c r="Q1781" t="n">
        <v>32.9267</v>
      </c>
      <c r="R1781" t="n">
        <v>13855.1836</v>
      </c>
      <c r="S1781" s="0" t="n">
        <v>6.0971</v>
      </c>
      <c r="AA1781" s="0" t="n">
        <v>409.8554</v>
      </c>
      <c r="AB1781" s="0" t="n">
        <v>277.2117</v>
      </c>
      <c r="AC1781" s="0" t="n">
        <v>494.5933</v>
      </c>
      <c r="AD1781" s="1">
        <f>AA1781/SUM(AA1781:AC1781)</f>
        <v/>
      </c>
      <c r="AE1781" s="1">
        <f>AB1781/SUM(AA1781:AC1781)</f>
        <v/>
      </c>
      <c r="AF1781" s="1">
        <f>1-AD1781-AE1781</f>
        <v/>
      </c>
      <c r="AG1781" s="0">
        <f>(4*AD1781)/(-2*AD1781+12*AE1781+3)</f>
        <v/>
      </c>
      <c r="AH1781" s="0">
        <f>(9*AE1781)/(-2*AD1781+12*AE1781+3)</f>
        <v/>
      </c>
      <c r="AI1781" t="n">
        <v>67.5151</v>
      </c>
      <c r="AJ1781" t="n">
        <v>-51.9044</v>
      </c>
      <c r="AK1781" t="n">
        <v>10054.129</v>
      </c>
      <c r="AR1781" s="0" t="n">
        <v>407.424</v>
      </c>
      <c r="AS1781" s="0" t="n">
        <v>276.54</v>
      </c>
      <c r="AT1781" s="0" t="n">
        <v>491.8791</v>
      </c>
      <c r="AU1781" s="1">
        <f>AR1781/SUM(AR1781:AT1781)</f>
        <v/>
      </c>
      <c r="AV1781" s="1">
        <f>AS1781/SUM(AR1781:AT1781)</f>
        <v/>
      </c>
      <c r="AW1781" s="1">
        <f>1-AU1781-AV1781</f>
        <v/>
      </c>
      <c r="AX1781" s="1" t="n"/>
      <c r="AY1781" s="0">
        <f>(4*AU1781)/(-2*AU1781+12*AV1781+3)</f>
        <v/>
      </c>
      <c r="AZ1781" s="0">
        <f>(9*AV1781)/(-2*AU1781+12*AV1781+3)</f>
        <v/>
      </c>
      <c r="BB1781" t="n">
        <v>66.8159</v>
      </c>
      <c r="BC1781" t="n">
        <v>-51.4753</v>
      </c>
      <c r="BD1781" t="n">
        <v>0.8204</v>
      </c>
      <c r="BE1781" t="n">
        <v>10024.0319</v>
      </c>
      <c r="BF1781" t="n">
        <v>0.1612</v>
      </c>
      <c r="CQ1781" s="0" t="n">
        <v>2</v>
      </c>
    </row>
    <row r="1782">
      <c r="A1782" s="0" t="n">
        <v>1023</v>
      </c>
      <c r="B1782" s="0" t="n">
        <v>512</v>
      </c>
      <c r="C1782" s="0" t="n">
        <v>1023</v>
      </c>
      <c r="D1782" s="1" t="n"/>
      <c r="E1782" s="0" t="n">
        <v>556.5634</v>
      </c>
      <c r="F1782" s="0" t="n">
        <v>322.9867</v>
      </c>
      <c r="G1782" s="0" t="n">
        <v>860.3017</v>
      </c>
      <c r="H1782" s="1">
        <f>E1782/SUM(E1782:G1782)</f>
        <v/>
      </c>
      <c r="I1782" s="1">
        <f>F1782/SUM(E1782:G1782)</f>
        <v/>
      </c>
      <c r="J1782" s="1">
        <f>1-H1782-I1782</f>
        <v/>
      </c>
      <c r="K1782" s="1" t="n"/>
      <c r="L1782" s="0">
        <f>(4*H1782)/(-2*H1782+12*I1782+3)</f>
        <v/>
      </c>
      <c r="M1782" s="0">
        <f>(9*I1782)/(-2*H1782+12*I1782+3)</f>
        <v/>
      </c>
      <c r="N1782" s="1">
        <f>SQRT(POWER(L1782-AG1782,2)+POWER(M1782-AH1782,2))</f>
        <v/>
      </c>
      <c r="O1782" s="1" t="n">
        <v>79.705</v>
      </c>
      <c r="P1782" s="1" t="n">
        <v>-102.5063</v>
      </c>
      <c r="Q1782" t="n">
        <v>32.4845</v>
      </c>
      <c r="R1782" t="n">
        <v>83615.3723</v>
      </c>
      <c r="S1782" s="0" t="n">
        <v>5.655</v>
      </c>
      <c r="AA1782" s="0" t="n">
        <v>439.7226</v>
      </c>
      <c r="AB1782" s="0" t="n">
        <v>289.162</v>
      </c>
      <c r="AC1782" s="0" t="n">
        <v>651.8482</v>
      </c>
      <c r="AD1782" s="1">
        <f>AA1782/SUM(AA1782:AC1782)</f>
        <v/>
      </c>
      <c r="AE1782" s="1">
        <f>AB1782/SUM(AA1782:AC1782)</f>
        <v/>
      </c>
      <c r="AF1782" s="1">
        <f>1-AD1782-AE1782</f>
        <v/>
      </c>
      <c r="AG1782" s="0">
        <f>(4*AD1782)/(-2*AD1782+12*AE1782+3)</f>
        <v/>
      </c>
      <c r="AH1782" s="0">
        <f>(9*AE1782)/(-2*AD1782+12*AE1782+3)</f>
        <v/>
      </c>
      <c r="AI1782" t="n">
        <v>59.6144</v>
      </c>
      <c r="AJ1782" t="n">
        <v>-76.9796</v>
      </c>
      <c r="AK1782" t="n">
        <v>21634.8642</v>
      </c>
      <c r="AR1782" s="0" t="n">
        <v>439.716</v>
      </c>
      <c r="AS1782" s="0" t="n">
        <v>290.213</v>
      </c>
      <c r="AT1782" s="0" t="n">
        <v>644.7465999999999</v>
      </c>
      <c r="AU1782" s="1">
        <f>AR1782/SUM(AR1782:AT1782)</f>
        <v/>
      </c>
      <c r="AV1782" s="1">
        <f>AS1782/SUM(AR1782:AT1782)</f>
        <v/>
      </c>
      <c r="AW1782" s="1">
        <f>1-AU1782-AV1782</f>
        <v/>
      </c>
      <c r="AX1782" s="1" t="n"/>
      <c r="AY1782" s="0">
        <f>(4*AU1782)/(-2*AU1782+12*AV1782+3)</f>
        <v/>
      </c>
      <c r="AZ1782" s="0">
        <f>(9*AV1782)/(-2*AU1782+12*AV1782+3)</f>
        <v/>
      </c>
      <c r="BB1782" t="n">
        <v>59.9016</v>
      </c>
      <c r="BC1782" t="n">
        <v>-75.4697</v>
      </c>
      <c r="BD1782" t="n">
        <v>1.537</v>
      </c>
      <c r="BE1782" t="n">
        <v>20115.8603</v>
      </c>
      <c r="BF1782" t="n">
        <v>0.3</v>
      </c>
      <c r="CQ1782" s="0" t="n">
        <v>2</v>
      </c>
    </row>
    <row r="1783">
      <c r="A1783" s="0" t="n">
        <v>1023</v>
      </c>
      <c r="B1783" s="0" t="n">
        <v>640</v>
      </c>
      <c r="C1783" s="0" t="n">
        <v>0</v>
      </c>
      <c r="D1783" s="1" t="n"/>
      <c r="E1783" s="0" t="n">
        <v>419.7865</v>
      </c>
      <c r="F1783" s="0" t="n">
        <v>334.1706</v>
      </c>
      <c r="G1783" s="0" t="n">
        <v>19.5843</v>
      </c>
      <c r="H1783" s="1">
        <f>E1783/SUM(E1783:G1783)</f>
        <v/>
      </c>
      <c r="I1783" s="1">
        <f>F1783/SUM(E1783:G1783)</f>
        <v/>
      </c>
      <c r="J1783" s="1">
        <f>1-H1783-I1783</f>
        <v/>
      </c>
      <c r="K1783" s="1" t="n"/>
      <c r="L1783" s="0">
        <f>(4*H1783)/(-2*H1783+12*I1783+3)</f>
        <v/>
      </c>
      <c r="M1783" s="0">
        <f>(9*I1783)/(-2*H1783+12*I1783+3)</f>
        <v/>
      </c>
      <c r="N1783" s="1">
        <f>SQRT(POWER(L1783-AG1783,2)+POWER(M1783-AH1783,2))</f>
        <v/>
      </c>
      <c r="O1783" s="1" t="n">
        <v>107.6128</v>
      </c>
      <c r="P1783" s="1" t="n">
        <v>79.0162</v>
      </c>
      <c r="Q1783" t="n">
        <v>30.2739</v>
      </c>
      <c r="R1783" t="n">
        <v>2244.3827</v>
      </c>
      <c r="S1783" s="0" t="n">
        <v>5.6863</v>
      </c>
      <c r="AA1783" s="0" t="n">
        <v>354.0125</v>
      </c>
      <c r="AB1783" s="0" t="n">
        <v>306.6734</v>
      </c>
      <c r="AC1783" s="0" t="n">
        <v>40.9404</v>
      </c>
      <c r="AD1783" s="1">
        <f>AA1783/SUM(AA1783:AC1783)</f>
        <v/>
      </c>
      <c r="AE1783" s="1">
        <f>AB1783/SUM(AA1783:AC1783)</f>
        <v/>
      </c>
      <c r="AF1783" s="1">
        <f>1-AD1783-AE1783</f>
        <v/>
      </c>
      <c r="AG1783" s="0">
        <f>(4*AD1783)/(-2*AD1783+12*AE1783+3)</f>
        <v/>
      </c>
      <c r="AH1783" s="0">
        <f>(9*AE1783)/(-2*AD1783+12*AE1783+3)</f>
        <v/>
      </c>
      <c r="AI1783" t="n">
        <v>78.0688</v>
      </c>
      <c r="AJ1783" t="n">
        <v>72.4089</v>
      </c>
      <c r="AK1783" t="n">
        <v>2244.3827</v>
      </c>
      <c r="AR1783" s="0" t="n">
        <v>355.2876</v>
      </c>
      <c r="AS1783" s="0" t="n">
        <v>305.9472</v>
      </c>
      <c r="AT1783" s="0" t="n">
        <v>40.3835</v>
      </c>
      <c r="AU1783" s="1">
        <f>AR1783/SUM(AR1783:AT1783)</f>
        <v/>
      </c>
      <c r="AV1783" s="1">
        <f>AS1783/SUM(AR1783:AT1783)</f>
        <v/>
      </c>
      <c r="AW1783" s="1">
        <f>1-AU1783-AV1783</f>
        <v/>
      </c>
      <c r="AX1783" s="1" t="n"/>
      <c r="AY1783" s="0">
        <f>(4*AU1783)/(-2*AU1783+12*AV1783+3)</f>
        <v/>
      </c>
      <c r="AZ1783" s="0">
        <f>(9*AV1783)/(-2*AU1783+12*AV1783+3)</f>
        <v/>
      </c>
      <c r="BB1783" t="n">
        <v>79.56010000000001</v>
      </c>
      <c r="BC1783" t="n">
        <v>72.2636</v>
      </c>
      <c r="BD1783" t="n">
        <v>1.4983</v>
      </c>
      <c r="BE1783" t="n">
        <v>2244.3827</v>
      </c>
      <c r="BF1783" t="n">
        <v>0.4149</v>
      </c>
      <c r="CQ1783" s="0" t="n">
        <v>2</v>
      </c>
    </row>
    <row r="1784">
      <c r="A1784" s="0" t="n">
        <v>1023</v>
      </c>
      <c r="B1784" s="0" t="n">
        <v>640</v>
      </c>
      <c r="C1784" s="0" t="n">
        <v>128</v>
      </c>
      <c r="D1784" s="1" t="n"/>
      <c r="E1784" s="0" t="n">
        <v>421.6426</v>
      </c>
      <c r="F1784" s="0" t="n">
        <v>335.7875</v>
      </c>
      <c r="G1784" s="0" t="n">
        <v>29.2817</v>
      </c>
      <c r="H1784" s="1">
        <f>E1784/SUM(E1784:G1784)</f>
        <v/>
      </c>
      <c r="I1784" s="1">
        <f>F1784/SUM(E1784:G1784)</f>
        <v/>
      </c>
      <c r="J1784" s="1">
        <f>1-H1784-I1784</f>
        <v/>
      </c>
      <c r="K1784" s="1" t="n"/>
      <c r="L1784" s="0">
        <f>(4*H1784)/(-2*H1784+12*I1784+3)</f>
        <v/>
      </c>
      <c r="M1784" s="0">
        <f>(9*I1784)/(-2*H1784+12*I1784+3)</f>
        <v/>
      </c>
      <c r="N1784" s="1">
        <f>SQRT(POWER(L1784-AG1784,2)+POWER(M1784-AH1784,2))</f>
        <v/>
      </c>
      <c r="O1784" s="1" t="n">
        <v>106.1196</v>
      </c>
      <c r="P1784" s="1" t="n">
        <v>76.3463</v>
      </c>
      <c r="Q1784" t="n">
        <v>29.1498</v>
      </c>
      <c r="R1784" t="n">
        <v>2244.3827</v>
      </c>
      <c r="S1784" s="0" t="n">
        <v>5.5063</v>
      </c>
      <c r="AA1784" s="0" t="n">
        <v>355.2323</v>
      </c>
      <c r="AB1784" s="0" t="n">
        <v>307.1615</v>
      </c>
      <c r="AC1784" s="0" t="n">
        <v>47.3629</v>
      </c>
      <c r="AD1784" s="1">
        <f>AA1784/SUM(AA1784:AC1784)</f>
        <v/>
      </c>
      <c r="AE1784" s="1">
        <f>AB1784/SUM(AA1784:AC1784)</f>
        <v/>
      </c>
      <c r="AF1784" s="1">
        <f>1-AD1784-AE1784</f>
        <v/>
      </c>
      <c r="AG1784" s="0">
        <f>(4*AD1784)/(-2*AD1784+12*AE1784+3)</f>
        <v/>
      </c>
      <c r="AH1784" s="0">
        <f>(9*AE1784)/(-2*AD1784+12*AE1784+3)</f>
        <v/>
      </c>
      <c r="AI1784" t="n">
        <v>77.5762</v>
      </c>
      <c r="AJ1784" t="n">
        <v>70.4315</v>
      </c>
      <c r="AK1784" t="n">
        <v>2244.3827</v>
      </c>
      <c r="AR1784" s="0" t="n">
        <v>356.2383</v>
      </c>
      <c r="AS1784" s="0" t="n">
        <v>306.7964</v>
      </c>
      <c r="AT1784" s="0" t="n">
        <v>47.2335</v>
      </c>
      <c r="AU1784" s="1">
        <f>AR1784/SUM(AR1784:AT1784)</f>
        <v/>
      </c>
      <c r="AV1784" s="1">
        <f>AS1784/SUM(AR1784:AT1784)</f>
        <v/>
      </c>
      <c r="AW1784" s="1">
        <f>1-AU1784-AV1784</f>
        <v/>
      </c>
      <c r="AX1784" s="1" t="n"/>
      <c r="AY1784" s="0">
        <f>(4*AU1784)/(-2*AU1784+12*AV1784+3)</f>
        <v/>
      </c>
      <c r="AZ1784" s="0">
        <f>(9*AV1784)/(-2*AU1784+12*AV1784+3)</f>
        <v/>
      </c>
      <c r="BB1784" t="n">
        <v>78.5538</v>
      </c>
      <c r="BC1784" t="n">
        <v>70.274</v>
      </c>
      <c r="BD1784" t="n">
        <v>0.9902</v>
      </c>
      <c r="BE1784" t="n">
        <v>2244.3827</v>
      </c>
      <c r="BF1784" t="n">
        <v>0.3047</v>
      </c>
      <c r="CQ1784" s="0" t="n">
        <v>2</v>
      </c>
    </row>
    <row r="1785">
      <c r="A1785" s="0" t="n">
        <v>1023</v>
      </c>
      <c r="B1785" s="0" t="n">
        <v>640</v>
      </c>
      <c r="C1785" s="0" t="n">
        <v>256</v>
      </c>
      <c r="D1785" s="1" t="n"/>
      <c r="E1785" s="0" t="n">
        <v>429.1994</v>
      </c>
      <c r="F1785" s="0" t="n">
        <v>338.7631</v>
      </c>
      <c r="G1785" s="0" t="n">
        <v>62.3247</v>
      </c>
      <c r="H1785" s="1">
        <f>E1785/SUM(E1785:G1785)</f>
        <v/>
      </c>
      <c r="I1785" s="1">
        <f>F1785/SUM(E1785:G1785)</f>
        <v/>
      </c>
      <c r="J1785" s="1">
        <f>1-H1785-I1785</f>
        <v/>
      </c>
      <c r="K1785" s="1" t="n"/>
      <c r="L1785" s="0">
        <f>(4*H1785)/(-2*H1785+12*I1785+3)</f>
        <v/>
      </c>
      <c r="M1785" s="0">
        <f>(9*I1785)/(-2*H1785+12*I1785+3)</f>
        <v/>
      </c>
      <c r="N1785" s="1">
        <f>SQRT(POWER(L1785-AG1785,2)+POWER(M1785-AH1785,2))</f>
        <v/>
      </c>
      <c r="O1785" s="1" t="n">
        <v>103.7203</v>
      </c>
      <c r="P1785" s="1" t="n">
        <v>66.82550000000001</v>
      </c>
      <c r="Q1785" t="n">
        <v>28.0731</v>
      </c>
      <c r="R1785" t="n">
        <v>2244.3827</v>
      </c>
      <c r="S1785" s="0" t="n">
        <v>5.9894</v>
      </c>
      <c r="AA1785" s="0" t="n">
        <v>359.6174</v>
      </c>
      <c r="AB1785" s="0" t="n">
        <v>308.916</v>
      </c>
      <c r="AC1785" s="0" t="n">
        <v>70.4508</v>
      </c>
      <c r="AD1785" s="1">
        <f>AA1785/SUM(AA1785:AC1785)</f>
        <v/>
      </c>
      <c r="AE1785" s="1">
        <f>AB1785/SUM(AA1785:AC1785)</f>
        <v/>
      </c>
      <c r="AF1785" s="1">
        <f>1-AD1785-AE1785</f>
        <v/>
      </c>
      <c r="AG1785" s="0">
        <f>(4*AD1785)/(-2*AD1785+12*AE1785+3)</f>
        <v/>
      </c>
      <c r="AH1785" s="0">
        <f>(9*AE1785)/(-2*AD1785+12*AE1785+3)</f>
        <v/>
      </c>
      <c r="AI1785" t="n">
        <v>75.8472</v>
      </c>
      <c r="AJ1785" t="n">
        <v>63.4805</v>
      </c>
      <c r="AK1785" t="n">
        <v>2244.3827</v>
      </c>
      <c r="AR1785" s="0" t="n">
        <v>359.3708</v>
      </c>
      <c r="AS1785" s="0" t="n">
        <v>307.8506</v>
      </c>
      <c r="AT1785" s="0" t="n">
        <v>71.32940000000001</v>
      </c>
      <c r="AU1785" s="1">
        <f>AR1785/SUM(AR1785:AT1785)</f>
        <v/>
      </c>
      <c r="AV1785" s="1">
        <f>AS1785/SUM(AR1785:AT1785)</f>
        <v/>
      </c>
      <c r="AW1785" s="1">
        <f>1-AU1785-AV1785</f>
        <v/>
      </c>
      <c r="AX1785" s="1" t="n"/>
      <c r="AY1785" s="0">
        <f>(4*AU1785)/(-2*AU1785+12*AV1785+3)</f>
        <v/>
      </c>
      <c r="AZ1785" s="0">
        <f>(9*AV1785)/(-2*AU1785+12*AV1785+3)</f>
        <v/>
      </c>
      <c r="BB1785" t="n">
        <v>76.2557</v>
      </c>
      <c r="BC1785" t="n">
        <v>62.9592</v>
      </c>
      <c r="BD1785" t="n">
        <v>0.6622</v>
      </c>
      <c r="BE1785" t="n">
        <v>2244.3827</v>
      </c>
      <c r="BF1785" t="n">
        <v>0.3602</v>
      </c>
      <c r="CQ1785" s="0" t="n">
        <v>2</v>
      </c>
    </row>
    <row r="1786">
      <c r="A1786" s="0" t="n">
        <v>1023</v>
      </c>
      <c r="B1786" s="0" t="n">
        <v>640</v>
      </c>
      <c r="C1786" s="0" t="n">
        <v>384</v>
      </c>
      <c r="D1786" s="1" t="n"/>
      <c r="E1786" s="0" t="n">
        <v>440.1297</v>
      </c>
      <c r="F1786" s="0" t="n">
        <v>342.4527</v>
      </c>
      <c r="G1786" s="0" t="n">
        <v>127.0534</v>
      </c>
      <c r="H1786" s="1">
        <f>E1786/SUM(E1786:G1786)</f>
        <v/>
      </c>
      <c r="I1786" s="1">
        <f>F1786/SUM(E1786:G1786)</f>
        <v/>
      </c>
      <c r="J1786" s="1">
        <f>1-H1786-I1786</f>
        <v/>
      </c>
      <c r="K1786" s="1" t="n"/>
      <c r="L1786" s="0">
        <f>(4*H1786)/(-2*H1786+12*I1786+3)</f>
        <v/>
      </c>
      <c r="M1786" s="0">
        <f>(9*I1786)/(-2*H1786+12*I1786+3)</f>
        <v/>
      </c>
      <c r="N1786" s="1">
        <f>SQRT(POWER(L1786-AG1786,2)+POWER(M1786-AH1786,2))</f>
        <v/>
      </c>
      <c r="O1786" s="1" t="n">
        <v>98.3008</v>
      </c>
      <c r="P1786" s="1" t="n">
        <v>49.1808</v>
      </c>
      <c r="Q1786" t="n">
        <v>25.5621</v>
      </c>
      <c r="R1786" t="n">
        <v>2244.3827</v>
      </c>
      <c r="S1786" s="0" t="n">
        <v>7.436</v>
      </c>
      <c r="AA1786" s="0" t="n">
        <v>367.6887</v>
      </c>
      <c r="AB1786" s="0" t="n">
        <v>312.1455</v>
      </c>
      <c r="AC1786" s="0" t="n">
        <v>112.9476</v>
      </c>
      <c r="AD1786" s="1">
        <f>AA1786/SUM(AA1786:AC1786)</f>
        <v/>
      </c>
      <c r="AE1786" s="1">
        <f>AB1786/SUM(AA1786:AC1786)</f>
        <v/>
      </c>
      <c r="AF1786" s="1">
        <f>1-AD1786-AE1786</f>
        <v/>
      </c>
      <c r="AG1786" s="0">
        <f>(4*AD1786)/(-2*AD1786+12*AE1786+3)</f>
        <v/>
      </c>
      <c r="AH1786" s="0">
        <f>(9*AE1786)/(-2*AD1786+12*AE1786+3)</f>
        <v/>
      </c>
      <c r="AI1786" t="n">
        <v>72.82599999999999</v>
      </c>
      <c r="AJ1786" t="n">
        <v>51.2921</v>
      </c>
      <c r="AK1786" t="n">
        <v>2535.5863</v>
      </c>
      <c r="AR1786" s="0" t="n">
        <v>367.5866</v>
      </c>
      <c r="AS1786" s="0" t="n">
        <v>311.224</v>
      </c>
      <c r="AT1786" s="0" t="n">
        <v>113.4876</v>
      </c>
      <c r="AU1786" s="1">
        <f>AR1786/SUM(AR1786:AT1786)</f>
        <v/>
      </c>
      <c r="AV1786" s="1">
        <f>AS1786/SUM(AR1786:AT1786)</f>
        <v/>
      </c>
      <c r="AW1786" s="1">
        <f>1-AU1786-AV1786</f>
        <v/>
      </c>
      <c r="AX1786" s="1" t="n"/>
      <c r="AY1786" s="0">
        <f>(4*AU1786)/(-2*AU1786+12*AV1786+3)</f>
        <v/>
      </c>
      <c r="AZ1786" s="0">
        <f>(9*AV1786)/(-2*AU1786+12*AV1786+3)</f>
        <v/>
      </c>
      <c r="BB1786" t="n">
        <v>73.2702</v>
      </c>
      <c r="BC1786" t="n">
        <v>50.8923</v>
      </c>
      <c r="BD1786" t="n">
        <v>0.5976</v>
      </c>
      <c r="BE1786" t="n">
        <v>2533.9987</v>
      </c>
      <c r="BF1786" t="n">
        <v>0.3143</v>
      </c>
      <c r="CQ1786" s="0" t="n">
        <v>2</v>
      </c>
    </row>
    <row r="1787">
      <c r="A1787" s="0" t="n">
        <v>1023</v>
      </c>
      <c r="B1787" s="0" t="n">
        <v>640</v>
      </c>
      <c r="C1787" s="0" t="n">
        <v>512</v>
      </c>
      <c r="D1787" s="1" t="n"/>
      <c r="E1787" s="0" t="n">
        <v>456.4676</v>
      </c>
      <c r="F1787" s="0" t="n">
        <v>347.8596</v>
      </c>
      <c r="G1787" s="0" t="n">
        <v>219.8551</v>
      </c>
      <c r="H1787" s="1">
        <f>E1787/SUM(E1787:G1787)</f>
        <v/>
      </c>
      <c r="I1787" s="1">
        <f>F1787/SUM(E1787:G1787)</f>
        <v/>
      </c>
      <c r="J1787" s="1">
        <f>1-H1787-I1787</f>
        <v/>
      </c>
      <c r="K1787" s="1" t="n"/>
      <c r="L1787" s="0">
        <f>(4*H1787)/(-2*H1787+12*I1787+3)</f>
        <v/>
      </c>
      <c r="M1787" s="0">
        <f>(9*I1787)/(-2*H1787+12*I1787+3)</f>
        <v/>
      </c>
      <c r="N1787" s="1">
        <f>SQRT(POWER(L1787-AG1787,2)+POWER(M1787-AH1787,2))</f>
        <v/>
      </c>
      <c r="O1787" s="1" t="n">
        <v>91.6126</v>
      </c>
      <c r="P1787" s="1" t="n">
        <v>26.181</v>
      </c>
      <c r="Q1787" t="n">
        <v>24.375</v>
      </c>
      <c r="R1787" t="n">
        <v>3176.8591</v>
      </c>
      <c r="S1787" s="0" t="n">
        <v>8.778600000000001</v>
      </c>
      <c r="AA1787" s="0" t="n">
        <v>379.7658</v>
      </c>
      <c r="AB1787" s="0" t="n">
        <v>316.9777</v>
      </c>
      <c r="AC1787" s="0" t="n">
        <v>176.5347</v>
      </c>
      <c r="AD1787" s="1">
        <f>AA1787/SUM(AA1787:AC1787)</f>
        <v/>
      </c>
      <c r="AE1787" s="1">
        <f>AB1787/SUM(AA1787:AC1787)</f>
        <v/>
      </c>
      <c r="AF1787" s="1">
        <f>1-AD1787-AE1787</f>
        <v/>
      </c>
      <c r="AG1787" s="0">
        <f>(4*AD1787)/(-2*AD1787+12*AE1787+3)</f>
        <v/>
      </c>
      <c r="AH1787" s="0">
        <f>(9*AE1787)/(-2*AD1787+12*AE1787+3)</f>
        <v/>
      </c>
      <c r="AI1787" t="n">
        <v>68.6574</v>
      </c>
      <c r="AJ1787" t="n">
        <v>34.3783</v>
      </c>
      <c r="AK1787" t="n">
        <v>3243.9287</v>
      </c>
      <c r="AR1787" s="0" t="n">
        <v>380.5184</v>
      </c>
      <c r="AS1787" s="0" t="n">
        <v>316.8057</v>
      </c>
      <c r="AT1787" s="0" t="n">
        <v>177.7664</v>
      </c>
      <c r="AU1787" s="1">
        <f>AR1787/SUM(AR1787:AT1787)</f>
        <v/>
      </c>
      <c r="AV1787" s="1">
        <f>AS1787/SUM(AR1787:AT1787)</f>
        <v/>
      </c>
      <c r="AW1787" s="1">
        <f>1-AU1787-AV1787</f>
        <v/>
      </c>
      <c r="AX1787" s="1" t="n"/>
      <c r="AY1787" s="0">
        <f>(4*AU1787)/(-2*AU1787+12*AV1787+3)</f>
        <v/>
      </c>
      <c r="AZ1787" s="0">
        <f>(9*AV1787)/(-2*AU1787+12*AV1787+3)</f>
        <v/>
      </c>
      <c r="BB1787" t="n">
        <v>69.07429999999999</v>
      </c>
      <c r="BC1787" t="n">
        <v>33.9423</v>
      </c>
      <c r="BD1787" t="n">
        <v>0.6032999999999999</v>
      </c>
      <c r="BE1787" t="n">
        <v>3250.999</v>
      </c>
      <c r="BF1787" t="n">
        <v>0.3267</v>
      </c>
      <c r="CQ1787" s="0" t="n">
        <v>2</v>
      </c>
    </row>
    <row r="1788">
      <c r="A1788" s="0" t="n">
        <v>1023</v>
      </c>
      <c r="B1788" s="0" t="n">
        <v>640</v>
      </c>
      <c r="C1788" s="0" t="n">
        <v>640</v>
      </c>
      <c r="D1788" s="1" t="n"/>
      <c r="E1788" s="0" t="n">
        <v>478.9773</v>
      </c>
      <c r="F1788" s="0" t="n">
        <v>355.4888</v>
      </c>
      <c r="G1788" s="0" t="n">
        <v>339.6561</v>
      </c>
      <c r="H1788" s="1">
        <f>E1788/SUM(E1788:G1788)</f>
        <v/>
      </c>
      <c r="I1788" s="1">
        <f>F1788/SUM(E1788:G1788)</f>
        <v/>
      </c>
      <c r="J1788" s="1">
        <f>1-H1788-I1788</f>
        <v/>
      </c>
      <c r="K1788" s="1" t="n"/>
      <c r="L1788" s="0">
        <f>(4*H1788)/(-2*H1788+12*I1788+3)</f>
        <v/>
      </c>
      <c r="M1788" s="0">
        <f>(9*I1788)/(-2*H1788+12*I1788+3)</f>
        <v/>
      </c>
      <c r="N1788" s="1">
        <f>SQRT(POWER(L1788-AG1788,2)+POWER(M1788-AH1788,2))</f>
        <v/>
      </c>
      <c r="O1788" s="1" t="n">
        <v>84.47880000000001</v>
      </c>
      <c r="P1788" s="1" t="n">
        <v>-0.0201</v>
      </c>
      <c r="Q1788" t="n">
        <v>24.9803</v>
      </c>
      <c r="R1788" t="n">
        <v>4541.9217</v>
      </c>
      <c r="S1788" s="0" t="n">
        <v>8.3386</v>
      </c>
      <c r="AA1788" s="0" t="n">
        <v>396.0885</v>
      </c>
      <c r="AB1788" s="0" t="n">
        <v>323.5087</v>
      </c>
      <c r="AC1788" s="0" t="n">
        <v>262.476</v>
      </c>
      <c r="AD1788" s="1">
        <f>AA1788/SUM(AA1788:AC1788)</f>
        <v/>
      </c>
      <c r="AE1788" s="1">
        <f>AB1788/SUM(AA1788:AC1788)</f>
        <v/>
      </c>
      <c r="AF1788" s="1">
        <f>1-AD1788-AE1788</f>
        <v/>
      </c>
      <c r="AG1788" s="0">
        <f>(4*AD1788)/(-2*AD1788+12*AE1788+3)</f>
        <v/>
      </c>
      <c r="AH1788" s="0">
        <f>(9*AE1788)/(-2*AD1788+12*AE1788+3)</f>
        <v/>
      </c>
      <c r="AI1788" t="n">
        <v>63.6016</v>
      </c>
      <c r="AJ1788" t="n">
        <v>13.697</v>
      </c>
      <c r="AK1788" t="n">
        <v>4227.7508</v>
      </c>
      <c r="AR1788" s="0" t="n">
        <v>395.8849</v>
      </c>
      <c r="AS1788" s="0" t="n">
        <v>323.007</v>
      </c>
      <c r="AT1788" s="0" t="n">
        <v>264.9151</v>
      </c>
      <c r="AU1788" s="1">
        <f>AR1788/SUM(AR1788:AT1788)</f>
        <v/>
      </c>
      <c r="AV1788" s="1">
        <f>AS1788/SUM(AR1788:AT1788)</f>
        <v/>
      </c>
      <c r="AW1788" s="1">
        <f>1-AU1788-AV1788</f>
        <v/>
      </c>
      <c r="AX1788" s="1" t="n"/>
      <c r="AY1788" s="0">
        <f>(4*AU1788)/(-2*AU1788+12*AV1788+3)</f>
        <v/>
      </c>
      <c r="AZ1788" s="0">
        <f>(9*AV1788)/(-2*AU1788+12*AV1788+3)</f>
        <v/>
      </c>
      <c r="BB1788" t="n">
        <v>63.4467</v>
      </c>
      <c r="BC1788" t="n">
        <v>12.9853</v>
      </c>
      <c r="BD1788" t="n">
        <v>0.7284</v>
      </c>
      <c r="BE1788" t="n">
        <v>4263.4188</v>
      </c>
      <c r="BF1788" t="n">
        <v>0.3536</v>
      </c>
      <c r="CQ1788" s="0" t="n">
        <v>2</v>
      </c>
    </row>
    <row r="1789">
      <c r="A1789" s="0" t="n">
        <v>1023</v>
      </c>
      <c r="B1789" s="0" t="n">
        <v>640</v>
      </c>
      <c r="C1789" s="0" t="n">
        <v>768</v>
      </c>
      <c r="D1789" s="1" t="n"/>
      <c r="E1789" s="0" t="n">
        <v>506.0516</v>
      </c>
      <c r="F1789" s="0" t="n">
        <v>364.5438</v>
      </c>
      <c r="G1789" s="0" t="n">
        <v>490.9923</v>
      </c>
      <c r="H1789" s="1">
        <f>E1789/SUM(E1789:G1789)</f>
        <v/>
      </c>
      <c r="I1789" s="1">
        <f>F1789/SUM(E1789:G1789)</f>
        <v/>
      </c>
      <c r="J1789" s="1">
        <f>1-H1789-I1789</f>
        <v/>
      </c>
      <c r="K1789" s="1" t="n"/>
      <c r="L1789" s="0">
        <f>(4*H1789)/(-2*H1789+12*I1789+3)</f>
        <v/>
      </c>
      <c r="M1789" s="0">
        <f>(9*I1789)/(-2*H1789+12*I1789+3)</f>
        <v/>
      </c>
      <c r="N1789" s="1">
        <f>SQRT(POWER(L1789-AG1789,2)+POWER(M1789-AH1789,2))</f>
        <v/>
      </c>
      <c r="O1789" s="1" t="n">
        <v>76.36109999999999</v>
      </c>
      <c r="P1789" s="1" t="n">
        <v>-28.7754</v>
      </c>
      <c r="Q1789" t="n">
        <v>26.5668</v>
      </c>
      <c r="R1789" t="n">
        <v>6582.7744</v>
      </c>
      <c r="S1789" s="0" t="n">
        <v>7.2707</v>
      </c>
      <c r="AA1789" s="0" t="n">
        <v>416.852</v>
      </c>
      <c r="AB1789" s="0" t="n">
        <v>331.8165</v>
      </c>
      <c r="AC1789" s="0" t="n">
        <v>371.7989</v>
      </c>
      <c r="AD1789" s="1">
        <f>AA1789/SUM(AA1789:AC1789)</f>
        <v/>
      </c>
      <c r="AE1789" s="1">
        <f>AB1789/SUM(AA1789:AC1789)</f>
        <v/>
      </c>
      <c r="AF1789" s="1">
        <f>1-AD1789-AE1789</f>
        <v/>
      </c>
      <c r="AG1789" s="0">
        <f>(4*AD1789)/(-2*AD1789+12*AE1789+3)</f>
        <v/>
      </c>
      <c r="AH1789" s="0">
        <f>(9*AE1789)/(-2*AD1789+12*AE1789+3)</f>
        <v/>
      </c>
      <c r="AI1789" t="n">
        <v>57.9667</v>
      </c>
      <c r="AJ1789" t="n">
        <v>-9.6067</v>
      </c>
      <c r="AK1789" t="n">
        <v>5660.253</v>
      </c>
      <c r="AR1789" s="0" t="n">
        <v>416.844</v>
      </c>
      <c r="AS1789" s="0" t="n">
        <v>331.7683</v>
      </c>
      <c r="AT1789" s="0" t="n">
        <v>372.7025</v>
      </c>
      <c r="AU1789" s="1">
        <f>AR1789/SUM(AR1789:AT1789)</f>
        <v/>
      </c>
      <c r="AV1789" s="1">
        <f>AS1789/SUM(AR1789:AT1789)</f>
        <v/>
      </c>
      <c r="AW1789" s="1">
        <f>1-AU1789-AV1789</f>
        <v/>
      </c>
      <c r="AX1789" s="1" t="n"/>
      <c r="AY1789" s="0">
        <f>(4*AU1789)/(-2*AU1789+12*AV1789+3)</f>
        <v/>
      </c>
      <c r="AZ1789" s="0">
        <f>(9*AV1789)/(-2*AU1789+12*AV1789+3)</f>
        <v/>
      </c>
      <c r="BB1789" t="n">
        <v>57.8811</v>
      </c>
      <c r="BC1789" t="n">
        <v>-9.811</v>
      </c>
      <c r="BD1789" t="n">
        <v>0.2215</v>
      </c>
      <c r="BE1789" t="n">
        <v>5675.8576</v>
      </c>
      <c r="BF1789" t="n">
        <v>0.0767</v>
      </c>
      <c r="CQ1789" s="0" t="n">
        <v>2</v>
      </c>
    </row>
    <row r="1790">
      <c r="A1790" s="0" t="n">
        <v>1023</v>
      </c>
      <c r="B1790" s="0" t="n">
        <v>640</v>
      </c>
      <c r="C1790" s="0" t="n">
        <v>896</v>
      </c>
      <c r="D1790" s="1" t="n"/>
      <c r="E1790" s="0" t="n">
        <v>538.6697</v>
      </c>
      <c r="F1790" s="0" t="n">
        <v>375.6632</v>
      </c>
      <c r="G1790" s="0" t="n">
        <v>666.3029</v>
      </c>
      <c r="H1790" s="1">
        <f>E1790/SUM(E1790:G1790)</f>
        <v/>
      </c>
      <c r="I1790" s="1">
        <f>F1790/SUM(E1790:G1790)</f>
        <v/>
      </c>
      <c r="J1790" s="1">
        <f>1-H1790-I1790</f>
        <v/>
      </c>
      <c r="K1790" s="1" t="n"/>
      <c r="L1790" s="0">
        <f>(4*H1790)/(-2*H1790+12*I1790+3)</f>
        <v/>
      </c>
      <c r="M1790" s="0">
        <f>(9*I1790)/(-2*H1790+12*I1790+3)</f>
        <v/>
      </c>
      <c r="N1790" s="1">
        <f>SQRT(POWER(L1790-AG1790,2)+POWER(M1790-AH1790,2))</f>
        <v/>
      </c>
      <c r="O1790" s="1" t="n">
        <v>68.76130000000001</v>
      </c>
      <c r="P1790" s="1" t="n">
        <v>-57.1778</v>
      </c>
      <c r="Q1790" t="n">
        <v>28.2364</v>
      </c>
      <c r="R1790" t="n">
        <v>10258.2605</v>
      </c>
      <c r="S1790" s="0" t="n">
        <v>6.4641</v>
      </c>
      <c r="AA1790" s="0" t="n">
        <v>442.2221</v>
      </c>
      <c r="AB1790" s="0" t="n">
        <v>341.9675</v>
      </c>
      <c r="AC1790" s="0" t="n">
        <v>505.3757</v>
      </c>
      <c r="AD1790" s="1">
        <f>AA1790/SUM(AA1790:AC1790)</f>
        <v/>
      </c>
      <c r="AE1790" s="1">
        <f>AB1790/SUM(AA1790:AC1790)</f>
        <v/>
      </c>
      <c r="AF1790" s="1">
        <f>1-AD1790-AE1790</f>
        <v/>
      </c>
      <c r="AG1790" s="0">
        <f>(4*AD1790)/(-2*AD1790+12*AE1790+3)</f>
        <v/>
      </c>
      <c r="AH1790" s="0">
        <f>(9*AE1790)/(-2*AD1790+12*AE1790+3)</f>
        <v/>
      </c>
      <c r="AI1790" t="n">
        <v>52.0506</v>
      </c>
      <c r="AJ1790" t="n">
        <v>-34.4171</v>
      </c>
      <c r="AK1790" t="n">
        <v>7980.1239</v>
      </c>
      <c r="AR1790" s="0" t="n">
        <v>443.5565</v>
      </c>
      <c r="AS1790" s="0" t="n">
        <v>342.6688</v>
      </c>
      <c r="AT1790" s="0" t="n">
        <v>501.928</v>
      </c>
      <c r="AU1790" s="1">
        <f>AR1790/SUM(AR1790:AT1790)</f>
        <v/>
      </c>
      <c r="AV1790" s="1">
        <f>AS1790/SUM(AR1790:AT1790)</f>
        <v/>
      </c>
      <c r="AW1790" s="1">
        <f>1-AU1790-AV1790</f>
        <v/>
      </c>
      <c r="AX1790" s="1" t="n"/>
      <c r="AY1790" s="0">
        <f>(4*AU1790)/(-2*AU1790+12*AV1790+3)</f>
        <v/>
      </c>
      <c r="AZ1790" s="0">
        <f>(9*AV1790)/(-2*AU1790+12*AV1790+3)</f>
        <v/>
      </c>
      <c r="BB1790" t="n">
        <v>52.7981</v>
      </c>
      <c r="BC1790" t="n">
        <v>-33.6422</v>
      </c>
      <c r="BD1790" t="n">
        <v>1.0766</v>
      </c>
      <c r="BE1790" t="n">
        <v>7861.2643</v>
      </c>
      <c r="BF1790" t="n">
        <v>0.2769</v>
      </c>
      <c r="CQ1790" s="0" t="n">
        <v>2</v>
      </c>
    </row>
    <row r="1791">
      <c r="A1791" s="0" t="n">
        <v>1023</v>
      </c>
      <c r="B1791" s="0" t="n">
        <v>640</v>
      </c>
      <c r="C1791" s="0" t="n">
        <v>1023</v>
      </c>
      <c r="D1791" s="1" t="n"/>
      <c r="E1791" s="0" t="n">
        <v>575.8863</v>
      </c>
      <c r="F1791" s="0" t="n">
        <v>389.8258</v>
      </c>
      <c r="G1791" s="0" t="n">
        <v>866.2402</v>
      </c>
      <c r="H1791" s="1">
        <f>E1791/SUM(E1791:G1791)</f>
        <v/>
      </c>
      <c r="I1791" s="1">
        <f>F1791/SUM(E1791:G1791)</f>
        <v/>
      </c>
      <c r="J1791" s="1">
        <f>1-H1791-I1791</f>
        <v/>
      </c>
      <c r="K1791" s="1" t="n"/>
      <c r="L1791" s="0">
        <f>(4*H1791)/(-2*H1791+12*I1791+3)</f>
        <v/>
      </c>
      <c r="M1791" s="0">
        <f>(9*I1791)/(-2*H1791+12*I1791+3)</f>
        <v/>
      </c>
      <c r="N1791" s="1">
        <f>SQRT(POWER(L1791-AG1791,2)+POWER(M1791-AH1791,2))</f>
        <v/>
      </c>
      <c r="O1791" s="1" t="n">
        <v>60.9602</v>
      </c>
      <c r="P1791" s="1" t="n">
        <v>-84.3467</v>
      </c>
      <c r="Q1791" t="n">
        <v>28.8471</v>
      </c>
      <c r="R1791" t="n">
        <v>21436.7431</v>
      </c>
      <c r="S1791" s="0" t="n">
        <v>5.769</v>
      </c>
      <c r="AA1791" s="0" t="n">
        <v>472.0893</v>
      </c>
      <c r="AB1791" s="0" t="n">
        <v>353.9179</v>
      </c>
      <c r="AC1791" s="0" t="n">
        <v>662.6306</v>
      </c>
      <c r="AD1791" s="1">
        <f>AA1791/SUM(AA1791:AC1791)</f>
        <v/>
      </c>
      <c r="AE1791" s="1">
        <f>AB1791/SUM(AA1791:AC1791)</f>
        <v/>
      </c>
      <c r="AF1791" s="1">
        <f>1-AD1791-AE1791</f>
        <v/>
      </c>
      <c r="AG1791" s="0">
        <f>(4*AD1791)/(-2*AD1791+12*AE1791+3)</f>
        <v/>
      </c>
      <c r="AH1791" s="0">
        <f>(9*AE1791)/(-2*AD1791+12*AE1791+3)</f>
        <v/>
      </c>
      <c r="AI1791" t="n">
        <v>46.1492</v>
      </c>
      <c r="AJ1791" t="n">
        <v>-59.5921</v>
      </c>
      <c r="AK1791" t="n">
        <v>12833.0188</v>
      </c>
      <c r="AR1791" s="0" t="n">
        <v>473.0421</v>
      </c>
      <c r="AS1791" s="0" t="n">
        <v>354.8777</v>
      </c>
      <c r="AT1791" s="0" t="n">
        <v>660.2477</v>
      </c>
      <c r="AU1791" s="1">
        <f>AR1791/SUM(AR1791:AT1791)</f>
        <v/>
      </c>
      <c r="AV1791" s="1">
        <f>AS1791/SUM(AR1791:AT1791)</f>
        <v/>
      </c>
      <c r="AW1791" s="1">
        <f>1-AU1791-AV1791</f>
        <v/>
      </c>
      <c r="AX1791" s="1" t="n"/>
      <c r="AY1791" s="0">
        <f>(4*AU1791)/(-2*AU1791+12*AV1791+3)</f>
        <v/>
      </c>
      <c r="AZ1791" s="0">
        <f>(9*AV1791)/(-2*AU1791+12*AV1791+3)</f>
        <v/>
      </c>
      <c r="BB1791" t="n">
        <v>46.4381</v>
      </c>
      <c r="BC1791" t="n">
        <v>-58.9642</v>
      </c>
      <c r="BD1791" t="n">
        <v>0.6911</v>
      </c>
      <c r="BE1791" t="n">
        <v>12611.0621</v>
      </c>
      <c r="BF1791" t="n">
        <v>0.169</v>
      </c>
      <c r="CQ1791" s="0" t="n">
        <v>2</v>
      </c>
    </row>
    <row r="1792">
      <c r="A1792" s="0" t="n">
        <v>1023</v>
      </c>
      <c r="B1792" s="0" t="n">
        <v>768</v>
      </c>
      <c r="C1792" s="0" t="n">
        <v>0</v>
      </c>
      <c r="D1792" s="1" t="n"/>
      <c r="E1792" s="0" t="n">
        <v>444.5153</v>
      </c>
      <c r="F1792" s="0" t="n">
        <v>419.4175</v>
      </c>
      <c r="G1792" s="0" t="n">
        <v>27.8983</v>
      </c>
      <c r="H1792" s="1">
        <f>E1792/SUM(E1792:G1792)</f>
        <v/>
      </c>
      <c r="I1792" s="1">
        <f>F1792/SUM(E1792:G1792)</f>
        <v/>
      </c>
      <c r="J1792" s="1">
        <f>1-H1792-I1792</f>
        <v/>
      </c>
      <c r="K1792" s="1" t="n"/>
      <c r="L1792" s="0">
        <f>(4*H1792)/(-2*H1792+12*I1792+3)</f>
        <v/>
      </c>
      <c r="M1792" s="0">
        <f>(9*I1792)/(-2*H1792+12*I1792+3)</f>
        <v/>
      </c>
      <c r="N1792" s="1">
        <f>SQRT(POWER(L1792-AG1792,2)+POWER(M1792-AH1792,2))</f>
        <v/>
      </c>
      <c r="O1792" s="1" t="n">
        <v>68.6627</v>
      </c>
      <c r="P1792" s="1" t="n">
        <v>92.878</v>
      </c>
      <c r="Q1792" t="n">
        <v>18.7201</v>
      </c>
      <c r="R1792" t="n">
        <v>2244.3827</v>
      </c>
      <c r="S1792" s="0" t="n">
        <v>4.9187</v>
      </c>
      <c r="AA1792" s="0" t="n">
        <v>395.185</v>
      </c>
      <c r="AB1792" s="0" t="n">
        <v>389.047</v>
      </c>
      <c r="AC1792" s="0" t="n">
        <v>54.6562</v>
      </c>
      <c r="AD1792" s="1">
        <f>AA1792/SUM(AA1792:AC1792)</f>
        <v/>
      </c>
      <c r="AE1792" s="1">
        <f>AB1792/SUM(AA1792:AC1792)</f>
        <v/>
      </c>
      <c r="AF1792" s="1">
        <f>1-AD1792-AE1792</f>
        <v/>
      </c>
      <c r="AG1792" s="0">
        <f>(4*AD1792)/(-2*AD1792+12*AE1792+3)</f>
        <v/>
      </c>
      <c r="AH1792" s="0">
        <f>(9*AE1792)/(-2*AD1792+12*AE1792+3)</f>
        <v/>
      </c>
      <c r="AI1792" t="n">
        <v>52.2925</v>
      </c>
      <c r="AJ1792" t="n">
        <v>83.79730000000001</v>
      </c>
      <c r="AK1792" t="n">
        <v>2244.3827</v>
      </c>
      <c r="AR1792" s="0" t="n">
        <v>393.0612</v>
      </c>
      <c r="AS1792" s="0" t="n">
        <v>387.2546</v>
      </c>
      <c r="AT1792" s="0" t="n">
        <v>54.8698</v>
      </c>
      <c r="AU1792" s="1">
        <f>AR1792/SUM(AR1792:AT1792)</f>
        <v/>
      </c>
      <c r="AV1792" s="1">
        <f>AS1792/SUM(AR1792:AT1792)</f>
        <v/>
      </c>
      <c r="AW1792" s="1">
        <f>1-AU1792-AV1792</f>
        <v/>
      </c>
      <c r="AX1792" s="1" t="n"/>
      <c r="AY1792" s="0">
        <f>(4*AU1792)/(-2*AU1792+12*AV1792+3)</f>
        <v/>
      </c>
      <c r="AZ1792" s="0">
        <f>(9*AV1792)/(-2*AU1792+12*AV1792+3)</f>
        <v/>
      </c>
      <c r="BB1792" t="n">
        <v>51.95</v>
      </c>
      <c r="BC1792" t="n">
        <v>83.5437</v>
      </c>
      <c r="BD1792" t="n">
        <v>0.4261</v>
      </c>
      <c r="BE1792" t="n">
        <v>2244.3826</v>
      </c>
      <c r="BF1792" t="n">
        <v>0.1383</v>
      </c>
      <c r="CQ1792" s="0" t="n">
        <v>2</v>
      </c>
    </row>
    <row r="1793">
      <c r="A1793" s="0" t="n">
        <v>1023</v>
      </c>
      <c r="B1793" s="0" t="n">
        <v>768</v>
      </c>
      <c r="C1793" s="0" t="n">
        <v>128</v>
      </c>
      <c r="D1793" s="1" t="n"/>
      <c r="E1793" s="0" t="n">
        <v>446.4502</v>
      </c>
      <c r="F1793" s="0" t="n">
        <v>420.8665</v>
      </c>
      <c r="G1793" s="0" t="n">
        <v>37.5616</v>
      </c>
      <c r="H1793" s="1">
        <f>E1793/SUM(E1793:G1793)</f>
        <v/>
      </c>
      <c r="I1793" s="1">
        <f>F1793/SUM(E1793:G1793)</f>
        <v/>
      </c>
      <c r="J1793" s="1">
        <f>1-H1793-I1793</f>
        <v/>
      </c>
      <c r="K1793" s="1" t="n"/>
      <c r="L1793" s="0">
        <f>(4*H1793)/(-2*H1793+12*I1793+3)</f>
        <v/>
      </c>
      <c r="M1793" s="0">
        <f>(9*I1793)/(-2*H1793+12*I1793+3)</f>
        <v/>
      </c>
      <c r="N1793" s="1">
        <f>SQRT(POWER(L1793-AG1793,2)+POWER(M1793-AH1793,2))</f>
        <v/>
      </c>
      <c r="O1793" s="1" t="n">
        <v>67.8039</v>
      </c>
      <c r="P1793" s="1" t="n">
        <v>90.44329999999999</v>
      </c>
      <c r="Q1793" t="n">
        <v>17.9031</v>
      </c>
      <c r="R1793" t="n">
        <v>2244.3827</v>
      </c>
      <c r="S1793" s="0" t="n">
        <v>4.5557</v>
      </c>
      <c r="AA1793" s="0" t="n">
        <v>396.4049</v>
      </c>
      <c r="AB1793" s="0" t="n">
        <v>389.5351</v>
      </c>
      <c r="AC1793" s="0" t="n">
        <v>61.0788</v>
      </c>
      <c r="AD1793" s="1">
        <f>AA1793/SUM(AA1793:AC1793)</f>
        <v/>
      </c>
      <c r="AE1793" s="1">
        <f>AB1793/SUM(AA1793:AC1793)</f>
        <v/>
      </c>
      <c r="AF1793" s="1">
        <f>1-AD1793-AE1793</f>
        <v/>
      </c>
      <c r="AG1793" s="0">
        <f>(4*AD1793)/(-2*AD1793+12*AE1793+3)</f>
        <v/>
      </c>
      <c r="AH1793" s="0">
        <f>(9*AE1793)/(-2*AD1793+12*AE1793+3)</f>
        <v/>
      </c>
      <c r="AI1793" t="n">
        <v>51.9894</v>
      </c>
      <c r="AJ1793" t="n">
        <v>82.0515</v>
      </c>
      <c r="AK1793" t="n">
        <v>2244.3826</v>
      </c>
      <c r="AR1793" s="0" t="n">
        <v>395.9596</v>
      </c>
      <c r="AS1793" s="0" t="n">
        <v>388.8005</v>
      </c>
      <c r="AT1793" s="0" t="n">
        <v>61.2996</v>
      </c>
      <c r="AU1793" s="1">
        <f>AR1793/SUM(AR1793:AT1793)</f>
        <v/>
      </c>
      <c r="AV1793" s="1">
        <f>AS1793/SUM(AR1793:AT1793)</f>
        <v/>
      </c>
      <c r="AW1793" s="1">
        <f>1-AU1793-AV1793</f>
        <v/>
      </c>
      <c r="AX1793" s="1" t="n"/>
      <c r="AY1793" s="0">
        <f>(4*AU1793)/(-2*AU1793+12*AV1793+3)</f>
        <v/>
      </c>
      <c r="AZ1793" s="0">
        <f>(9*AV1793)/(-2*AU1793+12*AV1793+3)</f>
        <v/>
      </c>
      <c r="BB1793" t="n">
        <v>52.0966</v>
      </c>
      <c r="BC1793" t="n">
        <v>81.8716</v>
      </c>
      <c r="BD1793" t="n">
        <v>0.2094</v>
      </c>
      <c r="BE1793" t="n">
        <v>2244.3826</v>
      </c>
      <c r="BF1793" t="n">
        <v>0.0961</v>
      </c>
      <c r="CQ1793" s="0" t="n">
        <v>2</v>
      </c>
    </row>
    <row r="1794">
      <c r="A1794" s="0" t="n">
        <v>1023</v>
      </c>
      <c r="B1794" s="0" t="n">
        <v>768</v>
      </c>
      <c r="C1794" s="0" t="n">
        <v>256</v>
      </c>
      <c r="D1794" s="1" t="n"/>
      <c r="E1794" s="0" t="n">
        <v>453.9745</v>
      </c>
      <c r="F1794" s="0" t="n">
        <v>423.7185</v>
      </c>
      <c r="G1794" s="0" t="n">
        <v>70.58</v>
      </c>
      <c r="H1794" s="1">
        <f>E1794/SUM(E1794:G1794)</f>
        <v/>
      </c>
      <c r="I1794" s="1">
        <f>F1794/SUM(E1794:G1794)</f>
        <v/>
      </c>
      <c r="J1794" s="1">
        <f>1-H1794-I1794</f>
        <v/>
      </c>
      <c r="K1794" s="1" t="n"/>
      <c r="L1794" s="0">
        <f>(4*H1794)/(-2*H1794+12*I1794+3)</f>
        <v/>
      </c>
      <c r="M1794" s="0">
        <f>(9*I1794)/(-2*H1794+12*I1794+3)</f>
        <v/>
      </c>
      <c r="N1794" s="1">
        <f>SQRT(POWER(L1794-AG1794,2)+POWER(M1794-AH1794,2))</f>
        <v/>
      </c>
      <c r="O1794" s="1" t="n">
        <v>66.6254</v>
      </c>
      <c r="P1794" s="1" t="n">
        <v>81.8429</v>
      </c>
      <c r="Q1794" t="n">
        <v>16.7965</v>
      </c>
      <c r="R1794" t="n">
        <v>2244.3827</v>
      </c>
      <c r="S1794" s="0" t="n">
        <v>4.3012</v>
      </c>
      <c r="AA1794" s="0" t="n">
        <v>400.7899</v>
      </c>
      <c r="AB1794" s="0" t="n">
        <v>391.2896</v>
      </c>
      <c r="AC1794" s="0" t="n">
        <v>84.16670000000001</v>
      </c>
      <c r="AD1794" s="1">
        <f>AA1794/SUM(AA1794:AC1794)</f>
        <v/>
      </c>
      <c r="AE1794" s="1">
        <f>AB1794/SUM(AA1794:AC1794)</f>
        <v/>
      </c>
      <c r="AF1794" s="1">
        <f>1-AD1794-AE1794</f>
        <v/>
      </c>
      <c r="AG1794" s="0">
        <f>(4*AD1794)/(-2*AD1794+12*AE1794+3)</f>
        <v/>
      </c>
      <c r="AH1794" s="0">
        <f>(9*AE1794)/(-2*AD1794+12*AE1794+3)</f>
        <v/>
      </c>
      <c r="AI1794" t="n">
        <v>50.9205</v>
      </c>
      <c r="AJ1794" t="n">
        <v>75.8865</v>
      </c>
      <c r="AK1794" t="n">
        <v>2558.1539</v>
      </c>
      <c r="AR1794" s="0" t="n">
        <v>400.2263</v>
      </c>
      <c r="AS1794" s="0" t="n">
        <v>390.2925</v>
      </c>
      <c r="AT1794" s="0" t="n">
        <v>84.7547</v>
      </c>
      <c r="AU1794" s="1">
        <f>AR1794/SUM(AR1794:AT1794)</f>
        <v/>
      </c>
      <c r="AV1794" s="1">
        <f>AS1794/SUM(AR1794:AT1794)</f>
        <v/>
      </c>
      <c r="AW1794" s="1">
        <f>1-AU1794-AV1794</f>
        <v/>
      </c>
      <c r="AX1794" s="1" t="n"/>
      <c r="AY1794" s="0">
        <f>(4*AU1794)/(-2*AU1794+12*AV1794+3)</f>
        <v/>
      </c>
      <c r="AZ1794" s="0">
        <f>(9*AV1794)/(-2*AU1794+12*AV1794+3)</f>
        <v/>
      </c>
      <c r="BB1794" t="n">
        <v>51.0523</v>
      </c>
      <c r="BC1794" t="n">
        <v>75.5573</v>
      </c>
      <c r="BD1794" t="n">
        <v>0.3546</v>
      </c>
      <c r="BE1794" t="n">
        <v>2561.6606</v>
      </c>
      <c r="BF1794" t="n">
        <v>0.1634</v>
      </c>
      <c r="CQ1794" s="0" t="n">
        <v>2</v>
      </c>
    </row>
    <row r="1795">
      <c r="A1795" s="0" t="n">
        <v>1023</v>
      </c>
      <c r="B1795" s="0" t="n">
        <v>768</v>
      </c>
      <c r="C1795" s="0" t="n">
        <v>384</v>
      </c>
      <c r="D1795" s="1" t="n"/>
      <c r="E1795" s="0" t="n">
        <v>464.8581</v>
      </c>
      <c r="F1795" s="0" t="n">
        <v>427.2662</v>
      </c>
      <c r="G1795" s="0" t="n">
        <v>135.2586</v>
      </c>
      <c r="H1795" s="1">
        <f>E1795/SUM(E1795:G1795)</f>
        <v/>
      </c>
      <c r="I1795" s="1">
        <f>F1795/SUM(E1795:G1795)</f>
        <v/>
      </c>
      <c r="J1795" s="1">
        <f>1-H1795-I1795</f>
        <v/>
      </c>
      <c r="K1795" s="1" t="n"/>
      <c r="L1795" s="0">
        <f>(4*H1795)/(-2*H1795+12*I1795+3)</f>
        <v/>
      </c>
      <c r="M1795" s="0">
        <f>(9*I1795)/(-2*H1795+12*I1795+3)</f>
        <v/>
      </c>
      <c r="N1795" s="1">
        <f>SQRT(POWER(L1795-AG1795,2)+POWER(M1795-AH1795,2))</f>
        <v/>
      </c>
      <c r="O1795" s="1" t="n">
        <v>63.3382</v>
      </c>
      <c r="P1795" s="1" t="n">
        <v>65.7607</v>
      </c>
      <c r="Q1795" t="n">
        <v>14.3276</v>
      </c>
      <c r="R1795" t="n">
        <v>1945.1043</v>
      </c>
      <c r="S1795" s="0" t="n">
        <v>4.924</v>
      </c>
      <c r="AA1795" s="0" t="n">
        <v>408.8613</v>
      </c>
      <c r="AB1795" s="0" t="n">
        <v>394.5191</v>
      </c>
      <c r="AC1795" s="0" t="n">
        <v>126.6635</v>
      </c>
      <c r="AD1795" s="1">
        <f>AA1795/SUM(AA1795:AC1795)</f>
        <v/>
      </c>
      <c r="AE1795" s="1">
        <f>AB1795/SUM(AA1795:AC1795)</f>
        <v/>
      </c>
      <c r="AF1795" s="1">
        <f>1-AD1795-AE1795</f>
        <v/>
      </c>
      <c r="AG1795" s="0">
        <f>(4*AD1795)/(-2*AD1795+12*AE1795+3)</f>
        <v/>
      </c>
      <c r="AH1795" s="0">
        <f>(9*AE1795)/(-2*AD1795+12*AE1795+3)</f>
        <v/>
      </c>
      <c r="AI1795" t="n">
        <v>49.0323</v>
      </c>
      <c r="AJ1795" t="n">
        <v>64.9726</v>
      </c>
      <c r="AK1795" t="n">
        <v>1879.8436</v>
      </c>
      <c r="AR1795" s="0" t="n">
        <v>405.9832</v>
      </c>
      <c r="AS1795" s="0" t="n">
        <v>392.6733</v>
      </c>
      <c r="AT1795" s="0" t="n">
        <v>128.3433</v>
      </c>
      <c r="AU1795" s="1">
        <f>AR1795/SUM(AR1795:AT1795)</f>
        <v/>
      </c>
      <c r="AV1795" s="1">
        <f>AS1795/SUM(AR1795:AT1795)</f>
        <v/>
      </c>
      <c r="AW1795" s="1">
        <f>1-AU1795-AV1795</f>
        <v/>
      </c>
      <c r="AX1795" s="1" t="n"/>
      <c r="AY1795" s="0">
        <f>(4*AU1795)/(-2*AU1795+12*AV1795+3)</f>
        <v/>
      </c>
      <c r="AZ1795" s="0">
        <f>(9*AV1795)/(-2*AU1795+12*AV1795+3)</f>
        <v/>
      </c>
      <c r="BB1795" t="n">
        <v>48.0992</v>
      </c>
      <c r="BC1795" t="n">
        <v>64.3583</v>
      </c>
      <c r="BD1795" t="n">
        <v>1.1172</v>
      </c>
      <c r="BE1795" t="n">
        <v>1871.5682</v>
      </c>
      <c r="BF1795" t="n">
        <v>0.2822</v>
      </c>
      <c r="CQ1795" s="0" t="n">
        <v>2</v>
      </c>
    </row>
    <row r="1796">
      <c r="A1796" s="0" t="n">
        <v>1023</v>
      </c>
      <c r="B1796" s="0" t="n">
        <v>768</v>
      </c>
      <c r="C1796" s="0" t="n">
        <v>512</v>
      </c>
      <c r="D1796" s="1" t="n"/>
      <c r="E1796" s="0" t="n">
        <v>481.1904</v>
      </c>
      <c r="F1796" s="0" t="n">
        <v>432.7512</v>
      </c>
      <c r="G1796" s="0" t="n">
        <v>228.0556</v>
      </c>
      <c r="H1796" s="1">
        <f>E1796/SUM(E1796:G1796)</f>
        <v/>
      </c>
      <c r="I1796" s="1">
        <f>F1796/SUM(E1796:G1796)</f>
        <v/>
      </c>
      <c r="J1796" s="1">
        <f>1-H1796-I1796</f>
        <v/>
      </c>
      <c r="K1796" s="1" t="n"/>
      <c r="L1796" s="0">
        <f>(4*H1796)/(-2*H1796+12*I1796+3)</f>
        <v/>
      </c>
      <c r="M1796" s="0">
        <f>(9*I1796)/(-2*H1796+12*I1796+3)</f>
        <v/>
      </c>
      <c r="N1796" s="1">
        <f>SQRT(POWER(L1796-AG1796,2)+POWER(M1796-AH1796,2))</f>
        <v/>
      </c>
      <c r="O1796" s="1" t="n">
        <v>59.1894</v>
      </c>
      <c r="P1796" s="1" t="n">
        <v>44.4752</v>
      </c>
      <c r="Q1796" t="n">
        <v>13.7963</v>
      </c>
      <c r="R1796" t="n">
        <v>3383.9783</v>
      </c>
      <c r="S1796" s="0" t="n">
        <v>6.817</v>
      </c>
      <c r="AA1796" s="0" t="n">
        <v>420.9383</v>
      </c>
      <c r="AB1796" s="0" t="n">
        <v>399.3513</v>
      </c>
      <c r="AC1796" s="0" t="n">
        <v>190.2506</v>
      </c>
      <c r="AD1796" s="1">
        <f>AA1796/SUM(AA1796:AC1796)</f>
        <v/>
      </c>
      <c r="AE1796" s="1">
        <f>AB1796/SUM(AA1796:AC1796)</f>
        <v/>
      </c>
      <c r="AF1796" s="1">
        <f>1-AD1796-AE1796</f>
        <v/>
      </c>
      <c r="AG1796" s="0">
        <f>(4*AD1796)/(-2*AD1796+12*AE1796+3)</f>
        <v/>
      </c>
      <c r="AH1796" s="0">
        <f>(9*AE1796)/(-2*AD1796+12*AE1796+3)</f>
        <v/>
      </c>
      <c r="AI1796" t="n">
        <v>46.3836</v>
      </c>
      <c r="AJ1796" t="n">
        <v>49.6086</v>
      </c>
      <c r="AK1796" t="n">
        <v>3360.487</v>
      </c>
      <c r="AR1796" s="0" t="n">
        <v>419.0803</v>
      </c>
      <c r="AS1796" s="0" t="n">
        <v>397.5652</v>
      </c>
      <c r="AT1796" s="0" t="n">
        <v>191.5164</v>
      </c>
      <c r="AU1796" s="1">
        <f>AR1796/SUM(AR1796:AT1796)</f>
        <v/>
      </c>
      <c r="AV1796" s="1">
        <f>AS1796/SUM(AR1796:AT1796)</f>
        <v/>
      </c>
      <c r="AW1796" s="1">
        <f>1-AU1796-AV1796</f>
        <v/>
      </c>
      <c r="AX1796" s="1" t="n"/>
      <c r="AY1796" s="0">
        <f>(4*AU1796)/(-2*AU1796+12*AV1796+3)</f>
        <v/>
      </c>
      <c r="AZ1796" s="0">
        <f>(9*AV1796)/(-2*AU1796+12*AV1796+3)</f>
        <v/>
      </c>
      <c r="BB1796" t="n">
        <v>46.0799</v>
      </c>
      <c r="BC1796" t="n">
        <v>49.0161</v>
      </c>
      <c r="BD1796" t="n">
        <v>0.6657999999999999</v>
      </c>
      <c r="BE1796" t="n">
        <v>3379.105</v>
      </c>
      <c r="BF1796" t="n">
        <v>0.2359</v>
      </c>
      <c r="CQ1796" s="0" t="n">
        <v>2</v>
      </c>
    </row>
    <row r="1797">
      <c r="A1797" s="0" t="n">
        <v>1023</v>
      </c>
      <c r="B1797" s="0" t="n">
        <v>768</v>
      </c>
      <c r="C1797" s="0" t="n">
        <v>640</v>
      </c>
      <c r="D1797" s="1" t="n"/>
      <c r="E1797" s="0" t="n">
        <v>503.6143</v>
      </c>
      <c r="F1797" s="0" t="n">
        <v>440.111</v>
      </c>
      <c r="G1797" s="0" t="n">
        <v>347.6514</v>
      </c>
      <c r="H1797" s="1">
        <f>E1797/SUM(E1797:G1797)</f>
        <v/>
      </c>
      <c r="I1797" s="1">
        <f>F1797/SUM(E1797:G1797)</f>
        <v/>
      </c>
      <c r="J1797" s="1">
        <f>1-H1797-I1797</f>
        <v/>
      </c>
      <c r="K1797" s="1" t="n"/>
      <c r="L1797" s="0">
        <f>(4*H1797)/(-2*H1797+12*I1797+3)</f>
        <v/>
      </c>
      <c r="M1797" s="0">
        <f>(9*I1797)/(-2*H1797+12*I1797+3)</f>
        <v/>
      </c>
      <c r="N1797" s="1">
        <f>SQRT(POWER(L1797-AG1797,2)+POWER(M1797-AH1797,2))</f>
        <v/>
      </c>
      <c r="O1797" s="1" t="n">
        <v>54.959</v>
      </c>
      <c r="P1797" s="1" t="n">
        <v>19.6735</v>
      </c>
      <c r="Q1797" t="n">
        <v>16.0412</v>
      </c>
      <c r="R1797" t="n">
        <v>4354.7869</v>
      </c>
      <c r="S1797" s="0" t="n">
        <v>9.1739</v>
      </c>
      <c r="AA1797" s="0" t="n">
        <v>437.261</v>
      </c>
      <c r="AB1797" s="0" t="n">
        <v>405.8823</v>
      </c>
      <c r="AC1797" s="0" t="n">
        <v>276.1919</v>
      </c>
      <c r="AD1797" s="1">
        <f>AA1797/SUM(AA1797:AC1797)</f>
        <v/>
      </c>
      <c r="AE1797" s="1">
        <f>AB1797/SUM(AA1797:AC1797)</f>
        <v/>
      </c>
      <c r="AF1797" s="1">
        <f>1-AD1797-AE1797</f>
        <v/>
      </c>
      <c r="AG1797" s="0">
        <f>(4*AD1797)/(-2*AD1797+12*AE1797+3)</f>
        <v/>
      </c>
      <c r="AH1797" s="0">
        <f>(9*AE1797)/(-2*AD1797+12*AE1797+3)</f>
        <v/>
      </c>
      <c r="AI1797" t="n">
        <v>43.1026</v>
      </c>
      <c r="AJ1797" t="n">
        <v>30.4783</v>
      </c>
      <c r="AK1797" t="n">
        <v>4071.8208</v>
      </c>
      <c r="AR1797" s="0" t="n">
        <v>435.7766</v>
      </c>
      <c r="AS1797" s="0" t="n">
        <v>403.9267</v>
      </c>
      <c r="AT1797" s="0" t="n">
        <v>277.2676</v>
      </c>
      <c r="AU1797" s="1">
        <f>AR1797/SUM(AR1797:AT1797)</f>
        <v/>
      </c>
      <c r="AV1797" s="1">
        <f>AS1797/SUM(AR1797:AT1797)</f>
        <v/>
      </c>
      <c r="AW1797" s="1">
        <f>1-AU1797-AV1797</f>
        <v/>
      </c>
      <c r="AX1797" s="1" t="n"/>
      <c r="AY1797" s="0">
        <f>(4*AU1797)/(-2*AU1797+12*AV1797+3)</f>
        <v/>
      </c>
      <c r="AZ1797" s="0">
        <f>(9*AV1797)/(-2*AU1797+12*AV1797+3)</f>
        <v/>
      </c>
      <c r="BB1797" t="n">
        <v>43.1115</v>
      </c>
      <c r="BC1797" t="n">
        <v>29.8481</v>
      </c>
      <c r="BD1797" t="n">
        <v>0.6302</v>
      </c>
      <c r="BE1797" t="n">
        <v>4092.0522</v>
      </c>
      <c r="BF1797" t="n">
        <v>0.3672</v>
      </c>
      <c r="CQ1797" s="0" t="n">
        <v>2</v>
      </c>
    </row>
    <row r="1798">
      <c r="A1798" s="0" t="n">
        <v>1023</v>
      </c>
      <c r="B1798" s="0" t="n">
        <v>768</v>
      </c>
      <c r="C1798" s="0" t="n">
        <v>768</v>
      </c>
      <c r="D1798" s="1" t="n"/>
      <c r="E1798" s="0" t="n">
        <v>530.7388</v>
      </c>
      <c r="F1798" s="0" t="n">
        <v>449.1808</v>
      </c>
      <c r="G1798" s="0" t="n">
        <v>498.8717</v>
      </c>
      <c r="H1798" s="1">
        <f>E1798/SUM(E1798:G1798)</f>
        <v/>
      </c>
      <c r="I1798" s="1">
        <f>F1798/SUM(E1798:G1798)</f>
        <v/>
      </c>
      <c r="J1798" s="1">
        <f>1-H1798-I1798</f>
        <v/>
      </c>
      <c r="K1798" s="1" t="n"/>
      <c r="L1798" s="0">
        <f>(4*H1798)/(-2*H1798+12*I1798+3)</f>
        <v/>
      </c>
      <c r="M1798" s="0">
        <f>(9*I1798)/(-2*H1798+12*I1798+3)</f>
        <v/>
      </c>
      <c r="N1798" s="1">
        <f>SQRT(POWER(L1798-AG1798,2)+POWER(M1798-AH1798,2))</f>
        <v/>
      </c>
      <c r="O1798" s="1" t="n">
        <v>49.7742</v>
      </c>
      <c r="P1798" s="1" t="n">
        <v>-8.090199999999999</v>
      </c>
      <c r="Q1798" t="n">
        <v>19.57</v>
      </c>
      <c r="R1798" t="n">
        <v>5843.8021</v>
      </c>
      <c r="S1798" s="0" t="n">
        <v>8.8293</v>
      </c>
      <c r="AA1798" s="0" t="n">
        <v>458.0246</v>
      </c>
      <c r="AB1798" s="0" t="n">
        <v>414.1901</v>
      </c>
      <c r="AC1798" s="0" t="n">
        <v>385.5148</v>
      </c>
      <c r="AD1798" s="1">
        <f>AA1798/SUM(AA1798:AC1798)</f>
        <v/>
      </c>
      <c r="AE1798" s="1">
        <f>AB1798/SUM(AA1798:AC1798)</f>
        <v/>
      </c>
      <c r="AF1798" s="1">
        <f>1-AD1798-AE1798</f>
        <v/>
      </c>
      <c r="AG1798" s="0">
        <f>(4*AD1798)/(-2*AD1798+12*AE1798+3)</f>
        <v/>
      </c>
      <c r="AH1798" s="0">
        <f>(9*AE1798)/(-2*AD1798+12*AE1798+3)</f>
        <v/>
      </c>
      <c r="AI1798" t="n">
        <v>39.3545</v>
      </c>
      <c r="AJ1798" t="n">
        <v>8.475300000000001</v>
      </c>
      <c r="AK1798" t="n">
        <v>5116.122</v>
      </c>
      <c r="AR1798" s="0" t="n">
        <v>456.8125</v>
      </c>
      <c r="AS1798" s="0" t="n">
        <v>413.0367</v>
      </c>
      <c r="AT1798" s="0" t="n">
        <v>384.9188</v>
      </c>
      <c r="AU1798" s="1">
        <f>AR1798/SUM(AR1798:AT1798)</f>
        <v/>
      </c>
      <c r="AV1798" s="1">
        <f>AS1798/SUM(AR1798:AT1798)</f>
        <v/>
      </c>
      <c r="AW1798" s="1">
        <f>1-AU1798-AV1798</f>
        <v/>
      </c>
      <c r="AX1798" s="1" t="n"/>
      <c r="AY1798" s="0">
        <f>(4*AU1798)/(-2*AU1798+12*AV1798+3)</f>
        <v/>
      </c>
      <c r="AZ1798" s="0">
        <f>(9*AV1798)/(-2*AU1798+12*AV1798+3)</f>
        <v/>
      </c>
      <c r="BB1798" t="n">
        <v>39.2976</v>
      </c>
      <c r="BC1798" t="n">
        <v>8.366899999999999</v>
      </c>
      <c r="BD1798" t="n">
        <v>0.1224</v>
      </c>
      <c r="BE1798" t="n">
        <v>5121.4127</v>
      </c>
      <c r="BF1798" t="n">
        <v>0.08069999999999999</v>
      </c>
      <c r="CQ1798" s="0" t="n">
        <v>2</v>
      </c>
    </row>
    <row r="1799">
      <c r="A1799" s="0" t="n">
        <v>1023</v>
      </c>
      <c r="B1799" s="0" t="n">
        <v>768</v>
      </c>
      <c r="C1799" s="0" t="n">
        <v>896</v>
      </c>
      <c r="D1799" s="1" t="n"/>
      <c r="E1799" s="0" t="n">
        <v>563.441</v>
      </c>
      <c r="F1799" s="0" t="n">
        <v>460.3238</v>
      </c>
      <c r="G1799" s="0" t="n">
        <v>674.5522</v>
      </c>
      <c r="H1799" s="1">
        <f>E1799/SUM(E1799:G1799)</f>
        <v/>
      </c>
      <c r="I1799" s="1">
        <f>F1799/SUM(E1799:G1799)</f>
        <v/>
      </c>
      <c r="J1799" s="1">
        <f>1-H1799-I1799</f>
        <v/>
      </c>
      <c r="K1799" s="1" t="n"/>
      <c r="L1799" s="0">
        <f>(4*H1799)/(-2*H1799+12*I1799+3)</f>
        <v/>
      </c>
      <c r="M1799" s="0">
        <f>(9*I1799)/(-2*H1799+12*I1799+3)</f>
        <v/>
      </c>
      <c r="N1799" s="1">
        <f>SQRT(POWER(L1799-AG1799,2)+POWER(M1799-AH1799,2))</f>
        <v/>
      </c>
      <c r="O1799" s="1" t="n">
        <v>44.8598</v>
      </c>
      <c r="P1799" s="1" t="n">
        <v>-36.2019</v>
      </c>
      <c r="Q1799" t="n">
        <v>22.8363</v>
      </c>
      <c r="R1799" t="n">
        <v>8223.1314</v>
      </c>
      <c r="S1799" s="0" t="n">
        <v>7.2813</v>
      </c>
      <c r="AA1799" s="0" t="n">
        <v>483.3946</v>
      </c>
      <c r="AB1799" s="0" t="n">
        <v>424.3411</v>
      </c>
      <c r="AC1799" s="0" t="n">
        <v>519.0916</v>
      </c>
      <c r="AD1799" s="1">
        <f>AA1799/SUM(AA1799:AC1799)</f>
        <v/>
      </c>
      <c r="AE1799" s="1">
        <f>AB1799/SUM(AA1799:AC1799)</f>
        <v/>
      </c>
      <c r="AF1799" s="1">
        <f>1-AD1799-AE1799</f>
        <v/>
      </c>
      <c r="AG1799" s="0">
        <f>(4*AD1799)/(-2*AD1799+12*AE1799+3)</f>
        <v/>
      </c>
      <c r="AH1799" s="0">
        <f>(9*AE1799)/(-2*AD1799+12*AE1799+3)</f>
        <v/>
      </c>
      <c r="AI1799" t="n">
        <v>35.3131</v>
      </c>
      <c r="AJ1799" t="n">
        <v>-15.4568</v>
      </c>
      <c r="AK1799" t="n">
        <v>6694.7073</v>
      </c>
      <c r="AR1799" s="0" t="n">
        <v>482.1261</v>
      </c>
      <c r="AS1799" s="0" t="n">
        <v>422.9312</v>
      </c>
      <c r="AT1799" s="0" t="n">
        <v>512.8054</v>
      </c>
      <c r="AU1799" s="1">
        <f>AR1799/SUM(AR1799:AT1799)</f>
        <v/>
      </c>
      <c r="AV1799" s="1">
        <f>AS1799/SUM(AR1799:AT1799)</f>
        <v/>
      </c>
      <c r="AW1799" s="1">
        <f>1-AU1799-AV1799</f>
        <v/>
      </c>
      <c r="AX1799" s="1" t="n"/>
      <c r="AY1799" s="0">
        <f>(4*AU1799)/(-2*AU1799+12*AV1799+3)</f>
        <v/>
      </c>
      <c r="AZ1799" s="0">
        <f>(9*AV1799)/(-2*AU1799+12*AV1799+3)</f>
        <v/>
      </c>
      <c r="BB1799" t="n">
        <v>35.8453</v>
      </c>
      <c r="BC1799" t="n">
        <v>-14.6425</v>
      </c>
      <c r="BD1799" t="n">
        <v>0.9728</v>
      </c>
      <c r="BE1799" t="n">
        <v>6618.9028</v>
      </c>
      <c r="BF1799" t="n">
        <v>0.337</v>
      </c>
      <c r="CQ1799" s="0" t="n">
        <v>2</v>
      </c>
    </row>
    <row r="1800">
      <c r="A1800" s="0" t="n">
        <v>1023</v>
      </c>
      <c r="B1800" s="0" t="n">
        <v>768</v>
      </c>
      <c r="C1800" s="0" t="n">
        <v>1023</v>
      </c>
      <c r="D1800" s="1" t="n"/>
      <c r="E1800" s="0" t="n">
        <v>600.4319</v>
      </c>
      <c r="F1800" s="0" t="n">
        <v>474.0713</v>
      </c>
      <c r="G1800" s="0" t="n">
        <v>874.2846</v>
      </c>
      <c r="H1800" s="1">
        <f>E1800/SUM(E1800:G1800)</f>
        <v/>
      </c>
      <c r="I1800" s="1">
        <f>F1800/SUM(E1800:G1800)</f>
        <v/>
      </c>
      <c r="J1800" s="1">
        <f>1-H1800-I1800</f>
        <v/>
      </c>
      <c r="K1800" s="1" t="n"/>
      <c r="L1800" s="0">
        <f>(4*H1800)/(-2*H1800+12*I1800+3)</f>
        <v/>
      </c>
      <c r="M1800" s="0">
        <f>(9*I1800)/(-2*H1800+12*I1800+3)</f>
        <v/>
      </c>
      <c r="N1800" s="1">
        <f>SQRT(POWER(L1800-AG1800,2)+POWER(M1800-AH1800,2))</f>
        <v/>
      </c>
      <c r="O1800" s="1" t="n">
        <v>39.6124</v>
      </c>
      <c r="P1800" s="1" t="n">
        <v>-63.6684</v>
      </c>
      <c r="Q1800" t="n">
        <v>24.8935</v>
      </c>
      <c r="R1800" t="n">
        <v>13112.2597</v>
      </c>
      <c r="S1800" s="0" t="n">
        <v>6.167</v>
      </c>
      <c r="AA1800" s="0" t="n">
        <v>513.2618</v>
      </c>
      <c r="AB1800" s="0" t="n">
        <v>436.2915</v>
      </c>
      <c r="AC1800" s="0" t="n">
        <v>676.3465</v>
      </c>
      <c r="AD1800" s="1">
        <f>AA1800/SUM(AA1800:AC1800)</f>
        <v/>
      </c>
      <c r="AE1800" s="1">
        <f>AB1800/SUM(AA1800:AC1800)</f>
        <v/>
      </c>
      <c r="AF1800" s="1">
        <f>1-AD1800-AE1800</f>
        <v/>
      </c>
      <c r="AG1800" s="0">
        <f>(4*AD1800)/(-2*AD1800+12*AE1800+3)</f>
        <v/>
      </c>
      <c r="AH1800" s="0">
        <f>(9*AE1800)/(-2*AD1800+12*AE1800+3)</f>
        <v/>
      </c>
      <c r="AI1800" t="n">
        <v>31.1704</v>
      </c>
      <c r="AJ1800" t="n">
        <v>-40.25</v>
      </c>
      <c r="AK1800" t="n">
        <v>9378.6895</v>
      </c>
      <c r="AR1800" s="0" t="n">
        <v>511.5042</v>
      </c>
      <c r="AS1800" s="0" t="n">
        <v>435.437</v>
      </c>
      <c r="AT1800" s="0" t="n">
        <v>672.2659</v>
      </c>
      <c r="AU1800" s="1">
        <f>AR1800/SUM(AR1800:AT1800)</f>
        <v/>
      </c>
      <c r="AV1800" s="1">
        <f>AS1800/SUM(AR1800:AT1800)</f>
        <v/>
      </c>
      <c r="AW1800" s="1">
        <f>1-AU1800-AV1800</f>
        <v/>
      </c>
      <c r="AX1800" s="1" t="n"/>
      <c r="AY1800" s="0">
        <f>(4*AU1800)/(-2*AU1800+12*AV1800+3)</f>
        <v/>
      </c>
      <c r="AZ1800" s="0">
        <f>(9*AV1800)/(-2*AU1800+12*AV1800+3)</f>
        <v/>
      </c>
      <c r="BB1800" t="n">
        <v>31.0274</v>
      </c>
      <c r="BC1800" t="n">
        <v>-39.7422</v>
      </c>
      <c r="BD1800" t="n">
        <v>0.5276</v>
      </c>
      <c r="BE1800" t="n">
        <v>9317.745199999999</v>
      </c>
      <c r="BF1800" t="n">
        <v>0.1513</v>
      </c>
      <c r="CQ1800" s="0" t="n">
        <v>2</v>
      </c>
    </row>
    <row r="1801">
      <c r="A1801" s="0" t="n">
        <v>1023</v>
      </c>
      <c r="B1801" s="0" t="n">
        <v>896</v>
      </c>
      <c r="C1801" s="0" t="n">
        <v>0</v>
      </c>
      <c r="D1801" s="1" t="n"/>
      <c r="E1801" s="0" t="n">
        <v>474.8618</v>
      </c>
      <c r="F1801" s="0" t="n">
        <v>522.9257</v>
      </c>
      <c r="G1801" s="0" t="n">
        <v>37.985</v>
      </c>
      <c r="H1801" s="1">
        <f>E1801/SUM(E1801:G1801)</f>
        <v/>
      </c>
      <c r="I1801" s="1">
        <f>F1801/SUM(E1801:G1801)</f>
        <v/>
      </c>
      <c r="J1801" s="1">
        <f>1-H1801-I1801</f>
        <v/>
      </c>
      <c r="K1801" s="1" t="n"/>
      <c r="L1801" s="0">
        <f>(4*H1801)/(-2*H1801+12*I1801+3)</f>
        <v/>
      </c>
      <c r="M1801" s="0">
        <f>(9*I1801)/(-2*H1801+12*I1801+3)</f>
        <v/>
      </c>
      <c r="N1801" s="1">
        <f>SQRT(POWER(L1801-AG1801,2)+POWER(M1801-AH1801,2))</f>
        <v/>
      </c>
      <c r="O1801" s="1" t="n">
        <v>32.6495</v>
      </c>
      <c r="P1801" s="1" t="n">
        <v>106.7657</v>
      </c>
      <c r="Q1801" t="n">
        <v>12.1238</v>
      </c>
      <c r="R1801" t="n">
        <v>2451.3064</v>
      </c>
      <c r="S1801" s="0" t="n">
        <v>4.2358</v>
      </c>
      <c r="AA1801" s="0" t="n">
        <v>445.4919</v>
      </c>
      <c r="AB1801" s="0" t="n">
        <v>489.6957</v>
      </c>
      <c r="AC1801" s="0" t="n">
        <v>71.4151</v>
      </c>
      <c r="AD1801" s="1">
        <f>AA1801/SUM(AA1801:AC1801)</f>
        <v/>
      </c>
      <c r="AE1801" s="1">
        <f>AB1801/SUM(AA1801:AC1801)</f>
        <v/>
      </c>
      <c r="AF1801" s="1">
        <f>1-AD1801-AE1801</f>
        <v/>
      </c>
      <c r="AG1801" s="0">
        <f>(4*AD1801)/(-2*AD1801+12*AE1801+3)</f>
        <v/>
      </c>
      <c r="AH1801" s="0">
        <f>(9*AE1801)/(-2*AD1801+12*AE1801+3)</f>
        <v/>
      </c>
      <c r="AI1801" t="n">
        <v>28.7492</v>
      </c>
      <c r="AJ1801" t="n">
        <v>95.2864</v>
      </c>
      <c r="AK1801" t="n">
        <v>1948.4744</v>
      </c>
      <c r="AR1801" s="0" t="n">
        <v>445.4959</v>
      </c>
      <c r="AS1801" s="0" t="n">
        <v>488.7456</v>
      </c>
      <c r="AT1801" s="0" t="n">
        <v>71.015</v>
      </c>
      <c r="AU1801" s="1">
        <f>AR1801/SUM(AR1801:AT1801)</f>
        <v/>
      </c>
      <c r="AV1801" s="1">
        <f>AS1801/SUM(AR1801:AT1801)</f>
        <v/>
      </c>
      <c r="AW1801" s="1">
        <f>1-AU1801-AV1801</f>
        <v/>
      </c>
      <c r="AX1801" s="1" t="n"/>
      <c r="AY1801" s="0">
        <f>(4*AU1801)/(-2*AU1801+12*AV1801+3)</f>
        <v/>
      </c>
      <c r="AZ1801" s="0">
        <f>(9*AV1801)/(-2*AU1801+12*AV1801+3)</f>
        <v/>
      </c>
      <c r="BB1801" t="n">
        <v>29.2286</v>
      </c>
      <c r="BC1801" t="n">
        <v>95.20699999999999</v>
      </c>
      <c r="BD1801" t="n">
        <v>0.4859</v>
      </c>
      <c r="BE1801" t="n">
        <v>1951.364</v>
      </c>
      <c r="BF1801" t="n">
        <v>0.1655</v>
      </c>
      <c r="CQ1801" s="0" t="n">
        <v>2</v>
      </c>
    </row>
    <row r="1802">
      <c r="A1802" s="0" t="n">
        <v>1023</v>
      </c>
      <c r="B1802" s="0" t="n">
        <v>896</v>
      </c>
      <c r="C1802" s="0" t="n">
        <v>128</v>
      </c>
      <c r="D1802" s="1" t="n"/>
      <c r="E1802" s="0" t="n">
        <v>476.5097</v>
      </c>
      <c r="F1802" s="0" t="n">
        <v>523.8461</v>
      </c>
      <c r="G1802" s="0" t="n">
        <v>47.5861</v>
      </c>
      <c r="H1802" s="1">
        <f>E1802/SUM(E1802:G1802)</f>
        <v/>
      </c>
      <c r="I1802" s="1">
        <f>F1802/SUM(E1802:G1802)</f>
        <v/>
      </c>
      <c r="J1802" s="1">
        <f>1-H1802-I1802</f>
        <v/>
      </c>
      <c r="K1802" s="1" t="n"/>
      <c r="L1802" s="0">
        <f>(4*H1802)/(-2*H1802+12*I1802+3)</f>
        <v/>
      </c>
      <c r="M1802" s="0">
        <f>(9*I1802)/(-2*H1802+12*I1802+3)</f>
        <v/>
      </c>
      <c r="N1802" s="1">
        <f>SQRT(POWER(L1802-AG1802,2)+POWER(M1802-AH1802,2))</f>
        <v/>
      </c>
      <c r="O1802" s="1" t="n">
        <v>32.1973</v>
      </c>
      <c r="P1802" s="1" t="n">
        <v>104.5319</v>
      </c>
      <c r="Q1802" t="n">
        <v>11.379</v>
      </c>
      <c r="R1802" t="n">
        <v>2517.8275</v>
      </c>
      <c r="S1802" s="0" t="n">
        <v>3.8179</v>
      </c>
      <c r="AA1802" s="0" t="n">
        <v>446.7118</v>
      </c>
      <c r="AB1802" s="0" t="n">
        <v>490.1838</v>
      </c>
      <c r="AC1802" s="0" t="n">
        <v>77.8377</v>
      </c>
      <c r="AD1802" s="1">
        <f>AA1802/SUM(AA1802:AC1802)</f>
        <v/>
      </c>
      <c r="AE1802" s="1">
        <f>AB1802/SUM(AA1802:AC1802)</f>
        <v/>
      </c>
      <c r="AF1802" s="1">
        <f>1-AD1802-AE1802</f>
        <v/>
      </c>
      <c r="AG1802" s="0">
        <f>(4*AD1802)/(-2*AD1802+12*AE1802+3)</f>
        <v/>
      </c>
      <c r="AH1802" s="0">
        <f>(9*AE1802)/(-2*AD1802+12*AE1802+3)</f>
        <v/>
      </c>
      <c r="AI1802" t="n">
        <v>28.571</v>
      </c>
      <c r="AJ1802" t="n">
        <v>93.7461</v>
      </c>
      <c r="AK1802" t="n">
        <v>1934.1417</v>
      </c>
      <c r="AR1802" s="0" t="n">
        <v>447.4079</v>
      </c>
      <c r="AS1802" s="0" t="n">
        <v>489.4797</v>
      </c>
      <c r="AT1802" s="0" t="n">
        <v>77.92270000000001</v>
      </c>
      <c r="AU1802" s="1">
        <f>AR1802/SUM(AR1802:AT1802)</f>
        <v/>
      </c>
      <c r="AV1802" s="1">
        <f>AS1802/SUM(AR1802:AT1802)</f>
        <v/>
      </c>
      <c r="AW1802" s="1">
        <f>1-AU1802-AV1802</f>
        <v/>
      </c>
      <c r="AX1802" s="1" t="n"/>
      <c r="AY1802" s="0">
        <f>(4*AU1802)/(-2*AU1802+12*AV1802+3)</f>
        <v/>
      </c>
      <c r="AZ1802" s="0">
        <f>(9*AV1802)/(-2*AU1802+12*AV1802+3)</f>
        <v/>
      </c>
      <c r="BB1802" t="n">
        <v>29.2666</v>
      </c>
      <c r="BC1802" t="n">
        <v>93.5401</v>
      </c>
      <c r="BD1802" t="n">
        <v>0.7254</v>
      </c>
      <c r="BE1802" t="n">
        <v>1936.7665</v>
      </c>
      <c r="BF1802" t="n">
        <v>0.2433</v>
      </c>
      <c r="CQ1802" s="0" t="n">
        <v>2</v>
      </c>
    </row>
    <row r="1803">
      <c r="A1803" s="0" t="n">
        <v>1023</v>
      </c>
      <c r="B1803" s="0" t="n">
        <v>896</v>
      </c>
      <c r="C1803" s="0" t="n">
        <v>256</v>
      </c>
      <c r="D1803" s="1" t="n"/>
      <c r="E1803" s="0" t="n">
        <v>484.0091</v>
      </c>
      <c r="F1803" s="0" t="n">
        <v>526.5574</v>
      </c>
      <c r="G1803" s="0" t="n">
        <v>80.5716</v>
      </c>
      <c r="H1803" s="1">
        <f>E1803/SUM(E1803:G1803)</f>
        <v/>
      </c>
      <c r="I1803" s="1">
        <f>F1803/SUM(E1803:G1803)</f>
        <v/>
      </c>
      <c r="J1803" s="1">
        <f>1-H1803-I1803</f>
        <v/>
      </c>
      <c r="K1803" s="1" t="n"/>
      <c r="L1803" s="0">
        <f>(4*H1803)/(-2*H1803+12*I1803+3)</f>
        <v/>
      </c>
      <c r="M1803" s="0">
        <f>(9*I1803)/(-2*H1803+12*I1803+3)</f>
        <v/>
      </c>
      <c r="N1803" s="1">
        <f>SQRT(POWER(L1803-AG1803,2)+POWER(M1803-AH1803,2))</f>
        <v/>
      </c>
      <c r="O1803" s="1" t="n">
        <v>31.8355</v>
      </c>
      <c r="P1803" s="1" t="n">
        <v>96.7937</v>
      </c>
      <c r="Q1803" t="n">
        <v>9.355499999999999</v>
      </c>
      <c r="R1803" t="n">
        <v>1950.7931</v>
      </c>
      <c r="S1803" s="0" t="n">
        <v>2.9277</v>
      </c>
      <c r="AA1803" s="0" t="n">
        <v>451.0968</v>
      </c>
      <c r="AB1803" s="0" t="n">
        <v>491.9383</v>
      </c>
      <c r="AC1803" s="0" t="n">
        <v>100.9255</v>
      </c>
      <c r="AD1803" s="1">
        <f>AA1803/SUM(AA1803:AC1803)</f>
        <v/>
      </c>
      <c r="AE1803" s="1">
        <f>AB1803/SUM(AA1803:AC1803)</f>
        <v/>
      </c>
      <c r="AF1803" s="1">
        <f>1-AD1803-AE1803</f>
        <v/>
      </c>
      <c r="AG1803" s="0">
        <f>(4*AD1803)/(-2*AD1803+12*AE1803+3)</f>
        <v/>
      </c>
      <c r="AH1803" s="0">
        <f>(9*AE1803)/(-2*AD1803+12*AE1803+3)</f>
        <v/>
      </c>
      <c r="AI1803" t="n">
        <v>27.94</v>
      </c>
      <c r="AJ1803" t="n">
        <v>88.2878</v>
      </c>
      <c r="AK1803" t="n">
        <v>1889.2678</v>
      </c>
      <c r="AR1803" s="0" t="n">
        <v>451.4715</v>
      </c>
      <c r="AS1803" s="0" t="n">
        <v>490.839</v>
      </c>
      <c r="AT1803" s="0" t="n">
        <v>100.3236</v>
      </c>
      <c r="AU1803" s="1">
        <f>AR1803/SUM(AR1803:AT1803)</f>
        <v/>
      </c>
      <c r="AV1803" s="1">
        <f>AS1803/SUM(AR1803:AT1803)</f>
        <v/>
      </c>
      <c r="AW1803" s="1">
        <f>1-AU1803-AV1803</f>
        <v/>
      </c>
      <c r="AX1803" s="1" t="n"/>
      <c r="AY1803" s="0">
        <f>(4*AU1803)/(-2*AU1803+12*AV1803+3)</f>
        <v/>
      </c>
      <c r="AZ1803" s="0">
        <f>(9*AV1803)/(-2*AU1803+12*AV1803+3)</f>
        <v/>
      </c>
      <c r="BB1803" t="n">
        <v>28.699</v>
      </c>
      <c r="BC1803" t="n">
        <v>88.1905</v>
      </c>
      <c r="BD1803" t="n">
        <v>0.7652</v>
      </c>
      <c r="BE1803" t="n">
        <v>1892.5596</v>
      </c>
      <c r="BF1803" t="n">
        <v>0.2706</v>
      </c>
      <c r="CQ1803" s="0" t="n">
        <v>2</v>
      </c>
    </row>
    <row r="1804">
      <c r="A1804" s="0" t="n">
        <v>1023</v>
      </c>
      <c r="B1804" s="0" t="n">
        <v>896</v>
      </c>
      <c r="C1804" s="0" t="n">
        <v>384</v>
      </c>
      <c r="D1804" s="1" t="n"/>
      <c r="E1804" s="0" t="n">
        <v>494.8899</v>
      </c>
      <c r="F1804" s="0" t="n">
        <v>530.0354</v>
      </c>
      <c r="G1804" s="0" t="n">
        <v>145.2838</v>
      </c>
      <c r="H1804" s="1">
        <f>E1804/SUM(E1804:G1804)</f>
        <v/>
      </c>
      <c r="I1804" s="1">
        <f>F1804/SUM(E1804:G1804)</f>
        <v/>
      </c>
      <c r="J1804" s="1">
        <f>1-H1804-I1804</f>
        <v/>
      </c>
      <c r="K1804" s="1" t="n"/>
      <c r="L1804" s="0">
        <f>(4*H1804)/(-2*H1804+12*I1804+3)</f>
        <v/>
      </c>
      <c r="M1804" s="0">
        <f>(9*I1804)/(-2*H1804+12*I1804+3)</f>
        <v/>
      </c>
      <c r="N1804" s="1">
        <f>SQRT(POWER(L1804-AG1804,2)+POWER(M1804-AH1804,2))</f>
        <v/>
      </c>
      <c r="O1804" s="1" t="n">
        <v>30.0021</v>
      </c>
      <c r="P1804" s="1" t="n">
        <v>82.21510000000001</v>
      </c>
      <c r="Q1804" t="n">
        <v>4.8556</v>
      </c>
      <c r="R1804" t="n">
        <v>3018.2576</v>
      </c>
      <c r="S1804" s="0" t="n">
        <v>1.8911</v>
      </c>
      <c r="AA1804" s="0" t="n">
        <v>459.1682</v>
      </c>
      <c r="AB1804" s="0" t="n">
        <v>495.1678</v>
      </c>
      <c r="AC1804" s="0" t="n">
        <v>143.4223</v>
      </c>
      <c r="AD1804" s="1">
        <f>AA1804/SUM(AA1804:AC1804)</f>
        <v/>
      </c>
      <c r="AE1804" s="1">
        <f>AB1804/SUM(AA1804:AC1804)</f>
        <v/>
      </c>
      <c r="AF1804" s="1">
        <f>1-AD1804-AE1804</f>
        <v/>
      </c>
      <c r="AG1804" s="0">
        <f>(4*AD1804)/(-2*AD1804+12*AE1804+3)</f>
        <v/>
      </c>
      <c r="AH1804" s="0">
        <f>(9*AE1804)/(-2*AD1804+12*AE1804+3)</f>
        <v/>
      </c>
      <c r="AI1804" t="n">
        <v>26.8155</v>
      </c>
      <c r="AJ1804" t="n">
        <v>78.5515</v>
      </c>
      <c r="AK1804" t="n">
        <v>3081.3492</v>
      </c>
      <c r="AR1804" s="0" t="n">
        <v>458.464</v>
      </c>
      <c r="AS1804" s="0" t="n">
        <v>493.7257</v>
      </c>
      <c r="AT1804" s="0" t="n">
        <v>144.7308</v>
      </c>
      <c r="AU1804" s="1">
        <f>AR1804/SUM(AR1804:AT1804)</f>
        <v/>
      </c>
      <c r="AV1804" s="1">
        <f>AS1804/SUM(AR1804:AT1804)</f>
        <v/>
      </c>
      <c r="AW1804" s="1">
        <f>1-AU1804-AV1804</f>
        <v/>
      </c>
      <c r="AX1804" s="1" t="n"/>
      <c r="AY1804" s="0">
        <f>(4*AU1804)/(-2*AU1804+12*AV1804+3)</f>
        <v/>
      </c>
      <c r="AZ1804" s="0">
        <f>(9*AV1804)/(-2*AU1804+12*AV1804+3)</f>
        <v/>
      </c>
      <c r="BB1804" t="n">
        <v>26.96</v>
      </c>
      <c r="BC1804" t="n">
        <v>78.0247</v>
      </c>
      <c r="BD1804" t="n">
        <v>0.5462</v>
      </c>
      <c r="BE1804" t="n">
        <v>3088.6954</v>
      </c>
      <c r="BF1804" t="n">
        <v>0.1896</v>
      </c>
      <c r="CQ1804" s="0" t="n">
        <v>2</v>
      </c>
    </row>
    <row r="1805">
      <c r="A1805" s="0" t="n">
        <v>1023</v>
      </c>
      <c r="B1805" s="0" t="n">
        <v>896</v>
      </c>
      <c r="C1805" s="0" t="n">
        <v>512</v>
      </c>
      <c r="D1805" s="1" t="n"/>
      <c r="E1805" s="0" t="n">
        <v>511.2549</v>
      </c>
      <c r="F1805" s="0" t="n">
        <v>535.4665</v>
      </c>
      <c r="G1805" s="0" t="n">
        <v>238.0165</v>
      </c>
      <c r="H1805" s="1">
        <f>E1805/SUM(E1805:G1805)</f>
        <v/>
      </c>
      <c r="I1805" s="1">
        <f>F1805/SUM(E1805:G1805)</f>
        <v/>
      </c>
      <c r="J1805" s="1">
        <f>1-H1805-I1805</f>
        <v/>
      </c>
      <c r="K1805" s="1" t="n"/>
      <c r="L1805" s="0">
        <f>(4*H1805)/(-2*H1805+12*I1805+3)</f>
        <v/>
      </c>
      <c r="M1805" s="0">
        <f>(9*I1805)/(-2*H1805+12*I1805+3)</f>
        <v/>
      </c>
      <c r="N1805" s="1">
        <f>SQRT(POWER(L1805-AG1805,2)+POWER(M1805-AH1805,2))</f>
        <v/>
      </c>
      <c r="O1805" s="1" t="n">
        <v>27.7394</v>
      </c>
      <c r="P1805" s="1" t="n">
        <v>62.6699</v>
      </c>
      <c r="Q1805" t="n">
        <v>3.2293</v>
      </c>
      <c r="R1805" t="n">
        <v>3506.701</v>
      </c>
      <c r="S1805" s="0" t="n">
        <v>2.1392</v>
      </c>
      <c r="AA1805" s="0" t="n">
        <v>471.2452</v>
      </c>
      <c r="AB1805" s="0" t="n">
        <v>500</v>
      </c>
      <c r="AC1805" s="0" t="n">
        <v>207.0094</v>
      </c>
      <c r="AD1805" s="1">
        <f>AA1805/SUM(AA1805:AC1805)</f>
        <v/>
      </c>
      <c r="AE1805" s="1">
        <f>AB1805/SUM(AA1805:AC1805)</f>
        <v/>
      </c>
      <c r="AF1805" s="1">
        <f>1-AD1805-AE1805</f>
        <v/>
      </c>
      <c r="AG1805" s="0">
        <f>(4*AD1805)/(-2*AD1805+12*AE1805+3)</f>
        <v/>
      </c>
      <c r="AH1805" s="0">
        <f>(9*AE1805)/(-2*AD1805+12*AE1805+3)</f>
        <v/>
      </c>
      <c r="AI1805" t="n">
        <v>25.217</v>
      </c>
      <c r="AJ1805" t="n">
        <v>64.6863</v>
      </c>
      <c r="AK1805" t="n">
        <v>3435.2953</v>
      </c>
      <c r="AR1805" s="0" t="n">
        <v>469.8061</v>
      </c>
      <c r="AS1805" s="0" t="n">
        <v>498.3333</v>
      </c>
      <c r="AT1805" s="0" t="n">
        <v>208.7612</v>
      </c>
      <c r="AU1805" s="1">
        <f>AR1805/SUM(AR1805:AT1805)</f>
        <v/>
      </c>
      <c r="AV1805" s="1">
        <f>AS1805/SUM(AR1805:AT1805)</f>
        <v/>
      </c>
      <c r="AW1805" s="1">
        <f>1-AU1805-AV1805</f>
        <v/>
      </c>
      <c r="AX1805" s="1" t="n"/>
      <c r="AY1805" s="0">
        <f>(4*AU1805)/(-2*AU1805+12*AV1805+3)</f>
        <v/>
      </c>
      <c r="AZ1805" s="0">
        <f>(9*AV1805)/(-2*AU1805+12*AV1805+3)</f>
        <v/>
      </c>
      <c r="BB1805" t="n">
        <v>25.0328</v>
      </c>
      <c r="BC1805" t="n">
        <v>64.0692</v>
      </c>
      <c r="BD1805" t="n">
        <v>0.644</v>
      </c>
      <c r="BE1805" t="n">
        <v>3450.8373</v>
      </c>
      <c r="BF1805" t="n">
        <v>0.1932</v>
      </c>
      <c r="CQ1805" s="0" t="n">
        <v>2</v>
      </c>
    </row>
    <row r="1806">
      <c r="A1806" s="0" t="n">
        <v>1023</v>
      </c>
      <c r="B1806" s="0" t="n">
        <v>896</v>
      </c>
      <c r="C1806" s="0" t="n">
        <v>640</v>
      </c>
      <c r="D1806" s="1" t="n"/>
      <c r="E1806" s="0" t="n">
        <v>533.6104</v>
      </c>
      <c r="F1806" s="0" t="n">
        <v>542.7397999999999</v>
      </c>
      <c r="G1806" s="0" t="n">
        <v>357.6421</v>
      </c>
      <c r="H1806" s="1">
        <f>E1806/SUM(E1806:G1806)</f>
        <v/>
      </c>
      <c r="I1806" s="1">
        <f>F1806/SUM(E1806:G1806)</f>
        <v/>
      </c>
      <c r="J1806" s="1">
        <f>1-H1806-I1806</f>
        <v/>
      </c>
      <c r="K1806" s="1" t="n"/>
      <c r="L1806" s="0">
        <f>(4*H1806)/(-2*H1806+12*I1806+3)</f>
        <v/>
      </c>
      <c r="M1806" s="0">
        <f>(9*I1806)/(-2*H1806+12*I1806+3)</f>
        <v/>
      </c>
      <c r="N1806" s="1">
        <f>SQRT(POWER(L1806-AG1806,2)+POWER(M1806-AH1806,2))</f>
        <v/>
      </c>
      <c r="O1806" s="1" t="n">
        <v>25.5441</v>
      </c>
      <c r="P1806" s="1" t="n">
        <v>39.4782</v>
      </c>
      <c r="Q1806" t="n">
        <v>8.0342</v>
      </c>
      <c r="R1806" t="n">
        <v>4228.9566</v>
      </c>
      <c r="S1806" s="0" t="n">
        <v>4.2619</v>
      </c>
      <c r="AA1806" s="0" t="n">
        <v>487.5679</v>
      </c>
      <c r="AB1806" s="0" t="n">
        <v>506.531</v>
      </c>
      <c r="AC1806" s="0" t="n">
        <v>292.9507</v>
      </c>
      <c r="AD1806" s="1">
        <f>AA1806/SUM(AA1806:AC1806)</f>
        <v/>
      </c>
      <c r="AE1806" s="1">
        <f>AB1806/SUM(AA1806:AC1806)</f>
        <v/>
      </c>
      <c r="AF1806" s="1">
        <f>1-AD1806-AE1806</f>
        <v/>
      </c>
      <c r="AG1806" s="0">
        <f>(4*AD1806)/(-2*AD1806+12*AE1806+3)</f>
        <v/>
      </c>
      <c r="AH1806" s="0">
        <f>(9*AE1806)/(-2*AD1806+12*AE1806+3)</f>
        <v/>
      </c>
      <c r="AI1806" t="n">
        <v>23.202</v>
      </c>
      <c r="AJ1806" t="n">
        <v>47.1635</v>
      </c>
      <c r="AK1806" t="n">
        <v>3966.0794</v>
      </c>
      <c r="AR1806" s="0" t="n">
        <v>487.6853</v>
      </c>
      <c r="AS1806" s="0" t="n">
        <v>505.9166</v>
      </c>
      <c r="AT1806" s="0" t="n">
        <v>293.8494</v>
      </c>
      <c r="AU1806" s="1">
        <f>AR1806/SUM(AR1806:AT1806)</f>
        <v/>
      </c>
      <c r="AV1806" s="1">
        <f>AS1806/SUM(AR1806:AT1806)</f>
        <v/>
      </c>
      <c r="AW1806" s="1">
        <f>1-AU1806-AV1806</f>
        <v/>
      </c>
      <c r="AX1806" s="1" t="n"/>
      <c r="AY1806" s="0">
        <f>(4*AU1806)/(-2*AU1806+12*AV1806+3)</f>
        <v/>
      </c>
      <c r="AZ1806" s="0">
        <f>(9*AV1806)/(-2*AU1806+12*AV1806+3)</f>
        <v/>
      </c>
      <c r="BB1806" t="n">
        <v>23.4353</v>
      </c>
      <c r="BC1806" t="n">
        <v>46.8427</v>
      </c>
      <c r="BD1806" t="n">
        <v>0.3966</v>
      </c>
      <c r="BE1806" t="n">
        <v>3971.9533</v>
      </c>
      <c r="BF1806" t="n">
        <v>0.2033</v>
      </c>
      <c r="CQ1806" s="0" t="n">
        <v>2</v>
      </c>
    </row>
    <row r="1807">
      <c r="A1807" s="0" t="n">
        <v>1023</v>
      </c>
      <c r="B1807" s="0" t="n">
        <v>896</v>
      </c>
      <c r="C1807" s="0" t="n">
        <v>768</v>
      </c>
      <c r="D1807" s="1" t="n"/>
      <c r="E1807" s="0" t="n">
        <v>560.7190000000001</v>
      </c>
      <c r="F1807" s="0" t="n">
        <v>551.7754</v>
      </c>
      <c r="G1807" s="0" t="n">
        <v>508.9238</v>
      </c>
      <c r="H1807" s="1">
        <f>E1807/SUM(E1807:G1807)</f>
        <v/>
      </c>
      <c r="I1807" s="1">
        <f>F1807/SUM(E1807:G1807)</f>
        <v/>
      </c>
      <c r="J1807" s="1">
        <f>1-H1807-I1807</f>
        <v/>
      </c>
      <c r="K1807" s="1" t="n"/>
      <c r="L1807" s="0">
        <f>(4*H1807)/(-2*H1807+12*I1807+3)</f>
        <v/>
      </c>
      <c r="M1807" s="0">
        <f>(9*I1807)/(-2*H1807+12*I1807+3)</f>
        <v/>
      </c>
      <c r="N1807" s="1">
        <f>SQRT(POWER(L1807-AG1807,2)+POWER(M1807-AH1807,2))</f>
        <v/>
      </c>
      <c r="O1807" s="1" t="n">
        <v>22.5936</v>
      </c>
      <c r="P1807" s="1" t="n">
        <v>13.0309</v>
      </c>
      <c r="Q1807" t="n">
        <v>13.7371</v>
      </c>
      <c r="R1807" t="n">
        <v>5333.8399</v>
      </c>
      <c r="S1807" s="0" t="n">
        <v>9.3507</v>
      </c>
      <c r="AA1807" s="0" t="n">
        <v>508.3315</v>
      </c>
      <c r="AB1807" s="0" t="n">
        <v>514.8388</v>
      </c>
      <c r="AC1807" s="0" t="n">
        <v>402.2736</v>
      </c>
      <c r="AD1807" s="1">
        <f>AA1807/SUM(AA1807:AC1807)</f>
        <v/>
      </c>
      <c r="AE1807" s="1">
        <f>AB1807/SUM(AA1807:AC1807)</f>
        <v/>
      </c>
      <c r="AF1807" s="1">
        <f>1-AD1807-AE1807</f>
        <v/>
      </c>
      <c r="AG1807" s="0">
        <f>(4*AD1807)/(-2*AD1807+12*AE1807+3)</f>
        <v/>
      </c>
      <c r="AH1807" s="0">
        <f>(9*AE1807)/(-2*AD1807+12*AE1807+3)</f>
        <v/>
      </c>
      <c r="AI1807" t="n">
        <v>20.8519</v>
      </c>
      <c r="AJ1807" t="n">
        <v>26.6571</v>
      </c>
      <c r="AK1807" t="n">
        <v>4739.2694</v>
      </c>
      <c r="AR1807" s="0" t="n">
        <v>507.1469</v>
      </c>
      <c r="AS1807" s="0" t="n">
        <v>514.1587</v>
      </c>
      <c r="AT1807" s="0" t="n">
        <v>401.4359</v>
      </c>
      <c r="AU1807" s="1">
        <f>AR1807/SUM(AR1807:AT1807)</f>
        <v/>
      </c>
      <c r="AV1807" s="1">
        <f>AS1807/SUM(AR1807:AT1807)</f>
        <v/>
      </c>
      <c r="AW1807" s="1">
        <f>1-AU1807-AV1807</f>
        <v/>
      </c>
      <c r="AX1807" s="1" t="n"/>
      <c r="AY1807" s="0">
        <f>(4*AU1807)/(-2*AU1807+12*AV1807+3)</f>
        <v/>
      </c>
      <c r="AZ1807" s="0">
        <f>(9*AV1807)/(-2*AU1807+12*AV1807+3)</f>
        <v/>
      </c>
      <c r="BB1807" t="n">
        <v>20.6222</v>
      </c>
      <c r="BC1807" t="n">
        <v>26.7315</v>
      </c>
      <c r="BD1807" t="n">
        <v>0.2414</v>
      </c>
      <c r="BE1807" t="n">
        <v>4739.2667</v>
      </c>
      <c r="BF1807" t="n">
        <v>0.1764</v>
      </c>
      <c r="CQ1807" s="0" t="n">
        <v>2</v>
      </c>
    </row>
    <row r="1808">
      <c r="A1808" s="0" t="n">
        <v>1023</v>
      </c>
      <c r="B1808" s="0" t="n">
        <v>896</v>
      </c>
      <c r="C1808" s="0" t="n">
        <v>896</v>
      </c>
      <c r="D1808" s="1" t="n"/>
      <c r="E1808" s="0" t="n">
        <v>593.202</v>
      </c>
      <c r="F1808" s="0" t="n">
        <v>562.5189</v>
      </c>
      <c r="G1808" s="0" t="n">
        <v>684.2868</v>
      </c>
      <c r="H1808" s="1">
        <f>E1808/SUM(E1808:G1808)</f>
        <v/>
      </c>
      <c r="I1808" s="1">
        <f>F1808/SUM(E1808:G1808)</f>
        <v/>
      </c>
      <c r="J1808" s="1">
        <f>1-H1808-I1808</f>
        <v/>
      </c>
      <c r="K1808" s="1" t="n"/>
      <c r="L1808" s="0">
        <f>(4*H1808)/(-2*H1808+12*I1808+3)</f>
        <v/>
      </c>
      <c r="M1808" s="0">
        <f>(9*I1808)/(-2*H1808+12*I1808+3)</f>
        <v/>
      </c>
      <c r="N1808" s="1">
        <f>SQRT(POWER(L1808-AG1808,2)+POWER(M1808-AH1808,2))</f>
        <v/>
      </c>
      <c r="O1808" s="1" t="n">
        <v>19.9101</v>
      </c>
      <c r="P1808" s="1" t="n">
        <v>-14.3001</v>
      </c>
      <c r="Q1808" t="n">
        <v>18.3069</v>
      </c>
      <c r="R1808" t="n">
        <v>6981.4559</v>
      </c>
      <c r="S1808" s="0" t="n">
        <v>9.156700000000001</v>
      </c>
      <c r="AA1808" s="0" t="n">
        <v>533.7015</v>
      </c>
      <c r="AB1808" s="0" t="n">
        <v>524.9897999999999</v>
      </c>
      <c r="AC1808" s="0" t="n">
        <v>535.8504</v>
      </c>
      <c r="AD1808" s="1">
        <f>AA1808/SUM(AA1808:AC1808)</f>
        <v/>
      </c>
      <c r="AE1808" s="1">
        <f>AB1808/SUM(AA1808:AC1808)</f>
        <v/>
      </c>
      <c r="AF1808" s="1">
        <f>1-AD1808-AE1808</f>
        <v/>
      </c>
      <c r="AG1808" s="0">
        <f>(4*AD1808)/(-2*AD1808+12*AE1808+3)</f>
        <v/>
      </c>
      <c r="AH1808" s="0">
        <f>(9*AE1808)/(-2*AD1808+12*AE1808+3)</f>
        <v/>
      </c>
      <c r="AI1808" t="n">
        <v>18.2586</v>
      </c>
      <c r="AJ1808" t="n">
        <v>3.9321</v>
      </c>
      <c r="AK1808" t="n">
        <v>5863.228</v>
      </c>
      <c r="AR1808" s="0" t="n">
        <v>531.3437</v>
      </c>
      <c r="AS1808" s="0" t="n">
        <v>523.8997000000001</v>
      </c>
      <c r="AT1808" s="0" t="n">
        <v>535.1835</v>
      </c>
      <c r="AU1808" s="1">
        <f>AR1808/SUM(AR1808:AT1808)</f>
        <v/>
      </c>
      <c r="AV1808" s="1">
        <f>AS1808/SUM(AR1808:AT1808)</f>
        <v/>
      </c>
      <c r="AW1808" s="1">
        <f>1-AU1808-AV1808</f>
        <v/>
      </c>
      <c r="AX1808" s="1" t="n"/>
      <c r="AY1808" s="0">
        <f>(4*AU1808)/(-2*AU1808+12*AV1808+3)</f>
        <v/>
      </c>
      <c r="AZ1808" s="0">
        <f>(9*AV1808)/(-2*AU1808+12*AV1808+3)</f>
        <v/>
      </c>
      <c r="BB1808" t="n">
        <v>17.6457</v>
      </c>
      <c r="BC1808" t="n">
        <v>3.924</v>
      </c>
      <c r="BD1808" t="n">
        <v>0.613</v>
      </c>
      <c r="BE1808" t="n">
        <v>5875.7969</v>
      </c>
      <c r="BF1808" t="n">
        <v>0.334</v>
      </c>
      <c r="CQ1808" s="0" t="n">
        <v>2</v>
      </c>
    </row>
    <row r="1809">
      <c r="A1809" s="0" t="n">
        <v>1023</v>
      </c>
      <c r="B1809" s="0" t="n">
        <v>896</v>
      </c>
      <c r="C1809" s="0" t="n">
        <v>1023</v>
      </c>
      <c r="D1809" s="1" t="n"/>
      <c r="E1809" s="0" t="n">
        <v>630.0658</v>
      </c>
      <c r="F1809" s="0" t="n">
        <v>575.6144</v>
      </c>
      <c r="G1809" s="0" t="n">
        <v>884.2438</v>
      </c>
      <c r="H1809" s="1">
        <f>E1809/SUM(E1809:G1809)</f>
        <v/>
      </c>
      <c r="I1809" s="1">
        <f>F1809/SUM(E1809:G1809)</f>
        <v/>
      </c>
      <c r="J1809" s="1">
        <f>1-H1809-I1809</f>
        <v/>
      </c>
      <c r="K1809" s="1" t="n"/>
      <c r="L1809" s="0">
        <f>(4*H1809)/(-2*H1809+12*I1809+3)</f>
        <v/>
      </c>
      <c r="M1809" s="0">
        <f>(9*I1809)/(-2*H1809+12*I1809+3)</f>
        <v/>
      </c>
      <c r="N1809" s="1">
        <f>SQRT(POWER(L1809-AG1809,2)+POWER(M1809-AH1809,2))</f>
        <v/>
      </c>
      <c r="O1809" s="1" t="n">
        <v>16.8835</v>
      </c>
      <c r="P1809" s="1" t="n">
        <v>-41.678</v>
      </c>
      <c r="Q1809" t="n">
        <v>21.6598</v>
      </c>
      <c r="R1809" t="n">
        <v>9787.651900000001</v>
      </c>
      <c r="S1809" s="0" t="n">
        <v>7.2783</v>
      </c>
      <c r="AA1809" s="0" t="n">
        <v>563.5687</v>
      </c>
      <c r="AB1809" s="0" t="n">
        <v>536.9401</v>
      </c>
      <c r="AC1809" s="0" t="n">
        <v>693.1053000000001</v>
      </c>
      <c r="AD1809" s="1">
        <f>AA1809/SUM(AA1809:AC1809)</f>
        <v/>
      </c>
      <c r="AE1809" s="1">
        <f>AB1809/SUM(AA1809:AC1809)</f>
        <v/>
      </c>
      <c r="AF1809" s="1">
        <f>1-AD1809-AE1809</f>
        <v/>
      </c>
      <c r="AG1809" s="0">
        <f>(4*AD1809)/(-2*AD1809+12*AE1809+3)</f>
        <v/>
      </c>
      <c r="AH1809" s="0">
        <f>(9*AE1809)/(-2*AD1809+12*AE1809+3)</f>
        <v/>
      </c>
      <c r="AI1809" t="n">
        <v>15.535</v>
      </c>
      <c r="AJ1809" t="n">
        <v>-20.0602</v>
      </c>
      <c r="AK1809" t="n">
        <v>7573.3326</v>
      </c>
      <c r="AR1809" s="0" t="n">
        <v>562.3343</v>
      </c>
      <c r="AS1809" s="0" t="n">
        <v>536.6512</v>
      </c>
      <c r="AT1809" s="0" t="n">
        <v>691.3634</v>
      </c>
      <c r="AU1809" s="1">
        <f>AR1809/SUM(AR1809:AT1809)</f>
        <v/>
      </c>
      <c r="AV1809" s="1">
        <f>AS1809/SUM(AR1809:AT1809)</f>
        <v/>
      </c>
      <c r="AW1809" s="1">
        <f>1-AU1809-AV1809</f>
        <v/>
      </c>
      <c r="AX1809" s="1" t="n"/>
      <c r="AY1809" s="0">
        <f>(4*AU1809)/(-2*AU1809+12*AV1809+3)</f>
        <v/>
      </c>
      <c r="AZ1809" s="0">
        <f>(9*AV1809)/(-2*AU1809+12*AV1809+3)</f>
        <v/>
      </c>
      <c r="BB1809" t="n">
        <v>15.232</v>
      </c>
      <c r="BC1809" t="n">
        <v>-19.7998</v>
      </c>
      <c r="BD1809" t="n">
        <v>0.3995</v>
      </c>
      <c r="BE1809" t="n">
        <v>7560.5657</v>
      </c>
      <c r="BF1809" t="n">
        <v>0.1867</v>
      </c>
      <c r="CQ1809" s="0" t="n">
        <v>2</v>
      </c>
    </row>
    <row r="1810">
      <c r="A1810" s="0" t="n">
        <v>1023</v>
      </c>
      <c r="B1810" s="0" t="n">
        <v>1023</v>
      </c>
      <c r="C1810" s="0" t="n">
        <v>0</v>
      </c>
      <c r="D1810" s="1" t="n"/>
      <c r="E1810" s="0" t="n">
        <v>510.6972</v>
      </c>
      <c r="F1810" s="0" t="n">
        <v>646.4158</v>
      </c>
      <c r="G1810" s="0" t="n">
        <v>49.9039</v>
      </c>
      <c r="H1810" s="1">
        <f>E1810/SUM(E1810:G1810)</f>
        <v/>
      </c>
      <c r="I1810" s="1">
        <f>F1810/SUM(E1810:G1810)</f>
        <v/>
      </c>
      <c r="J1810" s="1">
        <f>1-H1810-I1810</f>
        <v/>
      </c>
      <c r="K1810" s="1" t="n"/>
      <c r="L1810" s="0">
        <f>(4*H1810)/(-2*H1810+12*I1810+3)</f>
        <v/>
      </c>
      <c r="M1810" s="0">
        <f>(9*I1810)/(-2*H1810+12*I1810+3)</f>
        <v/>
      </c>
      <c r="N1810" s="1">
        <f>SQRT(POWER(L1810-AG1810,2)+POWER(M1810-AH1810,2))</f>
        <v/>
      </c>
      <c r="O1810" s="1" t="n">
        <v>-0.7522</v>
      </c>
      <c r="P1810" s="1" t="n">
        <v>120.6499</v>
      </c>
      <c r="Q1810" t="n">
        <v>16.3873</v>
      </c>
      <c r="R1810" t="n">
        <v>1902.0392</v>
      </c>
      <c r="S1810" s="0" t="n">
        <v>4.4005</v>
      </c>
      <c r="AA1810" s="0" t="n">
        <v>504.7163</v>
      </c>
      <c r="AB1810" s="0" t="n">
        <v>608.1855</v>
      </c>
      <c r="AC1810" s="0" t="n">
        <v>91.1446</v>
      </c>
      <c r="AD1810" s="1">
        <f>AA1810/SUM(AA1810:AC1810)</f>
        <v/>
      </c>
      <c r="AE1810" s="1">
        <f>AB1810/SUM(AA1810:AC1810)</f>
        <v/>
      </c>
      <c r="AF1810" s="1">
        <f>1-AD1810-AE1810</f>
        <v/>
      </c>
      <c r="AG1810" s="0">
        <f>(4*AD1810)/(-2*AD1810+12*AE1810+3)</f>
        <v/>
      </c>
      <c r="AH1810" s="0">
        <f>(9*AE1810)/(-2*AD1810+12*AE1810+3)</f>
        <v/>
      </c>
      <c r="AI1810" t="n">
        <v>7.6789</v>
      </c>
      <c r="AJ1810" t="n">
        <v>106.5979</v>
      </c>
      <c r="AK1810" t="n">
        <v>1869.1283</v>
      </c>
      <c r="AR1810" s="0" t="n">
        <v>503.8203</v>
      </c>
      <c r="AS1810" s="0" t="n">
        <v>607.9841</v>
      </c>
      <c r="AT1810" s="0" t="n">
        <v>93.285</v>
      </c>
      <c r="AU1810" s="1">
        <f>AR1810/SUM(AR1810:AT1810)</f>
        <v/>
      </c>
      <c r="AV1810" s="1">
        <f>AS1810/SUM(AR1810:AT1810)</f>
        <v/>
      </c>
      <c r="AW1810" s="1">
        <f>1-AU1810-AV1810</f>
        <v/>
      </c>
      <c r="AX1810" s="1" t="n"/>
      <c r="AY1810" s="0">
        <f>(4*AU1810)/(-2*AU1810+12*AV1810+3)</f>
        <v/>
      </c>
      <c r="AZ1810" s="0">
        <f>(9*AV1810)/(-2*AU1810+12*AV1810+3)</f>
        <v/>
      </c>
      <c r="BB1810" t="n">
        <v>7.1559</v>
      </c>
      <c r="BC1810" t="n">
        <v>106.1766</v>
      </c>
      <c r="BD1810" t="n">
        <v>0.6716</v>
      </c>
      <c r="BE1810" t="n">
        <v>1865.2711</v>
      </c>
      <c r="BF1810" t="n">
        <v>0.2335</v>
      </c>
      <c r="CQ1810" s="0" t="n">
        <v>2</v>
      </c>
    </row>
    <row r="1811">
      <c r="A1811" s="0" t="n">
        <v>1023</v>
      </c>
      <c r="B1811" s="0" t="n">
        <v>1023</v>
      </c>
      <c r="C1811" s="0" t="n">
        <v>128</v>
      </c>
      <c r="D1811" s="1" t="n"/>
      <c r="E1811" s="0" t="n">
        <v>512.3425</v>
      </c>
      <c r="F1811" s="0" t="n">
        <v>646.7993</v>
      </c>
      <c r="G1811" s="0" t="n">
        <v>59.4173</v>
      </c>
      <c r="H1811" s="1">
        <f>E1811/SUM(E1811:G1811)</f>
        <v/>
      </c>
      <c r="I1811" s="1">
        <f>F1811/SUM(E1811:G1811)</f>
        <v/>
      </c>
      <c r="J1811" s="1">
        <f>1-H1811-I1811</f>
        <v/>
      </c>
      <c r="K1811" s="1" t="n"/>
      <c r="L1811" s="0">
        <f>(4*H1811)/(-2*H1811+12*I1811+3)</f>
        <v/>
      </c>
      <c r="M1811" s="0">
        <f>(9*I1811)/(-2*H1811+12*I1811+3)</f>
        <v/>
      </c>
      <c r="N1811" s="1">
        <f>SQRT(POWER(L1811-AG1811,2)+POWER(M1811-AH1811,2))</f>
        <v/>
      </c>
      <c r="O1811" s="1" t="n">
        <v>-0.8155</v>
      </c>
      <c r="P1811" s="1" t="n">
        <v>118.5948</v>
      </c>
      <c r="Q1811" t="n">
        <v>15.78</v>
      </c>
      <c r="R1811" t="n">
        <v>1890.3183</v>
      </c>
      <c r="S1811" s="0" t="n">
        <v>4.1479</v>
      </c>
      <c r="AA1811" s="0" t="n">
        <v>505.9362</v>
      </c>
      <c r="AB1811" s="0" t="n">
        <v>608.6736</v>
      </c>
      <c r="AC1811" s="0" t="n">
        <v>97.5672</v>
      </c>
      <c r="AD1811" s="1">
        <f>AA1811/SUM(AA1811:AC1811)</f>
        <v/>
      </c>
      <c r="AE1811" s="1">
        <f>AB1811/SUM(AA1811:AC1811)</f>
        <v/>
      </c>
      <c r="AF1811" s="1">
        <f>1-AD1811-AE1811</f>
        <v/>
      </c>
      <c r="AG1811" s="0">
        <f>(4*AD1811)/(-2*AD1811+12*AE1811+3)</f>
        <v/>
      </c>
      <c r="AH1811" s="0">
        <f>(9*AE1811)/(-2*AD1811+12*AE1811+3)</f>
        <v/>
      </c>
      <c r="AI1811" t="n">
        <v>7.5807</v>
      </c>
      <c r="AJ1811" t="n">
        <v>105.2339</v>
      </c>
      <c r="AK1811" t="n">
        <v>1861.4555</v>
      </c>
      <c r="AR1811" s="0" t="n">
        <v>505.0465</v>
      </c>
      <c r="AS1811" s="0" t="n">
        <v>608.394</v>
      </c>
      <c r="AT1811" s="0" t="n">
        <v>99.93300000000001</v>
      </c>
      <c r="AU1811" s="1">
        <f>AR1811/SUM(AR1811:AT1811)</f>
        <v/>
      </c>
      <c r="AV1811" s="1">
        <f>AS1811/SUM(AR1811:AT1811)</f>
        <v/>
      </c>
      <c r="AW1811" s="1">
        <f>1-AU1811-AV1811</f>
        <v/>
      </c>
      <c r="AX1811" s="1" t="n"/>
      <c r="AY1811" s="0">
        <f>(4*AU1811)/(-2*AU1811+12*AV1811+3)</f>
        <v/>
      </c>
      <c r="AZ1811" s="0">
        <f>(9*AV1811)/(-2*AU1811+12*AV1811+3)</f>
        <v/>
      </c>
      <c r="BB1811" t="n">
        <v>7.0745</v>
      </c>
      <c r="BC1811" t="n">
        <v>104.7538</v>
      </c>
      <c r="BD1811" t="n">
        <v>0.6976</v>
      </c>
      <c r="BE1811" t="n">
        <v>1857.4914</v>
      </c>
      <c r="BF1811" t="n">
        <v>0.24</v>
      </c>
      <c r="CQ1811" s="0" t="n">
        <v>2</v>
      </c>
    </row>
    <row r="1812">
      <c r="A1812" s="0" t="n">
        <v>1023</v>
      </c>
      <c r="B1812" s="0" t="n">
        <v>1023</v>
      </c>
      <c r="C1812" s="0" t="n">
        <v>256</v>
      </c>
      <c r="D1812" s="1" t="n"/>
      <c r="E1812" s="0" t="n">
        <v>519.6858999999999</v>
      </c>
      <c r="F1812" s="0" t="n">
        <v>649.3359</v>
      </c>
      <c r="G1812" s="0" t="n">
        <v>92.2833</v>
      </c>
      <c r="H1812" s="1">
        <f>E1812/SUM(E1812:G1812)</f>
        <v/>
      </c>
      <c r="I1812" s="1">
        <f>F1812/SUM(E1812:G1812)</f>
        <v/>
      </c>
      <c r="J1812" s="1">
        <f>1-H1812-I1812</f>
        <v/>
      </c>
      <c r="K1812" s="1" t="n"/>
      <c r="L1812" s="0">
        <f>(4*H1812)/(-2*H1812+12*I1812+3)</f>
        <v/>
      </c>
      <c r="M1812" s="0">
        <f>(9*I1812)/(-2*H1812+12*I1812+3)</f>
        <v/>
      </c>
      <c r="N1812" s="1">
        <f>SQRT(POWER(L1812-AG1812,2)+POWER(M1812-AH1812,2))</f>
        <v/>
      </c>
      <c r="O1812" s="1" t="n">
        <v>-0.6964</v>
      </c>
      <c r="P1812" s="1" t="n">
        <v>111.6659</v>
      </c>
      <c r="Q1812" t="n">
        <v>13.786</v>
      </c>
      <c r="R1812" t="n">
        <v>1854.5946</v>
      </c>
      <c r="S1812" s="0" t="n">
        <v>3.5913</v>
      </c>
      <c r="AA1812" s="0" t="n">
        <v>510.3212</v>
      </c>
      <c r="AB1812" s="0" t="n">
        <v>610.4281</v>
      </c>
      <c r="AC1812" s="0" t="n">
        <v>120.655</v>
      </c>
      <c r="AD1812" s="1">
        <f>AA1812/SUM(AA1812:AC1812)</f>
        <v/>
      </c>
      <c r="AE1812" s="1">
        <f>AB1812/SUM(AA1812:AC1812)</f>
        <v/>
      </c>
      <c r="AF1812" s="1">
        <f>1-AD1812-AE1812</f>
        <v/>
      </c>
      <c r="AG1812" s="0">
        <f>(4*AD1812)/(-2*AD1812+12*AE1812+3)</f>
        <v/>
      </c>
      <c r="AH1812" s="0">
        <f>(9*AE1812)/(-2*AD1812+12*AE1812+3)</f>
        <v/>
      </c>
      <c r="AI1812" t="n">
        <v>7.2316</v>
      </c>
      <c r="AJ1812" t="n">
        <v>100.3875</v>
      </c>
      <c r="AK1812" t="n">
        <v>3036.796</v>
      </c>
      <c r="AR1812" s="0" t="n">
        <v>510.1452</v>
      </c>
      <c r="AS1812" s="0" t="n">
        <v>610.1258</v>
      </c>
      <c r="AT1812" s="0" t="n">
        <v>123.0657</v>
      </c>
      <c r="AU1812" s="1">
        <f>AR1812/SUM(AR1812:AT1812)</f>
        <v/>
      </c>
      <c r="AV1812" s="1">
        <f>AS1812/SUM(AR1812:AT1812)</f>
        <v/>
      </c>
      <c r="AW1812" s="1">
        <f>1-AU1812-AV1812</f>
        <v/>
      </c>
      <c r="AX1812" s="1" t="n"/>
      <c r="AY1812" s="0">
        <f>(4*AU1812)/(-2*AU1812+12*AV1812+3)</f>
        <v/>
      </c>
      <c r="AZ1812" s="0">
        <f>(9*AV1812)/(-2*AU1812+12*AV1812+3)</f>
        <v/>
      </c>
      <c r="BB1812" t="n">
        <v>7.0767</v>
      </c>
      <c r="BC1812" t="n">
        <v>99.85120000000001</v>
      </c>
      <c r="BD1812" t="n">
        <v>0.5583</v>
      </c>
      <c r="BE1812" t="n">
        <v>3047.7997</v>
      </c>
      <c r="BF1812" t="n">
        <v>0.1712</v>
      </c>
      <c r="CQ1812" s="0" t="n">
        <v>2</v>
      </c>
    </row>
    <row r="1813">
      <c r="A1813" s="0" t="n">
        <v>1023</v>
      </c>
      <c r="B1813" s="0" t="n">
        <v>1023</v>
      </c>
      <c r="C1813" s="0" t="n">
        <v>384</v>
      </c>
      <c r="D1813" s="1" t="n"/>
      <c r="E1813" s="0" t="n">
        <v>530.4930000000001</v>
      </c>
      <c r="F1813" s="0" t="n">
        <v>652.7051</v>
      </c>
      <c r="G1813" s="0" t="n">
        <v>156.7554</v>
      </c>
      <c r="H1813" s="1">
        <f>E1813/SUM(E1813:G1813)</f>
        <v/>
      </c>
      <c r="I1813" s="1">
        <f>F1813/SUM(E1813:G1813)</f>
        <v/>
      </c>
      <c r="J1813" s="1">
        <f>1-H1813-I1813</f>
        <v/>
      </c>
      <c r="K1813" s="1" t="n"/>
      <c r="L1813" s="0">
        <f>(4*H1813)/(-2*H1813+12*I1813+3)</f>
        <v/>
      </c>
      <c r="M1813" s="0">
        <f>(9*I1813)/(-2*H1813+12*I1813+3)</f>
        <v/>
      </c>
      <c r="N1813" s="1">
        <f>SQRT(POWER(L1813-AG1813,2)+POWER(M1813-AH1813,2))</f>
        <v/>
      </c>
      <c r="O1813" s="1" t="n">
        <v>-1.5436</v>
      </c>
      <c r="P1813" s="1" t="n">
        <v>98.5419</v>
      </c>
      <c r="Q1813" t="n">
        <v>10.6454</v>
      </c>
      <c r="R1813" t="n">
        <v>3210.0559</v>
      </c>
      <c r="S1813" s="0" t="n">
        <v>3.1742</v>
      </c>
      <c r="AA1813" s="0" t="n">
        <v>518.3926</v>
      </c>
      <c r="AB1813" s="0" t="n">
        <v>613.6576</v>
      </c>
      <c r="AC1813" s="0" t="n">
        <v>163.1519</v>
      </c>
      <c r="AD1813" s="1">
        <f>AA1813/SUM(AA1813:AC1813)</f>
        <v/>
      </c>
      <c r="AE1813" s="1">
        <f>AB1813/SUM(AA1813:AC1813)</f>
        <v/>
      </c>
      <c r="AF1813" s="1">
        <f>1-AD1813-AE1813</f>
        <v/>
      </c>
      <c r="AG1813" s="0">
        <f>(4*AD1813)/(-2*AD1813+12*AE1813+3)</f>
        <v/>
      </c>
      <c r="AH1813" s="0">
        <f>(9*AE1813)/(-2*AD1813+12*AE1813+3)</f>
        <v/>
      </c>
      <c r="AI1813" t="n">
        <v>6.6052</v>
      </c>
      <c r="AJ1813" t="n">
        <v>91.6921</v>
      </c>
      <c r="AK1813" t="n">
        <v>3210.3988</v>
      </c>
      <c r="AR1813" s="0" t="n">
        <v>518.6061</v>
      </c>
      <c r="AS1813" s="0" t="n">
        <v>613.7239</v>
      </c>
      <c r="AT1813" s="0" t="n">
        <v>165.195</v>
      </c>
      <c r="AU1813" s="1">
        <f>AR1813/SUM(AR1813:AT1813)</f>
        <v/>
      </c>
      <c r="AV1813" s="1">
        <f>AS1813/SUM(AR1813:AT1813)</f>
        <v/>
      </c>
      <c r="AW1813" s="1">
        <f>1-AU1813-AV1813</f>
        <v/>
      </c>
      <c r="AX1813" s="1" t="n"/>
      <c r="AY1813" s="0">
        <f>(4*AU1813)/(-2*AU1813+12*AV1813+3)</f>
        <v/>
      </c>
      <c r="AZ1813" s="0">
        <f>(9*AV1813)/(-2*AU1813+12*AV1813+3)</f>
        <v/>
      </c>
      <c r="BB1813" t="n">
        <v>6.5266</v>
      </c>
      <c r="BC1813" t="n">
        <v>91.2779</v>
      </c>
      <c r="BD1813" t="n">
        <v>0.4216</v>
      </c>
      <c r="BE1813" t="n">
        <v>3219.4202</v>
      </c>
      <c r="BF1813" t="n">
        <v>0.1207</v>
      </c>
      <c r="CQ1813" s="0" t="n">
        <v>2</v>
      </c>
    </row>
    <row r="1814">
      <c r="A1814" s="0" t="n">
        <v>1023</v>
      </c>
      <c r="B1814" s="0" t="n">
        <v>1023</v>
      </c>
      <c r="C1814" s="0" t="n">
        <v>512</v>
      </c>
      <c r="D1814" s="1" t="n"/>
      <c r="E1814" s="0" t="n">
        <v>546.7329999999999</v>
      </c>
      <c r="F1814" s="0" t="n">
        <v>657.7477</v>
      </c>
      <c r="G1814" s="0" t="n">
        <v>249.2876</v>
      </c>
      <c r="H1814" s="1">
        <f>E1814/SUM(E1814:G1814)</f>
        <v/>
      </c>
      <c r="I1814" s="1">
        <f>F1814/SUM(E1814:G1814)</f>
        <v/>
      </c>
      <c r="J1814" s="1">
        <f>1-H1814-I1814</f>
        <v/>
      </c>
      <c r="K1814" s="1" t="n"/>
      <c r="L1814" s="0">
        <f>(4*H1814)/(-2*H1814+12*I1814+3)</f>
        <v/>
      </c>
      <c r="M1814" s="0">
        <f>(9*I1814)/(-2*H1814+12*I1814+3)</f>
        <v/>
      </c>
      <c r="N1814" s="1">
        <f>SQRT(POWER(L1814-AG1814,2)+POWER(M1814-AH1814,2))</f>
        <v/>
      </c>
      <c r="O1814" s="1" t="n">
        <v>-2.4455</v>
      </c>
      <c r="P1814" s="1" t="n">
        <v>80.67</v>
      </c>
      <c r="Q1814" t="n">
        <v>8.2826</v>
      </c>
      <c r="R1814" t="n">
        <v>3586.3762</v>
      </c>
      <c r="S1814" s="0" t="n">
        <v>3.2264</v>
      </c>
      <c r="AA1814" s="0" t="n">
        <v>530.4696</v>
      </c>
      <c r="AB1814" s="0" t="n">
        <v>618.4897999999999</v>
      </c>
      <c r="AC1814" s="0" t="n">
        <v>226.739</v>
      </c>
      <c r="AD1814" s="1">
        <f>AA1814/SUM(AA1814:AC1814)</f>
        <v/>
      </c>
      <c r="AE1814" s="1">
        <f>AB1814/SUM(AA1814:AC1814)</f>
        <v/>
      </c>
      <c r="AF1814" s="1">
        <f>1-AD1814-AE1814</f>
        <v/>
      </c>
      <c r="AG1814" s="0">
        <f>(4*AD1814)/(-2*AD1814+12*AE1814+3)</f>
        <v/>
      </c>
      <c r="AH1814" s="0">
        <f>(9*AE1814)/(-2*AD1814+12*AE1814+3)</f>
        <v/>
      </c>
      <c r="AI1814" t="n">
        <v>5.7051</v>
      </c>
      <c r="AJ1814" t="n">
        <v>79.1972</v>
      </c>
      <c r="AK1814" t="n">
        <v>3485.6325</v>
      </c>
      <c r="AR1814" s="0" t="n">
        <v>529.542</v>
      </c>
      <c r="AS1814" s="0" t="n">
        <v>617.9733</v>
      </c>
      <c r="AT1814" s="0" t="n">
        <v>232.3676</v>
      </c>
      <c r="AU1814" s="1">
        <f>AR1814/SUM(AR1814:AT1814)</f>
        <v/>
      </c>
      <c r="AV1814" s="1">
        <f>AS1814/SUM(AR1814:AT1814)</f>
        <v/>
      </c>
      <c r="AW1814" s="1">
        <f>1-AU1814-AV1814</f>
        <v/>
      </c>
      <c r="AX1814" s="1" t="n"/>
      <c r="AY1814" s="0">
        <f>(4*AU1814)/(-2*AU1814+12*AV1814+3)</f>
        <v/>
      </c>
      <c r="AZ1814" s="0">
        <f>(9*AV1814)/(-2*AU1814+12*AV1814+3)</f>
        <v/>
      </c>
      <c r="BB1814" t="n">
        <v>5.0529</v>
      </c>
      <c r="BC1814" t="n">
        <v>78.0812</v>
      </c>
      <c r="BD1814" t="n">
        <v>1.2926</v>
      </c>
      <c r="BE1814" t="n">
        <v>3517.348</v>
      </c>
      <c r="BF1814" t="n">
        <v>0.39</v>
      </c>
      <c r="CQ1814" s="0" t="n">
        <v>2</v>
      </c>
    </row>
    <row r="1815">
      <c r="A1815" s="0" t="n">
        <v>1023</v>
      </c>
      <c r="B1815" s="0" t="n">
        <v>1023</v>
      </c>
      <c r="C1815" s="0" t="n">
        <v>640</v>
      </c>
      <c r="D1815" s="1" t="n"/>
      <c r="E1815" s="0" t="n">
        <v>569.0707</v>
      </c>
      <c r="F1815" s="0" t="n">
        <v>665.1072</v>
      </c>
      <c r="G1815" s="0" t="n">
        <v>368.6983</v>
      </c>
      <c r="H1815" s="1">
        <f>E1815/SUM(E1815:G1815)</f>
        <v/>
      </c>
      <c r="I1815" s="1">
        <f>F1815/SUM(E1815:G1815)</f>
        <v/>
      </c>
      <c r="J1815" s="1">
        <f>1-H1815-I1815</f>
        <v/>
      </c>
      <c r="K1815" s="1" t="n"/>
      <c r="L1815" s="0">
        <f>(4*H1815)/(-2*H1815+12*I1815+3)</f>
        <v/>
      </c>
      <c r="M1815" s="0">
        <f>(9*I1815)/(-2*H1815+12*I1815+3)</f>
        <v/>
      </c>
      <c r="N1815" s="1">
        <f>SQRT(POWER(L1815-AG1815,2)+POWER(M1815-AH1815,2))</f>
        <v/>
      </c>
      <c r="O1815" s="1" t="n">
        <v>-3.2248</v>
      </c>
      <c r="P1815" s="1" t="n">
        <v>59.2306</v>
      </c>
      <c r="Q1815" t="n">
        <v>8.7415</v>
      </c>
      <c r="R1815" t="n">
        <v>4138.1248</v>
      </c>
      <c r="S1815" s="0" t="n">
        <v>3.6382</v>
      </c>
      <c r="AA1815" s="0" t="n">
        <v>546.7923</v>
      </c>
      <c r="AB1815" s="0" t="n">
        <v>625.0208</v>
      </c>
      <c r="AC1815" s="0" t="n">
        <v>312.6802</v>
      </c>
      <c r="AD1815" s="1">
        <f>AA1815/SUM(AA1815:AC1815)</f>
        <v/>
      </c>
      <c r="AE1815" s="1">
        <f>AB1815/SUM(AA1815:AC1815)</f>
        <v/>
      </c>
      <c r="AF1815" s="1">
        <f>1-AD1815-AE1815</f>
        <v/>
      </c>
      <c r="AG1815" s="0">
        <f>(4*AD1815)/(-2*AD1815+12*AE1815+3)</f>
        <v/>
      </c>
      <c r="AH1815" s="0">
        <f>(9*AE1815)/(-2*AD1815+12*AE1815+3)</f>
        <v/>
      </c>
      <c r="AI1815" t="n">
        <v>4.554</v>
      </c>
      <c r="AJ1815" t="n">
        <v>63.2184</v>
      </c>
      <c r="AK1815" t="n">
        <v>3893.9758</v>
      </c>
      <c r="AR1815" s="0" t="n">
        <v>547.2952</v>
      </c>
      <c r="AS1815" s="0" t="n">
        <v>624.7264</v>
      </c>
      <c r="AT1815" s="0" t="n">
        <v>315.5044</v>
      </c>
      <c r="AU1815" s="1">
        <f>AR1815/SUM(AR1815:AT1815)</f>
        <v/>
      </c>
      <c r="AV1815" s="1">
        <f>AS1815/SUM(AR1815:AT1815)</f>
        <v/>
      </c>
      <c r="AW1815" s="1">
        <f>1-AU1815-AV1815</f>
        <v/>
      </c>
      <c r="AX1815" s="1" t="n"/>
      <c r="AY1815" s="0">
        <f>(4*AU1815)/(-2*AU1815+12*AV1815+3)</f>
        <v/>
      </c>
      <c r="AZ1815" s="0">
        <f>(9*AV1815)/(-2*AU1815+12*AV1815+3)</f>
        <v/>
      </c>
      <c r="BB1815" t="n">
        <v>4.6816</v>
      </c>
      <c r="BC1815" t="n">
        <v>62.6183</v>
      </c>
      <c r="BD1815" t="n">
        <v>0.6135</v>
      </c>
      <c r="BE1815" t="n">
        <v>3908.0499</v>
      </c>
      <c r="BF1815" t="n">
        <v>0.1785</v>
      </c>
      <c r="CQ1815" s="0" t="n">
        <v>2</v>
      </c>
    </row>
    <row r="1816">
      <c r="A1816" s="0" t="n">
        <v>1023</v>
      </c>
      <c r="B1816" s="0" t="n">
        <v>1023</v>
      </c>
      <c r="C1816" s="0" t="n">
        <v>768</v>
      </c>
      <c r="D1816" s="1" t="n"/>
      <c r="E1816" s="0" t="n">
        <v>596.1246</v>
      </c>
      <c r="F1816" s="0" t="n">
        <v>673.9263</v>
      </c>
      <c r="G1816" s="0" t="n">
        <v>519.8481</v>
      </c>
      <c r="H1816" s="1">
        <f>E1816/SUM(E1816:G1816)</f>
        <v/>
      </c>
      <c r="I1816" s="1">
        <f>F1816/SUM(E1816:G1816)</f>
        <v/>
      </c>
      <c r="J1816" s="1">
        <f>1-H1816-I1816</f>
        <v/>
      </c>
      <c r="K1816" s="1" t="n"/>
      <c r="L1816" s="0">
        <f>(4*H1816)/(-2*H1816+12*I1816+3)</f>
        <v/>
      </c>
      <c r="M1816" s="0">
        <f>(9*I1816)/(-2*H1816+12*I1816+3)</f>
        <v/>
      </c>
      <c r="N1816" s="1">
        <f>SQRT(POWER(L1816-AG1816,2)+POWER(M1816-AH1816,2))</f>
        <v/>
      </c>
      <c r="O1816" s="1" t="n">
        <v>-4.4733</v>
      </c>
      <c r="P1816" s="1" t="n">
        <v>34.3069</v>
      </c>
      <c r="Q1816" t="n">
        <v>12.5553</v>
      </c>
      <c r="R1816" t="n">
        <v>4970.5138</v>
      </c>
      <c r="S1816" s="0" t="n">
        <v>4.9852</v>
      </c>
      <c r="AA1816" s="0" t="n">
        <v>567.5558</v>
      </c>
      <c r="AB1816" s="0" t="n">
        <v>633.3286000000001</v>
      </c>
      <c r="AC1816" s="0" t="n">
        <v>422.0031</v>
      </c>
      <c r="AD1816" s="1">
        <f>AA1816/SUM(AA1816:AC1816)</f>
        <v/>
      </c>
      <c r="AE1816" s="1">
        <f>AB1816/SUM(AA1816:AC1816)</f>
        <v/>
      </c>
      <c r="AF1816" s="1">
        <f>1-AD1816-AE1816</f>
        <v/>
      </c>
      <c r="AG1816" s="0">
        <f>(4*AD1816)/(-2*AD1816+12*AE1816+3)</f>
        <v/>
      </c>
      <c r="AH1816" s="0">
        <f>(9*AE1816)/(-2*AD1816+12*AE1816+3)</f>
        <v/>
      </c>
      <c r="AI1816" t="n">
        <v>3.1879</v>
      </c>
      <c r="AJ1816" t="n">
        <v>44.2539</v>
      </c>
      <c r="AK1816" t="n">
        <v>4480.3293</v>
      </c>
      <c r="AR1816" s="0" t="n">
        <v>567.8238</v>
      </c>
      <c r="AS1816" s="0" t="n">
        <v>633.3862</v>
      </c>
      <c r="AT1816" s="0" t="n">
        <v>421.6967</v>
      </c>
      <c r="AU1816" s="1">
        <f>AR1816/SUM(AR1816:AT1816)</f>
        <v/>
      </c>
      <c r="AV1816" s="1">
        <f>AS1816/SUM(AR1816:AT1816)</f>
        <v/>
      </c>
      <c r="AW1816" s="1">
        <f>1-AU1816-AV1816</f>
        <v/>
      </c>
      <c r="AX1816" s="1" t="n"/>
      <c r="AY1816" s="0">
        <f>(4*AU1816)/(-2*AU1816+12*AV1816+3)</f>
        <v/>
      </c>
      <c r="AZ1816" s="0">
        <f>(9*AV1816)/(-2*AU1816+12*AV1816+3)</f>
        <v/>
      </c>
      <c r="BB1816" t="n">
        <v>3.3045</v>
      </c>
      <c r="BC1816" t="n">
        <v>44.302</v>
      </c>
      <c r="BD1816" t="n">
        <v>0.1262</v>
      </c>
      <c r="BE1816" t="n">
        <v>4477.2065</v>
      </c>
      <c r="BF1816" t="n">
        <v>0.0547</v>
      </c>
      <c r="CQ1816" s="0" t="n">
        <v>2</v>
      </c>
    </row>
    <row r="1817">
      <c r="A1817" s="0" t="n">
        <v>1023</v>
      </c>
      <c r="B1817" s="0" t="n">
        <v>1023</v>
      </c>
      <c r="C1817" s="0" t="n">
        <v>896</v>
      </c>
      <c r="D1817" s="1" t="n"/>
      <c r="E1817" s="0" t="n">
        <v>628.5271</v>
      </c>
      <c r="F1817" s="0" t="n">
        <v>684.3538</v>
      </c>
      <c r="G1817" s="0" t="n">
        <v>695.478</v>
      </c>
      <c r="H1817" s="1">
        <f>E1817/SUM(E1817:G1817)</f>
        <v/>
      </c>
      <c r="I1817" s="1">
        <f>F1817/SUM(E1817:G1817)</f>
        <v/>
      </c>
      <c r="J1817" s="1">
        <f>1-H1817-I1817</f>
        <v/>
      </c>
      <c r="K1817" s="1" t="n"/>
      <c r="L1817" s="0">
        <f>(4*H1817)/(-2*H1817+12*I1817+3)</f>
        <v/>
      </c>
      <c r="M1817" s="0">
        <f>(9*I1817)/(-2*H1817+12*I1817+3)</f>
        <v/>
      </c>
      <c r="N1817" s="1">
        <f>SQRT(POWER(L1817-AG1817,2)+POWER(M1817-AH1817,2))</f>
        <v/>
      </c>
      <c r="O1817" s="1" t="n">
        <v>-5.4713</v>
      </c>
      <c r="P1817" s="1" t="n">
        <v>8.023300000000001</v>
      </c>
      <c r="Q1817" t="n">
        <v>16.4998</v>
      </c>
      <c r="R1817" t="n">
        <v>6162.9969</v>
      </c>
      <c r="S1817" s="0" t="n">
        <v>7.5234</v>
      </c>
      <c r="AA1817" s="0" t="n">
        <v>592.9259</v>
      </c>
      <c r="AB1817" s="0" t="n">
        <v>643.4796</v>
      </c>
      <c r="AC1817" s="0" t="n">
        <v>555.58</v>
      </c>
      <c r="AD1817" s="1">
        <f>AA1817/SUM(AA1817:AC1817)</f>
        <v/>
      </c>
      <c r="AE1817" s="1">
        <f>AB1817/SUM(AA1817:AC1817)</f>
        <v/>
      </c>
      <c r="AF1817" s="1">
        <f>1-AD1817-AE1817</f>
        <v/>
      </c>
      <c r="AG1817" s="0">
        <f>(4*AD1817)/(-2*AD1817+12*AE1817+3)</f>
        <v/>
      </c>
      <c r="AH1817" s="0">
        <f>(9*AE1817)/(-2*AD1817+12*AE1817+3)</f>
        <v/>
      </c>
      <c r="AI1817" t="n">
        <v>1.6502</v>
      </c>
      <c r="AJ1817" t="n">
        <v>22.9072</v>
      </c>
      <c r="AK1817" t="n">
        <v>5311.109</v>
      </c>
      <c r="AR1817" s="0" t="n">
        <v>591.8642</v>
      </c>
      <c r="AS1817" s="0" t="n">
        <v>642.6923</v>
      </c>
      <c r="AT1817" s="0" t="n">
        <v>555.1667</v>
      </c>
      <c r="AU1817" s="1">
        <f>AR1817/SUM(AR1817:AT1817)</f>
        <v/>
      </c>
      <c r="AV1817" s="1">
        <f>AS1817/SUM(AR1817:AT1817)</f>
        <v/>
      </c>
      <c r="AW1817" s="1">
        <f>1-AU1817-AV1817</f>
        <v/>
      </c>
      <c r="AX1817" s="1" t="n"/>
      <c r="AY1817" s="0">
        <f>(4*AU1817)/(-2*AU1817+12*AV1817+3)</f>
        <v/>
      </c>
      <c r="AZ1817" s="0">
        <f>(9*AV1817)/(-2*AU1817+12*AV1817+3)</f>
        <v/>
      </c>
      <c r="BB1817" t="n">
        <v>1.4935</v>
      </c>
      <c r="BC1817" t="n">
        <v>22.8719</v>
      </c>
      <c r="BD1817" t="n">
        <v>0.1606</v>
      </c>
      <c r="BE1817" t="n">
        <v>5314.7041</v>
      </c>
      <c r="BF1817" t="n">
        <v>0.109</v>
      </c>
      <c r="CQ1817" s="0" t="n">
        <v>2</v>
      </c>
    </row>
    <row r="1818">
      <c r="A1818" s="0" t="n">
        <v>489</v>
      </c>
      <c r="B1818" s="0" t="n">
        <v>344</v>
      </c>
      <c r="C1818" s="0" t="n">
        <v>281</v>
      </c>
      <c r="D1818" s="1" t="n"/>
      <c r="E1818" s="0" t="n">
        <v>665.0558</v>
      </c>
      <c r="F1818" s="0" t="n">
        <v>696.2922</v>
      </c>
      <c r="G1818" s="0" t="n">
        <v>895.5117</v>
      </c>
      <c r="H1818" s="1">
        <f>E1818/SUM(E1818:G1818)</f>
        <v/>
      </c>
      <c r="I1818" s="1">
        <f>F1818/SUM(E1818:G1818)</f>
        <v/>
      </c>
      <c r="J1818" s="1">
        <f>1-H1818-I1818</f>
        <v/>
      </c>
      <c r="K1818" s="1" t="n"/>
      <c r="L1818" s="0">
        <f>(4*H1818)/(-2*H1818+12*I1818+3)</f>
        <v/>
      </c>
      <c r="M1818" s="0">
        <f>(9*I1818)/(-2*H1818+12*I1818+3)</f>
        <v/>
      </c>
      <c r="N1818" s="1">
        <f>SQRT(POWER(L1818-AG1818,2)+POWER(M1818-AH1818,2))</f>
        <v/>
      </c>
      <c r="O1818" s="1" t="n">
        <v>-6.6535</v>
      </c>
      <c r="P1818" s="1" t="n">
        <v>-18.8931</v>
      </c>
      <c r="Q1818" t="n">
        <v>20.0304</v>
      </c>
      <c r="R1818" t="n">
        <v>7993.6709</v>
      </c>
      <c r="S1818" s="0" t="n">
        <v>9.422499999999999</v>
      </c>
      <c r="AA1818" s="0" t="n">
        <v>622.7931</v>
      </c>
      <c r="AB1818" s="0" t="n">
        <v>655.4299</v>
      </c>
      <c r="AC1818" s="0" t="n">
        <v>712.8348</v>
      </c>
      <c r="AD1818" s="1">
        <f>AA1818/SUM(AA1818:AC1818)</f>
        <v/>
      </c>
      <c r="AE1818" s="1">
        <f>AB1818/SUM(AA1818:AC1818)</f>
        <v/>
      </c>
      <c r="AF1818" s="1">
        <f>1-AD1818-AE1818</f>
        <v/>
      </c>
      <c r="AG1818" s="0">
        <f>(4*AD1818)/(-2*AD1818+12*AE1818+3)</f>
        <v/>
      </c>
      <c r="AH1818" s="0">
        <f>(9*AE1818)/(-2*AD1818+12*AE1818+3)</f>
        <v/>
      </c>
      <c r="AI1818" t="n">
        <v>0</v>
      </c>
      <c r="AJ1818" t="n">
        <v>0</v>
      </c>
      <c r="AK1818" t="n">
        <v>6499.3958</v>
      </c>
      <c r="AR1818" s="0" t="n">
        <v>622.6244</v>
      </c>
      <c r="AS1818" s="0" t="n">
        <v>655.4628</v>
      </c>
      <c r="AT1818" s="0" t="n">
        <v>711.9836</v>
      </c>
      <c r="AU1818" s="1">
        <f>AR1818/SUM(AR1818:AT1818)</f>
        <v/>
      </c>
      <c r="AV1818" s="1">
        <f>AS1818/SUM(AR1818:AT1818)</f>
        <v/>
      </c>
      <c r="AW1818" s="1">
        <f>1-AU1818-AV1818</f>
        <v/>
      </c>
      <c r="AX1818" s="1" t="n"/>
      <c r="AY1818" s="0">
        <f>(4*AU1818)/(-2*AU1818+12*AV1818+3)</f>
        <v/>
      </c>
      <c r="AZ1818" s="0">
        <f>(9*AV1818)/(-2*AU1818+12*AV1818+3)</f>
        <v/>
      </c>
      <c r="BB1818" t="n">
        <v>-0.0242</v>
      </c>
      <c r="BC1818" t="n">
        <v>0.1384</v>
      </c>
      <c r="BD1818" t="n">
        <v>0.1405</v>
      </c>
      <c r="BE1818" t="n">
        <v>6491.6808</v>
      </c>
      <c r="BF1818" t="n">
        <v>0.1152</v>
      </c>
      <c r="CQ1818" s="0" t="n">
        <v>2</v>
      </c>
    </row>
    <row r="1819">
      <c r="A1819" s="0" t="n">
        <v>825</v>
      </c>
      <c r="B1819" s="0" t="n">
        <v>634</v>
      </c>
      <c r="C1819" s="0" t="n">
        <v>552</v>
      </c>
      <c r="D1819" s="1" t="n"/>
      <c r="E1819" s="0" t="n">
        <v>104.167</v>
      </c>
      <c r="F1819" s="0" t="n">
        <v>83.6147</v>
      </c>
      <c r="G1819" s="0" t="n">
        <v>58.025</v>
      </c>
      <c r="H1819" s="1">
        <f>E1819/SUM(E1819:G1819)</f>
        <v/>
      </c>
      <c r="I1819" s="1">
        <f>F1819/SUM(E1819:G1819)</f>
        <v/>
      </c>
      <c r="J1819" s="1">
        <f>1-H1819-I1819</f>
        <v/>
      </c>
      <c r="K1819" s="1" t="n"/>
      <c r="L1819" s="0">
        <f>(4*H1819)/(-2*H1819+12*I1819+3)</f>
        <v/>
      </c>
      <c r="M1819" s="0">
        <f>(9*I1819)/(-2*H1819+12*I1819+3)</f>
        <v/>
      </c>
      <c r="N1819" s="1">
        <f>SQRT(POWER(L1819-AG1819,2)+POWER(M1819-AH1819,2))</f>
        <v/>
      </c>
      <c r="O1819" s="1" t="n">
        <v>40.8218</v>
      </c>
      <c r="P1819" s="1" t="n">
        <v>12.4706</v>
      </c>
      <c r="Q1819" t="n">
        <v>15.1854</v>
      </c>
      <c r="R1819" t="n">
        <v>3657.8307</v>
      </c>
      <c r="S1819" s="0" t="n">
        <v>8.0649</v>
      </c>
      <c r="AA1819" s="0" t="n">
        <v>81.9293</v>
      </c>
      <c r="AB1819" s="0" t="n">
        <v>73.31610000000001</v>
      </c>
      <c r="AC1819" s="0" t="n">
        <v>46.3283</v>
      </c>
      <c r="AD1819" s="1">
        <f>AA1819/SUM(AA1819:AC1819)</f>
        <v/>
      </c>
      <c r="AE1819" s="1">
        <f>AB1819/SUM(AA1819:AC1819)</f>
        <v/>
      </c>
      <c r="AF1819" s="1">
        <f>1-AD1819-AE1819</f>
        <v/>
      </c>
      <c r="AG1819" s="0">
        <f>(4*AD1819)/(-2*AD1819+12*AE1819+3)</f>
        <v/>
      </c>
      <c r="AH1819" s="0">
        <f>(9*AE1819)/(-2*AD1819+12*AE1819+3)</f>
        <v/>
      </c>
      <c r="AI1819" t="n">
        <v>26.0964</v>
      </c>
      <c r="AJ1819" t="n">
        <v>16.1803</v>
      </c>
      <c r="AK1819" t="n">
        <v>3769.7537</v>
      </c>
      <c r="AR1819" s="0" t="n">
        <v>82.197</v>
      </c>
      <c r="AS1819" s="0" t="n">
        <v>73.503</v>
      </c>
      <c r="AT1819" s="0" t="n">
        <v>46.2409</v>
      </c>
      <c r="AU1819" s="1">
        <f>AR1819/SUM(AR1819:AT1819)</f>
        <v/>
      </c>
      <c r="AV1819" s="1">
        <f>AS1819/SUM(AR1819:AT1819)</f>
        <v/>
      </c>
      <c r="AW1819" s="1">
        <f>1-AU1819-AV1819</f>
        <v/>
      </c>
      <c r="AX1819" s="1" t="n"/>
      <c r="AY1819" s="0">
        <f>(4*AU1819)/(-2*AU1819+12*AV1819+3)</f>
        <v/>
      </c>
      <c r="AZ1819" s="0">
        <f>(9*AV1819)/(-2*AU1819+12*AV1819+3)</f>
        <v/>
      </c>
      <c r="BB1819" t="n">
        <v>26.2741</v>
      </c>
      <c r="BC1819" t="n">
        <v>16.3089</v>
      </c>
      <c r="BD1819" t="n">
        <v>0.2193</v>
      </c>
      <c r="BE1819" t="n">
        <v>3756.5389</v>
      </c>
      <c r="BF1819" t="n">
        <v>0.0914</v>
      </c>
      <c r="CQ1819" s="0" t="n">
        <v>2</v>
      </c>
    </row>
    <row r="1820">
      <c r="A1820" s="0" t="n">
        <v>748</v>
      </c>
      <c r="B1820" s="0" t="n">
        <v>569</v>
      </c>
      <c r="C1820" s="0" t="n">
        <v>533</v>
      </c>
      <c r="D1820" s="1" t="n"/>
      <c r="E1820" s="0" t="n">
        <v>332.7953</v>
      </c>
      <c r="F1820" s="0" t="n">
        <v>289.6832</v>
      </c>
      <c r="G1820" s="0" t="n">
        <v>245.2157</v>
      </c>
      <c r="H1820" s="1">
        <f>E1820/SUM(E1820:G1820)</f>
        <v/>
      </c>
      <c r="I1820" s="1">
        <f>F1820/SUM(E1820:G1820)</f>
        <v/>
      </c>
      <c r="J1820" s="1">
        <f>1-H1820-I1820</f>
        <v/>
      </c>
      <c r="K1820" s="1" t="n"/>
      <c r="L1820" s="0">
        <f>(4*H1820)/(-2*H1820+12*I1820+3)</f>
        <v/>
      </c>
      <c r="M1820" s="0">
        <f>(9*I1820)/(-2*H1820+12*I1820+3)</f>
        <v/>
      </c>
      <c r="N1820" s="1">
        <f>SQRT(POWER(L1820-AG1820,2)+POWER(M1820-AH1820,2))</f>
        <v/>
      </c>
      <c r="O1820" s="1" t="n">
        <v>45.2146</v>
      </c>
      <c r="P1820" s="1" t="n">
        <v>12.3704</v>
      </c>
      <c r="Q1820" t="n">
        <v>15.6364</v>
      </c>
      <c r="R1820" t="n">
        <v>4595.3999</v>
      </c>
      <c r="S1820" s="0" t="n">
        <v>9.095000000000001</v>
      </c>
      <c r="AA1820" s="0" t="n">
        <v>280.8723</v>
      </c>
      <c r="AB1820" s="0" t="n">
        <v>262.9176</v>
      </c>
      <c r="AC1820" s="0" t="n">
        <v>195.6089</v>
      </c>
      <c r="AD1820" s="1">
        <f>AA1820/SUM(AA1820:AC1820)</f>
        <v/>
      </c>
      <c r="AE1820" s="1">
        <f>AB1820/SUM(AA1820:AC1820)</f>
        <v/>
      </c>
      <c r="AF1820" s="1">
        <f>1-AD1820-AE1820</f>
        <v/>
      </c>
      <c r="AG1820" s="0">
        <f>(4*AD1820)/(-2*AD1820+12*AE1820+3)</f>
        <v/>
      </c>
      <c r="AH1820" s="0">
        <f>(9*AE1820)/(-2*AD1820+12*AE1820+3)</f>
        <v/>
      </c>
      <c r="AI1820" t="n">
        <v>32.2573</v>
      </c>
      <c r="AJ1820" t="n">
        <v>21.123</v>
      </c>
      <c r="AK1820" t="n">
        <v>4360.5121</v>
      </c>
      <c r="AR1820" s="0" t="n">
        <v>278.1614</v>
      </c>
      <c r="AS1820" s="0" t="n">
        <v>261.3895</v>
      </c>
      <c r="AT1820" s="0" t="n">
        <v>196.6195</v>
      </c>
      <c r="AU1820" s="1">
        <f>AR1820/SUM(AR1820:AT1820)</f>
        <v/>
      </c>
      <c r="AV1820" s="1">
        <f>AS1820/SUM(AR1820:AT1820)</f>
        <v/>
      </c>
      <c r="AW1820" s="1">
        <f>1-AU1820-AV1820</f>
        <v/>
      </c>
      <c r="AX1820" s="1" t="n"/>
      <c r="AY1820" s="0">
        <f>(4*AU1820)/(-2*AU1820+12*AV1820+3)</f>
        <v/>
      </c>
      <c r="AZ1820" s="0">
        <f>(9*AV1820)/(-2*AU1820+12*AV1820+3)</f>
        <v/>
      </c>
      <c r="BB1820" t="n">
        <v>31.1318</v>
      </c>
      <c r="BC1820" t="n">
        <v>20.5757</v>
      </c>
      <c r="BD1820" t="n">
        <v>1.2515</v>
      </c>
      <c r="BE1820" t="n">
        <v>4406.6983</v>
      </c>
      <c r="BF1820" t="n">
        <v>0.4106</v>
      </c>
      <c r="CQ1820" s="0" t="n">
        <v>2</v>
      </c>
    </row>
    <row r="1821">
      <c r="A1821" s="0" t="n">
        <v>541</v>
      </c>
      <c r="B1821" s="0" t="n">
        <v>653</v>
      </c>
      <c r="C1821" s="0" t="n">
        <v>235</v>
      </c>
      <c r="D1821" s="1" t="n"/>
      <c r="E1821" s="0" t="n">
        <v>274.7524</v>
      </c>
      <c r="F1821" s="0" t="n">
        <v>233.4543</v>
      </c>
      <c r="G1821" s="0" t="n">
        <v>228.9068</v>
      </c>
      <c r="H1821" s="1">
        <f>E1821/SUM(E1821:G1821)</f>
        <v/>
      </c>
      <c r="I1821" s="1">
        <f>F1821/SUM(E1821:G1821)</f>
        <v/>
      </c>
      <c r="J1821" s="1">
        <f>1-H1821-I1821</f>
        <v/>
      </c>
      <c r="K1821" s="1" t="n"/>
      <c r="L1821" s="0">
        <f>(4*H1821)/(-2*H1821+12*I1821+3)</f>
        <v/>
      </c>
      <c r="M1821" s="0">
        <f>(9*I1821)/(-2*H1821+12*I1821+3)</f>
        <v/>
      </c>
      <c r="N1821" s="1">
        <f>SQRT(POWER(L1821-AG1821,2)+POWER(M1821-AH1821,2))</f>
        <v/>
      </c>
      <c r="O1821" s="1" t="n">
        <v>41.6765</v>
      </c>
      <c r="P1821" s="1" t="n">
        <v>1.9933</v>
      </c>
      <c r="Q1821" t="n">
        <v>16.2578</v>
      </c>
      <c r="R1821" t="n">
        <v>5158.8998</v>
      </c>
      <c r="S1821" s="0" t="n">
        <v>9.021599999999999</v>
      </c>
      <c r="AA1821" s="0" t="n">
        <v>228.6892</v>
      </c>
      <c r="AB1821" s="0" t="n">
        <v>210.572</v>
      </c>
      <c r="AC1821" s="0" t="n">
        <v>176.4525</v>
      </c>
      <c r="AD1821" s="1">
        <f>AA1821/SUM(AA1821:AC1821)</f>
        <v/>
      </c>
      <c r="AE1821" s="1">
        <f>AB1821/SUM(AA1821:AC1821)</f>
        <v/>
      </c>
      <c r="AF1821" s="1">
        <f>1-AD1821-AE1821</f>
        <v/>
      </c>
      <c r="AG1821" s="0">
        <f>(4*AD1821)/(-2*AD1821+12*AE1821+3)</f>
        <v/>
      </c>
      <c r="AH1821" s="0">
        <f>(9*AE1821)/(-2*AD1821+12*AE1821+3)</f>
        <v/>
      </c>
      <c r="AI1821" t="n">
        <v>29.472</v>
      </c>
      <c r="AJ1821" t="n">
        <v>12.7341</v>
      </c>
      <c r="AK1821" t="n">
        <v>4728.975</v>
      </c>
      <c r="AR1821" s="0" t="n">
        <v>228.5851</v>
      </c>
      <c r="AS1821" s="0" t="n">
        <v>210.3342</v>
      </c>
      <c r="AT1821" s="0" t="n">
        <v>176.0505</v>
      </c>
      <c r="AU1821" s="1">
        <f>AR1821/SUM(AR1821:AT1821)</f>
        <v/>
      </c>
      <c r="AV1821" s="1">
        <f>AS1821/SUM(AR1821:AT1821)</f>
        <v/>
      </c>
      <c r="AW1821" s="1">
        <f>1-AU1821-AV1821</f>
        <v/>
      </c>
      <c r="AX1821" s="1" t="n"/>
      <c r="AY1821" s="0">
        <f>(4*AU1821)/(-2*AU1821+12*AV1821+3)</f>
        <v/>
      </c>
      <c r="AZ1821" s="0">
        <f>(9*AV1821)/(-2*AU1821+12*AV1821+3)</f>
        <v/>
      </c>
      <c r="BB1821" t="n">
        <v>29.6104</v>
      </c>
      <c r="BC1821" t="n">
        <v>12.7744</v>
      </c>
      <c r="BD1821" t="n">
        <v>0.1442</v>
      </c>
      <c r="BE1821" t="n">
        <v>4722.5404</v>
      </c>
      <c r="BF1821" t="n">
        <v>0.0582</v>
      </c>
      <c r="CQ1821" s="0" t="n">
        <v>2</v>
      </c>
    </row>
    <row r="1822">
      <c r="A1822" s="0" t="n">
        <v>420</v>
      </c>
      <c r="B1822" s="0" t="n">
        <v>649</v>
      </c>
      <c r="C1822" s="0" t="n">
        <v>669</v>
      </c>
      <c r="D1822" s="1" t="n"/>
      <c r="E1822" s="0" t="n">
        <v>161.1958</v>
      </c>
      <c r="F1822" s="0" t="n">
        <v>227.6223</v>
      </c>
      <c r="G1822" s="0" t="n">
        <v>52.8632</v>
      </c>
      <c r="H1822" s="1">
        <f>E1822/SUM(E1822:G1822)</f>
        <v/>
      </c>
      <c r="I1822" s="1">
        <f>F1822/SUM(E1822:G1822)</f>
        <v/>
      </c>
      <c r="J1822" s="1">
        <f>1-H1822-I1822</f>
        <v/>
      </c>
      <c r="K1822" s="1" t="n"/>
      <c r="L1822" s="0">
        <f>(4*H1822)/(-2*H1822+12*I1822+3)</f>
        <v/>
      </c>
      <c r="M1822" s="0">
        <f>(9*I1822)/(-2*H1822+12*I1822+3)</f>
        <v/>
      </c>
      <c r="N1822" s="1">
        <f>SQRT(POWER(L1822-AG1822,2)+POWER(M1822-AH1822,2))</f>
        <v/>
      </c>
      <c r="O1822" s="1" t="n">
        <v>-21.4295</v>
      </c>
      <c r="P1822" s="1" t="n">
        <v>68.3141</v>
      </c>
      <c r="Q1822" t="n">
        <v>10.3713</v>
      </c>
      <c r="R1822" t="n">
        <v>3416.9949</v>
      </c>
      <c r="S1822" s="0" t="n">
        <v>3.3328</v>
      </c>
      <c r="AA1822" s="0" t="n">
        <v>158.8642</v>
      </c>
      <c r="AB1822" s="0" t="n">
        <v>211.1349</v>
      </c>
      <c r="AC1822" s="0" t="n">
        <v>57.128</v>
      </c>
      <c r="AD1822" s="1">
        <f>AA1822/SUM(AA1822:AC1822)</f>
        <v/>
      </c>
      <c r="AE1822" s="1">
        <f>AB1822/SUM(AA1822:AC1822)</f>
        <v/>
      </c>
      <c r="AF1822" s="1">
        <f>1-AD1822-AE1822</f>
        <v/>
      </c>
      <c r="AG1822" s="0">
        <f>(4*AD1822)/(-2*AD1822+12*AE1822+3)</f>
        <v/>
      </c>
      <c r="AH1822" s="0">
        <f>(9*AE1822)/(-2*AD1822+12*AE1822+3)</f>
        <v/>
      </c>
      <c r="AI1822" t="n">
        <v>-13.3153</v>
      </c>
      <c r="AJ1822" t="n">
        <v>61.8547</v>
      </c>
      <c r="AK1822" t="n">
        <v>3431.6886</v>
      </c>
      <c r="AR1822" s="0" t="n">
        <v>157.4934</v>
      </c>
      <c r="AS1822" s="0" t="n">
        <v>210.2154</v>
      </c>
      <c r="AT1822" s="0" t="n">
        <v>58.4623</v>
      </c>
      <c r="AU1822" s="1">
        <f>AR1822/SUM(AR1822:AT1822)</f>
        <v/>
      </c>
      <c r="AV1822" s="1">
        <f>AS1822/SUM(AR1822:AT1822)</f>
        <v/>
      </c>
      <c r="AW1822" s="1">
        <f>1-AU1822-AV1822</f>
        <v/>
      </c>
      <c r="AX1822" s="1" t="n"/>
      <c r="AY1822" s="0">
        <f>(4*AU1822)/(-2*AU1822+12*AV1822+3)</f>
        <v/>
      </c>
      <c r="AZ1822" s="0">
        <f>(9*AV1822)/(-2*AU1822+12*AV1822+3)</f>
        <v/>
      </c>
      <c r="BB1822" t="n">
        <v>-14.108</v>
      </c>
      <c r="BC1822" t="n">
        <v>61.2193</v>
      </c>
      <c r="BD1822" t="n">
        <v>1.0159</v>
      </c>
      <c r="BE1822" t="n">
        <v>3460.7716</v>
      </c>
      <c r="BF1822" t="n">
        <v>0.45</v>
      </c>
      <c r="CQ1822" s="0" t="n">
        <v>2</v>
      </c>
    </row>
    <row r="1823">
      <c r="A1823" s="0" t="n">
        <v>665</v>
      </c>
      <c r="B1823" s="0" t="n">
        <v>575</v>
      </c>
      <c r="C1823" s="0" t="n">
        <v>790</v>
      </c>
      <c r="D1823" s="1" t="n"/>
      <c r="E1823" s="0" t="n">
        <v>174.929</v>
      </c>
      <c r="F1823" s="0" t="n">
        <v>225.8604</v>
      </c>
      <c r="G1823" s="0" t="n">
        <v>361.0404</v>
      </c>
      <c r="H1823" s="1">
        <f>E1823/SUM(E1823:G1823)</f>
        <v/>
      </c>
      <c r="I1823" s="1">
        <f>F1823/SUM(E1823:G1823)</f>
        <v/>
      </c>
      <c r="J1823" s="1">
        <f>1-H1823-I1823</f>
        <v/>
      </c>
      <c r="K1823" s="1" t="n"/>
      <c r="L1823" s="0">
        <f>(4*H1823)/(-2*H1823+12*I1823+3)</f>
        <v/>
      </c>
      <c r="M1823" s="0">
        <f>(9*I1823)/(-2*H1823+12*I1823+3)</f>
        <v/>
      </c>
      <c r="N1823" s="1">
        <f>SQRT(POWER(L1823-AG1823,2)+POWER(M1823-AH1823,2))</f>
        <v/>
      </c>
      <c r="O1823" s="1" t="n">
        <v>-40.0997</v>
      </c>
      <c r="P1823" s="1" t="n">
        <v>-26.2451</v>
      </c>
      <c r="Q1823" t="n">
        <v>20.498</v>
      </c>
      <c r="R1823" t="n">
        <v>14614.3923</v>
      </c>
      <c r="S1823" s="0" t="n">
        <v>6.4748</v>
      </c>
      <c r="AA1823" s="0" t="n">
        <v>171.0401</v>
      </c>
      <c r="AB1823" s="0" t="n">
        <v>210.855</v>
      </c>
      <c r="AC1823" s="0" t="n">
        <v>275.1875</v>
      </c>
      <c r="AD1823" s="1">
        <f>AA1823/SUM(AA1823:AC1823)</f>
        <v/>
      </c>
      <c r="AE1823" s="1">
        <f>AB1823/SUM(AA1823:AC1823)</f>
        <v/>
      </c>
      <c r="AF1823" s="1">
        <f>1-AD1823-AE1823</f>
        <v/>
      </c>
      <c r="AG1823" s="0">
        <f>(4*AD1823)/(-2*AD1823+12*AE1823+3)</f>
        <v/>
      </c>
      <c r="AH1823" s="0">
        <f>(9*AE1823)/(-2*AD1823+12*AE1823+3)</f>
        <v/>
      </c>
      <c r="AI1823" t="n">
        <v>-27.5164</v>
      </c>
      <c r="AJ1823" t="n">
        <v>-10.0639</v>
      </c>
      <c r="AK1823" t="n">
        <v>9014.9817</v>
      </c>
      <c r="AR1823" s="0" t="n">
        <v>170.0757</v>
      </c>
      <c r="AS1823" s="0" t="n">
        <v>210.1618</v>
      </c>
      <c r="AT1823" s="0" t="n">
        <v>275.8219</v>
      </c>
      <c r="AU1823" s="1">
        <f>AR1823/SUM(AR1823:AT1823)</f>
        <v/>
      </c>
      <c r="AV1823" s="1">
        <f>AS1823/SUM(AR1823:AT1823)</f>
        <v/>
      </c>
      <c r="AW1823" s="1">
        <f>1-AU1823-AV1823</f>
        <v/>
      </c>
      <c r="AX1823" s="1" t="n"/>
      <c r="AY1823" s="0">
        <f>(4*AU1823)/(-2*AU1823+12*AV1823+3)</f>
        <v/>
      </c>
      <c r="AZ1823" s="0">
        <f>(9*AV1823)/(-2*AU1823+12*AV1823+3)</f>
        <v/>
      </c>
      <c r="BB1823" t="n">
        <v>-27.9358</v>
      </c>
      <c r="BC1823" t="n">
        <v>-10.432</v>
      </c>
      <c r="BD1823" t="n">
        <v>0.5580000000000001</v>
      </c>
      <c r="BE1823" t="n">
        <v>9110.413500000001</v>
      </c>
      <c r="BF1823" t="n">
        <v>0.2181</v>
      </c>
      <c r="CQ1823" s="0" t="n">
        <v>2</v>
      </c>
    </row>
    <row r="1824">
      <c r="A1824" s="0" t="n">
        <v>386</v>
      </c>
      <c r="B1824" s="0" t="n">
        <v>459</v>
      </c>
      <c r="C1824" s="0" t="n">
        <v>285</v>
      </c>
      <c r="D1824" s="1" t="n"/>
      <c r="E1824" s="0" t="n">
        <v>284.8212</v>
      </c>
      <c r="F1824" s="0" t="n">
        <v>234.8547</v>
      </c>
      <c r="G1824" s="0" t="n">
        <v>509.0993</v>
      </c>
      <c r="H1824" s="1">
        <f>E1824/SUM(E1824:G1824)</f>
        <v/>
      </c>
      <c r="I1824" s="1">
        <f>F1824/SUM(E1824:G1824)</f>
        <v/>
      </c>
      <c r="J1824" s="1">
        <f>1-H1824-I1824</f>
        <v/>
      </c>
      <c r="K1824" s="1" t="n"/>
      <c r="L1824" s="0">
        <f>(4*H1824)/(-2*H1824+12*I1824+3)</f>
        <v/>
      </c>
      <c r="M1824" s="0">
        <f>(9*I1824)/(-2*H1824+12*I1824+3)</f>
        <v/>
      </c>
      <c r="N1824" s="1">
        <f>SQRT(POWER(L1824-AG1824,2)+POWER(M1824-AH1824,2))</f>
        <v/>
      </c>
      <c r="O1824" s="1" t="n">
        <v>13.5726</v>
      </c>
      <c r="P1824" s="1" t="n">
        <v>-62.346</v>
      </c>
      <c r="Q1824" t="n">
        <v>22.2928</v>
      </c>
      <c r="R1824" t="n">
        <v>32286.0784</v>
      </c>
      <c r="S1824" s="0" t="n">
        <v>6.2529</v>
      </c>
      <c r="AA1824" s="0" t="n">
        <v>238.0077</v>
      </c>
      <c r="AB1824" s="0" t="n">
        <v>213.1386</v>
      </c>
      <c r="AC1824" s="0" t="n">
        <v>379.4453</v>
      </c>
      <c r="AD1824" s="1">
        <f>AA1824/SUM(AA1824:AC1824)</f>
        <v/>
      </c>
      <c r="AE1824" s="1">
        <f>AB1824/SUM(AA1824:AC1824)</f>
        <v/>
      </c>
      <c r="AF1824" s="1">
        <f>1-AD1824-AE1824</f>
        <v/>
      </c>
      <c r="AG1824" s="0">
        <f>(4*AD1824)/(-2*AD1824+12*AE1824+3)</f>
        <v/>
      </c>
      <c r="AH1824" s="0">
        <f>(9*AE1824)/(-2*AD1824+12*AE1824+3)</f>
        <v/>
      </c>
      <c r="AI1824" t="n">
        <v>8.5718</v>
      </c>
      <c r="AJ1824" t="n">
        <v>-40.6213</v>
      </c>
      <c r="AK1824" t="n">
        <v>13767.5932</v>
      </c>
      <c r="AR1824" s="0" t="n">
        <v>237.0853</v>
      </c>
      <c r="AS1824" s="0" t="n">
        <v>213.0859</v>
      </c>
      <c r="AT1824" s="0" t="n">
        <v>376.3948</v>
      </c>
      <c r="AU1824" s="1">
        <f>AR1824/SUM(AR1824:AT1824)</f>
        <v/>
      </c>
      <c r="AV1824" s="1">
        <f>AS1824/SUM(AR1824:AT1824)</f>
        <v/>
      </c>
      <c r="AW1824" s="1">
        <f>1-AU1824-AV1824</f>
        <v/>
      </c>
      <c r="AX1824" s="1" t="n"/>
      <c r="AY1824" s="0">
        <f>(4*AU1824)/(-2*AU1824+12*AV1824+3)</f>
        <v/>
      </c>
      <c r="AZ1824" s="0">
        <f>(9*AV1824)/(-2*AU1824+12*AV1824+3)</f>
        <v/>
      </c>
      <c r="BB1824" t="n">
        <v>8.311500000000001</v>
      </c>
      <c r="BC1824" t="n">
        <v>-39.8754</v>
      </c>
      <c r="BD1824" t="n">
        <v>0.79</v>
      </c>
      <c r="BE1824" t="n">
        <v>13501.0233</v>
      </c>
      <c r="BF1824" t="n">
        <v>0.2569</v>
      </c>
      <c r="CQ1824" s="0" t="n">
        <v>2</v>
      </c>
    </row>
    <row r="1825">
      <c r="A1825" s="0" t="n">
        <v>805</v>
      </c>
      <c r="B1825" s="0" t="n">
        <v>370</v>
      </c>
      <c r="C1825" s="0" t="n">
        <v>363</v>
      </c>
      <c r="D1825" s="1" t="n"/>
      <c r="E1825" s="0" t="n">
        <v>83.1789</v>
      </c>
      <c r="F1825" s="0" t="n">
        <v>108.5006</v>
      </c>
      <c r="G1825" s="0" t="n">
        <v>63.6818</v>
      </c>
      <c r="H1825" s="1">
        <f>E1825/SUM(E1825:G1825)</f>
        <v/>
      </c>
      <c r="I1825" s="1">
        <f>F1825/SUM(E1825:G1825)</f>
        <v/>
      </c>
      <c r="J1825" s="1">
        <f>1-H1825-I1825</f>
        <v/>
      </c>
      <c r="K1825" s="1" t="n"/>
      <c r="L1825" s="0">
        <f>(4*H1825)/(-2*H1825+12*I1825+3)</f>
        <v/>
      </c>
      <c r="M1825" s="0">
        <f>(9*I1825)/(-2*H1825+12*I1825+3)</f>
        <v/>
      </c>
      <c r="N1825" s="1">
        <f>SQRT(POWER(L1825-AG1825,2)+POWER(M1825-AH1825,2))</f>
        <v/>
      </c>
      <c r="O1825" s="1" t="n">
        <v>-14.1811</v>
      </c>
      <c r="P1825" s="1" t="n">
        <v>27.9303</v>
      </c>
      <c r="Q1825" t="n">
        <v>5.4539</v>
      </c>
      <c r="R1825" t="n">
        <v>4479.9752</v>
      </c>
      <c r="S1825" s="0" t="n">
        <v>3.33</v>
      </c>
      <c r="AA1825" s="0" t="n">
        <v>79.4136</v>
      </c>
      <c r="AB1825" s="0" t="n">
        <v>100.0106</v>
      </c>
      <c r="AC1825" s="0" t="n">
        <v>52.7473</v>
      </c>
      <c r="AD1825" s="1">
        <f>AA1825/SUM(AA1825:AC1825)</f>
        <v/>
      </c>
      <c r="AE1825" s="1">
        <f>AB1825/SUM(AA1825:AC1825)</f>
        <v/>
      </c>
      <c r="AF1825" s="1">
        <f>1-AD1825-AE1825</f>
        <v/>
      </c>
      <c r="AG1825" s="0">
        <f>(4*AD1825)/(-2*AD1825+12*AE1825+3)</f>
        <v/>
      </c>
      <c r="AH1825" s="0">
        <f>(9*AE1825)/(-2*AD1825+12*AE1825+3)</f>
        <v/>
      </c>
      <c r="AI1825" t="n">
        <v>-8.989100000000001</v>
      </c>
      <c r="AJ1825" t="n">
        <v>29.6</v>
      </c>
      <c r="AK1825" t="n">
        <v>4184.6763</v>
      </c>
      <c r="AR1825" s="0" t="n">
        <v>78.80329999999999</v>
      </c>
      <c r="AS1825" s="0" t="n">
        <v>99.5273</v>
      </c>
      <c r="AT1825" s="0" t="n">
        <v>53.7551</v>
      </c>
      <c r="AU1825" s="1">
        <f>AR1825/SUM(AR1825:AT1825)</f>
        <v/>
      </c>
      <c r="AV1825" s="1">
        <f>AS1825/SUM(AR1825:AT1825)</f>
        <v/>
      </c>
      <c r="AW1825" s="1">
        <f>1-AU1825-AV1825</f>
        <v/>
      </c>
      <c r="AX1825" s="1" t="n"/>
      <c r="AY1825" s="0">
        <f>(4*AU1825)/(-2*AU1825+12*AV1825+3)</f>
        <v/>
      </c>
      <c r="AZ1825" s="0">
        <f>(9*AV1825)/(-2*AU1825+12*AV1825+3)</f>
        <v/>
      </c>
      <c r="BB1825" t="n">
        <v>-9.505599999999999</v>
      </c>
      <c r="BC1825" t="n">
        <v>28.9007</v>
      </c>
      <c r="BD1825" t="n">
        <v>0.8694</v>
      </c>
      <c r="BE1825" t="n">
        <v>4237.6257</v>
      </c>
      <c r="BF1825" t="n">
        <v>0.4535</v>
      </c>
      <c r="CQ1825" s="0" t="n">
        <v>2</v>
      </c>
    </row>
    <row r="1826">
      <c r="A1826" s="0" t="n">
        <v>438</v>
      </c>
      <c r="B1826" s="0" t="n">
        <v>798</v>
      </c>
      <c r="C1826" s="0" t="n">
        <v>414</v>
      </c>
      <c r="D1826" s="1" t="n"/>
      <c r="E1826" s="0" t="n">
        <v>262.2688</v>
      </c>
      <c r="F1826" s="0" t="n">
        <v>159.3082</v>
      </c>
      <c r="G1826" s="0" t="n">
        <v>97.2542</v>
      </c>
      <c r="H1826" s="1">
        <f>E1826/SUM(E1826:G1826)</f>
        <v/>
      </c>
      <c r="I1826" s="1">
        <f>F1826/SUM(E1826:G1826)</f>
        <v/>
      </c>
      <c r="J1826" s="1">
        <f>1-H1826-I1826</f>
        <v/>
      </c>
      <c r="K1826" s="1" t="n"/>
      <c r="L1826" s="0">
        <f>(4*H1826)/(-2*H1826+12*I1826+3)</f>
        <v/>
      </c>
      <c r="M1826" s="0">
        <f>(9*I1826)/(-2*H1826+12*I1826+3)</f>
        <v/>
      </c>
      <c r="N1826" s="1">
        <f>SQRT(POWER(L1826-AG1826,2)+POWER(M1826-AH1826,2))</f>
        <v/>
      </c>
      <c r="O1826" s="1" t="n">
        <v>116.2409</v>
      </c>
      <c r="P1826" s="1" t="n">
        <v>13.6642</v>
      </c>
      <c r="Q1826" t="n">
        <v>35.7747</v>
      </c>
      <c r="R1826" t="n">
        <v>2244.3827</v>
      </c>
      <c r="S1826" s="0" t="n">
        <v>7.3795</v>
      </c>
      <c r="AA1826" s="0" t="n">
        <v>196.9953</v>
      </c>
      <c r="AB1826" s="0" t="n">
        <v>137.534</v>
      </c>
      <c r="AC1826" s="0" t="n">
        <v>79.92610000000001</v>
      </c>
      <c r="AD1826" s="1">
        <f>AA1826/SUM(AA1826:AC1826)</f>
        <v/>
      </c>
      <c r="AE1826" s="1">
        <f>AB1826/SUM(AA1826:AC1826)</f>
        <v/>
      </c>
      <c r="AF1826" s="1">
        <f>1-AD1826-AE1826</f>
        <v/>
      </c>
      <c r="AG1826" s="0">
        <f>(4*AD1826)/(-2*AD1826+12*AE1826+3)</f>
        <v/>
      </c>
      <c r="AH1826" s="0">
        <f>(9*AE1826)/(-2*AD1826+12*AE1826+3)</f>
        <v/>
      </c>
      <c r="AI1826" t="n">
        <v>80.78019999999999</v>
      </c>
      <c r="AJ1826" t="n">
        <v>18.3942</v>
      </c>
      <c r="AK1826" t="n">
        <v>2244.3828</v>
      </c>
      <c r="AR1826" s="0" t="n">
        <v>196.3649</v>
      </c>
      <c r="AS1826" s="0" t="n">
        <v>136.7634</v>
      </c>
      <c r="AT1826" s="0" t="n">
        <v>79.02370000000001</v>
      </c>
      <c r="AU1826" s="1">
        <f>AR1826/SUM(AR1826:AT1826)</f>
        <v/>
      </c>
      <c r="AV1826" s="1">
        <f>AS1826/SUM(AR1826:AT1826)</f>
        <v/>
      </c>
      <c r="AW1826" s="1">
        <f>1-AU1826-AV1826</f>
        <v/>
      </c>
      <c r="AX1826" s="1" t="n"/>
      <c r="AY1826" s="0">
        <f>(4*AU1826)/(-2*AU1826+12*AV1826+3)</f>
        <v/>
      </c>
      <c r="AZ1826" s="0">
        <f>(9*AV1826)/(-2*AU1826+12*AV1826+3)</f>
        <v/>
      </c>
      <c r="BB1826" t="n">
        <v>81.18389999999999</v>
      </c>
      <c r="BC1826" t="n">
        <v>18.4711</v>
      </c>
      <c r="BD1826" t="n">
        <v>0.411</v>
      </c>
      <c r="BE1826" t="n">
        <v>2244.3827</v>
      </c>
      <c r="BF1826" t="n">
        <v>0.1478</v>
      </c>
      <c r="CQ1826" s="0" t="n">
        <v>2</v>
      </c>
    </row>
    <row r="1827">
      <c r="A1827" s="0" t="n">
        <v>395</v>
      </c>
      <c r="B1827" s="0" t="n">
        <v>470</v>
      </c>
      <c r="C1827" s="0" t="n">
        <v>743</v>
      </c>
      <c r="D1827" s="1" t="n"/>
      <c r="E1827" s="0" t="n">
        <v>168.9709</v>
      </c>
      <c r="F1827" s="0" t="n">
        <v>315.8104</v>
      </c>
      <c r="G1827" s="0" t="n">
        <v>148.9272</v>
      </c>
      <c r="H1827" s="1">
        <f>E1827/SUM(E1827:G1827)</f>
        <v/>
      </c>
      <c r="I1827" s="1">
        <f>F1827/SUM(E1827:G1827)</f>
        <v/>
      </c>
      <c r="J1827" s="1">
        <f>1-H1827-I1827</f>
        <v/>
      </c>
      <c r="K1827" s="1" t="n"/>
      <c r="L1827" s="0">
        <f>(4*H1827)/(-2*H1827+12*I1827+3)</f>
        <v/>
      </c>
      <c r="M1827" s="0">
        <f>(9*I1827)/(-2*H1827+12*I1827+3)</f>
        <v/>
      </c>
      <c r="N1827" s="1">
        <f>SQRT(POWER(L1827-AG1827,2)+POWER(M1827-AH1827,2))</f>
        <v/>
      </c>
      <c r="O1827" s="1" t="n">
        <v>-69.717</v>
      </c>
      <c r="P1827" s="1" t="n">
        <v>60.9353</v>
      </c>
      <c r="Q1827" t="n">
        <v>26.58</v>
      </c>
      <c r="R1827" t="n">
        <v>4580.6474</v>
      </c>
      <c r="S1827" s="0" t="n">
        <v>7.1437</v>
      </c>
      <c r="AA1827" s="0" t="n">
        <v>194.0069</v>
      </c>
      <c r="AB1827" s="0" t="n">
        <v>299.7454</v>
      </c>
      <c r="AC1827" s="0" t="n">
        <v>132.6041</v>
      </c>
      <c r="AD1827" s="1">
        <f>AA1827/SUM(AA1827:AC1827)</f>
        <v/>
      </c>
      <c r="AE1827" s="1">
        <f>AB1827/SUM(AA1827:AC1827)</f>
        <v/>
      </c>
      <c r="AF1827" s="1">
        <f>1-AD1827-AE1827</f>
        <v/>
      </c>
      <c r="AG1827" s="0">
        <f>(4*AD1827)/(-2*AD1827+12*AE1827+3)</f>
        <v/>
      </c>
      <c r="AH1827" s="0">
        <f>(9*AE1827)/(-2*AD1827+12*AE1827+3)</f>
        <v/>
      </c>
      <c r="AI1827" t="n">
        <v>-43.2132</v>
      </c>
      <c r="AJ1827" t="n">
        <v>58.924</v>
      </c>
      <c r="AK1827" t="n">
        <v>4214.9286</v>
      </c>
      <c r="AR1827" s="0" t="n">
        <v>193.2489</v>
      </c>
      <c r="AS1827" s="0" t="n">
        <v>298.9856</v>
      </c>
      <c r="AT1827" s="0" t="n">
        <v>134.0856</v>
      </c>
      <c r="AU1827" s="1">
        <f>AR1827/SUM(AR1827:AT1827)</f>
        <v/>
      </c>
      <c r="AV1827" s="1">
        <f>AS1827/SUM(AR1827:AT1827)</f>
        <v/>
      </c>
      <c r="AW1827" s="1">
        <f>1-AU1827-AV1827</f>
        <v/>
      </c>
      <c r="AX1827" s="1" t="n"/>
      <c r="AY1827" s="0">
        <f>(4*AU1827)/(-2*AU1827+12*AV1827+3)</f>
        <v/>
      </c>
      <c r="AZ1827" s="0">
        <f>(9*AV1827)/(-2*AU1827+12*AV1827+3)</f>
        <v/>
      </c>
      <c r="BB1827" t="n">
        <v>-43.5168</v>
      </c>
      <c r="BC1827" t="n">
        <v>58.3476</v>
      </c>
      <c r="BD1827" t="n">
        <v>0.6515</v>
      </c>
      <c r="BE1827" t="n">
        <v>4238.6929</v>
      </c>
      <c r="BF1827" t="n">
        <v>0.2384</v>
      </c>
      <c r="CQ1827" s="0" t="n">
        <v>2</v>
      </c>
    </row>
    <row r="1828">
      <c r="A1828" s="0" t="n">
        <v>486</v>
      </c>
      <c r="B1828" s="0" t="n">
        <v>247</v>
      </c>
      <c r="C1828" s="0" t="n">
        <v>252</v>
      </c>
      <c r="D1828" s="1" t="n"/>
      <c r="E1828" s="0" t="n">
        <v>156.926</v>
      </c>
      <c r="F1828" s="0" t="n">
        <v>137.537</v>
      </c>
      <c r="G1828" s="0" t="n">
        <v>444.2484</v>
      </c>
      <c r="H1828" s="1">
        <f>E1828/SUM(E1828:G1828)</f>
        <v/>
      </c>
      <c r="I1828" s="1">
        <f>F1828/SUM(E1828:G1828)</f>
        <v/>
      </c>
      <c r="J1828" s="1">
        <f>1-H1828-I1828</f>
        <v/>
      </c>
      <c r="K1828" s="1" t="n"/>
      <c r="L1828" s="0">
        <f>(4*H1828)/(-2*H1828+12*I1828+3)</f>
        <v/>
      </c>
      <c r="M1828" s="0">
        <f>(9*I1828)/(-2*H1828+12*I1828+3)</f>
        <v/>
      </c>
      <c r="N1828" s="1">
        <f>SQRT(POWER(L1828-AG1828,2)+POWER(M1828-AH1828,2))</f>
        <v/>
      </c>
      <c r="O1828" s="1" t="n">
        <v>-14.5493</v>
      </c>
      <c r="P1828" s="1" t="n">
        <v>-82.58540000000001</v>
      </c>
      <c r="Q1828" t="n">
        <v>23.0248</v>
      </c>
      <c r="R1828" t="n">
        <v>4.391009636686238e+18</v>
      </c>
      <c r="S1828" s="0" t="n">
        <v>4.2392</v>
      </c>
      <c r="AA1828" s="0" t="n">
        <v>134.5365</v>
      </c>
      <c r="AB1828" s="0" t="n">
        <v>125.6934</v>
      </c>
      <c r="AC1828" s="0" t="n">
        <v>323.7971</v>
      </c>
      <c r="AD1828" s="1">
        <f>AA1828/SUM(AA1828:AC1828)</f>
        <v/>
      </c>
      <c r="AE1828" s="1">
        <f>AB1828/SUM(AA1828:AC1828)</f>
        <v/>
      </c>
      <c r="AF1828" s="1">
        <f>1-AD1828-AE1828</f>
        <v/>
      </c>
      <c r="AG1828" s="0">
        <f>(4*AD1828)/(-2*AD1828+12*AE1828+3)</f>
        <v/>
      </c>
      <c r="AH1828" s="0">
        <f>(9*AE1828)/(-2*AD1828+12*AE1828+3)</f>
        <v/>
      </c>
      <c r="AI1828" t="n">
        <v>-11.8589</v>
      </c>
      <c r="AJ1828" t="n">
        <v>-59.7183</v>
      </c>
      <c r="AK1828" t="n">
        <v>4.391009636686238e+18</v>
      </c>
      <c r="AR1828" s="0" t="n">
        <v>134.4665</v>
      </c>
      <c r="AS1828" s="0" t="n">
        <v>125.8139</v>
      </c>
      <c r="AT1828" s="0" t="n">
        <v>317.0755</v>
      </c>
      <c r="AU1828" s="1">
        <f>AR1828/SUM(AR1828:AT1828)</f>
        <v/>
      </c>
      <c r="AV1828" s="1">
        <f>AS1828/SUM(AR1828:AT1828)</f>
        <v/>
      </c>
      <c r="AW1828" s="1">
        <f>1-AU1828-AV1828</f>
        <v/>
      </c>
      <c r="AX1828" s="1" t="n"/>
      <c r="AY1828" s="0">
        <f>(4*AU1828)/(-2*AU1828+12*AV1828+3)</f>
        <v/>
      </c>
      <c r="AZ1828" s="0">
        <f>(9*AV1828)/(-2*AU1828+12*AV1828+3)</f>
        <v/>
      </c>
      <c r="BB1828" t="n">
        <v>-11.1881</v>
      </c>
      <c r="BC1828" t="n">
        <v>-57.9504</v>
      </c>
      <c r="BD1828" t="n">
        <v>1.8909</v>
      </c>
      <c r="BE1828" t="n">
        <v>4.391009636686238e+18</v>
      </c>
      <c r="BF1828" t="n">
        <v>0.5188</v>
      </c>
      <c r="CQ1828" s="0" t="n">
        <v>2</v>
      </c>
    </row>
    <row r="1829">
      <c r="A1829" s="0" t="n">
        <v>286</v>
      </c>
      <c r="B1829" s="0" t="n">
        <v>576</v>
      </c>
      <c r="C1829" s="0" t="n">
        <v>304</v>
      </c>
      <c r="D1829" s="1" t="n"/>
      <c r="E1829" s="0" t="n">
        <v>94.7359</v>
      </c>
      <c r="F1829" s="0" t="n">
        <v>60.0025</v>
      </c>
      <c r="G1829" s="0" t="n">
        <v>43.0763</v>
      </c>
      <c r="H1829" s="1">
        <f>E1829/SUM(E1829:G1829)</f>
        <v/>
      </c>
      <c r="I1829" s="1">
        <f>F1829/SUM(E1829:G1829)</f>
        <v/>
      </c>
      <c r="J1829" s="1">
        <f>1-H1829-I1829</f>
        <v/>
      </c>
      <c r="K1829" s="1" t="n"/>
      <c r="L1829" s="0">
        <f>(4*H1829)/(-2*H1829+12*I1829+3)</f>
        <v/>
      </c>
      <c r="M1829" s="0">
        <f>(9*I1829)/(-2*H1829+12*I1829+3)</f>
        <v/>
      </c>
      <c r="N1829" s="1">
        <f>SQRT(POWER(L1829-AG1829,2)+POWER(M1829-AH1829,2))</f>
        <v/>
      </c>
      <c r="O1829" s="1" t="n">
        <v>65.70569999999999</v>
      </c>
      <c r="P1829" s="1" t="n">
        <v>5.6655</v>
      </c>
      <c r="Q1829" t="n">
        <v>23.2901</v>
      </c>
      <c r="R1829" t="n">
        <v>2244.3827</v>
      </c>
      <c r="S1829" s="0" t="n">
        <v>6.4891</v>
      </c>
      <c r="AA1829" s="0" t="n">
        <v>68.73</v>
      </c>
      <c r="AB1829" s="0" t="n">
        <v>50.3181</v>
      </c>
      <c r="AC1829" s="0" t="n">
        <v>34.9057</v>
      </c>
      <c r="AD1829" s="1">
        <f>AA1829/SUM(AA1829:AC1829)</f>
        <v/>
      </c>
      <c r="AE1829" s="1">
        <f>AB1829/SUM(AA1829:AC1829)</f>
        <v/>
      </c>
      <c r="AF1829" s="1">
        <f>1-AD1829-AE1829</f>
        <v/>
      </c>
      <c r="AG1829" s="0">
        <f>(4*AD1829)/(-2*AD1829+12*AE1829+3)</f>
        <v/>
      </c>
      <c r="AH1829" s="0">
        <f>(9*AE1829)/(-2*AD1829+12*AE1829+3)</f>
        <v/>
      </c>
      <c r="AI1829" t="n">
        <v>42.5791</v>
      </c>
      <c r="AJ1829" t="n">
        <v>8.420199999999999</v>
      </c>
      <c r="AK1829" t="n">
        <v>3262.452</v>
      </c>
      <c r="AR1829" s="0" t="n">
        <v>67.9346</v>
      </c>
      <c r="AS1829" s="0" t="n">
        <v>49.8174</v>
      </c>
      <c r="AT1829" s="0" t="n">
        <v>34.1316</v>
      </c>
      <c r="AU1829" s="1">
        <f>AR1829/SUM(AR1829:AT1829)</f>
        <v/>
      </c>
      <c r="AV1829" s="1">
        <f>AS1829/SUM(AR1829:AT1829)</f>
        <v/>
      </c>
      <c r="AW1829" s="1">
        <f>1-AU1829-AV1829</f>
        <v/>
      </c>
      <c r="AX1829" s="1" t="n"/>
      <c r="AY1829" s="0">
        <f>(4*AU1829)/(-2*AU1829+12*AV1829+3)</f>
        <v/>
      </c>
      <c r="AZ1829" s="0">
        <f>(9*AV1829)/(-2*AU1829+12*AV1829+3)</f>
        <v/>
      </c>
      <c r="BB1829" t="n">
        <v>42.3534</v>
      </c>
      <c r="BC1829" t="n">
        <v>8.6975</v>
      </c>
      <c r="BD1829" t="n">
        <v>0.3575</v>
      </c>
      <c r="BE1829" t="n">
        <v>3230.7343</v>
      </c>
      <c r="BF1829" t="n">
        <v>0.2717</v>
      </c>
      <c r="CQ1829" s="0" t="n">
        <v>2</v>
      </c>
    </row>
    <row r="1830">
      <c r="A1830" s="0" t="n">
        <v>262</v>
      </c>
      <c r="B1830" s="0" t="n">
        <v>288</v>
      </c>
      <c r="C1830" s="0" t="n">
        <v>522</v>
      </c>
      <c r="D1830" s="1" t="n"/>
      <c r="E1830" s="0" t="n">
        <v>77.0796</v>
      </c>
      <c r="F1830" s="0" t="n">
        <v>152.0204</v>
      </c>
      <c r="G1830" s="0" t="n">
        <v>74.7384</v>
      </c>
      <c r="H1830" s="1">
        <f>E1830/SUM(E1830:G1830)</f>
        <v/>
      </c>
      <c r="I1830" s="1">
        <f>F1830/SUM(E1830:G1830)</f>
        <v/>
      </c>
      <c r="J1830" s="1">
        <f>1-H1830-I1830</f>
        <v/>
      </c>
      <c r="K1830" s="1" t="n"/>
      <c r="L1830" s="0">
        <f>(4*H1830)/(-2*H1830+12*I1830+3)</f>
        <v/>
      </c>
      <c r="M1830" s="0">
        <f>(9*I1830)/(-2*H1830+12*I1830+3)</f>
        <v/>
      </c>
      <c r="N1830" s="1">
        <f>SQRT(POWER(L1830-AG1830,2)+POWER(M1830-AH1830,2))</f>
        <v/>
      </c>
      <c r="O1830" s="1" t="n">
        <v>-56.3305</v>
      </c>
      <c r="P1830" s="1" t="n">
        <v>44.2191</v>
      </c>
      <c r="Q1830" t="n">
        <v>21.5998</v>
      </c>
      <c r="R1830" t="n">
        <v>4726.0855</v>
      </c>
      <c r="S1830" s="0" t="n">
        <v>7.0161</v>
      </c>
      <c r="AA1830" s="0" t="n">
        <v>91.2333</v>
      </c>
      <c r="AB1830" s="0" t="n">
        <v>144.6192</v>
      </c>
      <c r="AC1830" s="0" t="n">
        <v>66.40130000000001</v>
      </c>
      <c r="AD1830" s="1">
        <f>AA1830/SUM(AA1830:AC1830)</f>
        <v/>
      </c>
      <c r="AE1830" s="1">
        <f>AB1830/SUM(AA1830:AC1830)</f>
        <v/>
      </c>
      <c r="AF1830" s="1">
        <f>1-AD1830-AE1830</f>
        <v/>
      </c>
      <c r="AG1830" s="0">
        <f>(4*AD1830)/(-2*AD1830+12*AE1830+3)</f>
        <v/>
      </c>
      <c r="AH1830" s="0">
        <f>(9*AE1830)/(-2*AD1830+12*AE1830+3)</f>
        <v/>
      </c>
      <c r="AI1830" t="n">
        <v>-34.7842</v>
      </c>
      <c r="AJ1830" t="n">
        <v>42.7008</v>
      </c>
      <c r="AK1830" t="n">
        <v>4312.6509</v>
      </c>
      <c r="AR1830" s="0" t="n">
        <v>90.71559999999999</v>
      </c>
      <c r="AS1830" s="0" t="n">
        <v>143.9216</v>
      </c>
      <c r="AT1830" s="0" t="n">
        <v>66.6686</v>
      </c>
      <c r="AU1830" s="1">
        <f>AR1830/SUM(AR1830:AT1830)</f>
        <v/>
      </c>
      <c r="AV1830" s="1">
        <f>AS1830/SUM(AR1830:AT1830)</f>
        <v/>
      </c>
      <c r="AW1830" s="1">
        <f>1-AU1830-AV1830</f>
        <v/>
      </c>
      <c r="AX1830" s="1" t="n"/>
      <c r="AY1830" s="0">
        <f>(4*AU1830)/(-2*AU1830+12*AV1830+3)</f>
        <v/>
      </c>
      <c r="AZ1830" s="0">
        <f>(9*AV1830)/(-2*AU1830+12*AV1830+3)</f>
        <v/>
      </c>
      <c r="BB1830" t="n">
        <v>-34.8722</v>
      </c>
      <c r="BC1830" t="n">
        <v>42.3563</v>
      </c>
      <c r="BD1830" t="n">
        <v>0.3556</v>
      </c>
      <c r="BE1830" t="n">
        <v>4328.8415</v>
      </c>
      <c r="BF1830" t="n">
        <v>0.1771</v>
      </c>
      <c r="CQ1830" s="0" t="n">
        <v>2</v>
      </c>
    </row>
    <row r="1831">
      <c r="A1831" s="0" t="n">
        <v>979</v>
      </c>
      <c r="B1831" s="0" t="n">
        <v>639</v>
      </c>
      <c r="C1831" s="0" t="n">
        <v>345</v>
      </c>
      <c r="D1831" s="1" t="n"/>
      <c r="E1831" s="0" t="n">
        <v>67.03700000000001</v>
      </c>
      <c r="F1831" s="0" t="n">
        <v>51.9387</v>
      </c>
      <c r="G1831" s="0" t="n">
        <v>205.0604</v>
      </c>
      <c r="H1831" s="1">
        <f>E1831/SUM(E1831:G1831)</f>
        <v/>
      </c>
      <c r="I1831" s="1">
        <f>F1831/SUM(E1831:G1831)</f>
        <v/>
      </c>
      <c r="J1831" s="1">
        <f>1-H1831-I1831</f>
        <v/>
      </c>
      <c r="K1831" s="1" t="n"/>
      <c r="L1831" s="0">
        <f>(4*H1831)/(-2*H1831+12*I1831+3)</f>
        <v/>
      </c>
      <c r="M1831" s="0">
        <f>(9*I1831)/(-2*H1831+12*I1831+3)</f>
        <v/>
      </c>
      <c r="N1831" s="1">
        <f>SQRT(POWER(L1831-AG1831,2)+POWER(M1831-AH1831,2))</f>
        <v/>
      </c>
      <c r="O1831" s="1" t="n">
        <v>-6.2995</v>
      </c>
      <c r="P1831" s="1" t="n">
        <v>-65.3202</v>
      </c>
      <c r="Q1831" t="n">
        <v>16.52</v>
      </c>
      <c r="R1831" t="n">
        <v>4.391009636686238e+18</v>
      </c>
      <c r="S1831" s="0" t="n">
        <v>3.9857</v>
      </c>
      <c r="AA1831" s="0" t="n">
        <v>55.2869</v>
      </c>
      <c r="AB1831" s="0" t="n">
        <v>47.0428</v>
      </c>
      <c r="AC1831" s="0" t="n">
        <v>147.4404</v>
      </c>
      <c r="AD1831" s="1">
        <f>AA1831/SUM(AA1831:AC1831)</f>
        <v/>
      </c>
      <c r="AE1831" s="1">
        <f>AB1831/SUM(AA1831:AC1831)</f>
        <v/>
      </c>
      <c r="AF1831" s="1">
        <f>1-AD1831-AE1831</f>
        <v/>
      </c>
      <c r="AG1831" s="0">
        <f>(4*AD1831)/(-2*AD1831+12*AE1831+3)</f>
        <v/>
      </c>
      <c r="AH1831" s="0">
        <f>(9*AE1831)/(-2*AD1831+12*AE1831+3)</f>
        <v/>
      </c>
      <c r="AI1831" t="n">
        <v>-5.876</v>
      </c>
      <c r="AJ1831" t="n">
        <v>-48.8057</v>
      </c>
      <c r="AK1831" t="n">
        <v>4.391009636686238e+18</v>
      </c>
      <c r="AR1831" s="0" t="n">
        <v>55.2092</v>
      </c>
      <c r="AS1831" s="0" t="n">
        <v>47.0141</v>
      </c>
      <c r="AT1831" s="0" t="n">
        <v>145.2152</v>
      </c>
      <c r="AU1831" s="1">
        <f>AR1831/SUM(AR1831:AT1831)</f>
        <v/>
      </c>
      <c r="AV1831" s="1">
        <f>AS1831/SUM(AR1831:AT1831)</f>
        <v/>
      </c>
      <c r="AW1831" s="1">
        <f>1-AU1831-AV1831</f>
        <v/>
      </c>
      <c r="AX1831" s="1" t="n"/>
      <c r="AY1831" s="0">
        <f>(4*AU1831)/(-2*AU1831+12*AV1831+3)</f>
        <v/>
      </c>
      <c r="AZ1831" s="0">
        <f>(9*AV1831)/(-2*AU1831+12*AV1831+3)</f>
        <v/>
      </c>
      <c r="BB1831" t="n">
        <v>-5.5209</v>
      </c>
      <c r="BC1831" t="n">
        <v>-47.9967</v>
      </c>
      <c r="BD1831" t="n">
        <v>0.8836000000000001</v>
      </c>
      <c r="BE1831" t="n">
        <v>4.391009636686238e+18</v>
      </c>
      <c r="BF1831" t="n">
        <v>0.31</v>
      </c>
      <c r="CQ1831" s="0" t="n">
        <v>2</v>
      </c>
    </row>
    <row r="1832">
      <c r="A1832" s="0" t="n">
        <v>648</v>
      </c>
      <c r="B1832" s="0" t="n">
        <v>440</v>
      </c>
      <c r="C1832" s="0" t="n">
        <v>691</v>
      </c>
      <c r="D1832" s="1" t="n"/>
      <c r="E1832" s="0" t="n">
        <v>407.8812</v>
      </c>
      <c r="F1832" s="0" t="n">
        <v>328.6655</v>
      </c>
      <c r="G1832" s="0" t="n">
        <v>101.1379</v>
      </c>
      <c r="H1832" s="1">
        <f>E1832/SUM(E1832:G1832)</f>
        <v/>
      </c>
      <c r="I1832" s="1">
        <f>F1832/SUM(E1832:G1832)</f>
        <v/>
      </c>
      <c r="J1832" s="1">
        <f>1-H1832-I1832</f>
        <v/>
      </c>
      <c r="K1832" s="1" t="n"/>
      <c r="L1832" s="0">
        <f>(4*H1832)/(-2*H1832+12*I1832+3)</f>
        <v/>
      </c>
      <c r="M1832" s="0">
        <f>(9*I1832)/(-2*H1832+12*I1832+3)</f>
        <v/>
      </c>
      <c r="N1832" s="1">
        <f>SQRT(POWER(L1832-AG1832,2)+POWER(M1832-AH1832,2))</f>
        <v/>
      </c>
      <c r="O1832" s="1" t="n">
        <v>90.4772</v>
      </c>
      <c r="P1832" s="1" t="n">
        <v>55.3576</v>
      </c>
      <c r="Q1832" t="n">
        <v>24.9511</v>
      </c>
      <c r="R1832" t="n">
        <v>2244.3827</v>
      </c>
      <c r="S1832" s="0" t="n">
        <v>6.8204</v>
      </c>
      <c r="AA1832" s="0" t="n">
        <v>339.6352</v>
      </c>
      <c r="AB1832" s="0" t="n">
        <v>297.5885</v>
      </c>
      <c r="AC1832" s="0" t="n">
        <v>96.57299999999999</v>
      </c>
      <c r="AD1832" s="1">
        <f>AA1832/SUM(AA1832:AC1832)</f>
        <v/>
      </c>
      <c r="AE1832" s="1">
        <f>AB1832/SUM(AA1832:AC1832)</f>
        <v/>
      </c>
      <c r="AF1832" s="1">
        <f>1-AD1832-AE1832</f>
        <v/>
      </c>
      <c r="AG1832" s="0">
        <f>(4*AD1832)/(-2*AD1832+12*AE1832+3)</f>
        <v/>
      </c>
      <c r="AH1832" s="0">
        <f>(9*AE1832)/(-2*AD1832+12*AE1832+3)</f>
        <v/>
      </c>
      <c r="AI1832" t="n">
        <v>65.5372</v>
      </c>
      <c r="AJ1832" t="n">
        <v>54.6137</v>
      </c>
      <c r="AK1832" t="n">
        <v>2531.1027</v>
      </c>
      <c r="AR1832" s="0" t="n">
        <v>339.0255</v>
      </c>
      <c r="AS1832" s="0" t="n">
        <v>296.2938</v>
      </c>
      <c r="AT1832" s="0" t="n">
        <v>97.9799</v>
      </c>
      <c r="AU1832" s="1">
        <f>AR1832/SUM(AR1832:AT1832)</f>
        <v/>
      </c>
      <c r="AV1832" s="1">
        <f>AS1832/SUM(AR1832:AT1832)</f>
        <v/>
      </c>
      <c r="AW1832" s="1">
        <f>1-AU1832-AV1832</f>
        <v/>
      </c>
      <c r="AX1832" s="1" t="n"/>
      <c r="AY1832" s="0">
        <f>(4*AU1832)/(-2*AU1832+12*AV1832+3)</f>
        <v/>
      </c>
      <c r="AZ1832" s="0">
        <f>(9*AV1832)/(-2*AU1832+12*AV1832+3)</f>
        <v/>
      </c>
      <c r="BB1832" t="n">
        <v>65.75369999999999</v>
      </c>
      <c r="BC1832" t="n">
        <v>53.8928</v>
      </c>
      <c r="BD1832" t="n">
        <v>0.7528</v>
      </c>
      <c r="BE1832" t="n">
        <v>2546.0895</v>
      </c>
      <c r="BF1832" t="n">
        <v>0.4317</v>
      </c>
      <c r="CQ1832" s="0" t="n">
        <v>2</v>
      </c>
    </row>
    <row r="1833">
      <c r="D1833" s="1" t="n"/>
      <c r="E1833" t="n">
        <v>236.6741</v>
      </c>
      <c r="F1833" t="n">
        <v>163.2232</v>
      </c>
      <c r="G1833" t="n">
        <v>379.8485</v>
      </c>
      <c r="H1833" s="1" t="n"/>
      <c r="I1833" s="1" t="n"/>
      <c r="J1833" s="1" t="n"/>
      <c r="K1833" s="1" t="n"/>
      <c r="N1833" s="1" t="n"/>
      <c r="O1833" s="1" t="n">
        <v>36.8186</v>
      </c>
      <c r="P1833" s="1" t="n">
        <v>-62.4721</v>
      </c>
      <c r="Q1833" t="n">
        <v>23.1793</v>
      </c>
      <c r="R1833" t="n">
        <v>31966.2632</v>
      </c>
      <c r="S1833" t="n">
        <v>6.4181</v>
      </c>
      <c r="AA1833" t="n">
        <v>185.8174</v>
      </c>
      <c r="AB1833" t="n">
        <v>144.6401</v>
      </c>
      <c r="AC1833" t="n">
        <v>279.5748</v>
      </c>
      <c r="AD1833" s="1" t="n"/>
      <c r="AE1833" s="1" t="n"/>
      <c r="AF1833" s="1" t="n"/>
      <c r="AI1833" t="n">
        <v>24.5247</v>
      </c>
      <c r="AJ1833" t="n">
        <v>-42.8216</v>
      </c>
      <c r="AK1833" t="n">
        <v>14982.06</v>
      </c>
      <c r="AR1833" t="n">
        <v>183.9678</v>
      </c>
      <c r="AS1833" t="n">
        <v>143.6462</v>
      </c>
      <c r="AT1833" t="n">
        <v>280.9645</v>
      </c>
      <c r="AU1833" s="1" t="n"/>
      <c r="AV1833" s="1" t="n"/>
      <c r="AW1833" s="1" t="n"/>
      <c r="AX1833" s="1" t="n"/>
      <c r="BB1833" t="n">
        <v>23.4669</v>
      </c>
      <c r="BC1833" t="n">
        <v>-43.5349</v>
      </c>
      <c r="BD1833" t="n">
        <v>1.2758</v>
      </c>
      <c r="BE1833" t="n">
        <v>15722.441</v>
      </c>
      <c r="BF1833" t="n">
        <v>0.4371</v>
      </c>
    </row>
    <row r="1834">
      <c r="D1834" s="1" t="n"/>
      <c r="H1834" s="1" t="n"/>
      <c r="I1834" s="1" t="n"/>
      <c r="J1834" s="1" t="n"/>
      <c r="K1834" s="1" t="n"/>
      <c r="N1834" s="1" t="n"/>
      <c r="O1834" s="1" t="n"/>
      <c r="P1834" s="1" t="n"/>
      <c r="AD1834" s="1" t="n"/>
      <c r="AE1834" s="1" t="n"/>
      <c r="AF1834" s="1" t="n"/>
      <c r="AU1834" s="1" t="n"/>
      <c r="AV1834" s="1" t="n"/>
      <c r="AW1834" s="1" t="n"/>
      <c r="AX1834" s="1" t="n"/>
    </row>
    <row r="1835">
      <c r="D1835" s="1" t="n"/>
      <c r="H1835" s="1" t="n"/>
      <c r="I1835" s="1" t="n"/>
      <c r="J1835" s="1" t="n"/>
      <c r="K1835" s="1" t="n"/>
      <c r="N1835" s="1" t="n"/>
      <c r="O1835" s="1" t="n"/>
      <c r="P1835" s="1" t="n"/>
      <c r="AD1835" s="1" t="n"/>
      <c r="AE1835" s="1" t="n"/>
      <c r="AF1835" s="1" t="n"/>
      <c r="AU1835" s="1" t="n"/>
      <c r="AV1835" s="1" t="n"/>
      <c r="AW1835" s="1" t="n"/>
      <c r="AX1835" s="1" t="n"/>
    </row>
    <row r="1836">
      <c r="D1836" s="1" t="n"/>
      <c r="H1836" s="1" t="n"/>
      <c r="I1836" s="1" t="n"/>
      <c r="J1836" s="1" t="n"/>
      <c r="K1836" s="1" t="n"/>
      <c r="N1836" s="1" t="n"/>
      <c r="O1836" s="1" t="n"/>
      <c r="P1836" s="1" t="n"/>
      <c r="AD1836" s="1" t="n"/>
      <c r="AE1836" s="1" t="n"/>
      <c r="AF1836" s="1" t="n"/>
      <c r="AU1836" s="1" t="n"/>
      <c r="AV1836" s="1" t="n"/>
      <c r="AW1836" s="1" t="n"/>
      <c r="AX1836" s="1" t="n"/>
    </row>
    <row r="1837">
      <c r="D1837" s="1" t="n"/>
      <c r="H1837" s="1" t="n"/>
      <c r="I1837" s="1" t="n"/>
      <c r="J1837" s="1" t="n"/>
      <c r="K1837" s="1" t="n"/>
      <c r="N1837" s="1" t="n"/>
      <c r="O1837" s="1" t="n"/>
      <c r="P1837" s="1" t="n"/>
      <c r="AD1837" s="1" t="n"/>
      <c r="AE1837" s="1" t="n"/>
      <c r="AF1837" s="1" t="n"/>
      <c r="AU1837" s="1" t="n"/>
      <c r="AV1837" s="1" t="n"/>
      <c r="AW1837" s="1" t="n"/>
      <c r="AX1837" s="1" t="n"/>
    </row>
    <row r="1838">
      <c r="D1838" s="1" t="n"/>
      <c r="H1838" s="1" t="n"/>
      <c r="I1838" s="1" t="n"/>
      <c r="J1838" s="1" t="n"/>
      <c r="K1838" s="1" t="n"/>
      <c r="N1838" s="1" t="n"/>
      <c r="O1838" s="1" t="n"/>
      <c r="P1838" s="1" t="n"/>
      <c r="AD1838" s="1" t="n"/>
      <c r="AE1838" s="1" t="n"/>
      <c r="AF1838" s="1" t="n"/>
      <c r="AU1838" s="1" t="n"/>
      <c r="AV1838" s="1" t="n"/>
      <c r="AW1838" s="1" t="n"/>
      <c r="AX1838" s="1" t="n"/>
    </row>
    <row r="1839">
      <c r="D1839" s="1" t="n"/>
      <c r="H1839" s="1" t="n"/>
      <c r="I1839" s="1" t="n"/>
      <c r="J1839" s="1" t="n"/>
      <c r="K1839" s="1" t="n"/>
      <c r="N1839" s="1" t="n"/>
      <c r="O1839" s="1" t="n"/>
      <c r="P1839" s="1" t="n"/>
      <c r="AD1839" s="1" t="n"/>
      <c r="AE1839" s="1" t="n"/>
      <c r="AF1839" s="1" t="n"/>
      <c r="AU1839" s="1" t="n"/>
      <c r="AV1839" s="1" t="n"/>
      <c r="AW1839" s="1" t="n"/>
      <c r="AX1839" s="1" t="n"/>
    </row>
    <row r="1840">
      <c r="D1840" s="1" t="n"/>
      <c r="H1840" s="1" t="n"/>
      <c r="I1840" s="1" t="n"/>
      <c r="J1840" s="1" t="n"/>
      <c r="K1840" s="1" t="n"/>
      <c r="N1840" s="1" t="n"/>
      <c r="O1840" s="1" t="n"/>
      <c r="P1840" s="1" t="n"/>
      <c r="AD1840" s="1" t="n"/>
      <c r="AE1840" s="1" t="n"/>
      <c r="AF1840" s="1" t="n"/>
      <c r="AU1840" s="1" t="n"/>
      <c r="AV1840" s="1" t="n"/>
      <c r="AW1840" s="1" t="n"/>
      <c r="AX1840" s="1" t="n"/>
    </row>
    <row r="1841">
      <c r="D1841" s="1" t="n"/>
      <c r="H1841" s="1" t="n"/>
      <c r="I1841" s="1" t="n"/>
      <c r="J1841" s="1" t="n"/>
      <c r="K1841" s="1" t="n"/>
      <c r="N1841" s="1" t="n"/>
      <c r="O1841" s="1" t="n"/>
      <c r="P1841" s="1" t="n"/>
      <c r="AD1841" s="1" t="n"/>
      <c r="AE1841" s="1" t="n"/>
      <c r="AF1841" s="1" t="n"/>
      <c r="AU1841" s="1" t="n"/>
      <c r="AV1841" s="1" t="n"/>
      <c r="AW1841" s="1" t="n"/>
      <c r="AX1841" s="1" t="n"/>
    </row>
    <row r="1842">
      <c r="D1842" s="1" t="n"/>
      <c r="H1842" s="1" t="n"/>
      <c r="I1842" s="1" t="n"/>
      <c r="J1842" s="1" t="n"/>
      <c r="K1842" s="1" t="n"/>
      <c r="N1842" s="1" t="n"/>
      <c r="O1842" s="1" t="n"/>
      <c r="P1842" s="1" t="n"/>
      <c r="AD1842" s="1" t="n"/>
      <c r="AE1842" s="1" t="n"/>
      <c r="AF1842" s="1" t="n"/>
      <c r="AU1842" s="1" t="n"/>
      <c r="AV1842" s="1" t="n"/>
      <c r="AW1842" s="1" t="n"/>
      <c r="AX1842" s="1" t="n"/>
    </row>
    <row r="1843">
      <c r="D1843" s="1" t="n"/>
      <c r="H1843" s="1" t="n"/>
      <c r="I1843" s="1" t="n"/>
      <c r="J1843" s="1" t="n"/>
      <c r="K1843" s="1" t="n"/>
      <c r="N1843" s="1" t="n"/>
      <c r="O1843" s="1" t="n"/>
      <c r="P1843" s="1" t="n"/>
      <c r="AD1843" s="1" t="n"/>
      <c r="AE1843" s="1" t="n"/>
      <c r="AF1843" s="1" t="n"/>
      <c r="AU1843" s="1" t="n"/>
      <c r="AV1843" s="1" t="n"/>
      <c r="AW1843" s="1" t="n"/>
      <c r="AX1843" s="1" t="n"/>
    </row>
    <row r="1844">
      <c r="D1844" s="1" t="n"/>
      <c r="H1844" s="1" t="n"/>
      <c r="I1844" s="1" t="n"/>
      <c r="J1844" s="1" t="n"/>
      <c r="K1844" s="1" t="n"/>
      <c r="N1844" s="1" t="n"/>
      <c r="O1844" s="1" t="n"/>
      <c r="P1844" s="1" t="n"/>
      <c r="AD1844" s="1" t="n"/>
      <c r="AE1844" s="1" t="n"/>
      <c r="AF1844" s="1" t="n"/>
      <c r="AU1844" s="1" t="n"/>
      <c r="AV1844" s="1" t="n"/>
      <c r="AW1844" s="1" t="n"/>
      <c r="AX1844" s="1" t="n"/>
    </row>
    <row r="1845">
      <c r="D1845" s="1" t="n"/>
      <c r="H1845" s="1" t="n"/>
      <c r="I1845" s="1" t="n"/>
      <c r="J1845" s="1" t="n"/>
      <c r="K1845" s="1" t="n"/>
      <c r="N1845" s="1" t="n"/>
      <c r="O1845" s="1" t="n"/>
      <c r="P1845" s="1" t="n"/>
      <c r="AD1845" s="1" t="n"/>
      <c r="AE1845" s="1" t="n"/>
      <c r="AF1845" s="1" t="n"/>
      <c r="AU1845" s="1" t="n"/>
      <c r="AV1845" s="1" t="n"/>
      <c r="AW1845" s="1" t="n"/>
      <c r="AX1845" s="1" t="n"/>
    </row>
    <row r="1846">
      <c r="D1846" s="1" t="n"/>
      <c r="H1846" s="1" t="n"/>
      <c r="I1846" s="1" t="n"/>
      <c r="J1846" s="1" t="n"/>
      <c r="K1846" s="1" t="n"/>
      <c r="N1846" s="1" t="n"/>
      <c r="O1846" s="1" t="n"/>
      <c r="P1846" s="1" t="n"/>
      <c r="AD1846" s="1" t="n"/>
      <c r="AE1846" s="1" t="n"/>
      <c r="AF1846" s="1" t="n"/>
      <c r="AU1846" s="1" t="n"/>
      <c r="AV1846" s="1" t="n"/>
      <c r="AW1846" s="1" t="n"/>
      <c r="AX1846" s="1" t="n"/>
    </row>
    <row r="1847">
      <c r="D1847" s="1" t="n"/>
      <c r="H1847" s="1" t="n"/>
      <c r="I1847" s="1" t="n"/>
      <c r="J1847" s="1" t="n"/>
      <c r="K1847" s="1" t="n"/>
      <c r="N1847" s="1" t="n"/>
      <c r="O1847" s="1" t="n"/>
      <c r="P1847" s="1" t="n"/>
      <c r="AD1847" s="1" t="n"/>
      <c r="AE1847" s="1" t="n"/>
      <c r="AF1847" s="1" t="n"/>
      <c r="AU1847" s="1" t="n"/>
      <c r="AV1847" s="1" t="n"/>
      <c r="AW1847" s="1" t="n"/>
      <c r="AX1847" s="1" t="n"/>
    </row>
    <row r="1848">
      <c r="D1848" s="1" t="n"/>
      <c r="H1848" s="1" t="n"/>
      <c r="I1848" s="1" t="n"/>
      <c r="J1848" s="1" t="n"/>
      <c r="K1848" s="1" t="n"/>
      <c r="N1848" s="1" t="n"/>
      <c r="O1848" s="1" t="n"/>
      <c r="P1848" s="1" t="n"/>
      <c r="AD1848" s="1" t="n"/>
      <c r="AE1848" s="1" t="n"/>
      <c r="AF1848" s="1" t="n"/>
      <c r="AU1848" s="1" t="n"/>
      <c r="AV1848" s="1" t="n"/>
      <c r="AW1848" s="1" t="n"/>
      <c r="AX1848" s="1" t="n"/>
    </row>
    <row r="1849">
      <c r="D1849" s="1" t="n"/>
      <c r="H1849" s="1" t="n"/>
      <c r="I1849" s="1" t="n"/>
      <c r="J1849" s="1" t="n"/>
      <c r="K1849" s="1" t="n"/>
      <c r="N1849" s="1" t="n"/>
      <c r="O1849" s="1" t="n"/>
      <c r="P1849" s="1" t="n"/>
      <c r="AD1849" s="1" t="n"/>
      <c r="AE1849" s="1" t="n"/>
      <c r="AF1849" s="1" t="n"/>
      <c r="AU1849" s="1" t="n"/>
      <c r="AV1849" s="1" t="n"/>
      <c r="AW1849" s="1" t="n"/>
      <c r="AX1849" s="1" t="n"/>
    </row>
    <row r="1850">
      <c r="D1850" s="1" t="n"/>
      <c r="H1850" s="1" t="n"/>
      <c r="I1850" s="1" t="n"/>
      <c r="J1850" s="1" t="n"/>
      <c r="K1850" s="1" t="n"/>
      <c r="N1850" s="1" t="n"/>
      <c r="O1850" s="1" t="n"/>
      <c r="P1850" s="1" t="n"/>
      <c r="AD1850" s="1" t="n"/>
      <c r="AE1850" s="1" t="n"/>
      <c r="AF1850" s="1" t="n"/>
      <c r="AU1850" s="1" t="n"/>
      <c r="AV1850" s="1" t="n"/>
      <c r="AW1850" s="1" t="n"/>
      <c r="AX1850" s="1" t="n"/>
    </row>
    <row r="1851">
      <c r="D1851" s="1" t="n"/>
      <c r="H1851" s="1" t="n"/>
      <c r="I1851" s="1" t="n"/>
      <c r="J1851" s="1" t="n"/>
      <c r="K1851" s="1" t="n"/>
      <c r="N1851" s="1" t="n"/>
      <c r="O1851" s="1" t="n"/>
      <c r="P1851" s="1" t="n"/>
      <c r="AD1851" s="1" t="n"/>
      <c r="AE1851" s="1" t="n"/>
      <c r="AF1851" s="1" t="n"/>
      <c r="AU1851" s="1" t="n"/>
      <c r="AV1851" s="1" t="n"/>
      <c r="AW1851" s="1" t="n"/>
      <c r="AX1851" s="1" t="n"/>
    </row>
    <row r="1852">
      <c r="D1852" s="1" t="n"/>
      <c r="H1852" s="1" t="n"/>
      <c r="I1852" s="1" t="n"/>
      <c r="J1852" s="1" t="n"/>
      <c r="K1852" s="1" t="n"/>
      <c r="N1852" s="1" t="n"/>
      <c r="O1852" s="1" t="n"/>
      <c r="P1852" s="1" t="n"/>
      <c r="AD1852" s="1" t="n"/>
      <c r="AE1852" s="1" t="n"/>
      <c r="AF1852" s="1" t="n"/>
      <c r="AU1852" s="1" t="n"/>
      <c r="AV1852" s="1" t="n"/>
      <c r="AW1852" s="1" t="n"/>
      <c r="AX1852" s="1" t="n"/>
    </row>
    <row r="1853">
      <c r="D1853" s="1" t="n"/>
      <c r="H1853" s="1" t="n"/>
      <c r="I1853" s="1" t="n"/>
      <c r="J1853" s="1" t="n"/>
      <c r="K1853" s="1" t="n"/>
      <c r="N1853" s="1" t="n"/>
      <c r="O1853" s="1" t="n"/>
      <c r="P1853" s="1" t="n"/>
      <c r="AD1853" s="1" t="n"/>
      <c r="AE1853" s="1" t="n"/>
      <c r="AF1853" s="1" t="n"/>
      <c r="AU1853" s="1" t="n"/>
      <c r="AV1853" s="1" t="n"/>
      <c r="AW1853" s="1" t="n"/>
      <c r="AX1853" s="1" t="n"/>
    </row>
    <row r="1854">
      <c r="D1854" s="1" t="n"/>
      <c r="H1854" s="1" t="n"/>
      <c r="I1854" s="1" t="n"/>
      <c r="J1854" s="1" t="n"/>
      <c r="K1854" s="1" t="n"/>
      <c r="N1854" s="1" t="n"/>
      <c r="O1854" s="1" t="n"/>
      <c r="P1854" s="1" t="n"/>
      <c r="AD1854" s="1" t="n"/>
      <c r="AE1854" s="1" t="n"/>
      <c r="AF1854" s="1" t="n"/>
      <c r="AU1854" s="1" t="n"/>
      <c r="AV1854" s="1" t="n"/>
      <c r="AW1854" s="1" t="n"/>
      <c r="AX1854" s="1" t="n"/>
    </row>
    <row r="1855">
      <c r="D1855" s="1" t="n"/>
      <c r="H1855" s="1" t="n"/>
      <c r="I1855" s="1" t="n"/>
      <c r="J1855" s="1" t="n"/>
      <c r="K1855" s="1" t="n"/>
      <c r="N1855" s="1" t="n"/>
      <c r="O1855" s="1" t="n"/>
      <c r="P1855" s="1" t="n"/>
      <c r="AD1855" s="1" t="n"/>
      <c r="AE1855" s="1" t="n"/>
      <c r="AF1855" s="1" t="n"/>
      <c r="AU1855" s="1" t="n"/>
      <c r="AV1855" s="1" t="n"/>
      <c r="AW1855" s="1" t="n"/>
      <c r="AX1855" s="1" t="n"/>
    </row>
    <row r="1856">
      <c r="D1856" s="1" t="n"/>
      <c r="H1856" s="1" t="n"/>
      <c r="I1856" s="1" t="n"/>
      <c r="J1856" s="1" t="n"/>
      <c r="K1856" s="1" t="n"/>
      <c r="N1856" s="1" t="n"/>
      <c r="O1856" s="1" t="n"/>
      <c r="P1856" s="1" t="n"/>
      <c r="AD1856" s="1" t="n"/>
      <c r="AE1856" s="1" t="n"/>
      <c r="AF1856" s="1" t="n"/>
      <c r="AU1856" s="1" t="n"/>
      <c r="AV1856" s="1" t="n"/>
      <c r="AW1856" s="1" t="n"/>
      <c r="AX1856" s="1" t="n"/>
    </row>
    <row r="1857">
      <c r="D1857" s="1" t="n"/>
      <c r="H1857" s="1" t="n"/>
      <c r="I1857" s="1" t="n"/>
      <c r="J1857" s="1" t="n"/>
      <c r="K1857" s="1" t="n"/>
      <c r="N1857" s="1" t="n"/>
      <c r="O1857" s="1" t="n"/>
      <c r="P1857" s="1" t="n"/>
      <c r="AD1857" s="1" t="n"/>
      <c r="AE1857" s="1" t="n"/>
      <c r="AF1857" s="1" t="n"/>
      <c r="AU1857" s="1" t="n"/>
      <c r="AV1857" s="1" t="n"/>
      <c r="AW1857" s="1" t="n"/>
      <c r="AX1857" s="1" t="n"/>
    </row>
    <row r="1858">
      <c r="D1858" s="1" t="n"/>
      <c r="H1858" s="1" t="n"/>
      <c r="I1858" s="1" t="n"/>
      <c r="J1858" s="1" t="n"/>
      <c r="K1858" s="1" t="n"/>
      <c r="N1858" s="1" t="n"/>
      <c r="O1858" s="1" t="n"/>
      <c r="P1858" s="1" t="n"/>
      <c r="AD1858" s="1" t="n"/>
      <c r="AE1858" s="1" t="n"/>
      <c r="AF1858" s="1" t="n"/>
      <c r="AU1858" s="1" t="n"/>
      <c r="AV1858" s="1" t="n"/>
      <c r="AW1858" s="1" t="n"/>
      <c r="AX1858" s="1" t="n"/>
    </row>
    <row r="1859">
      <c r="D1859" s="1" t="n"/>
      <c r="H1859" s="1" t="n"/>
      <c r="I1859" s="1" t="n"/>
      <c r="J1859" s="1" t="n"/>
      <c r="K1859" s="1" t="n"/>
      <c r="N1859" s="1" t="n"/>
      <c r="O1859" s="1" t="n"/>
      <c r="P1859" s="1" t="n"/>
      <c r="AD1859" s="1" t="n"/>
      <c r="AE1859" s="1" t="n"/>
      <c r="AF1859" s="1" t="n"/>
      <c r="AU1859" s="1" t="n"/>
      <c r="AV1859" s="1" t="n"/>
      <c r="AW1859" s="1" t="n"/>
      <c r="AX1859" s="1" t="n"/>
    </row>
    <row r="1860">
      <c r="D1860" s="1" t="n"/>
      <c r="H1860" s="1" t="n"/>
      <c r="I1860" s="1" t="n"/>
      <c r="J1860" s="1" t="n"/>
      <c r="K1860" s="1" t="n"/>
      <c r="N1860" s="1" t="n"/>
      <c r="O1860" s="1" t="n"/>
      <c r="P1860" s="1" t="n"/>
      <c r="AD1860" s="1" t="n"/>
      <c r="AE1860" s="1" t="n"/>
      <c r="AF1860" s="1" t="n"/>
      <c r="AU1860" s="1" t="n"/>
      <c r="AV1860" s="1" t="n"/>
      <c r="AW1860" s="1" t="n"/>
      <c r="AX1860" s="1" t="n"/>
    </row>
    <row r="1861">
      <c r="D1861" s="1" t="n"/>
      <c r="H1861" s="1" t="n"/>
      <c r="I1861" s="1" t="n"/>
      <c r="J1861" s="1" t="n"/>
      <c r="K1861" s="1" t="n"/>
      <c r="N1861" s="1" t="n"/>
      <c r="O1861" s="1" t="n"/>
      <c r="P1861" s="1" t="n"/>
      <c r="AD1861" s="1" t="n"/>
      <c r="AE1861" s="1" t="n"/>
      <c r="AF1861" s="1" t="n"/>
      <c r="AU1861" s="1" t="n"/>
      <c r="AV1861" s="1" t="n"/>
      <c r="AW1861" s="1" t="n"/>
      <c r="AX1861" s="1" t="n"/>
    </row>
    <row r="1862">
      <c r="D1862" s="1" t="n"/>
      <c r="H1862" s="1" t="n"/>
      <c r="I1862" s="1" t="n"/>
      <c r="J1862" s="1" t="n"/>
      <c r="K1862" s="1" t="n"/>
      <c r="N1862" s="1" t="n"/>
      <c r="O1862" s="1" t="n"/>
      <c r="P1862" s="1" t="n"/>
      <c r="AD1862" s="1" t="n"/>
      <c r="AE1862" s="1" t="n"/>
      <c r="AF1862" s="1" t="n"/>
      <c r="AU1862" s="1" t="n"/>
      <c r="AV1862" s="1" t="n"/>
      <c r="AW1862" s="1" t="n"/>
      <c r="AX1862" s="1" t="n"/>
    </row>
    <row r="1863">
      <c r="D1863" s="1" t="n"/>
      <c r="H1863" s="1" t="n"/>
      <c r="I1863" s="1" t="n"/>
      <c r="J1863" s="1" t="n"/>
      <c r="K1863" s="1" t="n"/>
      <c r="N1863" s="1" t="n"/>
      <c r="O1863" s="1" t="n"/>
      <c r="P1863" s="1" t="n"/>
      <c r="AD1863" s="1" t="n"/>
      <c r="AE1863" s="1" t="n"/>
      <c r="AF1863" s="1" t="n"/>
      <c r="AU1863" s="1" t="n"/>
      <c r="AV1863" s="1" t="n"/>
      <c r="AW1863" s="1" t="n"/>
      <c r="AX1863" s="1" t="n"/>
    </row>
    <row r="1864">
      <c r="D1864" s="1" t="n"/>
      <c r="H1864" s="1" t="n"/>
      <c r="I1864" s="1" t="n"/>
      <c r="J1864" s="1" t="n"/>
      <c r="K1864" s="1" t="n"/>
      <c r="N1864" s="1" t="n"/>
      <c r="O1864" s="1" t="n"/>
      <c r="P1864" s="1" t="n"/>
      <c r="AD1864" s="1" t="n"/>
      <c r="AE1864" s="1" t="n"/>
      <c r="AF1864" s="1" t="n"/>
      <c r="AU1864" s="1" t="n"/>
      <c r="AV1864" s="1" t="n"/>
      <c r="AW1864" s="1" t="n"/>
      <c r="AX1864" s="1" t="n"/>
    </row>
    <row r="1865">
      <c r="D1865" s="1" t="n"/>
      <c r="H1865" s="1" t="n"/>
      <c r="I1865" s="1" t="n"/>
      <c r="J1865" s="1" t="n"/>
      <c r="K1865" s="1" t="n"/>
      <c r="N1865" s="1" t="n"/>
      <c r="O1865" s="1" t="n"/>
      <c r="P1865" s="1" t="n"/>
      <c r="AD1865" s="1" t="n"/>
      <c r="AE1865" s="1" t="n"/>
      <c r="AF1865" s="1" t="n"/>
      <c r="AU1865" s="1" t="n"/>
      <c r="AV1865" s="1" t="n"/>
      <c r="AW1865" s="1" t="n"/>
      <c r="AX1865" s="1" t="n"/>
    </row>
    <row r="1866">
      <c r="D1866" s="1" t="n"/>
      <c r="H1866" s="1" t="n"/>
      <c r="I1866" s="1" t="n"/>
      <c r="J1866" s="1" t="n"/>
      <c r="K1866" s="1" t="n"/>
      <c r="N1866" s="1" t="n"/>
      <c r="O1866" s="1" t="n"/>
      <c r="P1866" s="1" t="n"/>
      <c r="AD1866" s="1" t="n"/>
      <c r="AE1866" s="1" t="n"/>
      <c r="AF1866" s="1" t="n"/>
      <c r="AU1866" s="1" t="n"/>
      <c r="AV1866" s="1" t="n"/>
      <c r="AW1866" s="1" t="n"/>
      <c r="AX1866" s="1" t="n"/>
    </row>
    <row r="1867">
      <c r="D1867" s="1" t="n"/>
      <c r="H1867" s="1" t="n"/>
      <c r="I1867" s="1" t="n"/>
      <c r="J1867" s="1" t="n"/>
      <c r="K1867" s="1" t="n"/>
      <c r="N1867" s="1" t="n"/>
      <c r="O1867" s="1" t="n"/>
      <c r="P1867" s="1" t="n"/>
      <c r="AD1867" s="1" t="n"/>
      <c r="AE1867" s="1" t="n"/>
      <c r="AF1867" s="1" t="n"/>
      <c r="AU1867" s="1" t="n"/>
      <c r="AV1867" s="1" t="n"/>
      <c r="AW1867" s="1" t="n"/>
      <c r="AX1867" s="1" t="n"/>
    </row>
    <row r="1868">
      <c r="D1868" s="1" t="n"/>
      <c r="H1868" s="1" t="n"/>
      <c r="I1868" s="1" t="n"/>
      <c r="J1868" s="1" t="n"/>
      <c r="K1868" s="1" t="n"/>
      <c r="N1868" s="1" t="n"/>
      <c r="O1868" s="1" t="n"/>
      <c r="P1868" s="1" t="n"/>
      <c r="AD1868" s="1" t="n"/>
      <c r="AE1868" s="1" t="n"/>
      <c r="AF1868" s="1" t="n"/>
      <c r="AU1868" s="1" t="n"/>
      <c r="AV1868" s="1" t="n"/>
      <c r="AW1868" s="1" t="n"/>
      <c r="AX1868" s="1" t="n"/>
    </row>
    <row r="1869">
      <c r="D1869" s="1" t="n"/>
      <c r="H1869" s="1" t="n"/>
      <c r="I1869" s="1" t="n"/>
      <c r="J1869" s="1" t="n"/>
      <c r="K1869" s="1" t="n"/>
      <c r="N1869" s="1" t="n"/>
      <c r="O1869" s="1" t="n"/>
      <c r="P1869" s="1" t="n"/>
      <c r="AD1869" s="1" t="n"/>
      <c r="AE1869" s="1" t="n"/>
      <c r="AF1869" s="1" t="n"/>
      <c r="AU1869" s="1" t="n"/>
      <c r="AV1869" s="1" t="n"/>
      <c r="AW1869" s="1" t="n"/>
      <c r="AX1869" s="1" t="n"/>
    </row>
    <row r="1870">
      <c r="D1870" s="1" t="n"/>
      <c r="H1870" s="1" t="n"/>
      <c r="I1870" s="1" t="n"/>
      <c r="J1870" s="1" t="n"/>
      <c r="K1870" s="1" t="n"/>
      <c r="N1870" s="1" t="n"/>
      <c r="O1870" s="1" t="n"/>
      <c r="P1870" s="1" t="n"/>
      <c r="AD1870" s="1" t="n"/>
      <c r="AE1870" s="1" t="n"/>
      <c r="AF1870" s="1" t="n"/>
      <c r="AU1870" s="1" t="n"/>
      <c r="AV1870" s="1" t="n"/>
      <c r="AW1870" s="1" t="n"/>
      <c r="AX1870" s="1" t="n"/>
    </row>
    <row r="1871">
      <c r="D1871" s="1" t="n"/>
      <c r="H1871" s="1" t="n"/>
      <c r="I1871" s="1" t="n"/>
      <c r="J1871" s="1" t="n"/>
      <c r="K1871" s="1" t="n"/>
      <c r="N1871" s="1" t="n"/>
      <c r="O1871" s="1" t="n"/>
      <c r="P1871" s="1" t="n"/>
      <c r="AD1871" s="1" t="n"/>
      <c r="AE1871" s="1" t="n"/>
      <c r="AF1871" s="1" t="n"/>
      <c r="AU1871" s="1" t="n"/>
      <c r="AV1871" s="1" t="n"/>
      <c r="AW1871" s="1" t="n"/>
      <c r="AX1871" s="1" t="n"/>
    </row>
    <row r="1872">
      <c r="D1872" s="1" t="n"/>
      <c r="H1872" s="1" t="n"/>
      <c r="I1872" s="1" t="n"/>
      <c r="J1872" s="1" t="n"/>
      <c r="K1872" s="1" t="n"/>
      <c r="N1872" s="1" t="n"/>
      <c r="O1872" s="1" t="n"/>
      <c r="P1872" s="1" t="n"/>
      <c r="AD1872" s="1" t="n"/>
      <c r="AE1872" s="1" t="n"/>
      <c r="AF1872" s="1" t="n"/>
      <c r="AU1872" s="1" t="n"/>
      <c r="AV1872" s="1" t="n"/>
      <c r="AW1872" s="1" t="n"/>
      <c r="AX1872" s="1" t="n"/>
    </row>
    <row r="1873">
      <c r="D1873" s="1" t="n"/>
      <c r="H1873" s="1" t="n"/>
      <c r="I1873" s="1" t="n"/>
      <c r="J1873" s="1" t="n"/>
      <c r="K1873" s="1" t="n"/>
      <c r="N1873" s="1" t="n"/>
      <c r="O1873" s="1" t="n"/>
      <c r="P1873" s="1" t="n"/>
      <c r="AD1873" s="1" t="n"/>
      <c r="AE1873" s="1" t="n"/>
      <c r="AF1873" s="1" t="n"/>
      <c r="AU1873" s="1" t="n"/>
      <c r="AV1873" s="1" t="n"/>
      <c r="AW1873" s="1" t="n"/>
      <c r="AX1873" s="1" t="n"/>
    </row>
    <row r="1874">
      <c r="D1874" s="1" t="n"/>
      <c r="H1874" s="1" t="n"/>
      <c r="I1874" s="1" t="n"/>
      <c r="J1874" s="1" t="n"/>
      <c r="K1874" s="1" t="n"/>
      <c r="N1874" s="1" t="n"/>
      <c r="O1874" s="1" t="n"/>
      <c r="P1874" s="1" t="n"/>
      <c r="AD1874" s="1" t="n"/>
      <c r="AE1874" s="1" t="n"/>
      <c r="AF1874" s="1" t="n"/>
      <c r="AU1874" s="1" t="n"/>
      <c r="AV1874" s="1" t="n"/>
      <c r="AW1874" s="1" t="n"/>
      <c r="AX1874" s="1" t="n"/>
    </row>
    <row r="1875">
      <c r="D1875" s="1" t="n"/>
      <c r="H1875" s="1" t="n"/>
      <c r="I1875" s="1" t="n"/>
      <c r="J1875" s="1" t="n"/>
      <c r="K1875" s="1" t="n"/>
      <c r="N1875" s="1" t="n"/>
      <c r="O1875" s="1" t="n"/>
      <c r="P1875" s="1" t="n"/>
      <c r="AD1875" s="1" t="n"/>
      <c r="AE1875" s="1" t="n"/>
      <c r="AF1875" s="1" t="n"/>
      <c r="AU1875" s="1" t="n"/>
      <c r="AV1875" s="1" t="n"/>
      <c r="AW1875" s="1" t="n"/>
      <c r="AX1875" s="1" t="n"/>
    </row>
    <row r="1876">
      <c r="D1876" s="1" t="n"/>
      <c r="H1876" s="1" t="n"/>
      <c r="I1876" s="1" t="n"/>
      <c r="J1876" s="1" t="n"/>
      <c r="K1876" s="1" t="n"/>
      <c r="N1876" s="1" t="n"/>
      <c r="O1876" s="1" t="n"/>
      <c r="P1876" s="1" t="n"/>
      <c r="AD1876" s="1" t="n"/>
      <c r="AE1876" s="1" t="n"/>
      <c r="AF1876" s="1" t="n"/>
      <c r="AU1876" s="1" t="n"/>
      <c r="AV1876" s="1" t="n"/>
      <c r="AW1876" s="1" t="n"/>
      <c r="AX1876" s="1" t="n"/>
    </row>
    <row r="1877">
      <c r="D1877" s="1" t="n"/>
      <c r="H1877" s="1" t="n"/>
      <c r="I1877" s="1" t="n"/>
      <c r="J1877" s="1" t="n"/>
      <c r="K1877" s="1" t="n"/>
      <c r="N1877" s="1" t="n"/>
      <c r="O1877" s="1" t="n"/>
      <c r="P1877" s="1" t="n"/>
      <c r="AD1877" s="1" t="n"/>
      <c r="AE1877" s="1" t="n"/>
      <c r="AF1877" s="1" t="n"/>
      <c r="AU1877" s="1" t="n"/>
      <c r="AV1877" s="1" t="n"/>
      <c r="AW1877" s="1" t="n"/>
      <c r="AX1877" s="1" t="n"/>
    </row>
    <row r="1878">
      <c r="D1878" s="1" t="n"/>
      <c r="H1878" s="1" t="n"/>
      <c r="I1878" s="1" t="n"/>
      <c r="J1878" s="1" t="n"/>
      <c r="K1878" s="1" t="n"/>
      <c r="N1878" s="1" t="n"/>
      <c r="O1878" s="1" t="n"/>
      <c r="P1878" s="1" t="n"/>
      <c r="AD1878" s="1" t="n"/>
      <c r="AE1878" s="1" t="n"/>
      <c r="AF1878" s="1" t="n"/>
      <c r="AU1878" s="1" t="n"/>
      <c r="AV1878" s="1" t="n"/>
      <c r="AW1878" s="1" t="n"/>
      <c r="AX1878" s="1" t="n"/>
    </row>
    <row r="1879">
      <c r="D1879" s="1" t="n"/>
      <c r="H1879" s="1" t="n"/>
      <c r="I1879" s="1" t="n"/>
      <c r="J1879" s="1" t="n"/>
      <c r="K1879" s="1" t="n"/>
      <c r="N1879" s="1" t="n"/>
      <c r="O1879" s="1" t="n"/>
      <c r="P1879" s="1" t="n"/>
      <c r="AD1879" s="1" t="n"/>
      <c r="AE1879" s="1" t="n"/>
      <c r="AF1879" s="1" t="n"/>
      <c r="AU1879" s="1" t="n"/>
      <c r="AV1879" s="1" t="n"/>
      <c r="AW1879" s="1" t="n"/>
      <c r="AX1879" s="1" t="n"/>
    </row>
    <row r="1880">
      <c r="D1880" s="1" t="n"/>
      <c r="H1880" s="1" t="n"/>
      <c r="I1880" s="1" t="n"/>
      <c r="J1880" s="1" t="n"/>
      <c r="K1880" s="1" t="n"/>
      <c r="N1880" s="1" t="n"/>
      <c r="O1880" s="1" t="n"/>
      <c r="P1880" s="1" t="n"/>
      <c r="AD1880" s="1" t="n"/>
      <c r="AE1880" s="1" t="n"/>
      <c r="AF1880" s="1" t="n"/>
      <c r="AU1880" s="1" t="n"/>
      <c r="AV1880" s="1" t="n"/>
      <c r="AW1880" s="1" t="n"/>
      <c r="AX1880" s="1" t="n"/>
    </row>
    <row r="1881">
      <c r="D1881" s="1" t="n"/>
      <c r="H1881" s="1" t="n"/>
      <c r="I1881" s="1" t="n"/>
      <c r="J1881" s="1" t="n"/>
      <c r="K1881" s="1" t="n"/>
      <c r="N1881" s="1" t="n"/>
      <c r="O1881" s="1" t="n"/>
      <c r="P1881" s="1" t="n"/>
      <c r="AD1881" s="1" t="n"/>
      <c r="AE1881" s="1" t="n"/>
      <c r="AF1881" s="1" t="n"/>
      <c r="AU1881" s="1" t="n"/>
      <c r="AV1881" s="1" t="n"/>
      <c r="AW1881" s="1" t="n"/>
      <c r="AX1881" s="1" t="n"/>
    </row>
    <row r="1882">
      <c r="D1882" s="1" t="n"/>
      <c r="H1882" s="1" t="n"/>
      <c r="I1882" s="1" t="n"/>
      <c r="J1882" s="1" t="n"/>
      <c r="K1882" s="1" t="n"/>
      <c r="N1882" s="1" t="n"/>
      <c r="O1882" s="1" t="n"/>
      <c r="P1882" s="1" t="n"/>
      <c r="AD1882" s="1" t="n"/>
      <c r="AE1882" s="1" t="n"/>
      <c r="AF1882" s="1" t="n"/>
      <c r="AU1882" s="1" t="n"/>
      <c r="AV1882" s="1" t="n"/>
      <c r="AW1882" s="1" t="n"/>
      <c r="AX1882" s="1" t="n"/>
    </row>
    <row r="1883">
      <c r="D1883" s="1" t="n"/>
      <c r="H1883" s="1" t="n"/>
      <c r="I1883" s="1" t="n"/>
      <c r="J1883" s="1" t="n"/>
      <c r="K1883" s="1" t="n"/>
      <c r="N1883" s="1" t="n"/>
      <c r="O1883" s="1" t="n"/>
      <c r="P1883" s="1" t="n"/>
      <c r="AD1883" s="1" t="n"/>
      <c r="AE1883" s="1" t="n"/>
      <c r="AF1883" s="1" t="n"/>
      <c r="AU1883" s="1" t="n"/>
      <c r="AV1883" s="1" t="n"/>
      <c r="AW1883" s="1" t="n"/>
      <c r="AX1883" s="1" t="n"/>
    </row>
    <row r="1884">
      <c r="D1884" s="1" t="n"/>
      <c r="H1884" s="1" t="n"/>
      <c r="I1884" s="1" t="n"/>
      <c r="J1884" s="1" t="n"/>
      <c r="K1884" s="1" t="n"/>
      <c r="N1884" s="1" t="n"/>
      <c r="O1884" s="1" t="n"/>
      <c r="P1884" s="1" t="n"/>
      <c r="AD1884" s="1" t="n"/>
      <c r="AE1884" s="1" t="n"/>
      <c r="AF1884" s="1" t="n"/>
      <c r="AU1884" s="1" t="n"/>
      <c r="AV1884" s="1" t="n"/>
      <c r="AW1884" s="1" t="n"/>
      <c r="AX1884" s="1" t="n"/>
    </row>
    <row r="1885">
      <c r="D1885" s="1" t="n"/>
      <c r="H1885" s="1" t="n"/>
      <c r="I1885" s="1" t="n"/>
      <c r="J1885" s="1" t="n"/>
      <c r="K1885" s="1" t="n"/>
      <c r="N1885" s="1" t="n"/>
      <c r="O1885" s="1" t="n"/>
      <c r="P1885" s="1" t="n"/>
      <c r="AD1885" s="1" t="n"/>
      <c r="AE1885" s="1" t="n"/>
      <c r="AF1885" s="1" t="n"/>
      <c r="AU1885" s="1" t="n"/>
      <c r="AV1885" s="1" t="n"/>
      <c r="AW1885" s="1" t="n"/>
      <c r="AX1885" s="1" t="n"/>
    </row>
    <row r="1886">
      <c r="D1886" s="1" t="n"/>
      <c r="H1886" s="1" t="n"/>
      <c r="I1886" s="1" t="n"/>
      <c r="J1886" s="1" t="n"/>
      <c r="K1886" s="1" t="n"/>
      <c r="N1886" s="1" t="n"/>
      <c r="O1886" s="1" t="n"/>
      <c r="P1886" s="1" t="n"/>
      <c r="AD1886" s="1" t="n"/>
      <c r="AE1886" s="1" t="n"/>
      <c r="AF1886" s="1" t="n"/>
      <c r="AU1886" s="1" t="n"/>
      <c r="AV1886" s="1" t="n"/>
      <c r="AW1886" s="1" t="n"/>
      <c r="AX1886" s="1" t="n"/>
    </row>
    <row r="1887">
      <c r="D1887" s="1" t="n"/>
      <c r="H1887" s="1" t="n"/>
      <c r="I1887" s="1" t="n"/>
      <c r="J1887" s="1" t="n"/>
      <c r="K1887" s="1" t="n"/>
      <c r="N1887" s="1" t="n"/>
      <c r="O1887" s="1" t="n"/>
      <c r="P1887" s="1" t="n"/>
      <c r="AD1887" s="1" t="n"/>
      <c r="AE1887" s="1" t="n"/>
      <c r="AF1887" s="1" t="n"/>
      <c r="AU1887" s="1" t="n"/>
      <c r="AV1887" s="1" t="n"/>
      <c r="AW1887" s="1" t="n"/>
      <c r="AX1887" s="1" t="n"/>
    </row>
    <row r="1888">
      <c r="D1888" s="1" t="n"/>
      <c r="H1888" s="1" t="n"/>
      <c r="I1888" s="1" t="n"/>
      <c r="J1888" s="1" t="n"/>
      <c r="K1888" s="1" t="n"/>
      <c r="N1888" s="1" t="n"/>
      <c r="O1888" s="1" t="n"/>
      <c r="P1888" s="1" t="n"/>
      <c r="AD1888" s="1" t="n"/>
      <c r="AE1888" s="1" t="n"/>
      <c r="AF1888" s="1" t="n"/>
      <c r="AU1888" s="1" t="n"/>
      <c r="AV1888" s="1" t="n"/>
      <c r="AW1888" s="1" t="n"/>
      <c r="AX1888" s="1" t="n"/>
    </row>
    <row r="1889">
      <c r="D1889" s="1" t="n"/>
      <c r="H1889" s="1" t="n"/>
      <c r="I1889" s="1" t="n"/>
      <c r="J1889" s="1" t="n"/>
      <c r="K1889" s="1" t="n"/>
      <c r="N1889" s="1" t="n"/>
      <c r="O1889" s="1" t="n"/>
      <c r="P1889" s="1" t="n"/>
      <c r="AD1889" s="1" t="n"/>
      <c r="AE1889" s="1" t="n"/>
      <c r="AF1889" s="1" t="n"/>
      <c r="AU1889" s="1" t="n"/>
      <c r="AV1889" s="1" t="n"/>
      <c r="AW1889" s="1" t="n"/>
      <c r="AX1889" s="1" t="n"/>
    </row>
    <row r="1890">
      <c r="D1890" s="1" t="n"/>
      <c r="H1890" s="1" t="n"/>
      <c r="I1890" s="1" t="n"/>
      <c r="J1890" s="1" t="n"/>
      <c r="K1890" s="1" t="n"/>
      <c r="N1890" s="1" t="n"/>
      <c r="O1890" s="1" t="n"/>
      <c r="P1890" s="1" t="n"/>
      <c r="AD1890" s="1" t="n"/>
      <c r="AE1890" s="1" t="n"/>
      <c r="AF1890" s="1" t="n"/>
      <c r="AU1890" s="1" t="n"/>
      <c r="AV1890" s="1" t="n"/>
      <c r="AW1890" s="1" t="n"/>
      <c r="AX1890" s="1" t="n"/>
    </row>
    <row r="1891">
      <c r="D1891" s="1" t="n"/>
      <c r="H1891" s="1" t="n"/>
      <c r="I1891" s="1" t="n"/>
      <c r="J1891" s="1" t="n"/>
      <c r="K1891" s="1" t="n"/>
      <c r="N1891" s="1" t="n"/>
      <c r="O1891" s="1" t="n"/>
      <c r="P1891" s="1" t="n"/>
      <c r="AD1891" s="1" t="n"/>
      <c r="AE1891" s="1" t="n"/>
      <c r="AF1891" s="1" t="n"/>
      <c r="AU1891" s="1" t="n"/>
      <c r="AV1891" s="1" t="n"/>
      <c r="AW1891" s="1" t="n"/>
      <c r="AX1891" s="1" t="n"/>
    </row>
    <row r="1892">
      <c r="D1892" s="1" t="n"/>
      <c r="H1892" s="1" t="n"/>
      <c r="I1892" s="1" t="n"/>
      <c r="J1892" s="1" t="n"/>
      <c r="K1892" s="1" t="n"/>
      <c r="N1892" s="1" t="n"/>
      <c r="O1892" s="1" t="n"/>
      <c r="P1892" s="1" t="n"/>
      <c r="AD1892" s="1" t="n"/>
      <c r="AE1892" s="1" t="n"/>
      <c r="AF1892" s="1" t="n"/>
      <c r="AU1892" s="1" t="n"/>
      <c r="AV1892" s="1" t="n"/>
      <c r="AW1892" s="1" t="n"/>
      <c r="AX1892" s="1" t="n"/>
    </row>
    <row r="1893">
      <c r="D1893" s="1" t="n"/>
      <c r="H1893" s="1" t="n"/>
      <c r="I1893" s="1" t="n"/>
      <c r="J1893" s="1" t="n"/>
      <c r="K1893" s="1" t="n"/>
      <c r="N1893" s="1" t="n"/>
      <c r="O1893" s="1" t="n"/>
      <c r="P1893" s="1" t="n"/>
      <c r="AD1893" s="1" t="n"/>
      <c r="AE1893" s="1" t="n"/>
      <c r="AF1893" s="1" t="n"/>
      <c r="AU1893" s="1" t="n"/>
      <c r="AV1893" s="1" t="n"/>
      <c r="AW1893" s="1" t="n"/>
      <c r="AX1893" s="1" t="n"/>
    </row>
    <row r="1894">
      <c r="D1894" s="1" t="n"/>
      <c r="H1894" s="1" t="n"/>
      <c r="I1894" s="1" t="n"/>
      <c r="J1894" s="1" t="n"/>
      <c r="K1894" s="1" t="n"/>
      <c r="N1894" s="1" t="n"/>
      <c r="O1894" s="1" t="n"/>
      <c r="P1894" s="1" t="n"/>
      <c r="AD1894" s="1" t="n"/>
      <c r="AE1894" s="1" t="n"/>
      <c r="AF1894" s="1" t="n"/>
      <c r="AU1894" s="1" t="n"/>
      <c r="AV1894" s="1" t="n"/>
      <c r="AW1894" s="1" t="n"/>
      <c r="AX1894" s="1" t="n"/>
    </row>
    <row r="1895">
      <c r="D1895" s="1" t="n"/>
      <c r="H1895" s="1" t="n"/>
      <c r="I1895" s="1" t="n"/>
      <c r="J1895" s="1" t="n"/>
      <c r="K1895" s="1" t="n"/>
      <c r="N1895" s="1" t="n"/>
      <c r="O1895" s="1" t="n"/>
      <c r="P1895" s="1" t="n"/>
      <c r="AD1895" s="1" t="n"/>
      <c r="AE1895" s="1" t="n"/>
      <c r="AF1895" s="1" t="n"/>
      <c r="AU1895" s="1" t="n"/>
      <c r="AV1895" s="1" t="n"/>
      <c r="AW1895" s="1" t="n"/>
      <c r="AX1895" s="1" t="n"/>
    </row>
    <row r="1896">
      <c r="D1896" s="1" t="n"/>
      <c r="H1896" s="1" t="n"/>
      <c r="I1896" s="1" t="n"/>
      <c r="J1896" s="1" t="n"/>
      <c r="K1896" s="1" t="n"/>
      <c r="N1896" s="1" t="n"/>
      <c r="O1896" s="1" t="n"/>
      <c r="P1896" s="1" t="n"/>
      <c r="AD1896" s="1" t="n"/>
      <c r="AE1896" s="1" t="n"/>
      <c r="AF1896" s="1" t="n"/>
      <c r="AU1896" s="1" t="n"/>
      <c r="AV1896" s="1" t="n"/>
      <c r="AW1896" s="1" t="n"/>
      <c r="AX1896" s="1" t="n"/>
    </row>
    <row r="1897">
      <c r="D1897" s="1" t="n"/>
      <c r="H1897" s="1" t="n"/>
      <c r="I1897" s="1" t="n"/>
      <c r="J1897" s="1" t="n"/>
      <c r="K1897" s="1" t="n"/>
      <c r="N1897" s="1" t="n"/>
      <c r="O1897" s="1" t="n"/>
      <c r="P1897" s="1" t="n"/>
      <c r="AD1897" s="1" t="n"/>
      <c r="AE1897" s="1" t="n"/>
      <c r="AF1897" s="1" t="n"/>
      <c r="AU1897" s="1" t="n"/>
      <c r="AV1897" s="1" t="n"/>
      <c r="AW1897" s="1" t="n"/>
      <c r="AX1897" s="1" t="n"/>
    </row>
    <row r="1898">
      <c r="D1898" s="1" t="n"/>
      <c r="H1898" s="1" t="n"/>
      <c r="I1898" s="1" t="n"/>
      <c r="J1898" s="1" t="n"/>
      <c r="K1898" s="1" t="n"/>
      <c r="N1898" s="1" t="n"/>
      <c r="O1898" s="1" t="n"/>
      <c r="P1898" s="1" t="n"/>
      <c r="AD1898" s="1" t="n"/>
      <c r="AE1898" s="1" t="n"/>
      <c r="AF1898" s="1" t="n"/>
      <c r="AU1898" s="1" t="n"/>
      <c r="AV1898" s="1" t="n"/>
      <c r="AW1898" s="1" t="n"/>
      <c r="AX1898" s="1" t="n"/>
    </row>
    <row r="1899">
      <c r="D1899" s="1" t="n"/>
      <c r="H1899" s="1" t="n"/>
      <c r="I1899" s="1" t="n"/>
      <c r="J1899" s="1" t="n"/>
      <c r="K1899" s="1" t="n"/>
      <c r="N1899" s="1" t="n"/>
      <c r="O1899" s="1" t="n"/>
      <c r="P1899" s="1" t="n"/>
      <c r="AD1899" s="1" t="n"/>
      <c r="AE1899" s="1" t="n"/>
      <c r="AF1899" s="1" t="n"/>
      <c r="AU1899" s="1" t="n"/>
      <c r="AV1899" s="1" t="n"/>
      <c r="AW1899" s="1" t="n"/>
      <c r="AX1899" s="1" t="n"/>
    </row>
    <row r="1900">
      <c r="D1900" s="1" t="n"/>
      <c r="H1900" s="1" t="n"/>
      <c r="I1900" s="1" t="n"/>
      <c r="J1900" s="1" t="n"/>
      <c r="K1900" s="1" t="n"/>
      <c r="N1900" s="1" t="n"/>
      <c r="O1900" s="1" t="n"/>
      <c r="P1900" s="1" t="n"/>
      <c r="AD1900" s="1" t="n"/>
      <c r="AE1900" s="1" t="n"/>
      <c r="AF1900" s="1" t="n"/>
      <c r="AU1900" s="1" t="n"/>
      <c r="AV1900" s="1" t="n"/>
      <c r="AW1900" s="1" t="n"/>
      <c r="AX1900" s="1" t="n"/>
    </row>
    <row r="1901">
      <c r="D1901" s="1" t="n"/>
      <c r="H1901" s="1" t="n"/>
      <c r="I1901" s="1" t="n"/>
      <c r="J1901" s="1" t="n"/>
      <c r="K1901" s="1" t="n"/>
      <c r="N1901" s="1" t="n"/>
      <c r="O1901" s="1" t="n"/>
      <c r="P1901" s="1" t="n"/>
      <c r="AD1901" s="1" t="n"/>
      <c r="AE1901" s="1" t="n"/>
      <c r="AF1901" s="1" t="n"/>
      <c r="AU1901" s="1" t="n"/>
      <c r="AV1901" s="1" t="n"/>
      <c r="AW1901" s="1" t="n"/>
      <c r="AX1901" s="1" t="n"/>
    </row>
    <row r="1902">
      <c r="D1902" s="1" t="n"/>
      <c r="H1902" s="1" t="n"/>
      <c r="I1902" s="1" t="n"/>
      <c r="J1902" s="1" t="n"/>
      <c r="K1902" s="1" t="n"/>
      <c r="N1902" s="1" t="n"/>
      <c r="O1902" s="1" t="n"/>
      <c r="P1902" s="1" t="n"/>
      <c r="AD1902" s="1" t="n"/>
      <c r="AE1902" s="1" t="n"/>
      <c r="AF1902" s="1" t="n"/>
      <c r="AU1902" s="1" t="n"/>
      <c r="AV1902" s="1" t="n"/>
      <c r="AW1902" s="1" t="n"/>
      <c r="AX1902" s="1" t="n"/>
    </row>
    <row r="1903">
      <c r="D1903" s="1" t="n"/>
      <c r="H1903" s="1" t="n"/>
      <c r="I1903" s="1" t="n"/>
      <c r="J1903" s="1" t="n"/>
      <c r="K1903" s="1" t="n"/>
      <c r="N1903" s="1" t="n"/>
      <c r="O1903" s="1" t="n"/>
      <c r="P1903" s="1" t="n"/>
      <c r="AD1903" s="1" t="n"/>
      <c r="AE1903" s="1" t="n"/>
      <c r="AF1903" s="1" t="n"/>
      <c r="AU1903" s="1" t="n"/>
      <c r="AV1903" s="1" t="n"/>
      <c r="AW1903" s="1" t="n"/>
      <c r="AX1903" s="1" t="n"/>
    </row>
    <row r="1904">
      <c r="D1904" s="1" t="n"/>
      <c r="H1904" s="1" t="n"/>
      <c r="I1904" s="1" t="n"/>
      <c r="J1904" s="1" t="n"/>
      <c r="K1904" s="1" t="n"/>
      <c r="N1904" s="1" t="n"/>
      <c r="O1904" s="1" t="n"/>
      <c r="P1904" s="1" t="n"/>
      <c r="AD1904" s="1" t="n"/>
      <c r="AE1904" s="1" t="n"/>
      <c r="AF1904" s="1" t="n"/>
      <c r="AU1904" s="1" t="n"/>
      <c r="AV1904" s="1" t="n"/>
      <c r="AW1904" s="1" t="n"/>
      <c r="AX1904" s="1" t="n"/>
    </row>
    <row r="1905">
      <c r="D1905" s="1" t="n"/>
      <c r="H1905" s="1" t="n"/>
      <c r="I1905" s="1" t="n"/>
      <c r="J1905" s="1" t="n"/>
      <c r="K1905" s="1" t="n"/>
      <c r="N1905" s="1" t="n"/>
      <c r="O1905" s="1" t="n"/>
      <c r="P1905" s="1" t="n"/>
      <c r="AD1905" s="1" t="n"/>
      <c r="AE1905" s="1" t="n"/>
      <c r="AF1905" s="1" t="n"/>
      <c r="AU1905" s="1" t="n"/>
      <c r="AV1905" s="1" t="n"/>
      <c r="AW1905" s="1" t="n"/>
      <c r="AX1905" s="1" t="n"/>
    </row>
    <row r="1906">
      <c r="D1906" s="1" t="n"/>
      <c r="H1906" s="1" t="n"/>
      <c r="I1906" s="1" t="n"/>
      <c r="J1906" s="1" t="n"/>
      <c r="K1906" s="1" t="n"/>
      <c r="N1906" s="1" t="n"/>
      <c r="O1906" s="1" t="n"/>
      <c r="P1906" s="1" t="n"/>
      <c r="AD1906" s="1" t="n"/>
      <c r="AE1906" s="1" t="n"/>
      <c r="AF1906" s="1" t="n"/>
      <c r="AU1906" s="1" t="n"/>
      <c r="AV1906" s="1" t="n"/>
      <c r="AW1906" s="1" t="n"/>
      <c r="AX1906" s="1" t="n"/>
    </row>
    <row r="1907">
      <c r="D1907" s="1" t="n"/>
      <c r="H1907" s="1" t="n"/>
      <c r="I1907" s="1" t="n"/>
      <c r="J1907" s="1" t="n"/>
      <c r="K1907" s="1" t="n"/>
      <c r="N1907" s="1" t="n"/>
      <c r="O1907" s="1" t="n"/>
      <c r="P1907" s="1" t="n"/>
      <c r="AD1907" s="1" t="n"/>
      <c r="AE1907" s="1" t="n"/>
      <c r="AF1907" s="1" t="n"/>
      <c r="AU1907" s="1" t="n"/>
      <c r="AV1907" s="1" t="n"/>
      <c r="AW1907" s="1" t="n"/>
      <c r="AX1907" s="1" t="n"/>
    </row>
    <row r="1908">
      <c r="D1908" s="1" t="n"/>
      <c r="H1908" s="1" t="n"/>
      <c r="I1908" s="1" t="n"/>
      <c r="J1908" s="1" t="n"/>
      <c r="K1908" s="1" t="n"/>
      <c r="N1908" s="1" t="n"/>
      <c r="O1908" s="1" t="n"/>
      <c r="P1908" s="1" t="n"/>
      <c r="AD1908" s="1" t="n"/>
      <c r="AE1908" s="1" t="n"/>
      <c r="AF1908" s="1" t="n"/>
      <c r="AU1908" s="1" t="n"/>
      <c r="AV1908" s="1" t="n"/>
      <c r="AW1908" s="1" t="n"/>
      <c r="AX1908" s="1" t="n"/>
    </row>
    <row r="1909">
      <c r="D1909" s="1" t="n"/>
      <c r="H1909" s="1" t="n"/>
      <c r="I1909" s="1" t="n"/>
      <c r="J1909" s="1" t="n"/>
      <c r="K1909" s="1" t="n"/>
      <c r="N1909" s="1" t="n"/>
      <c r="O1909" s="1" t="n"/>
      <c r="P1909" s="1" t="n"/>
      <c r="AD1909" s="1" t="n"/>
      <c r="AE1909" s="1" t="n"/>
      <c r="AF1909" s="1" t="n"/>
      <c r="AU1909" s="1" t="n"/>
      <c r="AV1909" s="1" t="n"/>
      <c r="AW1909" s="1" t="n"/>
      <c r="AX1909" s="1" t="n"/>
    </row>
    <row r="1910">
      <c r="D1910" s="1" t="n"/>
      <c r="H1910" s="1" t="n"/>
      <c r="I1910" s="1" t="n"/>
      <c r="J1910" s="1" t="n"/>
      <c r="K1910" s="1" t="n"/>
      <c r="N1910" s="1" t="n"/>
      <c r="O1910" s="1" t="n"/>
      <c r="P1910" s="1" t="n"/>
      <c r="AD1910" s="1" t="n"/>
      <c r="AE1910" s="1" t="n"/>
      <c r="AF1910" s="1" t="n"/>
      <c r="AU1910" s="1" t="n"/>
      <c r="AV1910" s="1" t="n"/>
      <c r="AW1910" s="1" t="n"/>
      <c r="AX1910" s="1" t="n"/>
    </row>
    <row r="1911">
      <c r="D1911" s="1" t="n"/>
      <c r="H1911" s="1" t="n"/>
      <c r="I1911" s="1" t="n"/>
      <c r="J1911" s="1" t="n"/>
      <c r="K1911" s="1" t="n"/>
      <c r="N1911" s="1" t="n"/>
      <c r="O1911" s="1" t="n"/>
      <c r="P1911" s="1" t="n"/>
      <c r="AD1911" s="1" t="n"/>
      <c r="AE1911" s="1" t="n"/>
      <c r="AF1911" s="1" t="n"/>
      <c r="AU1911" s="1" t="n"/>
      <c r="AV1911" s="1" t="n"/>
      <c r="AW1911" s="1" t="n"/>
      <c r="AX1911" s="1" t="n"/>
    </row>
    <row r="1912">
      <c r="D1912" s="1" t="n"/>
      <c r="H1912" s="1" t="n"/>
      <c r="I1912" s="1" t="n"/>
      <c r="J1912" s="1" t="n"/>
      <c r="K1912" s="1" t="n"/>
      <c r="N1912" s="1" t="n"/>
      <c r="O1912" s="1" t="n"/>
      <c r="P1912" s="1" t="n"/>
      <c r="AD1912" s="1" t="n"/>
      <c r="AE1912" s="1" t="n"/>
      <c r="AF1912" s="1" t="n"/>
      <c r="AU1912" s="1" t="n"/>
      <c r="AV1912" s="1" t="n"/>
      <c r="AW1912" s="1" t="n"/>
      <c r="AX1912" s="1" t="n"/>
    </row>
    <row r="1913">
      <c r="D1913" s="1" t="n"/>
      <c r="H1913" s="1" t="n"/>
      <c r="I1913" s="1" t="n"/>
      <c r="J1913" s="1" t="n"/>
      <c r="K1913" s="1" t="n"/>
      <c r="N1913" s="1" t="n"/>
      <c r="O1913" s="1" t="n"/>
      <c r="P1913" s="1" t="n"/>
      <c r="AD1913" s="1" t="n"/>
      <c r="AE1913" s="1" t="n"/>
      <c r="AF1913" s="1" t="n"/>
      <c r="AU1913" s="1" t="n"/>
      <c r="AV1913" s="1" t="n"/>
      <c r="AW1913" s="1" t="n"/>
      <c r="AX1913" s="1" t="n"/>
    </row>
    <row r="1914">
      <c r="D1914" s="1" t="n"/>
      <c r="H1914" s="1" t="n"/>
      <c r="I1914" s="1" t="n"/>
      <c r="J1914" s="1" t="n"/>
      <c r="K1914" s="1" t="n"/>
      <c r="N1914" s="1" t="n"/>
      <c r="O1914" s="1" t="n"/>
      <c r="P1914" s="1" t="n"/>
      <c r="AD1914" s="1" t="n"/>
      <c r="AE1914" s="1" t="n"/>
      <c r="AF1914" s="1" t="n"/>
      <c r="AU1914" s="1" t="n"/>
      <c r="AV1914" s="1" t="n"/>
      <c r="AW1914" s="1" t="n"/>
      <c r="AX1914" s="1" t="n"/>
    </row>
    <row r="1915">
      <c r="D1915" s="1" t="n"/>
      <c r="H1915" s="1" t="n"/>
      <c r="I1915" s="1" t="n"/>
      <c r="J1915" s="1" t="n"/>
      <c r="K1915" s="1" t="n"/>
      <c r="N1915" s="1" t="n"/>
      <c r="O1915" s="1" t="n"/>
      <c r="P1915" s="1" t="n"/>
      <c r="AD1915" s="1" t="n"/>
      <c r="AE1915" s="1" t="n"/>
      <c r="AF1915" s="1" t="n"/>
      <c r="AU1915" s="1" t="n"/>
      <c r="AV1915" s="1" t="n"/>
      <c r="AW1915" s="1" t="n"/>
      <c r="AX1915" s="1" t="n"/>
    </row>
    <row r="1916">
      <c r="D1916" s="1" t="n"/>
      <c r="H1916" s="1" t="n"/>
      <c r="I1916" s="1" t="n"/>
      <c r="J1916" s="1" t="n"/>
      <c r="K1916" s="1" t="n"/>
      <c r="N1916" s="1" t="n"/>
      <c r="O1916" s="1" t="n"/>
      <c r="P1916" s="1" t="n"/>
      <c r="AD1916" s="1" t="n"/>
      <c r="AE1916" s="1" t="n"/>
      <c r="AF1916" s="1" t="n"/>
      <c r="AU1916" s="1" t="n"/>
      <c r="AV1916" s="1" t="n"/>
      <c r="AW1916" s="1" t="n"/>
      <c r="AX1916" s="1" t="n"/>
    </row>
    <row r="1917">
      <c r="D1917" s="1" t="n"/>
      <c r="H1917" s="1" t="n"/>
      <c r="I1917" s="1" t="n"/>
      <c r="J1917" s="1" t="n"/>
      <c r="K1917" s="1" t="n"/>
      <c r="N1917" s="1" t="n"/>
      <c r="O1917" s="1" t="n"/>
      <c r="P1917" s="1" t="n"/>
      <c r="AD1917" s="1" t="n"/>
      <c r="AE1917" s="1" t="n"/>
      <c r="AF1917" s="1" t="n"/>
      <c r="AU1917" s="1" t="n"/>
      <c r="AV1917" s="1" t="n"/>
      <c r="AW1917" s="1" t="n"/>
      <c r="AX1917" s="1" t="n"/>
    </row>
    <row r="1918">
      <c r="D1918" s="1" t="n"/>
      <c r="H1918" s="1" t="n"/>
      <c r="I1918" s="1" t="n"/>
      <c r="J1918" s="1" t="n"/>
      <c r="K1918" s="1" t="n"/>
      <c r="N1918" s="1" t="n"/>
      <c r="O1918" s="1" t="n"/>
      <c r="P1918" s="1" t="n"/>
      <c r="AD1918" s="1" t="n"/>
      <c r="AE1918" s="1" t="n"/>
      <c r="AF1918" s="1" t="n"/>
      <c r="AU1918" s="1" t="n"/>
      <c r="AV1918" s="1" t="n"/>
      <c r="AW1918" s="1" t="n"/>
      <c r="AX1918" s="1" t="n"/>
    </row>
    <row r="1919">
      <c r="D1919" s="1" t="n"/>
      <c r="H1919" s="1" t="n"/>
      <c r="I1919" s="1" t="n"/>
      <c r="J1919" s="1" t="n"/>
      <c r="K1919" s="1" t="n"/>
      <c r="N1919" s="1" t="n"/>
      <c r="O1919" s="1" t="n"/>
      <c r="P1919" s="1" t="n"/>
      <c r="AD1919" s="1" t="n"/>
      <c r="AE1919" s="1" t="n"/>
      <c r="AF1919" s="1" t="n"/>
      <c r="AU1919" s="1" t="n"/>
      <c r="AV1919" s="1" t="n"/>
      <c r="AW1919" s="1" t="n"/>
      <c r="AX1919" s="1" t="n"/>
    </row>
    <row r="1920">
      <c r="D1920" s="1" t="n"/>
      <c r="H1920" s="1" t="n"/>
      <c r="I1920" s="1" t="n"/>
      <c r="J1920" s="1" t="n"/>
      <c r="K1920" s="1" t="n"/>
      <c r="N1920" s="1" t="n"/>
      <c r="O1920" s="1" t="n"/>
      <c r="P1920" s="1" t="n"/>
      <c r="AD1920" s="1" t="n"/>
      <c r="AE1920" s="1" t="n"/>
      <c r="AF1920" s="1" t="n"/>
      <c r="AU1920" s="1" t="n"/>
      <c r="AV1920" s="1" t="n"/>
      <c r="AW1920" s="1" t="n"/>
      <c r="AX1920" s="1" t="n"/>
    </row>
    <row r="1921">
      <c r="D1921" s="1" t="n"/>
      <c r="H1921" s="1" t="n"/>
      <c r="I1921" s="1" t="n"/>
      <c r="J1921" s="1" t="n"/>
      <c r="K1921" s="1" t="n"/>
      <c r="N1921" s="1" t="n"/>
      <c r="O1921" s="1" t="n"/>
      <c r="P1921" s="1" t="n"/>
      <c r="AD1921" s="1" t="n"/>
      <c r="AE1921" s="1" t="n"/>
      <c r="AF1921" s="1" t="n"/>
      <c r="AU1921" s="1" t="n"/>
      <c r="AV1921" s="1" t="n"/>
      <c r="AW1921" s="1" t="n"/>
      <c r="AX1921" s="1" t="n"/>
    </row>
    <row r="1922">
      <c r="D1922" s="1" t="n"/>
      <c r="H1922" s="1" t="n"/>
      <c r="I1922" s="1" t="n"/>
      <c r="J1922" s="1" t="n"/>
      <c r="K1922" s="1" t="n"/>
      <c r="N1922" s="1" t="n"/>
      <c r="O1922" s="1" t="n"/>
      <c r="P1922" s="1" t="n"/>
      <c r="AD1922" s="1" t="n"/>
      <c r="AE1922" s="1" t="n"/>
      <c r="AF1922" s="1" t="n"/>
      <c r="AU1922" s="1" t="n"/>
      <c r="AV1922" s="1" t="n"/>
      <c r="AW1922" s="1" t="n"/>
      <c r="AX1922" s="1" t="n"/>
    </row>
    <row r="1923">
      <c r="D1923" s="1" t="n"/>
      <c r="H1923" s="1" t="n"/>
      <c r="I1923" s="1" t="n"/>
      <c r="J1923" s="1" t="n"/>
      <c r="K1923" s="1" t="n"/>
      <c r="N1923" s="1" t="n"/>
      <c r="O1923" s="1" t="n"/>
      <c r="P1923" s="1" t="n"/>
      <c r="AD1923" s="1" t="n"/>
      <c r="AE1923" s="1" t="n"/>
      <c r="AF1923" s="1" t="n"/>
      <c r="AU1923" s="1" t="n"/>
      <c r="AV1923" s="1" t="n"/>
      <c r="AW1923" s="1" t="n"/>
      <c r="AX1923" s="1" t="n"/>
    </row>
    <row r="1924">
      <c r="D1924" s="1" t="n"/>
      <c r="H1924" s="1" t="n"/>
      <c r="I1924" s="1" t="n"/>
      <c r="J1924" s="1" t="n"/>
      <c r="K1924" s="1" t="n"/>
      <c r="N1924" s="1" t="n"/>
      <c r="O1924" s="1" t="n"/>
      <c r="P1924" s="1" t="n"/>
      <c r="AD1924" s="1" t="n"/>
      <c r="AE1924" s="1" t="n"/>
      <c r="AF1924" s="1" t="n"/>
      <c r="AU1924" s="1" t="n"/>
      <c r="AV1924" s="1" t="n"/>
      <c r="AW1924" s="1" t="n"/>
      <c r="AX1924" s="1" t="n"/>
    </row>
    <row r="1925">
      <c r="D1925" s="1" t="n"/>
      <c r="H1925" s="1" t="n"/>
      <c r="I1925" s="1" t="n"/>
      <c r="J1925" s="1" t="n"/>
      <c r="K1925" s="1" t="n"/>
      <c r="N1925" s="1" t="n"/>
      <c r="O1925" s="1" t="n"/>
      <c r="P1925" s="1" t="n"/>
      <c r="AD1925" s="1" t="n"/>
      <c r="AE1925" s="1" t="n"/>
      <c r="AF1925" s="1" t="n"/>
      <c r="AU1925" s="1" t="n"/>
      <c r="AV1925" s="1" t="n"/>
      <c r="AW1925" s="1" t="n"/>
      <c r="AX1925" s="1" t="n"/>
    </row>
    <row r="1926">
      <c r="D1926" s="1" t="n"/>
      <c r="H1926" s="1" t="n"/>
      <c r="I1926" s="1" t="n"/>
      <c r="J1926" s="1" t="n"/>
      <c r="K1926" s="1" t="n"/>
      <c r="N1926" s="1" t="n"/>
      <c r="O1926" s="1" t="n"/>
      <c r="P1926" s="1" t="n"/>
      <c r="AD1926" s="1" t="n"/>
      <c r="AE1926" s="1" t="n"/>
      <c r="AF1926" s="1" t="n"/>
      <c r="AU1926" s="1" t="n"/>
      <c r="AV1926" s="1" t="n"/>
      <c r="AW1926" s="1" t="n"/>
      <c r="AX1926" s="1" t="n"/>
    </row>
    <row r="1927">
      <c r="D1927" s="1" t="n"/>
      <c r="H1927" s="1" t="n"/>
      <c r="I1927" s="1" t="n"/>
      <c r="J1927" s="1" t="n"/>
      <c r="K1927" s="1" t="n"/>
      <c r="N1927" s="1" t="n"/>
      <c r="O1927" s="1" t="n"/>
      <c r="P1927" s="1" t="n"/>
      <c r="AD1927" s="1" t="n"/>
      <c r="AE1927" s="1" t="n"/>
      <c r="AF1927" s="1" t="n"/>
      <c r="AU1927" s="1" t="n"/>
      <c r="AV1927" s="1" t="n"/>
      <c r="AW1927" s="1" t="n"/>
      <c r="AX1927" s="1" t="n"/>
    </row>
    <row r="1928">
      <c r="D1928" s="1" t="n"/>
      <c r="H1928" s="1" t="n"/>
      <c r="I1928" s="1" t="n"/>
      <c r="J1928" s="1" t="n"/>
      <c r="K1928" s="1" t="n"/>
      <c r="N1928" s="1" t="n"/>
      <c r="O1928" s="1" t="n"/>
      <c r="P1928" s="1" t="n"/>
      <c r="AD1928" s="1" t="n"/>
      <c r="AE1928" s="1" t="n"/>
      <c r="AF1928" s="1" t="n"/>
      <c r="AU1928" s="1" t="n"/>
      <c r="AV1928" s="1" t="n"/>
      <c r="AW1928" s="1" t="n"/>
      <c r="AX1928" s="1" t="n"/>
    </row>
    <row r="1929">
      <c r="D1929" s="1" t="n"/>
      <c r="H1929" s="1" t="n"/>
      <c r="I1929" s="1" t="n"/>
      <c r="J1929" s="1" t="n"/>
      <c r="K1929" s="1" t="n"/>
      <c r="N1929" s="1" t="n"/>
      <c r="O1929" s="1" t="n"/>
      <c r="P1929" s="1" t="n"/>
      <c r="AD1929" s="1" t="n"/>
      <c r="AE1929" s="1" t="n"/>
      <c r="AF1929" s="1" t="n"/>
      <c r="AU1929" s="1" t="n"/>
      <c r="AV1929" s="1" t="n"/>
      <c r="AW1929" s="1" t="n"/>
      <c r="AX1929" s="1" t="n"/>
    </row>
    <row r="1930">
      <c r="D1930" s="1" t="n"/>
      <c r="H1930" s="1" t="n"/>
      <c r="I1930" s="1" t="n"/>
      <c r="J1930" s="1" t="n"/>
      <c r="K1930" s="1" t="n"/>
      <c r="N1930" s="1" t="n"/>
      <c r="O1930" s="1" t="n"/>
      <c r="P1930" s="1" t="n"/>
      <c r="AD1930" s="1" t="n"/>
      <c r="AE1930" s="1" t="n"/>
      <c r="AF1930" s="1" t="n"/>
      <c r="AU1930" s="1" t="n"/>
      <c r="AV1930" s="1" t="n"/>
      <c r="AW1930" s="1" t="n"/>
      <c r="AX1930" s="1" t="n"/>
    </row>
    <row r="1931">
      <c r="D1931" s="1" t="n"/>
      <c r="H1931" s="1" t="n"/>
      <c r="I1931" s="1" t="n"/>
      <c r="J1931" s="1" t="n"/>
      <c r="K1931" s="1" t="n"/>
      <c r="N1931" s="1" t="n"/>
      <c r="O1931" s="1" t="n"/>
      <c r="P1931" s="1" t="n"/>
      <c r="AD1931" s="1" t="n"/>
      <c r="AE1931" s="1" t="n"/>
      <c r="AF1931" s="1" t="n"/>
      <c r="AU1931" s="1" t="n"/>
      <c r="AV1931" s="1" t="n"/>
      <c r="AW1931" s="1" t="n"/>
      <c r="AX1931" s="1" t="n"/>
    </row>
    <row r="1932">
      <c r="D1932" s="1" t="n"/>
      <c r="H1932" s="1" t="n"/>
      <c r="I1932" s="1" t="n"/>
      <c r="J1932" s="1" t="n"/>
      <c r="K1932" s="1" t="n"/>
      <c r="N1932" s="1" t="n"/>
      <c r="O1932" s="1" t="n"/>
      <c r="P1932" s="1" t="n"/>
      <c r="AD1932" s="1" t="n"/>
      <c r="AE1932" s="1" t="n"/>
      <c r="AF1932" s="1" t="n"/>
      <c r="AU1932" s="1" t="n"/>
      <c r="AV1932" s="1" t="n"/>
      <c r="AW1932" s="1" t="n"/>
      <c r="AX1932" s="1" t="n"/>
    </row>
    <row r="1933">
      <c r="D1933" s="1" t="n"/>
      <c r="H1933" s="1" t="n"/>
      <c r="I1933" s="1" t="n"/>
      <c r="J1933" s="1" t="n"/>
      <c r="K1933" s="1" t="n"/>
      <c r="N1933" s="1" t="n"/>
      <c r="O1933" s="1" t="n"/>
      <c r="P1933" s="1" t="n"/>
      <c r="AD1933" s="1" t="n"/>
      <c r="AE1933" s="1" t="n"/>
      <c r="AF1933" s="1" t="n"/>
      <c r="AU1933" s="1" t="n"/>
      <c r="AV1933" s="1" t="n"/>
      <c r="AW1933" s="1" t="n"/>
      <c r="AX1933" s="1" t="n"/>
    </row>
    <row r="1934">
      <c r="D1934" s="1" t="n"/>
      <c r="H1934" s="1" t="n"/>
      <c r="I1934" s="1" t="n"/>
      <c r="J1934" s="1" t="n"/>
      <c r="K1934" s="1" t="n"/>
      <c r="N1934" s="1" t="n"/>
      <c r="O1934" s="1" t="n"/>
      <c r="P1934" s="1" t="n"/>
      <c r="AD1934" s="1" t="n"/>
      <c r="AE1934" s="1" t="n"/>
      <c r="AF1934" s="1" t="n"/>
      <c r="AU1934" s="1" t="n"/>
      <c r="AV1934" s="1" t="n"/>
      <c r="AW1934" s="1" t="n"/>
      <c r="AX1934" s="1" t="n"/>
    </row>
    <row r="1935">
      <c r="D1935" s="1" t="n"/>
      <c r="H1935" s="1" t="n"/>
      <c r="I1935" s="1" t="n"/>
      <c r="J1935" s="1" t="n"/>
      <c r="K1935" s="1" t="n"/>
      <c r="N1935" s="1" t="n"/>
      <c r="O1935" s="1" t="n"/>
      <c r="P1935" s="1" t="n"/>
      <c r="AD1935" s="1" t="n"/>
      <c r="AE1935" s="1" t="n"/>
      <c r="AF1935" s="1" t="n"/>
      <c r="AU1935" s="1" t="n"/>
      <c r="AV1935" s="1" t="n"/>
      <c r="AW1935" s="1" t="n"/>
      <c r="AX1935" s="1" t="n"/>
    </row>
    <row r="1936">
      <c r="D1936" s="1" t="n"/>
      <c r="H1936" s="1" t="n"/>
      <c r="I1936" s="1" t="n"/>
      <c r="J1936" s="1" t="n"/>
      <c r="K1936" s="1" t="n"/>
      <c r="N1936" s="1" t="n"/>
      <c r="O1936" s="1" t="n"/>
      <c r="P1936" s="1" t="n"/>
      <c r="AD1936" s="1" t="n"/>
      <c r="AE1936" s="1" t="n"/>
      <c r="AF1936" s="1" t="n"/>
      <c r="AU1936" s="1" t="n"/>
      <c r="AV1936" s="1" t="n"/>
      <c r="AW1936" s="1" t="n"/>
      <c r="AX1936" s="1" t="n"/>
    </row>
    <row r="1937">
      <c r="D1937" s="1" t="n"/>
      <c r="H1937" s="1" t="n"/>
      <c r="I1937" s="1" t="n"/>
      <c r="J1937" s="1" t="n"/>
      <c r="K1937" s="1" t="n"/>
      <c r="N1937" s="1" t="n"/>
      <c r="O1937" s="1" t="n"/>
      <c r="P1937" s="1" t="n"/>
      <c r="AD1937" s="1" t="n"/>
      <c r="AE1937" s="1" t="n"/>
      <c r="AF1937" s="1" t="n"/>
      <c r="AU1937" s="1" t="n"/>
      <c r="AV1937" s="1" t="n"/>
      <c r="AW1937" s="1" t="n"/>
      <c r="AX1937" s="1" t="n"/>
    </row>
    <row r="1938">
      <c r="D1938" s="1" t="n"/>
      <c r="H1938" s="1" t="n"/>
      <c r="I1938" s="1" t="n"/>
      <c r="J1938" s="1" t="n"/>
      <c r="K1938" s="1" t="n"/>
      <c r="N1938" s="1" t="n"/>
      <c r="O1938" s="1" t="n"/>
      <c r="P1938" s="1" t="n"/>
      <c r="AD1938" s="1" t="n"/>
      <c r="AE1938" s="1" t="n"/>
      <c r="AF1938" s="1" t="n"/>
      <c r="AU1938" s="1" t="n"/>
      <c r="AV1938" s="1" t="n"/>
      <c r="AW1938" s="1" t="n"/>
      <c r="AX1938" s="1" t="n"/>
    </row>
    <row r="1939">
      <c r="D1939" s="1" t="n"/>
      <c r="H1939" s="1" t="n"/>
      <c r="I1939" s="1" t="n"/>
      <c r="J1939" s="1" t="n"/>
      <c r="K1939" s="1" t="n"/>
      <c r="N1939" s="1" t="n"/>
      <c r="O1939" s="1" t="n"/>
      <c r="P1939" s="1" t="n"/>
      <c r="AD1939" s="1" t="n"/>
      <c r="AE1939" s="1" t="n"/>
      <c r="AF1939" s="1" t="n"/>
      <c r="AU1939" s="1" t="n"/>
      <c r="AV1939" s="1" t="n"/>
      <c r="AW1939" s="1" t="n"/>
      <c r="AX1939" s="1" t="n"/>
    </row>
    <row r="1940">
      <c r="D1940" s="1" t="n"/>
      <c r="H1940" s="1" t="n"/>
      <c r="I1940" s="1" t="n"/>
      <c r="J1940" s="1" t="n"/>
      <c r="K1940" s="1" t="n"/>
      <c r="N1940" s="1" t="n"/>
      <c r="O1940" s="1" t="n"/>
      <c r="P1940" s="1" t="n"/>
      <c r="AD1940" s="1" t="n"/>
      <c r="AE1940" s="1" t="n"/>
      <c r="AF1940" s="1" t="n"/>
      <c r="AU1940" s="1" t="n"/>
      <c r="AV1940" s="1" t="n"/>
      <c r="AW1940" s="1" t="n"/>
      <c r="AX1940" s="1" t="n"/>
    </row>
    <row r="1941">
      <c r="D1941" s="1" t="n"/>
      <c r="H1941" s="1" t="n"/>
      <c r="I1941" s="1" t="n"/>
      <c r="J1941" s="1" t="n"/>
      <c r="K1941" s="1" t="n"/>
      <c r="N1941" s="1" t="n"/>
      <c r="O1941" s="1" t="n"/>
      <c r="P1941" s="1" t="n"/>
      <c r="AD1941" s="1" t="n"/>
      <c r="AE1941" s="1" t="n"/>
      <c r="AF1941" s="1" t="n"/>
      <c r="AU1941" s="1" t="n"/>
      <c r="AV1941" s="1" t="n"/>
      <c r="AW1941" s="1" t="n"/>
      <c r="AX1941" s="1" t="n"/>
    </row>
    <row r="1942">
      <c r="D1942" s="1" t="n"/>
      <c r="H1942" s="1" t="n"/>
      <c r="I1942" s="1" t="n"/>
      <c r="J1942" s="1" t="n"/>
      <c r="K1942" s="1" t="n"/>
      <c r="N1942" s="1" t="n"/>
      <c r="O1942" s="1" t="n"/>
      <c r="P1942" s="1" t="n"/>
      <c r="AD1942" s="1" t="n"/>
      <c r="AE1942" s="1" t="n"/>
      <c r="AF1942" s="1" t="n"/>
      <c r="AU1942" s="1" t="n"/>
      <c r="AV1942" s="1" t="n"/>
      <c r="AW1942" s="1" t="n"/>
      <c r="AX1942" s="1" t="n"/>
    </row>
    <row r="1943">
      <c r="D1943" s="1" t="n"/>
      <c r="H1943" s="1" t="n"/>
      <c r="I1943" s="1" t="n"/>
      <c r="J1943" s="1" t="n"/>
      <c r="K1943" s="1" t="n"/>
      <c r="N1943" s="1" t="n"/>
      <c r="O1943" s="1" t="n"/>
      <c r="P1943" s="1" t="n"/>
      <c r="AD1943" s="1" t="n"/>
      <c r="AE1943" s="1" t="n"/>
      <c r="AF1943" s="1" t="n"/>
      <c r="AU1943" s="1" t="n"/>
      <c r="AV1943" s="1" t="n"/>
      <c r="AW1943" s="1" t="n"/>
      <c r="AX1943" s="1" t="n"/>
    </row>
    <row r="1944">
      <c r="D1944" s="1" t="n"/>
      <c r="H1944" s="1" t="n"/>
      <c r="I1944" s="1" t="n"/>
      <c r="J1944" s="1" t="n"/>
      <c r="K1944" s="1" t="n"/>
      <c r="N1944" s="1" t="n"/>
      <c r="O1944" s="1" t="n"/>
      <c r="P1944" s="1" t="n"/>
      <c r="AD1944" s="1" t="n"/>
      <c r="AE1944" s="1" t="n"/>
      <c r="AF1944" s="1" t="n"/>
      <c r="AU1944" s="1" t="n"/>
      <c r="AV1944" s="1" t="n"/>
      <c r="AW1944" s="1" t="n"/>
      <c r="AX1944" s="1" t="n"/>
    </row>
    <row r="1945">
      <c r="D1945" s="1" t="n"/>
      <c r="H1945" s="1" t="n"/>
      <c r="I1945" s="1" t="n"/>
      <c r="J1945" s="1" t="n"/>
      <c r="K1945" s="1" t="n"/>
      <c r="N1945" s="1" t="n"/>
      <c r="O1945" s="1" t="n"/>
      <c r="P1945" s="1" t="n"/>
      <c r="AD1945" s="1" t="n"/>
      <c r="AE1945" s="1" t="n"/>
      <c r="AF1945" s="1" t="n"/>
      <c r="AU1945" s="1" t="n"/>
      <c r="AV1945" s="1" t="n"/>
      <c r="AW1945" s="1" t="n"/>
      <c r="AX1945" s="1" t="n"/>
    </row>
    <row r="1946">
      <c r="D1946" s="1" t="n"/>
      <c r="H1946" s="1" t="n"/>
      <c r="I1946" s="1" t="n"/>
      <c r="J1946" s="1" t="n"/>
      <c r="K1946" s="1" t="n"/>
      <c r="N1946" s="1" t="n"/>
      <c r="O1946" s="1" t="n"/>
      <c r="P1946" s="1" t="n"/>
      <c r="AD1946" s="1" t="n"/>
      <c r="AE1946" s="1" t="n"/>
      <c r="AF1946" s="1" t="n"/>
      <c r="AU1946" s="1" t="n"/>
      <c r="AV1946" s="1" t="n"/>
      <c r="AW1946" s="1" t="n"/>
      <c r="AX1946" s="1" t="n"/>
    </row>
    <row r="1947">
      <c r="D1947" s="1" t="n"/>
      <c r="H1947" s="1" t="n"/>
      <c r="I1947" s="1" t="n"/>
      <c r="J1947" s="1" t="n"/>
      <c r="K1947" s="1" t="n"/>
      <c r="N1947" s="1" t="n"/>
      <c r="O1947" s="1" t="n"/>
      <c r="P1947" s="1" t="n"/>
      <c r="AD1947" s="1" t="n"/>
      <c r="AE1947" s="1" t="n"/>
      <c r="AF1947" s="1" t="n"/>
      <c r="AU1947" s="1" t="n"/>
      <c r="AV1947" s="1" t="n"/>
      <c r="AW1947" s="1" t="n"/>
      <c r="AX1947" s="1" t="n"/>
    </row>
    <row r="1948">
      <c r="D1948" s="1" t="n"/>
      <c r="H1948" s="1" t="n"/>
      <c r="I1948" s="1" t="n"/>
      <c r="J1948" s="1" t="n"/>
      <c r="K1948" s="1" t="n"/>
      <c r="N1948" s="1" t="n"/>
      <c r="O1948" s="1" t="n"/>
      <c r="P1948" s="1" t="n"/>
      <c r="AD1948" s="1" t="n"/>
      <c r="AE1948" s="1" t="n"/>
      <c r="AF1948" s="1" t="n"/>
      <c r="AU1948" s="1" t="n"/>
      <c r="AV1948" s="1" t="n"/>
      <c r="AW1948" s="1" t="n"/>
      <c r="AX1948" s="1" t="n"/>
    </row>
    <row r="1949">
      <c r="D1949" s="1" t="n"/>
      <c r="H1949" s="1" t="n"/>
      <c r="I1949" s="1" t="n"/>
      <c r="J1949" s="1" t="n"/>
      <c r="K1949" s="1" t="n"/>
      <c r="N1949" s="1" t="n"/>
      <c r="O1949" s="1" t="n"/>
      <c r="P1949" s="1" t="n"/>
      <c r="AD1949" s="1" t="n"/>
      <c r="AE1949" s="1" t="n"/>
      <c r="AF1949" s="1" t="n"/>
      <c r="AU1949" s="1" t="n"/>
      <c r="AV1949" s="1" t="n"/>
      <c r="AW1949" s="1" t="n"/>
      <c r="AX1949" s="1" t="n"/>
    </row>
    <row r="1950">
      <c r="D1950" s="1" t="n"/>
      <c r="H1950" s="1" t="n"/>
      <c r="I1950" s="1" t="n"/>
      <c r="J1950" s="1" t="n"/>
      <c r="K1950" s="1" t="n"/>
      <c r="N1950" s="1" t="n"/>
      <c r="O1950" s="1" t="n"/>
      <c r="P1950" s="1" t="n"/>
      <c r="AD1950" s="1" t="n"/>
      <c r="AE1950" s="1" t="n"/>
      <c r="AF1950" s="1" t="n"/>
      <c r="AU1950" s="1" t="n"/>
      <c r="AV1950" s="1" t="n"/>
      <c r="AW1950" s="1" t="n"/>
      <c r="AX1950" s="1" t="n"/>
    </row>
    <row r="1951">
      <c r="D1951" s="1" t="n"/>
      <c r="H1951" s="1" t="n"/>
      <c r="I1951" s="1" t="n"/>
      <c r="J1951" s="1" t="n"/>
      <c r="K1951" s="1" t="n"/>
      <c r="N1951" s="1" t="n"/>
      <c r="O1951" s="1" t="n"/>
      <c r="P1951" s="1" t="n"/>
      <c r="AD1951" s="1" t="n"/>
      <c r="AE1951" s="1" t="n"/>
      <c r="AF1951" s="1" t="n"/>
      <c r="AU1951" s="1" t="n"/>
      <c r="AV1951" s="1" t="n"/>
      <c r="AW1951" s="1" t="n"/>
      <c r="AX1951" s="1" t="n"/>
    </row>
    <row r="1952">
      <c r="D1952" s="1" t="n"/>
      <c r="H1952" s="1" t="n"/>
      <c r="I1952" s="1" t="n"/>
      <c r="J1952" s="1" t="n"/>
      <c r="K1952" s="1" t="n"/>
      <c r="N1952" s="1" t="n"/>
      <c r="O1952" s="1" t="n"/>
      <c r="P1952" s="1" t="n"/>
      <c r="AD1952" s="1" t="n"/>
      <c r="AE1952" s="1" t="n"/>
      <c r="AF1952" s="1" t="n"/>
      <c r="AU1952" s="1" t="n"/>
      <c r="AV1952" s="1" t="n"/>
      <c r="AW1952" s="1" t="n"/>
      <c r="AX1952" s="1" t="n"/>
    </row>
    <row r="1953">
      <c r="D1953" s="1" t="n"/>
      <c r="H1953" s="1" t="n"/>
      <c r="I1953" s="1" t="n"/>
      <c r="J1953" s="1" t="n"/>
      <c r="K1953" s="1" t="n"/>
      <c r="N1953" s="1" t="n"/>
      <c r="O1953" s="1" t="n"/>
      <c r="P1953" s="1" t="n"/>
      <c r="AD1953" s="1" t="n"/>
      <c r="AE1953" s="1" t="n"/>
      <c r="AF1953" s="1" t="n"/>
      <c r="AU1953" s="1" t="n"/>
      <c r="AV1953" s="1" t="n"/>
      <c r="AW1953" s="1" t="n"/>
      <c r="AX1953" s="1" t="n"/>
    </row>
    <row r="1954">
      <c r="D1954" s="1" t="n"/>
      <c r="H1954" s="1" t="n"/>
      <c r="I1954" s="1" t="n"/>
      <c r="J1954" s="1" t="n"/>
      <c r="K1954" s="1" t="n"/>
      <c r="N1954" s="1" t="n"/>
      <c r="O1954" s="1" t="n"/>
      <c r="P1954" s="1" t="n"/>
      <c r="AD1954" s="1" t="n"/>
      <c r="AE1954" s="1" t="n"/>
      <c r="AF1954" s="1" t="n"/>
      <c r="AU1954" s="1" t="n"/>
      <c r="AV1954" s="1" t="n"/>
      <c r="AW1954" s="1" t="n"/>
      <c r="AX1954" s="1" t="n"/>
    </row>
    <row r="1955">
      <c r="D1955" s="1" t="n"/>
      <c r="H1955" s="1" t="n"/>
      <c r="I1955" s="1" t="n"/>
      <c r="J1955" s="1" t="n"/>
      <c r="K1955" s="1" t="n"/>
      <c r="N1955" s="1" t="n"/>
      <c r="O1955" s="1" t="n"/>
      <c r="P1955" s="1" t="n"/>
      <c r="AD1955" s="1" t="n"/>
      <c r="AE1955" s="1" t="n"/>
      <c r="AF1955" s="1" t="n"/>
      <c r="AU1955" s="1" t="n"/>
      <c r="AV1955" s="1" t="n"/>
      <c r="AW1955" s="1" t="n"/>
      <c r="AX1955" s="1" t="n"/>
    </row>
    <row r="1956">
      <c r="D1956" s="1" t="n"/>
      <c r="H1956" s="1" t="n"/>
      <c r="I1956" s="1" t="n"/>
      <c r="J1956" s="1" t="n"/>
      <c r="K1956" s="1" t="n"/>
      <c r="N1956" s="1" t="n"/>
      <c r="O1956" s="1" t="n"/>
      <c r="P1956" s="1" t="n"/>
      <c r="AD1956" s="1" t="n"/>
      <c r="AE1956" s="1" t="n"/>
      <c r="AF1956" s="1" t="n"/>
      <c r="AU1956" s="1" t="n"/>
      <c r="AV1956" s="1" t="n"/>
      <c r="AW1956" s="1" t="n"/>
      <c r="AX1956" s="1" t="n"/>
    </row>
    <row r="1957">
      <c r="D1957" s="1" t="n"/>
      <c r="H1957" s="1" t="n"/>
      <c r="I1957" s="1" t="n"/>
      <c r="J1957" s="1" t="n"/>
      <c r="K1957" s="1" t="n"/>
      <c r="N1957" s="1" t="n"/>
      <c r="O1957" s="1" t="n"/>
      <c r="P1957" s="1" t="n"/>
      <c r="AD1957" s="1" t="n"/>
      <c r="AE1957" s="1" t="n"/>
      <c r="AF1957" s="1" t="n"/>
      <c r="AU1957" s="1" t="n"/>
      <c r="AV1957" s="1" t="n"/>
      <c r="AW1957" s="1" t="n"/>
      <c r="AX1957" s="1" t="n"/>
    </row>
    <row r="1958">
      <c r="D1958" s="1" t="n"/>
      <c r="H1958" s="1" t="n"/>
      <c r="I1958" s="1" t="n"/>
      <c r="J1958" s="1" t="n"/>
      <c r="K1958" s="1" t="n"/>
      <c r="N1958" s="1" t="n"/>
      <c r="O1958" s="1" t="n"/>
      <c r="P1958" s="1" t="n"/>
      <c r="AD1958" s="1" t="n"/>
      <c r="AE1958" s="1" t="n"/>
      <c r="AF1958" s="1" t="n"/>
      <c r="AU1958" s="1" t="n"/>
      <c r="AV1958" s="1" t="n"/>
      <c r="AW1958" s="1" t="n"/>
      <c r="AX1958" s="1" t="n"/>
    </row>
    <row r="1959">
      <c r="D1959" s="1" t="n"/>
      <c r="H1959" s="1" t="n"/>
      <c r="I1959" s="1" t="n"/>
      <c r="J1959" s="1" t="n"/>
      <c r="K1959" s="1" t="n"/>
      <c r="N1959" s="1" t="n"/>
      <c r="O1959" s="1" t="n"/>
      <c r="P1959" s="1" t="n"/>
      <c r="AD1959" s="1" t="n"/>
      <c r="AE1959" s="1" t="n"/>
      <c r="AF1959" s="1" t="n"/>
      <c r="AU1959" s="1" t="n"/>
      <c r="AV1959" s="1" t="n"/>
      <c r="AW1959" s="1" t="n"/>
      <c r="AX1959" s="1" t="n"/>
    </row>
    <row r="1960">
      <c r="D1960" s="1" t="n"/>
      <c r="H1960" s="1" t="n"/>
      <c r="I1960" s="1" t="n"/>
      <c r="J1960" s="1" t="n"/>
      <c r="K1960" s="1" t="n"/>
      <c r="N1960" s="1" t="n"/>
      <c r="O1960" s="1" t="n"/>
      <c r="P1960" s="1" t="n"/>
      <c r="AD1960" s="1" t="n"/>
      <c r="AE1960" s="1" t="n"/>
      <c r="AF1960" s="1" t="n"/>
      <c r="AU1960" s="1" t="n"/>
      <c r="AV1960" s="1" t="n"/>
      <c r="AW1960" s="1" t="n"/>
      <c r="AX1960" s="1" t="n"/>
    </row>
    <row r="1961">
      <c r="D1961" s="1" t="n"/>
      <c r="H1961" s="1" t="n"/>
      <c r="I1961" s="1" t="n"/>
      <c r="J1961" s="1" t="n"/>
      <c r="K1961" s="1" t="n"/>
      <c r="N1961" s="1" t="n"/>
      <c r="O1961" s="1" t="n"/>
      <c r="P1961" s="1" t="n"/>
      <c r="AD1961" s="1" t="n"/>
      <c r="AE1961" s="1" t="n"/>
      <c r="AF1961" s="1" t="n"/>
      <c r="AU1961" s="1" t="n"/>
      <c r="AV1961" s="1" t="n"/>
      <c r="AW1961" s="1" t="n"/>
      <c r="AX1961" s="1" t="n"/>
    </row>
    <row r="1962">
      <c r="D1962" s="1" t="n"/>
      <c r="H1962" s="1" t="n"/>
      <c r="I1962" s="1" t="n"/>
      <c r="J1962" s="1" t="n"/>
      <c r="K1962" s="1" t="n"/>
      <c r="N1962" s="1" t="n"/>
      <c r="O1962" s="1" t="n"/>
      <c r="P1962" s="1" t="n"/>
      <c r="AD1962" s="1" t="n"/>
      <c r="AE1962" s="1" t="n"/>
      <c r="AF1962" s="1" t="n"/>
      <c r="AU1962" s="1" t="n"/>
      <c r="AV1962" s="1" t="n"/>
      <c r="AW1962" s="1" t="n"/>
      <c r="AX1962" s="1" t="n"/>
    </row>
    <row r="1963">
      <c r="D1963" s="1" t="n"/>
      <c r="H1963" s="1" t="n"/>
      <c r="I1963" s="1" t="n"/>
      <c r="J1963" s="1" t="n"/>
      <c r="K1963" s="1" t="n"/>
      <c r="N1963" s="1" t="n"/>
      <c r="O1963" s="1" t="n"/>
      <c r="P1963" s="1" t="n"/>
      <c r="AD1963" s="1" t="n"/>
      <c r="AE1963" s="1" t="n"/>
      <c r="AF1963" s="1" t="n"/>
      <c r="AU1963" s="1" t="n"/>
      <c r="AV1963" s="1" t="n"/>
      <c r="AW1963" s="1" t="n"/>
      <c r="AX1963" s="1" t="n"/>
    </row>
    <row r="1964">
      <c r="D1964" s="1" t="n"/>
      <c r="H1964" s="1" t="n"/>
      <c r="I1964" s="1" t="n"/>
      <c r="J1964" s="1" t="n"/>
      <c r="K1964" s="1" t="n"/>
      <c r="N1964" s="1" t="n"/>
      <c r="O1964" s="1" t="n"/>
      <c r="P1964" s="1" t="n"/>
      <c r="AD1964" s="1" t="n"/>
      <c r="AE1964" s="1" t="n"/>
      <c r="AF1964" s="1" t="n"/>
      <c r="AU1964" s="1" t="n"/>
      <c r="AV1964" s="1" t="n"/>
      <c r="AW1964" s="1" t="n"/>
      <c r="AX1964" s="1" t="n"/>
    </row>
    <row r="1965">
      <c r="D1965" s="1" t="n"/>
      <c r="H1965" s="1" t="n"/>
      <c r="I1965" s="1" t="n"/>
      <c r="J1965" s="1" t="n"/>
      <c r="K1965" s="1" t="n"/>
      <c r="N1965" s="1" t="n"/>
      <c r="O1965" s="1" t="n"/>
      <c r="P1965" s="1" t="n"/>
      <c r="AD1965" s="1" t="n"/>
      <c r="AE1965" s="1" t="n"/>
      <c r="AF1965" s="1" t="n"/>
      <c r="AU1965" s="1" t="n"/>
      <c r="AV1965" s="1" t="n"/>
      <c r="AW1965" s="1" t="n"/>
      <c r="AX1965" s="1" t="n"/>
    </row>
    <row r="1966">
      <c r="D1966" s="1" t="n"/>
      <c r="H1966" s="1" t="n"/>
      <c r="I1966" s="1" t="n"/>
      <c r="J1966" s="1" t="n"/>
      <c r="K1966" s="1" t="n"/>
      <c r="N1966" s="1" t="n"/>
      <c r="O1966" s="1" t="n"/>
      <c r="P1966" s="1" t="n"/>
      <c r="AD1966" s="1" t="n"/>
      <c r="AE1966" s="1" t="n"/>
      <c r="AF1966" s="1" t="n"/>
      <c r="AU1966" s="1" t="n"/>
      <c r="AV1966" s="1" t="n"/>
      <c r="AW1966" s="1" t="n"/>
      <c r="AX1966" s="1" t="n"/>
    </row>
    <row r="1967">
      <c r="D1967" s="1" t="n"/>
      <c r="H1967" s="1" t="n"/>
      <c r="I1967" s="1" t="n"/>
      <c r="J1967" s="1" t="n"/>
      <c r="K1967" s="1" t="n"/>
      <c r="N1967" s="1" t="n"/>
      <c r="O1967" s="1" t="n"/>
      <c r="P1967" s="1" t="n"/>
      <c r="AD1967" s="1" t="n"/>
      <c r="AE1967" s="1" t="n"/>
      <c r="AF1967" s="1" t="n"/>
      <c r="AU1967" s="1" t="n"/>
      <c r="AV1967" s="1" t="n"/>
      <c r="AW1967" s="1" t="n"/>
      <c r="AX1967" s="1" t="n"/>
    </row>
    <row r="1968">
      <c r="D1968" s="1" t="n"/>
      <c r="H1968" s="1" t="n"/>
      <c r="I1968" s="1" t="n"/>
      <c r="J1968" s="1" t="n"/>
      <c r="K1968" s="1" t="n"/>
      <c r="N1968" s="1" t="n"/>
      <c r="O1968" s="1" t="n"/>
      <c r="P1968" s="1" t="n"/>
      <c r="AD1968" s="1" t="n"/>
      <c r="AE1968" s="1" t="n"/>
      <c r="AF1968" s="1" t="n"/>
      <c r="AU1968" s="1" t="n"/>
      <c r="AV1968" s="1" t="n"/>
      <c r="AW1968" s="1" t="n"/>
      <c r="AX1968" s="1" t="n"/>
    </row>
    <row r="1969">
      <c r="D1969" s="1" t="n"/>
      <c r="H1969" s="1" t="n"/>
      <c r="I1969" s="1" t="n"/>
      <c r="J1969" s="1" t="n"/>
      <c r="K1969" s="1" t="n"/>
      <c r="N1969" s="1" t="n"/>
      <c r="O1969" s="1" t="n"/>
      <c r="P1969" s="1" t="n"/>
      <c r="AD1969" s="1" t="n"/>
      <c r="AE1969" s="1" t="n"/>
      <c r="AF1969" s="1" t="n"/>
      <c r="AU1969" s="1" t="n"/>
      <c r="AV1969" s="1" t="n"/>
      <c r="AW1969" s="1" t="n"/>
      <c r="AX1969" s="1" t="n"/>
    </row>
    <row r="1970">
      <c r="D1970" s="1" t="n"/>
      <c r="H1970" s="1" t="n"/>
      <c r="I1970" s="1" t="n"/>
      <c r="J1970" s="1" t="n"/>
      <c r="K1970" s="1" t="n"/>
      <c r="N1970" s="1" t="n"/>
      <c r="O1970" s="1" t="n"/>
      <c r="P1970" s="1" t="n"/>
      <c r="AD1970" s="1" t="n"/>
      <c r="AE1970" s="1" t="n"/>
      <c r="AF1970" s="1" t="n"/>
      <c r="AU1970" s="1" t="n"/>
      <c r="AV1970" s="1" t="n"/>
      <c r="AW1970" s="1" t="n"/>
      <c r="AX1970" s="1" t="n"/>
    </row>
    <row r="1971">
      <c r="D1971" s="1" t="n"/>
      <c r="H1971" s="1" t="n"/>
      <c r="I1971" s="1" t="n"/>
      <c r="J1971" s="1" t="n"/>
      <c r="K1971" s="1" t="n"/>
      <c r="N1971" s="1" t="n"/>
      <c r="O1971" s="1" t="n"/>
      <c r="P1971" s="1" t="n"/>
      <c r="AD1971" s="1" t="n"/>
      <c r="AE1971" s="1" t="n"/>
      <c r="AF1971" s="1" t="n"/>
      <c r="AU1971" s="1" t="n"/>
      <c r="AV1971" s="1" t="n"/>
      <c r="AW1971" s="1" t="n"/>
      <c r="AX1971" s="1" t="n"/>
    </row>
    <row r="1972">
      <c r="D1972" s="1" t="n"/>
      <c r="H1972" s="1" t="n"/>
      <c r="I1972" s="1" t="n"/>
      <c r="J1972" s="1" t="n"/>
      <c r="K1972" s="1" t="n"/>
      <c r="N1972" s="1" t="n"/>
      <c r="O1972" s="1" t="n"/>
      <c r="P1972" s="1" t="n"/>
      <c r="AD1972" s="1" t="n"/>
      <c r="AE1972" s="1" t="n"/>
      <c r="AF1972" s="1" t="n"/>
      <c r="AU1972" s="1" t="n"/>
      <c r="AV1972" s="1" t="n"/>
      <c r="AW1972" s="1" t="n"/>
      <c r="AX1972" s="1" t="n"/>
    </row>
    <row r="1973">
      <c r="D1973" s="1" t="n"/>
      <c r="H1973" s="1" t="n"/>
      <c r="I1973" s="1" t="n"/>
      <c r="J1973" s="1" t="n"/>
      <c r="K1973" s="1" t="n"/>
      <c r="N1973" s="1" t="n"/>
      <c r="O1973" s="1" t="n"/>
      <c r="P1973" s="1" t="n"/>
      <c r="AD1973" s="1" t="n"/>
      <c r="AE1973" s="1" t="n"/>
      <c r="AF1973" s="1" t="n"/>
      <c r="AU1973" s="1" t="n"/>
      <c r="AV1973" s="1" t="n"/>
      <c r="AW1973" s="1" t="n"/>
      <c r="AX1973" s="1" t="n"/>
    </row>
    <row r="1974">
      <c r="D1974" s="1" t="n"/>
      <c r="H1974" s="1" t="n"/>
      <c r="I1974" s="1" t="n"/>
      <c r="J1974" s="1" t="n"/>
      <c r="K1974" s="1" t="n"/>
      <c r="N1974" s="1" t="n"/>
      <c r="O1974" s="1" t="n"/>
      <c r="P1974" s="1" t="n"/>
      <c r="AD1974" s="1" t="n"/>
      <c r="AE1974" s="1" t="n"/>
      <c r="AF1974" s="1" t="n"/>
      <c r="AU1974" s="1" t="n"/>
      <c r="AV1974" s="1" t="n"/>
      <c r="AW1974" s="1" t="n"/>
      <c r="AX1974" s="1" t="n"/>
    </row>
    <row r="1975">
      <c r="D1975" s="1" t="n"/>
      <c r="H1975" s="1" t="n"/>
      <c r="I1975" s="1" t="n"/>
      <c r="J1975" s="1" t="n"/>
      <c r="K1975" s="1" t="n"/>
      <c r="N1975" s="1" t="n"/>
      <c r="O1975" s="1" t="n"/>
      <c r="P1975" s="1" t="n"/>
      <c r="AD1975" s="1" t="n"/>
      <c r="AE1975" s="1" t="n"/>
      <c r="AF1975" s="1" t="n"/>
      <c r="AU1975" s="1" t="n"/>
      <c r="AV1975" s="1" t="n"/>
      <c r="AW1975" s="1" t="n"/>
      <c r="AX1975" s="1" t="n"/>
    </row>
    <row r="1976">
      <c r="D1976" s="1" t="n"/>
      <c r="H1976" s="1" t="n"/>
      <c r="I1976" s="1" t="n"/>
      <c r="J1976" s="1" t="n"/>
      <c r="K1976" s="1" t="n"/>
      <c r="N1976" s="1" t="n"/>
      <c r="O1976" s="1" t="n"/>
      <c r="P1976" s="1" t="n"/>
      <c r="AD1976" s="1" t="n"/>
      <c r="AE1976" s="1" t="n"/>
      <c r="AF1976" s="1" t="n"/>
      <c r="AU1976" s="1" t="n"/>
      <c r="AV1976" s="1" t="n"/>
      <c r="AW1976" s="1" t="n"/>
      <c r="AX1976" s="1" t="n"/>
    </row>
    <row r="1977">
      <c r="D1977" s="1" t="n"/>
      <c r="H1977" s="1" t="n"/>
      <c r="I1977" s="1" t="n"/>
      <c r="J1977" s="1" t="n"/>
      <c r="K1977" s="1" t="n"/>
      <c r="N1977" s="1" t="n"/>
      <c r="O1977" s="1" t="n"/>
      <c r="P1977" s="1" t="n"/>
      <c r="AD1977" s="1" t="n"/>
      <c r="AE1977" s="1" t="n"/>
      <c r="AF1977" s="1" t="n"/>
      <c r="AU1977" s="1" t="n"/>
      <c r="AV1977" s="1" t="n"/>
      <c r="AW1977" s="1" t="n"/>
      <c r="AX1977" s="1" t="n"/>
    </row>
    <row r="1978">
      <c r="D1978" s="1" t="n"/>
      <c r="H1978" s="1" t="n"/>
      <c r="I1978" s="1" t="n"/>
      <c r="J1978" s="1" t="n"/>
      <c r="K1978" s="1" t="n"/>
      <c r="N1978" s="1" t="n"/>
      <c r="O1978" s="1" t="n"/>
      <c r="P1978" s="1" t="n"/>
      <c r="AD1978" s="1" t="n"/>
      <c r="AE1978" s="1" t="n"/>
      <c r="AF1978" s="1" t="n"/>
      <c r="AU1978" s="1" t="n"/>
      <c r="AV1978" s="1" t="n"/>
      <c r="AW1978" s="1" t="n"/>
      <c r="AX1978" s="1" t="n"/>
    </row>
    <row r="1979">
      <c r="D1979" s="1" t="n"/>
      <c r="H1979" s="1" t="n"/>
      <c r="I1979" s="1" t="n"/>
      <c r="J1979" s="1" t="n"/>
      <c r="K1979" s="1" t="n"/>
      <c r="N1979" s="1" t="n"/>
      <c r="O1979" s="1" t="n"/>
      <c r="P1979" s="1" t="n"/>
      <c r="AD1979" s="1" t="n"/>
      <c r="AE1979" s="1" t="n"/>
      <c r="AF1979" s="1" t="n"/>
      <c r="AU1979" s="1" t="n"/>
      <c r="AV1979" s="1" t="n"/>
      <c r="AW1979" s="1" t="n"/>
      <c r="AX1979" s="1" t="n"/>
    </row>
    <row r="1980">
      <c r="D1980" s="1" t="n"/>
      <c r="H1980" s="1" t="n"/>
      <c r="I1980" s="1" t="n"/>
      <c r="J1980" s="1" t="n"/>
      <c r="K1980" s="1" t="n"/>
      <c r="N1980" s="1" t="n"/>
      <c r="O1980" s="1" t="n"/>
      <c r="P1980" s="1" t="n"/>
      <c r="AD1980" s="1" t="n"/>
      <c r="AE1980" s="1" t="n"/>
      <c r="AF1980" s="1" t="n"/>
      <c r="AU1980" s="1" t="n"/>
      <c r="AV1980" s="1" t="n"/>
      <c r="AW1980" s="1" t="n"/>
      <c r="AX1980" s="1" t="n"/>
    </row>
    <row r="1981">
      <c r="D1981" s="1" t="n"/>
      <c r="H1981" s="1" t="n"/>
      <c r="I1981" s="1" t="n"/>
      <c r="J1981" s="1" t="n"/>
      <c r="K1981" s="1" t="n"/>
      <c r="N1981" s="1" t="n"/>
      <c r="O1981" s="1" t="n"/>
      <c r="P1981" s="1" t="n"/>
      <c r="AD1981" s="1" t="n"/>
      <c r="AE1981" s="1" t="n"/>
      <c r="AF1981" s="1" t="n"/>
      <c r="AU1981" s="1" t="n"/>
      <c r="AV1981" s="1" t="n"/>
      <c r="AW1981" s="1" t="n"/>
      <c r="AX1981" s="1" t="n"/>
    </row>
    <row r="1982">
      <c r="D1982" s="1" t="n"/>
      <c r="H1982" s="1" t="n"/>
      <c r="I1982" s="1" t="n"/>
      <c r="J1982" s="1" t="n"/>
      <c r="K1982" s="1" t="n"/>
      <c r="N1982" s="1" t="n"/>
      <c r="O1982" s="1" t="n"/>
      <c r="P1982" s="1" t="n"/>
      <c r="AD1982" s="1" t="n"/>
      <c r="AE1982" s="1" t="n"/>
      <c r="AF1982" s="1" t="n"/>
      <c r="AU1982" s="1" t="n"/>
      <c r="AV1982" s="1" t="n"/>
      <c r="AW1982" s="1" t="n"/>
      <c r="AX1982" s="1" t="n"/>
    </row>
    <row r="1983">
      <c r="D1983" s="1" t="n"/>
      <c r="H1983" s="1" t="n"/>
      <c r="I1983" s="1" t="n"/>
      <c r="J1983" s="1" t="n"/>
      <c r="K1983" s="1" t="n"/>
      <c r="N1983" s="1" t="n"/>
      <c r="O1983" s="1" t="n"/>
      <c r="P1983" s="1" t="n"/>
      <c r="AD1983" s="1" t="n"/>
      <c r="AE1983" s="1" t="n"/>
      <c r="AF1983" s="1" t="n"/>
      <c r="AU1983" s="1" t="n"/>
      <c r="AV1983" s="1" t="n"/>
      <c r="AW1983" s="1" t="n"/>
      <c r="AX1983" s="1" t="n"/>
    </row>
    <row r="1984">
      <c r="D1984" s="1" t="n"/>
      <c r="H1984" s="1" t="n"/>
      <c r="I1984" s="1" t="n"/>
      <c r="J1984" s="1" t="n"/>
      <c r="K1984" s="1" t="n"/>
      <c r="N1984" s="1" t="n"/>
      <c r="O1984" s="1" t="n"/>
      <c r="P1984" s="1" t="n"/>
      <c r="AD1984" s="1" t="n"/>
      <c r="AE1984" s="1" t="n"/>
      <c r="AF1984" s="1" t="n"/>
      <c r="AU1984" s="1" t="n"/>
      <c r="AV1984" s="1" t="n"/>
      <c r="AW1984" s="1" t="n"/>
      <c r="AX1984" s="1" t="n"/>
    </row>
    <row r="1985">
      <c r="D1985" s="1" t="n"/>
      <c r="H1985" s="1" t="n"/>
      <c r="I1985" s="1" t="n"/>
      <c r="J1985" s="1" t="n"/>
      <c r="K1985" s="1" t="n"/>
      <c r="N1985" s="1" t="n"/>
      <c r="O1985" s="1" t="n"/>
      <c r="P1985" s="1" t="n"/>
      <c r="AD1985" s="1" t="n"/>
      <c r="AE1985" s="1" t="n"/>
      <c r="AF1985" s="1" t="n"/>
      <c r="AU1985" s="1" t="n"/>
      <c r="AV1985" s="1" t="n"/>
      <c r="AW1985" s="1" t="n"/>
      <c r="AX1985" s="1" t="n"/>
    </row>
    <row r="1986">
      <c r="D1986" s="1" t="n"/>
      <c r="H1986" s="1" t="n"/>
      <c r="I1986" s="1" t="n"/>
      <c r="J1986" s="1" t="n"/>
      <c r="K1986" s="1" t="n"/>
      <c r="N1986" s="1" t="n"/>
      <c r="O1986" s="1" t="n"/>
      <c r="P1986" s="1" t="n"/>
      <c r="AD1986" s="1" t="n"/>
      <c r="AE1986" s="1" t="n"/>
      <c r="AF1986" s="1" t="n"/>
      <c r="AU1986" s="1" t="n"/>
      <c r="AV1986" s="1" t="n"/>
      <c r="AW1986" s="1" t="n"/>
      <c r="AX1986" s="1" t="n"/>
    </row>
    <row r="1987">
      <c r="D1987" s="1" t="n"/>
      <c r="H1987" s="1" t="n"/>
      <c r="I1987" s="1" t="n"/>
      <c r="J1987" s="1" t="n"/>
      <c r="K1987" s="1" t="n"/>
      <c r="N1987" s="1" t="n"/>
      <c r="O1987" s="1" t="n"/>
      <c r="P1987" s="1" t="n"/>
      <c r="AD1987" s="1" t="n"/>
      <c r="AE1987" s="1" t="n"/>
      <c r="AF1987" s="1" t="n"/>
      <c r="AU1987" s="1" t="n"/>
      <c r="AV1987" s="1" t="n"/>
      <c r="AW1987" s="1" t="n"/>
      <c r="AX1987" s="1" t="n"/>
    </row>
    <row r="1988">
      <c r="D1988" s="1" t="n"/>
      <c r="H1988" s="1" t="n"/>
      <c r="I1988" s="1" t="n"/>
      <c r="J1988" s="1" t="n"/>
      <c r="K1988" s="1" t="n"/>
      <c r="N1988" s="1" t="n"/>
      <c r="O1988" s="1" t="n"/>
      <c r="P1988" s="1" t="n"/>
      <c r="AD1988" s="1" t="n"/>
      <c r="AE1988" s="1" t="n"/>
      <c r="AF1988" s="1" t="n"/>
      <c r="AU1988" s="1" t="n"/>
      <c r="AV1988" s="1" t="n"/>
      <c r="AW1988" s="1" t="n"/>
      <c r="AX1988" s="1" t="n"/>
    </row>
    <row r="1989">
      <c r="D1989" s="1" t="n"/>
      <c r="H1989" s="1" t="n"/>
      <c r="I1989" s="1" t="n"/>
      <c r="J1989" s="1" t="n"/>
      <c r="K1989" s="1" t="n"/>
      <c r="N1989" s="1" t="n"/>
      <c r="O1989" s="1" t="n"/>
      <c r="P1989" s="1" t="n"/>
      <c r="AD1989" s="1" t="n"/>
      <c r="AE1989" s="1" t="n"/>
      <c r="AF1989" s="1" t="n"/>
      <c r="AU1989" s="1" t="n"/>
      <c r="AV1989" s="1" t="n"/>
      <c r="AW1989" s="1" t="n"/>
      <c r="AX1989" s="1" t="n"/>
    </row>
    <row r="1990">
      <c r="D1990" s="1" t="n"/>
      <c r="H1990" s="1" t="n"/>
      <c r="I1990" s="1" t="n"/>
      <c r="J1990" s="1" t="n"/>
      <c r="K1990" s="1" t="n"/>
      <c r="N1990" s="1" t="n"/>
      <c r="O1990" s="1" t="n"/>
      <c r="P1990" s="1" t="n"/>
      <c r="AD1990" s="1" t="n"/>
      <c r="AE1990" s="1" t="n"/>
      <c r="AF1990" s="1" t="n"/>
      <c r="AU1990" s="1" t="n"/>
      <c r="AV1990" s="1" t="n"/>
      <c r="AW1990" s="1" t="n"/>
      <c r="AX1990" s="1" t="n"/>
    </row>
    <row r="1991">
      <c r="D1991" s="1" t="n"/>
      <c r="H1991" s="1" t="n"/>
      <c r="I1991" s="1" t="n"/>
      <c r="J1991" s="1" t="n"/>
      <c r="K1991" s="1" t="n"/>
      <c r="N1991" s="1" t="n"/>
      <c r="O1991" s="1" t="n"/>
      <c r="P1991" s="1" t="n"/>
      <c r="AD1991" s="1" t="n"/>
      <c r="AE1991" s="1" t="n"/>
      <c r="AF1991" s="1" t="n"/>
      <c r="AU1991" s="1" t="n"/>
      <c r="AV1991" s="1" t="n"/>
      <c r="AW1991" s="1" t="n"/>
      <c r="AX1991" s="1" t="n"/>
    </row>
    <row r="1992">
      <c r="D1992" s="1" t="n"/>
      <c r="H1992" s="1" t="n"/>
      <c r="I1992" s="1" t="n"/>
      <c r="J1992" s="1" t="n"/>
      <c r="K1992" s="1" t="n"/>
      <c r="N1992" s="1" t="n"/>
      <c r="O1992" s="1" t="n"/>
      <c r="P1992" s="1" t="n"/>
      <c r="AD1992" s="1" t="n"/>
      <c r="AE1992" s="1" t="n"/>
      <c r="AF1992" s="1" t="n"/>
      <c r="AU1992" s="1" t="n"/>
      <c r="AV1992" s="1" t="n"/>
      <c r="AW1992" s="1" t="n"/>
      <c r="AX1992" s="1" t="n"/>
    </row>
    <row r="1993">
      <c r="D1993" s="1" t="n"/>
      <c r="H1993" s="1" t="n"/>
      <c r="I1993" s="1" t="n"/>
      <c r="J1993" s="1" t="n"/>
      <c r="K1993" s="1" t="n"/>
      <c r="N1993" s="1" t="n"/>
      <c r="O1993" s="1" t="n"/>
      <c r="P1993" s="1" t="n"/>
      <c r="AD1993" s="1" t="n"/>
      <c r="AE1993" s="1" t="n"/>
      <c r="AF1993" s="1" t="n"/>
      <c r="AU1993" s="1" t="n"/>
      <c r="AV1993" s="1" t="n"/>
      <c r="AW1993" s="1" t="n"/>
      <c r="AX1993" s="1" t="n"/>
    </row>
    <row r="1994">
      <c r="D1994" s="1" t="n"/>
      <c r="H1994" s="1" t="n"/>
      <c r="I1994" s="1" t="n"/>
      <c r="J1994" s="1" t="n"/>
      <c r="K1994" s="1" t="n"/>
      <c r="N1994" s="1" t="n"/>
      <c r="O1994" s="1" t="n"/>
      <c r="P1994" s="1" t="n"/>
      <c r="AD1994" s="1" t="n"/>
      <c r="AE1994" s="1" t="n"/>
      <c r="AF1994" s="1" t="n"/>
      <c r="AU1994" s="1" t="n"/>
      <c r="AV1994" s="1" t="n"/>
      <c r="AW1994" s="1" t="n"/>
      <c r="AX1994" s="1" t="n"/>
    </row>
    <row r="1995">
      <c r="D1995" s="1" t="n"/>
      <c r="H1995" s="1" t="n"/>
      <c r="I1995" s="1" t="n"/>
      <c r="J1995" s="1" t="n"/>
      <c r="K1995" s="1" t="n"/>
      <c r="N1995" s="1" t="n"/>
      <c r="O1995" s="1" t="n"/>
      <c r="P1995" s="1" t="n"/>
      <c r="AD1995" s="1" t="n"/>
      <c r="AE1995" s="1" t="n"/>
      <c r="AF1995" s="1" t="n"/>
      <c r="AU1995" s="1" t="n"/>
      <c r="AV1995" s="1" t="n"/>
      <c r="AW1995" s="1" t="n"/>
      <c r="AX1995" s="1" t="n"/>
    </row>
    <row r="1996">
      <c r="D1996" s="1" t="n"/>
      <c r="H1996" s="1" t="n"/>
      <c r="I1996" s="1" t="n"/>
      <c r="J1996" s="1" t="n"/>
      <c r="K1996" s="1" t="n"/>
      <c r="N1996" s="1" t="n"/>
      <c r="O1996" s="1" t="n"/>
      <c r="P1996" s="1" t="n"/>
      <c r="AD1996" s="1" t="n"/>
      <c r="AE1996" s="1" t="n"/>
      <c r="AF1996" s="1" t="n"/>
      <c r="AU1996" s="1" t="n"/>
      <c r="AV1996" s="1" t="n"/>
      <c r="AW1996" s="1" t="n"/>
      <c r="AX1996" s="1" t="n"/>
    </row>
    <row r="1997">
      <c r="D1997" s="1" t="n"/>
      <c r="H1997" s="1" t="n"/>
      <c r="I1997" s="1" t="n"/>
      <c r="J1997" s="1" t="n"/>
      <c r="K1997" s="1" t="n"/>
      <c r="N1997" s="1" t="n"/>
      <c r="O1997" s="1" t="n"/>
      <c r="P1997" s="1" t="n"/>
      <c r="AD1997" s="1" t="n"/>
      <c r="AE1997" s="1" t="n"/>
      <c r="AF1997" s="1" t="n"/>
      <c r="AU1997" s="1" t="n"/>
      <c r="AV1997" s="1" t="n"/>
      <c r="AW1997" s="1" t="n"/>
      <c r="AX1997" s="1" t="n"/>
    </row>
    <row r="1998">
      <c r="D1998" s="1" t="n"/>
      <c r="H1998" s="1" t="n"/>
      <c r="I1998" s="1" t="n"/>
      <c r="J1998" s="1" t="n"/>
      <c r="K1998" s="1" t="n"/>
      <c r="N1998" s="1" t="n"/>
      <c r="O1998" s="1" t="n"/>
      <c r="P1998" s="1" t="n"/>
      <c r="AD1998" s="1" t="n"/>
      <c r="AE1998" s="1" t="n"/>
      <c r="AF1998" s="1" t="n"/>
      <c r="AU1998" s="1" t="n"/>
      <c r="AV1998" s="1" t="n"/>
      <c r="AW1998" s="1" t="n"/>
      <c r="AX1998" s="1" t="n"/>
    </row>
    <row r="1999">
      <c r="D1999" s="1" t="n"/>
      <c r="H1999" s="1" t="n"/>
      <c r="I1999" s="1" t="n"/>
      <c r="J1999" s="1" t="n"/>
      <c r="K1999" s="1" t="n"/>
      <c r="N1999" s="1" t="n"/>
      <c r="O1999" s="1" t="n"/>
      <c r="P1999" s="1" t="n"/>
      <c r="AD1999" s="1" t="n"/>
      <c r="AE1999" s="1" t="n"/>
      <c r="AF1999" s="1" t="n"/>
      <c r="AU1999" s="1" t="n"/>
      <c r="AV1999" s="1" t="n"/>
      <c r="AW1999" s="1" t="n"/>
      <c r="AX1999" s="1" t="n"/>
    </row>
    <row r="2000">
      <c r="D2000" s="1" t="n"/>
      <c r="H2000" s="1" t="n"/>
      <c r="I2000" s="1" t="n"/>
      <c r="J2000" s="1" t="n"/>
      <c r="K2000" s="1" t="n"/>
      <c r="N2000" s="1" t="n"/>
      <c r="O2000" s="1" t="n"/>
      <c r="P2000" s="1" t="n"/>
      <c r="AD2000" s="1" t="n"/>
      <c r="AE2000" s="1" t="n"/>
      <c r="AF2000" s="1" t="n"/>
      <c r="AU2000" s="1" t="n"/>
      <c r="AV2000" s="1" t="n"/>
      <c r="AW2000" s="1" t="n"/>
      <c r="AX2000" s="1" t="n"/>
    </row>
    <row r="2001">
      <c r="D2001" s="1" t="n"/>
      <c r="H2001" s="1" t="n"/>
      <c r="I2001" s="1" t="n"/>
      <c r="J2001" s="1" t="n"/>
      <c r="K2001" s="1" t="n"/>
      <c r="N2001" s="1" t="n"/>
      <c r="O2001" s="1" t="n"/>
      <c r="P2001" s="1" t="n"/>
      <c r="AD2001" s="1" t="n"/>
      <c r="AE2001" s="1" t="n"/>
      <c r="AF2001" s="1" t="n"/>
      <c r="AU2001" s="1" t="n"/>
      <c r="AV2001" s="1" t="n"/>
      <c r="AW2001" s="1" t="n"/>
      <c r="AX2001" s="1" t="n"/>
    </row>
    <row r="2002">
      <c r="D2002" s="1" t="n"/>
      <c r="H2002" s="1" t="n"/>
      <c r="I2002" s="1" t="n"/>
      <c r="J2002" s="1" t="n"/>
      <c r="K2002" s="1" t="n"/>
      <c r="N2002" s="1" t="n"/>
      <c r="O2002" s="1" t="n"/>
      <c r="P2002" s="1" t="n"/>
      <c r="AD2002" s="1" t="n"/>
      <c r="AE2002" s="1" t="n"/>
      <c r="AF2002" s="1" t="n"/>
      <c r="AU2002" s="1" t="n"/>
      <c r="AV2002" s="1" t="n"/>
      <c r="AW2002" s="1" t="n"/>
      <c r="AX2002" s="1" t="n"/>
    </row>
    <row r="2003">
      <c r="D2003" s="1" t="n"/>
      <c r="H2003" s="1" t="n"/>
      <c r="I2003" s="1" t="n"/>
      <c r="J2003" s="1" t="n"/>
      <c r="K2003" s="1" t="n"/>
      <c r="N2003" s="1" t="n"/>
      <c r="O2003" s="1" t="n"/>
      <c r="P2003" s="1" t="n"/>
      <c r="AD2003" s="1" t="n"/>
      <c r="AE2003" s="1" t="n"/>
      <c r="AF2003" s="1" t="n"/>
      <c r="AU2003" s="1" t="n"/>
      <c r="AV2003" s="1" t="n"/>
      <c r="AW2003" s="1" t="n"/>
      <c r="AX2003" s="1" t="n"/>
    </row>
    <row r="2004">
      <c r="D2004" s="1" t="n"/>
      <c r="H2004" s="1" t="n"/>
      <c r="I2004" s="1" t="n"/>
      <c r="J2004" s="1" t="n"/>
      <c r="K2004" s="1" t="n"/>
      <c r="N2004" s="1" t="n"/>
      <c r="O2004" s="1" t="n"/>
      <c r="P2004" s="1" t="n"/>
      <c r="AD2004" s="1" t="n"/>
      <c r="AE2004" s="1" t="n"/>
      <c r="AF2004" s="1" t="n"/>
      <c r="AU2004" s="1" t="n"/>
      <c r="AV2004" s="1" t="n"/>
      <c r="AW2004" s="1" t="n"/>
      <c r="AX2004" s="1" t="n"/>
    </row>
    <row r="2005">
      <c r="D2005" s="1" t="n"/>
      <c r="H2005" s="1" t="n"/>
      <c r="I2005" s="1" t="n"/>
      <c r="J2005" s="1" t="n"/>
      <c r="K2005" s="1" t="n"/>
      <c r="N2005" s="1" t="n"/>
      <c r="O2005" s="1" t="n"/>
      <c r="P2005" s="1" t="n"/>
      <c r="AD2005" s="1" t="n"/>
      <c r="AE2005" s="1" t="n"/>
      <c r="AF2005" s="1" t="n"/>
      <c r="AU2005" s="1" t="n"/>
      <c r="AV2005" s="1" t="n"/>
      <c r="AW2005" s="1" t="n"/>
      <c r="AX2005" s="1" t="n"/>
    </row>
    <row r="2006">
      <c r="D2006" s="1" t="n"/>
      <c r="H2006" s="1" t="n"/>
      <c r="I2006" s="1" t="n"/>
      <c r="J2006" s="1" t="n"/>
      <c r="K2006" s="1" t="n"/>
      <c r="N2006" s="1" t="n"/>
      <c r="O2006" s="1" t="n"/>
      <c r="P2006" s="1" t="n"/>
      <c r="AD2006" s="1" t="n"/>
      <c r="AE2006" s="1" t="n"/>
      <c r="AF2006" s="1" t="n"/>
      <c r="AU2006" s="1" t="n"/>
      <c r="AV2006" s="1" t="n"/>
      <c r="AW2006" s="1" t="n"/>
      <c r="AX2006" s="1" t="n"/>
    </row>
    <row r="2007">
      <c r="D2007" s="1" t="n"/>
      <c r="H2007" s="1" t="n"/>
      <c r="I2007" s="1" t="n"/>
      <c r="J2007" s="1" t="n"/>
      <c r="K2007" s="1" t="n"/>
      <c r="N2007" s="1" t="n"/>
      <c r="O2007" s="1" t="n"/>
      <c r="P2007" s="1" t="n"/>
      <c r="AD2007" s="1" t="n"/>
      <c r="AE2007" s="1" t="n"/>
      <c r="AF2007" s="1" t="n"/>
      <c r="AU2007" s="1" t="n"/>
      <c r="AV2007" s="1" t="n"/>
      <c r="AW2007" s="1" t="n"/>
      <c r="AX2007" s="1" t="n"/>
    </row>
    <row r="2008">
      <c r="D2008" s="1" t="n"/>
      <c r="H2008" s="1" t="n"/>
      <c r="I2008" s="1" t="n"/>
      <c r="J2008" s="1" t="n"/>
      <c r="K2008" s="1" t="n"/>
      <c r="N2008" s="1" t="n"/>
      <c r="O2008" s="1" t="n"/>
      <c r="P2008" s="1" t="n"/>
      <c r="AD2008" s="1" t="n"/>
      <c r="AE2008" s="1" t="n"/>
      <c r="AF2008" s="1" t="n"/>
      <c r="AU2008" s="1" t="n"/>
      <c r="AV2008" s="1" t="n"/>
      <c r="AW2008" s="1" t="n"/>
      <c r="AX2008" s="1" t="n"/>
    </row>
    <row r="2009">
      <c r="D2009" s="1" t="n"/>
      <c r="H2009" s="1" t="n"/>
      <c r="I2009" s="1" t="n"/>
      <c r="J2009" s="1" t="n"/>
      <c r="K2009" s="1" t="n"/>
      <c r="N2009" s="1" t="n"/>
      <c r="O2009" s="1" t="n"/>
      <c r="P2009" s="1" t="n"/>
      <c r="AD2009" s="1" t="n"/>
      <c r="AE2009" s="1" t="n"/>
      <c r="AF2009" s="1" t="n"/>
      <c r="AU2009" s="1" t="n"/>
      <c r="AV2009" s="1" t="n"/>
      <c r="AW2009" s="1" t="n"/>
      <c r="AX2009" s="1" t="n"/>
    </row>
    <row r="2010">
      <c r="D2010" s="1" t="n"/>
      <c r="H2010" s="1" t="n"/>
      <c r="I2010" s="1" t="n"/>
      <c r="J2010" s="1" t="n"/>
      <c r="K2010" s="1" t="n"/>
      <c r="N2010" s="1" t="n"/>
      <c r="O2010" s="1" t="n"/>
      <c r="P2010" s="1" t="n"/>
      <c r="AD2010" s="1" t="n"/>
      <c r="AE2010" s="1" t="n"/>
      <c r="AF2010" s="1" t="n"/>
      <c r="AU2010" s="1" t="n"/>
      <c r="AV2010" s="1" t="n"/>
      <c r="AW2010" s="1" t="n"/>
      <c r="AX2010" s="1" t="n"/>
    </row>
    <row r="2011">
      <c r="D2011" s="1" t="n"/>
      <c r="H2011" s="1" t="n"/>
      <c r="I2011" s="1" t="n"/>
      <c r="J2011" s="1" t="n"/>
      <c r="K2011" s="1" t="n"/>
      <c r="N2011" s="1" t="n"/>
      <c r="O2011" s="1" t="n"/>
      <c r="P2011" s="1" t="n"/>
      <c r="AD2011" s="1" t="n"/>
      <c r="AE2011" s="1" t="n"/>
      <c r="AF2011" s="1" t="n"/>
      <c r="AU2011" s="1" t="n"/>
      <c r="AV2011" s="1" t="n"/>
      <c r="AW2011" s="1" t="n"/>
      <c r="AX2011" s="1" t="n"/>
    </row>
    <row r="2012">
      <c r="D2012" s="1" t="n"/>
      <c r="H2012" s="1" t="n"/>
      <c r="I2012" s="1" t="n"/>
      <c r="J2012" s="1" t="n"/>
      <c r="K2012" s="1" t="n"/>
      <c r="N2012" s="1" t="n"/>
      <c r="O2012" s="1" t="n"/>
      <c r="P2012" s="1" t="n"/>
      <c r="AD2012" s="1" t="n"/>
      <c r="AE2012" s="1" t="n"/>
      <c r="AF2012" s="1" t="n"/>
      <c r="AU2012" s="1" t="n"/>
      <c r="AV2012" s="1" t="n"/>
      <c r="AW2012" s="1" t="n"/>
      <c r="AX2012" s="1" t="n"/>
    </row>
    <row r="2013">
      <c r="D2013" s="1" t="n"/>
      <c r="H2013" s="1" t="n"/>
      <c r="I2013" s="1" t="n"/>
      <c r="J2013" s="1" t="n"/>
      <c r="K2013" s="1" t="n"/>
      <c r="N2013" s="1" t="n"/>
      <c r="O2013" s="1" t="n"/>
      <c r="P2013" s="1" t="n"/>
      <c r="AD2013" s="1" t="n"/>
      <c r="AE2013" s="1" t="n"/>
      <c r="AF2013" s="1" t="n"/>
      <c r="AU2013" s="1" t="n"/>
      <c r="AV2013" s="1" t="n"/>
      <c r="AW2013" s="1" t="n"/>
      <c r="AX2013" s="1" t="n"/>
    </row>
    <row r="2014">
      <c r="D2014" s="1" t="n"/>
      <c r="H2014" s="1" t="n"/>
      <c r="I2014" s="1" t="n"/>
      <c r="J2014" s="1" t="n"/>
      <c r="K2014" s="1" t="n"/>
      <c r="N2014" s="1" t="n"/>
      <c r="O2014" s="1" t="n"/>
      <c r="P2014" s="1" t="n"/>
      <c r="AD2014" s="1" t="n"/>
      <c r="AE2014" s="1" t="n"/>
      <c r="AF2014" s="1" t="n"/>
      <c r="AU2014" s="1" t="n"/>
      <c r="AV2014" s="1" t="n"/>
      <c r="AW2014" s="1" t="n"/>
      <c r="AX2014" s="1" t="n"/>
    </row>
    <row r="2015">
      <c r="D2015" s="1" t="n"/>
      <c r="H2015" s="1" t="n"/>
      <c r="I2015" s="1" t="n"/>
      <c r="J2015" s="1" t="n"/>
      <c r="K2015" s="1" t="n"/>
      <c r="N2015" s="1" t="n"/>
      <c r="O2015" s="1" t="n"/>
      <c r="P2015" s="1" t="n"/>
      <c r="AD2015" s="1" t="n"/>
      <c r="AE2015" s="1" t="n"/>
      <c r="AF2015" s="1" t="n"/>
      <c r="AU2015" s="1" t="n"/>
      <c r="AV2015" s="1" t="n"/>
      <c r="AW2015" s="1" t="n"/>
      <c r="AX2015" s="1" t="n"/>
    </row>
    <row r="2016">
      <c r="D2016" s="1" t="n"/>
      <c r="H2016" s="1" t="n"/>
      <c r="I2016" s="1" t="n"/>
      <c r="J2016" s="1" t="n"/>
      <c r="K2016" s="1" t="n"/>
      <c r="N2016" s="1" t="n"/>
      <c r="O2016" s="1" t="n"/>
      <c r="P2016" s="1" t="n"/>
      <c r="AD2016" s="1" t="n"/>
      <c r="AE2016" s="1" t="n"/>
      <c r="AF2016" s="1" t="n"/>
      <c r="AU2016" s="1" t="n"/>
      <c r="AV2016" s="1" t="n"/>
      <c r="AW2016" s="1" t="n"/>
      <c r="AX2016" s="1" t="n"/>
    </row>
    <row r="2017">
      <c r="D2017" s="1" t="n"/>
      <c r="H2017" s="1" t="n"/>
      <c r="I2017" s="1" t="n"/>
      <c r="J2017" s="1" t="n"/>
      <c r="K2017" s="1" t="n"/>
      <c r="N2017" s="1" t="n"/>
      <c r="O2017" s="1" t="n"/>
      <c r="P2017" s="1" t="n"/>
      <c r="AD2017" s="1" t="n"/>
      <c r="AE2017" s="1" t="n"/>
      <c r="AF2017" s="1" t="n"/>
      <c r="AU2017" s="1" t="n"/>
      <c r="AV2017" s="1" t="n"/>
      <c r="AW2017" s="1" t="n"/>
      <c r="AX2017" s="1" t="n"/>
    </row>
    <row r="2018">
      <c r="D2018" s="1" t="n"/>
      <c r="H2018" s="1" t="n"/>
      <c r="I2018" s="1" t="n"/>
      <c r="J2018" s="1" t="n"/>
      <c r="K2018" s="1" t="n"/>
      <c r="N2018" s="1" t="n"/>
      <c r="O2018" s="1" t="n"/>
      <c r="P2018" s="1" t="n"/>
      <c r="AD2018" s="1" t="n"/>
      <c r="AE2018" s="1" t="n"/>
      <c r="AF2018" s="1" t="n"/>
      <c r="AU2018" s="1" t="n"/>
      <c r="AV2018" s="1" t="n"/>
      <c r="AW2018" s="1" t="n"/>
      <c r="AX2018" s="1" t="n"/>
    </row>
    <row r="2019">
      <c r="D2019" s="1" t="n"/>
      <c r="H2019" s="1" t="n"/>
      <c r="I2019" s="1" t="n"/>
      <c r="J2019" s="1" t="n"/>
      <c r="K2019" s="1" t="n"/>
      <c r="N2019" s="1" t="n"/>
      <c r="O2019" s="1" t="n"/>
      <c r="P2019" s="1" t="n"/>
      <c r="AD2019" s="1" t="n"/>
      <c r="AE2019" s="1" t="n"/>
      <c r="AF2019" s="1" t="n"/>
      <c r="AU2019" s="1" t="n"/>
      <c r="AV2019" s="1" t="n"/>
      <c r="AW2019" s="1" t="n"/>
      <c r="AX2019" s="1" t="n"/>
    </row>
    <row r="2020">
      <c r="D2020" s="1" t="n"/>
      <c r="H2020" s="1" t="n"/>
      <c r="I2020" s="1" t="n"/>
      <c r="J2020" s="1" t="n"/>
      <c r="K2020" s="1" t="n"/>
      <c r="N2020" s="1" t="n"/>
      <c r="O2020" s="1" t="n"/>
      <c r="P2020" s="1" t="n"/>
      <c r="AD2020" s="1" t="n"/>
      <c r="AE2020" s="1" t="n"/>
      <c r="AF2020" s="1" t="n"/>
      <c r="AU2020" s="1" t="n"/>
      <c r="AV2020" s="1" t="n"/>
      <c r="AW2020" s="1" t="n"/>
      <c r="AX2020" s="1" t="n"/>
    </row>
    <row r="2021">
      <c r="D2021" s="1" t="n"/>
      <c r="H2021" s="1" t="n"/>
      <c r="I2021" s="1" t="n"/>
      <c r="J2021" s="1" t="n"/>
      <c r="K2021" s="1" t="n"/>
      <c r="N2021" s="1" t="n"/>
      <c r="O2021" s="1" t="n"/>
      <c r="P2021" s="1" t="n"/>
      <c r="AD2021" s="1" t="n"/>
      <c r="AE2021" s="1" t="n"/>
      <c r="AF2021" s="1" t="n"/>
      <c r="AU2021" s="1" t="n"/>
      <c r="AV2021" s="1" t="n"/>
      <c r="AW2021" s="1" t="n"/>
      <c r="AX2021" s="1" t="n"/>
    </row>
    <row r="2022">
      <c r="D2022" s="1" t="n"/>
      <c r="H2022" s="1" t="n"/>
      <c r="I2022" s="1" t="n"/>
      <c r="J2022" s="1" t="n"/>
      <c r="K2022" s="1" t="n"/>
      <c r="N2022" s="1" t="n"/>
      <c r="O2022" s="1" t="n"/>
      <c r="P2022" s="1" t="n"/>
      <c r="AD2022" s="1" t="n"/>
      <c r="AE2022" s="1" t="n"/>
      <c r="AF2022" s="1" t="n"/>
      <c r="AU2022" s="1" t="n"/>
      <c r="AV2022" s="1" t="n"/>
      <c r="AW2022" s="1" t="n"/>
      <c r="AX2022" s="1" t="n"/>
    </row>
    <row r="2023">
      <c r="D2023" s="1" t="n"/>
      <c r="H2023" s="1" t="n"/>
      <c r="I2023" s="1" t="n"/>
      <c r="J2023" s="1" t="n"/>
      <c r="K2023" s="1" t="n"/>
      <c r="N2023" s="1" t="n"/>
      <c r="O2023" s="1" t="n"/>
      <c r="P2023" s="1" t="n"/>
      <c r="AD2023" s="1" t="n"/>
      <c r="AE2023" s="1" t="n"/>
      <c r="AF2023" s="1" t="n"/>
      <c r="AU2023" s="1" t="n"/>
      <c r="AV2023" s="1" t="n"/>
      <c r="AW2023" s="1" t="n"/>
      <c r="AX2023" s="1" t="n"/>
    </row>
    <row r="2024">
      <c r="D2024" s="1" t="n"/>
      <c r="H2024" s="1" t="n"/>
      <c r="I2024" s="1" t="n"/>
      <c r="J2024" s="1" t="n"/>
      <c r="K2024" s="1" t="n"/>
      <c r="N2024" s="1" t="n"/>
      <c r="O2024" s="1" t="n"/>
      <c r="P2024" s="1" t="n"/>
      <c r="AD2024" s="1" t="n"/>
      <c r="AE2024" s="1" t="n"/>
      <c r="AF2024" s="1" t="n"/>
      <c r="AU2024" s="1" t="n"/>
      <c r="AV2024" s="1" t="n"/>
      <c r="AW2024" s="1" t="n"/>
      <c r="AX2024" s="1" t="n"/>
    </row>
    <row r="2025">
      <c r="D2025" s="1" t="n"/>
      <c r="H2025" s="1" t="n"/>
      <c r="I2025" s="1" t="n"/>
      <c r="J2025" s="1" t="n"/>
      <c r="K2025" s="1" t="n"/>
      <c r="N2025" s="1" t="n"/>
      <c r="O2025" s="1" t="n"/>
      <c r="P2025" s="1" t="n"/>
      <c r="AD2025" s="1" t="n"/>
      <c r="AE2025" s="1" t="n"/>
      <c r="AF2025" s="1" t="n"/>
      <c r="AU2025" s="1" t="n"/>
      <c r="AV2025" s="1" t="n"/>
      <c r="AW2025" s="1" t="n"/>
      <c r="AX2025" s="1" t="n"/>
    </row>
    <row r="2026">
      <c r="D2026" s="1" t="n"/>
      <c r="H2026" s="1" t="n"/>
      <c r="I2026" s="1" t="n"/>
      <c r="J2026" s="1" t="n"/>
      <c r="K2026" s="1" t="n"/>
      <c r="N2026" s="1" t="n"/>
      <c r="O2026" s="1" t="n"/>
      <c r="P2026" s="1" t="n"/>
      <c r="AD2026" s="1" t="n"/>
      <c r="AE2026" s="1" t="n"/>
      <c r="AF2026" s="1" t="n"/>
      <c r="AU2026" s="1" t="n"/>
      <c r="AV2026" s="1" t="n"/>
      <c r="AW2026" s="1" t="n"/>
      <c r="AX2026" s="1" t="n"/>
    </row>
    <row r="2027">
      <c r="D2027" s="1" t="n"/>
      <c r="H2027" s="1" t="n"/>
      <c r="I2027" s="1" t="n"/>
      <c r="J2027" s="1" t="n"/>
      <c r="K2027" s="1" t="n"/>
      <c r="N2027" s="1" t="n"/>
      <c r="O2027" s="1" t="n"/>
      <c r="P2027" s="1" t="n"/>
      <c r="AD2027" s="1" t="n"/>
      <c r="AE2027" s="1" t="n"/>
      <c r="AF2027" s="1" t="n"/>
      <c r="AU2027" s="1" t="n"/>
      <c r="AV2027" s="1" t="n"/>
      <c r="AW2027" s="1" t="n"/>
      <c r="AX2027" s="1" t="n"/>
    </row>
    <row r="2028">
      <c r="D2028" s="1" t="n"/>
      <c r="H2028" s="1" t="n"/>
      <c r="I2028" s="1" t="n"/>
      <c r="J2028" s="1" t="n"/>
      <c r="K2028" s="1" t="n"/>
      <c r="N2028" s="1" t="n"/>
      <c r="O2028" s="1" t="n"/>
      <c r="P2028" s="1" t="n"/>
      <c r="AD2028" s="1" t="n"/>
      <c r="AE2028" s="1" t="n"/>
      <c r="AF2028" s="1" t="n"/>
      <c r="AU2028" s="1" t="n"/>
      <c r="AV2028" s="1" t="n"/>
      <c r="AW2028" s="1" t="n"/>
      <c r="AX2028" s="1" t="n"/>
    </row>
    <row r="2029">
      <c r="D2029" s="1" t="n"/>
      <c r="H2029" s="1" t="n"/>
      <c r="I2029" s="1" t="n"/>
      <c r="J2029" s="1" t="n"/>
      <c r="K2029" s="1" t="n"/>
      <c r="N2029" s="1" t="n"/>
      <c r="O2029" s="1" t="n"/>
      <c r="P2029" s="1" t="n"/>
      <c r="AD2029" s="1" t="n"/>
      <c r="AE2029" s="1" t="n"/>
      <c r="AF2029" s="1" t="n"/>
      <c r="AU2029" s="1" t="n"/>
      <c r="AV2029" s="1" t="n"/>
      <c r="AW2029" s="1" t="n"/>
      <c r="AX2029" s="1" t="n"/>
    </row>
    <row r="2030">
      <c r="D2030" s="1" t="n"/>
      <c r="H2030" s="1" t="n"/>
      <c r="I2030" s="1" t="n"/>
      <c r="J2030" s="1" t="n"/>
      <c r="K2030" s="1" t="n"/>
      <c r="N2030" s="1" t="n"/>
      <c r="O2030" s="1" t="n"/>
      <c r="P2030" s="1" t="n"/>
      <c r="AD2030" s="1" t="n"/>
      <c r="AE2030" s="1" t="n"/>
      <c r="AF2030" s="1" t="n"/>
      <c r="AU2030" s="1" t="n"/>
      <c r="AV2030" s="1" t="n"/>
      <c r="AW2030" s="1" t="n"/>
      <c r="AX2030" s="1" t="n"/>
    </row>
    <row r="2031">
      <c r="D2031" s="1" t="n"/>
      <c r="H2031" s="1" t="n"/>
      <c r="I2031" s="1" t="n"/>
      <c r="J2031" s="1" t="n"/>
      <c r="K2031" s="1" t="n"/>
      <c r="N2031" s="1" t="n"/>
      <c r="O2031" s="1" t="n"/>
      <c r="P2031" s="1" t="n"/>
      <c r="AD2031" s="1" t="n"/>
      <c r="AE2031" s="1" t="n"/>
      <c r="AF2031" s="1" t="n"/>
      <c r="AU2031" s="1" t="n"/>
      <c r="AV2031" s="1" t="n"/>
      <c r="AW2031" s="1" t="n"/>
      <c r="AX2031" s="1" t="n"/>
    </row>
    <row r="2032">
      <c r="D2032" s="1" t="n"/>
      <c r="H2032" s="1" t="n"/>
      <c r="I2032" s="1" t="n"/>
      <c r="J2032" s="1" t="n"/>
      <c r="K2032" s="1" t="n"/>
      <c r="N2032" s="1" t="n"/>
      <c r="O2032" s="1" t="n"/>
      <c r="P2032" s="1" t="n"/>
      <c r="AD2032" s="1" t="n"/>
      <c r="AE2032" s="1" t="n"/>
      <c r="AF2032" s="1" t="n"/>
      <c r="AU2032" s="1" t="n"/>
      <c r="AV2032" s="1" t="n"/>
      <c r="AW2032" s="1" t="n"/>
      <c r="AX2032" s="1" t="n"/>
    </row>
    <row r="2033">
      <c r="D2033" s="1" t="n"/>
      <c r="H2033" s="1" t="n"/>
      <c r="I2033" s="1" t="n"/>
      <c r="J2033" s="1" t="n"/>
      <c r="K2033" s="1" t="n"/>
      <c r="N2033" s="1" t="n"/>
      <c r="O2033" s="1" t="n"/>
      <c r="P2033" s="1" t="n"/>
      <c r="AD2033" s="1" t="n"/>
      <c r="AE2033" s="1" t="n"/>
      <c r="AF2033" s="1" t="n"/>
      <c r="AU2033" s="1" t="n"/>
      <c r="AV2033" s="1" t="n"/>
      <c r="AW2033" s="1" t="n"/>
      <c r="AX2033" s="1" t="n"/>
    </row>
    <row r="2034">
      <c r="D2034" s="1" t="n"/>
      <c r="H2034" s="1" t="n"/>
      <c r="I2034" s="1" t="n"/>
      <c r="J2034" s="1" t="n"/>
      <c r="K2034" s="1" t="n"/>
      <c r="N2034" s="1" t="n"/>
      <c r="O2034" s="1" t="n"/>
      <c r="P2034" s="1" t="n"/>
      <c r="AD2034" s="1" t="n"/>
      <c r="AE2034" s="1" t="n"/>
      <c r="AF2034" s="1" t="n"/>
      <c r="AU2034" s="1" t="n"/>
      <c r="AV2034" s="1" t="n"/>
      <c r="AW2034" s="1" t="n"/>
      <c r="AX2034" s="1" t="n"/>
    </row>
    <row r="2035">
      <c r="D2035" s="1" t="n"/>
      <c r="H2035" s="1" t="n"/>
      <c r="I2035" s="1" t="n"/>
      <c r="J2035" s="1" t="n"/>
      <c r="K2035" s="1" t="n"/>
      <c r="N2035" s="1" t="n"/>
      <c r="O2035" s="1" t="n"/>
      <c r="P2035" s="1" t="n"/>
      <c r="AD2035" s="1" t="n"/>
      <c r="AE2035" s="1" t="n"/>
      <c r="AF2035" s="1" t="n"/>
      <c r="AU2035" s="1" t="n"/>
      <c r="AV2035" s="1" t="n"/>
      <c r="AW2035" s="1" t="n"/>
      <c r="AX2035" s="1" t="n"/>
    </row>
    <row r="2036">
      <c r="D2036" s="1" t="n"/>
      <c r="H2036" s="1" t="n"/>
      <c r="I2036" s="1" t="n"/>
      <c r="J2036" s="1" t="n"/>
      <c r="K2036" s="1" t="n"/>
      <c r="N2036" s="1" t="n"/>
      <c r="O2036" s="1" t="n"/>
      <c r="P2036" s="1" t="n"/>
      <c r="AD2036" s="1" t="n"/>
      <c r="AE2036" s="1" t="n"/>
      <c r="AF2036" s="1" t="n"/>
      <c r="AU2036" s="1" t="n"/>
      <c r="AV2036" s="1" t="n"/>
      <c r="AW2036" s="1" t="n"/>
      <c r="AX2036" s="1" t="n"/>
    </row>
    <row r="2037">
      <c r="D2037" s="1" t="n"/>
      <c r="H2037" s="1" t="n"/>
      <c r="I2037" s="1" t="n"/>
      <c r="J2037" s="1" t="n"/>
      <c r="K2037" s="1" t="n"/>
      <c r="N2037" s="1" t="n"/>
      <c r="O2037" s="1" t="n"/>
      <c r="P2037" s="1" t="n"/>
      <c r="AD2037" s="1" t="n"/>
      <c r="AE2037" s="1" t="n"/>
      <c r="AF2037" s="1" t="n"/>
      <c r="AU2037" s="1" t="n"/>
      <c r="AV2037" s="1" t="n"/>
      <c r="AW2037" s="1" t="n"/>
      <c r="AX2037" s="1" t="n"/>
    </row>
    <row r="2038">
      <c r="D2038" s="1" t="n"/>
      <c r="H2038" s="1" t="n"/>
      <c r="I2038" s="1" t="n"/>
      <c r="J2038" s="1" t="n"/>
      <c r="K2038" s="1" t="n"/>
      <c r="N2038" s="1" t="n"/>
      <c r="O2038" s="1" t="n"/>
      <c r="P2038" s="1" t="n"/>
      <c r="AD2038" s="1" t="n"/>
      <c r="AE2038" s="1" t="n"/>
      <c r="AF2038" s="1" t="n"/>
      <c r="AU2038" s="1" t="n"/>
      <c r="AV2038" s="1" t="n"/>
      <c r="AW2038" s="1" t="n"/>
      <c r="AX2038" s="1" t="n"/>
    </row>
    <row r="2039">
      <c r="D2039" s="1" t="n"/>
      <c r="H2039" s="1" t="n"/>
      <c r="I2039" s="1" t="n"/>
      <c r="J2039" s="1" t="n"/>
      <c r="K2039" s="1" t="n"/>
      <c r="N2039" s="1" t="n"/>
      <c r="O2039" s="1" t="n"/>
      <c r="P2039" s="1" t="n"/>
      <c r="AD2039" s="1" t="n"/>
      <c r="AE2039" s="1" t="n"/>
      <c r="AF2039" s="1" t="n"/>
      <c r="AU2039" s="1" t="n"/>
      <c r="AV2039" s="1" t="n"/>
      <c r="AW2039" s="1" t="n"/>
      <c r="AX2039" s="1" t="n"/>
    </row>
    <row r="2040">
      <c r="D2040" s="1" t="n"/>
      <c r="H2040" s="1" t="n"/>
      <c r="I2040" s="1" t="n"/>
      <c r="J2040" s="1" t="n"/>
      <c r="K2040" s="1" t="n"/>
      <c r="N2040" s="1" t="n"/>
      <c r="O2040" s="1" t="n"/>
      <c r="P2040" s="1" t="n"/>
      <c r="AD2040" s="1" t="n"/>
      <c r="AE2040" s="1" t="n"/>
      <c r="AF2040" s="1" t="n"/>
      <c r="AU2040" s="1" t="n"/>
      <c r="AV2040" s="1" t="n"/>
      <c r="AW2040" s="1" t="n"/>
      <c r="AX2040" s="1" t="n"/>
    </row>
    <row r="2041">
      <c r="D2041" s="1" t="n"/>
      <c r="H2041" s="1" t="n"/>
      <c r="I2041" s="1" t="n"/>
      <c r="J2041" s="1" t="n"/>
      <c r="K2041" s="1" t="n"/>
      <c r="N2041" s="1" t="n"/>
      <c r="O2041" s="1" t="n"/>
      <c r="P2041" s="1" t="n"/>
      <c r="AD2041" s="1" t="n"/>
      <c r="AE2041" s="1" t="n"/>
      <c r="AF2041" s="1" t="n"/>
      <c r="AU2041" s="1" t="n"/>
      <c r="AV2041" s="1" t="n"/>
      <c r="AW2041" s="1" t="n"/>
      <c r="AX2041" s="1" t="n"/>
    </row>
    <row r="2042">
      <c r="D2042" s="1" t="n"/>
      <c r="H2042" s="1" t="n"/>
      <c r="I2042" s="1" t="n"/>
      <c r="J2042" s="1" t="n"/>
      <c r="K2042" s="1" t="n"/>
      <c r="N2042" s="1" t="n"/>
      <c r="O2042" s="1" t="n"/>
      <c r="P2042" s="1" t="n"/>
      <c r="AD2042" s="1" t="n"/>
      <c r="AE2042" s="1" t="n"/>
      <c r="AF2042" s="1" t="n"/>
      <c r="AU2042" s="1" t="n"/>
      <c r="AV2042" s="1" t="n"/>
      <c r="AW2042" s="1" t="n"/>
      <c r="AX2042" s="1" t="n"/>
    </row>
    <row r="2043">
      <c r="D2043" s="1" t="n"/>
      <c r="H2043" s="1" t="n"/>
      <c r="I2043" s="1" t="n"/>
      <c r="J2043" s="1" t="n"/>
      <c r="K2043" s="1" t="n"/>
      <c r="N2043" s="1" t="n"/>
      <c r="O2043" s="1" t="n"/>
      <c r="P2043" s="1" t="n"/>
      <c r="AD2043" s="1" t="n"/>
      <c r="AE2043" s="1" t="n"/>
      <c r="AF2043" s="1" t="n"/>
      <c r="AU2043" s="1" t="n"/>
      <c r="AV2043" s="1" t="n"/>
      <c r="AW2043" s="1" t="n"/>
      <c r="AX2043" s="1" t="n"/>
    </row>
    <row r="2044">
      <c r="D2044" s="1" t="n"/>
      <c r="H2044" s="1" t="n"/>
      <c r="I2044" s="1" t="n"/>
      <c r="J2044" s="1" t="n"/>
      <c r="K2044" s="1" t="n"/>
      <c r="N2044" s="1" t="n"/>
      <c r="O2044" s="1" t="n"/>
      <c r="P2044" s="1" t="n"/>
      <c r="AD2044" s="1" t="n"/>
      <c r="AE2044" s="1" t="n"/>
      <c r="AF2044" s="1" t="n"/>
      <c r="AU2044" s="1" t="n"/>
      <c r="AV2044" s="1" t="n"/>
      <c r="AW2044" s="1" t="n"/>
      <c r="AX2044" s="1" t="n"/>
    </row>
    <row r="2045">
      <c r="D2045" s="1" t="n"/>
      <c r="H2045" s="1" t="n"/>
      <c r="I2045" s="1" t="n"/>
      <c r="J2045" s="1" t="n"/>
      <c r="K2045" s="1" t="n"/>
      <c r="N2045" s="1" t="n"/>
      <c r="O2045" s="1" t="n"/>
      <c r="P2045" s="1" t="n"/>
      <c r="AD2045" s="1" t="n"/>
      <c r="AE2045" s="1" t="n"/>
      <c r="AF2045" s="1" t="n"/>
      <c r="AU2045" s="1" t="n"/>
      <c r="AV2045" s="1" t="n"/>
      <c r="AW2045" s="1" t="n"/>
      <c r="AX2045" s="1" t="n"/>
    </row>
    <row r="2046">
      <c r="D2046" s="1" t="n"/>
      <c r="H2046" s="1" t="n"/>
      <c r="I2046" s="1" t="n"/>
      <c r="J2046" s="1" t="n"/>
      <c r="K2046" s="1" t="n"/>
      <c r="N2046" s="1" t="n"/>
      <c r="O2046" s="1" t="n"/>
      <c r="P2046" s="1" t="n"/>
      <c r="AD2046" s="1" t="n"/>
      <c r="AE2046" s="1" t="n"/>
      <c r="AF2046" s="1" t="n"/>
      <c r="AU2046" s="1" t="n"/>
      <c r="AV2046" s="1" t="n"/>
      <c r="AW2046" s="1" t="n"/>
      <c r="AX2046" s="1" t="n"/>
    </row>
    <row r="2047">
      <c r="D2047" s="1" t="n"/>
      <c r="H2047" s="1" t="n"/>
      <c r="I2047" s="1" t="n"/>
      <c r="J2047" s="1" t="n"/>
      <c r="K2047" s="1" t="n"/>
      <c r="N2047" s="1" t="n"/>
      <c r="O2047" s="1" t="n"/>
      <c r="P2047" s="1" t="n"/>
      <c r="AD2047" s="1" t="n"/>
      <c r="AE2047" s="1" t="n"/>
      <c r="AF2047" s="1" t="n"/>
      <c r="AU2047" s="1" t="n"/>
      <c r="AV2047" s="1" t="n"/>
      <c r="AW2047" s="1" t="n"/>
      <c r="AX2047" s="1" t="n"/>
    </row>
    <row r="2048">
      <c r="D2048" s="1" t="n"/>
      <c r="H2048" s="1" t="n"/>
      <c r="I2048" s="1" t="n"/>
      <c r="J2048" s="1" t="n"/>
      <c r="K2048" s="1" t="n"/>
      <c r="N2048" s="1" t="n"/>
      <c r="O2048" s="1" t="n"/>
      <c r="P2048" s="1" t="n"/>
      <c r="AD2048" s="1" t="n"/>
      <c r="AE2048" s="1" t="n"/>
      <c r="AF2048" s="1" t="n"/>
      <c r="AU2048" s="1" t="n"/>
      <c r="AV2048" s="1" t="n"/>
      <c r="AW2048" s="1" t="n"/>
      <c r="AX2048" s="1" t="n"/>
    </row>
    <row r="2049">
      <c r="D2049" s="1" t="n"/>
      <c r="H2049" s="1" t="n"/>
      <c r="I2049" s="1" t="n"/>
      <c r="J2049" s="1" t="n"/>
      <c r="K2049" s="1" t="n"/>
      <c r="N2049" s="1" t="n"/>
      <c r="O2049" s="1" t="n"/>
      <c r="P2049" s="1" t="n"/>
      <c r="AD2049" s="1" t="n"/>
      <c r="AE2049" s="1" t="n"/>
      <c r="AF2049" s="1" t="n"/>
      <c r="AU2049" s="1" t="n"/>
      <c r="AV2049" s="1" t="n"/>
      <c r="AW2049" s="1" t="n"/>
      <c r="AX2049" s="1" t="n"/>
    </row>
    <row r="2050">
      <c r="D2050" s="1" t="n"/>
      <c r="H2050" s="1" t="n"/>
      <c r="I2050" s="1" t="n"/>
      <c r="J2050" s="1" t="n"/>
      <c r="K2050" s="1" t="n"/>
      <c r="N2050" s="1" t="n"/>
      <c r="O2050" s="1" t="n"/>
      <c r="P2050" s="1" t="n"/>
      <c r="AD2050" s="1" t="n"/>
      <c r="AE2050" s="1" t="n"/>
      <c r="AF2050" s="1" t="n"/>
      <c r="AU2050" s="1" t="n"/>
      <c r="AV2050" s="1" t="n"/>
      <c r="AW2050" s="1" t="n"/>
      <c r="AX2050" s="1" t="n"/>
    </row>
    <row r="2051">
      <c r="D2051" s="1" t="n"/>
      <c r="H2051" s="1" t="n"/>
      <c r="I2051" s="1" t="n"/>
      <c r="J2051" s="1" t="n"/>
      <c r="K2051" s="1" t="n"/>
      <c r="N2051" s="1" t="n"/>
      <c r="O2051" s="1" t="n"/>
      <c r="P2051" s="1" t="n"/>
      <c r="AD2051" s="1" t="n"/>
      <c r="AE2051" s="1" t="n"/>
      <c r="AF2051" s="1" t="n"/>
      <c r="AU2051" s="1" t="n"/>
      <c r="AV2051" s="1" t="n"/>
      <c r="AW2051" s="1" t="n"/>
      <c r="AX2051" s="1" t="n"/>
    </row>
    <row r="2052">
      <c r="D2052" s="1" t="n"/>
      <c r="H2052" s="1" t="n"/>
      <c r="I2052" s="1" t="n"/>
      <c r="J2052" s="1" t="n"/>
      <c r="K2052" s="1" t="n"/>
      <c r="N2052" s="1" t="n"/>
      <c r="O2052" s="1" t="n"/>
      <c r="P2052" s="1" t="n"/>
      <c r="AD2052" s="1" t="n"/>
      <c r="AE2052" s="1" t="n"/>
      <c r="AF2052" s="1" t="n"/>
      <c r="AU2052" s="1" t="n"/>
      <c r="AV2052" s="1" t="n"/>
      <c r="AW2052" s="1" t="n"/>
      <c r="AX2052" s="1" t="n"/>
    </row>
    <row r="2053">
      <c r="D2053" s="1" t="n"/>
      <c r="H2053" s="1" t="n"/>
      <c r="I2053" s="1" t="n"/>
      <c r="J2053" s="1" t="n"/>
      <c r="K2053" s="1" t="n"/>
      <c r="N2053" s="1" t="n"/>
      <c r="O2053" s="1" t="n"/>
      <c r="P2053" s="1" t="n"/>
      <c r="AD2053" s="1" t="n"/>
      <c r="AE2053" s="1" t="n"/>
      <c r="AF2053" s="1" t="n"/>
      <c r="AU2053" s="1" t="n"/>
      <c r="AV2053" s="1" t="n"/>
      <c r="AW2053" s="1" t="n"/>
      <c r="AX2053" s="1" t="n"/>
    </row>
    <row r="2054">
      <c r="D2054" s="1" t="n"/>
      <c r="H2054" s="1" t="n"/>
      <c r="I2054" s="1" t="n"/>
      <c r="J2054" s="1" t="n"/>
      <c r="K2054" s="1" t="n"/>
      <c r="N2054" s="1" t="n"/>
      <c r="O2054" s="1" t="n"/>
      <c r="P2054" s="1" t="n"/>
      <c r="AD2054" s="1" t="n"/>
      <c r="AE2054" s="1" t="n"/>
      <c r="AF2054" s="1" t="n"/>
      <c r="AU2054" s="1" t="n"/>
      <c r="AV2054" s="1" t="n"/>
      <c r="AW2054" s="1" t="n"/>
      <c r="AX2054" s="1" t="n"/>
    </row>
    <row r="2055">
      <c r="D2055" s="1" t="n"/>
      <c r="H2055" s="1" t="n"/>
      <c r="I2055" s="1" t="n"/>
      <c r="J2055" s="1" t="n"/>
      <c r="K2055" s="1" t="n"/>
      <c r="N2055" s="1" t="n"/>
      <c r="O2055" s="1" t="n"/>
      <c r="P2055" s="1" t="n"/>
      <c r="AD2055" s="1" t="n"/>
      <c r="AE2055" s="1" t="n"/>
      <c r="AF2055" s="1" t="n"/>
      <c r="AU2055" s="1" t="n"/>
      <c r="AV2055" s="1" t="n"/>
      <c r="AW2055" s="1" t="n"/>
      <c r="AX2055" s="1" t="n"/>
    </row>
    <row r="2056">
      <c r="D2056" s="1" t="n"/>
      <c r="H2056" s="1" t="n"/>
      <c r="I2056" s="1" t="n"/>
      <c r="J2056" s="1" t="n"/>
      <c r="K2056" s="1" t="n"/>
      <c r="N2056" s="1" t="n"/>
      <c r="O2056" s="1" t="n"/>
      <c r="P2056" s="1" t="n"/>
      <c r="AD2056" s="1" t="n"/>
      <c r="AE2056" s="1" t="n"/>
      <c r="AF2056" s="1" t="n"/>
      <c r="AU2056" s="1" t="n"/>
      <c r="AV2056" s="1" t="n"/>
      <c r="AW2056" s="1" t="n"/>
      <c r="AX2056" s="1" t="n"/>
    </row>
    <row r="2057">
      <c r="D2057" s="1" t="n"/>
      <c r="H2057" s="1" t="n"/>
      <c r="I2057" s="1" t="n"/>
      <c r="J2057" s="1" t="n"/>
      <c r="K2057" s="1" t="n"/>
      <c r="N2057" s="1" t="n"/>
      <c r="O2057" s="1" t="n"/>
      <c r="P2057" s="1" t="n"/>
      <c r="AD2057" s="1" t="n"/>
      <c r="AE2057" s="1" t="n"/>
      <c r="AF2057" s="1" t="n"/>
      <c r="AU2057" s="1" t="n"/>
      <c r="AV2057" s="1" t="n"/>
      <c r="AW2057" s="1" t="n"/>
      <c r="AX2057" s="1" t="n"/>
    </row>
    <row r="2058">
      <c r="D2058" s="1" t="n"/>
      <c r="H2058" s="1" t="n"/>
      <c r="I2058" s="1" t="n"/>
      <c r="J2058" s="1" t="n"/>
      <c r="K2058" s="1" t="n"/>
      <c r="N2058" s="1" t="n"/>
      <c r="O2058" s="1" t="n"/>
      <c r="P2058" s="1" t="n"/>
      <c r="AD2058" s="1" t="n"/>
      <c r="AE2058" s="1" t="n"/>
      <c r="AF2058" s="1" t="n"/>
      <c r="AU2058" s="1" t="n"/>
      <c r="AV2058" s="1" t="n"/>
      <c r="AW2058" s="1" t="n"/>
      <c r="AX2058" s="1" t="n"/>
    </row>
    <row r="2059">
      <c r="D2059" s="1" t="n"/>
      <c r="H2059" s="1" t="n"/>
      <c r="I2059" s="1" t="n"/>
      <c r="J2059" s="1" t="n"/>
      <c r="K2059" s="1" t="n"/>
      <c r="N2059" s="1" t="n"/>
      <c r="O2059" s="1" t="n"/>
      <c r="P2059" s="1" t="n"/>
      <c r="AD2059" s="1" t="n"/>
      <c r="AE2059" s="1" t="n"/>
      <c r="AF2059" s="1" t="n"/>
      <c r="AU2059" s="1" t="n"/>
      <c r="AV2059" s="1" t="n"/>
      <c r="AW2059" s="1" t="n"/>
      <c r="AX2059" s="1" t="n"/>
    </row>
    <row r="2060">
      <c r="D2060" s="1" t="n"/>
      <c r="H2060" s="1" t="n"/>
      <c r="I2060" s="1" t="n"/>
      <c r="J2060" s="1" t="n"/>
      <c r="K2060" s="1" t="n"/>
      <c r="N2060" s="1" t="n"/>
      <c r="O2060" s="1" t="n"/>
      <c r="P2060" s="1" t="n"/>
      <c r="AD2060" s="1" t="n"/>
      <c r="AE2060" s="1" t="n"/>
      <c r="AF2060" s="1" t="n"/>
      <c r="AU2060" s="1" t="n"/>
      <c r="AV2060" s="1" t="n"/>
      <c r="AW2060" s="1" t="n"/>
      <c r="AX2060" s="1" t="n"/>
    </row>
    <row r="2061">
      <c r="D2061" s="1" t="n"/>
      <c r="H2061" s="1" t="n"/>
      <c r="I2061" s="1" t="n"/>
      <c r="J2061" s="1" t="n"/>
      <c r="K2061" s="1" t="n"/>
      <c r="N2061" s="1" t="n"/>
      <c r="O2061" s="1" t="n"/>
      <c r="P2061" s="1" t="n"/>
      <c r="AD2061" s="1" t="n"/>
      <c r="AE2061" s="1" t="n"/>
      <c r="AF2061" s="1" t="n"/>
      <c r="AU2061" s="1" t="n"/>
      <c r="AV2061" s="1" t="n"/>
      <c r="AW2061" s="1" t="n"/>
      <c r="AX2061" s="1" t="n"/>
    </row>
    <row r="2062">
      <c r="D2062" s="1" t="n"/>
      <c r="H2062" s="1" t="n"/>
      <c r="I2062" s="1" t="n"/>
      <c r="J2062" s="1" t="n"/>
      <c r="K2062" s="1" t="n"/>
      <c r="N2062" s="1" t="n"/>
      <c r="O2062" s="1" t="n"/>
      <c r="P2062" s="1" t="n"/>
      <c r="AD2062" s="1" t="n"/>
      <c r="AE2062" s="1" t="n"/>
      <c r="AF2062" s="1" t="n"/>
      <c r="AU2062" s="1" t="n"/>
      <c r="AV2062" s="1" t="n"/>
      <c r="AW2062" s="1" t="n"/>
      <c r="AX2062" s="1" t="n"/>
    </row>
    <row r="2063">
      <c r="D2063" s="1" t="n"/>
      <c r="H2063" s="1" t="n"/>
      <c r="I2063" s="1" t="n"/>
      <c r="J2063" s="1" t="n"/>
      <c r="K2063" s="1" t="n"/>
      <c r="N2063" s="1" t="n"/>
      <c r="O2063" s="1" t="n"/>
      <c r="P2063" s="1" t="n"/>
      <c r="AD2063" s="1" t="n"/>
      <c r="AE2063" s="1" t="n"/>
      <c r="AF2063" s="1" t="n"/>
      <c r="AU2063" s="1" t="n"/>
      <c r="AV2063" s="1" t="n"/>
      <c r="AW2063" s="1" t="n"/>
      <c r="AX2063" s="1" t="n"/>
    </row>
    <row r="2064">
      <c r="D2064" s="1" t="n"/>
      <c r="H2064" s="1" t="n"/>
      <c r="I2064" s="1" t="n"/>
      <c r="J2064" s="1" t="n"/>
      <c r="K2064" s="1" t="n"/>
      <c r="N2064" s="1" t="n"/>
      <c r="O2064" s="1" t="n"/>
      <c r="P2064" s="1" t="n"/>
      <c r="AD2064" s="1" t="n"/>
      <c r="AE2064" s="1" t="n"/>
      <c r="AF2064" s="1" t="n"/>
      <c r="AU2064" s="1" t="n"/>
      <c r="AV2064" s="1" t="n"/>
      <c r="AW2064" s="1" t="n"/>
      <c r="AX2064" s="1" t="n"/>
    </row>
    <row r="2065">
      <c r="D2065" s="1" t="n"/>
      <c r="H2065" s="1" t="n"/>
      <c r="I2065" s="1" t="n"/>
      <c r="J2065" s="1" t="n"/>
      <c r="K2065" s="1" t="n"/>
      <c r="N2065" s="1" t="n"/>
      <c r="O2065" s="1" t="n"/>
      <c r="P2065" s="1" t="n"/>
      <c r="AD2065" s="1" t="n"/>
      <c r="AE2065" s="1" t="n"/>
      <c r="AF2065" s="1" t="n"/>
      <c r="AU2065" s="1" t="n"/>
      <c r="AV2065" s="1" t="n"/>
      <c r="AW2065" s="1" t="n"/>
      <c r="AX2065" s="1" t="n"/>
    </row>
    <row r="2066">
      <c r="D2066" s="1" t="n"/>
      <c r="H2066" s="1" t="n"/>
      <c r="I2066" s="1" t="n"/>
      <c r="J2066" s="1" t="n"/>
      <c r="K2066" s="1" t="n"/>
      <c r="N2066" s="1" t="n"/>
      <c r="O2066" s="1" t="n"/>
      <c r="P2066" s="1" t="n"/>
      <c r="AD2066" s="1" t="n"/>
      <c r="AE2066" s="1" t="n"/>
      <c r="AF2066" s="1" t="n"/>
      <c r="AU2066" s="1" t="n"/>
      <c r="AV2066" s="1" t="n"/>
      <c r="AW2066" s="1" t="n"/>
      <c r="AX2066" s="1" t="n"/>
    </row>
    <row r="2067">
      <c r="D2067" s="1" t="n"/>
      <c r="H2067" s="1" t="n"/>
      <c r="I2067" s="1" t="n"/>
      <c r="J2067" s="1" t="n"/>
      <c r="K2067" s="1" t="n"/>
      <c r="N2067" s="1" t="n"/>
      <c r="O2067" s="1" t="n"/>
      <c r="P2067" s="1" t="n"/>
      <c r="AD2067" s="1" t="n"/>
      <c r="AE2067" s="1" t="n"/>
      <c r="AF2067" s="1" t="n"/>
      <c r="AU2067" s="1" t="n"/>
      <c r="AV2067" s="1" t="n"/>
      <c r="AW2067" s="1" t="n"/>
      <c r="AX2067" s="1" t="n"/>
    </row>
    <row r="2068">
      <c r="D2068" s="1" t="n"/>
      <c r="H2068" s="1" t="n"/>
      <c r="I2068" s="1" t="n"/>
      <c r="J2068" s="1" t="n"/>
      <c r="K2068" s="1" t="n"/>
      <c r="N2068" s="1" t="n"/>
      <c r="O2068" s="1" t="n"/>
      <c r="P2068" s="1" t="n"/>
      <c r="AD2068" s="1" t="n"/>
      <c r="AE2068" s="1" t="n"/>
      <c r="AF2068" s="1" t="n"/>
      <c r="AU2068" s="1" t="n"/>
      <c r="AV2068" s="1" t="n"/>
      <c r="AW2068" s="1" t="n"/>
      <c r="AX2068" s="1" t="n"/>
    </row>
    <row r="2069">
      <c r="D2069" s="1" t="n"/>
      <c r="H2069" s="1" t="n"/>
      <c r="I2069" s="1" t="n"/>
      <c r="J2069" s="1" t="n"/>
      <c r="K2069" s="1" t="n"/>
      <c r="N2069" s="1" t="n"/>
      <c r="O2069" s="1" t="n"/>
      <c r="P2069" s="1" t="n"/>
      <c r="AD2069" s="1" t="n"/>
      <c r="AE2069" s="1" t="n"/>
      <c r="AF2069" s="1" t="n"/>
      <c r="AU2069" s="1" t="n"/>
      <c r="AV2069" s="1" t="n"/>
      <c r="AW2069" s="1" t="n"/>
      <c r="AX2069" s="1" t="n"/>
    </row>
    <row r="2070">
      <c r="D2070" s="1" t="n"/>
      <c r="H2070" s="1" t="n"/>
      <c r="I2070" s="1" t="n"/>
      <c r="J2070" s="1" t="n"/>
      <c r="K2070" s="1" t="n"/>
      <c r="N2070" s="1" t="n"/>
      <c r="O2070" s="1" t="n"/>
      <c r="P2070" s="1" t="n"/>
      <c r="AD2070" s="1" t="n"/>
      <c r="AE2070" s="1" t="n"/>
      <c r="AF2070" s="1" t="n"/>
      <c r="AU2070" s="1" t="n"/>
      <c r="AV2070" s="1" t="n"/>
      <c r="AW2070" s="1" t="n"/>
      <c r="AX2070" s="1" t="n"/>
    </row>
    <row r="2071">
      <c r="D2071" s="1" t="n"/>
      <c r="H2071" s="1" t="n"/>
      <c r="I2071" s="1" t="n"/>
      <c r="J2071" s="1" t="n"/>
      <c r="K2071" s="1" t="n"/>
      <c r="N2071" s="1" t="n"/>
      <c r="O2071" s="1" t="n"/>
      <c r="P2071" s="1" t="n"/>
      <c r="AD2071" s="1" t="n"/>
      <c r="AE2071" s="1" t="n"/>
      <c r="AF2071" s="1" t="n"/>
      <c r="AU2071" s="1" t="n"/>
      <c r="AV2071" s="1" t="n"/>
      <c r="AW2071" s="1" t="n"/>
      <c r="AX2071" s="1" t="n"/>
    </row>
    <row r="2072">
      <c r="D2072" s="1" t="n"/>
      <c r="H2072" s="1" t="n"/>
      <c r="I2072" s="1" t="n"/>
      <c r="J2072" s="1" t="n"/>
      <c r="K2072" s="1" t="n"/>
      <c r="N2072" s="1" t="n"/>
      <c r="O2072" s="1" t="n"/>
      <c r="P2072" s="1" t="n"/>
      <c r="AD2072" s="1" t="n"/>
      <c r="AE2072" s="1" t="n"/>
      <c r="AF2072" s="1" t="n"/>
      <c r="AU2072" s="1" t="n"/>
      <c r="AV2072" s="1" t="n"/>
      <c r="AW2072" s="1" t="n"/>
      <c r="AX2072" s="1" t="n"/>
    </row>
    <row r="2073">
      <c r="D2073" s="1" t="n"/>
      <c r="H2073" s="1" t="n"/>
      <c r="I2073" s="1" t="n"/>
      <c r="J2073" s="1" t="n"/>
      <c r="K2073" s="1" t="n"/>
      <c r="N2073" s="1" t="n"/>
      <c r="O2073" s="1" t="n"/>
      <c r="P2073" s="1" t="n"/>
      <c r="AD2073" s="1" t="n"/>
      <c r="AE2073" s="1" t="n"/>
      <c r="AF2073" s="1" t="n"/>
      <c r="AU2073" s="1" t="n"/>
      <c r="AV2073" s="1" t="n"/>
      <c r="AW2073" s="1" t="n"/>
      <c r="AX2073" s="1" t="n"/>
    </row>
    <row r="2074">
      <c r="D2074" s="1" t="n"/>
      <c r="H2074" s="1" t="n"/>
      <c r="I2074" s="1" t="n"/>
      <c r="J2074" s="1" t="n"/>
      <c r="K2074" s="1" t="n"/>
      <c r="N2074" s="1" t="n"/>
      <c r="O2074" s="1" t="n"/>
      <c r="P2074" s="1" t="n"/>
      <c r="AD2074" s="1" t="n"/>
      <c r="AE2074" s="1" t="n"/>
      <c r="AF2074" s="1" t="n"/>
      <c r="AU2074" s="1" t="n"/>
      <c r="AV2074" s="1" t="n"/>
      <c r="AW2074" s="1" t="n"/>
      <c r="AX2074" s="1" t="n"/>
    </row>
    <row r="2075">
      <c r="D2075" s="1" t="n"/>
      <c r="H2075" s="1" t="n"/>
      <c r="I2075" s="1" t="n"/>
      <c r="J2075" s="1" t="n"/>
      <c r="K2075" s="1" t="n"/>
      <c r="N2075" s="1" t="n"/>
      <c r="O2075" s="1" t="n"/>
      <c r="P2075" s="1" t="n"/>
      <c r="AD2075" s="1" t="n"/>
      <c r="AE2075" s="1" t="n"/>
      <c r="AF2075" s="1" t="n"/>
      <c r="AU2075" s="1" t="n"/>
      <c r="AV2075" s="1" t="n"/>
      <c r="AW2075" s="1" t="n"/>
      <c r="AX2075" s="1" t="n"/>
    </row>
    <row r="2076">
      <c r="D2076" s="1" t="n"/>
      <c r="H2076" s="1" t="n"/>
      <c r="I2076" s="1" t="n"/>
      <c r="J2076" s="1" t="n"/>
      <c r="K2076" s="1" t="n"/>
      <c r="N2076" s="1" t="n"/>
      <c r="O2076" s="1" t="n"/>
      <c r="P2076" s="1" t="n"/>
      <c r="AD2076" s="1" t="n"/>
      <c r="AE2076" s="1" t="n"/>
      <c r="AF2076" s="1" t="n"/>
      <c r="AU2076" s="1" t="n"/>
      <c r="AV2076" s="1" t="n"/>
      <c r="AW2076" s="1" t="n"/>
      <c r="AX2076" s="1" t="n"/>
    </row>
    <row r="2077">
      <c r="D2077" s="1" t="n"/>
      <c r="H2077" s="1" t="n"/>
      <c r="I2077" s="1" t="n"/>
      <c r="J2077" s="1" t="n"/>
      <c r="K2077" s="1" t="n"/>
      <c r="N2077" s="1" t="n"/>
      <c r="O2077" s="1" t="n"/>
      <c r="P2077" s="1" t="n"/>
      <c r="AD2077" s="1" t="n"/>
      <c r="AE2077" s="1" t="n"/>
      <c r="AF2077" s="1" t="n"/>
      <c r="AU2077" s="1" t="n"/>
      <c r="AV2077" s="1" t="n"/>
      <c r="AW2077" s="1" t="n"/>
      <c r="AX2077" s="1" t="n"/>
    </row>
    <row r="2078">
      <c r="D2078" s="1" t="n"/>
      <c r="H2078" s="1" t="n"/>
      <c r="I2078" s="1" t="n"/>
      <c r="J2078" s="1" t="n"/>
      <c r="K2078" s="1" t="n"/>
      <c r="N2078" s="1" t="n"/>
      <c r="O2078" s="1" t="n"/>
      <c r="P2078" s="1" t="n"/>
      <c r="AD2078" s="1" t="n"/>
      <c r="AE2078" s="1" t="n"/>
      <c r="AF2078" s="1" t="n"/>
      <c r="AU2078" s="1" t="n"/>
      <c r="AV2078" s="1" t="n"/>
      <c r="AW2078" s="1" t="n"/>
      <c r="AX2078" s="1" t="n"/>
    </row>
    <row r="2079">
      <c r="D2079" s="1" t="n"/>
      <c r="H2079" s="1" t="n"/>
      <c r="I2079" s="1" t="n"/>
      <c r="J2079" s="1" t="n"/>
      <c r="K2079" s="1" t="n"/>
      <c r="N2079" s="1" t="n"/>
      <c r="O2079" s="1" t="n"/>
      <c r="P2079" s="1" t="n"/>
      <c r="AD2079" s="1" t="n"/>
      <c r="AE2079" s="1" t="n"/>
      <c r="AF2079" s="1" t="n"/>
      <c r="AU2079" s="1" t="n"/>
      <c r="AV2079" s="1" t="n"/>
      <c r="AW2079" s="1" t="n"/>
      <c r="AX2079" s="1" t="n"/>
    </row>
    <row r="2080">
      <c r="D2080" s="1" t="n"/>
      <c r="H2080" s="1" t="n"/>
      <c r="I2080" s="1" t="n"/>
      <c r="J2080" s="1" t="n"/>
      <c r="K2080" s="1" t="n"/>
      <c r="N2080" s="1" t="n"/>
      <c r="O2080" s="1" t="n"/>
      <c r="P2080" s="1" t="n"/>
      <c r="AD2080" s="1" t="n"/>
      <c r="AE2080" s="1" t="n"/>
      <c r="AF2080" s="1" t="n"/>
      <c r="AU2080" s="1" t="n"/>
      <c r="AV2080" s="1" t="n"/>
      <c r="AW2080" s="1" t="n"/>
      <c r="AX2080" s="1" t="n"/>
    </row>
    <row r="2081">
      <c r="D2081" s="1" t="n"/>
      <c r="H2081" s="1" t="n"/>
      <c r="I2081" s="1" t="n"/>
      <c r="J2081" s="1" t="n"/>
      <c r="K2081" s="1" t="n"/>
      <c r="N2081" s="1" t="n"/>
      <c r="O2081" s="1" t="n"/>
      <c r="P2081" s="1" t="n"/>
      <c r="AD2081" s="1" t="n"/>
      <c r="AE2081" s="1" t="n"/>
      <c r="AF2081" s="1" t="n"/>
      <c r="AU2081" s="1" t="n"/>
      <c r="AV2081" s="1" t="n"/>
      <c r="AW2081" s="1" t="n"/>
      <c r="AX2081" s="1" t="n"/>
    </row>
    <row r="2082">
      <c r="D2082" s="1" t="n"/>
      <c r="H2082" s="1" t="n"/>
      <c r="I2082" s="1" t="n"/>
      <c r="J2082" s="1" t="n"/>
      <c r="K2082" s="1" t="n"/>
      <c r="N2082" s="1" t="n"/>
      <c r="O2082" s="1" t="n"/>
      <c r="P2082" s="1" t="n"/>
      <c r="AD2082" s="1" t="n"/>
      <c r="AE2082" s="1" t="n"/>
      <c r="AF2082" s="1" t="n"/>
      <c r="AU2082" s="1" t="n"/>
      <c r="AV2082" s="1" t="n"/>
      <c r="AW2082" s="1" t="n"/>
      <c r="AX2082" s="1" t="n"/>
    </row>
    <row r="2083">
      <c r="D2083" s="1" t="n"/>
      <c r="H2083" s="1" t="n"/>
      <c r="I2083" s="1" t="n"/>
      <c r="J2083" s="1" t="n"/>
      <c r="K2083" s="1" t="n"/>
      <c r="N2083" s="1" t="n"/>
      <c r="O2083" s="1" t="n"/>
      <c r="P2083" s="1" t="n"/>
      <c r="AD2083" s="1" t="n"/>
      <c r="AE2083" s="1" t="n"/>
      <c r="AF2083" s="1" t="n"/>
      <c r="AU2083" s="1" t="n"/>
      <c r="AV2083" s="1" t="n"/>
      <c r="AW2083" s="1" t="n"/>
      <c r="AX2083" s="1" t="n"/>
    </row>
    <row r="2084">
      <c r="D2084" s="1" t="n"/>
      <c r="H2084" s="1" t="n"/>
      <c r="I2084" s="1" t="n"/>
      <c r="J2084" s="1" t="n"/>
      <c r="K2084" s="1" t="n"/>
      <c r="N2084" s="1" t="n"/>
      <c r="O2084" s="1" t="n"/>
      <c r="P2084" s="1" t="n"/>
      <c r="AD2084" s="1" t="n"/>
      <c r="AE2084" s="1" t="n"/>
      <c r="AF2084" s="1" t="n"/>
      <c r="AU2084" s="1" t="n"/>
      <c r="AV2084" s="1" t="n"/>
      <c r="AW2084" s="1" t="n"/>
      <c r="AX2084" s="1" t="n"/>
    </row>
    <row r="2085">
      <c r="D2085" s="1" t="n"/>
      <c r="H2085" s="1" t="n"/>
      <c r="I2085" s="1" t="n"/>
      <c r="J2085" s="1" t="n"/>
      <c r="K2085" s="1" t="n"/>
      <c r="N2085" s="1" t="n"/>
      <c r="O2085" s="1" t="n"/>
      <c r="P2085" s="1" t="n"/>
      <c r="AD2085" s="1" t="n"/>
      <c r="AE2085" s="1" t="n"/>
      <c r="AF2085" s="1" t="n"/>
      <c r="AU2085" s="1" t="n"/>
      <c r="AV2085" s="1" t="n"/>
      <c r="AW2085" s="1" t="n"/>
      <c r="AX2085" s="1" t="n"/>
    </row>
    <row r="2086">
      <c r="D2086" s="1" t="n"/>
      <c r="H2086" s="1" t="n"/>
      <c r="I2086" s="1" t="n"/>
      <c r="J2086" s="1" t="n"/>
      <c r="K2086" s="1" t="n"/>
      <c r="N2086" s="1" t="n"/>
      <c r="O2086" s="1" t="n"/>
      <c r="P2086" s="1" t="n"/>
      <c r="AD2086" s="1" t="n"/>
      <c r="AE2086" s="1" t="n"/>
      <c r="AF2086" s="1" t="n"/>
      <c r="AU2086" s="1" t="n"/>
      <c r="AV2086" s="1" t="n"/>
      <c r="AW2086" s="1" t="n"/>
      <c r="AX2086" s="1" t="n"/>
    </row>
    <row r="2087">
      <c r="D2087" s="1" t="n"/>
      <c r="H2087" s="1" t="n"/>
      <c r="I2087" s="1" t="n"/>
      <c r="J2087" s="1" t="n"/>
      <c r="K2087" s="1" t="n"/>
      <c r="N2087" s="1" t="n"/>
      <c r="O2087" s="1" t="n"/>
      <c r="P2087" s="1" t="n"/>
      <c r="AD2087" s="1" t="n"/>
      <c r="AE2087" s="1" t="n"/>
      <c r="AF2087" s="1" t="n"/>
      <c r="AU2087" s="1" t="n"/>
      <c r="AV2087" s="1" t="n"/>
      <c r="AW2087" s="1" t="n"/>
      <c r="AX2087" s="1" t="n"/>
    </row>
    <row r="2088">
      <c r="D2088" s="1" t="n"/>
      <c r="H2088" s="1" t="n"/>
      <c r="I2088" s="1" t="n"/>
      <c r="J2088" s="1" t="n"/>
      <c r="K2088" s="1" t="n"/>
      <c r="N2088" s="1" t="n"/>
      <c r="O2088" s="1" t="n"/>
      <c r="P2088" s="1" t="n"/>
      <c r="AD2088" s="1" t="n"/>
      <c r="AE2088" s="1" t="n"/>
      <c r="AF2088" s="1" t="n"/>
      <c r="AU2088" s="1" t="n"/>
      <c r="AV2088" s="1" t="n"/>
      <c r="AW2088" s="1" t="n"/>
      <c r="AX2088" s="1" t="n"/>
    </row>
    <row r="2089">
      <c r="D2089" s="1" t="n"/>
      <c r="H2089" s="1" t="n"/>
      <c r="I2089" s="1" t="n"/>
      <c r="J2089" s="1" t="n"/>
      <c r="K2089" s="1" t="n"/>
      <c r="N2089" s="1" t="n"/>
      <c r="O2089" s="1" t="n"/>
      <c r="P2089" s="1" t="n"/>
      <c r="AD2089" s="1" t="n"/>
      <c r="AE2089" s="1" t="n"/>
      <c r="AF2089" s="1" t="n"/>
      <c r="AU2089" s="1" t="n"/>
      <c r="AV2089" s="1" t="n"/>
      <c r="AW2089" s="1" t="n"/>
      <c r="AX2089" s="1" t="n"/>
    </row>
    <row r="2090">
      <c r="D2090" s="1" t="n"/>
      <c r="H2090" s="1" t="n"/>
      <c r="I2090" s="1" t="n"/>
      <c r="J2090" s="1" t="n"/>
      <c r="K2090" s="1" t="n"/>
      <c r="N2090" s="1" t="n"/>
      <c r="O2090" s="1" t="n"/>
      <c r="P2090" s="1" t="n"/>
      <c r="AD2090" s="1" t="n"/>
      <c r="AE2090" s="1" t="n"/>
      <c r="AF2090" s="1" t="n"/>
      <c r="AU2090" s="1" t="n"/>
      <c r="AV2090" s="1" t="n"/>
      <c r="AW2090" s="1" t="n"/>
      <c r="AX2090" s="1" t="n"/>
    </row>
    <row r="2091">
      <c r="D2091" s="1" t="n"/>
      <c r="H2091" s="1" t="n"/>
      <c r="I2091" s="1" t="n"/>
      <c r="J2091" s="1" t="n"/>
      <c r="K2091" s="1" t="n"/>
      <c r="N2091" s="1" t="n"/>
      <c r="O2091" s="1" t="n"/>
      <c r="P2091" s="1" t="n"/>
      <c r="AD2091" s="1" t="n"/>
      <c r="AE2091" s="1" t="n"/>
      <c r="AF2091" s="1" t="n"/>
      <c r="AU2091" s="1" t="n"/>
      <c r="AV2091" s="1" t="n"/>
      <c r="AW2091" s="1" t="n"/>
      <c r="AX2091" s="1" t="n"/>
    </row>
    <row r="2092">
      <c r="D2092" s="1" t="n"/>
      <c r="H2092" s="1" t="n"/>
      <c r="I2092" s="1" t="n"/>
      <c r="J2092" s="1" t="n"/>
      <c r="K2092" s="1" t="n"/>
      <c r="N2092" s="1" t="n"/>
      <c r="O2092" s="1" t="n"/>
      <c r="P2092" s="1" t="n"/>
      <c r="AD2092" s="1" t="n"/>
      <c r="AE2092" s="1" t="n"/>
      <c r="AF2092" s="1" t="n"/>
      <c r="AU2092" s="1" t="n"/>
      <c r="AV2092" s="1" t="n"/>
      <c r="AW2092" s="1" t="n"/>
      <c r="AX2092" s="1" t="n"/>
    </row>
    <row r="2093">
      <c r="D2093" s="1" t="n"/>
      <c r="H2093" s="1" t="n"/>
      <c r="I2093" s="1" t="n"/>
      <c r="J2093" s="1" t="n"/>
      <c r="K2093" s="1" t="n"/>
      <c r="N2093" s="1" t="n"/>
      <c r="O2093" s="1" t="n"/>
      <c r="P2093" s="1" t="n"/>
      <c r="AD2093" s="1" t="n"/>
      <c r="AE2093" s="1" t="n"/>
      <c r="AF2093" s="1" t="n"/>
      <c r="AU2093" s="1" t="n"/>
      <c r="AV2093" s="1" t="n"/>
      <c r="AW2093" s="1" t="n"/>
      <c r="AX2093" s="1" t="n"/>
    </row>
    <row r="2094">
      <c r="D2094" s="1" t="n"/>
      <c r="H2094" s="1" t="n"/>
      <c r="I2094" s="1" t="n"/>
      <c r="J2094" s="1" t="n"/>
      <c r="K2094" s="1" t="n"/>
      <c r="N2094" s="1" t="n"/>
      <c r="O2094" s="1" t="n"/>
      <c r="P2094" s="1" t="n"/>
      <c r="AD2094" s="1" t="n"/>
      <c r="AE2094" s="1" t="n"/>
      <c r="AF2094" s="1" t="n"/>
      <c r="AU2094" s="1" t="n"/>
      <c r="AV2094" s="1" t="n"/>
      <c r="AW2094" s="1" t="n"/>
      <c r="AX2094" s="1" t="n"/>
    </row>
    <row r="2095">
      <c r="D2095" s="1" t="n"/>
      <c r="H2095" s="1" t="n"/>
      <c r="I2095" s="1" t="n"/>
      <c r="J2095" s="1" t="n"/>
      <c r="K2095" s="1" t="n"/>
      <c r="N2095" s="1" t="n"/>
      <c r="O2095" s="1" t="n"/>
      <c r="P2095" s="1" t="n"/>
      <c r="AD2095" s="1" t="n"/>
      <c r="AE2095" s="1" t="n"/>
      <c r="AF2095" s="1" t="n"/>
      <c r="AU2095" s="1" t="n"/>
      <c r="AV2095" s="1" t="n"/>
      <c r="AW2095" s="1" t="n"/>
      <c r="AX2095" s="1" t="n"/>
    </row>
    <row r="2096">
      <c r="D2096" s="1" t="n"/>
      <c r="H2096" s="1" t="n"/>
      <c r="I2096" s="1" t="n"/>
      <c r="J2096" s="1" t="n"/>
      <c r="K2096" s="1" t="n"/>
      <c r="N2096" s="1" t="n"/>
      <c r="O2096" s="1" t="n"/>
      <c r="P2096" s="1" t="n"/>
      <c r="AD2096" s="1" t="n"/>
      <c r="AE2096" s="1" t="n"/>
      <c r="AF2096" s="1" t="n"/>
      <c r="AU2096" s="1" t="n"/>
      <c r="AV2096" s="1" t="n"/>
      <c r="AW2096" s="1" t="n"/>
      <c r="AX2096" s="1" t="n"/>
    </row>
    <row r="2097">
      <c r="D2097" s="1" t="n"/>
      <c r="H2097" s="1" t="n"/>
      <c r="I2097" s="1" t="n"/>
      <c r="J2097" s="1" t="n"/>
      <c r="K2097" s="1" t="n"/>
      <c r="N2097" s="1" t="n"/>
      <c r="O2097" s="1" t="n"/>
      <c r="P2097" s="1" t="n"/>
      <c r="AD2097" s="1" t="n"/>
      <c r="AE2097" s="1" t="n"/>
      <c r="AF2097" s="1" t="n"/>
      <c r="AU2097" s="1" t="n"/>
      <c r="AV2097" s="1" t="n"/>
      <c r="AW2097" s="1" t="n"/>
      <c r="AX2097" s="1" t="n"/>
    </row>
    <row r="2098">
      <c r="D2098" s="1" t="n"/>
      <c r="H2098" s="1" t="n"/>
      <c r="I2098" s="1" t="n"/>
      <c r="J2098" s="1" t="n"/>
      <c r="K2098" s="1" t="n"/>
      <c r="N2098" s="1" t="n"/>
      <c r="O2098" s="1" t="n"/>
      <c r="P2098" s="1" t="n"/>
      <c r="AD2098" s="1" t="n"/>
      <c r="AE2098" s="1" t="n"/>
      <c r="AF2098" s="1" t="n"/>
      <c r="AU2098" s="1" t="n"/>
      <c r="AV2098" s="1" t="n"/>
      <c r="AW2098" s="1" t="n"/>
      <c r="AX2098" s="1" t="n"/>
    </row>
    <row r="2099">
      <c r="D2099" s="1" t="n"/>
      <c r="H2099" s="1" t="n"/>
      <c r="I2099" s="1" t="n"/>
      <c r="J2099" s="1" t="n"/>
      <c r="K2099" s="1" t="n"/>
      <c r="N2099" s="1" t="n"/>
      <c r="O2099" s="1" t="n"/>
      <c r="P2099" s="1" t="n"/>
      <c r="AD2099" s="1" t="n"/>
      <c r="AE2099" s="1" t="n"/>
      <c r="AF2099" s="1" t="n"/>
      <c r="AU2099" s="1" t="n"/>
      <c r="AV2099" s="1" t="n"/>
      <c r="AW2099" s="1" t="n"/>
      <c r="AX2099" s="1" t="n"/>
    </row>
    <row r="2100">
      <c r="D2100" s="1" t="n"/>
      <c r="H2100" s="1" t="n"/>
      <c r="I2100" s="1" t="n"/>
      <c r="J2100" s="1" t="n"/>
      <c r="K2100" s="1" t="n"/>
      <c r="N2100" s="1" t="n"/>
      <c r="O2100" s="1" t="n"/>
      <c r="P2100" s="1" t="n"/>
      <c r="AD2100" s="1" t="n"/>
      <c r="AE2100" s="1" t="n"/>
      <c r="AF2100" s="1" t="n"/>
      <c r="AU2100" s="1" t="n"/>
      <c r="AV2100" s="1" t="n"/>
      <c r="AW2100" s="1" t="n"/>
      <c r="AX2100" s="1" t="n"/>
    </row>
    <row r="2101">
      <c r="D2101" s="1" t="n"/>
      <c r="H2101" s="1" t="n"/>
      <c r="I2101" s="1" t="n"/>
      <c r="J2101" s="1" t="n"/>
      <c r="K2101" s="1" t="n"/>
      <c r="N2101" s="1" t="n"/>
      <c r="O2101" s="1" t="n"/>
      <c r="P2101" s="1" t="n"/>
      <c r="AD2101" s="1" t="n"/>
      <c r="AE2101" s="1" t="n"/>
      <c r="AF2101" s="1" t="n"/>
      <c r="AU2101" s="1" t="n"/>
      <c r="AV2101" s="1" t="n"/>
      <c r="AW2101" s="1" t="n"/>
      <c r="AX2101" s="1" t="n"/>
    </row>
    <row r="2102">
      <c r="D2102" s="1" t="n"/>
      <c r="H2102" s="1" t="n"/>
      <c r="I2102" s="1" t="n"/>
      <c r="J2102" s="1" t="n"/>
      <c r="K2102" s="1" t="n"/>
      <c r="N2102" s="1" t="n"/>
      <c r="O2102" s="1" t="n"/>
      <c r="P2102" s="1" t="n"/>
      <c r="AD2102" s="1" t="n"/>
      <c r="AE2102" s="1" t="n"/>
      <c r="AF2102" s="1" t="n"/>
      <c r="AU2102" s="1" t="n"/>
      <c r="AV2102" s="1" t="n"/>
      <c r="AW2102" s="1" t="n"/>
      <c r="AX2102" s="1" t="n"/>
    </row>
    <row r="2103">
      <c r="D2103" s="1" t="n"/>
      <c r="H2103" s="1" t="n"/>
      <c r="I2103" s="1" t="n"/>
      <c r="J2103" s="1" t="n"/>
      <c r="K2103" s="1" t="n"/>
      <c r="N2103" s="1" t="n"/>
      <c r="O2103" s="1" t="n"/>
      <c r="P2103" s="1" t="n"/>
      <c r="AD2103" s="1" t="n"/>
      <c r="AE2103" s="1" t="n"/>
      <c r="AF2103" s="1" t="n"/>
      <c r="AU2103" s="1" t="n"/>
      <c r="AV2103" s="1" t="n"/>
      <c r="AW2103" s="1" t="n"/>
      <c r="AX2103" s="1" t="n"/>
    </row>
    <row r="2104">
      <c r="D2104" s="1" t="n"/>
      <c r="H2104" s="1" t="n"/>
      <c r="I2104" s="1" t="n"/>
      <c r="J2104" s="1" t="n"/>
      <c r="K2104" s="1" t="n"/>
      <c r="N2104" s="1" t="n"/>
      <c r="O2104" s="1" t="n"/>
      <c r="P2104" s="1" t="n"/>
      <c r="AD2104" s="1" t="n"/>
      <c r="AE2104" s="1" t="n"/>
      <c r="AF2104" s="1" t="n"/>
      <c r="AU2104" s="1" t="n"/>
      <c r="AV2104" s="1" t="n"/>
      <c r="AW2104" s="1" t="n"/>
      <c r="AX2104" s="1" t="n"/>
    </row>
    <row r="2105">
      <c r="D2105" s="1" t="n"/>
      <c r="H2105" s="1" t="n"/>
      <c r="I2105" s="1" t="n"/>
      <c r="J2105" s="1" t="n"/>
      <c r="K2105" s="1" t="n"/>
      <c r="N2105" s="1" t="n"/>
      <c r="O2105" s="1" t="n"/>
      <c r="P2105" s="1" t="n"/>
      <c r="AD2105" s="1" t="n"/>
      <c r="AE2105" s="1" t="n"/>
      <c r="AF2105" s="1" t="n"/>
      <c r="AU2105" s="1" t="n"/>
      <c r="AV2105" s="1" t="n"/>
      <c r="AW2105" s="1" t="n"/>
      <c r="AX2105" s="1" t="n"/>
    </row>
    <row r="2106">
      <c r="D2106" s="1" t="n"/>
      <c r="H2106" s="1" t="n"/>
      <c r="I2106" s="1" t="n"/>
      <c r="J2106" s="1" t="n"/>
      <c r="K2106" s="1" t="n"/>
      <c r="N2106" s="1" t="n"/>
      <c r="O2106" s="1" t="n"/>
      <c r="P2106" s="1" t="n"/>
      <c r="AD2106" s="1" t="n"/>
      <c r="AE2106" s="1" t="n"/>
      <c r="AF2106" s="1" t="n"/>
      <c r="AU2106" s="1" t="n"/>
      <c r="AV2106" s="1" t="n"/>
      <c r="AW2106" s="1" t="n"/>
      <c r="AX2106" s="1" t="n"/>
    </row>
    <row r="2107">
      <c r="D2107" s="1" t="n"/>
      <c r="H2107" s="1" t="n"/>
      <c r="I2107" s="1" t="n"/>
      <c r="J2107" s="1" t="n"/>
      <c r="K2107" s="1" t="n"/>
      <c r="N2107" s="1" t="n"/>
      <c r="O2107" s="1" t="n"/>
      <c r="P2107" s="1" t="n"/>
      <c r="AD2107" s="1" t="n"/>
      <c r="AE2107" s="1" t="n"/>
      <c r="AF2107" s="1" t="n"/>
      <c r="AU2107" s="1" t="n"/>
      <c r="AV2107" s="1" t="n"/>
      <c r="AW2107" s="1" t="n"/>
      <c r="AX2107" s="1" t="n"/>
    </row>
    <row r="2108">
      <c r="D2108" s="1" t="n"/>
      <c r="H2108" s="1" t="n"/>
      <c r="I2108" s="1" t="n"/>
      <c r="J2108" s="1" t="n"/>
      <c r="K2108" s="1" t="n"/>
      <c r="N2108" s="1" t="n"/>
      <c r="O2108" s="1" t="n"/>
      <c r="P2108" s="1" t="n"/>
      <c r="AD2108" s="1" t="n"/>
      <c r="AE2108" s="1" t="n"/>
      <c r="AF2108" s="1" t="n"/>
      <c r="AU2108" s="1" t="n"/>
      <c r="AV2108" s="1" t="n"/>
      <c r="AW2108" s="1" t="n"/>
      <c r="AX2108" s="1" t="n"/>
    </row>
    <row r="2109">
      <c r="D2109" s="1" t="n"/>
      <c r="H2109" s="1" t="n"/>
      <c r="I2109" s="1" t="n"/>
      <c r="J2109" s="1" t="n"/>
      <c r="K2109" s="1" t="n"/>
      <c r="N2109" s="1" t="n"/>
      <c r="O2109" s="1" t="n"/>
      <c r="P2109" s="1" t="n"/>
      <c r="AD2109" s="1" t="n"/>
      <c r="AE2109" s="1" t="n"/>
      <c r="AF2109" s="1" t="n"/>
      <c r="AU2109" s="1" t="n"/>
      <c r="AV2109" s="1" t="n"/>
      <c r="AW2109" s="1" t="n"/>
      <c r="AX2109" s="1" t="n"/>
    </row>
    <row r="2110">
      <c r="D2110" s="1" t="n"/>
      <c r="H2110" s="1" t="n"/>
      <c r="I2110" s="1" t="n"/>
      <c r="J2110" s="1" t="n"/>
      <c r="K2110" s="1" t="n"/>
      <c r="N2110" s="1" t="n"/>
      <c r="O2110" s="1" t="n"/>
      <c r="P2110" s="1" t="n"/>
      <c r="AD2110" s="1" t="n"/>
      <c r="AE2110" s="1" t="n"/>
      <c r="AF2110" s="1" t="n"/>
      <c r="AU2110" s="1" t="n"/>
      <c r="AV2110" s="1" t="n"/>
      <c r="AW2110" s="1" t="n"/>
      <c r="AX2110" s="1" t="n"/>
    </row>
    <row r="2111">
      <c r="D2111" s="1" t="n"/>
      <c r="H2111" s="1" t="n"/>
      <c r="I2111" s="1" t="n"/>
      <c r="J2111" s="1" t="n"/>
      <c r="K2111" s="1" t="n"/>
      <c r="N2111" s="1" t="n"/>
      <c r="O2111" s="1" t="n"/>
      <c r="P2111" s="1" t="n"/>
      <c r="AD2111" s="1" t="n"/>
      <c r="AE2111" s="1" t="n"/>
      <c r="AF2111" s="1" t="n"/>
      <c r="AU2111" s="1" t="n"/>
      <c r="AV2111" s="1" t="n"/>
      <c r="AW2111" s="1" t="n"/>
      <c r="AX2111" s="1" t="n"/>
    </row>
    <row r="2112">
      <c r="D2112" s="1" t="n"/>
      <c r="H2112" s="1" t="n"/>
      <c r="I2112" s="1" t="n"/>
      <c r="J2112" s="1" t="n"/>
      <c r="K2112" s="1" t="n"/>
      <c r="N2112" s="1" t="n"/>
      <c r="O2112" s="1" t="n"/>
      <c r="P2112" s="1" t="n"/>
      <c r="AD2112" s="1" t="n"/>
      <c r="AE2112" s="1" t="n"/>
      <c r="AF2112" s="1" t="n"/>
      <c r="AU2112" s="1" t="n"/>
      <c r="AV2112" s="1" t="n"/>
      <c r="AW2112" s="1" t="n"/>
      <c r="AX2112" s="1" t="n"/>
    </row>
    <row r="2113">
      <c r="D2113" s="1" t="n"/>
      <c r="H2113" s="1" t="n"/>
      <c r="I2113" s="1" t="n"/>
      <c r="J2113" s="1" t="n"/>
      <c r="K2113" s="1" t="n"/>
      <c r="N2113" s="1" t="n"/>
      <c r="O2113" s="1" t="n"/>
      <c r="P2113" s="1" t="n"/>
      <c r="AD2113" s="1" t="n"/>
      <c r="AE2113" s="1" t="n"/>
      <c r="AF2113" s="1" t="n"/>
      <c r="AU2113" s="1" t="n"/>
      <c r="AV2113" s="1" t="n"/>
      <c r="AW2113" s="1" t="n"/>
      <c r="AX2113" s="1" t="n"/>
    </row>
    <row r="2114">
      <c r="D2114" s="1" t="n"/>
      <c r="H2114" s="1" t="n"/>
      <c r="I2114" s="1" t="n"/>
      <c r="J2114" s="1" t="n"/>
      <c r="K2114" s="1" t="n"/>
      <c r="N2114" s="1" t="n"/>
      <c r="O2114" s="1" t="n"/>
      <c r="P2114" s="1" t="n"/>
      <c r="AD2114" s="1" t="n"/>
      <c r="AE2114" s="1" t="n"/>
      <c r="AF2114" s="1" t="n"/>
      <c r="AU2114" s="1" t="n"/>
      <c r="AV2114" s="1" t="n"/>
      <c r="AW2114" s="1" t="n"/>
      <c r="AX2114" s="1" t="n"/>
    </row>
    <row r="2115">
      <c r="D2115" s="1" t="n"/>
      <c r="H2115" s="1" t="n"/>
      <c r="I2115" s="1" t="n"/>
      <c r="J2115" s="1" t="n"/>
      <c r="K2115" s="1" t="n"/>
      <c r="N2115" s="1" t="n"/>
      <c r="O2115" s="1" t="n"/>
      <c r="P2115" s="1" t="n"/>
      <c r="AD2115" s="1" t="n"/>
      <c r="AE2115" s="1" t="n"/>
      <c r="AF2115" s="1" t="n"/>
      <c r="AU2115" s="1" t="n"/>
      <c r="AV2115" s="1" t="n"/>
      <c r="AW2115" s="1" t="n"/>
      <c r="AX2115" s="1" t="n"/>
    </row>
    <row r="2116">
      <c r="D2116" s="1" t="n"/>
      <c r="H2116" s="1" t="n"/>
      <c r="I2116" s="1" t="n"/>
      <c r="J2116" s="1" t="n"/>
      <c r="K2116" s="1" t="n"/>
      <c r="N2116" s="1" t="n"/>
      <c r="O2116" s="1" t="n"/>
      <c r="P2116" s="1" t="n"/>
      <c r="AD2116" s="1" t="n"/>
      <c r="AE2116" s="1" t="n"/>
      <c r="AF2116" s="1" t="n"/>
      <c r="AU2116" s="1" t="n"/>
      <c r="AV2116" s="1" t="n"/>
      <c r="AW2116" s="1" t="n"/>
      <c r="AX2116" s="1" t="n"/>
    </row>
    <row r="2117">
      <c r="D2117" s="1" t="n"/>
      <c r="H2117" s="1" t="n"/>
      <c r="I2117" s="1" t="n"/>
      <c r="J2117" s="1" t="n"/>
      <c r="K2117" s="1" t="n"/>
      <c r="N2117" s="1" t="n"/>
      <c r="O2117" s="1" t="n"/>
      <c r="P2117" s="1" t="n"/>
      <c r="AD2117" s="1" t="n"/>
      <c r="AE2117" s="1" t="n"/>
      <c r="AF2117" s="1" t="n"/>
      <c r="AU2117" s="1" t="n"/>
      <c r="AV2117" s="1" t="n"/>
      <c r="AW2117" s="1" t="n"/>
      <c r="AX2117" s="1" t="n"/>
    </row>
    <row r="2118">
      <c r="D2118" s="1" t="n"/>
      <c r="H2118" s="1" t="n"/>
      <c r="I2118" s="1" t="n"/>
      <c r="J2118" s="1" t="n"/>
      <c r="K2118" s="1" t="n"/>
      <c r="N2118" s="1" t="n"/>
      <c r="O2118" s="1" t="n"/>
      <c r="P2118" s="1" t="n"/>
      <c r="AD2118" s="1" t="n"/>
      <c r="AE2118" s="1" t="n"/>
      <c r="AF2118" s="1" t="n"/>
      <c r="AU2118" s="1" t="n"/>
      <c r="AV2118" s="1" t="n"/>
      <c r="AW2118" s="1" t="n"/>
      <c r="AX2118" s="1" t="n"/>
    </row>
    <row r="2119">
      <c r="D2119" s="1" t="n"/>
      <c r="H2119" s="1" t="n"/>
      <c r="I2119" s="1" t="n"/>
      <c r="J2119" s="1" t="n"/>
      <c r="K2119" s="1" t="n"/>
      <c r="N2119" s="1" t="n"/>
      <c r="O2119" s="1" t="n"/>
      <c r="P2119" s="1" t="n"/>
      <c r="AD2119" s="1" t="n"/>
      <c r="AE2119" s="1" t="n"/>
      <c r="AF2119" s="1" t="n"/>
      <c r="AU2119" s="1" t="n"/>
      <c r="AV2119" s="1" t="n"/>
      <c r="AW2119" s="1" t="n"/>
      <c r="AX2119" s="1" t="n"/>
    </row>
    <row r="2120">
      <c r="D2120" s="1" t="n"/>
      <c r="H2120" s="1" t="n"/>
      <c r="I2120" s="1" t="n"/>
      <c r="J2120" s="1" t="n"/>
      <c r="K2120" s="1" t="n"/>
      <c r="N2120" s="1" t="n"/>
      <c r="O2120" s="1" t="n"/>
      <c r="P2120" s="1" t="n"/>
      <c r="AD2120" s="1" t="n"/>
      <c r="AE2120" s="1" t="n"/>
      <c r="AF2120" s="1" t="n"/>
      <c r="AU2120" s="1" t="n"/>
      <c r="AV2120" s="1" t="n"/>
      <c r="AW2120" s="1" t="n"/>
      <c r="AX2120" s="1" t="n"/>
    </row>
    <row r="2121">
      <c r="D2121" s="1" t="n"/>
      <c r="H2121" s="1" t="n"/>
      <c r="I2121" s="1" t="n"/>
      <c r="J2121" s="1" t="n"/>
      <c r="K2121" s="1" t="n"/>
      <c r="N2121" s="1" t="n"/>
      <c r="O2121" s="1" t="n"/>
      <c r="P2121" s="1" t="n"/>
      <c r="AD2121" s="1" t="n"/>
      <c r="AE2121" s="1" t="n"/>
      <c r="AF2121" s="1" t="n"/>
      <c r="AU2121" s="1" t="n"/>
      <c r="AV2121" s="1" t="n"/>
      <c r="AW2121" s="1" t="n"/>
      <c r="AX2121" s="1" t="n"/>
    </row>
    <row r="2122">
      <c r="D2122" s="1" t="n"/>
      <c r="H2122" s="1" t="n"/>
      <c r="I2122" s="1" t="n"/>
      <c r="J2122" s="1" t="n"/>
      <c r="K2122" s="1" t="n"/>
      <c r="N2122" s="1" t="n"/>
      <c r="O2122" s="1" t="n"/>
      <c r="P2122" s="1" t="n"/>
      <c r="AD2122" s="1" t="n"/>
      <c r="AE2122" s="1" t="n"/>
      <c r="AF2122" s="1" t="n"/>
      <c r="AU2122" s="1" t="n"/>
      <c r="AV2122" s="1" t="n"/>
      <c r="AW2122" s="1" t="n"/>
      <c r="AX2122" s="1" t="n"/>
    </row>
    <row r="2123">
      <c r="D2123" s="1" t="n"/>
      <c r="H2123" s="1" t="n"/>
      <c r="I2123" s="1" t="n"/>
      <c r="J2123" s="1" t="n"/>
      <c r="K2123" s="1" t="n"/>
      <c r="N2123" s="1" t="n"/>
      <c r="O2123" s="1" t="n"/>
      <c r="P2123" s="1" t="n"/>
      <c r="AD2123" s="1" t="n"/>
      <c r="AE2123" s="1" t="n"/>
      <c r="AF2123" s="1" t="n"/>
      <c r="AU2123" s="1" t="n"/>
      <c r="AV2123" s="1" t="n"/>
      <c r="AW2123" s="1" t="n"/>
      <c r="AX2123" s="1" t="n"/>
    </row>
    <row r="2124">
      <c r="D2124" s="1" t="n"/>
      <c r="H2124" s="1" t="n"/>
      <c r="I2124" s="1" t="n"/>
      <c r="J2124" s="1" t="n"/>
      <c r="K2124" s="1" t="n"/>
      <c r="N2124" s="1" t="n"/>
      <c r="O2124" s="1" t="n"/>
      <c r="P2124" s="1" t="n"/>
      <c r="AD2124" s="1" t="n"/>
      <c r="AE2124" s="1" t="n"/>
      <c r="AF2124" s="1" t="n"/>
      <c r="AU2124" s="1" t="n"/>
      <c r="AV2124" s="1" t="n"/>
      <c r="AW2124" s="1" t="n"/>
      <c r="AX2124" s="1" t="n"/>
    </row>
    <row r="2125">
      <c r="D2125" s="1" t="n"/>
      <c r="H2125" s="1" t="n"/>
      <c r="I2125" s="1" t="n"/>
      <c r="J2125" s="1" t="n"/>
      <c r="K2125" s="1" t="n"/>
      <c r="N2125" s="1" t="n"/>
      <c r="O2125" s="1" t="n"/>
      <c r="P2125" s="1" t="n"/>
      <c r="AD2125" s="1" t="n"/>
      <c r="AE2125" s="1" t="n"/>
      <c r="AF2125" s="1" t="n"/>
      <c r="AU2125" s="1" t="n"/>
      <c r="AV2125" s="1" t="n"/>
      <c r="AW2125" s="1" t="n"/>
      <c r="AX2125" s="1" t="n"/>
    </row>
    <row r="2126">
      <c r="D2126" s="1" t="n"/>
      <c r="H2126" s="1" t="n"/>
      <c r="I2126" s="1" t="n"/>
      <c r="J2126" s="1" t="n"/>
      <c r="K2126" s="1" t="n"/>
      <c r="N2126" s="1" t="n"/>
      <c r="O2126" s="1" t="n"/>
      <c r="P2126" s="1" t="n"/>
      <c r="AD2126" s="1" t="n"/>
      <c r="AE2126" s="1" t="n"/>
      <c r="AF2126" s="1" t="n"/>
      <c r="AU2126" s="1" t="n"/>
      <c r="AV2126" s="1" t="n"/>
      <c r="AW2126" s="1" t="n"/>
      <c r="AX2126" s="1" t="n"/>
    </row>
    <row r="2127">
      <c r="D2127" s="1" t="n"/>
      <c r="H2127" s="1" t="n"/>
      <c r="I2127" s="1" t="n"/>
      <c r="J2127" s="1" t="n"/>
      <c r="K2127" s="1" t="n"/>
      <c r="N2127" s="1" t="n"/>
      <c r="O2127" s="1" t="n"/>
      <c r="P2127" s="1" t="n"/>
      <c r="AD2127" s="1" t="n"/>
      <c r="AE2127" s="1" t="n"/>
      <c r="AF2127" s="1" t="n"/>
      <c r="AU2127" s="1" t="n"/>
      <c r="AV2127" s="1" t="n"/>
      <c r="AW2127" s="1" t="n"/>
      <c r="AX2127" s="1" t="n"/>
    </row>
    <row r="2128">
      <c r="D2128" s="1" t="n"/>
      <c r="H2128" s="1" t="n"/>
      <c r="I2128" s="1" t="n"/>
      <c r="J2128" s="1" t="n"/>
      <c r="K2128" s="1" t="n"/>
      <c r="N2128" s="1" t="n"/>
      <c r="O2128" s="1" t="n"/>
      <c r="P2128" s="1" t="n"/>
      <c r="AD2128" s="1" t="n"/>
      <c r="AE2128" s="1" t="n"/>
      <c r="AF2128" s="1" t="n"/>
      <c r="AU2128" s="1" t="n"/>
      <c r="AV2128" s="1" t="n"/>
      <c r="AW2128" s="1" t="n"/>
      <c r="AX2128" s="1" t="n"/>
    </row>
    <row r="2129">
      <c r="D2129" s="1" t="n"/>
      <c r="H2129" s="1" t="n"/>
      <c r="I2129" s="1" t="n"/>
      <c r="J2129" s="1" t="n"/>
      <c r="K2129" s="1" t="n"/>
      <c r="N2129" s="1" t="n"/>
      <c r="O2129" s="1" t="n"/>
      <c r="P2129" s="1" t="n"/>
      <c r="AD2129" s="1" t="n"/>
      <c r="AE2129" s="1" t="n"/>
      <c r="AF2129" s="1" t="n"/>
      <c r="AU2129" s="1" t="n"/>
      <c r="AV2129" s="1" t="n"/>
      <c r="AW2129" s="1" t="n"/>
      <c r="AX2129" s="1" t="n"/>
    </row>
    <row r="2130">
      <c r="D2130" s="1" t="n"/>
      <c r="H2130" s="1" t="n"/>
      <c r="I2130" s="1" t="n"/>
      <c r="J2130" s="1" t="n"/>
      <c r="K2130" s="1" t="n"/>
      <c r="N2130" s="1" t="n"/>
      <c r="O2130" s="1" t="n"/>
      <c r="P2130" s="1" t="n"/>
      <c r="AD2130" s="1" t="n"/>
      <c r="AE2130" s="1" t="n"/>
      <c r="AF2130" s="1" t="n"/>
      <c r="AU2130" s="1" t="n"/>
      <c r="AV2130" s="1" t="n"/>
      <c r="AW2130" s="1" t="n"/>
      <c r="AX2130" s="1" t="n"/>
    </row>
    <row r="2131">
      <c r="D2131" s="1" t="n"/>
      <c r="H2131" s="1" t="n"/>
      <c r="I2131" s="1" t="n"/>
      <c r="J2131" s="1" t="n"/>
      <c r="K2131" s="1" t="n"/>
      <c r="N2131" s="1" t="n"/>
      <c r="O2131" s="1" t="n"/>
      <c r="P2131" s="1" t="n"/>
      <c r="AD2131" s="1" t="n"/>
      <c r="AE2131" s="1" t="n"/>
      <c r="AF2131" s="1" t="n"/>
      <c r="AU2131" s="1" t="n"/>
      <c r="AV2131" s="1" t="n"/>
      <c r="AW2131" s="1" t="n"/>
      <c r="AX2131" s="1" t="n"/>
    </row>
    <row r="2132">
      <c r="D2132" s="1" t="n"/>
      <c r="H2132" s="1" t="n"/>
      <c r="I2132" s="1" t="n"/>
      <c r="J2132" s="1" t="n"/>
      <c r="K2132" s="1" t="n"/>
      <c r="N2132" s="1" t="n"/>
      <c r="O2132" s="1" t="n"/>
      <c r="P2132" s="1" t="n"/>
      <c r="AD2132" s="1" t="n"/>
      <c r="AE2132" s="1" t="n"/>
      <c r="AF2132" s="1" t="n"/>
      <c r="AU2132" s="1" t="n"/>
      <c r="AV2132" s="1" t="n"/>
      <c r="AW2132" s="1" t="n"/>
      <c r="AX2132" s="1" t="n"/>
    </row>
    <row r="2133">
      <c r="D2133" s="1" t="n"/>
      <c r="H2133" s="1" t="n"/>
      <c r="I2133" s="1" t="n"/>
      <c r="J2133" s="1" t="n"/>
      <c r="K2133" s="1" t="n"/>
      <c r="N2133" s="1" t="n"/>
      <c r="O2133" s="1" t="n"/>
      <c r="P2133" s="1" t="n"/>
      <c r="AD2133" s="1" t="n"/>
      <c r="AE2133" s="1" t="n"/>
      <c r="AF2133" s="1" t="n"/>
      <c r="AU2133" s="1" t="n"/>
      <c r="AV2133" s="1" t="n"/>
      <c r="AW2133" s="1" t="n"/>
      <c r="AX2133" s="1" t="n"/>
    </row>
    <row r="2134">
      <c r="D2134" s="1" t="n"/>
      <c r="H2134" s="1" t="n"/>
      <c r="I2134" s="1" t="n"/>
      <c r="J2134" s="1" t="n"/>
      <c r="K2134" s="1" t="n"/>
      <c r="N2134" s="1" t="n"/>
      <c r="O2134" s="1" t="n"/>
      <c r="P2134" s="1" t="n"/>
      <c r="AD2134" s="1" t="n"/>
      <c r="AE2134" s="1" t="n"/>
      <c r="AF2134" s="1" t="n"/>
      <c r="AU2134" s="1" t="n"/>
      <c r="AV2134" s="1" t="n"/>
      <c r="AW2134" s="1" t="n"/>
      <c r="AX2134" s="1" t="n"/>
    </row>
    <row r="2135">
      <c r="D2135" s="1" t="n"/>
      <c r="H2135" s="1" t="n"/>
      <c r="I2135" s="1" t="n"/>
      <c r="J2135" s="1" t="n"/>
      <c r="K2135" s="1" t="n"/>
      <c r="N2135" s="1" t="n"/>
      <c r="O2135" s="1" t="n"/>
      <c r="P2135" s="1" t="n"/>
      <c r="AD2135" s="1" t="n"/>
      <c r="AE2135" s="1" t="n"/>
      <c r="AF2135" s="1" t="n"/>
      <c r="AU2135" s="1" t="n"/>
      <c r="AV2135" s="1" t="n"/>
      <c r="AW2135" s="1" t="n"/>
      <c r="AX2135" s="1" t="n"/>
    </row>
    <row r="2136">
      <c r="D2136" s="1" t="n"/>
      <c r="H2136" s="1" t="n"/>
      <c r="I2136" s="1" t="n"/>
      <c r="J2136" s="1" t="n"/>
      <c r="K2136" s="1" t="n"/>
      <c r="N2136" s="1" t="n"/>
      <c r="O2136" s="1" t="n"/>
      <c r="P2136" s="1" t="n"/>
      <c r="AD2136" s="1" t="n"/>
      <c r="AE2136" s="1" t="n"/>
      <c r="AF2136" s="1" t="n"/>
      <c r="AU2136" s="1" t="n"/>
      <c r="AV2136" s="1" t="n"/>
      <c r="AW2136" s="1" t="n"/>
      <c r="AX2136" s="1" t="n"/>
    </row>
    <row r="2137">
      <c r="D2137" s="1" t="n"/>
      <c r="H2137" s="1" t="n"/>
      <c r="I2137" s="1" t="n"/>
      <c r="J2137" s="1" t="n"/>
      <c r="K2137" s="1" t="n"/>
      <c r="N2137" s="1" t="n"/>
      <c r="O2137" s="1" t="n"/>
      <c r="P2137" s="1" t="n"/>
      <c r="AD2137" s="1" t="n"/>
      <c r="AE2137" s="1" t="n"/>
      <c r="AF2137" s="1" t="n"/>
      <c r="AU2137" s="1" t="n"/>
      <c r="AV2137" s="1" t="n"/>
      <c r="AW2137" s="1" t="n"/>
      <c r="AX2137" s="1" t="n"/>
    </row>
    <row r="2138">
      <c r="D2138" s="1" t="n"/>
      <c r="H2138" s="1" t="n"/>
      <c r="I2138" s="1" t="n"/>
      <c r="J2138" s="1" t="n"/>
      <c r="K2138" s="1" t="n"/>
      <c r="N2138" s="1" t="n"/>
      <c r="O2138" s="1" t="n"/>
      <c r="P2138" s="1" t="n"/>
      <c r="AD2138" s="1" t="n"/>
      <c r="AE2138" s="1" t="n"/>
      <c r="AF2138" s="1" t="n"/>
      <c r="AU2138" s="1" t="n"/>
      <c r="AV2138" s="1" t="n"/>
      <c r="AW2138" s="1" t="n"/>
      <c r="AX2138" s="1" t="n"/>
    </row>
    <row r="2139">
      <c r="D2139" s="1" t="n"/>
      <c r="H2139" s="1" t="n"/>
      <c r="I2139" s="1" t="n"/>
      <c r="J2139" s="1" t="n"/>
      <c r="K2139" s="1" t="n"/>
      <c r="N2139" s="1" t="n"/>
      <c r="O2139" s="1" t="n"/>
      <c r="P2139" s="1" t="n"/>
      <c r="AD2139" s="1" t="n"/>
      <c r="AE2139" s="1" t="n"/>
      <c r="AF2139" s="1" t="n"/>
      <c r="AU2139" s="1" t="n"/>
      <c r="AV2139" s="1" t="n"/>
      <c r="AW2139" s="1" t="n"/>
      <c r="AX2139" s="1" t="n"/>
    </row>
    <row r="2140">
      <c r="D2140" s="1" t="n"/>
      <c r="H2140" s="1" t="n"/>
      <c r="I2140" s="1" t="n"/>
      <c r="J2140" s="1" t="n"/>
      <c r="K2140" s="1" t="n"/>
      <c r="N2140" s="1" t="n"/>
      <c r="O2140" s="1" t="n"/>
      <c r="P2140" s="1" t="n"/>
      <c r="AD2140" s="1" t="n"/>
      <c r="AE2140" s="1" t="n"/>
      <c r="AF2140" s="1" t="n"/>
      <c r="AU2140" s="1" t="n"/>
      <c r="AV2140" s="1" t="n"/>
      <c r="AW2140" s="1" t="n"/>
      <c r="AX2140" s="1" t="n"/>
    </row>
    <row r="2141">
      <c r="D2141" s="1" t="n"/>
      <c r="H2141" s="1" t="n"/>
      <c r="I2141" s="1" t="n"/>
      <c r="J2141" s="1" t="n"/>
      <c r="K2141" s="1" t="n"/>
      <c r="N2141" s="1" t="n"/>
      <c r="O2141" s="1" t="n"/>
      <c r="P2141" s="1" t="n"/>
      <c r="AD2141" s="1" t="n"/>
      <c r="AE2141" s="1" t="n"/>
      <c r="AF2141" s="1" t="n"/>
      <c r="AU2141" s="1" t="n"/>
      <c r="AV2141" s="1" t="n"/>
      <c r="AW2141" s="1" t="n"/>
      <c r="AX2141" s="1" t="n"/>
    </row>
    <row r="2142">
      <c r="D2142" s="1" t="n"/>
      <c r="H2142" s="1" t="n"/>
      <c r="I2142" s="1" t="n"/>
      <c r="J2142" s="1" t="n"/>
      <c r="K2142" s="1" t="n"/>
      <c r="N2142" s="1" t="n"/>
      <c r="O2142" s="1" t="n"/>
      <c r="P2142" s="1" t="n"/>
      <c r="AD2142" s="1" t="n"/>
      <c r="AE2142" s="1" t="n"/>
      <c r="AF2142" s="1" t="n"/>
      <c r="AU2142" s="1" t="n"/>
      <c r="AV2142" s="1" t="n"/>
      <c r="AW2142" s="1" t="n"/>
      <c r="AX2142" s="1" t="n"/>
    </row>
    <row r="2143">
      <c r="D2143" s="1" t="n"/>
      <c r="H2143" s="1" t="n"/>
      <c r="I2143" s="1" t="n"/>
      <c r="J2143" s="1" t="n"/>
      <c r="K2143" s="1" t="n"/>
      <c r="N2143" s="1" t="n"/>
      <c r="O2143" s="1" t="n"/>
      <c r="P2143" s="1" t="n"/>
      <c r="AD2143" s="1" t="n"/>
      <c r="AE2143" s="1" t="n"/>
      <c r="AF2143" s="1" t="n"/>
      <c r="AU2143" s="1" t="n"/>
      <c r="AV2143" s="1" t="n"/>
      <c r="AW2143" s="1" t="n"/>
      <c r="AX2143" s="1" t="n"/>
    </row>
    <row r="2144">
      <c r="D2144" s="1" t="n"/>
      <c r="H2144" s="1" t="n"/>
      <c r="I2144" s="1" t="n"/>
      <c r="J2144" s="1" t="n"/>
      <c r="K2144" s="1" t="n"/>
      <c r="N2144" s="1" t="n"/>
      <c r="O2144" s="1" t="n"/>
      <c r="P2144" s="1" t="n"/>
      <c r="AD2144" s="1" t="n"/>
      <c r="AE2144" s="1" t="n"/>
      <c r="AF2144" s="1" t="n"/>
      <c r="AU2144" s="1" t="n"/>
      <c r="AV2144" s="1" t="n"/>
      <c r="AW2144" s="1" t="n"/>
      <c r="AX2144" s="1" t="n"/>
    </row>
    <row r="2145">
      <c r="D2145" s="1" t="n"/>
      <c r="H2145" s="1" t="n"/>
      <c r="I2145" s="1" t="n"/>
      <c r="J2145" s="1" t="n"/>
      <c r="K2145" s="1" t="n"/>
      <c r="N2145" s="1" t="n"/>
      <c r="O2145" s="1" t="n"/>
      <c r="P2145" s="1" t="n"/>
      <c r="AD2145" s="1" t="n"/>
      <c r="AE2145" s="1" t="n"/>
      <c r="AF2145" s="1" t="n"/>
      <c r="AU2145" s="1" t="n"/>
      <c r="AV2145" s="1" t="n"/>
      <c r="AW2145" s="1" t="n"/>
      <c r="AX2145" s="1" t="n"/>
    </row>
    <row r="2146">
      <c r="D2146" s="1" t="n"/>
      <c r="H2146" s="1" t="n"/>
      <c r="I2146" s="1" t="n"/>
      <c r="J2146" s="1" t="n"/>
      <c r="K2146" s="1" t="n"/>
      <c r="N2146" s="1" t="n"/>
      <c r="O2146" s="1" t="n"/>
      <c r="P2146" s="1" t="n"/>
      <c r="AD2146" s="1" t="n"/>
      <c r="AE2146" s="1" t="n"/>
      <c r="AF2146" s="1" t="n"/>
      <c r="AU2146" s="1" t="n"/>
      <c r="AV2146" s="1" t="n"/>
      <c r="AW2146" s="1" t="n"/>
      <c r="AX2146" s="1" t="n"/>
    </row>
    <row r="2147">
      <c r="D2147" s="1" t="n"/>
      <c r="H2147" s="1" t="n"/>
      <c r="I2147" s="1" t="n"/>
      <c r="J2147" s="1" t="n"/>
      <c r="K2147" s="1" t="n"/>
      <c r="N2147" s="1" t="n"/>
      <c r="O2147" s="1" t="n"/>
      <c r="P2147" s="1" t="n"/>
      <c r="AD2147" s="1" t="n"/>
      <c r="AE2147" s="1" t="n"/>
      <c r="AF2147" s="1" t="n"/>
      <c r="AU2147" s="1" t="n"/>
      <c r="AV2147" s="1" t="n"/>
      <c r="AW2147" s="1" t="n"/>
      <c r="AX2147" s="1" t="n"/>
    </row>
    <row r="2148">
      <c r="D2148" s="1" t="n"/>
      <c r="H2148" s="1" t="n"/>
      <c r="I2148" s="1" t="n"/>
      <c r="J2148" s="1" t="n"/>
      <c r="K2148" s="1" t="n"/>
      <c r="N2148" s="1" t="n"/>
      <c r="O2148" s="1" t="n"/>
      <c r="P2148" s="1" t="n"/>
      <c r="AD2148" s="1" t="n"/>
      <c r="AE2148" s="1" t="n"/>
      <c r="AF2148" s="1" t="n"/>
      <c r="AU2148" s="1" t="n"/>
      <c r="AV2148" s="1" t="n"/>
      <c r="AW2148" s="1" t="n"/>
      <c r="AX2148" s="1" t="n"/>
    </row>
    <row r="2149">
      <c r="D2149" s="1" t="n"/>
      <c r="H2149" s="1" t="n"/>
      <c r="I2149" s="1" t="n"/>
      <c r="J2149" s="1" t="n"/>
      <c r="K2149" s="1" t="n"/>
      <c r="N2149" s="1" t="n"/>
      <c r="O2149" s="1" t="n"/>
      <c r="P2149" s="1" t="n"/>
      <c r="AD2149" s="1" t="n"/>
      <c r="AE2149" s="1" t="n"/>
      <c r="AF2149" s="1" t="n"/>
      <c r="AU2149" s="1" t="n"/>
      <c r="AV2149" s="1" t="n"/>
      <c r="AW2149" s="1" t="n"/>
      <c r="AX2149" s="1" t="n"/>
    </row>
    <row r="2150">
      <c r="D2150" s="1" t="n"/>
      <c r="H2150" s="1" t="n"/>
      <c r="I2150" s="1" t="n"/>
      <c r="J2150" s="1" t="n"/>
      <c r="K2150" s="1" t="n"/>
      <c r="N2150" s="1" t="n"/>
      <c r="O2150" s="1" t="n"/>
      <c r="P2150" s="1" t="n"/>
      <c r="AD2150" s="1" t="n"/>
      <c r="AE2150" s="1" t="n"/>
      <c r="AF2150" s="1" t="n"/>
      <c r="AU2150" s="1" t="n"/>
      <c r="AV2150" s="1" t="n"/>
      <c r="AW2150" s="1" t="n"/>
      <c r="AX2150" s="1" t="n"/>
    </row>
    <row r="2151">
      <c r="D2151" s="1" t="n"/>
      <c r="H2151" s="1" t="n"/>
      <c r="I2151" s="1" t="n"/>
      <c r="J2151" s="1" t="n"/>
      <c r="K2151" s="1" t="n"/>
      <c r="N2151" s="1" t="n"/>
      <c r="O2151" s="1" t="n"/>
      <c r="P2151" s="1" t="n"/>
      <c r="AD2151" s="1" t="n"/>
      <c r="AE2151" s="1" t="n"/>
      <c r="AF2151" s="1" t="n"/>
      <c r="AU2151" s="1" t="n"/>
      <c r="AV2151" s="1" t="n"/>
      <c r="AW2151" s="1" t="n"/>
      <c r="AX2151" s="1" t="n"/>
    </row>
    <row r="2152">
      <c r="D2152" s="1" t="n"/>
      <c r="H2152" s="1" t="n"/>
      <c r="I2152" s="1" t="n"/>
      <c r="J2152" s="1" t="n"/>
      <c r="K2152" s="1" t="n"/>
      <c r="N2152" s="1" t="n"/>
      <c r="O2152" s="1" t="n"/>
      <c r="P2152" s="1" t="n"/>
      <c r="AD2152" s="1" t="n"/>
      <c r="AE2152" s="1" t="n"/>
      <c r="AF2152" s="1" t="n"/>
      <c r="AU2152" s="1" t="n"/>
      <c r="AV2152" s="1" t="n"/>
      <c r="AW2152" s="1" t="n"/>
      <c r="AX2152" s="1" t="n"/>
    </row>
    <row r="2153">
      <c r="D2153" s="1" t="n"/>
      <c r="H2153" s="1" t="n"/>
      <c r="I2153" s="1" t="n"/>
      <c r="J2153" s="1" t="n"/>
      <c r="K2153" s="1" t="n"/>
      <c r="N2153" s="1" t="n"/>
      <c r="O2153" s="1" t="n"/>
      <c r="P2153" s="1" t="n"/>
      <c r="AD2153" s="1" t="n"/>
      <c r="AE2153" s="1" t="n"/>
      <c r="AF2153" s="1" t="n"/>
      <c r="AU2153" s="1" t="n"/>
      <c r="AV2153" s="1" t="n"/>
      <c r="AW2153" s="1" t="n"/>
      <c r="AX2153" s="1" t="n"/>
    </row>
    <row r="2154">
      <c r="D2154" s="1" t="n"/>
      <c r="H2154" s="1" t="n"/>
      <c r="I2154" s="1" t="n"/>
      <c r="J2154" s="1" t="n"/>
      <c r="K2154" s="1" t="n"/>
      <c r="N2154" s="1" t="n"/>
      <c r="O2154" s="1" t="n"/>
      <c r="P2154" s="1" t="n"/>
      <c r="AD2154" s="1" t="n"/>
      <c r="AE2154" s="1" t="n"/>
      <c r="AF2154" s="1" t="n"/>
      <c r="AU2154" s="1" t="n"/>
      <c r="AV2154" s="1" t="n"/>
      <c r="AW2154" s="1" t="n"/>
      <c r="AX2154" s="1" t="n"/>
    </row>
    <row r="2155">
      <c r="D2155" s="1" t="n"/>
      <c r="H2155" s="1" t="n"/>
      <c r="I2155" s="1" t="n"/>
      <c r="J2155" s="1" t="n"/>
      <c r="K2155" s="1" t="n"/>
      <c r="N2155" s="1" t="n"/>
      <c r="O2155" s="1" t="n"/>
      <c r="P2155" s="1" t="n"/>
      <c r="AD2155" s="1" t="n"/>
      <c r="AE2155" s="1" t="n"/>
      <c r="AF2155" s="1" t="n"/>
      <c r="AU2155" s="1" t="n"/>
      <c r="AV2155" s="1" t="n"/>
      <c r="AW2155" s="1" t="n"/>
      <c r="AX2155" s="1" t="n"/>
    </row>
    <row r="2156">
      <c r="D2156" s="1" t="n"/>
      <c r="H2156" s="1" t="n"/>
      <c r="I2156" s="1" t="n"/>
      <c r="J2156" s="1" t="n"/>
      <c r="K2156" s="1" t="n"/>
      <c r="N2156" s="1" t="n"/>
      <c r="O2156" s="1" t="n"/>
      <c r="P2156" s="1" t="n"/>
      <c r="AD2156" s="1" t="n"/>
      <c r="AE2156" s="1" t="n"/>
      <c r="AF2156" s="1" t="n"/>
      <c r="AU2156" s="1" t="n"/>
      <c r="AV2156" s="1" t="n"/>
      <c r="AW2156" s="1" t="n"/>
      <c r="AX2156" s="1" t="n"/>
    </row>
    <row r="2157">
      <c r="D2157" s="1" t="n"/>
      <c r="H2157" s="1" t="n"/>
      <c r="I2157" s="1" t="n"/>
      <c r="J2157" s="1" t="n"/>
      <c r="K2157" s="1" t="n"/>
      <c r="N2157" s="1" t="n"/>
      <c r="O2157" s="1" t="n"/>
      <c r="P2157" s="1" t="n"/>
      <c r="AD2157" s="1" t="n"/>
      <c r="AE2157" s="1" t="n"/>
      <c r="AF2157" s="1" t="n"/>
      <c r="AU2157" s="1" t="n"/>
      <c r="AV2157" s="1" t="n"/>
      <c r="AW2157" s="1" t="n"/>
      <c r="AX2157" s="1" t="n"/>
    </row>
    <row r="2158">
      <c r="D2158" s="1" t="n"/>
      <c r="H2158" s="1" t="n"/>
      <c r="I2158" s="1" t="n"/>
      <c r="J2158" s="1" t="n"/>
      <c r="K2158" s="1" t="n"/>
      <c r="N2158" s="1" t="n"/>
      <c r="O2158" s="1" t="n"/>
      <c r="P2158" s="1" t="n"/>
      <c r="AD2158" s="1" t="n"/>
      <c r="AE2158" s="1" t="n"/>
      <c r="AF2158" s="1" t="n"/>
      <c r="AU2158" s="1" t="n"/>
      <c r="AV2158" s="1" t="n"/>
      <c r="AW2158" s="1" t="n"/>
      <c r="AX2158" s="1" t="n"/>
    </row>
    <row r="2159">
      <c r="D2159" s="1" t="n"/>
      <c r="H2159" s="1" t="n"/>
      <c r="I2159" s="1" t="n"/>
      <c r="J2159" s="1" t="n"/>
      <c r="K2159" s="1" t="n"/>
      <c r="N2159" s="1" t="n"/>
      <c r="O2159" s="1" t="n"/>
      <c r="P2159" s="1" t="n"/>
      <c r="AD2159" s="1" t="n"/>
      <c r="AE2159" s="1" t="n"/>
      <c r="AF2159" s="1" t="n"/>
      <c r="AU2159" s="1" t="n"/>
      <c r="AV2159" s="1" t="n"/>
      <c r="AW2159" s="1" t="n"/>
      <c r="AX2159" s="1" t="n"/>
    </row>
    <row r="2160">
      <c r="D2160" s="1" t="n"/>
      <c r="H2160" s="1" t="n"/>
      <c r="I2160" s="1" t="n"/>
      <c r="J2160" s="1" t="n"/>
      <c r="K2160" s="1" t="n"/>
      <c r="N2160" s="1" t="n"/>
      <c r="O2160" s="1" t="n"/>
      <c r="P2160" s="1" t="n"/>
      <c r="AD2160" s="1" t="n"/>
      <c r="AE2160" s="1" t="n"/>
      <c r="AF2160" s="1" t="n"/>
      <c r="AU2160" s="1" t="n"/>
      <c r="AV2160" s="1" t="n"/>
      <c r="AW2160" s="1" t="n"/>
      <c r="AX2160" s="1" t="n"/>
    </row>
    <row r="2161">
      <c r="D2161" s="1" t="n"/>
      <c r="H2161" s="1" t="n"/>
      <c r="I2161" s="1" t="n"/>
      <c r="J2161" s="1" t="n"/>
      <c r="K2161" s="1" t="n"/>
      <c r="N2161" s="1" t="n"/>
      <c r="O2161" s="1" t="n"/>
      <c r="P2161" s="1" t="n"/>
      <c r="AD2161" s="1" t="n"/>
      <c r="AE2161" s="1" t="n"/>
      <c r="AF2161" s="1" t="n"/>
      <c r="AU2161" s="1" t="n"/>
      <c r="AV2161" s="1" t="n"/>
      <c r="AW2161" s="1" t="n"/>
      <c r="AX2161" s="1" t="n"/>
    </row>
    <row r="2162">
      <c r="D2162" s="1" t="n"/>
      <c r="H2162" s="1" t="n"/>
      <c r="I2162" s="1" t="n"/>
      <c r="J2162" s="1" t="n"/>
      <c r="K2162" s="1" t="n"/>
      <c r="N2162" s="1" t="n"/>
      <c r="O2162" s="1" t="n"/>
      <c r="P2162" s="1" t="n"/>
      <c r="AD2162" s="1" t="n"/>
      <c r="AE2162" s="1" t="n"/>
      <c r="AF2162" s="1" t="n"/>
      <c r="AU2162" s="1" t="n"/>
      <c r="AV2162" s="1" t="n"/>
      <c r="AW2162" s="1" t="n"/>
      <c r="AX2162" s="1" t="n"/>
    </row>
    <row r="2163">
      <c r="D2163" s="1" t="n"/>
      <c r="H2163" s="1" t="n"/>
      <c r="I2163" s="1" t="n"/>
      <c r="J2163" s="1" t="n"/>
      <c r="K2163" s="1" t="n"/>
      <c r="N2163" s="1" t="n"/>
      <c r="O2163" s="1" t="n"/>
      <c r="P2163" s="1" t="n"/>
      <c r="AD2163" s="1" t="n"/>
      <c r="AE2163" s="1" t="n"/>
      <c r="AF2163" s="1" t="n"/>
      <c r="AU2163" s="1" t="n"/>
      <c r="AV2163" s="1" t="n"/>
      <c r="AW2163" s="1" t="n"/>
      <c r="AX2163" s="1" t="n"/>
    </row>
    <row r="2164">
      <c r="D2164" s="1" t="n"/>
      <c r="H2164" s="1" t="n"/>
      <c r="I2164" s="1" t="n"/>
      <c r="J2164" s="1" t="n"/>
      <c r="K2164" s="1" t="n"/>
      <c r="N2164" s="1" t="n"/>
      <c r="O2164" s="1" t="n"/>
      <c r="P2164" s="1" t="n"/>
      <c r="AD2164" s="1" t="n"/>
      <c r="AE2164" s="1" t="n"/>
      <c r="AF2164" s="1" t="n"/>
      <c r="AU2164" s="1" t="n"/>
      <c r="AV2164" s="1" t="n"/>
      <c r="AW2164" s="1" t="n"/>
      <c r="AX2164" s="1" t="n"/>
    </row>
    <row r="2165">
      <c r="D2165" s="1" t="n"/>
      <c r="H2165" s="1" t="n"/>
      <c r="I2165" s="1" t="n"/>
      <c r="J2165" s="1" t="n"/>
      <c r="K2165" s="1" t="n"/>
      <c r="N2165" s="1" t="n"/>
      <c r="O2165" s="1" t="n"/>
      <c r="P2165" s="1" t="n"/>
      <c r="AD2165" s="1" t="n"/>
      <c r="AE2165" s="1" t="n"/>
      <c r="AF2165" s="1" t="n"/>
      <c r="AU2165" s="1" t="n"/>
      <c r="AV2165" s="1" t="n"/>
      <c r="AW2165" s="1" t="n"/>
      <c r="AX2165" s="1" t="n"/>
    </row>
    <row r="2166">
      <c r="D2166" s="1" t="n"/>
      <c r="H2166" s="1" t="n"/>
      <c r="I2166" s="1" t="n"/>
      <c r="J2166" s="1" t="n"/>
      <c r="K2166" s="1" t="n"/>
      <c r="N2166" s="1" t="n"/>
      <c r="O2166" s="1" t="n"/>
      <c r="P2166" s="1" t="n"/>
      <c r="AD2166" s="1" t="n"/>
      <c r="AE2166" s="1" t="n"/>
      <c r="AF2166" s="1" t="n"/>
      <c r="AU2166" s="1" t="n"/>
      <c r="AV2166" s="1" t="n"/>
      <c r="AW2166" s="1" t="n"/>
      <c r="AX2166" s="1" t="n"/>
    </row>
    <row r="2167">
      <c r="D2167" s="1" t="n"/>
      <c r="H2167" s="1" t="n"/>
      <c r="I2167" s="1" t="n"/>
      <c r="J2167" s="1" t="n"/>
      <c r="K2167" s="1" t="n"/>
      <c r="N2167" s="1" t="n"/>
      <c r="O2167" s="1" t="n"/>
      <c r="P2167" s="1" t="n"/>
      <c r="AD2167" s="1" t="n"/>
      <c r="AE2167" s="1" t="n"/>
      <c r="AF2167" s="1" t="n"/>
      <c r="AU2167" s="1" t="n"/>
      <c r="AV2167" s="1" t="n"/>
      <c r="AW2167" s="1" t="n"/>
      <c r="AX2167" s="1" t="n"/>
    </row>
    <row r="2168">
      <c r="D2168" s="1" t="n"/>
      <c r="H2168" s="1" t="n"/>
      <c r="I2168" s="1" t="n"/>
      <c r="J2168" s="1" t="n"/>
      <c r="K2168" s="1" t="n"/>
      <c r="N2168" s="1" t="n"/>
      <c r="O2168" s="1" t="n"/>
      <c r="P2168" s="1" t="n"/>
      <c r="AD2168" s="1" t="n"/>
      <c r="AE2168" s="1" t="n"/>
      <c r="AF2168" s="1" t="n"/>
      <c r="AU2168" s="1" t="n"/>
      <c r="AV2168" s="1" t="n"/>
      <c r="AW2168" s="1" t="n"/>
      <c r="AX2168" s="1" t="n"/>
    </row>
    <row r="2169">
      <c r="D2169" s="1" t="n"/>
      <c r="H2169" s="1" t="n"/>
      <c r="I2169" s="1" t="n"/>
      <c r="J2169" s="1" t="n"/>
      <c r="K2169" s="1" t="n"/>
      <c r="N2169" s="1" t="n"/>
      <c r="O2169" s="1" t="n"/>
      <c r="P2169" s="1" t="n"/>
      <c r="AD2169" s="1" t="n"/>
      <c r="AE2169" s="1" t="n"/>
      <c r="AF2169" s="1" t="n"/>
      <c r="AU2169" s="1" t="n"/>
      <c r="AV2169" s="1" t="n"/>
      <c r="AW2169" s="1" t="n"/>
      <c r="AX2169" s="1" t="n"/>
    </row>
    <row r="2170">
      <c r="D2170" s="1" t="n"/>
      <c r="H2170" s="1" t="n"/>
      <c r="I2170" s="1" t="n"/>
      <c r="J2170" s="1" t="n"/>
      <c r="K2170" s="1" t="n"/>
      <c r="N2170" s="1" t="n"/>
      <c r="O2170" s="1" t="n"/>
      <c r="P2170" s="1" t="n"/>
      <c r="AD2170" s="1" t="n"/>
      <c r="AE2170" s="1" t="n"/>
      <c r="AF2170" s="1" t="n"/>
      <c r="AU2170" s="1" t="n"/>
      <c r="AV2170" s="1" t="n"/>
      <c r="AW2170" s="1" t="n"/>
      <c r="AX2170" s="1" t="n"/>
    </row>
    <row r="2171">
      <c r="D2171" s="1" t="n"/>
      <c r="H2171" s="1" t="n"/>
      <c r="I2171" s="1" t="n"/>
      <c r="J2171" s="1" t="n"/>
      <c r="K2171" s="1" t="n"/>
      <c r="N2171" s="1" t="n"/>
      <c r="O2171" s="1" t="n"/>
      <c r="P2171" s="1" t="n"/>
      <c r="AD2171" s="1" t="n"/>
      <c r="AE2171" s="1" t="n"/>
      <c r="AF2171" s="1" t="n"/>
      <c r="AU2171" s="1" t="n"/>
      <c r="AV2171" s="1" t="n"/>
      <c r="AW2171" s="1" t="n"/>
      <c r="AX2171" s="1" t="n"/>
    </row>
    <row r="2172">
      <c r="D2172" s="1" t="n"/>
      <c r="H2172" s="1" t="n"/>
      <c r="I2172" s="1" t="n"/>
      <c r="J2172" s="1" t="n"/>
      <c r="K2172" s="1" t="n"/>
      <c r="N2172" s="1" t="n"/>
      <c r="O2172" s="1" t="n"/>
      <c r="P2172" s="1" t="n"/>
      <c r="AD2172" s="1" t="n"/>
      <c r="AE2172" s="1" t="n"/>
      <c r="AF2172" s="1" t="n"/>
      <c r="AU2172" s="1" t="n"/>
      <c r="AV2172" s="1" t="n"/>
      <c r="AW2172" s="1" t="n"/>
      <c r="AX2172" s="1" t="n"/>
    </row>
    <row r="2173">
      <c r="D2173" s="1" t="n"/>
      <c r="H2173" s="1" t="n"/>
      <c r="I2173" s="1" t="n"/>
      <c r="J2173" s="1" t="n"/>
      <c r="K2173" s="1" t="n"/>
      <c r="N2173" s="1" t="n"/>
      <c r="O2173" s="1" t="n"/>
      <c r="P2173" s="1" t="n"/>
      <c r="AD2173" s="1" t="n"/>
      <c r="AE2173" s="1" t="n"/>
      <c r="AF2173" s="1" t="n"/>
      <c r="AU2173" s="1" t="n"/>
      <c r="AV2173" s="1" t="n"/>
      <c r="AW2173" s="1" t="n"/>
      <c r="AX2173" s="1" t="n"/>
    </row>
    <row r="2174">
      <c r="D2174" s="1" t="n"/>
      <c r="H2174" s="1" t="n"/>
      <c r="I2174" s="1" t="n"/>
      <c r="J2174" s="1" t="n"/>
      <c r="K2174" s="1" t="n"/>
      <c r="N2174" s="1" t="n"/>
      <c r="O2174" s="1" t="n"/>
      <c r="P2174" s="1" t="n"/>
      <c r="AD2174" s="1" t="n"/>
      <c r="AE2174" s="1" t="n"/>
      <c r="AF2174" s="1" t="n"/>
      <c r="AU2174" s="1" t="n"/>
      <c r="AV2174" s="1" t="n"/>
      <c r="AW2174" s="1" t="n"/>
      <c r="AX2174" s="1" t="n"/>
    </row>
    <row r="2175">
      <c r="D2175" s="1" t="n"/>
      <c r="H2175" s="1" t="n"/>
      <c r="I2175" s="1" t="n"/>
      <c r="J2175" s="1" t="n"/>
      <c r="K2175" s="1" t="n"/>
      <c r="N2175" s="1" t="n"/>
      <c r="O2175" s="1" t="n"/>
      <c r="P2175" s="1" t="n"/>
      <c r="AD2175" s="1" t="n"/>
      <c r="AE2175" s="1" t="n"/>
      <c r="AF2175" s="1" t="n"/>
      <c r="AU2175" s="1" t="n"/>
      <c r="AV2175" s="1" t="n"/>
      <c r="AW2175" s="1" t="n"/>
      <c r="AX2175" s="1" t="n"/>
    </row>
    <row r="2176">
      <c r="D2176" s="1" t="n"/>
      <c r="H2176" s="1" t="n"/>
      <c r="I2176" s="1" t="n"/>
      <c r="J2176" s="1" t="n"/>
      <c r="K2176" s="1" t="n"/>
      <c r="N2176" s="1" t="n"/>
      <c r="O2176" s="1" t="n"/>
      <c r="P2176" s="1" t="n"/>
      <c r="AD2176" s="1" t="n"/>
      <c r="AE2176" s="1" t="n"/>
      <c r="AF2176" s="1" t="n"/>
      <c r="AU2176" s="1" t="n"/>
      <c r="AV2176" s="1" t="n"/>
      <c r="AW2176" s="1" t="n"/>
      <c r="AX2176" s="1" t="n"/>
    </row>
    <row r="2177">
      <c r="D2177" s="1" t="n"/>
      <c r="H2177" s="1" t="n"/>
      <c r="I2177" s="1" t="n"/>
      <c r="J2177" s="1" t="n"/>
      <c r="K2177" s="1" t="n"/>
      <c r="N2177" s="1" t="n"/>
      <c r="O2177" s="1" t="n"/>
      <c r="P2177" s="1" t="n"/>
      <c r="AD2177" s="1" t="n"/>
      <c r="AE2177" s="1" t="n"/>
      <c r="AF2177" s="1" t="n"/>
      <c r="AU2177" s="1" t="n"/>
      <c r="AV2177" s="1" t="n"/>
      <c r="AW2177" s="1" t="n"/>
      <c r="AX2177" s="1" t="n"/>
    </row>
    <row r="2178">
      <c r="D2178" s="1" t="n"/>
      <c r="H2178" s="1" t="n"/>
      <c r="I2178" s="1" t="n"/>
      <c r="J2178" s="1" t="n"/>
      <c r="K2178" s="1" t="n"/>
      <c r="N2178" s="1" t="n"/>
      <c r="O2178" s="1" t="n"/>
      <c r="P2178" s="1" t="n"/>
      <c r="AD2178" s="1" t="n"/>
      <c r="AE2178" s="1" t="n"/>
      <c r="AF2178" s="1" t="n"/>
      <c r="AU2178" s="1" t="n"/>
      <c r="AV2178" s="1" t="n"/>
      <c r="AW2178" s="1" t="n"/>
      <c r="AX2178" s="1" t="n"/>
    </row>
    <row r="2179">
      <c r="D2179" s="1" t="n"/>
      <c r="H2179" s="1" t="n"/>
      <c r="I2179" s="1" t="n"/>
      <c r="J2179" s="1" t="n"/>
      <c r="K2179" s="1" t="n"/>
      <c r="N2179" s="1" t="n"/>
      <c r="O2179" s="1" t="n"/>
      <c r="P2179" s="1" t="n"/>
      <c r="AD2179" s="1" t="n"/>
      <c r="AE2179" s="1" t="n"/>
      <c r="AF2179" s="1" t="n"/>
      <c r="AU2179" s="1" t="n"/>
      <c r="AV2179" s="1" t="n"/>
      <c r="AW2179" s="1" t="n"/>
      <c r="AX2179" s="1" t="n"/>
    </row>
    <row r="2180">
      <c r="D2180" s="1" t="n"/>
      <c r="H2180" s="1" t="n"/>
      <c r="I2180" s="1" t="n"/>
      <c r="J2180" s="1" t="n"/>
      <c r="K2180" s="1" t="n"/>
      <c r="N2180" s="1" t="n"/>
      <c r="O2180" s="1" t="n"/>
      <c r="P2180" s="1" t="n"/>
      <c r="AD2180" s="1" t="n"/>
      <c r="AE2180" s="1" t="n"/>
      <c r="AF2180" s="1" t="n"/>
      <c r="AU2180" s="1" t="n"/>
      <c r="AV2180" s="1" t="n"/>
      <c r="AW2180" s="1" t="n"/>
      <c r="AX2180" s="1" t="n"/>
    </row>
    <row r="2181">
      <c r="D2181" s="1" t="n"/>
      <c r="H2181" s="1" t="n"/>
      <c r="I2181" s="1" t="n"/>
      <c r="J2181" s="1" t="n"/>
      <c r="K2181" s="1" t="n"/>
      <c r="N2181" s="1" t="n"/>
      <c r="O2181" s="1" t="n"/>
      <c r="P2181" s="1" t="n"/>
      <c r="AD2181" s="1" t="n"/>
      <c r="AE2181" s="1" t="n"/>
      <c r="AF2181" s="1" t="n"/>
      <c r="AU2181" s="1" t="n"/>
      <c r="AV2181" s="1" t="n"/>
      <c r="AW2181" s="1" t="n"/>
      <c r="AX2181" s="1" t="n"/>
    </row>
    <row r="2182">
      <c r="D2182" s="1" t="n"/>
      <c r="H2182" s="1" t="n"/>
      <c r="I2182" s="1" t="n"/>
      <c r="J2182" s="1" t="n"/>
      <c r="K2182" s="1" t="n"/>
      <c r="N2182" s="1" t="n"/>
      <c r="O2182" s="1" t="n"/>
      <c r="P2182" s="1" t="n"/>
      <c r="AD2182" s="1" t="n"/>
      <c r="AE2182" s="1" t="n"/>
      <c r="AF2182" s="1" t="n"/>
      <c r="AU2182" s="1" t="n"/>
      <c r="AV2182" s="1" t="n"/>
      <c r="AW2182" s="1" t="n"/>
      <c r="AX2182" s="1" t="n"/>
    </row>
    <row r="2183">
      <c r="D2183" s="1" t="n"/>
      <c r="H2183" s="1" t="n"/>
      <c r="I2183" s="1" t="n"/>
      <c r="J2183" s="1" t="n"/>
      <c r="K2183" s="1" t="n"/>
      <c r="N2183" s="1" t="n"/>
      <c r="O2183" s="1" t="n"/>
      <c r="P2183" s="1" t="n"/>
      <c r="AD2183" s="1" t="n"/>
      <c r="AE2183" s="1" t="n"/>
      <c r="AF2183" s="1" t="n"/>
      <c r="AU2183" s="1" t="n"/>
      <c r="AV2183" s="1" t="n"/>
      <c r="AW2183" s="1" t="n"/>
      <c r="AX2183" s="1" t="n"/>
    </row>
    <row r="2184">
      <c r="D2184" s="1" t="n"/>
      <c r="H2184" s="1" t="n"/>
      <c r="I2184" s="1" t="n"/>
      <c r="J2184" s="1" t="n"/>
      <c r="K2184" s="1" t="n"/>
      <c r="N2184" s="1" t="n"/>
      <c r="O2184" s="1" t="n"/>
      <c r="P2184" s="1" t="n"/>
      <c r="AD2184" s="1" t="n"/>
      <c r="AE2184" s="1" t="n"/>
      <c r="AF2184" s="1" t="n"/>
      <c r="AU2184" s="1" t="n"/>
      <c r="AV2184" s="1" t="n"/>
      <c r="AW2184" s="1" t="n"/>
      <c r="AX2184" s="1" t="n"/>
    </row>
    <row r="2185">
      <c r="D2185" s="1" t="n"/>
      <c r="H2185" s="1" t="n"/>
      <c r="I2185" s="1" t="n"/>
      <c r="J2185" s="1" t="n"/>
      <c r="K2185" s="1" t="n"/>
      <c r="N2185" s="1" t="n"/>
      <c r="O2185" s="1" t="n"/>
      <c r="P2185" s="1" t="n"/>
      <c r="AD2185" s="1" t="n"/>
      <c r="AE2185" s="1" t="n"/>
      <c r="AF2185" s="1" t="n"/>
      <c r="AU2185" s="1" t="n"/>
      <c r="AV2185" s="1" t="n"/>
      <c r="AW2185" s="1" t="n"/>
      <c r="AX2185" s="1" t="n"/>
    </row>
    <row r="2186">
      <c r="D2186" s="1" t="n"/>
      <c r="H2186" s="1" t="n"/>
      <c r="I2186" s="1" t="n"/>
      <c r="J2186" s="1" t="n"/>
      <c r="K2186" s="1" t="n"/>
      <c r="N2186" s="1" t="n"/>
      <c r="O2186" s="1" t="n"/>
      <c r="P2186" s="1" t="n"/>
      <c r="AD2186" s="1" t="n"/>
      <c r="AE2186" s="1" t="n"/>
      <c r="AF2186" s="1" t="n"/>
      <c r="AU2186" s="1" t="n"/>
      <c r="AV2186" s="1" t="n"/>
      <c r="AW2186" s="1" t="n"/>
      <c r="AX2186" s="1" t="n"/>
    </row>
    <row r="2187">
      <c r="D2187" s="1" t="n"/>
      <c r="H2187" s="1" t="n"/>
      <c r="I2187" s="1" t="n"/>
      <c r="J2187" s="1" t="n"/>
      <c r="K2187" s="1" t="n"/>
      <c r="N2187" s="1" t="n"/>
      <c r="O2187" s="1" t="n"/>
      <c r="P2187" s="1" t="n"/>
      <c r="AD2187" s="1" t="n"/>
      <c r="AE2187" s="1" t="n"/>
      <c r="AF2187" s="1" t="n"/>
      <c r="AU2187" s="1" t="n"/>
      <c r="AV2187" s="1" t="n"/>
      <c r="AW2187" s="1" t="n"/>
      <c r="AX2187" s="1" t="n"/>
    </row>
    <row r="2188">
      <c r="D2188" s="1" t="n"/>
      <c r="H2188" s="1" t="n"/>
      <c r="I2188" s="1" t="n"/>
      <c r="J2188" s="1" t="n"/>
      <c r="K2188" s="1" t="n"/>
      <c r="N2188" s="1" t="n"/>
      <c r="O2188" s="1" t="n"/>
      <c r="P2188" s="1" t="n"/>
      <c r="AD2188" s="1" t="n"/>
      <c r="AE2188" s="1" t="n"/>
      <c r="AF2188" s="1" t="n"/>
      <c r="AU2188" s="1" t="n"/>
      <c r="AV2188" s="1" t="n"/>
      <c r="AW2188" s="1" t="n"/>
      <c r="AX2188" s="1" t="n"/>
    </row>
    <row r="2189">
      <c r="D2189" s="1" t="n"/>
      <c r="H2189" s="1" t="n"/>
      <c r="I2189" s="1" t="n"/>
      <c r="J2189" s="1" t="n"/>
      <c r="K2189" s="1" t="n"/>
      <c r="N2189" s="1" t="n"/>
      <c r="O2189" s="1" t="n"/>
      <c r="P2189" s="1" t="n"/>
      <c r="AD2189" s="1" t="n"/>
      <c r="AE2189" s="1" t="n"/>
      <c r="AF2189" s="1" t="n"/>
      <c r="AU2189" s="1" t="n"/>
      <c r="AV2189" s="1" t="n"/>
      <c r="AW2189" s="1" t="n"/>
      <c r="AX2189" s="1" t="n"/>
    </row>
    <row r="2190">
      <c r="D2190" s="1" t="n"/>
      <c r="H2190" s="1" t="n"/>
      <c r="I2190" s="1" t="n"/>
      <c r="J2190" s="1" t="n"/>
      <c r="K2190" s="1" t="n"/>
      <c r="N2190" s="1" t="n"/>
      <c r="O2190" s="1" t="n"/>
      <c r="P2190" s="1" t="n"/>
      <c r="AD2190" s="1" t="n"/>
      <c r="AE2190" s="1" t="n"/>
      <c r="AF2190" s="1" t="n"/>
      <c r="AU2190" s="1" t="n"/>
      <c r="AV2190" s="1" t="n"/>
      <c r="AW2190" s="1" t="n"/>
      <c r="AX2190" s="1" t="n"/>
    </row>
    <row r="2191">
      <c r="D2191" s="1" t="n"/>
      <c r="H2191" s="1" t="n"/>
      <c r="I2191" s="1" t="n"/>
      <c r="J2191" s="1" t="n"/>
      <c r="K2191" s="1" t="n"/>
      <c r="N2191" s="1" t="n"/>
      <c r="O2191" s="1" t="n"/>
      <c r="P2191" s="1" t="n"/>
      <c r="AD2191" s="1" t="n"/>
      <c r="AE2191" s="1" t="n"/>
      <c r="AF2191" s="1" t="n"/>
      <c r="AU2191" s="1" t="n"/>
      <c r="AV2191" s="1" t="n"/>
      <c r="AW2191" s="1" t="n"/>
      <c r="AX2191" s="1" t="n"/>
    </row>
    <row r="2192">
      <c r="D2192" s="1" t="n"/>
      <c r="H2192" s="1" t="n"/>
      <c r="I2192" s="1" t="n"/>
      <c r="J2192" s="1" t="n"/>
      <c r="K2192" s="1" t="n"/>
      <c r="N2192" s="1" t="n"/>
      <c r="O2192" s="1" t="n"/>
      <c r="P2192" s="1" t="n"/>
      <c r="AD2192" s="1" t="n"/>
      <c r="AE2192" s="1" t="n"/>
      <c r="AF2192" s="1" t="n"/>
      <c r="AU2192" s="1" t="n"/>
      <c r="AV2192" s="1" t="n"/>
      <c r="AW2192" s="1" t="n"/>
      <c r="AX2192" s="1" t="n"/>
    </row>
    <row r="2193">
      <c r="D2193" s="1" t="n"/>
      <c r="H2193" s="1" t="n"/>
      <c r="I2193" s="1" t="n"/>
      <c r="J2193" s="1" t="n"/>
      <c r="K2193" s="1" t="n"/>
      <c r="N2193" s="1" t="n"/>
      <c r="O2193" s="1" t="n"/>
      <c r="P2193" s="1" t="n"/>
      <c r="AD2193" s="1" t="n"/>
      <c r="AE2193" s="1" t="n"/>
      <c r="AF2193" s="1" t="n"/>
      <c r="AU2193" s="1" t="n"/>
      <c r="AV2193" s="1" t="n"/>
      <c r="AW2193" s="1" t="n"/>
      <c r="AX2193" s="1" t="n"/>
    </row>
    <row r="2194">
      <c r="D2194" s="1" t="n"/>
      <c r="H2194" s="1" t="n"/>
      <c r="I2194" s="1" t="n"/>
      <c r="J2194" s="1" t="n"/>
      <c r="K2194" s="1" t="n"/>
      <c r="N2194" s="1" t="n"/>
      <c r="O2194" s="1" t="n"/>
      <c r="P2194" s="1" t="n"/>
      <c r="AD2194" s="1" t="n"/>
      <c r="AE2194" s="1" t="n"/>
      <c r="AF2194" s="1" t="n"/>
      <c r="AU2194" s="1" t="n"/>
      <c r="AV2194" s="1" t="n"/>
      <c r="AW2194" s="1" t="n"/>
      <c r="AX2194" s="1" t="n"/>
    </row>
    <row r="2195">
      <c r="D2195" s="1" t="n"/>
      <c r="H2195" s="1" t="n"/>
      <c r="I2195" s="1" t="n"/>
      <c r="J2195" s="1" t="n"/>
      <c r="K2195" s="1" t="n"/>
      <c r="N2195" s="1" t="n"/>
      <c r="O2195" s="1" t="n"/>
      <c r="P2195" s="1" t="n"/>
      <c r="AD2195" s="1" t="n"/>
      <c r="AE2195" s="1" t="n"/>
      <c r="AF2195" s="1" t="n"/>
      <c r="AU2195" s="1" t="n"/>
      <c r="AV2195" s="1" t="n"/>
      <c r="AW2195" s="1" t="n"/>
      <c r="AX2195" s="1" t="n"/>
    </row>
    <row r="2196">
      <c r="D2196" s="1" t="n"/>
      <c r="H2196" s="1" t="n"/>
      <c r="I2196" s="1" t="n"/>
      <c r="J2196" s="1" t="n"/>
      <c r="K2196" s="1" t="n"/>
      <c r="N2196" s="1" t="n"/>
      <c r="O2196" s="1" t="n"/>
      <c r="P2196" s="1" t="n"/>
      <c r="AD2196" s="1" t="n"/>
      <c r="AE2196" s="1" t="n"/>
      <c r="AF2196" s="1" t="n"/>
      <c r="AU2196" s="1" t="n"/>
      <c r="AV2196" s="1" t="n"/>
      <c r="AW2196" s="1" t="n"/>
      <c r="AX2196" s="1" t="n"/>
    </row>
    <row r="2197">
      <c r="D2197" s="1" t="n"/>
      <c r="H2197" s="1" t="n"/>
      <c r="I2197" s="1" t="n"/>
      <c r="J2197" s="1" t="n"/>
      <c r="K2197" s="1" t="n"/>
      <c r="N2197" s="1" t="n"/>
      <c r="O2197" s="1" t="n"/>
      <c r="P2197" s="1" t="n"/>
      <c r="AD2197" s="1" t="n"/>
      <c r="AE2197" s="1" t="n"/>
      <c r="AF2197" s="1" t="n"/>
      <c r="AU2197" s="1" t="n"/>
      <c r="AV2197" s="1" t="n"/>
      <c r="AW2197" s="1" t="n"/>
      <c r="AX2197" s="1" t="n"/>
    </row>
    <row r="2198">
      <c r="D2198" s="1" t="n"/>
      <c r="H2198" s="1" t="n"/>
      <c r="I2198" s="1" t="n"/>
      <c r="J2198" s="1" t="n"/>
      <c r="K2198" s="1" t="n"/>
      <c r="N2198" s="1" t="n"/>
      <c r="O2198" s="1" t="n"/>
      <c r="P2198" s="1" t="n"/>
      <c r="AD2198" s="1" t="n"/>
      <c r="AE2198" s="1" t="n"/>
      <c r="AF2198" s="1" t="n"/>
      <c r="AU2198" s="1" t="n"/>
      <c r="AV2198" s="1" t="n"/>
      <c r="AW2198" s="1" t="n"/>
      <c r="AX2198" s="1" t="n"/>
    </row>
    <row r="2199">
      <c r="D2199" s="1" t="n"/>
      <c r="H2199" s="1" t="n"/>
      <c r="I2199" s="1" t="n"/>
      <c r="J2199" s="1" t="n"/>
      <c r="K2199" s="1" t="n"/>
      <c r="N2199" s="1" t="n"/>
      <c r="O2199" s="1" t="n"/>
      <c r="P2199" s="1" t="n"/>
      <c r="AD2199" s="1" t="n"/>
      <c r="AE2199" s="1" t="n"/>
      <c r="AF2199" s="1" t="n"/>
      <c r="AU2199" s="1" t="n"/>
      <c r="AV2199" s="1" t="n"/>
      <c r="AW2199" s="1" t="n"/>
      <c r="AX2199" s="1" t="n"/>
    </row>
    <row r="2200">
      <c r="D2200" s="1" t="n"/>
      <c r="H2200" s="1" t="n"/>
      <c r="I2200" s="1" t="n"/>
      <c r="J2200" s="1" t="n"/>
      <c r="K2200" s="1" t="n"/>
      <c r="N2200" s="1" t="n"/>
      <c r="O2200" s="1" t="n"/>
      <c r="P2200" s="1" t="n"/>
      <c r="AD2200" s="1" t="n"/>
      <c r="AE2200" s="1" t="n"/>
      <c r="AF2200" s="1" t="n"/>
      <c r="AU2200" s="1" t="n"/>
      <c r="AV2200" s="1" t="n"/>
      <c r="AW2200" s="1" t="n"/>
      <c r="AX2200" s="1" t="n"/>
    </row>
    <row r="2201">
      <c r="D2201" s="1" t="n"/>
      <c r="H2201" s="1" t="n"/>
      <c r="I2201" s="1" t="n"/>
      <c r="J2201" s="1" t="n"/>
      <c r="K2201" s="1" t="n"/>
      <c r="N2201" s="1" t="n"/>
      <c r="O2201" s="1" t="n"/>
      <c r="P2201" s="1" t="n"/>
      <c r="AD2201" s="1" t="n"/>
      <c r="AE2201" s="1" t="n"/>
      <c r="AF2201" s="1" t="n"/>
      <c r="AU2201" s="1" t="n"/>
      <c r="AV2201" s="1" t="n"/>
      <c r="AW2201" s="1" t="n"/>
      <c r="AX2201" s="1" t="n"/>
    </row>
    <row r="2202">
      <c r="D2202" s="1" t="n"/>
      <c r="H2202" s="1" t="n"/>
      <c r="I2202" s="1" t="n"/>
      <c r="J2202" s="1" t="n"/>
      <c r="K2202" s="1" t="n"/>
      <c r="N2202" s="1" t="n"/>
      <c r="O2202" s="1" t="n"/>
      <c r="P2202" s="1" t="n"/>
      <c r="AD2202" s="1" t="n"/>
      <c r="AE2202" s="1" t="n"/>
      <c r="AF2202" s="1" t="n"/>
      <c r="AU2202" s="1" t="n"/>
      <c r="AV2202" s="1" t="n"/>
      <c r="AW2202" s="1" t="n"/>
      <c r="AX2202" s="1" t="n"/>
    </row>
    <row r="2203">
      <c r="D2203" s="1" t="n"/>
      <c r="H2203" s="1" t="n"/>
      <c r="I2203" s="1" t="n"/>
      <c r="J2203" s="1" t="n"/>
      <c r="K2203" s="1" t="n"/>
      <c r="N2203" s="1" t="n"/>
      <c r="O2203" s="1" t="n"/>
      <c r="P2203" s="1" t="n"/>
      <c r="AD2203" s="1" t="n"/>
      <c r="AE2203" s="1" t="n"/>
      <c r="AF2203" s="1" t="n"/>
      <c r="AU2203" s="1" t="n"/>
      <c r="AV2203" s="1" t="n"/>
      <c r="AW2203" s="1" t="n"/>
      <c r="AX2203" s="1" t="n"/>
    </row>
    <row r="2204">
      <c r="D2204" s="1" t="n"/>
      <c r="H2204" s="1" t="n"/>
      <c r="I2204" s="1" t="n"/>
      <c r="J2204" s="1" t="n"/>
      <c r="K2204" s="1" t="n"/>
      <c r="N2204" s="1" t="n"/>
      <c r="O2204" s="1" t="n"/>
      <c r="P2204" s="1" t="n"/>
      <c r="AD2204" s="1" t="n"/>
      <c r="AE2204" s="1" t="n"/>
      <c r="AF2204" s="1" t="n"/>
      <c r="AU2204" s="1" t="n"/>
      <c r="AV2204" s="1" t="n"/>
      <c r="AW2204" s="1" t="n"/>
      <c r="AX2204" s="1" t="n"/>
    </row>
    <row r="2205">
      <c r="D2205" s="1" t="n"/>
      <c r="H2205" s="1" t="n"/>
      <c r="I2205" s="1" t="n"/>
      <c r="J2205" s="1" t="n"/>
      <c r="K2205" s="1" t="n"/>
      <c r="N2205" s="1" t="n"/>
      <c r="O2205" s="1" t="n"/>
      <c r="P2205" s="1" t="n"/>
      <c r="AD2205" s="1" t="n"/>
      <c r="AE2205" s="1" t="n"/>
      <c r="AF2205" s="1" t="n"/>
      <c r="AU2205" s="1" t="n"/>
      <c r="AV2205" s="1" t="n"/>
      <c r="AW2205" s="1" t="n"/>
      <c r="AX2205" s="1" t="n"/>
    </row>
    <row r="2206">
      <c r="D2206" s="1" t="n"/>
      <c r="H2206" s="1" t="n"/>
      <c r="I2206" s="1" t="n"/>
      <c r="J2206" s="1" t="n"/>
      <c r="K2206" s="1" t="n"/>
      <c r="N2206" s="1" t="n"/>
      <c r="O2206" s="1" t="n"/>
      <c r="P2206" s="1" t="n"/>
      <c r="AD2206" s="1" t="n"/>
      <c r="AE2206" s="1" t="n"/>
      <c r="AF2206" s="1" t="n"/>
      <c r="AU2206" s="1" t="n"/>
      <c r="AV2206" s="1" t="n"/>
      <c r="AW2206" s="1" t="n"/>
      <c r="AX2206" s="1" t="n"/>
    </row>
    <row r="2207">
      <c r="D2207" s="1" t="n"/>
      <c r="H2207" s="1" t="n"/>
      <c r="I2207" s="1" t="n"/>
      <c r="J2207" s="1" t="n"/>
      <c r="K2207" s="1" t="n"/>
      <c r="N2207" s="1" t="n"/>
      <c r="O2207" s="1" t="n"/>
      <c r="P2207" s="1" t="n"/>
      <c r="AD2207" s="1" t="n"/>
      <c r="AE2207" s="1" t="n"/>
      <c r="AF2207" s="1" t="n"/>
      <c r="AU2207" s="1" t="n"/>
      <c r="AV2207" s="1" t="n"/>
      <c r="AW2207" s="1" t="n"/>
      <c r="AX2207" s="1" t="n"/>
    </row>
    <row r="2208">
      <c r="D2208" s="1" t="n"/>
      <c r="H2208" s="1" t="n"/>
      <c r="I2208" s="1" t="n"/>
      <c r="J2208" s="1" t="n"/>
      <c r="K2208" s="1" t="n"/>
      <c r="N2208" s="1" t="n"/>
      <c r="O2208" s="1" t="n"/>
      <c r="P2208" s="1" t="n"/>
      <c r="AD2208" s="1" t="n"/>
      <c r="AE2208" s="1" t="n"/>
      <c r="AF2208" s="1" t="n"/>
      <c r="AU2208" s="1" t="n"/>
      <c r="AV2208" s="1" t="n"/>
      <c r="AW2208" s="1" t="n"/>
      <c r="AX2208" s="1" t="n"/>
    </row>
    <row r="2209">
      <c r="D2209" s="1" t="n"/>
      <c r="H2209" s="1" t="n"/>
      <c r="I2209" s="1" t="n"/>
      <c r="J2209" s="1" t="n"/>
      <c r="K2209" s="1" t="n"/>
      <c r="N2209" s="1" t="n"/>
      <c r="O2209" s="1" t="n"/>
      <c r="P2209" s="1" t="n"/>
      <c r="AD2209" s="1" t="n"/>
      <c r="AE2209" s="1" t="n"/>
      <c r="AF2209" s="1" t="n"/>
      <c r="AU2209" s="1" t="n"/>
      <c r="AV2209" s="1" t="n"/>
      <c r="AW2209" s="1" t="n"/>
      <c r="AX2209" s="1" t="n"/>
    </row>
    <row r="2210">
      <c r="D2210" s="1" t="n"/>
      <c r="H2210" s="1" t="n"/>
      <c r="I2210" s="1" t="n"/>
      <c r="J2210" s="1" t="n"/>
      <c r="K2210" s="1" t="n"/>
      <c r="N2210" s="1" t="n"/>
      <c r="O2210" s="1" t="n"/>
      <c r="P2210" s="1" t="n"/>
      <c r="AD2210" s="1" t="n"/>
      <c r="AE2210" s="1" t="n"/>
      <c r="AF2210" s="1" t="n"/>
      <c r="AU2210" s="1" t="n"/>
      <c r="AV2210" s="1" t="n"/>
      <c r="AW2210" s="1" t="n"/>
      <c r="AX2210" s="1" t="n"/>
    </row>
    <row r="2211">
      <c r="D2211" s="1" t="n"/>
      <c r="H2211" s="1" t="n"/>
      <c r="I2211" s="1" t="n"/>
      <c r="J2211" s="1" t="n"/>
      <c r="K2211" s="1" t="n"/>
      <c r="N2211" s="1" t="n"/>
      <c r="O2211" s="1" t="n"/>
      <c r="P2211" s="1" t="n"/>
      <c r="AD2211" s="1" t="n"/>
      <c r="AE2211" s="1" t="n"/>
      <c r="AF2211" s="1" t="n"/>
      <c r="AU2211" s="1" t="n"/>
      <c r="AV2211" s="1" t="n"/>
      <c r="AW2211" s="1" t="n"/>
      <c r="AX2211" s="1" t="n"/>
    </row>
    <row r="2212">
      <c r="D2212" s="1" t="n"/>
      <c r="H2212" s="1" t="n"/>
      <c r="I2212" s="1" t="n"/>
      <c r="J2212" s="1" t="n"/>
      <c r="K2212" s="1" t="n"/>
      <c r="N2212" s="1" t="n"/>
      <c r="O2212" s="1" t="n"/>
      <c r="P2212" s="1" t="n"/>
      <c r="AD2212" s="1" t="n"/>
      <c r="AE2212" s="1" t="n"/>
      <c r="AF2212" s="1" t="n"/>
      <c r="AU2212" s="1" t="n"/>
      <c r="AV2212" s="1" t="n"/>
      <c r="AW2212" s="1" t="n"/>
      <c r="AX2212" s="1" t="n"/>
    </row>
    <row r="2213">
      <c r="D2213" s="1" t="n"/>
      <c r="H2213" s="1" t="n"/>
      <c r="I2213" s="1" t="n"/>
      <c r="J2213" s="1" t="n"/>
      <c r="K2213" s="1" t="n"/>
      <c r="N2213" s="1" t="n"/>
      <c r="O2213" s="1" t="n"/>
      <c r="P2213" s="1" t="n"/>
      <c r="AD2213" s="1" t="n"/>
      <c r="AE2213" s="1" t="n"/>
      <c r="AF2213" s="1" t="n"/>
      <c r="AU2213" s="1" t="n"/>
      <c r="AV2213" s="1" t="n"/>
      <c r="AW2213" s="1" t="n"/>
      <c r="AX2213" s="1" t="n"/>
    </row>
    <row r="2214">
      <c r="D2214" s="1" t="n"/>
      <c r="H2214" s="1" t="n"/>
      <c r="I2214" s="1" t="n"/>
      <c r="J2214" s="1" t="n"/>
      <c r="K2214" s="1" t="n"/>
      <c r="N2214" s="1" t="n"/>
      <c r="O2214" s="1" t="n"/>
      <c r="P2214" s="1" t="n"/>
      <c r="AD2214" s="1" t="n"/>
      <c r="AE2214" s="1" t="n"/>
      <c r="AF2214" s="1" t="n"/>
      <c r="AU2214" s="1" t="n"/>
      <c r="AV2214" s="1" t="n"/>
      <c r="AW2214" s="1" t="n"/>
      <c r="AX2214" s="1" t="n"/>
    </row>
    <row r="2215">
      <c r="D2215" s="1" t="n"/>
      <c r="H2215" s="1" t="n"/>
      <c r="I2215" s="1" t="n"/>
      <c r="J2215" s="1" t="n"/>
      <c r="K2215" s="1" t="n"/>
      <c r="N2215" s="1" t="n"/>
      <c r="O2215" s="1" t="n"/>
      <c r="P2215" s="1" t="n"/>
      <c r="AD2215" s="1" t="n"/>
      <c r="AE2215" s="1" t="n"/>
      <c r="AF2215" s="1" t="n"/>
      <c r="AU2215" s="1" t="n"/>
      <c r="AV2215" s="1" t="n"/>
      <c r="AW2215" s="1" t="n"/>
      <c r="AX2215" s="1" t="n"/>
    </row>
    <row r="2216">
      <c r="D2216" s="1" t="n"/>
      <c r="H2216" s="1" t="n"/>
      <c r="I2216" s="1" t="n"/>
      <c r="J2216" s="1" t="n"/>
      <c r="K2216" s="1" t="n"/>
      <c r="N2216" s="1" t="n"/>
      <c r="O2216" s="1" t="n"/>
      <c r="P2216" s="1" t="n"/>
      <c r="AD2216" s="1" t="n"/>
      <c r="AE2216" s="1" t="n"/>
      <c r="AF2216" s="1" t="n"/>
      <c r="AU2216" s="1" t="n"/>
      <c r="AV2216" s="1" t="n"/>
      <c r="AW2216" s="1" t="n"/>
      <c r="AX2216" s="1" t="n"/>
    </row>
    <row r="2217">
      <c r="D2217" s="1" t="n"/>
      <c r="H2217" s="1" t="n"/>
      <c r="I2217" s="1" t="n"/>
      <c r="J2217" s="1" t="n"/>
      <c r="K2217" s="1" t="n"/>
      <c r="N2217" s="1" t="n"/>
      <c r="O2217" s="1" t="n"/>
      <c r="P2217" s="1" t="n"/>
      <c r="AD2217" s="1" t="n"/>
      <c r="AE2217" s="1" t="n"/>
      <c r="AF2217" s="1" t="n"/>
      <c r="AU2217" s="1" t="n"/>
      <c r="AV2217" s="1" t="n"/>
      <c r="AW2217" s="1" t="n"/>
      <c r="AX2217" s="1" t="n"/>
    </row>
    <row r="2218">
      <c r="D2218" s="1" t="n"/>
      <c r="H2218" s="1" t="n"/>
      <c r="I2218" s="1" t="n"/>
      <c r="J2218" s="1" t="n"/>
      <c r="K2218" s="1" t="n"/>
      <c r="N2218" s="1" t="n"/>
      <c r="O2218" s="1" t="n"/>
      <c r="P2218" s="1" t="n"/>
      <c r="AD2218" s="1" t="n"/>
      <c r="AE2218" s="1" t="n"/>
      <c r="AF2218" s="1" t="n"/>
      <c r="AU2218" s="1" t="n"/>
      <c r="AV2218" s="1" t="n"/>
      <c r="AW2218" s="1" t="n"/>
      <c r="AX2218" s="1" t="n"/>
    </row>
    <row r="2219">
      <c r="D2219" s="1" t="n"/>
      <c r="H2219" s="1" t="n"/>
      <c r="I2219" s="1" t="n"/>
      <c r="J2219" s="1" t="n"/>
      <c r="K2219" s="1" t="n"/>
      <c r="N2219" s="1" t="n"/>
      <c r="O2219" s="1" t="n"/>
      <c r="P2219" s="1" t="n"/>
      <c r="AD2219" s="1" t="n"/>
      <c r="AE2219" s="1" t="n"/>
      <c r="AF2219" s="1" t="n"/>
      <c r="AU2219" s="1" t="n"/>
      <c r="AV2219" s="1" t="n"/>
      <c r="AW2219" s="1" t="n"/>
      <c r="AX2219" s="1" t="n"/>
    </row>
    <row r="2220">
      <c r="D2220" s="1" t="n"/>
      <c r="H2220" s="1" t="n"/>
      <c r="I2220" s="1" t="n"/>
      <c r="J2220" s="1" t="n"/>
      <c r="K2220" s="1" t="n"/>
      <c r="N2220" s="1" t="n"/>
      <c r="O2220" s="1" t="n"/>
      <c r="P2220" s="1" t="n"/>
      <c r="AD2220" s="1" t="n"/>
      <c r="AE2220" s="1" t="n"/>
      <c r="AF2220" s="1" t="n"/>
      <c r="AU2220" s="1" t="n"/>
      <c r="AV2220" s="1" t="n"/>
      <c r="AW2220" s="1" t="n"/>
      <c r="AX2220" s="1" t="n"/>
    </row>
    <row r="2221">
      <c r="D2221" s="1" t="n"/>
      <c r="H2221" s="1" t="n"/>
      <c r="I2221" s="1" t="n"/>
      <c r="J2221" s="1" t="n"/>
      <c r="K2221" s="1" t="n"/>
      <c r="N2221" s="1" t="n"/>
      <c r="O2221" s="1" t="n"/>
      <c r="P2221" s="1" t="n"/>
      <c r="AD2221" s="1" t="n"/>
      <c r="AE2221" s="1" t="n"/>
      <c r="AF2221" s="1" t="n"/>
      <c r="AU2221" s="1" t="n"/>
      <c r="AV2221" s="1" t="n"/>
      <c r="AW2221" s="1" t="n"/>
      <c r="AX2221" s="1" t="n"/>
    </row>
    <row r="2222">
      <c r="D2222" s="1" t="n"/>
      <c r="H2222" s="1" t="n"/>
      <c r="I2222" s="1" t="n"/>
      <c r="J2222" s="1" t="n"/>
      <c r="K2222" s="1" t="n"/>
      <c r="N2222" s="1" t="n"/>
      <c r="O2222" s="1" t="n"/>
      <c r="P2222" s="1" t="n"/>
      <c r="AD2222" s="1" t="n"/>
      <c r="AE2222" s="1" t="n"/>
      <c r="AF2222" s="1" t="n"/>
      <c r="AU2222" s="1" t="n"/>
      <c r="AV2222" s="1" t="n"/>
      <c r="AW2222" s="1" t="n"/>
      <c r="AX2222" s="1" t="n"/>
    </row>
    <row r="2223">
      <c r="D2223" s="1" t="n"/>
      <c r="H2223" s="1" t="n"/>
      <c r="I2223" s="1" t="n"/>
      <c r="J2223" s="1" t="n"/>
      <c r="K2223" s="1" t="n"/>
      <c r="N2223" s="1" t="n"/>
      <c r="O2223" s="1" t="n"/>
      <c r="P2223" s="1" t="n"/>
      <c r="AD2223" s="1" t="n"/>
      <c r="AE2223" s="1" t="n"/>
      <c r="AF2223" s="1" t="n"/>
      <c r="AU2223" s="1" t="n"/>
      <c r="AV2223" s="1" t="n"/>
      <c r="AW2223" s="1" t="n"/>
      <c r="AX2223" s="1" t="n"/>
    </row>
    <row r="2224">
      <c r="D2224" s="1" t="n"/>
      <c r="H2224" s="1" t="n"/>
      <c r="I2224" s="1" t="n"/>
      <c r="J2224" s="1" t="n"/>
      <c r="K2224" s="1" t="n"/>
      <c r="N2224" s="1" t="n"/>
      <c r="O2224" s="1" t="n"/>
      <c r="P2224" s="1" t="n"/>
      <c r="AD2224" s="1" t="n"/>
      <c r="AE2224" s="1" t="n"/>
      <c r="AF2224" s="1" t="n"/>
      <c r="AU2224" s="1" t="n"/>
      <c r="AV2224" s="1" t="n"/>
      <c r="AW2224" s="1" t="n"/>
      <c r="AX2224" s="1" t="n"/>
    </row>
    <row r="2225">
      <c r="D2225" s="1" t="n"/>
      <c r="H2225" s="1" t="n"/>
      <c r="I2225" s="1" t="n"/>
      <c r="J2225" s="1" t="n"/>
      <c r="K2225" s="1" t="n"/>
      <c r="N2225" s="1" t="n"/>
      <c r="O2225" s="1" t="n"/>
      <c r="P2225" s="1" t="n"/>
      <c r="AD2225" s="1" t="n"/>
      <c r="AE2225" s="1" t="n"/>
      <c r="AF2225" s="1" t="n"/>
      <c r="AU2225" s="1" t="n"/>
      <c r="AV2225" s="1" t="n"/>
      <c r="AW2225" s="1" t="n"/>
      <c r="AX2225" s="1" t="n"/>
    </row>
    <row r="2226">
      <c r="D2226" s="1" t="n"/>
      <c r="H2226" s="1" t="n"/>
      <c r="I2226" s="1" t="n"/>
      <c r="J2226" s="1" t="n"/>
      <c r="K2226" s="1" t="n"/>
      <c r="N2226" s="1" t="n"/>
      <c r="O2226" s="1" t="n"/>
      <c r="P2226" s="1" t="n"/>
      <c r="AD2226" s="1" t="n"/>
      <c r="AE2226" s="1" t="n"/>
      <c r="AF2226" s="1" t="n"/>
      <c r="AU2226" s="1" t="n"/>
      <c r="AV2226" s="1" t="n"/>
      <c r="AW2226" s="1" t="n"/>
      <c r="AX2226" s="1" t="n"/>
    </row>
    <row r="2227">
      <c r="D2227" s="1" t="n"/>
      <c r="H2227" s="1" t="n"/>
      <c r="I2227" s="1" t="n"/>
      <c r="J2227" s="1" t="n"/>
      <c r="K2227" s="1" t="n"/>
      <c r="N2227" s="1" t="n"/>
      <c r="O2227" s="1" t="n"/>
      <c r="P2227" s="1" t="n"/>
      <c r="AD2227" s="1" t="n"/>
      <c r="AE2227" s="1" t="n"/>
      <c r="AF2227" s="1" t="n"/>
      <c r="AU2227" s="1" t="n"/>
      <c r="AV2227" s="1" t="n"/>
      <c r="AW2227" s="1" t="n"/>
      <c r="AX2227" s="1" t="n"/>
    </row>
    <row r="2228">
      <c r="D2228" s="1" t="n"/>
      <c r="H2228" s="1" t="n"/>
      <c r="I2228" s="1" t="n"/>
      <c r="J2228" s="1" t="n"/>
      <c r="K2228" s="1" t="n"/>
      <c r="N2228" s="1" t="n"/>
      <c r="O2228" s="1" t="n"/>
      <c r="P2228" s="1" t="n"/>
      <c r="AD2228" s="1" t="n"/>
      <c r="AE2228" s="1" t="n"/>
      <c r="AF2228" s="1" t="n"/>
      <c r="AU2228" s="1" t="n"/>
      <c r="AV2228" s="1" t="n"/>
      <c r="AW2228" s="1" t="n"/>
      <c r="AX2228" s="1" t="n"/>
    </row>
    <row r="2229">
      <c r="D2229" s="1" t="n"/>
      <c r="H2229" s="1" t="n"/>
      <c r="I2229" s="1" t="n"/>
      <c r="J2229" s="1" t="n"/>
      <c r="K2229" s="1" t="n"/>
      <c r="N2229" s="1" t="n"/>
      <c r="O2229" s="1" t="n"/>
      <c r="P2229" s="1" t="n"/>
      <c r="AD2229" s="1" t="n"/>
      <c r="AE2229" s="1" t="n"/>
      <c r="AF2229" s="1" t="n"/>
      <c r="AU2229" s="1" t="n"/>
      <c r="AV2229" s="1" t="n"/>
      <c r="AW2229" s="1" t="n"/>
      <c r="AX2229" s="1" t="n"/>
    </row>
    <row r="2230">
      <c r="D2230" s="1" t="n"/>
      <c r="H2230" s="1" t="n"/>
      <c r="I2230" s="1" t="n"/>
      <c r="J2230" s="1" t="n"/>
      <c r="K2230" s="1" t="n"/>
      <c r="N2230" s="1" t="n"/>
      <c r="O2230" s="1" t="n"/>
      <c r="P2230" s="1" t="n"/>
      <c r="AD2230" s="1" t="n"/>
      <c r="AE2230" s="1" t="n"/>
      <c r="AF2230" s="1" t="n"/>
      <c r="AU2230" s="1" t="n"/>
      <c r="AV2230" s="1" t="n"/>
      <c r="AW2230" s="1" t="n"/>
      <c r="AX2230" s="1" t="n"/>
    </row>
    <row r="2231">
      <c r="D2231" s="1" t="n"/>
      <c r="H2231" s="1" t="n"/>
      <c r="I2231" s="1" t="n"/>
      <c r="J2231" s="1" t="n"/>
      <c r="K2231" s="1" t="n"/>
      <c r="N2231" s="1" t="n"/>
      <c r="O2231" s="1" t="n"/>
      <c r="P2231" s="1" t="n"/>
      <c r="AD2231" s="1" t="n"/>
      <c r="AE2231" s="1" t="n"/>
      <c r="AF2231" s="1" t="n"/>
      <c r="AU2231" s="1" t="n"/>
      <c r="AV2231" s="1" t="n"/>
      <c r="AW2231" s="1" t="n"/>
      <c r="AX2231" s="1" t="n"/>
    </row>
    <row r="2232">
      <c r="D2232" s="1" t="n"/>
      <c r="H2232" s="1" t="n"/>
      <c r="I2232" s="1" t="n"/>
      <c r="J2232" s="1" t="n"/>
      <c r="K2232" s="1" t="n"/>
      <c r="N2232" s="1" t="n"/>
      <c r="O2232" s="1" t="n"/>
      <c r="P2232" s="1" t="n"/>
      <c r="AD2232" s="1" t="n"/>
      <c r="AE2232" s="1" t="n"/>
      <c r="AF2232" s="1" t="n"/>
      <c r="AU2232" s="1" t="n"/>
      <c r="AV2232" s="1" t="n"/>
      <c r="AW2232" s="1" t="n"/>
      <c r="AX2232" s="1" t="n"/>
    </row>
    <row r="2233">
      <c r="D2233" s="1" t="n"/>
      <c r="H2233" s="1" t="n"/>
      <c r="I2233" s="1" t="n"/>
      <c r="J2233" s="1" t="n"/>
      <c r="K2233" s="1" t="n"/>
      <c r="N2233" s="1" t="n"/>
      <c r="O2233" s="1" t="n"/>
      <c r="P2233" s="1" t="n"/>
      <c r="AD2233" s="1" t="n"/>
      <c r="AE2233" s="1" t="n"/>
      <c r="AF2233" s="1" t="n"/>
      <c r="AU2233" s="1" t="n"/>
      <c r="AV2233" s="1" t="n"/>
      <c r="AW2233" s="1" t="n"/>
      <c r="AX2233" s="1" t="n"/>
    </row>
    <row r="2234">
      <c r="D2234" s="1" t="n"/>
      <c r="H2234" s="1" t="n"/>
      <c r="I2234" s="1" t="n"/>
      <c r="J2234" s="1" t="n"/>
      <c r="K2234" s="1" t="n"/>
      <c r="N2234" s="1" t="n"/>
      <c r="O2234" s="1" t="n"/>
      <c r="P2234" s="1" t="n"/>
      <c r="AD2234" s="1" t="n"/>
      <c r="AE2234" s="1" t="n"/>
      <c r="AF2234" s="1" t="n"/>
      <c r="AU2234" s="1" t="n"/>
      <c r="AV2234" s="1" t="n"/>
      <c r="AW2234" s="1" t="n"/>
      <c r="AX2234" s="1" t="n"/>
    </row>
    <row r="2235">
      <c r="D2235" s="1" t="n"/>
      <c r="H2235" s="1" t="n"/>
      <c r="I2235" s="1" t="n"/>
      <c r="J2235" s="1" t="n"/>
      <c r="K2235" s="1" t="n"/>
      <c r="N2235" s="1" t="n"/>
      <c r="O2235" s="1" t="n"/>
      <c r="P2235" s="1" t="n"/>
      <c r="AD2235" s="1" t="n"/>
      <c r="AE2235" s="1" t="n"/>
      <c r="AF2235" s="1" t="n"/>
      <c r="AU2235" s="1" t="n"/>
      <c r="AV2235" s="1" t="n"/>
      <c r="AW2235" s="1" t="n"/>
      <c r="AX2235" s="1" t="n"/>
    </row>
    <row r="2236">
      <c r="D2236" s="1" t="n"/>
      <c r="H2236" s="1" t="n"/>
      <c r="I2236" s="1" t="n"/>
      <c r="J2236" s="1" t="n"/>
      <c r="K2236" s="1" t="n"/>
      <c r="N2236" s="1" t="n"/>
      <c r="O2236" s="1" t="n"/>
      <c r="P2236" s="1" t="n"/>
      <c r="AD2236" s="1" t="n"/>
      <c r="AE2236" s="1" t="n"/>
      <c r="AF2236" s="1" t="n"/>
      <c r="AU2236" s="1" t="n"/>
      <c r="AV2236" s="1" t="n"/>
      <c r="AW2236" s="1" t="n"/>
      <c r="AX2236" s="1" t="n"/>
    </row>
    <row r="2237">
      <c r="D2237" s="1" t="n"/>
      <c r="H2237" s="1" t="n"/>
      <c r="I2237" s="1" t="n"/>
      <c r="J2237" s="1" t="n"/>
      <c r="K2237" s="1" t="n"/>
      <c r="N2237" s="1" t="n"/>
      <c r="O2237" s="1" t="n"/>
      <c r="P2237" s="1" t="n"/>
      <c r="AD2237" s="1" t="n"/>
      <c r="AE2237" s="1" t="n"/>
      <c r="AF2237" s="1" t="n"/>
      <c r="AU2237" s="1" t="n"/>
      <c r="AV2237" s="1" t="n"/>
      <c r="AW2237" s="1" t="n"/>
      <c r="AX2237" s="1" t="n"/>
    </row>
    <row r="2238">
      <c r="D2238" s="1" t="n"/>
      <c r="H2238" s="1" t="n"/>
      <c r="I2238" s="1" t="n"/>
      <c r="J2238" s="1" t="n"/>
      <c r="K2238" s="1" t="n"/>
      <c r="N2238" s="1" t="n"/>
      <c r="O2238" s="1" t="n"/>
      <c r="P2238" s="1" t="n"/>
      <c r="AD2238" s="1" t="n"/>
      <c r="AE2238" s="1" t="n"/>
      <c r="AF2238" s="1" t="n"/>
      <c r="AU2238" s="1" t="n"/>
      <c r="AV2238" s="1" t="n"/>
      <c r="AW2238" s="1" t="n"/>
      <c r="AX2238" s="1" t="n"/>
    </row>
    <row r="2239">
      <c r="D2239" s="1" t="n"/>
      <c r="H2239" s="1" t="n"/>
      <c r="I2239" s="1" t="n"/>
      <c r="J2239" s="1" t="n"/>
      <c r="K2239" s="1" t="n"/>
      <c r="N2239" s="1" t="n"/>
      <c r="O2239" s="1" t="n"/>
      <c r="P2239" s="1" t="n"/>
      <c r="AD2239" s="1" t="n"/>
      <c r="AE2239" s="1" t="n"/>
      <c r="AF2239" s="1" t="n"/>
      <c r="AU2239" s="1" t="n"/>
      <c r="AV2239" s="1" t="n"/>
      <c r="AW2239" s="1" t="n"/>
      <c r="AX2239" s="1" t="n"/>
    </row>
    <row r="2240">
      <c r="D2240" s="1" t="n"/>
      <c r="H2240" s="1" t="n"/>
      <c r="I2240" s="1" t="n"/>
      <c r="J2240" s="1" t="n"/>
      <c r="K2240" s="1" t="n"/>
      <c r="N2240" s="1" t="n"/>
      <c r="O2240" s="1" t="n"/>
      <c r="P2240" s="1" t="n"/>
      <c r="AD2240" s="1" t="n"/>
      <c r="AE2240" s="1" t="n"/>
      <c r="AF2240" s="1" t="n"/>
      <c r="AU2240" s="1" t="n"/>
      <c r="AV2240" s="1" t="n"/>
      <c r="AW2240" s="1" t="n"/>
      <c r="AX2240" s="1" t="n"/>
    </row>
    <row r="2241">
      <c r="D2241" s="1" t="n"/>
      <c r="H2241" s="1" t="n"/>
      <c r="I2241" s="1" t="n"/>
      <c r="J2241" s="1" t="n"/>
      <c r="K2241" s="1" t="n"/>
      <c r="N2241" s="1" t="n"/>
      <c r="O2241" s="1" t="n"/>
      <c r="P2241" s="1" t="n"/>
      <c r="AD2241" s="1" t="n"/>
      <c r="AE2241" s="1" t="n"/>
      <c r="AF2241" s="1" t="n"/>
      <c r="AU2241" s="1" t="n"/>
      <c r="AV2241" s="1" t="n"/>
      <c r="AW2241" s="1" t="n"/>
      <c r="AX2241" s="1" t="n"/>
    </row>
    <row r="2242">
      <c r="D2242" s="1" t="n"/>
      <c r="H2242" s="1" t="n"/>
      <c r="I2242" s="1" t="n"/>
      <c r="J2242" s="1" t="n"/>
      <c r="K2242" s="1" t="n"/>
      <c r="N2242" s="1" t="n"/>
      <c r="O2242" s="1" t="n"/>
      <c r="P2242" s="1" t="n"/>
      <c r="AD2242" s="1" t="n"/>
      <c r="AE2242" s="1" t="n"/>
      <c r="AF2242" s="1" t="n"/>
      <c r="AU2242" s="1" t="n"/>
      <c r="AV2242" s="1" t="n"/>
      <c r="AW2242" s="1" t="n"/>
      <c r="AX2242" s="1" t="n"/>
    </row>
    <row r="2243">
      <c r="D2243" s="1" t="n"/>
      <c r="H2243" s="1" t="n"/>
      <c r="I2243" s="1" t="n"/>
      <c r="J2243" s="1" t="n"/>
      <c r="K2243" s="1" t="n"/>
      <c r="N2243" s="1" t="n"/>
      <c r="O2243" s="1" t="n"/>
      <c r="P2243" s="1" t="n"/>
      <c r="AD2243" s="1" t="n"/>
      <c r="AE2243" s="1" t="n"/>
      <c r="AF2243" s="1" t="n"/>
      <c r="AU2243" s="1" t="n"/>
      <c r="AV2243" s="1" t="n"/>
      <c r="AW2243" s="1" t="n"/>
      <c r="AX2243" s="1" t="n"/>
    </row>
    <row r="2244">
      <c r="D2244" s="1" t="n"/>
      <c r="H2244" s="1" t="n"/>
      <c r="I2244" s="1" t="n"/>
      <c r="J2244" s="1" t="n"/>
      <c r="K2244" s="1" t="n"/>
      <c r="N2244" s="1" t="n"/>
      <c r="O2244" s="1" t="n"/>
      <c r="P2244" s="1" t="n"/>
      <c r="AD2244" s="1" t="n"/>
      <c r="AE2244" s="1" t="n"/>
      <c r="AF2244" s="1" t="n"/>
      <c r="AU2244" s="1" t="n"/>
      <c r="AV2244" s="1" t="n"/>
      <c r="AW2244" s="1" t="n"/>
      <c r="AX2244" s="1" t="n"/>
    </row>
    <row r="2245">
      <c r="D2245" s="1" t="n"/>
      <c r="H2245" s="1" t="n"/>
      <c r="I2245" s="1" t="n"/>
      <c r="J2245" s="1" t="n"/>
      <c r="K2245" s="1" t="n"/>
      <c r="N2245" s="1" t="n"/>
      <c r="O2245" s="1" t="n"/>
      <c r="P2245" s="1" t="n"/>
      <c r="AD2245" s="1" t="n"/>
      <c r="AE2245" s="1" t="n"/>
      <c r="AF2245" s="1" t="n"/>
      <c r="AU2245" s="1" t="n"/>
      <c r="AV2245" s="1" t="n"/>
      <c r="AW2245" s="1" t="n"/>
      <c r="AX2245" s="1" t="n"/>
    </row>
    <row r="2246">
      <c r="D2246" s="1" t="n"/>
      <c r="H2246" s="1" t="n"/>
      <c r="I2246" s="1" t="n"/>
      <c r="J2246" s="1" t="n"/>
      <c r="K2246" s="1" t="n"/>
      <c r="N2246" s="1" t="n"/>
      <c r="O2246" s="1" t="n"/>
      <c r="P2246" s="1" t="n"/>
      <c r="AD2246" s="1" t="n"/>
      <c r="AE2246" s="1" t="n"/>
      <c r="AF2246" s="1" t="n"/>
      <c r="AU2246" s="1" t="n"/>
      <c r="AV2246" s="1" t="n"/>
      <c r="AW2246" s="1" t="n"/>
      <c r="AX2246" s="1" t="n"/>
    </row>
    <row r="2247">
      <c r="D2247" s="1" t="n"/>
      <c r="H2247" s="1" t="n"/>
      <c r="I2247" s="1" t="n"/>
      <c r="J2247" s="1" t="n"/>
      <c r="K2247" s="1" t="n"/>
      <c r="N2247" s="1" t="n"/>
      <c r="O2247" s="1" t="n"/>
      <c r="P2247" s="1" t="n"/>
      <c r="AD2247" s="1" t="n"/>
      <c r="AE2247" s="1" t="n"/>
      <c r="AF2247" s="1" t="n"/>
      <c r="AU2247" s="1" t="n"/>
      <c r="AV2247" s="1" t="n"/>
      <c r="AW2247" s="1" t="n"/>
      <c r="AX2247" s="1" t="n"/>
    </row>
    <row r="2248">
      <c r="D2248" s="1" t="n"/>
      <c r="H2248" s="1" t="n"/>
      <c r="I2248" s="1" t="n"/>
      <c r="J2248" s="1" t="n"/>
      <c r="K2248" s="1" t="n"/>
      <c r="N2248" s="1" t="n"/>
      <c r="O2248" s="1" t="n"/>
      <c r="P2248" s="1" t="n"/>
      <c r="AD2248" s="1" t="n"/>
      <c r="AE2248" s="1" t="n"/>
      <c r="AF2248" s="1" t="n"/>
      <c r="AU2248" s="1" t="n"/>
      <c r="AV2248" s="1" t="n"/>
      <c r="AW2248" s="1" t="n"/>
      <c r="AX2248" s="1" t="n"/>
    </row>
    <row r="2249">
      <c r="D2249" s="1" t="n"/>
      <c r="H2249" s="1" t="n"/>
      <c r="I2249" s="1" t="n"/>
      <c r="J2249" s="1" t="n"/>
      <c r="K2249" s="1" t="n"/>
      <c r="N2249" s="1" t="n"/>
      <c r="O2249" s="1" t="n"/>
      <c r="P2249" s="1" t="n"/>
      <c r="AD2249" s="1" t="n"/>
      <c r="AE2249" s="1" t="n"/>
      <c r="AF2249" s="1" t="n"/>
      <c r="AU2249" s="1" t="n"/>
      <c r="AV2249" s="1" t="n"/>
      <c r="AW2249" s="1" t="n"/>
      <c r="AX2249" s="1" t="n"/>
    </row>
    <row r="2250">
      <c r="D2250" s="1" t="n"/>
      <c r="H2250" s="1" t="n"/>
      <c r="I2250" s="1" t="n"/>
      <c r="J2250" s="1" t="n"/>
      <c r="K2250" s="1" t="n"/>
      <c r="N2250" s="1" t="n"/>
      <c r="O2250" s="1" t="n"/>
      <c r="P2250" s="1" t="n"/>
      <c r="AD2250" s="1" t="n"/>
      <c r="AE2250" s="1" t="n"/>
      <c r="AF2250" s="1" t="n"/>
      <c r="AU2250" s="1" t="n"/>
      <c r="AV2250" s="1" t="n"/>
      <c r="AW2250" s="1" t="n"/>
      <c r="AX2250" s="1" t="n"/>
    </row>
    <row r="2251">
      <c r="D2251" s="1" t="n"/>
      <c r="H2251" s="1" t="n"/>
      <c r="I2251" s="1" t="n"/>
      <c r="J2251" s="1" t="n"/>
      <c r="K2251" s="1" t="n"/>
      <c r="N2251" s="1" t="n"/>
      <c r="O2251" s="1" t="n"/>
      <c r="P2251" s="1" t="n"/>
      <c r="AD2251" s="1" t="n"/>
      <c r="AE2251" s="1" t="n"/>
      <c r="AF2251" s="1" t="n"/>
      <c r="AU2251" s="1" t="n"/>
      <c r="AV2251" s="1" t="n"/>
      <c r="AW2251" s="1" t="n"/>
      <c r="AX2251" s="1" t="n"/>
    </row>
    <row r="2252">
      <c r="D2252" s="1" t="n"/>
      <c r="H2252" s="1" t="n"/>
      <c r="I2252" s="1" t="n"/>
      <c r="J2252" s="1" t="n"/>
      <c r="K2252" s="1" t="n"/>
      <c r="N2252" s="1" t="n"/>
      <c r="O2252" s="1" t="n"/>
      <c r="P2252" s="1" t="n"/>
      <c r="AD2252" s="1" t="n"/>
      <c r="AE2252" s="1" t="n"/>
      <c r="AF2252" s="1" t="n"/>
      <c r="AU2252" s="1" t="n"/>
      <c r="AV2252" s="1" t="n"/>
      <c r="AW2252" s="1" t="n"/>
      <c r="AX2252" s="1" t="n"/>
    </row>
    <row r="2253">
      <c r="D2253" s="1" t="n"/>
      <c r="H2253" s="1" t="n"/>
      <c r="I2253" s="1" t="n"/>
      <c r="J2253" s="1" t="n"/>
      <c r="K2253" s="1" t="n"/>
      <c r="N2253" s="1" t="n"/>
      <c r="O2253" s="1" t="n"/>
      <c r="P2253" s="1" t="n"/>
      <c r="AD2253" s="1" t="n"/>
      <c r="AE2253" s="1" t="n"/>
      <c r="AF2253" s="1" t="n"/>
      <c r="AU2253" s="1" t="n"/>
      <c r="AV2253" s="1" t="n"/>
      <c r="AW2253" s="1" t="n"/>
      <c r="AX2253" s="1" t="n"/>
    </row>
    <row r="2254">
      <c r="D2254" s="1" t="n"/>
      <c r="H2254" s="1" t="n"/>
      <c r="I2254" s="1" t="n"/>
      <c r="J2254" s="1" t="n"/>
      <c r="K2254" s="1" t="n"/>
      <c r="N2254" s="1" t="n"/>
      <c r="O2254" s="1" t="n"/>
      <c r="P2254" s="1" t="n"/>
      <c r="AD2254" s="1" t="n"/>
      <c r="AE2254" s="1" t="n"/>
      <c r="AF2254" s="1" t="n"/>
      <c r="AU2254" s="1" t="n"/>
      <c r="AV2254" s="1" t="n"/>
      <c r="AW2254" s="1" t="n"/>
      <c r="AX2254" s="1" t="n"/>
    </row>
    <row r="2255">
      <c r="D2255" s="1" t="n"/>
      <c r="H2255" s="1" t="n"/>
      <c r="I2255" s="1" t="n"/>
      <c r="J2255" s="1" t="n"/>
      <c r="K2255" s="1" t="n"/>
      <c r="N2255" s="1" t="n"/>
      <c r="O2255" s="1" t="n"/>
      <c r="P2255" s="1" t="n"/>
      <c r="AD2255" s="1" t="n"/>
      <c r="AE2255" s="1" t="n"/>
      <c r="AF2255" s="1" t="n"/>
      <c r="AU2255" s="1" t="n"/>
      <c r="AV2255" s="1" t="n"/>
      <c r="AW2255" s="1" t="n"/>
      <c r="AX2255" s="1" t="n"/>
    </row>
    <row r="2256">
      <c r="D2256" s="1" t="n"/>
      <c r="H2256" s="1" t="n"/>
      <c r="I2256" s="1" t="n"/>
      <c r="J2256" s="1" t="n"/>
      <c r="K2256" s="1" t="n"/>
      <c r="N2256" s="1" t="n"/>
      <c r="O2256" s="1" t="n"/>
      <c r="P2256" s="1" t="n"/>
      <c r="AD2256" s="1" t="n"/>
      <c r="AE2256" s="1" t="n"/>
      <c r="AF2256" s="1" t="n"/>
      <c r="AU2256" s="1" t="n"/>
      <c r="AV2256" s="1" t="n"/>
      <c r="AW2256" s="1" t="n"/>
      <c r="AX2256" s="1" t="n"/>
    </row>
    <row r="2257">
      <c r="D2257" s="1" t="n"/>
      <c r="H2257" s="1" t="n"/>
      <c r="I2257" s="1" t="n"/>
      <c r="J2257" s="1" t="n"/>
      <c r="K2257" s="1" t="n"/>
      <c r="N2257" s="1" t="n"/>
      <c r="O2257" s="1" t="n"/>
      <c r="P2257" s="1" t="n"/>
      <c r="AD2257" s="1" t="n"/>
      <c r="AE2257" s="1" t="n"/>
      <c r="AF2257" s="1" t="n"/>
      <c r="AU2257" s="1" t="n"/>
      <c r="AV2257" s="1" t="n"/>
      <c r="AW2257" s="1" t="n"/>
      <c r="AX2257" s="1" t="n"/>
    </row>
    <row r="2258">
      <c r="D2258" s="1" t="n"/>
      <c r="H2258" s="1" t="n"/>
      <c r="I2258" s="1" t="n"/>
      <c r="J2258" s="1" t="n"/>
      <c r="K2258" s="1" t="n"/>
      <c r="N2258" s="1" t="n"/>
      <c r="O2258" s="1" t="n"/>
      <c r="P2258" s="1" t="n"/>
      <c r="AD2258" s="1" t="n"/>
      <c r="AE2258" s="1" t="n"/>
      <c r="AF2258" s="1" t="n"/>
      <c r="AU2258" s="1" t="n"/>
      <c r="AV2258" s="1" t="n"/>
      <c r="AW2258" s="1" t="n"/>
      <c r="AX2258" s="1" t="n"/>
    </row>
    <row r="2259">
      <c r="D2259" s="1" t="n"/>
      <c r="H2259" s="1" t="n"/>
      <c r="I2259" s="1" t="n"/>
      <c r="J2259" s="1" t="n"/>
      <c r="K2259" s="1" t="n"/>
      <c r="N2259" s="1" t="n"/>
      <c r="O2259" s="1" t="n"/>
      <c r="P2259" s="1" t="n"/>
      <c r="AD2259" s="1" t="n"/>
      <c r="AE2259" s="1" t="n"/>
      <c r="AF2259" s="1" t="n"/>
      <c r="AU2259" s="1" t="n"/>
      <c r="AV2259" s="1" t="n"/>
      <c r="AW2259" s="1" t="n"/>
      <c r="AX2259" s="1" t="n"/>
    </row>
    <row r="2260">
      <c r="D2260" s="1" t="n"/>
      <c r="H2260" s="1" t="n"/>
      <c r="I2260" s="1" t="n"/>
      <c r="J2260" s="1" t="n"/>
      <c r="K2260" s="1" t="n"/>
      <c r="N2260" s="1" t="n"/>
      <c r="O2260" s="1" t="n"/>
      <c r="P2260" s="1" t="n"/>
      <c r="AD2260" s="1" t="n"/>
      <c r="AE2260" s="1" t="n"/>
      <c r="AF2260" s="1" t="n"/>
      <c r="AU2260" s="1" t="n"/>
      <c r="AV2260" s="1" t="n"/>
      <c r="AW2260" s="1" t="n"/>
      <c r="AX2260" s="1" t="n"/>
    </row>
    <row r="2261">
      <c r="D2261" s="1" t="n"/>
      <c r="H2261" s="1" t="n"/>
      <c r="I2261" s="1" t="n"/>
      <c r="J2261" s="1" t="n"/>
      <c r="K2261" s="1" t="n"/>
      <c r="N2261" s="1" t="n"/>
      <c r="O2261" s="1" t="n"/>
      <c r="P2261" s="1" t="n"/>
      <c r="AD2261" s="1" t="n"/>
      <c r="AE2261" s="1" t="n"/>
      <c r="AF2261" s="1" t="n"/>
      <c r="AU2261" s="1" t="n"/>
      <c r="AV2261" s="1" t="n"/>
      <c r="AW2261" s="1" t="n"/>
      <c r="AX2261" s="1" t="n"/>
    </row>
    <row r="2262">
      <c r="D2262" s="1" t="n"/>
      <c r="H2262" s="1" t="n"/>
      <c r="I2262" s="1" t="n"/>
      <c r="J2262" s="1" t="n"/>
      <c r="K2262" s="1" t="n"/>
      <c r="N2262" s="1" t="n"/>
      <c r="O2262" s="1" t="n"/>
      <c r="P2262" s="1" t="n"/>
      <c r="AD2262" s="1" t="n"/>
      <c r="AE2262" s="1" t="n"/>
      <c r="AF2262" s="1" t="n"/>
      <c r="AU2262" s="1" t="n"/>
      <c r="AV2262" s="1" t="n"/>
      <c r="AW2262" s="1" t="n"/>
      <c r="AX2262" s="1" t="n"/>
    </row>
    <row r="2263">
      <c r="D2263" s="1" t="n"/>
      <c r="H2263" s="1" t="n"/>
      <c r="I2263" s="1" t="n"/>
      <c r="J2263" s="1" t="n"/>
      <c r="K2263" s="1" t="n"/>
      <c r="N2263" s="1" t="n"/>
      <c r="O2263" s="1" t="n"/>
      <c r="P2263" s="1" t="n"/>
      <c r="AD2263" s="1" t="n"/>
      <c r="AE2263" s="1" t="n"/>
      <c r="AF2263" s="1" t="n"/>
      <c r="AU2263" s="1" t="n"/>
      <c r="AV2263" s="1" t="n"/>
      <c r="AW2263" s="1" t="n"/>
      <c r="AX2263" s="1" t="n"/>
    </row>
    <row r="2264">
      <c r="D2264" s="1" t="n"/>
      <c r="H2264" s="1" t="n"/>
      <c r="I2264" s="1" t="n"/>
      <c r="J2264" s="1" t="n"/>
      <c r="K2264" s="1" t="n"/>
      <c r="N2264" s="1" t="n"/>
      <c r="O2264" s="1" t="n"/>
      <c r="P2264" s="1" t="n"/>
      <c r="AD2264" s="1" t="n"/>
      <c r="AE2264" s="1" t="n"/>
      <c r="AF2264" s="1" t="n"/>
      <c r="AU2264" s="1" t="n"/>
      <c r="AV2264" s="1" t="n"/>
      <c r="AW2264" s="1" t="n"/>
      <c r="AX2264" s="1" t="n"/>
    </row>
    <row r="2265">
      <c r="D2265" s="1" t="n"/>
      <c r="H2265" s="1" t="n"/>
      <c r="I2265" s="1" t="n"/>
      <c r="J2265" s="1" t="n"/>
      <c r="K2265" s="1" t="n"/>
      <c r="N2265" s="1" t="n"/>
      <c r="O2265" s="1" t="n"/>
      <c r="P2265" s="1" t="n"/>
      <c r="AD2265" s="1" t="n"/>
      <c r="AE2265" s="1" t="n"/>
      <c r="AF2265" s="1" t="n"/>
      <c r="AU2265" s="1" t="n"/>
      <c r="AV2265" s="1" t="n"/>
      <c r="AW2265" s="1" t="n"/>
      <c r="AX2265" s="1" t="n"/>
    </row>
    <row r="2266">
      <c r="D2266" s="1" t="n"/>
      <c r="H2266" s="1" t="n"/>
      <c r="I2266" s="1" t="n"/>
      <c r="J2266" s="1" t="n"/>
      <c r="K2266" s="1" t="n"/>
      <c r="N2266" s="1" t="n"/>
      <c r="O2266" s="1" t="n"/>
      <c r="P2266" s="1" t="n"/>
      <c r="AD2266" s="1" t="n"/>
      <c r="AE2266" s="1" t="n"/>
      <c r="AF2266" s="1" t="n"/>
      <c r="AU2266" s="1" t="n"/>
      <c r="AV2266" s="1" t="n"/>
      <c r="AW2266" s="1" t="n"/>
      <c r="AX2266" s="1" t="n"/>
    </row>
    <row r="2267">
      <c r="D2267" s="1" t="n"/>
      <c r="H2267" s="1" t="n"/>
      <c r="I2267" s="1" t="n"/>
      <c r="J2267" s="1" t="n"/>
      <c r="K2267" s="1" t="n"/>
      <c r="N2267" s="1" t="n"/>
      <c r="O2267" s="1" t="n"/>
      <c r="P2267" s="1" t="n"/>
      <c r="AD2267" s="1" t="n"/>
      <c r="AE2267" s="1" t="n"/>
      <c r="AF2267" s="1" t="n"/>
      <c r="AU2267" s="1" t="n"/>
      <c r="AV2267" s="1" t="n"/>
      <c r="AW2267" s="1" t="n"/>
      <c r="AX2267" s="1" t="n"/>
    </row>
    <row r="2268">
      <c r="D2268" s="1" t="n"/>
      <c r="H2268" s="1" t="n"/>
      <c r="I2268" s="1" t="n"/>
      <c r="J2268" s="1" t="n"/>
      <c r="K2268" s="1" t="n"/>
      <c r="N2268" s="1" t="n"/>
      <c r="O2268" s="1" t="n"/>
      <c r="P2268" s="1" t="n"/>
      <c r="AD2268" s="1" t="n"/>
      <c r="AE2268" s="1" t="n"/>
      <c r="AF2268" s="1" t="n"/>
      <c r="AU2268" s="1" t="n"/>
      <c r="AV2268" s="1" t="n"/>
      <c r="AW2268" s="1" t="n"/>
      <c r="AX2268" s="1" t="n"/>
    </row>
    <row r="2269">
      <c r="D2269" s="1" t="n"/>
      <c r="H2269" s="1" t="n"/>
      <c r="I2269" s="1" t="n"/>
      <c r="J2269" s="1" t="n"/>
      <c r="K2269" s="1" t="n"/>
      <c r="N2269" s="1" t="n"/>
      <c r="O2269" s="1" t="n"/>
      <c r="P2269" s="1" t="n"/>
      <c r="AD2269" s="1" t="n"/>
      <c r="AE2269" s="1" t="n"/>
      <c r="AF2269" s="1" t="n"/>
      <c r="AU2269" s="1" t="n"/>
      <c r="AV2269" s="1" t="n"/>
      <c r="AW2269" s="1" t="n"/>
      <c r="AX2269" s="1" t="n"/>
    </row>
    <row r="2270">
      <c r="D2270" s="1" t="n"/>
      <c r="H2270" s="1" t="n"/>
      <c r="I2270" s="1" t="n"/>
      <c r="J2270" s="1" t="n"/>
      <c r="K2270" s="1" t="n"/>
      <c r="N2270" s="1" t="n"/>
      <c r="O2270" s="1" t="n"/>
      <c r="P2270" s="1" t="n"/>
      <c r="AD2270" s="1" t="n"/>
      <c r="AE2270" s="1" t="n"/>
      <c r="AF2270" s="1" t="n"/>
      <c r="AU2270" s="1" t="n"/>
      <c r="AV2270" s="1" t="n"/>
      <c r="AW2270" s="1" t="n"/>
      <c r="AX2270" s="1" t="n"/>
    </row>
    <row r="2271">
      <c r="D2271" s="1" t="n"/>
      <c r="H2271" s="1" t="n"/>
      <c r="I2271" s="1" t="n"/>
      <c r="J2271" s="1" t="n"/>
      <c r="K2271" s="1" t="n"/>
      <c r="N2271" s="1" t="n"/>
      <c r="O2271" s="1" t="n"/>
      <c r="P2271" s="1" t="n"/>
      <c r="AD2271" s="1" t="n"/>
      <c r="AE2271" s="1" t="n"/>
      <c r="AF2271" s="1" t="n"/>
      <c r="AU2271" s="1" t="n"/>
      <c r="AV2271" s="1" t="n"/>
      <c r="AW2271" s="1" t="n"/>
      <c r="AX2271" s="1" t="n"/>
    </row>
    <row r="2272">
      <c r="D2272" s="1" t="n"/>
      <c r="H2272" s="1" t="n"/>
      <c r="I2272" s="1" t="n"/>
      <c r="J2272" s="1" t="n"/>
      <c r="K2272" s="1" t="n"/>
      <c r="N2272" s="1" t="n"/>
      <c r="O2272" s="1" t="n"/>
      <c r="P2272" s="1" t="n"/>
      <c r="AD2272" s="1" t="n"/>
      <c r="AE2272" s="1" t="n"/>
      <c r="AF2272" s="1" t="n"/>
      <c r="AU2272" s="1" t="n"/>
      <c r="AV2272" s="1" t="n"/>
      <c r="AW2272" s="1" t="n"/>
      <c r="AX2272" s="1" t="n"/>
    </row>
    <row r="2273">
      <c r="D2273" s="1" t="n"/>
      <c r="H2273" s="1" t="n"/>
      <c r="I2273" s="1" t="n"/>
      <c r="J2273" s="1" t="n"/>
      <c r="K2273" s="1" t="n"/>
      <c r="N2273" s="1" t="n"/>
      <c r="O2273" s="1" t="n"/>
      <c r="P2273" s="1" t="n"/>
      <c r="AD2273" s="1" t="n"/>
      <c r="AE2273" s="1" t="n"/>
      <c r="AF2273" s="1" t="n"/>
      <c r="AU2273" s="1" t="n"/>
      <c r="AV2273" s="1" t="n"/>
      <c r="AW2273" s="1" t="n"/>
      <c r="AX2273" s="1" t="n"/>
    </row>
    <row r="2274">
      <c r="D2274" s="1" t="n"/>
      <c r="H2274" s="1" t="n"/>
      <c r="I2274" s="1" t="n"/>
      <c r="J2274" s="1" t="n"/>
      <c r="K2274" s="1" t="n"/>
      <c r="N2274" s="1" t="n"/>
      <c r="O2274" s="1" t="n"/>
      <c r="P2274" s="1" t="n"/>
      <c r="AD2274" s="1" t="n"/>
      <c r="AE2274" s="1" t="n"/>
      <c r="AF2274" s="1" t="n"/>
      <c r="AU2274" s="1" t="n"/>
      <c r="AV2274" s="1" t="n"/>
      <c r="AW2274" s="1" t="n"/>
      <c r="AX2274" s="1" t="n"/>
    </row>
    <row r="2275">
      <c r="D2275" s="1" t="n"/>
      <c r="H2275" s="1" t="n"/>
      <c r="I2275" s="1" t="n"/>
      <c r="J2275" s="1" t="n"/>
      <c r="K2275" s="1" t="n"/>
      <c r="N2275" s="1" t="n"/>
      <c r="O2275" s="1" t="n"/>
      <c r="P2275" s="1" t="n"/>
      <c r="AD2275" s="1" t="n"/>
      <c r="AE2275" s="1" t="n"/>
      <c r="AF2275" s="1" t="n"/>
      <c r="AU2275" s="1" t="n"/>
      <c r="AV2275" s="1" t="n"/>
      <c r="AW2275" s="1" t="n"/>
      <c r="AX2275" s="1" t="n"/>
    </row>
    <row r="2276">
      <c r="D2276" s="1" t="n"/>
      <c r="H2276" s="1" t="n"/>
      <c r="I2276" s="1" t="n"/>
      <c r="J2276" s="1" t="n"/>
      <c r="K2276" s="1" t="n"/>
      <c r="N2276" s="1" t="n"/>
      <c r="O2276" s="1" t="n"/>
      <c r="P2276" s="1" t="n"/>
      <c r="AD2276" s="1" t="n"/>
      <c r="AE2276" s="1" t="n"/>
      <c r="AF2276" s="1" t="n"/>
      <c r="AU2276" s="1" t="n"/>
      <c r="AV2276" s="1" t="n"/>
      <c r="AW2276" s="1" t="n"/>
      <c r="AX2276" s="1" t="n"/>
    </row>
    <row r="2277">
      <c r="D2277" s="1" t="n"/>
      <c r="H2277" s="1" t="n"/>
      <c r="I2277" s="1" t="n"/>
      <c r="J2277" s="1" t="n"/>
      <c r="K2277" s="1" t="n"/>
      <c r="N2277" s="1" t="n"/>
      <c r="O2277" s="1" t="n"/>
      <c r="P2277" s="1" t="n"/>
      <c r="AD2277" s="1" t="n"/>
      <c r="AE2277" s="1" t="n"/>
      <c r="AF2277" s="1" t="n"/>
      <c r="AU2277" s="1" t="n"/>
      <c r="AV2277" s="1" t="n"/>
      <c r="AW2277" s="1" t="n"/>
      <c r="AX2277" s="1" t="n"/>
    </row>
    <row r="2278">
      <c r="D2278" s="1" t="n"/>
      <c r="H2278" s="1" t="n"/>
      <c r="I2278" s="1" t="n"/>
      <c r="J2278" s="1" t="n"/>
      <c r="K2278" s="1" t="n"/>
      <c r="N2278" s="1" t="n"/>
      <c r="O2278" s="1" t="n"/>
      <c r="P2278" s="1" t="n"/>
      <c r="AD2278" s="1" t="n"/>
      <c r="AE2278" s="1" t="n"/>
      <c r="AF2278" s="1" t="n"/>
      <c r="AU2278" s="1" t="n"/>
      <c r="AV2278" s="1" t="n"/>
      <c r="AW2278" s="1" t="n"/>
      <c r="AX2278" s="1" t="n"/>
    </row>
    <row r="2279">
      <c r="D2279" s="1" t="n"/>
      <c r="H2279" s="1" t="n"/>
      <c r="I2279" s="1" t="n"/>
      <c r="J2279" s="1" t="n"/>
      <c r="K2279" s="1" t="n"/>
      <c r="N2279" s="1" t="n"/>
      <c r="O2279" s="1" t="n"/>
      <c r="P2279" s="1" t="n"/>
      <c r="AD2279" s="1" t="n"/>
      <c r="AE2279" s="1" t="n"/>
      <c r="AF2279" s="1" t="n"/>
      <c r="AU2279" s="1" t="n"/>
      <c r="AV2279" s="1" t="n"/>
      <c r="AW2279" s="1" t="n"/>
      <c r="AX2279" s="1" t="n"/>
    </row>
    <row r="2280">
      <c r="D2280" s="1" t="n"/>
      <c r="H2280" s="1" t="n"/>
      <c r="I2280" s="1" t="n"/>
      <c r="J2280" s="1" t="n"/>
      <c r="K2280" s="1" t="n"/>
      <c r="N2280" s="1" t="n"/>
      <c r="O2280" s="1" t="n"/>
      <c r="P2280" s="1" t="n"/>
      <c r="AD2280" s="1" t="n"/>
      <c r="AE2280" s="1" t="n"/>
      <c r="AF2280" s="1" t="n"/>
      <c r="AU2280" s="1" t="n"/>
      <c r="AV2280" s="1" t="n"/>
      <c r="AW2280" s="1" t="n"/>
      <c r="AX2280" s="1" t="n"/>
    </row>
    <row r="2281">
      <c r="D2281" s="1" t="n"/>
      <c r="H2281" s="1" t="n"/>
      <c r="I2281" s="1" t="n"/>
      <c r="J2281" s="1" t="n"/>
      <c r="K2281" s="1" t="n"/>
      <c r="N2281" s="1" t="n"/>
      <c r="O2281" s="1" t="n"/>
      <c r="P2281" s="1" t="n"/>
      <c r="AD2281" s="1" t="n"/>
      <c r="AE2281" s="1" t="n"/>
      <c r="AF2281" s="1" t="n"/>
      <c r="AU2281" s="1" t="n"/>
      <c r="AV2281" s="1" t="n"/>
      <c r="AW2281" s="1" t="n"/>
      <c r="AX2281" s="1" t="n"/>
    </row>
    <row r="2282">
      <c r="D2282" s="1" t="n"/>
      <c r="H2282" s="1" t="n"/>
      <c r="I2282" s="1" t="n"/>
      <c r="J2282" s="1" t="n"/>
      <c r="K2282" s="1" t="n"/>
      <c r="N2282" s="1" t="n"/>
      <c r="O2282" s="1" t="n"/>
      <c r="P2282" s="1" t="n"/>
      <c r="AD2282" s="1" t="n"/>
      <c r="AE2282" s="1" t="n"/>
      <c r="AF2282" s="1" t="n"/>
      <c r="AU2282" s="1" t="n"/>
      <c r="AV2282" s="1" t="n"/>
      <c r="AW2282" s="1" t="n"/>
      <c r="AX2282" s="1" t="n"/>
    </row>
    <row r="2283">
      <c r="D2283" s="1" t="n"/>
      <c r="H2283" s="1" t="n"/>
      <c r="I2283" s="1" t="n"/>
      <c r="J2283" s="1" t="n"/>
      <c r="K2283" s="1" t="n"/>
      <c r="N2283" s="1" t="n"/>
      <c r="O2283" s="1" t="n"/>
      <c r="P2283" s="1" t="n"/>
      <c r="AD2283" s="1" t="n"/>
      <c r="AE2283" s="1" t="n"/>
      <c r="AF2283" s="1" t="n"/>
      <c r="AU2283" s="1" t="n"/>
      <c r="AV2283" s="1" t="n"/>
      <c r="AW2283" s="1" t="n"/>
      <c r="AX2283" s="1" t="n"/>
    </row>
    <row r="2284">
      <c r="D2284" s="1" t="n"/>
      <c r="H2284" s="1" t="n"/>
      <c r="I2284" s="1" t="n"/>
      <c r="J2284" s="1" t="n"/>
      <c r="K2284" s="1" t="n"/>
      <c r="N2284" s="1" t="n"/>
      <c r="O2284" s="1" t="n"/>
      <c r="P2284" s="1" t="n"/>
      <c r="AD2284" s="1" t="n"/>
      <c r="AE2284" s="1" t="n"/>
      <c r="AF2284" s="1" t="n"/>
      <c r="AU2284" s="1" t="n"/>
      <c r="AV2284" s="1" t="n"/>
      <c r="AW2284" s="1" t="n"/>
      <c r="AX2284" s="1" t="n"/>
    </row>
    <row r="2285">
      <c r="D2285" s="1" t="n"/>
      <c r="H2285" s="1" t="n"/>
      <c r="I2285" s="1" t="n"/>
      <c r="J2285" s="1" t="n"/>
      <c r="K2285" s="1" t="n"/>
      <c r="N2285" s="1" t="n"/>
      <c r="O2285" s="1" t="n"/>
      <c r="P2285" s="1" t="n"/>
      <c r="AD2285" s="1" t="n"/>
      <c r="AE2285" s="1" t="n"/>
      <c r="AF2285" s="1" t="n"/>
      <c r="AU2285" s="1" t="n"/>
      <c r="AV2285" s="1" t="n"/>
      <c r="AW2285" s="1" t="n"/>
      <c r="AX2285" s="1" t="n"/>
    </row>
    <row r="2286">
      <c r="D2286" s="1" t="n"/>
      <c r="H2286" s="1" t="n"/>
      <c r="I2286" s="1" t="n"/>
      <c r="J2286" s="1" t="n"/>
      <c r="K2286" s="1" t="n"/>
      <c r="N2286" s="1" t="n"/>
      <c r="O2286" s="1" t="n"/>
      <c r="P2286" s="1" t="n"/>
      <c r="AD2286" s="1" t="n"/>
      <c r="AE2286" s="1" t="n"/>
      <c r="AF2286" s="1" t="n"/>
      <c r="AU2286" s="1" t="n"/>
      <c r="AV2286" s="1" t="n"/>
      <c r="AW2286" s="1" t="n"/>
      <c r="AX2286" s="1" t="n"/>
    </row>
    <row r="2287">
      <c r="D2287" s="1" t="n"/>
      <c r="H2287" s="1" t="n"/>
      <c r="I2287" s="1" t="n"/>
      <c r="J2287" s="1" t="n"/>
      <c r="K2287" s="1" t="n"/>
      <c r="N2287" s="1" t="n"/>
      <c r="O2287" s="1" t="n"/>
      <c r="P2287" s="1" t="n"/>
      <c r="AD2287" s="1" t="n"/>
      <c r="AE2287" s="1" t="n"/>
      <c r="AF2287" s="1" t="n"/>
      <c r="AU2287" s="1" t="n"/>
      <c r="AV2287" s="1" t="n"/>
      <c r="AW2287" s="1" t="n"/>
      <c r="AX2287" s="1" t="n"/>
    </row>
    <row r="2288">
      <c r="D2288" s="1" t="n"/>
      <c r="H2288" s="1" t="n"/>
      <c r="I2288" s="1" t="n"/>
      <c r="J2288" s="1" t="n"/>
      <c r="K2288" s="1" t="n"/>
      <c r="N2288" s="1" t="n"/>
      <c r="O2288" s="1" t="n"/>
      <c r="P2288" s="1" t="n"/>
      <c r="AD2288" s="1" t="n"/>
      <c r="AE2288" s="1" t="n"/>
      <c r="AF2288" s="1" t="n"/>
      <c r="AU2288" s="1" t="n"/>
      <c r="AV2288" s="1" t="n"/>
      <c r="AW2288" s="1" t="n"/>
      <c r="AX2288" s="1" t="n"/>
    </row>
    <row r="2289">
      <c r="D2289" s="1" t="n"/>
      <c r="H2289" s="1" t="n"/>
      <c r="I2289" s="1" t="n"/>
      <c r="J2289" s="1" t="n"/>
      <c r="K2289" s="1" t="n"/>
      <c r="N2289" s="1" t="n"/>
      <c r="O2289" s="1" t="n"/>
      <c r="P2289" s="1" t="n"/>
      <c r="AD2289" s="1" t="n"/>
      <c r="AE2289" s="1" t="n"/>
      <c r="AF2289" s="1" t="n"/>
      <c r="AU2289" s="1" t="n"/>
      <c r="AV2289" s="1" t="n"/>
      <c r="AW2289" s="1" t="n"/>
      <c r="AX2289" s="1" t="n"/>
    </row>
    <row r="2290">
      <c r="D2290" s="1" t="n"/>
      <c r="H2290" s="1" t="n"/>
      <c r="I2290" s="1" t="n"/>
      <c r="J2290" s="1" t="n"/>
      <c r="K2290" s="1" t="n"/>
      <c r="N2290" s="1" t="n"/>
      <c r="O2290" s="1" t="n"/>
      <c r="P2290" s="1" t="n"/>
      <c r="AD2290" s="1" t="n"/>
      <c r="AE2290" s="1" t="n"/>
      <c r="AF2290" s="1" t="n"/>
      <c r="AU2290" s="1" t="n"/>
      <c r="AV2290" s="1" t="n"/>
      <c r="AW2290" s="1" t="n"/>
      <c r="AX2290" s="1" t="n"/>
    </row>
    <row r="2291">
      <c r="D2291" s="1" t="n"/>
      <c r="H2291" s="1" t="n"/>
      <c r="I2291" s="1" t="n"/>
      <c r="J2291" s="1" t="n"/>
      <c r="K2291" s="1" t="n"/>
      <c r="N2291" s="1" t="n"/>
      <c r="O2291" s="1" t="n"/>
      <c r="P2291" s="1" t="n"/>
      <c r="AD2291" s="1" t="n"/>
      <c r="AE2291" s="1" t="n"/>
      <c r="AF2291" s="1" t="n"/>
      <c r="AU2291" s="1" t="n"/>
      <c r="AV2291" s="1" t="n"/>
      <c r="AW2291" s="1" t="n"/>
      <c r="AX2291" s="1" t="n"/>
    </row>
    <row r="2292">
      <c r="D2292" s="1" t="n"/>
      <c r="H2292" s="1" t="n"/>
      <c r="I2292" s="1" t="n"/>
      <c r="J2292" s="1" t="n"/>
      <c r="K2292" s="1" t="n"/>
      <c r="N2292" s="1" t="n"/>
      <c r="O2292" s="1" t="n"/>
      <c r="P2292" s="1" t="n"/>
      <c r="AD2292" s="1" t="n"/>
      <c r="AE2292" s="1" t="n"/>
      <c r="AF2292" s="1" t="n"/>
      <c r="AU2292" s="1" t="n"/>
      <c r="AV2292" s="1" t="n"/>
      <c r="AW2292" s="1" t="n"/>
      <c r="AX2292" s="1" t="n"/>
    </row>
    <row r="2293">
      <c r="D2293" s="1" t="n"/>
      <c r="H2293" s="1" t="n"/>
      <c r="I2293" s="1" t="n"/>
      <c r="J2293" s="1" t="n"/>
      <c r="K2293" s="1" t="n"/>
      <c r="N2293" s="1" t="n"/>
      <c r="O2293" s="1" t="n"/>
      <c r="P2293" s="1" t="n"/>
      <c r="AD2293" s="1" t="n"/>
      <c r="AE2293" s="1" t="n"/>
      <c r="AF2293" s="1" t="n"/>
      <c r="AU2293" s="1" t="n"/>
      <c r="AV2293" s="1" t="n"/>
      <c r="AW2293" s="1" t="n"/>
      <c r="AX2293" s="1" t="n"/>
    </row>
    <row r="2294">
      <c r="D2294" s="1" t="n"/>
      <c r="H2294" s="1" t="n"/>
      <c r="I2294" s="1" t="n"/>
      <c r="J2294" s="1" t="n"/>
      <c r="K2294" s="1" t="n"/>
      <c r="N2294" s="1" t="n"/>
      <c r="O2294" s="1" t="n"/>
      <c r="P2294" s="1" t="n"/>
      <c r="AD2294" s="1" t="n"/>
      <c r="AE2294" s="1" t="n"/>
      <c r="AF2294" s="1" t="n"/>
      <c r="AU2294" s="1" t="n"/>
      <c r="AV2294" s="1" t="n"/>
      <c r="AW2294" s="1" t="n"/>
      <c r="AX2294" s="1" t="n"/>
    </row>
    <row r="2295">
      <c r="D2295" s="1" t="n"/>
      <c r="H2295" s="1" t="n"/>
      <c r="I2295" s="1" t="n"/>
      <c r="J2295" s="1" t="n"/>
      <c r="K2295" s="1" t="n"/>
      <c r="N2295" s="1" t="n"/>
      <c r="O2295" s="1" t="n"/>
      <c r="P2295" s="1" t="n"/>
      <c r="AD2295" s="1" t="n"/>
      <c r="AE2295" s="1" t="n"/>
      <c r="AF2295" s="1" t="n"/>
      <c r="AU2295" s="1" t="n"/>
      <c r="AV2295" s="1" t="n"/>
      <c r="AW2295" s="1" t="n"/>
      <c r="AX2295" s="1" t="n"/>
    </row>
    <row r="2296">
      <c r="D2296" s="1" t="n"/>
      <c r="H2296" s="1" t="n"/>
      <c r="I2296" s="1" t="n"/>
      <c r="J2296" s="1" t="n"/>
      <c r="K2296" s="1" t="n"/>
      <c r="N2296" s="1" t="n"/>
      <c r="O2296" s="1" t="n"/>
      <c r="P2296" s="1" t="n"/>
      <c r="AD2296" s="1" t="n"/>
      <c r="AE2296" s="1" t="n"/>
      <c r="AF2296" s="1" t="n"/>
      <c r="AU2296" s="1" t="n"/>
      <c r="AV2296" s="1" t="n"/>
      <c r="AW2296" s="1" t="n"/>
      <c r="AX2296" s="1" t="n"/>
    </row>
    <row r="2297">
      <c r="D2297" s="1" t="n"/>
      <c r="H2297" s="1" t="n"/>
      <c r="I2297" s="1" t="n"/>
      <c r="J2297" s="1" t="n"/>
      <c r="K2297" s="1" t="n"/>
      <c r="N2297" s="1" t="n"/>
      <c r="O2297" s="1" t="n"/>
      <c r="P2297" s="1" t="n"/>
      <c r="AD2297" s="1" t="n"/>
      <c r="AE2297" s="1" t="n"/>
      <c r="AF2297" s="1" t="n"/>
      <c r="AU2297" s="1" t="n"/>
      <c r="AV2297" s="1" t="n"/>
      <c r="AW2297" s="1" t="n"/>
      <c r="AX2297" s="1" t="n"/>
    </row>
    <row r="2298">
      <c r="D2298" s="1" t="n"/>
      <c r="H2298" s="1" t="n"/>
      <c r="I2298" s="1" t="n"/>
      <c r="J2298" s="1" t="n"/>
      <c r="K2298" s="1" t="n"/>
      <c r="N2298" s="1" t="n"/>
      <c r="O2298" s="1" t="n"/>
      <c r="P2298" s="1" t="n"/>
      <c r="AD2298" s="1" t="n"/>
      <c r="AE2298" s="1" t="n"/>
      <c r="AF2298" s="1" t="n"/>
      <c r="AU2298" s="1" t="n"/>
      <c r="AV2298" s="1" t="n"/>
      <c r="AW2298" s="1" t="n"/>
      <c r="AX2298" s="1" t="n"/>
    </row>
    <row r="2299">
      <c r="D2299" s="1" t="n"/>
      <c r="H2299" s="1" t="n"/>
      <c r="I2299" s="1" t="n"/>
      <c r="J2299" s="1" t="n"/>
      <c r="K2299" s="1" t="n"/>
      <c r="N2299" s="1" t="n"/>
      <c r="O2299" s="1" t="n"/>
      <c r="P2299" s="1" t="n"/>
      <c r="AD2299" s="1" t="n"/>
      <c r="AE2299" s="1" t="n"/>
      <c r="AF2299" s="1" t="n"/>
      <c r="AU2299" s="1" t="n"/>
      <c r="AV2299" s="1" t="n"/>
      <c r="AW2299" s="1" t="n"/>
      <c r="AX2299" s="1" t="n"/>
    </row>
    <row r="2300">
      <c r="D2300" s="1" t="n"/>
      <c r="H2300" s="1" t="n"/>
      <c r="I2300" s="1" t="n"/>
      <c r="J2300" s="1" t="n"/>
      <c r="K2300" s="1" t="n"/>
      <c r="N2300" s="1" t="n"/>
      <c r="O2300" s="1" t="n"/>
      <c r="P2300" s="1" t="n"/>
      <c r="AD2300" s="1" t="n"/>
      <c r="AE2300" s="1" t="n"/>
      <c r="AF2300" s="1" t="n"/>
      <c r="AU2300" s="1" t="n"/>
      <c r="AV2300" s="1" t="n"/>
      <c r="AW2300" s="1" t="n"/>
      <c r="AX2300" s="1" t="n"/>
    </row>
    <row r="2301">
      <c r="D2301" s="1" t="n"/>
      <c r="H2301" s="1" t="n"/>
      <c r="I2301" s="1" t="n"/>
      <c r="J2301" s="1" t="n"/>
      <c r="K2301" s="1" t="n"/>
      <c r="N2301" s="1" t="n"/>
      <c r="O2301" s="1" t="n"/>
      <c r="P2301" s="1" t="n"/>
      <c r="AD2301" s="1" t="n"/>
      <c r="AE2301" s="1" t="n"/>
      <c r="AF2301" s="1" t="n"/>
      <c r="AU2301" s="1" t="n"/>
      <c r="AV2301" s="1" t="n"/>
      <c r="AW2301" s="1" t="n"/>
      <c r="AX2301" s="1" t="n"/>
    </row>
    <row r="2302">
      <c r="D2302" s="1" t="n"/>
      <c r="H2302" s="1" t="n"/>
      <c r="I2302" s="1" t="n"/>
      <c r="J2302" s="1" t="n"/>
      <c r="K2302" s="1" t="n"/>
      <c r="N2302" s="1" t="n"/>
      <c r="O2302" s="1" t="n"/>
      <c r="P2302" s="1" t="n"/>
      <c r="AD2302" s="1" t="n"/>
      <c r="AE2302" s="1" t="n"/>
      <c r="AF2302" s="1" t="n"/>
      <c r="AU2302" s="1" t="n"/>
      <c r="AV2302" s="1" t="n"/>
      <c r="AW2302" s="1" t="n"/>
      <c r="AX2302" s="1" t="n"/>
    </row>
    <row r="2303">
      <c r="D2303" s="1" t="n"/>
      <c r="H2303" s="1" t="n"/>
      <c r="I2303" s="1" t="n"/>
      <c r="J2303" s="1" t="n"/>
      <c r="K2303" s="1" t="n"/>
      <c r="N2303" s="1" t="n"/>
      <c r="O2303" s="1" t="n"/>
      <c r="P2303" s="1" t="n"/>
      <c r="AD2303" s="1" t="n"/>
      <c r="AE2303" s="1" t="n"/>
      <c r="AF2303" s="1" t="n"/>
      <c r="AU2303" s="1" t="n"/>
      <c r="AV2303" s="1" t="n"/>
      <c r="AW2303" s="1" t="n"/>
      <c r="AX2303" s="1" t="n"/>
    </row>
    <row r="2304">
      <c r="D2304" s="1" t="n"/>
      <c r="H2304" s="1" t="n"/>
      <c r="I2304" s="1" t="n"/>
      <c r="J2304" s="1" t="n"/>
      <c r="K2304" s="1" t="n"/>
      <c r="N2304" s="1" t="n"/>
      <c r="O2304" s="1" t="n"/>
      <c r="P2304" s="1" t="n"/>
      <c r="AD2304" s="1" t="n"/>
      <c r="AE2304" s="1" t="n"/>
      <c r="AF2304" s="1" t="n"/>
      <c r="AU2304" s="1" t="n"/>
      <c r="AV2304" s="1" t="n"/>
      <c r="AW2304" s="1" t="n"/>
      <c r="AX2304" s="1" t="n"/>
    </row>
    <row r="2305">
      <c r="D2305" s="1" t="n"/>
      <c r="H2305" s="1" t="n"/>
      <c r="I2305" s="1" t="n"/>
      <c r="J2305" s="1" t="n"/>
      <c r="K2305" s="1" t="n"/>
      <c r="N2305" s="1" t="n"/>
      <c r="O2305" s="1" t="n"/>
      <c r="P2305" s="1" t="n"/>
      <c r="AD2305" s="1" t="n"/>
      <c r="AE2305" s="1" t="n"/>
      <c r="AF2305" s="1" t="n"/>
      <c r="AU2305" s="1" t="n"/>
      <c r="AV2305" s="1" t="n"/>
      <c r="AW2305" s="1" t="n"/>
      <c r="AX2305" s="1" t="n"/>
    </row>
    <row r="2306">
      <c r="D2306" s="1" t="n"/>
      <c r="H2306" s="1" t="n"/>
      <c r="I2306" s="1" t="n"/>
      <c r="J2306" s="1" t="n"/>
      <c r="K2306" s="1" t="n"/>
      <c r="N2306" s="1" t="n"/>
      <c r="O2306" s="1" t="n"/>
      <c r="P2306" s="1" t="n"/>
      <c r="AD2306" s="1" t="n"/>
      <c r="AE2306" s="1" t="n"/>
      <c r="AF2306" s="1" t="n"/>
      <c r="AU2306" s="1" t="n"/>
      <c r="AV2306" s="1" t="n"/>
      <c r="AW2306" s="1" t="n"/>
      <c r="AX2306" s="1" t="n"/>
    </row>
    <row r="2307">
      <c r="D2307" s="1" t="n"/>
      <c r="H2307" s="1" t="n"/>
      <c r="I2307" s="1" t="n"/>
      <c r="J2307" s="1" t="n"/>
      <c r="K2307" s="1" t="n"/>
      <c r="N2307" s="1" t="n"/>
      <c r="O2307" s="1" t="n"/>
      <c r="P2307" s="1" t="n"/>
      <c r="AD2307" s="1" t="n"/>
      <c r="AE2307" s="1" t="n"/>
      <c r="AF2307" s="1" t="n"/>
      <c r="AU2307" s="1" t="n"/>
      <c r="AV2307" s="1" t="n"/>
      <c r="AW2307" s="1" t="n"/>
      <c r="AX2307" s="1" t="n"/>
    </row>
    <row r="2308">
      <c r="D2308" s="1" t="n"/>
      <c r="H2308" s="1" t="n"/>
      <c r="I2308" s="1" t="n"/>
      <c r="J2308" s="1" t="n"/>
      <c r="K2308" s="1" t="n"/>
      <c r="N2308" s="1" t="n"/>
      <c r="O2308" s="1" t="n"/>
      <c r="P2308" s="1" t="n"/>
      <c r="AD2308" s="1" t="n"/>
      <c r="AE2308" s="1" t="n"/>
      <c r="AF2308" s="1" t="n"/>
      <c r="AU2308" s="1" t="n"/>
      <c r="AV2308" s="1" t="n"/>
      <c r="AW2308" s="1" t="n"/>
      <c r="AX2308" s="1" t="n"/>
    </row>
    <row r="2309">
      <c r="D2309" s="1" t="n"/>
      <c r="H2309" s="1" t="n"/>
      <c r="I2309" s="1" t="n"/>
      <c r="J2309" s="1" t="n"/>
      <c r="K2309" s="1" t="n"/>
      <c r="N2309" s="1" t="n"/>
      <c r="O2309" s="1" t="n"/>
      <c r="P2309" s="1" t="n"/>
      <c r="AD2309" s="1" t="n"/>
      <c r="AE2309" s="1" t="n"/>
      <c r="AF2309" s="1" t="n"/>
      <c r="AU2309" s="1" t="n"/>
      <c r="AV2309" s="1" t="n"/>
      <c r="AW2309" s="1" t="n"/>
      <c r="AX2309" s="1" t="n"/>
    </row>
    <row r="2310">
      <c r="D2310" s="1" t="n"/>
      <c r="H2310" s="1" t="n"/>
      <c r="I2310" s="1" t="n"/>
      <c r="J2310" s="1" t="n"/>
      <c r="K2310" s="1" t="n"/>
      <c r="N2310" s="1" t="n"/>
      <c r="O2310" s="1" t="n"/>
      <c r="P2310" s="1" t="n"/>
      <c r="AD2310" s="1" t="n"/>
      <c r="AE2310" s="1" t="n"/>
      <c r="AF2310" s="1" t="n"/>
      <c r="AU2310" s="1" t="n"/>
      <c r="AV2310" s="1" t="n"/>
      <c r="AW2310" s="1" t="n"/>
      <c r="AX2310" s="1" t="n"/>
    </row>
    <row r="2311">
      <c r="D2311" s="1" t="n"/>
      <c r="H2311" s="1" t="n"/>
      <c r="I2311" s="1" t="n"/>
      <c r="J2311" s="1" t="n"/>
      <c r="K2311" s="1" t="n"/>
      <c r="N2311" s="1" t="n"/>
      <c r="O2311" s="1" t="n"/>
      <c r="P2311" s="1" t="n"/>
      <c r="AD2311" s="1" t="n"/>
      <c r="AE2311" s="1" t="n"/>
      <c r="AF2311" s="1" t="n"/>
      <c r="AU2311" s="1" t="n"/>
      <c r="AV2311" s="1" t="n"/>
      <c r="AW2311" s="1" t="n"/>
      <c r="AX2311" s="1" t="n"/>
    </row>
    <row r="2312">
      <c r="D2312" s="1" t="n"/>
      <c r="H2312" s="1" t="n"/>
      <c r="I2312" s="1" t="n"/>
      <c r="J2312" s="1" t="n"/>
      <c r="K2312" s="1" t="n"/>
      <c r="N2312" s="1" t="n"/>
      <c r="O2312" s="1" t="n"/>
      <c r="P2312" s="1" t="n"/>
      <c r="AD2312" s="1" t="n"/>
      <c r="AE2312" s="1" t="n"/>
      <c r="AF2312" s="1" t="n"/>
      <c r="AU2312" s="1" t="n"/>
      <c r="AV2312" s="1" t="n"/>
      <c r="AW2312" s="1" t="n"/>
      <c r="AX2312" s="1" t="n"/>
    </row>
    <row r="2313">
      <c r="D2313" s="1" t="n"/>
      <c r="H2313" s="1" t="n"/>
      <c r="I2313" s="1" t="n"/>
      <c r="J2313" s="1" t="n"/>
      <c r="K2313" s="1" t="n"/>
      <c r="N2313" s="1" t="n"/>
      <c r="O2313" s="1" t="n"/>
      <c r="P2313" s="1" t="n"/>
      <c r="AD2313" s="1" t="n"/>
      <c r="AE2313" s="1" t="n"/>
      <c r="AF2313" s="1" t="n"/>
      <c r="AU2313" s="1" t="n"/>
      <c r="AV2313" s="1" t="n"/>
      <c r="AW2313" s="1" t="n"/>
      <c r="AX2313" s="1" t="n"/>
    </row>
    <row r="2314">
      <c r="D2314" s="1" t="n"/>
      <c r="H2314" s="1" t="n"/>
      <c r="I2314" s="1" t="n"/>
      <c r="J2314" s="1" t="n"/>
      <c r="K2314" s="1" t="n"/>
      <c r="N2314" s="1" t="n"/>
      <c r="O2314" s="1" t="n"/>
      <c r="P2314" s="1" t="n"/>
      <c r="AD2314" s="1" t="n"/>
      <c r="AE2314" s="1" t="n"/>
      <c r="AF2314" s="1" t="n"/>
      <c r="AU2314" s="1" t="n"/>
      <c r="AV2314" s="1" t="n"/>
      <c r="AW2314" s="1" t="n"/>
      <c r="AX2314" s="1" t="n"/>
    </row>
    <row r="2315">
      <c r="D2315" s="1" t="n"/>
      <c r="H2315" s="1" t="n"/>
      <c r="I2315" s="1" t="n"/>
      <c r="J2315" s="1" t="n"/>
      <c r="K2315" s="1" t="n"/>
      <c r="N2315" s="1" t="n"/>
      <c r="O2315" s="1" t="n"/>
      <c r="P2315" s="1" t="n"/>
      <c r="AD2315" s="1" t="n"/>
      <c r="AE2315" s="1" t="n"/>
      <c r="AF2315" s="1" t="n"/>
      <c r="AU2315" s="1" t="n"/>
      <c r="AV2315" s="1" t="n"/>
      <c r="AW2315" s="1" t="n"/>
      <c r="AX2315" s="1" t="n"/>
    </row>
    <row r="2316">
      <c r="D2316" s="1" t="n"/>
      <c r="H2316" s="1" t="n"/>
      <c r="I2316" s="1" t="n"/>
      <c r="J2316" s="1" t="n"/>
      <c r="K2316" s="1" t="n"/>
      <c r="N2316" s="1" t="n"/>
      <c r="O2316" s="1" t="n"/>
      <c r="P2316" s="1" t="n"/>
      <c r="AD2316" s="1" t="n"/>
      <c r="AE2316" s="1" t="n"/>
      <c r="AF2316" s="1" t="n"/>
      <c r="AU2316" s="1" t="n"/>
      <c r="AV2316" s="1" t="n"/>
      <c r="AW2316" s="1" t="n"/>
      <c r="AX2316" s="1" t="n"/>
    </row>
    <row r="2317">
      <c r="D2317" s="1" t="n"/>
      <c r="H2317" s="1" t="n"/>
      <c r="I2317" s="1" t="n"/>
      <c r="J2317" s="1" t="n"/>
      <c r="K2317" s="1" t="n"/>
      <c r="N2317" s="1" t="n"/>
      <c r="O2317" s="1" t="n"/>
      <c r="P2317" s="1" t="n"/>
      <c r="AD2317" s="1" t="n"/>
      <c r="AE2317" s="1" t="n"/>
      <c r="AF2317" s="1" t="n"/>
      <c r="AU2317" s="1" t="n"/>
      <c r="AV2317" s="1" t="n"/>
      <c r="AW2317" s="1" t="n"/>
      <c r="AX2317" s="1" t="n"/>
    </row>
    <row r="2318">
      <c r="D2318" s="1" t="n"/>
      <c r="H2318" s="1" t="n"/>
      <c r="I2318" s="1" t="n"/>
      <c r="J2318" s="1" t="n"/>
      <c r="K2318" s="1" t="n"/>
      <c r="N2318" s="1" t="n"/>
      <c r="O2318" s="1" t="n"/>
      <c r="P2318" s="1" t="n"/>
      <c r="AD2318" s="1" t="n"/>
      <c r="AE2318" s="1" t="n"/>
      <c r="AF2318" s="1" t="n"/>
      <c r="AU2318" s="1" t="n"/>
      <c r="AV2318" s="1" t="n"/>
      <c r="AW2318" s="1" t="n"/>
      <c r="AX2318" s="1" t="n"/>
    </row>
    <row r="2319">
      <c r="D2319" s="1" t="n"/>
      <c r="H2319" s="1" t="n"/>
      <c r="I2319" s="1" t="n"/>
      <c r="J2319" s="1" t="n"/>
      <c r="K2319" s="1" t="n"/>
      <c r="N2319" s="1" t="n"/>
      <c r="O2319" s="1" t="n"/>
      <c r="P2319" s="1" t="n"/>
      <c r="AD2319" s="1" t="n"/>
      <c r="AE2319" s="1" t="n"/>
      <c r="AF2319" s="1" t="n"/>
      <c r="AU2319" s="1" t="n"/>
      <c r="AV2319" s="1" t="n"/>
      <c r="AW2319" s="1" t="n"/>
      <c r="AX2319" s="1" t="n"/>
    </row>
    <row r="2320">
      <c r="D2320" s="1" t="n"/>
      <c r="H2320" s="1" t="n"/>
      <c r="I2320" s="1" t="n"/>
      <c r="J2320" s="1" t="n"/>
      <c r="K2320" s="1" t="n"/>
      <c r="N2320" s="1" t="n"/>
      <c r="O2320" s="1" t="n"/>
      <c r="P2320" s="1" t="n"/>
      <c r="AD2320" s="1" t="n"/>
      <c r="AE2320" s="1" t="n"/>
      <c r="AF2320" s="1" t="n"/>
      <c r="AU2320" s="1" t="n"/>
      <c r="AV2320" s="1" t="n"/>
      <c r="AW2320" s="1" t="n"/>
      <c r="AX2320" s="1" t="n"/>
    </row>
    <row r="2321">
      <c r="D2321" s="1" t="n"/>
      <c r="H2321" s="1" t="n"/>
      <c r="I2321" s="1" t="n"/>
      <c r="J2321" s="1" t="n"/>
      <c r="K2321" s="1" t="n"/>
      <c r="N2321" s="1" t="n"/>
      <c r="O2321" s="1" t="n"/>
      <c r="P2321" s="1" t="n"/>
      <c r="AD2321" s="1" t="n"/>
      <c r="AE2321" s="1" t="n"/>
      <c r="AF2321" s="1" t="n"/>
      <c r="AU2321" s="1" t="n"/>
      <c r="AV2321" s="1" t="n"/>
      <c r="AW2321" s="1" t="n"/>
      <c r="AX2321" s="1" t="n"/>
    </row>
    <row r="2322">
      <c r="D2322" s="1" t="n"/>
      <c r="H2322" s="1" t="n"/>
      <c r="I2322" s="1" t="n"/>
      <c r="J2322" s="1" t="n"/>
      <c r="K2322" s="1" t="n"/>
      <c r="N2322" s="1" t="n"/>
      <c r="O2322" s="1" t="n"/>
      <c r="P2322" s="1" t="n"/>
      <c r="AD2322" s="1" t="n"/>
      <c r="AE2322" s="1" t="n"/>
      <c r="AF2322" s="1" t="n"/>
      <c r="AU2322" s="1" t="n"/>
      <c r="AV2322" s="1" t="n"/>
      <c r="AW2322" s="1" t="n"/>
      <c r="AX2322" s="1" t="n"/>
    </row>
    <row r="2323">
      <c r="D2323" s="1" t="n"/>
      <c r="H2323" s="1" t="n"/>
      <c r="I2323" s="1" t="n"/>
      <c r="J2323" s="1" t="n"/>
      <c r="K2323" s="1" t="n"/>
      <c r="N2323" s="1" t="n"/>
      <c r="O2323" s="1" t="n"/>
      <c r="P2323" s="1" t="n"/>
      <c r="AD2323" s="1" t="n"/>
      <c r="AE2323" s="1" t="n"/>
      <c r="AF2323" s="1" t="n"/>
      <c r="AU2323" s="1" t="n"/>
      <c r="AV2323" s="1" t="n"/>
      <c r="AW2323" s="1" t="n"/>
      <c r="AX2323" s="1" t="n"/>
    </row>
    <row r="2324">
      <c r="D2324" s="1" t="n"/>
      <c r="H2324" s="1" t="n"/>
      <c r="I2324" s="1" t="n"/>
      <c r="J2324" s="1" t="n"/>
      <c r="K2324" s="1" t="n"/>
      <c r="N2324" s="1" t="n"/>
      <c r="O2324" s="1" t="n"/>
      <c r="P2324" s="1" t="n"/>
      <c r="AD2324" s="1" t="n"/>
      <c r="AE2324" s="1" t="n"/>
      <c r="AF2324" s="1" t="n"/>
      <c r="AU2324" s="1" t="n"/>
      <c r="AV2324" s="1" t="n"/>
      <c r="AW2324" s="1" t="n"/>
      <c r="AX2324" s="1" t="n"/>
    </row>
    <row r="2325">
      <c r="D2325" s="1" t="n"/>
      <c r="H2325" s="1" t="n"/>
      <c r="I2325" s="1" t="n"/>
      <c r="J2325" s="1" t="n"/>
      <c r="K2325" s="1" t="n"/>
      <c r="N2325" s="1" t="n"/>
      <c r="O2325" s="1" t="n"/>
      <c r="P2325" s="1" t="n"/>
      <c r="AD2325" s="1" t="n"/>
      <c r="AE2325" s="1" t="n"/>
      <c r="AF2325" s="1" t="n"/>
      <c r="AU2325" s="1" t="n"/>
      <c r="AV2325" s="1" t="n"/>
      <c r="AW2325" s="1" t="n"/>
      <c r="AX2325" s="1" t="n"/>
    </row>
    <row r="2326">
      <c r="D2326" s="1" t="n"/>
      <c r="H2326" s="1" t="n"/>
      <c r="I2326" s="1" t="n"/>
      <c r="J2326" s="1" t="n"/>
      <c r="K2326" s="1" t="n"/>
      <c r="N2326" s="1" t="n"/>
      <c r="O2326" s="1" t="n"/>
      <c r="P2326" s="1" t="n"/>
      <c r="AD2326" s="1" t="n"/>
      <c r="AE2326" s="1" t="n"/>
      <c r="AF2326" s="1" t="n"/>
      <c r="AU2326" s="1" t="n"/>
      <c r="AV2326" s="1" t="n"/>
      <c r="AW2326" s="1" t="n"/>
      <c r="AX2326" s="1" t="n"/>
    </row>
    <row r="2327">
      <c r="D2327" s="1" t="n"/>
      <c r="H2327" s="1" t="n"/>
      <c r="I2327" s="1" t="n"/>
      <c r="J2327" s="1" t="n"/>
      <c r="K2327" s="1" t="n"/>
      <c r="N2327" s="1" t="n"/>
      <c r="O2327" s="1" t="n"/>
      <c r="P2327" s="1" t="n"/>
      <c r="AD2327" s="1" t="n"/>
      <c r="AE2327" s="1" t="n"/>
      <c r="AF2327" s="1" t="n"/>
      <c r="AU2327" s="1" t="n"/>
      <c r="AV2327" s="1" t="n"/>
      <c r="AW2327" s="1" t="n"/>
      <c r="AX2327" s="1" t="n"/>
    </row>
    <row r="2328">
      <c r="D2328" s="1" t="n"/>
      <c r="H2328" s="1" t="n"/>
      <c r="I2328" s="1" t="n"/>
      <c r="J2328" s="1" t="n"/>
      <c r="K2328" s="1" t="n"/>
      <c r="N2328" s="1" t="n"/>
      <c r="O2328" s="1" t="n"/>
      <c r="P2328" s="1" t="n"/>
      <c r="AD2328" s="1" t="n"/>
      <c r="AE2328" s="1" t="n"/>
      <c r="AF2328" s="1" t="n"/>
      <c r="AU2328" s="1" t="n"/>
      <c r="AV2328" s="1" t="n"/>
      <c r="AW2328" s="1" t="n"/>
      <c r="AX2328" s="1" t="n"/>
    </row>
    <row r="2329">
      <c r="D2329" s="1" t="n"/>
      <c r="H2329" s="1" t="n"/>
      <c r="I2329" s="1" t="n"/>
      <c r="J2329" s="1" t="n"/>
      <c r="K2329" s="1" t="n"/>
      <c r="N2329" s="1" t="n"/>
      <c r="O2329" s="1" t="n"/>
      <c r="P2329" s="1" t="n"/>
      <c r="AD2329" s="1" t="n"/>
      <c r="AE2329" s="1" t="n"/>
      <c r="AF2329" s="1" t="n"/>
      <c r="AU2329" s="1" t="n"/>
      <c r="AV2329" s="1" t="n"/>
      <c r="AW2329" s="1" t="n"/>
      <c r="AX2329" s="1" t="n"/>
    </row>
    <row r="2330">
      <c r="D2330" s="1" t="n"/>
      <c r="H2330" s="1" t="n"/>
      <c r="I2330" s="1" t="n"/>
      <c r="J2330" s="1" t="n"/>
      <c r="K2330" s="1" t="n"/>
      <c r="N2330" s="1" t="n"/>
      <c r="O2330" s="1" t="n"/>
      <c r="P2330" s="1" t="n"/>
      <c r="AD2330" s="1" t="n"/>
      <c r="AE2330" s="1" t="n"/>
      <c r="AF2330" s="1" t="n"/>
      <c r="AU2330" s="1" t="n"/>
      <c r="AV2330" s="1" t="n"/>
      <c r="AW2330" s="1" t="n"/>
      <c r="AX2330" s="1" t="n"/>
    </row>
    <row r="2331">
      <c r="D2331" s="1" t="n"/>
      <c r="H2331" s="1" t="n"/>
      <c r="I2331" s="1" t="n"/>
      <c r="J2331" s="1" t="n"/>
      <c r="K2331" s="1" t="n"/>
      <c r="N2331" s="1" t="n"/>
      <c r="O2331" s="1" t="n"/>
      <c r="P2331" s="1" t="n"/>
      <c r="AD2331" s="1" t="n"/>
      <c r="AE2331" s="1" t="n"/>
      <c r="AF2331" s="1" t="n"/>
      <c r="AU2331" s="1" t="n"/>
      <c r="AV2331" s="1" t="n"/>
      <c r="AW2331" s="1" t="n"/>
      <c r="AX2331" s="1" t="n"/>
    </row>
    <row r="2332">
      <c r="D2332" s="1" t="n"/>
      <c r="H2332" s="1" t="n"/>
      <c r="I2332" s="1" t="n"/>
      <c r="J2332" s="1" t="n"/>
      <c r="K2332" s="1" t="n"/>
      <c r="N2332" s="1" t="n"/>
      <c r="O2332" s="1" t="n"/>
      <c r="P2332" s="1" t="n"/>
      <c r="AD2332" s="1" t="n"/>
      <c r="AE2332" s="1" t="n"/>
      <c r="AF2332" s="1" t="n"/>
      <c r="AU2332" s="1" t="n"/>
      <c r="AV2332" s="1" t="n"/>
      <c r="AW2332" s="1" t="n"/>
      <c r="AX2332" s="1" t="n"/>
    </row>
    <row r="2333">
      <c r="D2333" s="1" t="n"/>
      <c r="H2333" s="1" t="n"/>
      <c r="I2333" s="1" t="n"/>
      <c r="J2333" s="1" t="n"/>
      <c r="K2333" s="1" t="n"/>
      <c r="N2333" s="1" t="n"/>
      <c r="O2333" s="1" t="n"/>
      <c r="P2333" s="1" t="n"/>
      <c r="AD2333" s="1" t="n"/>
      <c r="AE2333" s="1" t="n"/>
      <c r="AF2333" s="1" t="n"/>
      <c r="AU2333" s="1" t="n"/>
      <c r="AV2333" s="1" t="n"/>
      <c r="AW2333" s="1" t="n"/>
      <c r="AX2333" s="1" t="n"/>
    </row>
    <row r="2334">
      <c r="D2334" s="1" t="n"/>
      <c r="H2334" s="1" t="n"/>
      <c r="I2334" s="1" t="n"/>
      <c r="J2334" s="1" t="n"/>
      <c r="K2334" s="1" t="n"/>
      <c r="N2334" s="1" t="n"/>
      <c r="O2334" s="1" t="n"/>
      <c r="P2334" s="1" t="n"/>
      <c r="AD2334" s="1" t="n"/>
      <c r="AE2334" s="1" t="n"/>
      <c r="AF2334" s="1" t="n"/>
      <c r="AU2334" s="1" t="n"/>
      <c r="AV2334" s="1" t="n"/>
      <c r="AW2334" s="1" t="n"/>
      <c r="AX2334" s="1" t="n"/>
    </row>
    <row r="2335">
      <c r="D2335" s="1" t="n"/>
      <c r="H2335" s="1" t="n"/>
      <c r="I2335" s="1" t="n"/>
      <c r="J2335" s="1" t="n"/>
      <c r="K2335" s="1" t="n"/>
      <c r="N2335" s="1" t="n"/>
      <c r="O2335" s="1" t="n"/>
      <c r="P2335" s="1" t="n"/>
      <c r="AD2335" s="1" t="n"/>
      <c r="AE2335" s="1" t="n"/>
      <c r="AF2335" s="1" t="n"/>
      <c r="AU2335" s="1" t="n"/>
      <c r="AV2335" s="1" t="n"/>
      <c r="AW2335" s="1" t="n"/>
      <c r="AX2335" s="1" t="n"/>
    </row>
    <row r="2336">
      <c r="D2336" s="1" t="n"/>
      <c r="H2336" s="1" t="n"/>
      <c r="I2336" s="1" t="n"/>
      <c r="J2336" s="1" t="n"/>
      <c r="K2336" s="1" t="n"/>
      <c r="N2336" s="1" t="n"/>
      <c r="O2336" s="1" t="n"/>
      <c r="P2336" s="1" t="n"/>
      <c r="AD2336" s="1" t="n"/>
      <c r="AE2336" s="1" t="n"/>
      <c r="AF2336" s="1" t="n"/>
      <c r="AU2336" s="1" t="n"/>
      <c r="AV2336" s="1" t="n"/>
      <c r="AW2336" s="1" t="n"/>
      <c r="AX2336" s="1" t="n"/>
    </row>
    <row r="2337">
      <c r="D2337" s="1" t="n"/>
      <c r="H2337" s="1" t="n"/>
      <c r="I2337" s="1" t="n"/>
      <c r="J2337" s="1" t="n"/>
      <c r="K2337" s="1" t="n"/>
      <c r="N2337" s="1" t="n"/>
      <c r="O2337" s="1" t="n"/>
      <c r="P2337" s="1" t="n"/>
      <c r="AD2337" s="1" t="n"/>
      <c r="AE2337" s="1" t="n"/>
      <c r="AF2337" s="1" t="n"/>
      <c r="AU2337" s="1" t="n"/>
      <c r="AV2337" s="1" t="n"/>
      <c r="AW2337" s="1" t="n"/>
      <c r="AX2337" s="1" t="n"/>
    </row>
    <row r="2338">
      <c r="D2338" s="1" t="n"/>
      <c r="H2338" s="1" t="n"/>
      <c r="I2338" s="1" t="n"/>
      <c r="J2338" s="1" t="n"/>
      <c r="K2338" s="1" t="n"/>
      <c r="N2338" s="1" t="n"/>
      <c r="O2338" s="1" t="n"/>
      <c r="P2338" s="1" t="n"/>
      <c r="AD2338" s="1" t="n"/>
      <c r="AE2338" s="1" t="n"/>
      <c r="AF2338" s="1" t="n"/>
      <c r="AU2338" s="1" t="n"/>
      <c r="AV2338" s="1" t="n"/>
      <c r="AW2338" s="1" t="n"/>
      <c r="AX2338" s="1" t="n"/>
    </row>
    <row r="2339">
      <c r="D2339" s="1" t="n"/>
      <c r="H2339" s="1" t="n"/>
      <c r="I2339" s="1" t="n"/>
      <c r="J2339" s="1" t="n"/>
      <c r="K2339" s="1" t="n"/>
      <c r="N2339" s="1" t="n"/>
      <c r="O2339" s="1" t="n"/>
      <c r="P2339" s="1" t="n"/>
      <c r="AD2339" s="1" t="n"/>
      <c r="AE2339" s="1" t="n"/>
      <c r="AF2339" s="1" t="n"/>
      <c r="AU2339" s="1" t="n"/>
      <c r="AV2339" s="1" t="n"/>
      <c r="AW2339" s="1" t="n"/>
      <c r="AX2339" s="1" t="n"/>
    </row>
    <row r="2340">
      <c r="D2340" s="1" t="n"/>
      <c r="H2340" s="1" t="n"/>
      <c r="I2340" s="1" t="n"/>
      <c r="J2340" s="1" t="n"/>
      <c r="K2340" s="1" t="n"/>
      <c r="N2340" s="1" t="n"/>
      <c r="O2340" s="1" t="n"/>
      <c r="P2340" s="1" t="n"/>
      <c r="AD2340" s="1" t="n"/>
      <c r="AE2340" s="1" t="n"/>
      <c r="AF2340" s="1" t="n"/>
      <c r="AU2340" s="1" t="n"/>
      <c r="AV2340" s="1" t="n"/>
      <c r="AW2340" s="1" t="n"/>
      <c r="AX2340" s="1" t="n"/>
    </row>
    <row r="2341">
      <c r="D2341" s="1" t="n"/>
      <c r="H2341" s="1" t="n"/>
      <c r="I2341" s="1" t="n"/>
      <c r="J2341" s="1" t="n"/>
      <c r="K2341" s="1" t="n"/>
      <c r="N2341" s="1" t="n"/>
      <c r="O2341" s="1" t="n"/>
      <c r="P2341" s="1" t="n"/>
      <c r="AD2341" s="1" t="n"/>
      <c r="AE2341" s="1" t="n"/>
      <c r="AF2341" s="1" t="n"/>
      <c r="AU2341" s="1" t="n"/>
      <c r="AV2341" s="1" t="n"/>
      <c r="AW2341" s="1" t="n"/>
      <c r="AX2341" s="1" t="n"/>
    </row>
    <row r="2342">
      <c r="D2342" s="1" t="n"/>
      <c r="H2342" s="1" t="n"/>
      <c r="I2342" s="1" t="n"/>
      <c r="J2342" s="1" t="n"/>
      <c r="K2342" s="1" t="n"/>
      <c r="N2342" s="1" t="n"/>
      <c r="O2342" s="1" t="n"/>
      <c r="P2342" s="1" t="n"/>
      <c r="AD2342" s="1" t="n"/>
      <c r="AE2342" s="1" t="n"/>
      <c r="AF2342" s="1" t="n"/>
      <c r="AU2342" s="1" t="n"/>
      <c r="AV2342" s="1" t="n"/>
      <c r="AW2342" s="1" t="n"/>
      <c r="AX2342" s="1" t="n"/>
    </row>
    <row r="2343">
      <c r="D2343" s="1" t="n"/>
      <c r="H2343" s="1" t="n"/>
      <c r="I2343" s="1" t="n"/>
      <c r="J2343" s="1" t="n"/>
      <c r="K2343" s="1" t="n"/>
      <c r="N2343" s="1" t="n"/>
      <c r="O2343" s="1" t="n"/>
      <c r="P2343" s="1" t="n"/>
      <c r="AD2343" s="1" t="n"/>
      <c r="AE2343" s="1" t="n"/>
      <c r="AF2343" s="1" t="n"/>
      <c r="AU2343" s="1" t="n"/>
      <c r="AV2343" s="1" t="n"/>
      <c r="AW2343" s="1" t="n"/>
      <c r="AX2343" s="1" t="n"/>
    </row>
    <row r="2344">
      <c r="D2344" s="1" t="n"/>
      <c r="H2344" s="1" t="n"/>
      <c r="I2344" s="1" t="n"/>
      <c r="J2344" s="1" t="n"/>
      <c r="K2344" s="1" t="n"/>
      <c r="N2344" s="1" t="n"/>
      <c r="O2344" s="1" t="n"/>
      <c r="P2344" s="1" t="n"/>
      <c r="AD2344" s="1" t="n"/>
      <c r="AE2344" s="1" t="n"/>
      <c r="AF2344" s="1" t="n"/>
      <c r="AU2344" s="1" t="n"/>
      <c r="AV2344" s="1" t="n"/>
      <c r="AW2344" s="1" t="n"/>
      <c r="AX2344" s="1" t="n"/>
    </row>
    <row r="2345">
      <c r="D2345" s="1" t="n"/>
      <c r="H2345" s="1" t="n"/>
      <c r="I2345" s="1" t="n"/>
      <c r="J2345" s="1" t="n"/>
      <c r="K2345" s="1" t="n"/>
      <c r="N2345" s="1" t="n"/>
      <c r="O2345" s="1" t="n"/>
      <c r="P2345" s="1" t="n"/>
      <c r="AD2345" s="1" t="n"/>
      <c r="AE2345" s="1" t="n"/>
      <c r="AF2345" s="1" t="n"/>
      <c r="AU2345" s="1" t="n"/>
      <c r="AV2345" s="1" t="n"/>
      <c r="AW2345" s="1" t="n"/>
      <c r="AX2345" s="1" t="n"/>
    </row>
    <row r="2346">
      <c r="D2346" s="1" t="n"/>
      <c r="H2346" s="1" t="n"/>
      <c r="I2346" s="1" t="n"/>
      <c r="J2346" s="1" t="n"/>
      <c r="K2346" s="1" t="n"/>
      <c r="N2346" s="1" t="n"/>
      <c r="O2346" s="1" t="n"/>
      <c r="P2346" s="1" t="n"/>
      <c r="AD2346" s="1" t="n"/>
      <c r="AE2346" s="1" t="n"/>
      <c r="AF2346" s="1" t="n"/>
      <c r="AU2346" s="1" t="n"/>
      <c r="AV2346" s="1" t="n"/>
      <c r="AW2346" s="1" t="n"/>
      <c r="AX2346" s="1" t="n"/>
    </row>
    <row r="2347">
      <c r="D2347" s="1" t="n"/>
      <c r="H2347" s="1" t="n"/>
      <c r="I2347" s="1" t="n"/>
      <c r="J2347" s="1" t="n"/>
      <c r="K2347" s="1" t="n"/>
      <c r="N2347" s="1" t="n"/>
      <c r="O2347" s="1" t="n"/>
      <c r="P2347" s="1" t="n"/>
      <c r="AD2347" s="1" t="n"/>
      <c r="AE2347" s="1" t="n"/>
      <c r="AF2347" s="1" t="n"/>
      <c r="AU2347" s="1" t="n"/>
      <c r="AV2347" s="1" t="n"/>
      <c r="AW2347" s="1" t="n"/>
      <c r="AX2347" s="1" t="n"/>
    </row>
    <row r="2348">
      <c r="D2348" s="1" t="n"/>
      <c r="H2348" s="1" t="n"/>
      <c r="I2348" s="1" t="n"/>
      <c r="J2348" s="1" t="n"/>
      <c r="K2348" s="1" t="n"/>
      <c r="N2348" s="1" t="n"/>
      <c r="O2348" s="1" t="n"/>
      <c r="P2348" s="1" t="n"/>
      <c r="AD2348" s="1" t="n"/>
      <c r="AE2348" s="1" t="n"/>
      <c r="AF2348" s="1" t="n"/>
      <c r="AU2348" s="1" t="n"/>
      <c r="AV2348" s="1" t="n"/>
      <c r="AW2348" s="1" t="n"/>
      <c r="AX2348" s="1" t="n"/>
    </row>
    <row r="2349">
      <c r="D2349" s="1" t="n"/>
      <c r="H2349" s="1" t="n"/>
      <c r="I2349" s="1" t="n"/>
      <c r="J2349" s="1" t="n"/>
      <c r="K2349" s="1" t="n"/>
      <c r="N2349" s="1" t="n"/>
      <c r="O2349" s="1" t="n"/>
      <c r="P2349" s="1" t="n"/>
      <c r="AD2349" s="1" t="n"/>
      <c r="AE2349" s="1" t="n"/>
      <c r="AF2349" s="1" t="n"/>
      <c r="AU2349" s="1" t="n"/>
      <c r="AV2349" s="1" t="n"/>
      <c r="AW2349" s="1" t="n"/>
      <c r="AX2349" s="1" t="n"/>
    </row>
    <row r="2350">
      <c r="D2350" s="1" t="n"/>
      <c r="H2350" s="1" t="n"/>
      <c r="I2350" s="1" t="n"/>
      <c r="J2350" s="1" t="n"/>
      <c r="K2350" s="1" t="n"/>
      <c r="N2350" s="1" t="n"/>
      <c r="O2350" s="1" t="n"/>
      <c r="P2350" s="1" t="n"/>
      <c r="AD2350" s="1" t="n"/>
      <c r="AE2350" s="1" t="n"/>
      <c r="AF2350" s="1" t="n"/>
      <c r="AU2350" s="1" t="n"/>
      <c r="AV2350" s="1" t="n"/>
      <c r="AW2350" s="1" t="n"/>
      <c r="AX2350" s="1" t="n"/>
    </row>
    <row r="2351">
      <c r="D2351" s="1" t="n"/>
      <c r="H2351" s="1" t="n"/>
      <c r="I2351" s="1" t="n"/>
      <c r="J2351" s="1" t="n"/>
      <c r="K2351" s="1" t="n"/>
      <c r="N2351" s="1" t="n"/>
      <c r="O2351" s="1" t="n"/>
      <c r="P2351" s="1" t="n"/>
      <c r="AD2351" s="1" t="n"/>
      <c r="AE2351" s="1" t="n"/>
      <c r="AF2351" s="1" t="n"/>
      <c r="AU2351" s="1" t="n"/>
      <c r="AV2351" s="1" t="n"/>
      <c r="AW2351" s="1" t="n"/>
      <c r="AX2351" s="1" t="n"/>
    </row>
    <row r="2352">
      <c r="D2352" s="1" t="n"/>
      <c r="H2352" s="1" t="n"/>
      <c r="I2352" s="1" t="n"/>
      <c r="J2352" s="1" t="n"/>
      <c r="K2352" s="1" t="n"/>
      <c r="N2352" s="1" t="n"/>
      <c r="O2352" s="1" t="n"/>
      <c r="P2352" s="1" t="n"/>
      <c r="AD2352" s="1" t="n"/>
      <c r="AE2352" s="1" t="n"/>
      <c r="AF2352" s="1" t="n"/>
      <c r="AU2352" s="1" t="n"/>
      <c r="AV2352" s="1" t="n"/>
      <c r="AW2352" s="1" t="n"/>
      <c r="AX2352" s="1" t="n"/>
    </row>
    <row r="2353">
      <c r="D2353" s="1" t="n"/>
      <c r="H2353" s="1" t="n"/>
      <c r="I2353" s="1" t="n"/>
      <c r="J2353" s="1" t="n"/>
      <c r="K2353" s="1" t="n"/>
      <c r="N2353" s="1" t="n"/>
      <c r="O2353" s="1" t="n"/>
      <c r="P2353" s="1" t="n"/>
      <c r="AD2353" s="1" t="n"/>
      <c r="AE2353" s="1" t="n"/>
      <c r="AF2353" s="1" t="n"/>
      <c r="AU2353" s="1" t="n"/>
      <c r="AV2353" s="1" t="n"/>
      <c r="AW2353" s="1" t="n"/>
      <c r="AX2353" s="1" t="n"/>
    </row>
    <row r="2354">
      <c r="D2354" s="1" t="n"/>
      <c r="H2354" s="1" t="n"/>
      <c r="I2354" s="1" t="n"/>
      <c r="J2354" s="1" t="n"/>
      <c r="K2354" s="1" t="n"/>
      <c r="N2354" s="1" t="n"/>
      <c r="O2354" s="1" t="n"/>
      <c r="P2354" s="1" t="n"/>
      <c r="AD2354" s="1" t="n"/>
      <c r="AE2354" s="1" t="n"/>
      <c r="AF2354" s="1" t="n"/>
      <c r="AU2354" s="1" t="n"/>
      <c r="AV2354" s="1" t="n"/>
      <c r="AW2354" s="1" t="n"/>
      <c r="AX2354" s="1" t="n"/>
    </row>
    <row r="2355">
      <c r="D2355" s="1" t="n"/>
      <c r="H2355" s="1" t="n"/>
      <c r="I2355" s="1" t="n"/>
      <c r="J2355" s="1" t="n"/>
      <c r="K2355" s="1" t="n"/>
      <c r="N2355" s="1" t="n"/>
      <c r="O2355" s="1" t="n"/>
      <c r="P2355" s="1" t="n"/>
      <c r="AD2355" s="1" t="n"/>
      <c r="AE2355" s="1" t="n"/>
      <c r="AF2355" s="1" t="n"/>
      <c r="AU2355" s="1" t="n"/>
      <c r="AV2355" s="1" t="n"/>
      <c r="AW2355" s="1" t="n"/>
      <c r="AX2355" s="1" t="n"/>
    </row>
    <row r="2356">
      <c r="D2356" s="1" t="n"/>
      <c r="H2356" s="1" t="n"/>
      <c r="I2356" s="1" t="n"/>
      <c r="J2356" s="1" t="n"/>
      <c r="K2356" s="1" t="n"/>
      <c r="N2356" s="1" t="n"/>
      <c r="O2356" s="1" t="n"/>
      <c r="P2356" s="1" t="n"/>
      <c r="AD2356" s="1" t="n"/>
      <c r="AE2356" s="1" t="n"/>
      <c r="AF2356" s="1" t="n"/>
      <c r="AU2356" s="1" t="n"/>
      <c r="AV2356" s="1" t="n"/>
      <c r="AW2356" s="1" t="n"/>
      <c r="AX2356" s="1" t="n"/>
    </row>
    <row r="2357">
      <c r="D2357" s="1" t="n"/>
      <c r="H2357" s="1" t="n"/>
      <c r="I2357" s="1" t="n"/>
      <c r="J2357" s="1" t="n"/>
      <c r="K2357" s="1" t="n"/>
      <c r="N2357" s="1" t="n"/>
      <c r="O2357" s="1" t="n"/>
      <c r="P2357" s="1" t="n"/>
      <c r="AD2357" s="1" t="n"/>
      <c r="AE2357" s="1" t="n"/>
      <c r="AF2357" s="1" t="n"/>
      <c r="AU2357" s="1" t="n"/>
      <c r="AV2357" s="1" t="n"/>
      <c r="AW2357" s="1" t="n"/>
      <c r="AX2357" s="1" t="n"/>
    </row>
    <row r="2358">
      <c r="D2358" s="1" t="n"/>
      <c r="H2358" s="1" t="n"/>
      <c r="I2358" s="1" t="n"/>
      <c r="J2358" s="1" t="n"/>
      <c r="K2358" s="1" t="n"/>
      <c r="N2358" s="1" t="n"/>
      <c r="O2358" s="1" t="n"/>
      <c r="P2358" s="1" t="n"/>
      <c r="AD2358" s="1" t="n"/>
      <c r="AE2358" s="1" t="n"/>
      <c r="AF2358" s="1" t="n"/>
      <c r="AU2358" s="1" t="n"/>
      <c r="AV2358" s="1" t="n"/>
      <c r="AW2358" s="1" t="n"/>
      <c r="AX2358" s="1" t="n"/>
    </row>
    <row r="2359">
      <c r="D2359" s="1" t="n"/>
      <c r="H2359" s="1" t="n"/>
      <c r="I2359" s="1" t="n"/>
      <c r="J2359" s="1" t="n"/>
      <c r="K2359" s="1" t="n"/>
      <c r="N2359" s="1" t="n"/>
      <c r="O2359" s="1" t="n"/>
      <c r="P2359" s="1" t="n"/>
      <c r="AD2359" s="1" t="n"/>
      <c r="AE2359" s="1" t="n"/>
      <c r="AF2359" s="1" t="n"/>
      <c r="AU2359" s="1" t="n"/>
      <c r="AV2359" s="1" t="n"/>
      <c r="AW2359" s="1" t="n"/>
      <c r="AX2359" s="1" t="n"/>
    </row>
    <row r="2360">
      <c r="D2360" s="1" t="n"/>
      <c r="H2360" s="1" t="n"/>
      <c r="I2360" s="1" t="n"/>
      <c r="J2360" s="1" t="n"/>
      <c r="K2360" s="1" t="n"/>
      <c r="N2360" s="1" t="n"/>
      <c r="O2360" s="1" t="n"/>
      <c r="P2360" s="1" t="n"/>
      <c r="AD2360" s="1" t="n"/>
      <c r="AE2360" s="1" t="n"/>
      <c r="AF2360" s="1" t="n"/>
      <c r="AU2360" s="1" t="n"/>
      <c r="AV2360" s="1" t="n"/>
      <c r="AW2360" s="1" t="n"/>
      <c r="AX2360" s="1" t="n"/>
    </row>
    <row r="2361">
      <c r="D2361" s="1" t="n"/>
      <c r="H2361" s="1" t="n"/>
      <c r="I2361" s="1" t="n"/>
      <c r="J2361" s="1" t="n"/>
      <c r="K2361" s="1" t="n"/>
      <c r="N2361" s="1" t="n"/>
      <c r="O2361" s="1" t="n"/>
      <c r="P2361" s="1" t="n"/>
      <c r="AD2361" s="1" t="n"/>
      <c r="AE2361" s="1" t="n"/>
      <c r="AF2361" s="1" t="n"/>
      <c r="AU2361" s="1" t="n"/>
      <c r="AV2361" s="1" t="n"/>
      <c r="AW2361" s="1" t="n"/>
      <c r="AX2361" s="1" t="n"/>
    </row>
    <row r="2362">
      <c r="D2362" s="1" t="n"/>
      <c r="H2362" s="1" t="n"/>
      <c r="I2362" s="1" t="n"/>
      <c r="J2362" s="1" t="n"/>
      <c r="K2362" s="1" t="n"/>
      <c r="N2362" s="1" t="n"/>
      <c r="O2362" s="1" t="n"/>
      <c r="P2362" s="1" t="n"/>
      <c r="AD2362" s="1" t="n"/>
      <c r="AE2362" s="1" t="n"/>
      <c r="AF2362" s="1" t="n"/>
      <c r="AU2362" s="1" t="n"/>
      <c r="AV2362" s="1" t="n"/>
      <c r="AW2362" s="1" t="n"/>
      <c r="AX2362" s="1" t="n"/>
    </row>
    <row r="2363">
      <c r="D2363" s="1" t="n"/>
      <c r="H2363" s="1" t="n"/>
      <c r="I2363" s="1" t="n"/>
      <c r="J2363" s="1" t="n"/>
      <c r="K2363" s="1" t="n"/>
      <c r="N2363" s="1" t="n"/>
      <c r="O2363" s="1" t="n"/>
      <c r="P2363" s="1" t="n"/>
      <c r="AD2363" s="1" t="n"/>
      <c r="AE2363" s="1" t="n"/>
      <c r="AF2363" s="1" t="n"/>
      <c r="AU2363" s="1" t="n"/>
      <c r="AV2363" s="1" t="n"/>
      <c r="AW2363" s="1" t="n"/>
      <c r="AX2363" s="1" t="n"/>
    </row>
    <row r="2364">
      <c r="D2364" s="1" t="n"/>
      <c r="H2364" s="1" t="n"/>
      <c r="I2364" s="1" t="n"/>
      <c r="J2364" s="1" t="n"/>
      <c r="K2364" s="1" t="n"/>
      <c r="N2364" s="1" t="n"/>
      <c r="O2364" s="1" t="n"/>
      <c r="P2364" s="1" t="n"/>
      <c r="AD2364" s="1" t="n"/>
      <c r="AE2364" s="1" t="n"/>
      <c r="AF2364" s="1" t="n"/>
      <c r="AU2364" s="1" t="n"/>
      <c r="AV2364" s="1" t="n"/>
      <c r="AW2364" s="1" t="n"/>
      <c r="AX2364" s="1" t="n"/>
    </row>
    <row r="2365">
      <c r="D2365" s="1" t="n"/>
      <c r="H2365" s="1" t="n"/>
      <c r="I2365" s="1" t="n"/>
      <c r="J2365" s="1" t="n"/>
      <c r="K2365" s="1" t="n"/>
      <c r="N2365" s="1" t="n"/>
      <c r="O2365" s="1" t="n"/>
      <c r="P2365" s="1" t="n"/>
      <c r="AD2365" s="1" t="n"/>
      <c r="AE2365" s="1" t="n"/>
      <c r="AF2365" s="1" t="n"/>
      <c r="AU2365" s="1" t="n"/>
      <c r="AV2365" s="1" t="n"/>
      <c r="AW2365" s="1" t="n"/>
      <c r="AX2365" s="1" t="n"/>
    </row>
    <row r="2366">
      <c r="D2366" s="1" t="n"/>
      <c r="H2366" s="1" t="n"/>
      <c r="I2366" s="1" t="n"/>
      <c r="J2366" s="1" t="n"/>
      <c r="K2366" s="1" t="n"/>
      <c r="N2366" s="1" t="n"/>
      <c r="O2366" s="1" t="n"/>
      <c r="P2366" s="1" t="n"/>
      <c r="AD2366" s="1" t="n"/>
      <c r="AE2366" s="1" t="n"/>
      <c r="AF2366" s="1" t="n"/>
      <c r="AU2366" s="1" t="n"/>
      <c r="AV2366" s="1" t="n"/>
      <c r="AW2366" s="1" t="n"/>
      <c r="AX2366" s="1" t="n"/>
    </row>
    <row r="2367">
      <c r="D2367" s="1" t="n"/>
      <c r="H2367" s="1" t="n"/>
      <c r="I2367" s="1" t="n"/>
      <c r="J2367" s="1" t="n"/>
      <c r="K2367" s="1" t="n"/>
      <c r="N2367" s="1" t="n"/>
      <c r="O2367" s="1" t="n"/>
      <c r="P2367" s="1" t="n"/>
      <c r="AD2367" s="1" t="n"/>
      <c r="AE2367" s="1" t="n"/>
      <c r="AF2367" s="1" t="n"/>
      <c r="AU2367" s="1" t="n"/>
      <c r="AV2367" s="1" t="n"/>
      <c r="AW2367" s="1" t="n"/>
      <c r="AX2367" s="1" t="n"/>
    </row>
    <row r="2368">
      <c r="D2368" s="1" t="n"/>
      <c r="H2368" s="1" t="n"/>
      <c r="I2368" s="1" t="n"/>
      <c r="J2368" s="1" t="n"/>
      <c r="K2368" s="1" t="n"/>
      <c r="N2368" s="1" t="n"/>
      <c r="O2368" s="1" t="n"/>
      <c r="P2368" s="1" t="n"/>
      <c r="AD2368" s="1" t="n"/>
      <c r="AE2368" s="1" t="n"/>
      <c r="AF2368" s="1" t="n"/>
      <c r="AU2368" s="1" t="n"/>
      <c r="AV2368" s="1" t="n"/>
      <c r="AW2368" s="1" t="n"/>
      <c r="AX2368" s="1" t="n"/>
    </row>
    <row r="2369">
      <c r="D2369" s="1" t="n"/>
      <c r="H2369" s="1" t="n"/>
      <c r="I2369" s="1" t="n"/>
      <c r="J2369" s="1" t="n"/>
      <c r="K2369" s="1" t="n"/>
      <c r="N2369" s="1" t="n"/>
      <c r="O2369" s="1" t="n"/>
      <c r="P2369" s="1" t="n"/>
      <c r="AD2369" s="1" t="n"/>
      <c r="AE2369" s="1" t="n"/>
      <c r="AF2369" s="1" t="n"/>
      <c r="AU2369" s="1" t="n"/>
      <c r="AV2369" s="1" t="n"/>
      <c r="AW2369" s="1" t="n"/>
      <c r="AX2369" s="1" t="n"/>
    </row>
    <row r="2370">
      <c r="D2370" s="1" t="n"/>
      <c r="H2370" s="1" t="n"/>
      <c r="I2370" s="1" t="n"/>
      <c r="J2370" s="1" t="n"/>
      <c r="K2370" s="1" t="n"/>
      <c r="N2370" s="1" t="n"/>
      <c r="O2370" s="1" t="n"/>
      <c r="P2370" s="1" t="n"/>
      <c r="AD2370" s="1" t="n"/>
      <c r="AE2370" s="1" t="n"/>
      <c r="AF2370" s="1" t="n"/>
      <c r="AU2370" s="1" t="n"/>
      <c r="AV2370" s="1" t="n"/>
      <c r="AW2370" s="1" t="n"/>
      <c r="AX2370" s="1" t="n"/>
    </row>
    <row r="2371">
      <c r="D2371" s="1" t="n"/>
      <c r="H2371" s="1" t="n"/>
      <c r="I2371" s="1" t="n"/>
      <c r="J2371" s="1" t="n"/>
      <c r="K2371" s="1" t="n"/>
      <c r="N2371" s="1" t="n"/>
      <c r="O2371" s="1" t="n"/>
      <c r="P2371" s="1" t="n"/>
      <c r="AD2371" s="1" t="n"/>
      <c r="AE2371" s="1" t="n"/>
      <c r="AF2371" s="1" t="n"/>
      <c r="AU2371" s="1" t="n"/>
      <c r="AV2371" s="1" t="n"/>
      <c r="AW2371" s="1" t="n"/>
      <c r="AX2371" s="1" t="n"/>
    </row>
    <row r="2372">
      <c r="D2372" s="1" t="n"/>
      <c r="H2372" s="1" t="n"/>
      <c r="I2372" s="1" t="n"/>
      <c r="J2372" s="1" t="n"/>
      <c r="K2372" s="1" t="n"/>
      <c r="N2372" s="1" t="n"/>
      <c r="O2372" s="1" t="n"/>
      <c r="P2372" s="1" t="n"/>
      <c r="AD2372" s="1" t="n"/>
      <c r="AE2372" s="1" t="n"/>
      <c r="AF2372" s="1" t="n"/>
      <c r="AU2372" s="1" t="n"/>
      <c r="AV2372" s="1" t="n"/>
      <c r="AW2372" s="1" t="n"/>
      <c r="AX2372" s="1" t="n"/>
    </row>
    <row r="2373">
      <c r="D2373" s="1" t="n"/>
      <c r="H2373" s="1" t="n"/>
      <c r="I2373" s="1" t="n"/>
      <c r="J2373" s="1" t="n"/>
      <c r="K2373" s="1" t="n"/>
      <c r="N2373" s="1" t="n"/>
      <c r="O2373" s="1" t="n"/>
      <c r="P2373" s="1" t="n"/>
      <c r="AD2373" s="1" t="n"/>
      <c r="AE2373" s="1" t="n"/>
      <c r="AF2373" s="1" t="n"/>
      <c r="AU2373" s="1" t="n"/>
      <c r="AV2373" s="1" t="n"/>
      <c r="AW2373" s="1" t="n"/>
      <c r="AX2373" s="1" t="n"/>
    </row>
    <row r="2374">
      <c r="D2374" s="1" t="n"/>
      <c r="H2374" s="1" t="n"/>
      <c r="I2374" s="1" t="n"/>
      <c r="J2374" s="1" t="n"/>
      <c r="K2374" s="1" t="n"/>
      <c r="N2374" s="1" t="n"/>
      <c r="O2374" s="1" t="n"/>
      <c r="P2374" s="1" t="n"/>
      <c r="AD2374" s="1" t="n"/>
      <c r="AE2374" s="1" t="n"/>
      <c r="AF2374" s="1" t="n"/>
      <c r="AU2374" s="1" t="n"/>
      <c r="AV2374" s="1" t="n"/>
      <c r="AW2374" s="1" t="n"/>
      <c r="AX2374" s="1" t="n"/>
    </row>
    <row r="2375">
      <c r="D2375" s="1" t="n"/>
      <c r="H2375" s="1" t="n"/>
      <c r="I2375" s="1" t="n"/>
      <c r="J2375" s="1" t="n"/>
      <c r="K2375" s="1" t="n"/>
      <c r="N2375" s="1" t="n"/>
      <c r="O2375" s="1" t="n"/>
      <c r="P2375" s="1" t="n"/>
      <c r="AD2375" s="1" t="n"/>
      <c r="AE2375" s="1" t="n"/>
      <c r="AF2375" s="1" t="n"/>
      <c r="AU2375" s="1" t="n"/>
      <c r="AV2375" s="1" t="n"/>
      <c r="AW2375" s="1" t="n"/>
      <c r="AX2375" s="1" t="n"/>
    </row>
    <row r="2376">
      <c r="D2376" s="1" t="n"/>
      <c r="H2376" s="1" t="n"/>
      <c r="I2376" s="1" t="n"/>
      <c r="J2376" s="1" t="n"/>
      <c r="K2376" s="1" t="n"/>
      <c r="N2376" s="1" t="n"/>
      <c r="O2376" s="1" t="n"/>
      <c r="P2376" s="1" t="n"/>
      <c r="AD2376" s="1" t="n"/>
      <c r="AE2376" s="1" t="n"/>
      <c r="AF2376" s="1" t="n"/>
      <c r="AU2376" s="1" t="n"/>
      <c r="AV2376" s="1" t="n"/>
      <c r="AW2376" s="1" t="n"/>
      <c r="AX2376" s="1" t="n"/>
    </row>
    <row r="2377">
      <c r="D2377" s="1" t="n"/>
      <c r="H2377" s="1" t="n"/>
      <c r="I2377" s="1" t="n"/>
      <c r="J2377" s="1" t="n"/>
      <c r="K2377" s="1" t="n"/>
      <c r="N2377" s="1" t="n"/>
      <c r="O2377" s="1" t="n"/>
      <c r="P2377" s="1" t="n"/>
      <c r="AD2377" s="1" t="n"/>
      <c r="AE2377" s="1" t="n"/>
      <c r="AF2377" s="1" t="n"/>
      <c r="AU2377" s="1" t="n"/>
      <c r="AV2377" s="1" t="n"/>
      <c r="AW2377" s="1" t="n"/>
      <c r="AX2377" s="1" t="n"/>
    </row>
    <row r="2378">
      <c r="D2378" s="1" t="n"/>
      <c r="H2378" s="1" t="n"/>
      <c r="I2378" s="1" t="n"/>
      <c r="J2378" s="1" t="n"/>
      <c r="K2378" s="1" t="n"/>
      <c r="N2378" s="1" t="n"/>
      <c r="O2378" s="1" t="n"/>
      <c r="P2378" s="1" t="n"/>
      <c r="AD2378" s="1" t="n"/>
      <c r="AE2378" s="1" t="n"/>
      <c r="AF2378" s="1" t="n"/>
      <c r="AU2378" s="1" t="n"/>
      <c r="AV2378" s="1" t="n"/>
      <c r="AW2378" s="1" t="n"/>
      <c r="AX2378" s="1" t="n"/>
    </row>
    <row r="2379">
      <c r="D2379" s="1" t="n"/>
      <c r="H2379" s="1" t="n"/>
      <c r="I2379" s="1" t="n"/>
      <c r="J2379" s="1" t="n"/>
      <c r="K2379" s="1" t="n"/>
      <c r="N2379" s="1" t="n"/>
      <c r="O2379" s="1" t="n"/>
      <c r="P2379" s="1" t="n"/>
      <c r="AD2379" s="1" t="n"/>
      <c r="AE2379" s="1" t="n"/>
      <c r="AF2379" s="1" t="n"/>
      <c r="AU2379" s="1" t="n"/>
      <c r="AV2379" s="1" t="n"/>
      <c r="AW2379" s="1" t="n"/>
      <c r="AX2379" s="1" t="n"/>
    </row>
    <row r="2380">
      <c r="D2380" s="1" t="n"/>
      <c r="H2380" s="1" t="n"/>
      <c r="I2380" s="1" t="n"/>
      <c r="J2380" s="1" t="n"/>
      <c r="K2380" s="1" t="n"/>
      <c r="N2380" s="1" t="n"/>
      <c r="O2380" s="1" t="n"/>
      <c r="P2380" s="1" t="n"/>
      <c r="AD2380" s="1" t="n"/>
      <c r="AE2380" s="1" t="n"/>
      <c r="AF2380" s="1" t="n"/>
      <c r="AU2380" s="1" t="n"/>
      <c r="AV2380" s="1" t="n"/>
      <c r="AW2380" s="1" t="n"/>
      <c r="AX2380" s="1" t="n"/>
    </row>
    <row r="2381">
      <c r="D2381" s="1" t="n"/>
      <c r="H2381" s="1" t="n"/>
      <c r="I2381" s="1" t="n"/>
      <c r="J2381" s="1" t="n"/>
      <c r="K2381" s="1" t="n"/>
      <c r="N2381" s="1" t="n"/>
      <c r="O2381" s="1" t="n"/>
      <c r="P2381" s="1" t="n"/>
      <c r="AD2381" s="1" t="n"/>
      <c r="AE2381" s="1" t="n"/>
      <c r="AF2381" s="1" t="n"/>
      <c r="AU2381" s="1" t="n"/>
      <c r="AV2381" s="1" t="n"/>
      <c r="AW2381" s="1" t="n"/>
      <c r="AX2381" s="1" t="n"/>
    </row>
    <row r="2382">
      <c r="D2382" s="1" t="n"/>
      <c r="H2382" s="1" t="n"/>
      <c r="I2382" s="1" t="n"/>
      <c r="J2382" s="1" t="n"/>
      <c r="K2382" s="1" t="n"/>
      <c r="N2382" s="1" t="n"/>
      <c r="O2382" s="1" t="n"/>
      <c r="P2382" s="1" t="n"/>
      <c r="AD2382" s="1" t="n"/>
      <c r="AE2382" s="1" t="n"/>
      <c r="AF2382" s="1" t="n"/>
      <c r="AU2382" s="1" t="n"/>
      <c r="AV2382" s="1" t="n"/>
      <c r="AW2382" s="1" t="n"/>
      <c r="AX2382" s="1" t="n"/>
    </row>
    <row r="2383">
      <c r="D2383" s="1" t="n"/>
      <c r="H2383" s="1" t="n"/>
      <c r="I2383" s="1" t="n"/>
      <c r="J2383" s="1" t="n"/>
      <c r="K2383" s="1" t="n"/>
      <c r="N2383" s="1" t="n"/>
      <c r="O2383" s="1" t="n"/>
      <c r="P2383" s="1" t="n"/>
      <c r="AD2383" s="1" t="n"/>
      <c r="AE2383" s="1" t="n"/>
      <c r="AF2383" s="1" t="n"/>
      <c r="AU2383" s="1" t="n"/>
      <c r="AV2383" s="1" t="n"/>
      <c r="AW2383" s="1" t="n"/>
      <c r="AX2383" s="1" t="n"/>
    </row>
    <row r="2384">
      <c r="D2384" s="1" t="n"/>
      <c r="H2384" s="1" t="n"/>
      <c r="I2384" s="1" t="n"/>
      <c r="J2384" s="1" t="n"/>
      <c r="K2384" s="1" t="n"/>
      <c r="N2384" s="1" t="n"/>
      <c r="O2384" s="1" t="n"/>
      <c r="P2384" s="1" t="n"/>
      <c r="AD2384" s="1" t="n"/>
      <c r="AE2384" s="1" t="n"/>
      <c r="AF2384" s="1" t="n"/>
      <c r="AU2384" s="1" t="n"/>
      <c r="AV2384" s="1" t="n"/>
      <c r="AW2384" s="1" t="n"/>
      <c r="AX2384" s="1" t="n"/>
    </row>
    <row r="2385">
      <c r="D2385" s="1" t="n"/>
      <c r="H2385" s="1" t="n"/>
      <c r="I2385" s="1" t="n"/>
      <c r="J2385" s="1" t="n"/>
      <c r="K2385" s="1" t="n"/>
      <c r="N2385" s="1" t="n"/>
      <c r="O2385" s="1" t="n"/>
      <c r="P2385" s="1" t="n"/>
      <c r="AD2385" s="1" t="n"/>
      <c r="AE2385" s="1" t="n"/>
      <c r="AF2385" s="1" t="n"/>
      <c r="AU2385" s="1" t="n"/>
      <c r="AV2385" s="1" t="n"/>
      <c r="AW2385" s="1" t="n"/>
      <c r="AX2385" s="1" t="n"/>
    </row>
    <row r="2386">
      <c r="D2386" s="1" t="n"/>
      <c r="H2386" s="1" t="n"/>
      <c r="I2386" s="1" t="n"/>
      <c r="J2386" s="1" t="n"/>
      <c r="K2386" s="1" t="n"/>
      <c r="N2386" s="1" t="n"/>
      <c r="O2386" s="1" t="n"/>
      <c r="P2386" s="1" t="n"/>
      <c r="AD2386" s="1" t="n"/>
      <c r="AE2386" s="1" t="n"/>
      <c r="AF2386" s="1" t="n"/>
      <c r="AU2386" s="1" t="n"/>
      <c r="AV2386" s="1" t="n"/>
      <c r="AW2386" s="1" t="n"/>
      <c r="AX2386" s="1" t="n"/>
    </row>
    <row r="2387">
      <c r="D2387" s="1" t="n"/>
      <c r="H2387" s="1" t="n"/>
      <c r="I2387" s="1" t="n"/>
      <c r="J2387" s="1" t="n"/>
      <c r="K2387" s="1" t="n"/>
      <c r="N2387" s="1" t="n"/>
      <c r="O2387" s="1" t="n"/>
      <c r="P2387" s="1" t="n"/>
      <c r="AD2387" s="1" t="n"/>
      <c r="AE2387" s="1" t="n"/>
      <c r="AF2387" s="1" t="n"/>
      <c r="AU2387" s="1" t="n"/>
      <c r="AV2387" s="1" t="n"/>
      <c r="AW2387" s="1" t="n"/>
      <c r="AX2387" s="1" t="n"/>
    </row>
    <row r="2388">
      <c r="D2388" s="1" t="n"/>
      <c r="H2388" s="1" t="n"/>
      <c r="I2388" s="1" t="n"/>
      <c r="J2388" s="1" t="n"/>
      <c r="K2388" s="1" t="n"/>
      <c r="N2388" s="1" t="n"/>
      <c r="O2388" s="1" t="n"/>
      <c r="P2388" s="1" t="n"/>
      <c r="AD2388" s="1" t="n"/>
      <c r="AE2388" s="1" t="n"/>
      <c r="AF2388" s="1" t="n"/>
      <c r="AU2388" s="1" t="n"/>
      <c r="AV2388" s="1" t="n"/>
      <c r="AW2388" s="1" t="n"/>
      <c r="AX2388" s="1" t="n"/>
    </row>
    <row r="2389">
      <c r="D2389" s="1" t="n"/>
      <c r="H2389" s="1" t="n"/>
      <c r="I2389" s="1" t="n"/>
      <c r="J2389" s="1" t="n"/>
      <c r="K2389" s="1" t="n"/>
      <c r="N2389" s="1" t="n"/>
      <c r="O2389" s="1" t="n"/>
      <c r="P2389" s="1" t="n"/>
      <c r="AD2389" s="1" t="n"/>
      <c r="AE2389" s="1" t="n"/>
      <c r="AF2389" s="1" t="n"/>
      <c r="AU2389" s="1" t="n"/>
      <c r="AV2389" s="1" t="n"/>
      <c r="AW2389" s="1" t="n"/>
      <c r="AX2389" s="1" t="n"/>
    </row>
    <row r="2390">
      <c r="D2390" s="1" t="n"/>
      <c r="H2390" s="1" t="n"/>
      <c r="I2390" s="1" t="n"/>
      <c r="J2390" s="1" t="n"/>
      <c r="K2390" s="1" t="n"/>
      <c r="N2390" s="1" t="n"/>
      <c r="O2390" s="1" t="n"/>
      <c r="P2390" s="1" t="n"/>
      <c r="AD2390" s="1" t="n"/>
      <c r="AE2390" s="1" t="n"/>
      <c r="AF2390" s="1" t="n"/>
      <c r="AU2390" s="1" t="n"/>
      <c r="AV2390" s="1" t="n"/>
      <c r="AW2390" s="1" t="n"/>
      <c r="AX2390" s="1" t="n"/>
    </row>
    <row r="2391">
      <c r="D2391" s="1" t="n"/>
      <c r="H2391" s="1" t="n"/>
      <c r="I2391" s="1" t="n"/>
      <c r="J2391" s="1" t="n"/>
      <c r="K2391" s="1" t="n"/>
      <c r="N2391" s="1" t="n"/>
      <c r="O2391" s="1" t="n"/>
      <c r="P2391" s="1" t="n"/>
      <c r="AD2391" s="1" t="n"/>
      <c r="AE2391" s="1" t="n"/>
      <c r="AF2391" s="1" t="n"/>
      <c r="AU2391" s="1" t="n"/>
      <c r="AV2391" s="1" t="n"/>
      <c r="AW2391" s="1" t="n"/>
      <c r="AX2391" s="1" t="n"/>
    </row>
    <row r="2392">
      <c r="D2392" s="1" t="n"/>
      <c r="H2392" s="1" t="n"/>
      <c r="I2392" s="1" t="n"/>
      <c r="J2392" s="1" t="n"/>
      <c r="K2392" s="1" t="n"/>
      <c r="N2392" s="1" t="n"/>
      <c r="O2392" s="1" t="n"/>
      <c r="P2392" s="1" t="n"/>
      <c r="AD2392" s="1" t="n"/>
      <c r="AE2392" s="1" t="n"/>
      <c r="AF2392" s="1" t="n"/>
      <c r="AU2392" s="1" t="n"/>
      <c r="AV2392" s="1" t="n"/>
      <c r="AW2392" s="1" t="n"/>
      <c r="AX2392" s="1" t="n"/>
    </row>
    <row r="2393">
      <c r="D2393" s="1" t="n"/>
      <c r="H2393" s="1" t="n"/>
      <c r="I2393" s="1" t="n"/>
      <c r="J2393" s="1" t="n"/>
      <c r="K2393" s="1" t="n"/>
      <c r="N2393" s="1" t="n"/>
      <c r="O2393" s="1" t="n"/>
      <c r="P2393" s="1" t="n"/>
      <c r="AD2393" s="1" t="n"/>
      <c r="AE2393" s="1" t="n"/>
      <c r="AF2393" s="1" t="n"/>
      <c r="AU2393" s="1" t="n"/>
      <c r="AV2393" s="1" t="n"/>
      <c r="AW2393" s="1" t="n"/>
      <c r="AX2393" s="1" t="n"/>
    </row>
    <row r="2394">
      <c r="D2394" s="1" t="n"/>
      <c r="H2394" s="1" t="n"/>
      <c r="I2394" s="1" t="n"/>
      <c r="J2394" s="1" t="n"/>
      <c r="K2394" s="1" t="n"/>
      <c r="N2394" s="1" t="n"/>
      <c r="O2394" s="1" t="n"/>
      <c r="P2394" s="1" t="n"/>
      <c r="AD2394" s="1" t="n"/>
      <c r="AE2394" s="1" t="n"/>
      <c r="AF2394" s="1" t="n"/>
      <c r="AU2394" s="1" t="n"/>
      <c r="AV2394" s="1" t="n"/>
      <c r="AW2394" s="1" t="n"/>
      <c r="AX2394" s="1" t="n"/>
    </row>
    <row r="2395">
      <c r="D2395" s="1" t="n"/>
      <c r="H2395" s="1" t="n"/>
      <c r="I2395" s="1" t="n"/>
      <c r="J2395" s="1" t="n"/>
      <c r="K2395" s="1" t="n"/>
      <c r="N2395" s="1" t="n"/>
      <c r="O2395" s="1" t="n"/>
      <c r="P2395" s="1" t="n"/>
      <c r="AD2395" s="1" t="n"/>
      <c r="AE2395" s="1" t="n"/>
      <c r="AF2395" s="1" t="n"/>
      <c r="AU2395" s="1" t="n"/>
      <c r="AV2395" s="1" t="n"/>
      <c r="AW2395" s="1" t="n"/>
      <c r="AX2395" s="1" t="n"/>
    </row>
    <row r="2396">
      <c r="D2396" s="1" t="n"/>
      <c r="H2396" s="1" t="n"/>
      <c r="I2396" s="1" t="n"/>
      <c r="J2396" s="1" t="n"/>
      <c r="K2396" s="1" t="n"/>
      <c r="N2396" s="1" t="n"/>
      <c r="O2396" s="1" t="n"/>
      <c r="P2396" s="1" t="n"/>
      <c r="AD2396" s="1" t="n"/>
      <c r="AE2396" s="1" t="n"/>
      <c r="AF2396" s="1" t="n"/>
      <c r="AU2396" s="1" t="n"/>
      <c r="AV2396" s="1" t="n"/>
      <c r="AW2396" s="1" t="n"/>
      <c r="AX2396" s="1" t="n"/>
    </row>
    <row r="2397">
      <c r="D2397" s="1" t="n"/>
      <c r="H2397" s="1" t="n"/>
      <c r="I2397" s="1" t="n"/>
      <c r="J2397" s="1" t="n"/>
      <c r="K2397" s="1" t="n"/>
      <c r="N2397" s="1" t="n"/>
      <c r="O2397" s="1" t="n"/>
      <c r="P2397" s="1" t="n"/>
      <c r="AD2397" s="1" t="n"/>
      <c r="AE2397" s="1" t="n"/>
      <c r="AF2397" s="1" t="n"/>
      <c r="AU2397" s="1" t="n"/>
      <c r="AV2397" s="1" t="n"/>
      <c r="AW2397" s="1" t="n"/>
      <c r="AX2397" s="1" t="n"/>
    </row>
    <row r="2398">
      <c r="D2398" s="1" t="n"/>
      <c r="H2398" s="1" t="n"/>
      <c r="I2398" s="1" t="n"/>
      <c r="J2398" s="1" t="n"/>
      <c r="K2398" s="1" t="n"/>
      <c r="N2398" s="1" t="n"/>
      <c r="O2398" s="1" t="n"/>
      <c r="P2398" s="1" t="n"/>
      <c r="AD2398" s="1" t="n"/>
      <c r="AE2398" s="1" t="n"/>
      <c r="AF2398" s="1" t="n"/>
      <c r="AU2398" s="1" t="n"/>
      <c r="AV2398" s="1" t="n"/>
      <c r="AW2398" s="1" t="n"/>
      <c r="AX2398" s="1" t="n"/>
    </row>
    <row r="2399">
      <c r="D2399" s="1" t="n"/>
      <c r="H2399" s="1" t="n"/>
      <c r="I2399" s="1" t="n"/>
      <c r="J2399" s="1" t="n"/>
      <c r="K2399" s="1" t="n"/>
      <c r="N2399" s="1" t="n"/>
      <c r="O2399" s="1" t="n"/>
      <c r="P2399" s="1" t="n"/>
      <c r="AD2399" s="1" t="n"/>
      <c r="AE2399" s="1" t="n"/>
      <c r="AF2399" s="1" t="n"/>
      <c r="AU2399" s="1" t="n"/>
      <c r="AV2399" s="1" t="n"/>
      <c r="AW2399" s="1" t="n"/>
      <c r="AX2399" s="1" t="n"/>
    </row>
    <row r="2400">
      <c r="D2400" s="1" t="n"/>
      <c r="H2400" s="1" t="n"/>
      <c r="I2400" s="1" t="n"/>
      <c r="J2400" s="1" t="n"/>
      <c r="K2400" s="1" t="n"/>
      <c r="N2400" s="1" t="n"/>
      <c r="O2400" s="1" t="n"/>
      <c r="P2400" s="1" t="n"/>
      <c r="AD2400" s="1" t="n"/>
      <c r="AE2400" s="1" t="n"/>
      <c r="AF2400" s="1" t="n"/>
      <c r="AU2400" s="1" t="n"/>
      <c r="AV2400" s="1" t="n"/>
      <c r="AW2400" s="1" t="n"/>
      <c r="AX2400" s="1" t="n"/>
    </row>
    <row r="2401">
      <c r="D2401" s="1" t="n"/>
      <c r="H2401" s="1" t="n"/>
      <c r="I2401" s="1" t="n"/>
      <c r="J2401" s="1" t="n"/>
      <c r="K2401" s="1" t="n"/>
      <c r="N2401" s="1" t="n"/>
      <c r="O2401" s="1" t="n"/>
      <c r="P2401" s="1" t="n"/>
      <c r="AD2401" s="1" t="n"/>
      <c r="AE2401" s="1" t="n"/>
      <c r="AF2401" s="1" t="n"/>
      <c r="AU2401" s="1" t="n"/>
      <c r="AV2401" s="1" t="n"/>
      <c r="AW2401" s="1" t="n"/>
      <c r="AX2401" s="1" t="n"/>
    </row>
    <row r="2402">
      <c r="D2402" s="1" t="n"/>
      <c r="H2402" s="1" t="n"/>
      <c r="I2402" s="1" t="n"/>
      <c r="J2402" s="1" t="n"/>
      <c r="K2402" s="1" t="n"/>
      <c r="N2402" s="1" t="n"/>
      <c r="O2402" s="1" t="n"/>
      <c r="P2402" s="1" t="n"/>
      <c r="AD2402" s="1" t="n"/>
      <c r="AE2402" s="1" t="n"/>
      <c r="AF2402" s="1" t="n"/>
      <c r="AU2402" s="1" t="n"/>
      <c r="AV2402" s="1" t="n"/>
      <c r="AW2402" s="1" t="n"/>
      <c r="AX2402" s="1" t="n"/>
    </row>
    <row r="2403">
      <c r="D2403" s="1" t="n"/>
      <c r="H2403" s="1" t="n"/>
      <c r="I2403" s="1" t="n"/>
      <c r="J2403" s="1" t="n"/>
      <c r="K2403" s="1" t="n"/>
      <c r="N2403" s="1" t="n"/>
      <c r="O2403" s="1" t="n"/>
      <c r="P2403" s="1" t="n"/>
      <c r="AD2403" s="1" t="n"/>
      <c r="AE2403" s="1" t="n"/>
      <c r="AF2403" s="1" t="n"/>
      <c r="AU2403" s="1" t="n"/>
      <c r="AV2403" s="1" t="n"/>
      <c r="AW2403" s="1" t="n"/>
      <c r="AX2403" s="1" t="n"/>
    </row>
    <row r="2404">
      <c r="D2404" s="1" t="n"/>
      <c r="H2404" s="1" t="n"/>
      <c r="I2404" s="1" t="n"/>
      <c r="J2404" s="1" t="n"/>
      <c r="K2404" s="1" t="n"/>
      <c r="N2404" s="1" t="n"/>
      <c r="O2404" s="1" t="n"/>
      <c r="P2404" s="1" t="n"/>
      <c r="AD2404" s="1" t="n"/>
      <c r="AE2404" s="1" t="n"/>
      <c r="AF2404" s="1" t="n"/>
      <c r="AU2404" s="1" t="n"/>
      <c r="AV2404" s="1" t="n"/>
      <c r="AW2404" s="1" t="n"/>
      <c r="AX2404" s="1" t="n"/>
    </row>
    <row r="2405">
      <c r="D2405" s="1" t="n"/>
      <c r="H2405" s="1" t="n"/>
      <c r="I2405" s="1" t="n"/>
      <c r="J2405" s="1" t="n"/>
      <c r="K2405" s="1" t="n"/>
      <c r="N2405" s="1" t="n"/>
      <c r="O2405" s="1" t="n"/>
      <c r="P2405" s="1" t="n"/>
      <c r="AD2405" s="1" t="n"/>
      <c r="AE2405" s="1" t="n"/>
      <c r="AF2405" s="1" t="n"/>
      <c r="AU2405" s="1" t="n"/>
      <c r="AV2405" s="1" t="n"/>
      <c r="AW2405" s="1" t="n"/>
      <c r="AX2405" s="1" t="n"/>
    </row>
    <row r="2406">
      <c r="D2406" s="1" t="n"/>
      <c r="H2406" s="1" t="n"/>
      <c r="I2406" s="1" t="n"/>
      <c r="J2406" s="1" t="n"/>
      <c r="K2406" s="1" t="n"/>
      <c r="N2406" s="1" t="n"/>
      <c r="O2406" s="1" t="n"/>
      <c r="P2406" s="1" t="n"/>
      <c r="AD2406" s="1" t="n"/>
      <c r="AE2406" s="1" t="n"/>
      <c r="AF2406" s="1" t="n"/>
      <c r="AU2406" s="1" t="n"/>
      <c r="AV2406" s="1" t="n"/>
      <c r="AW2406" s="1" t="n"/>
      <c r="AX2406" s="1" t="n"/>
    </row>
    <row r="2407">
      <c r="D2407" s="1" t="n"/>
      <c r="H2407" s="1" t="n"/>
      <c r="I2407" s="1" t="n"/>
      <c r="J2407" s="1" t="n"/>
      <c r="K2407" s="1" t="n"/>
      <c r="N2407" s="1" t="n"/>
      <c r="O2407" s="1" t="n"/>
      <c r="P2407" s="1" t="n"/>
      <c r="AD2407" s="1" t="n"/>
      <c r="AE2407" s="1" t="n"/>
      <c r="AF2407" s="1" t="n"/>
      <c r="AU2407" s="1" t="n"/>
      <c r="AV2407" s="1" t="n"/>
      <c r="AW2407" s="1" t="n"/>
      <c r="AX2407" s="1" t="n"/>
    </row>
    <row r="2408">
      <c r="D2408" s="1" t="n"/>
      <c r="H2408" s="1" t="n"/>
      <c r="I2408" s="1" t="n"/>
      <c r="J2408" s="1" t="n"/>
      <c r="K2408" s="1" t="n"/>
      <c r="N2408" s="1" t="n"/>
      <c r="O2408" s="1" t="n"/>
      <c r="P2408" s="1" t="n"/>
      <c r="AD2408" s="1" t="n"/>
      <c r="AE2408" s="1" t="n"/>
      <c r="AF2408" s="1" t="n"/>
      <c r="AU2408" s="1" t="n"/>
      <c r="AV2408" s="1" t="n"/>
      <c r="AW2408" s="1" t="n"/>
      <c r="AX2408" s="1" t="n"/>
    </row>
    <row r="2409">
      <c r="D2409" s="1" t="n"/>
      <c r="H2409" s="1" t="n"/>
      <c r="I2409" s="1" t="n"/>
      <c r="J2409" s="1" t="n"/>
      <c r="K2409" s="1" t="n"/>
      <c r="N2409" s="1" t="n"/>
      <c r="O2409" s="1" t="n"/>
      <c r="P2409" s="1" t="n"/>
      <c r="AD2409" s="1" t="n"/>
      <c r="AE2409" s="1" t="n"/>
      <c r="AF2409" s="1" t="n"/>
      <c r="AU2409" s="1" t="n"/>
      <c r="AV2409" s="1" t="n"/>
      <c r="AW2409" s="1" t="n"/>
      <c r="AX2409" s="1" t="n"/>
    </row>
    <row r="2410">
      <c r="D2410" s="1" t="n"/>
      <c r="H2410" s="1" t="n"/>
      <c r="I2410" s="1" t="n"/>
      <c r="J2410" s="1" t="n"/>
      <c r="K2410" s="1" t="n"/>
      <c r="N2410" s="1" t="n"/>
      <c r="O2410" s="1" t="n"/>
      <c r="P2410" s="1" t="n"/>
      <c r="AD2410" s="1" t="n"/>
      <c r="AE2410" s="1" t="n"/>
      <c r="AF2410" s="1" t="n"/>
      <c r="AU2410" s="1" t="n"/>
      <c r="AV2410" s="1" t="n"/>
      <c r="AW2410" s="1" t="n"/>
      <c r="AX2410" s="1" t="n"/>
    </row>
    <row r="2411">
      <c r="D2411" s="1" t="n"/>
      <c r="H2411" s="1" t="n"/>
      <c r="I2411" s="1" t="n"/>
      <c r="J2411" s="1" t="n"/>
      <c r="K2411" s="1" t="n"/>
      <c r="N2411" s="1" t="n"/>
      <c r="O2411" s="1" t="n"/>
      <c r="P2411" s="1" t="n"/>
      <c r="AD2411" s="1" t="n"/>
      <c r="AE2411" s="1" t="n"/>
      <c r="AF2411" s="1" t="n"/>
      <c r="AU2411" s="1" t="n"/>
      <c r="AV2411" s="1" t="n"/>
      <c r="AW2411" s="1" t="n"/>
      <c r="AX2411" s="1" t="n"/>
    </row>
    <row r="2412">
      <c r="D2412" s="1" t="n"/>
      <c r="H2412" s="1" t="n"/>
      <c r="I2412" s="1" t="n"/>
      <c r="J2412" s="1" t="n"/>
      <c r="K2412" s="1" t="n"/>
      <c r="N2412" s="1" t="n"/>
      <c r="O2412" s="1" t="n"/>
      <c r="P2412" s="1" t="n"/>
      <c r="AD2412" s="1" t="n"/>
      <c r="AE2412" s="1" t="n"/>
      <c r="AF2412" s="1" t="n"/>
      <c r="AU2412" s="1" t="n"/>
      <c r="AV2412" s="1" t="n"/>
      <c r="AW2412" s="1" t="n"/>
      <c r="AX2412" s="1" t="n"/>
    </row>
    <row r="2413">
      <c r="D2413" s="1" t="n"/>
      <c r="H2413" s="1" t="n"/>
      <c r="I2413" s="1" t="n"/>
      <c r="J2413" s="1" t="n"/>
      <c r="K2413" s="1" t="n"/>
      <c r="N2413" s="1" t="n"/>
      <c r="O2413" s="1" t="n"/>
      <c r="P2413" s="1" t="n"/>
      <c r="AD2413" s="1" t="n"/>
      <c r="AE2413" s="1" t="n"/>
      <c r="AF2413" s="1" t="n"/>
      <c r="AU2413" s="1" t="n"/>
      <c r="AV2413" s="1" t="n"/>
      <c r="AW2413" s="1" t="n"/>
      <c r="AX2413" s="1" t="n"/>
    </row>
    <row r="2414">
      <c r="D2414" s="1" t="n"/>
      <c r="H2414" s="1" t="n"/>
      <c r="I2414" s="1" t="n"/>
      <c r="J2414" s="1" t="n"/>
      <c r="K2414" s="1" t="n"/>
      <c r="N2414" s="1" t="n"/>
      <c r="O2414" s="1" t="n"/>
      <c r="P2414" s="1" t="n"/>
      <c r="AD2414" s="1" t="n"/>
      <c r="AE2414" s="1" t="n"/>
      <c r="AF2414" s="1" t="n"/>
      <c r="AU2414" s="1" t="n"/>
      <c r="AV2414" s="1" t="n"/>
      <c r="AW2414" s="1" t="n"/>
      <c r="AX2414" s="1" t="n"/>
    </row>
    <row r="2415">
      <c r="D2415" s="1" t="n"/>
      <c r="H2415" s="1" t="n"/>
      <c r="I2415" s="1" t="n"/>
      <c r="J2415" s="1" t="n"/>
      <c r="K2415" s="1" t="n"/>
      <c r="N2415" s="1" t="n"/>
      <c r="O2415" s="1" t="n"/>
      <c r="P2415" s="1" t="n"/>
      <c r="AD2415" s="1" t="n"/>
      <c r="AE2415" s="1" t="n"/>
      <c r="AF2415" s="1" t="n"/>
      <c r="AU2415" s="1" t="n"/>
      <c r="AV2415" s="1" t="n"/>
      <c r="AW2415" s="1" t="n"/>
      <c r="AX2415" s="1" t="n"/>
    </row>
    <row r="2416">
      <c r="D2416" s="1" t="n"/>
      <c r="H2416" s="1" t="n"/>
      <c r="I2416" s="1" t="n"/>
      <c r="J2416" s="1" t="n"/>
      <c r="K2416" s="1" t="n"/>
      <c r="N2416" s="1" t="n"/>
      <c r="O2416" s="1" t="n"/>
      <c r="P2416" s="1" t="n"/>
      <c r="AD2416" s="1" t="n"/>
      <c r="AE2416" s="1" t="n"/>
      <c r="AF2416" s="1" t="n"/>
      <c r="AU2416" s="1" t="n"/>
      <c r="AV2416" s="1" t="n"/>
      <c r="AW2416" s="1" t="n"/>
      <c r="AX2416" s="1" t="n"/>
    </row>
    <row r="2417">
      <c r="D2417" s="1" t="n"/>
      <c r="H2417" s="1" t="n"/>
      <c r="I2417" s="1" t="n"/>
      <c r="J2417" s="1" t="n"/>
      <c r="K2417" s="1" t="n"/>
      <c r="N2417" s="1" t="n"/>
      <c r="O2417" s="1" t="n"/>
      <c r="P2417" s="1" t="n"/>
      <c r="AD2417" s="1" t="n"/>
      <c r="AE2417" s="1" t="n"/>
      <c r="AF2417" s="1" t="n"/>
      <c r="AU2417" s="1" t="n"/>
      <c r="AV2417" s="1" t="n"/>
      <c r="AW2417" s="1" t="n"/>
      <c r="AX2417" s="1" t="n"/>
    </row>
    <row r="2418">
      <c r="D2418" s="1" t="n"/>
      <c r="H2418" s="1" t="n"/>
      <c r="I2418" s="1" t="n"/>
      <c r="J2418" s="1" t="n"/>
      <c r="K2418" s="1" t="n"/>
      <c r="N2418" s="1" t="n"/>
      <c r="O2418" s="1" t="n"/>
      <c r="P2418" s="1" t="n"/>
      <c r="AD2418" s="1" t="n"/>
      <c r="AE2418" s="1" t="n"/>
      <c r="AF2418" s="1" t="n"/>
      <c r="AU2418" s="1" t="n"/>
      <c r="AV2418" s="1" t="n"/>
      <c r="AW2418" s="1" t="n"/>
      <c r="AX2418" s="1" t="n"/>
    </row>
    <row r="2419">
      <c r="D2419" s="1" t="n"/>
      <c r="H2419" s="1" t="n"/>
      <c r="I2419" s="1" t="n"/>
      <c r="J2419" s="1" t="n"/>
      <c r="K2419" s="1" t="n"/>
      <c r="N2419" s="1" t="n"/>
      <c r="O2419" s="1" t="n"/>
      <c r="P2419" s="1" t="n"/>
      <c r="AD2419" s="1" t="n"/>
      <c r="AE2419" s="1" t="n"/>
      <c r="AF2419" s="1" t="n"/>
      <c r="AU2419" s="1" t="n"/>
      <c r="AV2419" s="1" t="n"/>
      <c r="AW2419" s="1" t="n"/>
      <c r="AX2419" s="1" t="n"/>
    </row>
    <row r="2420">
      <c r="D2420" s="1" t="n"/>
      <c r="H2420" s="1" t="n"/>
      <c r="I2420" s="1" t="n"/>
      <c r="J2420" s="1" t="n"/>
      <c r="K2420" s="1" t="n"/>
      <c r="N2420" s="1" t="n"/>
      <c r="O2420" s="1" t="n"/>
      <c r="P2420" s="1" t="n"/>
      <c r="AD2420" s="1" t="n"/>
      <c r="AE2420" s="1" t="n"/>
      <c r="AF2420" s="1" t="n"/>
      <c r="AU2420" s="1" t="n"/>
      <c r="AV2420" s="1" t="n"/>
      <c r="AW2420" s="1" t="n"/>
      <c r="AX2420" s="1" t="n"/>
    </row>
    <row r="2421">
      <c r="D2421" s="1" t="n"/>
      <c r="H2421" s="1" t="n"/>
      <c r="I2421" s="1" t="n"/>
      <c r="J2421" s="1" t="n"/>
      <c r="K2421" s="1" t="n"/>
      <c r="N2421" s="1" t="n"/>
      <c r="O2421" s="1" t="n"/>
      <c r="P2421" s="1" t="n"/>
      <c r="AD2421" s="1" t="n"/>
      <c r="AE2421" s="1" t="n"/>
      <c r="AF2421" s="1" t="n"/>
      <c r="AU2421" s="1" t="n"/>
      <c r="AV2421" s="1" t="n"/>
      <c r="AW2421" s="1" t="n"/>
      <c r="AX2421" s="1" t="n"/>
    </row>
    <row r="2422">
      <c r="D2422" s="1" t="n"/>
      <c r="H2422" s="1" t="n"/>
      <c r="I2422" s="1" t="n"/>
      <c r="J2422" s="1" t="n"/>
      <c r="K2422" s="1" t="n"/>
      <c r="N2422" s="1" t="n"/>
      <c r="O2422" s="1" t="n"/>
      <c r="P2422" s="1" t="n"/>
      <c r="AD2422" s="1" t="n"/>
      <c r="AE2422" s="1" t="n"/>
      <c r="AF2422" s="1" t="n"/>
      <c r="AU2422" s="1" t="n"/>
      <c r="AV2422" s="1" t="n"/>
      <c r="AW2422" s="1" t="n"/>
      <c r="AX2422" s="1" t="n"/>
    </row>
    <row r="2423">
      <c r="D2423" s="1" t="n"/>
      <c r="H2423" s="1" t="n"/>
      <c r="I2423" s="1" t="n"/>
      <c r="J2423" s="1" t="n"/>
      <c r="K2423" s="1" t="n"/>
      <c r="N2423" s="1" t="n"/>
      <c r="O2423" s="1" t="n"/>
      <c r="P2423" s="1" t="n"/>
      <c r="AD2423" s="1" t="n"/>
      <c r="AE2423" s="1" t="n"/>
      <c r="AF2423" s="1" t="n"/>
      <c r="AU2423" s="1" t="n"/>
      <c r="AV2423" s="1" t="n"/>
      <c r="AW2423" s="1" t="n"/>
      <c r="AX2423" s="1" t="n"/>
    </row>
    <row r="2424">
      <c r="D2424" s="1" t="n"/>
      <c r="H2424" s="1" t="n"/>
      <c r="I2424" s="1" t="n"/>
      <c r="J2424" s="1" t="n"/>
      <c r="K2424" s="1" t="n"/>
      <c r="N2424" s="1" t="n"/>
      <c r="O2424" s="1" t="n"/>
      <c r="P2424" s="1" t="n"/>
      <c r="AD2424" s="1" t="n"/>
      <c r="AE2424" s="1" t="n"/>
      <c r="AF2424" s="1" t="n"/>
      <c r="AU2424" s="1" t="n"/>
      <c r="AV2424" s="1" t="n"/>
      <c r="AW2424" s="1" t="n"/>
      <c r="AX2424" s="1" t="n"/>
    </row>
    <row r="2425">
      <c r="D2425" s="1" t="n"/>
      <c r="H2425" s="1" t="n"/>
      <c r="I2425" s="1" t="n"/>
      <c r="J2425" s="1" t="n"/>
      <c r="K2425" s="1" t="n"/>
      <c r="N2425" s="1" t="n"/>
      <c r="O2425" s="1" t="n"/>
      <c r="P2425" s="1" t="n"/>
      <c r="AD2425" s="1" t="n"/>
      <c r="AE2425" s="1" t="n"/>
      <c r="AF2425" s="1" t="n"/>
      <c r="AU2425" s="1" t="n"/>
      <c r="AV2425" s="1" t="n"/>
      <c r="AW2425" s="1" t="n"/>
      <c r="AX2425" s="1" t="n"/>
    </row>
    <row r="2426">
      <c r="D2426" s="1" t="n"/>
      <c r="H2426" s="1" t="n"/>
      <c r="I2426" s="1" t="n"/>
      <c r="J2426" s="1" t="n"/>
      <c r="K2426" s="1" t="n"/>
      <c r="N2426" s="1" t="n"/>
      <c r="O2426" s="1" t="n"/>
      <c r="P2426" s="1" t="n"/>
      <c r="AD2426" s="1" t="n"/>
      <c r="AE2426" s="1" t="n"/>
      <c r="AF2426" s="1" t="n"/>
      <c r="AU2426" s="1" t="n"/>
      <c r="AV2426" s="1" t="n"/>
      <c r="AW2426" s="1" t="n"/>
      <c r="AX2426" s="1" t="n"/>
    </row>
    <row r="2427">
      <c r="D2427" s="1" t="n"/>
      <c r="H2427" s="1" t="n"/>
      <c r="I2427" s="1" t="n"/>
      <c r="J2427" s="1" t="n"/>
      <c r="K2427" s="1" t="n"/>
      <c r="N2427" s="1" t="n"/>
      <c r="O2427" s="1" t="n"/>
      <c r="P2427" s="1" t="n"/>
      <c r="AD2427" s="1" t="n"/>
      <c r="AE2427" s="1" t="n"/>
      <c r="AF2427" s="1" t="n"/>
      <c r="AU2427" s="1" t="n"/>
      <c r="AV2427" s="1" t="n"/>
      <c r="AW2427" s="1" t="n"/>
      <c r="AX2427" s="1" t="n"/>
    </row>
    <row r="2428">
      <c r="D2428" s="1" t="n"/>
      <c r="H2428" s="1" t="n"/>
      <c r="I2428" s="1" t="n"/>
      <c r="J2428" s="1" t="n"/>
      <c r="K2428" s="1" t="n"/>
      <c r="N2428" s="1" t="n"/>
      <c r="O2428" s="1" t="n"/>
      <c r="P2428" s="1" t="n"/>
      <c r="AD2428" s="1" t="n"/>
      <c r="AE2428" s="1" t="n"/>
      <c r="AF2428" s="1" t="n"/>
      <c r="AU2428" s="1" t="n"/>
      <c r="AV2428" s="1" t="n"/>
      <c r="AW2428" s="1" t="n"/>
      <c r="AX2428" s="1" t="n"/>
    </row>
    <row r="2429">
      <c r="D2429" s="1" t="n"/>
      <c r="H2429" s="1" t="n"/>
      <c r="I2429" s="1" t="n"/>
      <c r="J2429" s="1" t="n"/>
      <c r="K2429" s="1" t="n"/>
      <c r="N2429" s="1" t="n"/>
      <c r="O2429" s="1" t="n"/>
      <c r="P2429" s="1" t="n"/>
      <c r="AD2429" s="1" t="n"/>
      <c r="AE2429" s="1" t="n"/>
      <c r="AF2429" s="1" t="n"/>
      <c r="AU2429" s="1" t="n"/>
      <c r="AV2429" s="1" t="n"/>
      <c r="AW2429" s="1" t="n"/>
      <c r="AX2429" s="1" t="n"/>
    </row>
    <row r="2430">
      <c r="D2430" s="1" t="n"/>
      <c r="H2430" s="1" t="n"/>
      <c r="I2430" s="1" t="n"/>
      <c r="J2430" s="1" t="n"/>
      <c r="K2430" s="1" t="n"/>
      <c r="N2430" s="1" t="n"/>
      <c r="O2430" s="1" t="n"/>
      <c r="P2430" s="1" t="n"/>
      <c r="AD2430" s="1" t="n"/>
      <c r="AE2430" s="1" t="n"/>
      <c r="AF2430" s="1" t="n"/>
      <c r="AU2430" s="1" t="n"/>
      <c r="AV2430" s="1" t="n"/>
      <c r="AW2430" s="1" t="n"/>
      <c r="AX2430" s="1" t="n"/>
    </row>
    <row r="2431">
      <c r="D2431" s="1" t="n"/>
      <c r="H2431" s="1" t="n"/>
      <c r="I2431" s="1" t="n"/>
      <c r="J2431" s="1" t="n"/>
      <c r="K2431" s="1" t="n"/>
      <c r="N2431" s="1" t="n"/>
      <c r="O2431" s="1" t="n"/>
      <c r="P2431" s="1" t="n"/>
      <c r="AD2431" s="1" t="n"/>
      <c r="AE2431" s="1" t="n"/>
      <c r="AF2431" s="1" t="n"/>
      <c r="AU2431" s="1" t="n"/>
      <c r="AV2431" s="1" t="n"/>
      <c r="AW2431" s="1" t="n"/>
      <c r="AX2431" s="1" t="n"/>
    </row>
    <row r="2432">
      <c r="D2432" s="1" t="n"/>
      <c r="H2432" s="1" t="n"/>
      <c r="I2432" s="1" t="n"/>
      <c r="J2432" s="1" t="n"/>
      <c r="K2432" s="1" t="n"/>
      <c r="N2432" s="1" t="n"/>
      <c r="O2432" s="1" t="n"/>
      <c r="P2432" s="1" t="n"/>
      <c r="AD2432" s="1" t="n"/>
      <c r="AE2432" s="1" t="n"/>
      <c r="AF2432" s="1" t="n"/>
      <c r="AU2432" s="1" t="n"/>
      <c r="AV2432" s="1" t="n"/>
      <c r="AW2432" s="1" t="n"/>
      <c r="AX2432" s="1" t="n"/>
    </row>
    <row r="2433">
      <c r="D2433" s="1" t="n"/>
      <c r="H2433" s="1" t="n"/>
      <c r="I2433" s="1" t="n"/>
      <c r="J2433" s="1" t="n"/>
      <c r="K2433" s="1" t="n"/>
      <c r="N2433" s="1" t="n"/>
      <c r="O2433" s="1" t="n"/>
      <c r="P2433" s="1" t="n"/>
      <c r="AD2433" s="1" t="n"/>
      <c r="AE2433" s="1" t="n"/>
      <c r="AF2433" s="1" t="n"/>
      <c r="AU2433" s="1" t="n"/>
      <c r="AV2433" s="1" t="n"/>
      <c r="AW2433" s="1" t="n"/>
      <c r="AX2433" s="1" t="n"/>
    </row>
    <row r="2434">
      <c r="D2434" s="1" t="n"/>
      <c r="H2434" s="1" t="n"/>
      <c r="I2434" s="1" t="n"/>
      <c r="J2434" s="1" t="n"/>
      <c r="K2434" s="1" t="n"/>
      <c r="N2434" s="1" t="n"/>
      <c r="O2434" s="1" t="n"/>
      <c r="P2434" s="1" t="n"/>
      <c r="AD2434" s="1" t="n"/>
      <c r="AE2434" s="1" t="n"/>
      <c r="AF2434" s="1" t="n"/>
      <c r="AU2434" s="1" t="n"/>
      <c r="AV2434" s="1" t="n"/>
      <c r="AW2434" s="1" t="n"/>
      <c r="AX2434" s="1" t="n"/>
    </row>
    <row r="2435">
      <c r="D2435" s="1" t="n"/>
      <c r="H2435" s="1" t="n"/>
      <c r="I2435" s="1" t="n"/>
      <c r="J2435" s="1" t="n"/>
      <c r="K2435" s="1" t="n"/>
      <c r="N2435" s="1" t="n"/>
      <c r="O2435" s="1" t="n"/>
      <c r="P2435" s="1" t="n"/>
      <c r="AD2435" s="1" t="n"/>
      <c r="AE2435" s="1" t="n"/>
      <c r="AF2435" s="1" t="n"/>
      <c r="AU2435" s="1" t="n"/>
      <c r="AV2435" s="1" t="n"/>
      <c r="AW2435" s="1" t="n"/>
      <c r="AX2435" s="1" t="n"/>
    </row>
    <row r="2436">
      <c r="D2436" s="1" t="n"/>
      <c r="H2436" s="1" t="n"/>
      <c r="I2436" s="1" t="n"/>
      <c r="J2436" s="1" t="n"/>
      <c r="K2436" s="1" t="n"/>
      <c r="N2436" s="1" t="n"/>
      <c r="O2436" s="1" t="n"/>
      <c r="P2436" s="1" t="n"/>
      <c r="AD2436" s="1" t="n"/>
      <c r="AE2436" s="1" t="n"/>
      <c r="AF2436" s="1" t="n"/>
      <c r="AU2436" s="1" t="n"/>
      <c r="AV2436" s="1" t="n"/>
      <c r="AW2436" s="1" t="n"/>
      <c r="AX2436" s="1" t="n"/>
    </row>
    <row r="2437">
      <c r="D2437" s="1" t="n"/>
      <c r="H2437" s="1" t="n"/>
      <c r="I2437" s="1" t="n"/>
      <c r="J2437" s="1" t="n"/>
      <c r="K2437" s="1" t="n"/>
      <c r="N2437" s="1" t="n"/>
      <c r="O2437" s="1" t="n"/>
      <c r="P2437" s="1" t="n"/>
      <c r="AD2437" s="1" t="n"/>
      <c r="AE2437" s="1" t="n"/>
      <c r="AF2437" s="1" t="n"/>
      <c r="AU2437" s="1" t="n"/>
      <c r="AV2437" s="1" t="n"/>
      <c r="AW2437" s="1" t="n"/>
      <c r="AX2437" s="1" t="n"/>
    </row>
    <row r="2438">
      <c r="D2438" s="1" t="n"/>
      <c r="H2438" s="1" t="n"/>
      <c r="I2438" s="1" t="n"/>
      <c r="J2438" s="1" t="n"/>
      <c r="K2438" s="1" t="n"/>
      <c r="N2438" s="1" t="n"/>
      <c r="O2438" s="1" t="n"/>
      <c r="P2438" s="1" t="n"/>
      <c r="AD2438" s="1" t="n"/>
      <c r="AE2438" s="1" t="n"/>
      <c r="AF2438" s="1" t="n"/>
      <c r="AU2438" s="1" t="n"/>
      <c r="AV2438" s="1" t="n"/>
      <c r="AW2438" s="1" t="n"/>
      <c r="AX2438" s="1" t="n"/>
    </row>
    <row r="2439">
      <c r="D2439" s="1" t="n"/>
      <c r="H2439" s="1" t="n"/>
      <c r="I2439" s="1" t="n"/>
      <c r="J2439" s="1" t="n"/>
      <c r="K2439" s="1" t="n"/>
      <c r="N2439" s="1" t="n"/>
      <c r="O2439" s="1" t="n"/>
      <c r="P2439" s="1" t="n"/>
      <c r="AD2439" s="1" t="n"/>
      <c r="AE2439" s="1" t="n"/>
      <c r="AF2439" s="1" t="n"/>
      <c r="AU2439" s="1" t="n"/>
      <c r="AV2439" s="1" t="n"/>
      <c r="AW2439" s="1" t="n"/>
      <c r="AX2439" s="1" t="n"/>
    </row>
    <row r="2440">
      <c r="D2440" s="1" t="n"/>
      <c r="H2440" s="1" t="n"/>
      <c r="I2440" s="1" t="n"/>
      <c r="J2440" s="1" t="n"/>
      <c r="K2440" s="1" t="n"/>
      <c r="N2440" s="1" t="n"/>
      <c r="O2440" s="1" t="n"/>
      <c r="P2440" s="1" t="n"/>
      <c r="AD2440" s="1" t="n"/>
      <c r="AE2440" s="1" t="n"/>
      <c r="AF2440" s="1" t="n"/>
      <c r="AU2440" s="1" t="n"/>
      <c r="AV2440" s="1" t="n"/>
      <c r="AW2440" s="1" t="n"/>
      <c r="AX2440" s="1" t="n"/>
    </row>
    <row r="2441">
      <c r="D2441" s="1" t="n"/>
      <c r="H2441" s="1" t="n"/>
      <c r="I2441" s="1" t="n"/>
      <c r="J2441" s="1" t="n"/>
      <c r="K2441" s="1" t="n"/>
      <c r="N2441" s="1" t="n"/>
      <c r="O2441" s="1" t="n"/>
      <c r="P2441" s="1" t="n"/>
      <c r="AD2441" s="1" t="n"/>
      <c r="AE2441" s="1" t="n"/>
      <c r="AF2441" s="1" t="n"/>
      <c r="AU2441" s="1" t="n"/>
      <c r="AV2441" s="1" t="n"/>
      <c r="AW2441" s="1" t="n"/>
      <c r="AX2441" s="1" t="n"/>
    </row>
    <row r="2442">
      <c r="D2442" s="1" t="n"/>
      <c r="H2442" s="1" t="n"/>
      <c r="I2442" s="1" t="n"/>
      <c r="J2442" s="1" t="n"/>
      <c r="K2442" s="1" t="n"/>
      <c r="N2442" s="1" t="n"/>
      <c r="O2442" s="1" t="n"/>
      <c r="P2442" s="1" t="n"/>
      <c r="AD2442" s="1" t="n"/>
      <c r="AE2442" s="1" t="n"/>
      <c r="AF2442" s="1" t="n"/>
      <c r="AU2442" s="1" t="n"/>
      <c r="AV2442" s="1" t="n"/>
      <c r="AW2442" s="1" t="n"/>
      <c r="AX2442" s="1" t="n"/>
    </row>
    <row r="2443">
      <c r="D2443" s="1" t="n"/>
      <c r="H2443" s="1" t="n"/>
      <c r="I2443" s="1" t="n"/>
      <c r="J2443" s="1" t="n"/>
      <c r="K2443" s="1" t="n"/>
      <c r="N2443" s="1" t="n"/>
      <c r="O2443" s="1" t="n"/>
      <c r="P2443" s="1" t="n"/>
      <c r="AD2443" s="1" t="n"/>
      <c r="AE2443" s="1" t="n"/>
      <c r="AF2443" s="1" t="n"/>
      <c r="AU2443" s="1" t="n"/>
      <c r="AV2443" s="1" t="n"/>
      <c r="AW2443" s="1" t="n"/>
      <c r="AX2443" s="1" t="n"/>
    </row>
    <row r="2444">
      <c r="D2444" s="1" t="n"/>
      <c r="H2444" s="1" t="n"/>
      <c r="I2444" s="1" t="n"/>
      <c r="J2444" s="1" t="n"/>
      <c r="K2444" s="1" t="n"/>
      <c r="N2444" s="1" t="n"/>
      <c r="O2444" s="1" t="n"/>
      <c r="P2444" s="1" t="n"/>
      <c r="AD2444" s="1" t="n"/>
      <c r="AE2444" s="1" t="n"/>
      <c r="AF2444" s="1" t="n"/>
      <c r="AU2444" s="1" t="n"/>
      <c r="AV2444" s="1" t="n"/>
      <c r="AW2444" s="1" t="n"/>
      <c r="AX2444" s="1" t="n"/>
    </row>
    <row r="2445">
      <c r="D2445" s="1" t="n"/>
      <c r="H2445" s="1" t="n"/>
      <c r="I2445" s="1" t="n"/>
      <c r="J2445" s="1" t="n"/>
      <c r="K2445" s="1" t="n"/>
      <c r="N2445" s="1" t="n"/>
      <c r="O2445" s="1" t="n"/>
      <c r="P2445" s="1" t="n"/>
      <c r="AD2445" s="1" t="n"/>
      <c r="AE2445" s="1" t="n"/>
      <c r="AF2445" s="1" t="n"/>
      <c r="AU2445" s="1" t="n"/>
      <c r="AV2445" s="1" t="n"/>
      <c r="AW2445" s="1" t="n"/>
      <c r="AX2445" s="1" t="n"/>
    </row>
    <row r="2446">
      <c r="D2446" s="1" t="n"/>
      <c r="H2446" s="1" t="n"/>
      <c r="I2446" s="1" t="n"/>
      <c r="J2446" s="1" t="n"/>
      <c r="K2446" s="1" t="n"/>
      <c r="N2446" s="1" t="n"/>
      <c r="O2446" s="1" t="n"/>
      <c r="P2446" s="1" t="n"/>
      <c r="AD2446" s="1" t="n"/>
      <c r="AE2446" s="1" t="n"/>
      <c r="AF2446" s="1" t="n"/>
      <c r="AU2446" s="1" t="n"/>
      <c r="AV2446" s="1" t="n"/>
      <c r="AW2446" s="1" t="n"/>
      <c r="AX2446" s="1" t="n"/>
    </row>
    <row r="2447">
      <c r="D2447" s="1" t="n"/>
      <c r="H2447" s="1" t="n"/>
      <c r="I2447" s="1" t="n"/>
      <c r="J2447" s="1" t="n"/>
      <c r="K2447" s="1" t="n"/>
      <c r="N2447" s="1" t="n"/>
      <c r="O2447" s="1" t="n"/>
      <c r="P2447" s="1" t="n"/>
      <c r="AD2447" s="1" t="n"/>
      <c r="AE2447" s="1" t="n"/>
      <c r="AF2447" s="1" t="n"/>
      <c r="AU2447" s="1" t="n"/>
      <c r="AV2447" s="1" t="n"/>
      <c r="AW2447" s="1" t="n"/>
      <c r="AX2447" s="1" t="n"/>
    </row>
    <row r="2448">
      <c r="D2448" s="1" t="n"/>
      <c r="H2448" s="1" t="n"/>
      <c r="I2448" s="1" t="n"/>
      <c r="J2448" s="1" t="n"/>
      <c r="K2448" s="1" t="n"/>
      <c r="N2448" s="1" t="n"/>
      <c r="O2448" s="1" t="n"/>
      <c r="P2448" s="1" t="n"/>
      <c r="AD2448" s="1" t="n"/>
      <c r="AE2448" s="1" t="n"/>
      <c r="AF2448" s="1" t="n"/>
      <c r="AU2448" s="1" t="n"/>
      <c r="AV2448" s="1" t="n"/>
      <c r="AW2448" s="1" t="n"/>
      <c r="AX2448" s="1" t="n"/>
    </row>
    <row r="2449">
      <c r="D2449" s="1" t="n"/>
      <c r="H2449" s="1" t="n"/>
      <c r="I2449" s="1" t="n"/>
      <c r="J2449" s="1" t="n"/>
      <c r="K2449" s="1" t="n"/>
      <c r="N2449" s="1" t="n"/>
      <c r="O2449" s="1" t="n"/>
      <c r="P2449" s="1" t="n"/>
      <c r="AD2449" s="1" t="n"/>
      <c r="AE2449" s="1" t="n"/>
      <c r="AF2449" s="1" t="n"/>
      <c r="AU2449" s="1" t="n"/>
      <c r="AV2449" s="1" t="n"/>
      <c r="AW2449" s="1" t="n"/>
      <c r="AX2449" s="1" t="n"/>
    </row>
    <row r="2450">
      <c r="D2450" s="1" t="n"/>
      <c r="H2450" s="1" t="n"/>
      <c r="I2450" s="1" t="n"/>
      <c r="J2450" s="1" t="n"/>
      <c r="K2450" s="1" t="n"/>
      <c r="N2450" s="1" t="n"/>
      <c r="O2450" s="1" t="n"/>
      <c r="P2450" s="1" t="n"/>
      <c r="AD2450" s="1" t="n"/>
      <c r="AE2450" s="1" t="n"/>
      <c r="AF2450" s="1" t="n"/>
      <c r="AU2450" s="1" t="n"/>
      <c r="AV2450" s="1" t="n"/>
      <c r="AW2450" s="1" t="n"/>
      <c r="AX2450" s="1" t="n"/>
    </row>
    <row r="2451">
      <c r="D2451" s="1" t="n"/>
      <c r="H2451" s="1" t="n"/>
      <c r="I2451" s="1" t="n"/>
      <c r="J2451" s="1" t="n"/>
      <c r="K2451" s="1" t="n"/>
      <c r="N2451" s="1" t="n"/>
      <c r="O2451" s="1" t="n"/>
      <c r="P2451" s="1" t="n"/>
      <c r="AD2451" s="1" t="n"/>
      <c r="AE2451" s="1" t="n"/>
      <c r="AF2451" s="1" t="n"/>
      <c r="AU2451" s="1" t="n"/>
      <c r="AV2451" s="1" t="n"/>
      <c r="AW2451" s="1" t="n"/>
      <c r="AX2451" s="1" t="n"/>
    </row>
    <row r="2452">
      <c r="D2452" s="1" t="n"/>
      <c r="H2452" s="1" t="n"/>
      <c r="I2452" s="1" t="n"/>
      <c r="J2452" s="1" t="n"/>
      <c r="K2452" s="1" t="n"/>
      <c r="N2452" s="1" t="n"/>
      <c r="O2452" s="1" t="n"/>
      <c r="P2452" s="1" t="n"/>
      <c r="AD2452" s="1" t="n"/>
      <c r="AE2452" s="1" t="n"/>
      <c r="AF2452" s="1" t="n"/>
      <c r="AU2452" s="1" t="n"/>
      <c r="AV2452" s="1" t="n"/>
      <c r="AW2452" s="1" t="n"/>
      <c r="AX2452" s="1" t="n"/>
    </row>
    <row r="2453">
      <c r="D2453" s="1" t="n"/>
      <c r="H2453" s="1" t="n"/>
      <c r="I2453" s="1" t="n"/>
      <c r="J2453" s="1" t="n"/>
      <c r="K2453" s="1" t="n"/>
      <c r="N2453" s="1" t="n"/>
      <c r="O2453" s="1" t="n"/>
      <c r="P2453" s="1" t="n"/>
      <c r="AD2453" s="1" t="n"/>
      <c r="AE2453" s="1" t="n"/>
      <c r="AF2453" s="1" t="n"/>
      <c r="AU2453" s="1" t="n"/>
      <c r="AV2453" s="1" t="n"/>
      <c r="AW2453" s="1" t="n"/>
      <c r="AX2453" s="1" t="n"/>
    </row>
    <row r="2454">
      <c r="D2454" s="1" t="n"/>
      <c r="H2454" s="1" t="n"/>
      <c r="I2454" s="1" t="n"/>
      <c r="J2454" s="1" t="n"/>
      <c r="K2454" s="1" t="n"/>
      <c r="N2454" s="1" t="n"/>
      <c r="O2454" s="1" t="n"/>
      <c r="P2454" s="1" t="n"/>
      <c r="AD2454" s="1" t="n"/>
      <c r="AE2454" s="1" t="n"/>
      <c r="AF2454" s="1" t="n"/>
      <c r="AU2454" s="1" t="n"/>
      <c r="AV2454" s="1" t="n"/>
      <c r="AW2454" s="1" t="n"/>
      <c r="AX2454" s="1" t="n"/>
    </row>
    <row r="2455">
      <c r="D2455" s="1" t="n"/>
      <c r="H2455" s="1" t="n"/>
      <c r="I2455" s="1" t="n"/>
      <c r="J2455" s="1" t="n"/>
      <c r="K2455" s="1" t="n"/>
      <c r="N2455" s="1" t="n"/>
      <c r="O2455" s="1" t="n"/>
      <c r="P2455" s="1" t="n"/>
      <c r="AD2455" s="1" t="n"/>
      <c r="AE2455" s="1" t="n"/>
      <c r="AF2455" s="1" t="n"/>
      <c r="AU2455" s="1" t="n"/>
      <c r="AV2455" s="1" t="n"/>
      <c r="AW2455" s="1" t="n"/>
      <c r="AX2455" s="1" t="n"/>
    </row>
    <row r="2456">
      <c r="D2456" s="1" t="n"/>
      <c r="H2456" s="1" t="n"/>
      <c r="I2456" s="1" t="n"/>
      <c r="J2456" s="1" t="n"/>
      <c r="K2456" s="1" t="n"/>
      <c r="N2456" s="1" t="n"/>
      <c r="O2456" s="1" t="n"/>
      <c r="P2456" s="1" t="n"/>
      <c r="AD2456" s="1" t="n"/>
      <c r="AE2456" s="1" t="n"/>
      <c r="AF2456" s="1" t="n"/>
      <c r="AU2456" s="1" t="n"/>
      <c r="AV2456" s="1" t="n"/>
      <c r="AW2456" s="1" t="n"/>
      <c r="AX2456" s="1" t="n"/>
    </row>
    <row r="2457">
      <c r="D2457" s="1" t="n"/>
      <c r="H2457" s="1" t="n"/>
      <c r="I2457" s="1" t="n"/>
      <c r="J2457" s="1" t="n"/>
      <c r="K2457" s="1" t="n"/>
      <c r="N2457" s="1" t="n"/>
      <c r="O2457" s="1" t="n"/>
      <c r="P2457" s="1" t="n"/>
      <c r="AD2457" s="1" t="n"/>
      <c r="AE2457" s="1" t="n"/>
      <c r="AF2457" s="1" t="n"/>
      <c r="AU2457" s="1" t="n"/>
      <c r="AV2457" s="1" t="n"/>
      <c r="AW2457" s="1" t="n"/>
      <c r="AX2457" s="1" t="n"/>
    </row>
    <row r="2458">
      <c r="D2458" s="1" t="n"/>
      <c r="H2458" s="1" t="n"/>
      <c r="I2458" s="1" t="n"/>
      <c r="J2458" s="1" t="n"/>
      <c r="K2458" s="1" t="n"/>
      <c r="N2458" s="1" t="n"/>
      <c r="O2458" s="1" t="n"/>
      <c r="P2458" s="1" t="n"/>
      <c r="AD2458" s="1" t="n"/>
      <c r="AE2458" s="1" t="n"/>
      <c r="AF2458" s="1" t="n"/>
      <c r="AU2458" s="1" t="n"/>
      <c r="AV2458" s="1" t="n"/>
      <c r="AW2458" s="1" t="n"/>
      <c r="AX2458" s="1" t="n"/>
    </row>
    <row r="2459">
      <c r="D2459" s="1" t="n"/>
      <c r="H2459" s="1" t="n"/>
      <c r="I2459" s="1" t="n"/>
      <c r="J2459" s="1" t="n"/>
      <c r="K2459" s="1" t="n"/>
      <c r="N2459" s="1" t="n"/>
      <c r="O2459" s="1" t="n"/>
      <c r="P2459" s="1" t="n"/>
      <c r="AD2459" s="1" t="n"/>
      <c r="AE2459" s="1" t="n"/>
      <c r="AF2459" s="1" t="n"/>
      <c r="AU2459" s="1" t="n"/>
      <c r="AV2459" s="1" t="n"/>
      <c r="AW2459" s="1" t="n"/>
      <c r="AX2459" s="1" t="n"/>
    </row>
    <row r="2460">
      <c r="D2460" s="1" t="n"/>
      <c r="H2460" s="1" t="n"/>
      <c r="I2460" s="1" t="n"/>
      <c r="J2460" s="1" t="n"/>
      <c r="K2460" s="1" t="n"/>
      <c r="N2460" s="1" t="n"/>
      <c r="O2460" s="1" t="n"/>
      <c r="P2460" s="1" t="n"/>
      <c r="AD2460" s="1" t="n"/>
      <c r="AE2460" s="1" t="n"/>
      <c r="AF2460" s="1" t="n"/>
      <c r="AU2460" s="1" t="n"/>
      <c r="AV2460" s="1" t="n"/>
      <c r="AW2460" s="1" t="n"/>
      <c r="AX2460" s="1" t="n"/>
    </row>
    <row r="2461">
      <c r="D2461" s="1" t="n"/>
      <c r="H2461" s="1" t="n"/>
      <c r="I2461" s="1" t="n"/>
      <c r="J2461" s="1" t="n"/>
      <c r="K2461" s="1" t="n"/>
      <c r="N2461" s="1" t="n"/>
      <c r="O2461" s="1" t="n"/>
      <c r="P2461" s="1" t="n"/>
      <c r="AD2461" s="1" t="n"/>
      <c r="AE2461" s="1" t="n"/>
      <c r="AF2461" s="1" t="n"/>
      <c r="AU2461" s="1" t="n"/>
      <c r="AV2461" s="1" t="n"/>
      <c r="AW2461" s="1" t="n"/>
      <c r="AX2461" s="1" t="n"/>
    </row>
    <row r="2462">
      <c r="D2462" s="1" t="n"/>
      <c r="H2462" s="1" t="n"/>
      <c r="I2462" s="1" t="n"/>
      <c r="J2462" s="1" t="n"/>
      <c r="K2462" s="1" t="n"/>
      <c r="N2462" s="1" t="n"/>
      <c r="O2462" s="1" t="n"/>
      <c r="P2462" s="1" t="n"/>
      <c r="AD2462" s="1" t="n"/>
      <c r="AE2462" s="1" t="n"/>
      <c r="AF2462" s="1" t="n"/>
      <c r="AU2462" s="1" t="n"/>
      <c r="AV2462" s="1" t="n"/>
      <c r="AW2462" s="1" t="n"/>
      <c r="AX2462" s="1" t="n"/>
    </row>
    <row r="2463">
      <c r="D2463" s="1" t="n"/>
      <c r="H2463" s="1" t="n"/>
      <c r="I2463" s="1" t="n"/>
      <c r="J2463" s="1" t="n"/>
      <c r="K2463" s="1" t="n"/>
      <c r="N2463" s="1" t="n"/>
      <c r="O2463" s="1" t="n"/>
      <c r="P2463" s="1" t="n"/>
      <c r="AD2463" s="1" t="n"/>
      <c r="AE2463" s="1" t="n"/>
      <c r="AF2463" s="1" t="n"/>
      <c r="AU2463" s="1" t="n"/>
      <c r="AV2463" s="1" t="n"/>
      <c r="AW2463" s="1" t="n"/>
      <c r="AX2463" s="1" t="n"/>
    </row>
    <row r="2464">
      <c r="D2464" s="1" t="n"/>
      <c r="H2464" s="1" t="n"/>
      <c r="I2464" s="1" t="n"/>
      <c r="J2464" s="1" t="n"/>
      <c r="K2464" s="1" t="n"/>
      <c r="N2464" s="1" t="n"/>
      <c r="O2464" s="1" t="n"/>
      <c r="P2464" s="1" t="n"/>
      <c r="AD2464" s="1" t="n"/>
      <c r="AE2464" s="1" t="n"/>
      <c r="AF2464" s="1" t="n"/>
      <c r="AU2464" s="1" t="n"/>
      <c r="AV2464" s="1" t="n"/>
      <c r="AW2464" s="1" t="n"/>
      <c r="AX2464" s="1" t="n"/>
    </row>
    <row r="2465">
      <c r="D2465" s="1" t="n"/>
      <c r="H2465" s="1" t="n"/>
      <c r="I2465" s="1" t="n"/>
      <c r="J2465" s="1" t="n"/>
      <c r="K2465" s="1" t="n"/>
      <c r="N2465" s="1" t="n"/>
      <c r="O2465" s="1" t="n"/>
      <c r="P2465" s="1" t="n"/>
      <c r="AD2465" s="1" t="n"/>
      <c r="AE2465" s="1" t="n"/>
      <c r="AF2465" s="1" t="n"/>
      <c r="AU2465" s="1" t="n"/>
      <c r="AV2465" s="1" t="n"/>
      <c r="AW2465" s="1" t="n"/>
      <c r="AX2465" s="1" t="n"/>
    </row>
    <row r="2466">
      <c r="D2466" s="1" t="n"/>
      <c r="H2466" s="1" t="n"/>
      <c r="I2466" s="1" t="n"/>
      <c r="J2466" s="1" t="n"/>
      <c r="K2466" s="1" t="n"/>
      <c r="N2466" s="1" t="n"/>
      <c r="O2466" s="1" t="n"/>
      <c r="P2466" s="1" t="n"/>
      <c r="AD2466" s="1" t="n"/>
      <c r="AE2466" s="1" t="n"/>
      <c r="AF2466" s="1" t="n"/>
      <c r="AU2466" s="1" t="n"/>
      <c r="AV2466" s="1" t="n"/>
      <c r="AW2466" s="1" t="n"/>
      <c r="AX2466" s="1" t="n"/>
    </row>
    <row r="2467">
      <c r="D2467" s="1" t="n"/>
      <c r="H2467" s="1" t="n"/>
      <c r="I2467" s="1" t="n"/>
      <c r="J2467" s="1" t="n"/>
      <c r="K2467" s="1" t="n"/>
      <c r="N2467" s="1" t="n"/>
      <c r="O2467" s="1" t="n"/>
      <c r="P2467" s="1" t="n"/>
      <c r="AD2467" s="1" t="n"/>
      <c r="AE2467" s="1" t="n"/>
      <c r="AF2467" s="1" t="n"/>
      <c r="AU2467" s="1" t="n"/>
      <c r="AV2467" s="1" t="n"/>
      <c r="AW2467" s="1" t="n"/>
      <c r="AX2467" s="1" t="n"/>
    </row>
    <row r="2468">
      <c r="D2468" s="1" t="n"/>
      <c r="H2468" s="1" t="n"/>
      <c r="I2468" s="1" t="n"/>
      <c r="J2468" s="1" t="n"/>
      <c r="K2468" s="1" t="n"/>
      <c r="N2468" s="1" t="n"/>
      <c r="O2468" s="1" t="n"/>
      <c r="P2468" s="1" t="n"/>
      <c r="AD2468" s="1" t="n"/>
      <c r="AE2468" s="1" t="n"/>
      <c r="AF2468" s="1" t="n"/>
      <c r="AU2468" s="1" t="n"/>
      <c r="AV2468" s="1" t="n"/>
      <c r="AW2468" s="1" t="n"/>
      <c r="AX2468" s="1" t="n"/>
    </row>
    <row r="2469">
      <c r="D2469" s="1" t="n"/>
      <c r="H2469" s="1" t="n"/>
      <c r="I2469" s="1" t="n"/>
      <c r="J2469" s="1" t="n"/>
      <c r="K2469" s="1" t="n"/>
      <c r="N2469" s="1" t="n"/>
      <c r="O2469" s="1" t="n"/>
      <c r="P2469" s="1" t="n"/>
      <c r="AD2469" s="1" t="n"/>
      <c r="AE2469" s="1" t="n"/>
      <c r="AF2469" s="1" t="n"/>
      <c r="AU2469" s="1" t="n"/>
      <c r="AV2469" s="1" t="n"/>
      <c r="AW2469" s="1" t="n"/>
      <c r="AX2469" s="1" t="n"/>
    </row>
    <row r="2470">
      <c r="D2470" s="1" t="n"/>
      <c r="H2470" s="1" t="n"/>
      <c r="I2470" s="1" t="n"/>
      <c r="J2470" s="1" t="n"/>
      <c r="K2470" s="1" t="n"/>
      <c r="N2470" s="1" t="n"/>
      <c r="O2470" s="1" t="n"/>
      <c r="P2470" s="1" t="n"/>
      <c r="AD2470" s="1" t="n"/>
      <c r="AE2470" s="1" t="n"/>
      <c r="AF2470" s="1" t="n"/>
      <c r="AU2470" s="1" t="n"/>
      <c r="AV2470" s="1" t="n"/>
      <c r="AW2470" s="1" t="n"/>
      <c r="AX2470" s="1" t="n"/>
    </row>
    <row r="2471">
      <c r="D2471" s="1" t="n"/>
      <c r="H2471" s="1" t="n"/>
      <c r="I2471" s="1" t="n"/>
      <c r="J2471" s="1" t="n"/>
      <c r="K2471" s="1" t="n"/>
      <c r="N2471" s="1" t="n"/>
      <c r="O2471" s="1" t="n"/>
      <c r="P2471" s="1" t="n"/>
      <c r="AD2471" s="1" t="n"/>
      <c r="AE2471" s="1" t="n"/>
      <c r="AF2471" s="1" t="n"/>
      <c r="AU2471" s="1" t="n"/>
      <c r="AV2471" s="1" t="n"/>
      <c r="AW2471" s="1" t="n"/>
      <c r="AX2471" s="1" t="n"/>
    </row>
    <row r="2472">
      <c r="D2472" s="1" t="n"/>
      <c r="H2472" s="1" t="n"/>
      <c r="I2472" s="1" t="n"/>
      <c r="J2472" s="1" t="n"/>
      <c r="K2472" s="1" t="n"/>
      <c r="N2472" s="1" t="n"/>
      <c r="O2472" s="1" t="n"/>
      <c r="P2472" s="1" t="n"/>
      <c r="AD2472" s="1" t="n"/>
      <c r="AE2472" s="1" t="n"/>
      <c r="AF2472" s="1" t="n"/>
      <c r="AU2472" s="1" t="n"/>
      <c r="AV2472" s="1" t="n"/>
      <c r="AW2472" s="1" t="n"/>
      <c r="AX2472" s="1" t="n"/>
    </row>
    <row r="2473">
      <c r="D2473" s="1" t="n"/>
      <c r="H2473" s="1" t="n"/>
      <c r="I2473" s="1" t="n"/>
      <c r="J2473" s="1" t="n"/>
      <c r="K2473" s="1" t="n"/>
      <c r="N2473" s="1" t="n"/>
      <c r="O2473" s="1" t="n"/>
      <c r="P2473" s="1" t="n"/>
      <c r="AD2473" s="1" t="n"/>
      <c r="AE2473" s="1" t="n"/>
      <c r="AF2473" s="1" t="n"/>
      <c r="AU2473" s="1" t="n"/>
      <c r="AV2473" s="1" t="n"/>
      <c r="AW2473" s="1" t="n"/>
      <c r="AX2473" s="1" t="n"/>
    </row>
    <row r="2474">
      <c r="D2474" s="1" t="n"/>
      <c r="H2474" s="1" t="n"/>
      <c r="I2474" s="1" t="n"/>
      <c r="J2474" s="1" t="n"/>
      <c r="K2474" s="1" t="n"/>
      <c r="N2474" s="1" t="n"/>
      <c r="O2474" s="1" t="n"/>
      <c r="P2474" s="1" t="n"/>
      <c r="AD2474" s="1" t="n"/>
      <c r="AE2474" s="1" t="n"/>
      <c r="AF2474" s="1" t="n"/>
      <c r="AU2474" s="1" t="n"/>
      <c r="AV2474" s="1" t="n"/>
      <c r="AW2474" s="1" t="n"/>
      <c r="AX2474" s="1" t="n"/>
    </row>
    <row r="2475">
      <c r="D2475" s="1" t="n"/>
      <c r="H2475" s="1" t="n"/>
      <c r="I2475" s="1" t="n"/>
      <c r="J2475" s="1" t="n"/>
      <c r="K2475" s="1" t="n"/>
      <c r="N2475" s="1" t="n"/>
      <c r="O2475" s="1" t="n"/>
      <c r="P2475" s="1" t="n"/>
      <c r="AD2475" s="1" t="n"/>
      <c r="AE2475" s="1" t="n"/>
      <c r="AF2475" s="1" t="n"/>
      <c r="AU2475" s="1" t="n"/>
      <c r="AV2475" s="1" t="n"/>
      <c r="AW2475" s="1" t="n"/>
      <c r="AX2475" s="1" t="n"/>
    </row>
    <row r="2476">
      <c r="D2476" s="1" t="n"/>
      <c r="H2476" s="1" t="n"/>
      <c r="I2476" s="1" t="n"/>
      <c r="J2476" s="1" t="n"/>
      <c r="K2476" s="1" t="n"/>
      <c r="N2476" s="1" t="n"/>
      <c r="O2476" s="1" t="n"/>
      <c r="P2476" s="1" t="n"/>
      <c r="AD2476" s="1" t="n"/>
      <c r="AE2476" s="1" t="n"/>
      <c r="AF2476" s="1" t="n"/>
      <c r="AU2476" s="1" t="n"/>
      <c r="AV2476" s="1" t="n"/>
      <c r="AW2476" s="1" t="n"/>
      <c r="AX2476" s="1" t="n"/>
    </row>
    <row r="2477">
      <c r="D2477" s="1" t="n"/>
      <c r="H2477" s="1" t="n"/>
      <c r="I2477" s="1" t="n"/>
      <c r="J2477" s="1" t="n"/>
      <c r="K2477" s="1" t="n"/>
      <c r="N2477" s="1" t="n"/>
      <c r="O2477" s="1" t="n"/>
      <c r="P2477" s="1" t="n"/>
      <c r="AD2477" s="1" t="n"/>
      <c r="AE2477" s="1" t="n"/>
      <c r="AF2477" s="1" t="n"/>
      <c r="AU2477" s="1" t="n"/>
      <c r="AV2477" s="1" t="n"/>
      <c r="AW2477" s="1" t="n"/>
      <c r="AX2477" s="1" t="n"/>
    </row>
    <row r="2478">
      <c r="D2478" s="1" t="n"/>
      <c r="H2478" s="1" t="n"/>
      <c r="I2478" s="1" t="n"/>
      <c r="J2478" s="1" t="n"/>
      <c r="K2478" s="1" t="n"/>
      <c r="N2478" s="1" t="n"/>
      <c r="O2478" s="1" t="n"/>
      <c r="P2478" s="1" t="n"/>
      <c r="AD2478" s="1" t="n"/>
      <c r="AE2478" s="1" t="n"/>
      <c r="AF2478" s="1" t="n"/>
      <c r="AU2478" s="1" t="n"/>
      <c r="AV2478" s="1" t="n"/>
      <c r="AW2478" s="1" t="n"/>
      <c r="AX2478" s="1" t="n"/>
    </row>
    <row r="2479">
      <c r="D2479" s="1" t="n"/>
      <c r="H2479" s="1" t="n"/>
      <c r="I2479" s="1" t="n"/>
      <c r="J2479" s="1" t="n"/>
      <c r="K2479" s="1" t="n"/>
      <c r="N2479" s="1" t="n"/>
      <c r="O2479" s="1" t="n"/>
      <c r="P2479" s="1" t="n"/>
      <c r="AD2479" s="1" t="n"/>
      <c r="AE2479" s="1" t="n"/>
      <c r="AF2479" s="1" t="n"/>
      <c r="AU2479" s="1" t="n"/>
      <c r="AV2479" s="1" t="n"/>
      <c r="AW2479" s="1" t="n"/>
      <c r="AX2479" s="1" t="n"/>
    </row>
    <row r="2480">
      <c r="D2480" s="1" t="n"/>
      <c r="H2480" s="1" t="n"/>
      <c r="I2480" s="1" t="n"/>
      <c r="J2480" s="1" t="n"/>
      <c r="K2480" s="1" t="n"/>
      <c r="N2480" s="1" t="n"/>
      <c r="O2480" s="1" t="n"/>
      <c r="P2480" s="1" t="n"/>
      <c r="AD2480" s="1" t="n"/>
      <c r="AE2480" s="1" t="n"/>
      <c r="AF2480" s="1" t="n"/>
      <c r="AU2480" s="1" t="n"/>
      <c r="AV2480" s="1" t="n"/>
      <c r="AW2480" s="1" t="n"/>
      <c r="AX2480" s="1" t="n"/>
    </row>
    <row r="2481">
      <c r="D2481" s="1" t="n"/>
      <c r="H2481" s="1" t="n"/>
      <c r="I2481" s="1" t="n"/>
      <c r="J2481" s="1" t="n"/>
      <c r="K2481" s="1" t="n"/>
      <c r="N2481" s="1" t="n"/>
      <c r="O2481" s="1" t="n"/>
      <c r="P2481" s="1" t="n"/>
      <c r="AD2481" s="1" t="n"/>
      <c r="AE2481" s="1" t="n"/>
      <c r="AF2481" s="1" t="n"/>
      <c r="AU2481" s="1" t="n"/>
      <c r="AV2481" s="1" t="n"/>
      <c r="AW2481" s="1" t="n"/>
      <c r="AX2481" s="1" t="n"/>
    </row>
    <row r="2482">
      <c r="D2482" s="1" t="n"/>
      <c r="H2482" s="1" t="n"/>
      <c r="I2482" s="1" t="n"/>
      <c r="J2482" s="1" t="n"/>
      <c r="K2482" s="1" t="n"/>
      <c r="N2482" s="1" t="n"/>
      <c r="O2482" s="1" t="n"/>
      <c r="P2482" s="1" t="n"/>
      <c r="AD2482" s="1" t="n"/>
      <c r="AE2482" s="1" t="n"/>
      <c r="AF2482" s="1" t="n"/>
      <c r="AU2482" s="1" t="n"/>
      <c r="AV2482" s="1" t="n"/>
      <c r="AW2482" s="1" t="n"/>
      <c r="AX2482" s="1" t="n"/>
    </row>
    <row r="2483">
      <c r="D2483" s="1" t="n"/>
      <c r="H2483" s="1" t="n"/>
      <c r="I2483" s="1" t="n"/>
      <c r="J2483" s="1" t="n"/>
      <c r="K2483" s="1" t="n"/>
      <c r="N2483" s="1" t="n"/>
      <c r="O2483" s="1" t="n"/>
      <c r="P2483" s="1" t="n"/>
      <c r="AD2483" s="1" t="n"/>
      <c r="AE2483" s="1" t="n"/>
      <c r="AF2483" s="1" t="n"/>
      <c r="AU2483" s="1" t="n"/>
      <c r="AV2483" s="1" t="n"/>
      <c r="AW2483" s="1" t="n"/>
      <c r="AX2483" s="1" t="n"/>
    </row>
    <row r="2484">
      <c r="D2484" s="1" t="n"/>
      <c r="H2484" s="1" t="n"/>
      <c r="I2484" s="1" t="n"/>
      <c r="J2484" s="1" t="n"/>
      <c r="K2484" s="1" t="n"/>
      <c r="N2484" s="1" t="n"/>
      <c r="O2484" s="1" t="n"/>
      <c r="P2484" s="1" t="n"/>
      <c r="AD2484" s="1" t="n"/>
      <c r="AE2484" s="1" t="n"/>
      <c r="AF2484" s="1" t="n"/>
      <c r="AU2484" s="1" t="n"/>
      <c r="AV2484" s="1" t="n"/>
      <c r="AW2484" s="1" t="n"/>
      <c r="AX2484" s="1" t="n"/>
    </row>
    <row r="2485">
      <c r="D2485" s="1" t="n"/>
      <c r="H2485" s="1" t="n"/>
      <c r="I2485" s="1" t="n"/>
      <c r="J2485" s="1" t="n"/>
      <c r="K2485" s="1" t="n"/>
      <c r="N2485" s="1" t="n"/>
      <c r="O2485" s="1" t="n"/>
      <c r="P2485" s="1" t="n"/>
      <c r="AD2485" s="1" t="n"/>
      <c r="AE2485" s="1" t="n"/>
      <c r="AF2485" s="1" t="n"/>
      <c r="AU2485" s="1" t="n"/>
      <c r="AV2485" s="1" t="n"/>
      <c r="AW2485" s="1" t="n"/>
      <c r="AX2485" s="1" t="n"/>
    </row>
    <row r="2486">
      <c r="D2486" s="1" t="n"/>
      <c r="H2486" s="1" t="n"/>
      <c r="I2486" s="1" t="n"/>
      <c r="J2486" s="1" t="n"/>
      <c r="K2486" s="1" t="n"/>
      <c r="N2486" s="1" t="n"/>
      <c r="O2486" s="1" t="n"/>
      <c r="P2486" s="1" t="n"/>
      <c r="AD2486" s="1" t="n"/>
      <c r="AE2486" s="1" t="n"/>
      <c r="AF2486" s="1" t="n"/>
      <c r="AU2486" s="1" t="n"/>
      <c r="AV2486" s="1" t="n"/>
      <c r="AW2486" s="1" t="n"/>
      <c r="AX2486" s="1" t="n"/>
    </row>
    <row r="2487">
      <c r="D2487" s="1" t="n"/>
      <c r="H2487" s="1" t="n"/>
      <c r="I2487" s="1" t="n"/>
      <c r="J2487" s="1" t="n"/>
      <c r="K2487" s="1" t="n"/>
      <c r="N2487" s="1" t="n"/>
      <c r="O2487" s="1" t="n"/>
      <c r="P2487" s="1" t="n"/>
      <c r="AD2487" s="1" t="n"/>
      <c r="AE2487" s="1" t="n"/>
      <c r="AF2487" s="1" t="n"/>
      <c r="AU2487" s="1" t="n"/>
      <c r="AV2487" s="1" t="n"/>
      <c r="AW2487" s="1" t="n"/>
      <c r="AX2487" s="1" t="n"/>
    </row>
    <row r="2488">
      <c r="D2488" s="1" t="n"/>
      <c r="H2488" s="1" t="n"/>
      <c r="I2488" s="1" t="n"/>
      <c r="J2488" s="1" t="n"/>
      <c r="K2488" s="1" t="n"/>
      <c r="N2488" s="1" t="n"/>
      <c r="O2488" s="1" t="n"/>
      <c r="P2488" s="1" t="n"/>
      <c r="AD2488" s="1" t="n"/>
      <c r="AE2488" s="1" t="n"/>
      <c r="AF2488" s="1" t="n"/>
      <c r="AU2488" s="1" t="n"/>
      <c r="AV2488" s="1" t="n"/>
      <c r="AW2488" s="1" t="n"/>
      <c r="AX2488" s="1" t="n"/>
    </row>
    <row r="2489">
      <c r="D2489" s="1" t="n"/>
      <c r="H2489" s="1" t="n"/>
      <c r="I2489" s="1" t="n"/>
      <c r="J2489" s="1" t="n"/>
      <c r="K2489" s="1" t="n"/>
      <c r="N2489" s="1" t="n"/>
      <c r="O2489" s="1" t="n"/>
      <c r="P2489" s="1" t="n"/>
      <c r="AD2489" s="1" t="n"/>
      <c r="AE2489" s="1" t="n"/>
      <c r="AF2489" s="1" t="n"/>
      <c r="AU2489" s="1" t="n"/>
      <c r="AV2489" s="1" t="n"/>
      <c r="AW2489" s="1" t="n"/>
      <c r="AX2489" s="1" t="n"/>
    </row>
    <row r="2490">
      <c r="D2490" s="1" t="n"/>
      <c r="H2490" s="1" t="n"/>
      <c r="I2490" s="1" t="n"/>
      <c r="J2490" s="1" t="n"/>
      <c r="K2490" s="1" t="n"/>
      <c r="N2490" s="1" t="n"/>
      <c r="O2490" s="1" t="n"/>
      <c r="P2490" s="1" t="n"/>
      <c r="AD2490" s="1" t="n"/>
      <c r="AE2490" s="1" t="n"/>
      <c r="AF2490" s="1" t="n"/>
      <c r="AU2490" s="1" t="n"/>
      <c r="AV2490" s="1" t="n"/>
      <c r="AW2490" s="1" t="n"/>
      <c r="AX2490" s="1" t="n"/>
    </row>
    <row r="2491">
      <c r="D2491" s="1" t="n"/>
      <c r="H2491" s="1" t="n"/>
      <c r="I2491" s="1" t="n"/>
      <c r="J2491" s="1" t="n"/>
      <c r="K2491" s="1" t="n"/>
      <c r="N2491" s="1" t="n"/>
      <c r="O2491" s="1" t="n"/>
      <c r="P2491" s="1" t="n"/>
      <c r="AD2491" s="1" t="n"/>
      <c r="AE2491" s="1" t="n"/>
      <c r="AF2491" s="1" t="n"/>
      <c r="AU2491" s="1" t="n"/>
      <c r="AV2491" s="1" t="n"/>
      <c r="AW2491" s="1" t="n"/>
      <c r="AX2491" s="1" t="n"/>
    </row>
    <row r="2492">
      <c r="D2492" s="1" t="n"/>
      <c r="H2492" s="1" t="n"/>
      <c r="I2492" s="1" t="n"/>
      <c r="J2492" s="1" t="n"/>
      <c r="K2492" s="1" t="n"/>
      <c r="N2492" s="1" t="n"/>
      <c r="O2492" s="1" t="n"/>
      <c r="P2492" s="1" t="n"/>
      <c r="AD2492" s="1" t="n"/>
      <c r="AE2492" s="1" t="n"/>
      <c r="AF2492" s="1" t="n"/>
      <c r="AU2492" s="1" t="n"/>
      <c r="AV2492" s="1" t="n"/>
      <c r="AW2492" s="1" t="n"/>
      <c r="AX2492" s="1" t="n"/>
    </row>
    <row r="2493">
      <c r="D2493" s="1" t="n"/>
      <c r="H2493" s="1" t="n"/>
      <c r="I2493" s="1" t="n"/>
      <c r="J2493" s="1" t="n"/>
      <c r="K2493" s="1" t="n"/>
      <c r="N2493" s="1" t="n"/>
      <c r="O2493" s="1" t="n"/>
      <c r="P2493" s="1" t="n"/>
      <c r="AD2493" s="1" t="n"/>
      <c r="AE2493" s="1" t="n"/>
      <c r="AF2493" s="1" t="n"/>
      <c r="AU2493" s="1" t="n"/>
      <c r="AV2493" s="1" t="n"/>
      <c r="AW2493" s="1" t="n"/>
      <c r="AX2493" s="1" t="n"/>
    </row>
    <row r="2494">
      <c r="D2494" s="1" t="n"/>
      <c r="H2494" s="1" t="n"/>
      <c r="I2494" s="1" t="n"/>
      <c r="J2494" s="1" t="n"/>
      <c r="K2494" s="1" t="n"/>
      <c r="N2494" s="1" t="n"/>
      <c r="O2494" s="1" t="n"/>
      <c r="P2494" s="1" t="n"/>
      <c r="AD2494" s="1" t="n"/>
      <c r="AE2494" s="1" t="n"/>
      <c r="AF2494" s="1" t="n"/>
      <c r="AU2494" s="1" t="n"/>
      <c r="AV2494" s="1" t="n"/>
      <c r="AW2494" s="1" t="n"/>
      <c r="AX2494" s="1" t="n"/>
    </row>
    <row r="2495">
      <c r="D2495" s="1" t="n"/>
      <c r="H2495" s="1" t="n"/>
      <c r="I2495" s="1" t="n"/>
      <c r="J2495" s="1" t="n"/>
      <c r="K2495" s="1" t="n"/>
      <c r="N2495" s="1" t="n"/>
      <c r="O2495" s="1" t="n"/>
      <c r="P2495" s="1" t="n"/>
      <c r="AD2495" s="1" t="n"/>
      <c r="AE2495" s="1" t="n"/>
      <c r="AF2495" s="1" t="n"/>
      <c r="AU2495" s="1" t="n"/>
      <c r="AV2495" s="1" t="n"/>
      <c r="AW2495" s="1" t="n"/>
      <c r="AX2495" s="1" t="n"/>
    </row>
    <row r="2496">
      <c r="D2496" s="1" t="n"/>
      <c r="H2496" s="1" t="n"/>
      <c r="I2496" s="1" t="n"/>
      <c r="J2496" s="1" t="n"/>
      <c r="K2496" s="1" t="n"/>
      <c r="N2496" s="1" t="n"/>
      <c r="O2496" s="1" t="n"/>
      <c r="P2496" s="1" t="n"/>
      <c r="AD2496" s="1" t="n"/>
      <c r="AE2496" s="1" t="n"/>
      <c r="AF2496" s="1" t="n"/>
      <c r="AU2496" s="1" t="n"/>
      <c r="AV2496" s="1" t="n"/>
      <c r="AW2496" s="1" t="n"/>
      <c r="AX2496" s="1" t="n"/>
    </row>
    <row r="2497">
      <c r="D2497" s="1" t="n"/>
      <c r="H2497" s="1" t="n"/>
      <c r="I2497" s="1" t="n"/>
      <c r="J2497" s="1" t="n"/>
      <c r="K2497" s="1" t="n"/>
      <c r="N2497" s="1" t="n"/>
      <c r="O2497" s="1" t="n"/>
      <c r="P2497" s="1" t="n"/>
      <c r="AD2497" s="1" t="n"/>
      <c r="AE2497" s="1" t="n"/>
      <c r="AF2497" s="1" t="n"/>
      <c r="AU2497" s="1" t="n"/>
      <c r="AV2497" s="1" t="n"/>
      <c r="AW2497" s="1" t="n"/>
      <c r="AX2497" s="1" t="n"/>
    </row>
    <row r="2498">
      <c r="D2498" s="1" t="n"/>
      <c r="H2498" s="1" t="n"/>
      <c r="I2498" s="1" t="n"/>
      <c r="J2498" s="1" t="n"/>
      <c r="K2498" s="1" t="n"/>
      <c r="N2498" s="1" t="n"/>
      <c r="O2498" s="1" t="n"/>
      <c r="P2498" s="1" t="n"/>
      <c r="AD2498" s="1" t="n"/>
      <c r="AE2498" s="1" t="n"/>
      <c r="AF2498" s="1" t="n"/>
      <c r="AU2498" s="1" t="n"/>
      <c r="AV2498" s="1" t="n"/>
      <c r="AW2498" s="1" t="n"/>
      <c r="AX2498" s="1" t="n"/>
    </row>
    <row r="2499">
      <c r="D2499" s="1" t="n"/>
      <c r="H2499" s="1" t="n"/>
      <c r="I2499" s="1" t="n"/>
      <c r="J2499" s="1" t="n"/>
      <c r="K2499" s="1" t="n"/>
      <c r="N2499" s="1" t="n"/>
      <c r="O2499" s="1" t="n"/>
      <c r="P2499" s="1" t="n"/>
      <c r="AD2499" s="1" t="n"/>
      <c r="AE2499" s="1" t="n"/>
      <c r="AF2499" s="1" t="n"/>
      <c r="AU2499" s="1" t="n"/>
      <c r="AV2499" s="1" t="n"/>
      <c r="AW2499" s="1" t="n"/>
      <c r="AX2499" s="1" t="n"/>
    </row>
    <row r="2500">
      <c r="D2500" s="1" t="n"/>
      <c r="H2500" s="1" t="n"/>
      <c r="I2500" s="1" t="n"/>
      <c r="J2500" s="1" t="n"/>
      <c r="K2500" s="1" t="n"/>
      <c r="N2500" s="1" t="n"/>
      <c r="O2500" s="1" t="n"/>
      <c r="P2500" s="1" t="n"/>
      <c r="AD2500" s="1" t="n"/>
      <c r="AE2500" s="1" t="n"/>
      <c r="AF2500" s="1" t="n"/>
      <c r="AU2500" s="1" t="n"/>
      <c r="AV2500" s="1" t="n"/>
      <c r="AW2500" s="1" t="n"/>
      <c r="AX2500" s="1" t="n"/>
    </row>
    <row r="2501">
      <c r="D2501" s="1" t="n"/>
      <c r="H2501" s="1" t="n"/>
      <c r="I2501" s="1" t="n"/>
      <c r="J2501" s="1" t="n"/>
      <c r="K2501" s="1" t="n"/>
      <c r="N2501" s="1" t="n"/>
      <c r="O2501" s="1" t="n"/>
      <c r="P2501" s="1" t="n"/>
      <c r="AD2501" s="1" t="n"/>
      <c r="AE2501" s="1" t="n"/>
      <c r="AF2501" s="1" t="n"/>
      <c r="AU2501" s="1" t="n"/>
      <c r="AV2501" s="1" t="n"/>
      <c r="AW2501" s="1" t="n"/>
      <c r="AX2501" s="1" t="n"/>
    </row>
    <row r="2502">
      <c r="D2502" s="1" t="n"/>
      <c r="H2502" s="1" t="n"/>
      <c r="I2502" s="1" t="n"/>
      <c r="J2502" s="1" t="n"/>
      <c r="K2502" s="1" t="n"/>
      <c r="N2502" s="1" t="n"/>
      <c r="O2502" s="1" t="n"/>
      <c r="P2502" s="1" t="n"/>
      <c r="AD2502" s="1" t="n"/>
      <c r="AE2502" s="1" t="n"/>
      <c r="AF2502" s="1" t="n"/>
      <c r="AU2502" s="1" t="n"/>
      <c r="AV2502" s="1" t="n"/>
      <c r="AW2502" s="1" t="n"/>
      <c r="AX2502" s="1" t="n"/>
    </row>
    <row r="2503">
      <c r="D2503" s="1" t="n"/>
      <c r="H2503" s="1" t="n"/>
      <c r="I2503" s="1" t="n"/>
      <c r="J2503" s="1" t="n"/>
      <c r="K2503" s="1" t="n"/>
      <c r="N2503" s="1" t="n"/>
      <c r="O2503" s="1" t="n"/>
      <c r="P2503" s="1" t="n"/>
      <c r="AD2503" s="1" t="n"/>
      <c r="AE2503" s="1" t="n"/>
      <c r="AF2503" s="1" t="n"/>
      <c r="AU2503" s="1" t="n"/>
      <c r="AV2503" s="1" t="n"/>
      <c r="AW2503" s="1" t="n"/>
      <c r="AX2503" s="1" t="n"/>
    </row>
    <row r="2504">
      <c r="D2504" s="1" t="n"/>
      <c r="H2504" s="1" t="n"/>
      <c r="I2504" s="1" t="n"/>
      <c r="J2504" s="1" t="n"/>
      <c r="K2504" s="1" t="n"/>
      <c r="N2504" s="1" t="n"/>
      <c r="O2504" s="1" t="n"/>
      <c r="P2504" s="1" t="n"/>
      <c r="AD2504" s="1" t="n"/>
      <c r="AE2504" s="1" t="n"/>
      <c r="AF2504" s="1" t="n"/>
      <c r="AU2504" s="1" t="n"/>
      <c r="AV2504" s="1" t="n"/>
      <c r="AW2504" s="1" t="n"/>
      <c r="AX2504" s="1" t="n"/>
    </row>
    <row r="2505">
      <c r="D2505" s="1" t="n"/>
      <c r="H2505" s="1" t="n"/>
      <c r="I2505" s="1" t="n"/>
      <c r="J2505" s="1" t="n"/>
      <c r="K2505" s="1" t="n"/>
      <c r="N2505" s="1" t="n"/>
      <c r="O2505" s="1" t="n"/>
      <c r="P2505" s="1" t="n"/>
      <c r="AD2505" s="1" t="n"/>
      <c r="AE2505" s="1" t="n"/>
      <c r="AF2505" s="1" t="n"/>
      <c r="AU2505" s="1" t="n"/>
      <c r="AV2505" s="1" t="n"/>
      <c r="AW2505" s="1" t="n"/>
      <c r="AX2505" s="1" t="n"/>
    </row>
    <row r="2506">
      <c r="D2506" s="1" t="n"/>
      <c r="H2506" s="1" t="n"/>
      <c r="I2506" s="1" t="n"/>
      <c r="J2506" s="1" t="n"/>
      <c r="K2506" s="1" t="n"/>
      <c r="N2506" s="1" t="n"/>
      <c r="O2506" s="1" t="n"/>
      <c r="P2506" s="1" t="n"/>
      <c r="AD2506" s="1" t="n"/>
      <c r="AE2506" s="1" t="n"/>
      <c r="AF2506" s="1" t="n"/>
      <c r="AU2506" s="1" t="n"/>
      <c r="AV2506" s="1" t="n"/>
      <c r="AW2506" s="1" t="n"/>
      <c r="AX2506" s="1" t="n"/>
    </row>
    <row r="2507">
      <c r="D2507" s="1" t="n"/>
      <c r="H2507" s="1" t="n"/>
      <c r="I2507" s="1" t="n"/>
      <c r="J2507" s="1" t="n"/>
      <c r="K2507" s="1" t="n"/>
      <c r="N2507" s="1" t="n"/>
      <c r="O2507" s="1" t="n"/>
      <c r="P2507" s="1" t="n"/>
      <c r="AD2507" s="1" t="n"/>
      <c r="AE2507" s="1" t="n"/>
      <c r="AF2507" s="1" t="n"/>
      <c r="AU2507" s="1" t="n"/>
      <c r="AV2507" s="1" t="n"/>
      <c r="AW2507" s="1" t="n"/>
      <c r="AX2507" s="1" t="n"/>
    </row>
    <row r="2508">
      <c r="D2508" s="1" t="n"/>
      <c r="H2508" s="1" t="n"/>
      <c r="I2508" s="1" t="n"/>
      <c r="J2508" s="1" t="n"/>
      <c r="K2508" s="1" t="n"/>
      <c r="N2508" s="1" t="n"/>
      <c r="O2508" s="1" t="n"/>
      <c r="P2508" s="1" t="n"/>
      <c r="AD2508" s="1" t="n"/>
      <c r="AE2508" s="1" t="n"/>
      <c r="AF2508" s="1" t="n"/>
      <c r="AU2508" s="1" t="n"/>
      <c r="AV2508" s="1" t="n"/>
      <c r="AW2508" s="1" t="n"/>
      <c r="AX2508" s="1" t="n"/>
    </row>
    <row r="2509">
      <c r="D2509" s="1" t="n"/>
      <c r="H2509" s="1" t="n"/>
      <c r="I2509" s="1" t="n"/>
      <c r="J2509" s="1" t="n"/>
      <c r="K2509" s="1" t="n"/>
      <c r="N2509" s="1" t="n"/>
      <c r="O2509" s="1" t="n"/>
      <c r="P2509" s="1" t="n"/>
      <c r="AD2509" s="1" t="n"/>
      <c r="AE2509" s="1" t="n"/>
      <c r="AF2509" s="1" t="n"/>
      <c r="AU2509" s="1" t="n"/>
      <c r="AV2509" s="1" t="n"/>
      <c r="AW2509" s="1" t="n"/>
      <c r="AX2509" s="1" t="n"/>
    </row>
    <row r="2510">
      <c r="D2510" s="1" t="n"/>
      <c r="H2510" s="1" t="n"/>
      <c r="I2510" s="1" t="n"/>
      <c r="J2510" s="1" t="n"/>
      <c r="K2510" s="1" t="n"/>
      <c r="N2510" s="1" t="n"/>
      <c r="O2510" s="1" t="n"/>
      <c r="P2510" s="1" t="n"/>
      <c r="AD2510" s="1" t="n"/>
      <c r="AE2510" s="1" t="n"/>
      <c r="AF2510" s="1" t="n"/>
      <c r="AU2510" s="1" t="n"/>
      <c r="AV2510" s="1" t="n"/>
      <c r="AW2510" s="1" t="n"/>
      <c r="AX2510" s="1" t="n"/>
    </row>
    <row r="2511">
      <c r="D2511" s="1" t="n"/>
      <c r="H2511" s="1" t="n"/>
      <c r="I2511" s="1" t="n"/>
      <c r="J2511" s="1" t="n"/>
      <c r="K2511" s="1" t="n"/>
      <c r="N2511" s="1" t="n"/>
      <c r="O2511" s="1" t="n"/>
      <c r="P2511" s="1" t="n"/>
      <c r="AD2511" s="1" t="n"/>
      <c r="AE2511" s="1" t="n"/>
      <c r="AF2511" s="1" t="n"/>
      <c r="AU2511" s="1" t="n"/>
      <c r="AV2511" s="1" t="n"/>
      <c r="AW2511" s="1" t="n"/>
      <c r="AX2511" s="1" t="n"/>
    </row>
    <row r="2512">
      <c r="D2512" s="1" t="n"/>
      <c r="H2512" s="1" t="n"/>
      <c r="I2512" s="1" t="n"/>
      <c r="J2512" s="1" t="n"/>
      <c r="K2512" s="1" t="n"/>
      <c r="N2512" s="1" t="n"/>
      <c r="O2512" s="1" t="n"/>
      <c r="P2512" s="1" t="n"/>
      <c r="AD2512" s="1" t="n"/>
      <c r="AE2512" s="1" t="n"/>
      <c r="AF2512" s="1" t="n"/>
      <c r="AU2512" s="1" t="n"/>
      <c r="AV2512" s="1" t="n"/>
      <c r="AW2512" s="1" t="n"/>
      <c r="AX2512" s="1" t="n"/>
    </row>
    <row r="2513">
      <c r="D2513" s="1" t="n"/>
      <c r="H2513" s="1" t="n"/>
      <c r="I2513" s="1" t="n"/>
      <c r="J2513" s="1" t="n"/>
      <c r="K2513" s="1" t="n"/>
      <c r="N2513" s="1" t="n"/>
      <c r="O2513" s="1" t="n"/>
      <c r="P2513" s="1" t="n"/>
      <c r="AD2513" s="1" t="n"/>
      <c r="AE2513" s="1" t="n"/>
      <c r="AF2513" s="1" t="n"/>
      <c r="AU2513" s="1" t="n"/>
      <c r="AV2513" s="1" t="n"/>
      <c r="AW2513" s="1" t="n"/>
      <c r="AX2513" s="1" t="n"/>
    </row>
    <row r="2514">
      <c r="D2514" s="1" t="n"/>
      <c r="H2514" s="1" t="n"/>
      <c r="I2514" s="1" t="n"/>
      <c r="J2514" s="1" t="n"/>
      <c r="K2514" s="1" t="n"/>
      <c r="N2514" s="1" t="n"/>
      <c r="O2514" s="1" t="n"/>
      <c r="P2514" s="1" t="n"/>
      <c r="AD2514" s="1" t="n"/>
      <c r="AE2514" s="1" t="n"/>
      <c r="AF2514" s="1" t="n"/>
      <c r="AU2514" s="1" t="n"/>
      <c r="AV2514" s="1" t="n"/>
      <c r="AW2514" s="1" t="n"/>
      <c r="AX2514" s="1" t="n"/>
    </row>
    <row r="2515">
      <c r="D2515" s="1" t="n"/>
      <c r="H2515" s="1" t="n"/>
      <c r="I2515" s="1" t="n"/>
      <c r="J2515" s="1" t="n"/>
      <c r="K2515" s="1" t="n"/>
      <c r="N2515" s="1" t="n"/>
      <c r="O2515" s="1" t="n"/>
      <c r="P2515" s="1" t="n"/>
      <c r="AD2515" s="1" t="n"/>
      <c r="AE2515" s="1" t="n"/>
      <c r="AF2515" s="1" t="n"/>
      <c r="AU2515" s="1" t="n"/>
      <c r="AV2515" s="1" t="n"/>
      <c r="AW2515" s="1" t="n"/>
      <c r="AX2515" s="1" t="n"/>
    </row>
    <row r="2516">
      <c r="D2516" s="1" t="n"/>
      <c r="H2516" s="1" t="n"/>
      <c r="I2516" s="1" t="n"/>
      <c r="J2516" s="1" t="n"/>
      <c r="K2516" s="1" t="n"/>
      <c r="N2516" s="1" t="n"/>
      <c r="O2516" s="1" t="n"/>
      <c r="P2516" s="1" t="n"/>
      <c r="AD2516" s="1" t="n"/>
      <c r="AE2516" s="1" t="n"/>
      <c r="AF2516" s="1" t="n"/>
      <c r="AU2516" s="1" t="n"/>
      <c r="AV2516" s="1" t="n"/>
      <c r="AW2516" s="1" t="n"/>
      <c r="AX2516" s="1" t="n"/>
    </row>
    <row r="2517">
      <c r="D2517" s="1" t="n"/>
      <c r="H2517" s="1" t="n"/>
      <c r="I2517" s="1" t="n"/>
      <c r="J2517" s="1" t="n"/>
      <c r="K2517" s="1" t="n"/>
      <c r="N2517" s="1" t="n"/>
      <c r="O2517" s="1" t="n"/>
      <c r="P2517" s="1" t="n"/>
      <c r="AD2517" s="1" t="n"/>
      <c r="AE2517" s="1" t="n"/>
      <c r="AF2517" s="1" t="n"/>
      <c r="AU2517" s="1" t="n"/>
      <c r="AV2517" s="1" t="n"/>
      <c r="AW2517" s="1" t="n"/>
      <c r="AX2517" s="1" t="n"/>
    </row>
    <row r="2518">
      <c r="D2518" s="1" t="n"/>
      <c r="H2518" s="1" t="n"/>
      <c r="I2518" s="1" t="n"/>
      <c r="J2518" s="1" t="n"/>
      <c r="K2518" s="1" t="n"/>
      <c r="N2518" s="1" t="n"/>
      <c r="O2518" s="1" t="n"/>
      <c r="P2518" s="1" t="n"/>
      <c r="AD2518" s="1" t="n"/>
      <c r="AE2518" s="1" t="n"/>
      <c r="AF2518" s="1" t="n"/>
      <c r="AU2518" s="1" t="n"/>
      <c r="AV2518" s="1" t="n"/>
      <c r="AW2518" s="1" t="n"/>
      <c r="AX2518" s="1" t="n"/>
    </row>
    <row r="2519">
      <c r="D2519" s="1" t="n"/>
      <c r="H2519" s="1" t="n"/>
      <c r="I2519" s="1" t="n"/>
      <c r="J2519" s="1" t="n"/>
      <c r="K2519" s="1" t="n"/>
      <c r="N2519" s="1" t="n"/>
      <c r="O2519" s="1" t="n"/>
      <c r="P2519" s="1" t="n"/>
      <c r="AD2519" s="1" t="n"/>
      <c r="AE2519" s="1" t="n"/>
      <c r="AF2519" s="1" t="n"/>
      <c r="AU2519" s="1" t="n"/>
      <c r="AV2519" s="1" t="n"/>
      <c r="AW2519" s="1" t="n"/>
      <c r="AX2519" s="1" t="n"/>
    </row>
    <row r="2520">
      <c r="D2520" s="1" t="n"/>
      <c r="H2520" s="1" t="n"/>
      <c r="I2520" s="1" t="n"/>
      <c r="J2520" s="1" t="n"/>
      <c r="K2520" s="1" t="n"/>
      <c r="N2520" s="1" t="n"/>
      <c r="O2520" s="1" t="n"/>
      <c r="P2520" s="1" t="n"/>
      <c r="AD2520" s="1" t="n"/>
      <c r="AE2520" s="1" t="n"/>
      <c r="AF2520" s="1" t="n"/>
      <c r="AU2520" s="1" t="n"/>
      <c r="AV2520" s="1" t="n"/>
      <c r="AW2520" s="1" t="n"/>
      <c r="AX2520" s="1" t="n"/>
    </row>
    <row r="2521">
      <c r="D2521" s="1" t="n"/>
      <c r="H2521" s="1" t="n"/>
      <c r="I2521" s="1" t="n"/>
      <c r="J2521" s="1" t="n"/>
      <c r="K2521" s="1" t="n"/>
      <c r="N2521" s="1" t="n"/>
      <c r="O2521" s="1" t="n"/>
      <c r="P2521" s="1" t="n"/>
      <c r="AD2521" s="1" t="n"/>
      <c r="AE2521" s="1" t="n"/>
      <c r="AF2521" s="1" t="n"/>
      <c r="AU2521" s="1" t="n"/>
      <c r="AV2521" s="1" t="n"/>
      <c r="AW2521" s="1" t="n"/>
      <c r="AX2521" s="1" t="n"/>
    </row>
    <row r="2522">
      <c r="D2522" s="1" t="n"/>
      <c r="H2522" s="1" t="n"/>
      <c r="I2522" s="1" t="n"/>
      <c r="J2522" s="1" t="n"/>
      <c r="K2522" s="1" t="n"/>
      <c r="N2522" s="1" t="n"/>
      <c r="O2522" s="1" t="n"/>
      <c r="P2522" s="1" t="n"/>
      <c r="AD2522" s="1" t="n"/>
      <c r="AE2522" s="1" t="n"/>
      <c r="AF2522" s="1" t="n"/>
      <c r="AU2522" s="1" t="n"/>
      <c r="AV2522" s="1" t="n"/>
      <c r="AW2522" s="1" t="n"/>
      <c r="AX2522" s="1" t="n"/>
    </row>
    <row r="2523">
      <c r="D2523" s="1" t="n"/>
      <c r="H2523" s="1" t="n"/>
      <c r="I2523" s="1" t="n"/>
      <c r="J2523" s="1" t="n"/>
      <c r="K2523" s="1" t="n"/>
      <c r="N2523" s="1" t="n"/>
      <c r="O2523" s="1" t="n"/>
      <c r="P2523" s="1" t="n"/>
      <c r="AD2523" s="1" t="n"/>
      <c r="AE2523" s="1" t="n"/>
      <c r="AF2523" s="1" t="n"/>
      <c r="AU2523" s="1" t="n"/>
      <c r="AV2523" s="1" t="n"/>
      <c r="AW2523" s="1" t="n"/>
      <c r="AX2523" s="1" t="n"/>
    </row>
    <row r="2524">
      <c r="D2524" s="1" t="n"/>
      <c r="H2524" s="1" t="n"/>
      <c r="I2524" s="1" t="n"/>
      <c r="J2524" s="1" t="n"/>
      <c r="K2524" s="1" t="n"/>
      <c r="N2524" s="1" t="n"/>
      <c r="O2524" s="1" t="n"/>
      <c r="P2524" s="1" t="n"/>
      <c r="AD2524" s="1" t="n"/>
      <c r="AE2524" s="1" t="n"/>
      <c r="AF2524" s="1" t="n"/>
      <c r="AU2524" s="1" t="n"/>
      <c r="AV2524" s="1" t="n"/>
      <c r="AW2524" s="1" t="n"/>
      <c r="AX2524" s="1" t="n"/>
    </row>
    <row r="2525">
      <c r="D2525" s="1" t="n"/>
      <c r="H2525" s="1" t="n"/>
      <c r="I2525" s="1" t="n"/>
      <c r="J2525" s="1" t="n"/>
      <c r="K2525" s="1" t="n"/>
      <c r="N2525" s="1" t="n"/>
      <c r="O2525" s="1" t="n"/>
      <c r="P2525" s="1" t="n"/>
      <c r="AD2525" s="1" t="n"/>
      <c r="AE2525" s="1" t="n"/>
      <c r="AF2525" s="1" t="n"/>
      <c r="AU2525" s="1" t="n"/>
      <c r="AV2525" s="1" t="n"/>
      <c r="AW2525" s="1" t="n"/>
      <c r="AX2525" s="1" t="n"/>
    </row>
    <row r="2526">
      <c r="D2526" s="1" t="n"/>
      <c r="H2526" s="1" t="n"/>
      <c r="I2526" s="1" t="n"/>
      <c r="J2526" s="1" t="n"/>
      <c r="K2526" s="1" t="n"/>
      <c r="N2526" s="1" t="n"/>
      <c r="O2526" s="1" t="n"/>
      <c r="P2526" s="1" t="n"/>
      <c r="AD2526" s="1" t="n"/>
      <c r="AE2526" s="1" t="n"/>
      <c r="AF2526" s="1" t="n"/>
      <c r="AU2526" s="1" t="n"/>
      <c r="AV2526" s="1" t="n"/>
      <c r="AW2526" s="1" t="n"/>
      <c r="AX2526" s="1" t="n"/>
    </row>
    <row r="2527">
      <c r="D2527" s="1" t="n"/>
      <c r="H2527" s="1" t="n"/>
      <c r="I2527" s="1" t="n"/>
      <c r="J2527" s="1" t="n"/>
      <c r="K2527" s="1" t="n"/>
      <c r="N2527" s="1" t="n"/>
      <c r="O2527" s="1" t="n"/>
      <c r="P2527" s="1" t="n"/>
      <c r="AD2527" s="1" t="n"/>
      <c r="AE2527" s="1" t="n"/>
      <c r="AF2527" s="1" t="n"/>
      <c r="AU2527" s="1" t="n"/>
      <c r="AV2527" s="1" t="n"/>
      <c r="AW2527" s="1" t="n"/>
      <c r="AX2527" s="1" t="n"/>
    </row>
    <row r="2528">
      <c r="D2528" s="1" t="n"/>
      <c r="H2528" s="1" t="n"/>
      <c r="I2528" s="1" t="n"/>
      <c r="J2528" s="1" t="n"/>
      <c r="K2528" s="1" t="n"/>
      <c r="N2528" s="1" t="n"/>
      <c r="O2528" s="1" t="n"/>
      <c r="P2528" s="1" t="n"/>
      <c r="AD2528" s="1" t="n"/>
      <c r="AE2528" s="1" t="n"/>
      <c r="AF2528" s="1" t="n"/>
      <c r="AU2528" s="1" t="n"/>
      <c r="AV2528" s="1" t="n"/>
      <c r="AW2528" s="1" t="n"/>
      <c r="AX2528" s="1" t="n"/>
    </row>
    <row r="2529">
      <c r="D2529" s="1" t="n"/>
      <c r="H2529" s="1" t="n"/>
      <c r="I2529" s="1" t="n"/>
      <c r="J2529" s="1" t="n"/>
      <c r="K2529" s="1" t="n"/>
      <c r="N2529" s="1" t="n"/>
      <c r="O2529" s="1" t="n"/>
      <c r="P2529" s="1" t="n"/>
      <c r="AD2529" s="1" t="n"/>
      <c r="AE2529" s="1" t="n"/>
      <c r="AF2529" s="1" t="n"/>
      <c r="AU2529" s="1" t="n"/>
      <c r="AV2529" s="1" t="n"/>
      <c r="AW2529" s="1" t="n"/>
      <c r="AX2529" s="1" t="n"/>
    </row>
    <row r="2530">
      <c r="D2530" s="1" t="n"/>
      <c r="H2530" s="1" t="n"/>
      <c r="I2530" s="1" t="n"/>
      <c r="J2530" s="1" t="n"/>
      <c r="K2530" s="1" t="n"/>
      <c r="N2530" s="1" t="n"/>
      <c r="O2530" s="1" t="n"/>
      <c r="P2530" s="1" t="n"/>
      <c r="AD2530" s="1" t="n"/>
      <c r="AE2530" s="1" t="n"/>
      <c r="AF2530" s="1" t="n"/>
      <c r="AU2530" s="1" t="n"/>
      <c r="AV2530" s="1" t="n"/>
      <c r="AW2530" s="1" t="n"/>
      <c r="AX2530" s="1" t="n"/>
    </row>
    <row r="2531">
      <c r="D2531" s="1" t="n"/>
      <c r="H2531" s="1" t="n"/>
      <c r="I2531" s="1" t="n"/>
      <c r="J2531" s="1" t="n"/>
      <c r="K2531" s="1" t="n"/>
      <c r="N2531" s="1" t="n"/>
      <c r="O2531" s="1" t="n"/>
      <c r="P2531" s="1" t="n"/>
      <c r="AD2531" s="1" t="n"/>
      <c r="AE2531" s="1" t="n"/>
      <c r="AF2531" s="1" t="n"/>
      <c r="AU2531" s="1" t="n"/>
      <c r="AV2531" s="1" t="n"/>
      <c r="AW2531" s="1" t="n"/>
      <c r="AX2531" s="1" t="n"/>
    </row>
    <row r="2532">
      <c r="D2532" s="1" t="n"/>
      <c r="H2532" s="1" t="n"/>
      <c r="I2532" s="1" t="n"/>
      <c r="J2532" s="1" t="n"/>
      <c r="K2532" s="1" t="n"/>
      <c r="N2532" s="1" t="n"/>
      <c r="O2532" s="1" t="n"/>
      <c r="P2532" s="1" t="n"/>
      <c r="AD2532" s="1" t="n"/>
      <c r="AE2532" s="1" t="n"/>
      <c r="AF2532" s="1" t="n"/>
      <c r="AU2532" s="1" t="n"/>
      <c r="AV2532" s="1" t="n"/>
      <c r="AW2532" s="1" t="n"/>
      <c r="AX2532" s="1" t="n"/>
    </row>
    <row r="2533">
      <c r="D2533" s="1" t="n"/>
      <c r="H2533" s="1" t="n"/>
      <c r="I2533" s="1" t="n"/>
      <c r="J2533" s="1" t="n"/>
      <c r="K2533" s="1" t="n"/>
      <c r="N2533" s="1" t="n"/>
      <c r="O2533" s="1" t="n"/>
      <c r="P2533" s="1" t="n"/>
      <c r="AD2533" s="1" t="n"/>
      <c r="AE2533" s="1" t="n"/>
      <c r="AF2533" s="1" t="n"/>
      <c r="AU2533" s="1" t="n"/>
      <c r="AV2533" s="1" t="n"/>
      <c r="AW2533" s="1" t="n"/>
      <c r="AX2533" s="1" t="n"/>
    </row>
    <row r="2534">
      <c r="D2534" s="1" t="n"/>
      <c r="H2534" s="1" t="n"/>
      <c r="I2534" s="1" t="n"/>
      <c r="J2534" s="1" t="n"/>
      <c r="K2534" s="1" t="n"/>
      <c r="N2534" s="1" t="n"/>
      <c r="O2534" s="1" t="n"/>
      <c r="P2534" s="1" t="n"/>
      <c r="AD2534" s="1" t="n"/>
      <c r="AE2534" s="1" t="n"/>
      <c r="AF2534" s="1" t="n"/>
      <c r="AU2534" s="1" t="n"/>
      <c r="AV2534" s="1" t="n"/>
      <c r="AW2534" s="1" t="n"/>
      <c r="AX2534" s="1" t="n"/>
    </row>
    <row r="2535">
      <c r="D2535" s="1" t="n"/>
      <c r="H2535" s="1" t="n"/>
      <c r="I2535" s="1" t="n"/>
      <c r="J2535" s="1" t="n"/>
      <c r="K2535" s="1" t="n"/>
      <c r="N2535" s="1" t="n"/>
      <c r="O2535" s="1" t="n"/>
      <c r="P2535" s="1" t="n"/>
      <c r="AD2535" s="1" t="n"/>
      <c r="AE2535" s="1" t="n"/>
      <c r="AF2535" s="1" t="n"/>
      <c r="AU2535" s="1" t="n"/>
      <c r="AV2535" s="1" t="n"/>
      <c r="AW2535" s="1" t="n"/>
      <c r="AX2535" s="1" t="n"/>
    </row>
    <row r="2536">
      <c r="D2536" s="1" t="n"/>
      <c r="H2536" s="1" t="n"/>
      <c r="I2536" s="1" t="n"/>
      <c r="J2536" s="1" t="n"/>
      <c r="K2536" s="1" t="n"/>
      <c r="N2536" s="1" t="n"/>
      <c r="O2536" s="1" t="n"/>
      <c r="P2536" s="1" t="n"/>
      <c r="AD2536" s="1" t="n"/>
      <c r="AE2536" s="1" t="n"/>
      <c r="AF2536" s="1" t="n"/>
      <c r="AU2536" s="1" t="n"/>
      <c r="AV2536" s="1" t="n"/>
      <c r="AW2536" s="1" t="n"/>
      <c r="AX2536" s="1" t="n"/>
    </row>
    <row r="2537">
      <c r="D2537" s="1" t="n"/>
      <c r="H2537" s="1" t="n"/>
      <c r="I2537" s="1" t="n"/>
      <c r="J2537" s="1" t="n"/>
      <c r="K2537" s="1" t="n"/>
      <c r="N2537" s="1" t="n"/>
      <c r="O2537" s="1" t="n"/>
      <c r="P2537" s="1" t="n"/>
      <c r="AD2537" s="1" t="n"/>
      <c r="AE2537" s="1" t="n"/>
      <c r="AF2537" s="1" t="n"/>
      <c r="AU2537" s="1" t="n"/>
      <c r="AV2537" s="1" t="n"/>
      <c r="AW2537" s="1" t="n"/>
      <c r="AX2537" s="1" t="n"/>
    </row>
    <row r="2538">
      <c r="D2538" s="1" t="n"/>
      <c r="H2538" s="1" t="n"/>
      <c r="I2538" s="1" t="n"/>
      <c r="J2538" s="1" t="n"/>
      <c r="K2538" s="1" t="n"/>
      <c r="N2538" s="1" t="n"/>
      <c r="O2538" s="1" t="n"/>
      <c r="P2538" s="1" t="n"/>
      <c r="AD2538" s="1" t="n"/>
      <c r="AE2538" s="1" t="n"/>
      <c r="AF2538" s="1" t="n"/>
      <c r="AU2538" s="1" t="n"/>
      <c r="AV2538" s="1" t="n"/>
      <c r="AW2538" s="1" t="n"/>
      <c r="AX2538" s="1" t="n"/>
    </row>
    <row r="2539">
      <c r="D2539" s="1" t="n"/>
      <c r="H2539" s="1" t="n"/>
      <c r="I2539" s="1" t="n"/>
      <c r="J2539" s="1" t="n"/>
      <c r="K2539" s="1" t="n"/>
      <c r="N2539" s="1" t="n"/>
      <c r="O2539" s="1" t="n"/>
      <c r="P2539" s="1" t="n"/>
      <c r="AD2539" s="1" t="n"/>
      <c r="AE2539" s="1" t="n"/>
      <c r="AF2539" s="1" t="n"/>
      <c r="AU2539" s="1" t="n"/>
      <c r="AV2539" s="1" t="n"/>
      <c r="AW2539" s="1" t="n"/>
      <c r="AX2539" s="1" t="n"/>
    </row>
    <row r="2540">
      <c r="D2540" s="1" t="n"/>
      <c r="H2540" s="1" t="n"/>
      <c r="I2540" s="1" t="n"/>
      <c r="J2540" s="1" t="n"/>
      <c r="K2540" s="1" t="n"/>
      <c r="N2540" s="1" t="n"/>
      <c r="O2540" s="1" t="n"/>
      <c r="P2540" s="1" t="n"/>
      <c r="AD2540" s="1" t="n"/>
      <c r="AE2540" s="1" t="n"/>
      <c r="AF2540" s="1" t="n"/>
      <c r="AU2540" s="1" t="n"/>
      <c r="AV2540" s="1" t="n"/>
      <c r="AW2540" s="1" t="n"/>
      <c r="AX2540" s="1" t="n"/>
    </row>
    <row r="2541">
      <c r="D2541" s="1" t="n"/>
      <c r="H2541" s="1" t="n"/>
      <c r="I2541" s="1" t="n"/>
      <c r="J2541" s="1" t="n"/>
      <c r="K2541" s="1" t="n"/>
      <c r="N2541" s="1" t="n"/>
      <c r="O2541" s="1" t="n"/>
      <c r="P2541" s="1" t="n"/>
      <c r="AD2541" s="1" t="n"/>
      <c r="AE2541" s="1" t="n"/>
      <c r="AF2541" s="1" t="n"/>
      <c r="AU2541" s="1" t="n"/>
      <c r="AV2541" s="1" t="n"/>
      <c r="AW2541" s="1" t="n"/>
      <c r="AX2541" s="1" t="n"/>
    </row>
    <row r="2542">
      <c r="D2542" s="1" t="n"/>
      <c r="H2542" s="1" t="n"/>
      <c r="I2542" s="1" t="n"/>
      <c r="J2542" s="1" t="n"/>
      <c r="K2542" s="1" t="n"/>
      <c r="N2542" s="1" t="n"/>
      <c r="O2542" s="1" t="n"/>
      <c r="P2542" s="1" t="n"/>
      <c r="AD2542" s="1" t="n"/>
      <c r="AE2542" s="1" t="n"/>
      <c r="AF2542" s="1" t="n"/>
      <c r="AU2542" s="1" t="n"/>
      <c r="AV2542" s="1" t="n"/>
      <c r="AW2542" s="1" t="n"/>
      <c r="AX2542" s="1" t="n"/>
    </row>
    <row r="2543">
      <c r="D2543" s="1" t="n"/>
      <c r="H2543" s="1" t="n"/>
      <c r="I2543" s="1" t="n"/>
      <c r="J2543" s="1" t="n"/>
      <c r="K2543" s="1" t="n"/>
      <c r="N2543" s="1" t="n"/>
      <c r="O2543" s="1" t="n"/>
      <c r="P2543" s="1" t="n"/>
      <c r="AD2543" s="1" t="n"/>
      <c r="AE2543" s="1" t="n"/>
      <c r="AF2543" s="1" t="n"/>
      <c r="AU2543" s="1" t="n"/>
      <c r="AV2543" s="1" t="n"/>
      <c r="AW2543" s="1" t="n"/>
      <c r="AX2543" s="1" t="n"/>
    </row>
    <row r="2544">
      <c r="D2544" s="1" t="n"/>
      <c r="H2544" s="1" t="n"/>
      <c r="I2544" s="1" t="n"/>
      <c r="J2544" s="1" t="n"/>
      <c r="K2544" s="1" t="n"/>
      <c r="N2544" s="1" t="n"/>
      <c r="O2544" s="1" t="n"/>
      <c r="P2544" s="1" t="n"/>
      <c r="AD2544" s="1" t="n"/>
      <c r="AE2544" s="1" t="n"/>
      <c r="AF2544" s="1" t="n"/>
      <c r="AU2544" s="1" t="n"/>
      <c r="AV2544" s="1" t="n"/>
      <c r="AW2544" s="1" t="n"/>
      <c r="AX2544" s="1" t="n"/>
    </row>
    <row r="2545">
      <c r="D2545" s="1" t="n"/>
      <c r="H2545" s="1" t="n"/>
      <c r="I2545" s="1" t="n"/>
      <c r="J2545" s="1" t="n"/>
      <c r="K2545" s="1" t="n"/>
      <c r="N2545" s="1" t="n"/>
      <c r="O2545" s="1" t="n"/>
      <c r="P2545" s="1" t="n"/>
      <c r="AD2545" s="1" t="n"/>
      <c r="AE2545" s="1" t="n"/>
      <c r="AF2545" s="1" t="n"/>
      <c r="AU2545" s="1" t="n"/>
      <c r="AV2545" s="1" t="n"/>
      <c r="AW2545" s="1" t="n"/>
      <c r="AX2545" s="1" t="n"/>
    </row>
    <row r="2546">
      <c r="D2546" s="1" t="n"/>
      <c r="H2546" s="1" t="n"/>
      <c r="I2546" s="1" t="n"/>
      <c r="J2546" s="1" t="n"/>
      <c r="K2546" s="1" t="n"/>
      <c r="N2546" s="1" t="n"/>
      <c r="O2546" s="1" t="n"/>
      <c r="P2546" s="1" t="n"/>
      <c r="AD2546" s="1" t="n"/>
      <c r="AE2546" s="1" t="n"/>
      <c r="AF2546" s="1" t="n"/>
      <c r="AU2546" s="1" t="n"/>
      <c r="AV2546" s="1" t="n"/>
      <c r="AW2546" s="1" t="n"/>
      <c r="AX2546" s="1" t="n"/>
    </row>
    <row r="2547">
      <c r="D2547" s="1" t="n"/>
      <c r="H2547" s="1" t="n"/>
      <c r="I2547" s="1" t="n"/>
      <c r="J2547" s="1" t="n"/>
      <c r="K2547" s="1" t="n"/>
      <c r="N2547" s="1" t="n"/>
      <c r="O2547" s="1" t="n"/>
      <c r="P2547" s="1" t="n"/>
      <c r="AD2547" s="1" t="n"/>
      <c r="AE2547" s="1" t="n"/>
      <c r="AF2547" s="1" t="n"/>
      <c r="AU2547" s="1" t="n"/>
      <c r="AV2547" s="1" t="n"/>
      <c r="AW2547" s="1" t="n"/>
      <c r="AX2547" s="1" t="n"/>
    </row>
    <row r="2548">
      <c r="D2548" s="1" t="n"/>
      <c r="H2548" s="1" t="n"/>
      <c r="I2548" s="1" t="n"/>
      <c r="J2548" s="1" t="n"/>
      <c r="K2548" s="1" t="n"/>
      <c r="N2548" s="1" t="n"/>
      <c r="O2548" s="1" t="n"/>
      <c r="P2548" s="1" t="n"/>
      <c r="AD2548" s="1" t="n"/>
      <c r="AE2548" s="1" t="n"/>
      <c r="AF2548" s="1" t="n"/>
      <c r="AU2548" s="1" t="n"/>
      <c r="AV2548" s="1" t="n"/>
      <c r="AW2548" s="1" t="n"/>
      <c r="AX2548" s="1" t="n"/>
    </row>
    <row r="2549">
      <c r="D2549" s="1" t="n"/>
      <c r="H2549" s="1" t="n"/>
      <c r="I2549" s="1" t="n"/>
      <c r="J2549" s="1" t="n"/>
      <c r="K2549" s="1" t="n"/>
      <c r="N2549" s="1" t="n"/>
      <c r="O2549" s="1" t="n"/>
      <c r="P2549" s="1" t="n"/>
      <c r="AD2549" s="1" t="n"/>
      <c r="AE2549" s="1" t="n"/>
      <c r="AF2549" s="1" t="n"/>
      <c r="AU2549" s="1" t="n"/>
      <c r="AV2549" s="1" t="n"/>
      <c r="AW2549" s="1" t="n"/>
      <c r="AX2549" s="1" t="n"/>
    </row>
    <row r="2550">
      <c r="D2550" s="1" t="n"/>
      <c r="H2550" s="1" t="n"/>
      <c r="I2550" s="1" t="n"/>
      <c r="J2550" s="1" t="n"/>
      <c r="K2550" s="1" t="n"/>
      <c r="N2550" s="1" t="n"/>
      <c r="O2550" s="1" t="n"/>
      <c r="P2550" s="1" t="n"/>
      <c r="AD2550" s="1" t="n"/>
      <c r="AE2550" s="1" t="n"/>
      <c r="AF2550" s="1" t="n"/>
      <c r="AU2550" s="1" t="n"/>
      <c r="AV2550" s="1" t="n"/>
      <c r="AW2550" s="1" t="n"/>
      <c r="AX2550" s="1" t="n"/>
    </row>
    <row r="2551">
      <c r="D2551" s="1" t="n"/>
      <c r="H2551" s="1" t="n"/>
      <c r="I2551" s="1" t="n"/>
      <c r="J2551" s="1" t="n"/>
      <c r="K2551" s="1" t="n"/>
      <c r="N2551" s="1" t="n"/>
      <c r="O2551" s="1" t="n"/>
      <c r="P2551" s="1" t="n"/>
      <c r="AD2551" s="1" t="n"/>
      <c r="AE2551" s="1" t="n"/>
      <c r="AF2551" s="1" t="n"/>
      <c r="AU2551" s="1" t="n"/>
      <c r="AV2551" s="1" t="n"/>
      <c r="AW2551" s="1" t="n"/>
      <c r="AX2551" s="1" t="n"/>
    </row>
    <row r="2552">
      <c r="D2552" s="1" t="n"/>
      <c r="H2552" s="1" t="n"/>
      <c r="I2552" s="1" t="n"/>
      <c r="J2552" s="1" t="n"/>
      <c r="K2552" s="1" t="n"/>
      <c r="N2552" s="1" t="n"/>
      <c r="O2552" s="1" t="n"/>
      <c r="P2552" s="1" t="n"/>
      <c r="AD2552" s="1" t="n"/>
      <c r="AE2552" s="1" t="n"/>
      <c r="AF2552" s="1" t="n"/>
      <c r="AU2552" s="1" t="n"/>
      <c r="AV2552" s="1" t="n"/>
      <c r="AW2552" s="1" t="n"/>
      <c r="AX2552" s="1" t="n"/>
    </row>
    <row r="2553">
      <c r="D2553" s="1" t="n"/>
      <c r="H2553" s="1" t="n"/>
      <c r="I2553" s="1" t="n"/>
      <c r="J2553" s="1" t="n"/>
      <c r="K2553" s="1" t="n"/>
      <c r="N2553" s="1" t="n"/>
      <c r="O2553" s="1" t="n"/>
      <c r="P2553" s="1" t="n"/>
      <c r="AD2553" s="1" t="n"/>
      <c r="AE2553" s="1" t="n"/>
      <c r="AF2553" s="1" t="n"/>
      <c r="AU2553" s="1" t="n"/>
      <c r="AV2553" s="1" t="n"/>
      <c r="AW2553" s="1" t="n"/>
      <c r="AX2553" s="1" t="n"/>
    </row>
    <row r="2554">
      <c r="D2554" s="1" t="n"/>
      <c r="H2554" s="1" t="n"/>
      <c r="I2554" s="1" t="n"/>
      <c r="J2554" s="1" t="n"/>
      <c r="K2554" s="1" t="n"/>
      <c r="N2554" s="1" t="n"/>
      <c r="O2554" s="1" t="n"/>
      <c r="P2554" s="1" t="n"/>
      <c r="AD2554" s="1" t="n"/>
      <c r="AE2554" s="1" t="n"/>
      <c r="AF2554" s="1" t="n"/>
      <c r="AU2554" s="1" t="n"/>
      <c r="AV2554" s="1" t="n"/>
      <c r="AW2554" s="1" t="n"/>
      <c r="AX2554" s="1" t="n"/>
    </row>
    <row r="2555">
      <c r="D2555" s="1" t="n"/>
      <c r="H2555" s="1" t="n"/>
      <c r="I2555" s="1" t="n"/>
      <c r="J2555" s="1" t="n"/>
      <c r="K2555" s="1" t="n"/>
      <c r="N2555" s="1" t="n"/>
      <c r="O2555" s="1" t="n"/>
      <c r="P2555" s="1" t="n"/>
      <c r="AD2555" s="1" t="n"/>
      <c r="AE2555" s="1" t="n"/>
      <c r="AF2555" s="1" t="n"/>
      <c r="AU2555" s="1" t="n"/>
      <c r="AV2555" s="1" t="n"/>
      <c r="AW2555" s="1" t="n"/>
      <c r="AX2555" s="1" t="n"/>
    </row>
    <row r="2556">
      <c r="D2556" s="1" t="n"/>
      <c r="H2556" s="1" t="n"/>
      <c r="I2556" s="1" t="n"/>
      <c r="J2556" s="1" t="n"/>
      <c r="K2556" s="1" t="n"/>
      <c r="N2556" s="1" t="n"/>
      <c r="O2556" s="1" t="n"/>
      <c r="P2556" s="1" t="n"/>
      <c r="AD2556" s="1" t="n"/>
      <c r="AE2556" s="1" t="n"/>
      <c r="AF2556" s="1" t="n"/>
      <c r="AU2556" s="1" t="n"/>
      <c r="AV2556" s="1" t="n"/>
      <c r="AW2556" s="1" t="n"/>
      <c r="AX2556" s="1" t="n"/>
    </row>
    <row r="2557">
      <c r="D2557" s="1" t="n"/>
      <c r="H2557" s="1" t="n"/>
      <c r="I2557" s="1" t="n"/>
      <c r="J2557" s="1" t="n"/>
      <c r="K2557" s="1" t="n"/>
      <c r="N2557" s="1" t="n"/>
      <c r="O2557" s="1" t="n"/>
      <c r="P2557" s="1" t="n"/>
      <c r="AD2557" s="1" t="n"/>
      <c r="AE2557" s="1" t="n"/>
      <c r="AF2557" s="1" t="n"/>
      <c r="AU2557" s="1" t="n"/>
      <c r="AV2557" s="1" t="n"/>
      <c r="AW2557" s="1" t="n"/>
      <c r="AX2557" s="1" t="n"/>
    </row>
    <row r="2558">
      <c r="D2558" s="1" t="n"/>
      <c r="H2558" s="1" t="n"/>
      <c r="I2558" s="1" t="n"/>
      <c r="J2558" s="1" t="n"/>
      <c r="K2558" s="1" t="n"/>
      <c r="N2558" s="1" t="n"/>
      <c r="O2558" s="1" t="n"/>
      <c r="P2558" s="1" t="n"/>
      <c r="AD2558" s="1" t="n"/>
      <c r="AE2558" s="1" t="n"/>
      <c r="AF2558" s="1" t="n"/>
      <c r="AU2558" s="1" t="n"/>
      <c r="AV2558" s="1" t="n"/>
      <c r="AW2558" s="1" t="n"/>
      <c r="AX2558" s="1" t="n"/>
    </row>
    <row r="2559">
      <c r="D2559" s="1" t="n"/>
      <c r="H2559" s="1" t="n"/>
      <c r="I2559" s="1" t="n"/>
      <c r="J2559" s="1" t="n"/>
      <c r="K2559" s="1" t="n"/>
      <c r="N2559" s="1" t="n"/>
      <c r="O2559" s="1" t="n"/>
      <c r="P2559" s="1" t="n"/>
      <c r="AD2559" s="1" t="n"/>
      <c r="AE2559" s="1" t="n"/>
      <c r="AF2559" s="1" t="n"/>
      <c r="AU2559" s="1" t="n"/>
      <c r="AV2559" s="1" t="n"/>
      <c r="AW2559" s="1" t="n"/>
      <c r="AX2559" s="1" t="n"/>
    </row>
    <row r="2560">
      <c r="D2560" s="1" t="n"/>
      <c r="H2560" s="1" t="n"/>
      <c r="I2560" s="1" t="n"/>
      <c r="J2560" s="1" t="n"/>
      <c r="K2560" s="1" t="n"/>
      <c r="N2560" s="1" t="n"/>
      <c r="O2560" s="1" t="n"/>
      <c r="P2560" s="1" t="n"/>
      <c r="AD2560" s="1" t="n"/>
      <c r="AE2560" s="1" t="n"/>
      <c r="AF2560" s="1" t="n"/>
      <c r="AU2560" s="1" t="n"/>
      <c r="AV2560" s="1" t="n"/>
      <c r="AW2560" s="1" t="n"/>
      <c r="AX2560" s="1" t="n"/>
    </row>
    <row r="2561">
      <c r="D2561" s="1" t="n"/>
      <c r="H2561" s="1" t="n"/>
      <c r="I2561" s="1" t="n"/>
      <c r="J2561" s="1" t="n"/>
      <c r="K2561" s="1" t="n"/>
      <c r="N2561" s="1" t="n"/>
      <c r="O2561" s="1" t="n"/>
      <c r="P2561" s="1" t="n"/>
      <c r="AD2561" s="1" t="n"/>
      <c r="AE2561" s="1" t="n"/>
      <c r="AF2561" s="1" t="n"/>
      <c r="AU2561" s="1" t="n"/>
      <c r="AV2561" s="1" t="n"/>
      <c r="AW2561" s="1" t="n"/>
      <c r="AX2561" s="1" t="n"/>
    </row>
    <row r="2562">
      <c r="D2562" s="1" t="n"/>
      <c r="H2562" s="1" t="n"/>
      <c r="I2562" s="1" t="n"/>
      <c r="J2562" s="1" t="n"/>
      <c r="K2562" s="1" t="n"/>
      <c r="N2562" s="1" t="n"/>
      <c r="O2562" s="1" t="n"/>
      <c r="P2562" s="1" t="n"/>
      <c r="AD2562" s="1" t="n"/>
      <c r="AE2562" s="1" t="n"/>
      <c r="AF2562" s="1" t="n"/>
      <c r="AU2562" s="1" t="n"/>
      <c r="AV2562" s="1" t="n"/>
      <c r="AW2562" s="1" t="n"/>
      <c r="AX2562" s="1" t="n"/>
    </row>
    <row r="2563">
      <c r="D2563" s="1" t="n"/>
      <c r="H2563" s="1" t="n"/>
      <c r="I2563" s="1" t="n"/>
      <c r="J2563" s="1" t="n"/>
      <c r="K2563" s="1" t="n"/>
      <c r="N2563" s="1" t="n"/>
      <c r="O2563" s="1" t="n"/>
      <c r="P2563" s="1" t="n"/>
      <c r="AD2563" s="1" t="n"/>
      <c r="AE2563" s="1" t="n"/>
      <c r="AF2563" s="1" t="n"/>
      <c r="AU2563" s="1" t="n"/>
      <c r="AV2563" s="1" t="n"/>
      <c r="AW2563" s="1" t="n"/>
      <c r="AX2563" s="1" t="n"/>
    </row>
    <row r="2564">
      <c r="D2564" s="1" t="n"/>
      <c r="H2564" s="1" t="n"/>
      <c r="I2564" s="1" t="n"/>
      <c r="J2564" s="1" t="n"/>
      <c r="K2564" s="1" t="n"/>
      <c r="N2564" s="1" t="n"/>
      <c r="O2564" s="1" t="n"/>
      <c r="P2564" s="1" t="n"/>
      <c r="AD2564" s="1" t="n"/>
      <c r="AE2564" s="1" t="n"/>
      <c r="AF2564" s="1" t="n"/>
      <c r="AU2564" s="1" t="n"/>
      <c r="AV2564" s="1" t="n"/>
      <c r="AW2564" s="1" t="n"/>
      <c r="AX2564" s="1" t="n"/>
    </row>
    <row r="2565">
      <c r="D2565" s="1" t="n"/>
      <c r="H2565" s="1" t="n"/>
      <c r="I2565" s="1" t="n"/>
      <c r="J2565" s="1" t="n"/>
      <c r="K2565" s="1" t="n"/>
      <c r="N2565" s="1" t="n"/>
      <c r="O2565" s="1" t="n"/>
      <c r="P2565" s="1" t="n"/>
      <c r="AD2565" s="1" t="n"/>
      <c r="AE2565" s="1" t="n"/>
      <c r="AF2565" s="1" t="n"/>
      <c r="AU2565" s="1" t="n"/>
      <c r="AV2565" s="1" t="n"/>
      <c r="AW2565" s="1" t="n"/>
      <c r="AX2565" s="1" t="n"/>
    </row>
    <row r="2566">
      <c r="D2566" s="1" t="n"/>
      <c r="H2566" s="1" t="n"/>
      <c r="I2566" s="1" t="n"/>
      <c r="J2566" s="1" t="n"/>
      <c r="K2566" s="1" t="n"/>
      <c r="N2566" s="1" t="n"/>
      <c r="O2566" s="1" t="n"/>
      <c r="P2566" s="1" t="n"/>
      <c r="AD2566" s="1" t="n"/>
      <c r="AE2566" s="1" t="n"/>
      <c r="AF2566" s="1" t="n"/>
      <c r="AU2566" s="1" t="n"/>
      <c r="AV2566" s="1" t="n"/>
      <c r="AW2566" s="1" t="n"/>
      <c r="AX2566" s="1" t="n"/>
    </row>
    <row r="2567">
      <c r="D2567" s="1" t="n"/>
      <c r="H2567" s="1" t="n"/>
      <c r="I2567" s="1" t="n"/>
      <c r="J2567" s="1" t="n"/>
      <c r="K2567" s="1" t="n"/>
      <c r="N2567" s="1" t="n"/>
      <c r="O2567" s="1" t="n"/>
      <c r="P2567" s="1" t="n"/>
      <c r="AD2567" s="1" t="n"/>
      <c r="AE2567" s="1" t="n"/>
      <c r="AF2567" s="1" t="n"/>
      <c r="AU2567" s="1" t="n"/>
      <c r="AV2567" s="1" t="n"/>
      <c r="AW2567" s="1" t="n"/>
      <c r="AX2567" s="1" t="n"/>
    </row>
    <row r="2568">
      <c r="D2568" s="1" t="n"/>
      <c r="H2568" s="1" t="n"/>
      <c r="I2568" s="1" t="n"/>
      <c r="J2568" s="1" t="n"/>
      <c r="K2568" s="1" t="n"/>
      <c r="N2568" s="1" t="n"/>
      <c r="O2568" s="1" t="n"/>
      <c r="P2568" s="1" t="n"/>
      <c r="AD2568" s="1" t="n"/>
      <c r="AE2568" s="1" t="n"/>
      <c r="AF2568" s="1" t="n"/>
      <c r="AU2568" s="1" t="n"/>
      <c r="AV2568" s="1" t="n"/>
      <c r="AW2568" s="1" t="n"/>
      <c r="AX2568" s="1" t="n"/>
    </row>
    <row r="2569">
      <c r="D2569" s="1" t="n"/>
      <c r="H2569" s="1" t="n"/>
      <c r="I2569" s="1" t="n"/>
      <c r="J2569" s="1" t="n"/>
      <c r="K2569" s="1" t="n"/>
      <c r="N2569" s="1" t="n"/>
      <c r="O2569" s="1" t="n"/>
      <c r="P2569" s="1" t="n"/>
      <c r="AD2569" s="1" t="n"/>
      <c r="AE2569" s="1" t="n"/>
      <c r="AF2569" s="1" t="n"/>
      <c r="AU2569" s="1" t="n"/>
      <c r="AV2569" s="1" t="n"/>
      <c r="AW2569" s="1" t="n"/>
      <c r="AX2569" s="1" t="n"/>
    </row>
    <row r="2570">
      <c r="D2570" s="1" t="n"/>
      <c r="H2570" s="1" t="n"/>
      <c r="I2570" s="1" t="n"/>
      <c r="J2570" s="1" t="n"/>
      <c r="K2570" s="1" t="n"/>
      <c r="N2570" s="1" t="n"/>
      <c r="O2570" s="1" t="n"/>
      <c r="P2570" s="1" t="n"/>
      <c r="AD2570" s="1" t="n"/>
      <c r="AE2570" s="1" t="n"/>
      <c r="AF2570" s="1" t="n"/>
      <c r="AU2570" s="1" t="n"/>
      <c r="AV2570" s="1" t="n"/>
      <c r="AW2570" s="1" t="n"/>
      <c r="AX2570" s="1" t="n"/>
    </row>
    <row r="2571">
      <c r="D2571" s="1" t="n"/>
      <c r="H2571" s="1" t="n"/>
      <c r="I2571" s="1" t="n"/>
      <c r="J2571" s="1" t="n"/>
      <c r="K2571" s="1" t="n"/>
      <c r="N2571" s="1" t="n"/>
      <c r="O2571" s="1" t="n"/>
      <c r="P2571" s="1" t="n"/>
      <c r="AD2571" s="1" t="n"/>
      <c r="AE2571" s="1" t="n"/>
      <c r="AF2571" s="1" t="n"/>
      <c r="AU2571" s="1" t="n"/>
      <c r="AV2571" s="1" t="n"/>
      <c r="AW2571" s="1" t="n"/>
      <c r="AX2571" s="1" t="n"/>
    </row>
    <row r="2572">
      <c r="D2572" s="1" t="n"/>
      <c r="H2572" s="1" t="n"/>
      <c r="I2572" s="1" t="n"/>
      <c r="J2572" s="1" t="n"/>
      <c r="K2572" s="1" t="n"/>
      <c r="N2572" s="1" t="n"/>
      <c r="O2572" s="1" t="n"/>
      <c r="P2572" s="1" t="n"/>
      <c r="AD2572" s="1" t="n"/>
      <c r="AE2572" s="1" t="n"/>
      <c r="AF2572" s="1" t="n"/>
      <c r="AU2572" s="1" t="n"/>
      <c r="AV2572" s="1" t="n"/>
      <c r="AW2572" s="1" t="n"/>
      <c r="AX2572" s="1" t="n"/>
    </row>
    <row r="2573">
      <c r="D2573" s="1" t="n"/>
      <c r="H2573" s="1" t="n"/>
      <c r="I2573" s="1" t="n"/>
      <c r="J2573" s="1" t="n"/>
      <c r="K2573" s="1" t="n"/>
      <c r="N2573" s="1" t="n"/>
      <c r="O2573" s="1" t="n"/>
      <c r="P2573" s="1" t="n"/>
      <c r="AD2573" s="1" t="n"/>
      <c r="AE2573" s="1" t="n"/>
      <c r="AF2573" s="1" t="n"/>
      <c r="AU2573" s="1" t="n"/>
      <c r="AV2573" s="1" t="n"/>
      <c r="AW2573" s="1" t="n"/>
      <c r="AX2573" s="1" t="n"/>
    </row>
    <row r="2574">
      <c r="D2574" s="1" t="n"/>
      <c r="H2574" s="1" t="n"/>
      <c r="I2574" s="1" t="n"/>
      <c r="J2574" s="1" t="n"/>
      <c r="K2574" s="1" t="n"/>
      <c r="N2574" s="1" t="n"/>
      <c r="O2574" s="1" t="n"/>
      <c r="P2574" s="1" t="n"/>
      <c r="AD2574" s="1" t="n"/>
      <c r="AE2574" s="1" t="n"/>
      <c r="AF2574" s="1" t="n"/>
      <c r="AU2574" s="1" t="n"/>
      <c r="AV2574" s="1" t="n"/>
      <c r="AW2574" s="1" t="n"/>
      <c r="AX2574" s="1" t="n"/>
    </row>
    <row r="2575">
      <c r="D2575" s="1" t="n"/>
      <c r="H2575" s="1" t="n"/>
      <c r="I2575" s="1" t="n"/>
      <c r="J2575" s="1" t="n"/>
      <c r="K2575" s="1" t="n"/>
      <c r="N2575" s="1" t="n"/>
      <c r="O2575" s="1" t="n"/>
      <c r="P2575" s="1" t="n"/>
      <c r="AD2575" s="1" t="n"/>
      <c r="AE2575" s="1" t="n"/>
      <c r="AF2575" s="1" t="n"/>
      <c r="AU2575" s="1" t="n"/>
      <c r="AV2575" s="1" t="n"/>
      <c r="AW2575" s="1" t="n"/>
      <c r="AX2575" s="1" t="n"/>
    </row>
    <row r="2576">
      <c r="D2576" s="1" t="n"/>
      <c r="H2576" s="1" t="n"/>
      <c r="I2576" s="1" t="n"/>
      <c r="J2576" s="1" t="n"/>
      <c r="K2576" s="1" t="n"/>
      <c r="N2576" s="1" t="n"/>
      <c r="O2576" s="1" t="n"/>
      <c r="P2576" s="1" t="n"/>
      <c r="AD2576" s="1" t="n"/>
      <c r="AE2576" s="1" t="n"/>
      <c r="AF2576" s="1" t="n"/>
      <c r="AU2576" s="1" t="n"/>
      <c r="AV2576" s="1" t="n"/>
      <c r="AW2576" s="1" t="n"/>
      <c r="AX2576" s="1" t="n"/>
    </row>
    <row r="2577">
      <c r="D2577" s="1" t="n"/>
      <c r="H2577" s="1" t="n"/>
      <c r="I2577" s="1" t="n"/>
      <c r="J2577" s="1" t="n"/>
      <c r="K2577" s="1" t="n"/>
      <c r="N2577" s="1" t="n"/>
      <c r="O2577" s="1" t="n"/>
      <c r="P2577" s="1" t="n"/>
      <c r="AD2577" s="1" t="n"/>
      <c r="AE2577" s="1" t="n"/>
      <c r="AF2577" s="1" t="n"/>
      <c r="AU2577" s="1" t="n"/>
      <c r="AV2577" s="1" t="n"/>
      <c r="AW2577" s="1" t="n"/>
      <c r="AX2577" s="1" t="n"/>
    </row>
    <row r="2578">
      <c r="D2578" s="1" t="n"/>
      <c r="H2578" s="1" t="n"/>
      <c r="I2578" s="1" t="n"/>
      <c r="J2578" s="1" t="n"/>
      <c r="K2578" s="1" t="n"/>
      <c r="N2578" s="1" t="n"/>
      <c r="O2578" s="1" t="n"/>
      <c r="P2578" s="1" t="n"/>
      <c r="AD2578" s="1" t="n"/>
      <c r="AE2578" s="1" t="n"/>
      <c r="AF2578" s="1" t="n"/>
      <c r="AU2578" s="1" t="n"/>
      <c r="AV2578" s="1" t="n"/>
      <c r="AW2578" s="1" t="n"/>
      <c r="AX2578" s="1" t="n"/>
    </row>
    <row r="2579">
      <c r="D2579" s="1" t="n"/>
      <c r="H2579" s="1" t="n"/>
      <c r="I2579" s="1" t="n"/>
      <c r="J2579" s="1" t="n"/>
      <c r="K2579" s="1" t="n"/>
      <c r="N2579" s="1" t="n"/>
      <c r="O2579" s="1" t="n"/>
      <c r="P2579" s="1" t="n"/>
      <c r="AD2579" s="1" t="n"/>
      <c r="AE2579" s="1" t="n"/>
      <c r="AF2579" s="1" t="n"/>
      <c r="AU2579" s="1" t="n"/>
      <c r="AV2579" s="1" t="n"/>
      <c r="AW2579" s="1" t="n"/>
      <c r="AX2579" s="1" t="n"/>
    </row>
    <row r="2580">
      <c r="D2580" s="1" t="n"/>
      <c r="H2580" s="1" t="n"/>
      <c r="I2580" s="1" t="n"/>
      <c r="J2580" s="1" t="n"/>
      <c r="K2580" s="1" t="n"/>
      <c r="N2580" s="1" t="n"/>
      <c r="O2580" s="1" t="n"/>
      <c r="P2580" s="1" t="n"/>
      <c r="AD2580" s="1" t="n"/>
      <c r="AE2580" s="1" t="n"/>
      <c r="AF2580" s="1" t="n"/>
      <c r="AU2580" s="1" t="n"/>
      <c r="AV2580" s="1" t="n"/>
      <c r="AW2580" s="1" t="n"/>
      <c r="AX2580" s="1" t="n"/>
    </row>
    <row r="2581">
      <c r="D2581" s="1" t="n"/>
      <c r="H2581" s="1" t="n"/>
      <c r="I2581" s="1" t="n"/>
      <c r="J2581" s="1" t="n"/>
      <c r="K2581" s="1" t="n"/>
      <c r="N2581" s="1" t="n"/>
      <c r="O2581" s="1" t="n"/>
      <c r="P2581" s="1" t="n"/>
      <c r="AD2581" s="1" t="n"/>
      <c r="AE2581" s="1" t="n"/>
      <c r="AF2581" s="1" t="n"/>
      <c r="AU2581" s="1" t="n"/>
      <c r="AV2581" s="1" t="n"/>
      <c r="AW2581" s="1" t="n"/>
      <c r="AX2581" s="1" t="n"/>
    </row>
    <row r="2582">
      <c r="D2582" s="1" t="n"/>
      <c r="H2582" s="1" t="n"/>
      <c r="I2582" s="1" t="n"/>
      <c r="J2582" s="1" t="n"/>
      <c r="K2582" s="1" t="n"/>
      <c r="N2582" s="1" t="n"/>
      <c r="O2582" s="1" t="n"/>
      <c r="P2582" s="1" t="n"/>
      <c r="AD2582" s="1" t="n"/>
      <c r="AE2582" s="1" t="n"/>
      <c r="AF2582" s="1" t="n"/>
      <c r="AU2582" s="1" t="n"/>
      <c r="AV2582" s="1" t="n"/>
      <c r="AW2582" s="1" t="n"/>
      <c r="AX2582" s="1" t="n"/>
    </row>
    <row r="2583">
      <c r="D2583" s="1" t="n"/>
      <c r="H2583" s="1" t="n"/>
      <c r="I2583" s="1" t="n"/>
      <c r="J2583" s="1" t="n"/>
      <c r="K2583" s="1" t="n"/>
      <c r="N2583" s="1" t="n"/>
      <c r="O2583" s="1" t="n"/>
      <c r="P2583" s="1" t="n"/>
      <c r="AD2583" s="1" t="n"/>
      <c r="AE2583" s="1" t="n"/>
      <c r="AF2583" s="1" t="n"/>
      <c r="AU2583" s="1" t="n"/>
      <c r="AV2583" s="1" t="n"/>
      <c r="AW2583" s="1" t="n"/>
      <c r="AX2583" s="1" t="n"/>
    </row>
    <row r="2584">
      <c r="D2584" s="1" t="n"/>
      <c r="H2584" s="1" t="n"/>
      <c r="I2584" s="1" t="n"/>
      <c r="J2584" s="1" t="n"/>
      <c r="K2584" s="1" t="n"/>
      <c r="N2584" s="1" t="n"/>
      <c r="O2584" s="1" t="n"/>
      <c r="P2584" s="1" t="n"/>
      <c r="AD2584" s="1" t="n"/>
      <c r="AE2584" s="1" t="n"/>
      <c r="AF2584" s="1" t="n"/>
      <c r="AU2584" s="1" t="n"/>
      <c r="AV2584" s="1" t="n"/>
      <c r="AW2584" s="1" t="n"/>
      <c r="AX2584" s="1" t="n"/>
    </row>
    <row r="2585">
      <c r="D2585" s="1" t="n"/>
      <c r="H2585" s="1" t="n"/>
      <c r="I2585" s="1" t="n"/>
      <c r="J2585" s="1" t="n"/>
      <c r="K2585" s="1" t="n"/>
      <c r="N2585" s="1" t="n"/>
      <c r="O2585" s="1" t="n"/>
      <c r="P2585" s="1" t="n"/>
      <c r="AD2585" s="1" t="n"/>
      <c r="AE2585" s="1" t="n"/>
      <c r="AF2585" s="1" t="n"/>
      <c r="AU2585" s="1" t="n"/>
      <c r="AV2585" s="1" t="n"/>
      <c r="AW2585" s="1" t="n"/>
      <c r="AX2585" s="1" t="n"/>
    </row>
    <row r="2586">
      <c r="D2586" s="1" t="n"/>
      <c r="H2586" s="1" t="n"/>
      <c r="I2586" s="1" t="n"/>
      <c r="J2586" s="1" t="n"/>
      <c r="K2586" s="1" t="n"/>
      <c r="N2586" s="1" t="n"/>
      <c r="O2586" s="1" t="n"/>
      <c r="P2586" s="1" t="n"/>
      <c r="AD2586" s="1" t="n"/>
      <c r="AE2586" s="1" t="n"/>
      <c r="AF2586" s="1" t="n"/>
      <c r="AU2586" s="1" t="n"/>
      <c r="AV2586" s="1" t="n"/>
      <c r="AW2586" s="1" t="n"/>
      <c r="AX2586" s="1" t="n"/>
    </row>
    <row r="2587">
      <c r="D2587" s="1" t="n"/>
      <c r="H2587" s="1" t="n"/>
      <c r="I2587" s="1" t="n"/>
      <c r="J2587" s="1" t="n"/>
      <c r="K2587" s="1" t="n"/>
      <c r="N2587" s="1" t="n"/>
      <c r="O2587" s="1" t="n"/>
      <c r="P2587" s="1" t="n"/>
      <c r="AD2587" s="1" t="n"/>
      <c r="AE2587" s="1" t="n"/>
      <c r="AF2587" s="1" t="n"/>
      <c r="AU2587" s="1" t="n"/>
      <c r="AV2587" s="1" t="n"/>
      <c r="AW2587" s="1" t="n"/>
      <c r="AX2587" s="1" t="n"/>
    </row>
    <row r="2588">
      <c r="D2588" s="1" t="n"/>
      <c r="H2588" s="1" t="n"/>
      <c r="I2588" s="1" t="n"/>
      <c r="J2588" s="1" t="n"/>
      <c r="K2588" s="1" t="n"/>
      <c r="N2588" s="1" t="n"/>
      <c r="O2588" s="1" t="n"/>
      <c r="P2588" s="1" t="n"/>
      <c r="AD2588" s="1" t="n"/>
      <c r="AE2588" s="1" t="n"/>
      <c r="AF2588" s="1" t="n"/>
      <c r="AU2588" s="1" t="n"/>
      <c r="AV2588" s="1" t="n"/>
      <c r="AW2588" s="1" t="n"/>
      <c r="AX2588" s="1" t="n"/>
    </row>
    <row r="2589">
      <c r="D2589" s="1" t="n"/>
      <c r="H2589" s="1" t="n"/>
      <c r="I2589" s="1" t="n"/>
      <c r="J2589" s="1" t="n"/>
      <c r="K2589" s="1" t="n"/>
      <c r="N2589" s="1" t="n"/>
      <c r="O2589" s="1" t="n"/>
      <c r="P2589" s="1" t="n"/>
      <c r="AD2589" s="1" t="n"/>
      <c r="AE2589" s="1" t="n"/>
      <c r="AF2589" s="1" t="n"/>
      <c r="AU2589" s="1" t="n"/>
      <c r="AV2589" s="1" t="n"/>
      <c r="AW2589" s="1" t="n"/>
      <c r="AX2589" s="1" t="n"/>
    </row>
    <row r="2590">
      <c r="D2590" s="1" t="n"/>
      <c r="H2590" s="1" t="n"/>
      <c r="I2590" s="1" t="n"/>
      <c r="J2590" s="1" t="n"/>
      <c r="K2590" s="1" t="n"/>
      <c r="N2590" s="1" t="n"/>
      <c r="O2590" s="1" t="n"/>
      <c r="P2590" s="1" t="n"/>
      <c r="AD2590" s="1" t="n"/>
      <c r="AE2590" s="1" t="n"/>
      <c r="AF2590" s="1" t="n"/>
      <c r="AU2590" s="1" t="n"/>
      <c r="AV2590" s="1" t="n"/>
      <c r="AW2590" s="1" t="n"/>
      <c r="AX2590" s="1" t="n"/>
    </row>
    <row r="2591">
      <c r="D2591" s="1" t="n"/>
      <c r="H2591" s="1" t="n"/>
      <c r="I2591" s="1" t="n"/>
      <c r="J2591" s="1" t="n"/>
      <c r="K2591" s="1" t="n"/>
      <c r="N2591" s="1" t="n"/>
      <c r="O2591" s="1" t="n"/>
      <c r="P2591" s="1" t="n"/>
      <c r="AD2591" s="1" t="n"/>
      <c r="AE2591" s="1" t="n"/>
      <c r="AF2591" s="1" t="n"/>
      <c r="AU2591" s="1" t="n"/>
      <c r="AV2591" s="1" t="n"/>
      <c r="AW2591" s="1" t="n"/>
      <c r="AX2591" s="1" t="n"/>
    </row>
    <row r="2592">
      <c r="D2592" s="1" t="n"/>
      <c r="H2592" s="1" t="n"/>
      <c r="I2592" s="1" t="n"/>
      <c r="J2592" s="1" t="n"/>
      <c r="K2592" s="1" t="n"/>
      <c r="N2592" s="1" t="n"/>
      <c r="O2592" s="1" t="n"/>
      <c r="P2592" s="1" t="n"/>
      <c r="AD2592" s="1" t="n"/>
      <c r="AE2592" s="1" t="n"/>
      <c r="AF2592" s="1" t="n"/>
      <c r="AU2592" s="1" t="n"/>
      <c r="AV2592" s="1" t="n"/>
      <c r="AW2592" s="1" t="n"/>
      <c r="AX2592" s="1" t="n"/>
    </row>
    <row r="2593">
      <c r="D2593" s="1" t="n"/>
      <c r="H2593" s="1" t="n"/>
      <c r="I2593" s="1" t="n"/>
      <c r="J2593" s="1" t="n"/>
      <c r="K2593" s="1" t="n"/>
      <c r="N2593" s="1" t="n"/>
      <c r="O2593" s="1" t="n"/>
      <c r="P2593" s="1" t="n"/>
      <c r="AD2593" s="1" t="n"/>
      <c r="AE2593" s="1" t="n"/>
      <c r="AF2593" s="1" t="n"/>
      <c r="AU2593" s="1" t="n"/>
      <c r="AV2593" s="1" t="n"/>
      <c r="AW2593" s="1" t="n"/>
      <c r="AX2593" s="1" t="n"/>
    </row>
    <row r="2594">
      <c r="D2594" s="1" t="n"/>
      <c r="H2594" s="1" t="n"/>
      <c r="I2594" s="1" t="n"/>
      <c r="J2594" s="1" t="n"/>
      <c r="K2594" s="1" t="n"/>
      <c r="N2594" s="1" t="n"/>
      <c r="O2594" s="1" t="n"/>
      <c r="P2594" s="1" t="n"/>
      <c r="AD2594" s="1" t="n"/>
      <c r="AE2594" s="1" t="n"/>
      <c r="AF2594" s="1" t="n"/>
      <c r="AU2594" s="1" t="n"/>
      <c r="AV2594" s="1" t="n"/>
      <c r="AW2594" s="1" t="n"/>
      <c r="AX2594" s="1" t="n"/>
    </row>
    <row r="2595">
      <c r="D2595" s="1" t="n"/>
      <c r="H2595" s="1" t="n"/>
      <c r="I2595" s="1" t="n"/>
      <c r="J2595" s="1" t="n"/>
      <c r="K2595" s="1" t="n"/>
      <c r="N2595" s="1" t="n"/>
      <c r="O2595" s="1" t="n"/>
      <c r="P2595" s="1" t="n"/>
      <c r="AD2595" s="1" t="n"/>
      <c r="AE2595" s="1" t="n"/>
      <c r="AF2595" s="1" t="n"/>
      <c r="AU2595" s="1" t="n"/>
      <c r="AV2595" s="1" t="n"/>
      <c r="AW2595" s="1" t="n"/>
      <c r="AX2595" s="1" t="n"/>
    </row>
    <row r="2596">
      <c r="D2596" s="1" t="n"/>
      <c r="H2596" s="1" t="n"/>
      <c r="I2596" s="1" t="n"/>
      <c r="J2596" s="1" t="n"/>
      <c r="K2596" s="1" t="n"/>
      <c r="N2596" s="1" t="n"/>
      <c r="O2596" s="1" t="n"/>
      <c r="P2596" s="1" t="n"/>
      <c r="AD2596" s="1" t="n"/>
      <c r="AE2596" s="1" t="n"/>
      <c r="AF2596" s="1" t="n"/>
      <c r="AU2596" s="1" t="n"/>
      <c r="AV2596" s="1" t="n"/>
      <c r="AW2596" s="1" t="n"/>
      <c r="AX2596" s="1" t="n"/>
    </row>
    <row r="2597">
      <c r="D2597" s="1" t="n"/>
      <c r="H2597" s="1" t="n"/>
      <c r="I2597" s="1" t="n"/>
      <c r="J2597" s="1" t="n"/>
      <c r="K2597" s="1" t="n"/>
      <c r="N2597" s="1" t="n"/>
      <c r="O2597" s="1" t="n"/>
      <c r="P2597" s="1" t="n"/>
      <c r="AD2597" s="1" t="n"/>
      <c r="AE2597" s="1" t="n"/>
      <c r="AF2597" s="1" t="n"/>
      <c r="AU2597" s="1" t="n"/>
      <c r="AV2597" s="1" t="n"/>
      <c r="AW2597" s="1" t="n"/>
      <c r="AX2597" s="1" t="n"/>
    </row>
    <row r="2598">
      <c r="D2598" s="1" t="n"/>
      <c r="H2598" s="1" t="n"/>
      <c r="I2598" s="1" t="n"/>
      <c r="J2598" s="1" t="n"/>
      <c r="K2598" s="1" t="n"/>
      <c r="N2598" s="1" t="n"/>
      <c r="O2598" s="1" t="n"/>
      <c r="P2598" s="1" t="n"/>
      <c r="AD2598" s="1" t="n"/>
      <c r="AE2598" s="1" t="n"/>
      <c r="AF2598" s="1" t="n"/>
      <c r="AU2598" s="1" t="n"/>
      <c r="AV2598" s="1" t="n"/>
      <c r="AW2598" s="1" t="n"/>
      <c r="AX2598" s="1" t="n"/>
    </row>
    <row r="2599">
      <c r="D2599" s="1" t="n"/>
      <c r="H2599" s="1" t="n"/>
      <c r="I2599" s="1" t="n"/>
      <c r="J2599" s="1" t="n"/>
      <c r="K2599" s="1" t="n"/>
      <c r="N2599" s="1" t="n"/>
      <c r="O2599" s="1" t="n"/>
      <c r="P2599" s="1" t="n"/>
      <c r="AD2599" s="1" t="n"/>
      <c r="AE2599" s="1" t="n"/>
      <c r="AF2599" s="1" t="n"/>
      <c r="AU2599" s="1" t="n"/>
      <c r="AV2599" s="1" t="n"/>
      <c r="AW2599" s="1" t="n"/>
      <c r="AX2599" s="1" t="n"/>
    </row>
    <row r="2600">
      <c r="D2600" s="1" t="n"/>
      <c r="H2600" s="1" t="n"/>
      <c r="I2600" s="1" t="n"/>
      <c r="J2600" s="1" t="n"/>
      <c r="K2600" s="1" t="n"/>
      <c r="N2600" s="1" t="n"/>
      <c r="O2600" s="1" t="n"/>
      <c r="P2600" s="1" t="n"/>
      <c r="AD2600" s="1" t="n"/>
      <c r="AE2600" s="1" t="n"/>
      <c r="AF2600" s="1" t="n"/>
      <c r="AU2600" s="1" t="n"/>
      <c r="AV2600" s="1" t="n"/>
      <c r="AW2600" s="1" t="n"/>
      <c r="AX2600" s="1" t="n"/>
    </row>
    <row r="2601">
      <c r="D2601" s="1" t="n"/>
      <c r="H2601" s="1" t="n"/>
      <c r="I2601" s="1" t="n"/>
      <c r="J2601" s="1" t="n"/>
      <c r="K2601" s="1" t="n"/>
      <c r="N2601" s="1" t="n"/>
      <c r="O2601" s="1" t="n"/>
      <c r="P2601" s="1" t="n"/>
      <c r="AD2601" s="1" t="n"/>
      <c r="AE2601" s="1" t="n"/>
      <c r="AF2601" s="1" t="n"/>
      <c r="AU2601" s="1" t="n"/>
      <c r="AV2601" s="1" t="n"/>
      <c r="AW2601" s="1" t="n"/>
      <c r="AX2601" s="1" t="n"/>
    </row>
    <row r="2602">
      <c r="D2602" s="1" t="n"/>
      <c r="H2602" s="1" t="n"/>
      <c r="I2602" s="1" t="n"/>
      <c r="J2602" s="1" t="n"/>
      <c r="K2602" s="1" t="n"/>
      <c r="N2602" s="1" t="n"/>
      <c r="O2602" s="1" t="n"/>
      <c r="P2602" s="1" t="n"/>
      <c r="AD2602" s="1" t="n"/>
      <c r="AE2602" s="1" t="n"/>
      <c r="AF2602" s="1" t="n"/>
      <c r="AU2602" s="1" t="n"/>
      <c r="AV2602" s="1" t="n"/>
      <c r="AW2602" s="1" t="n"/>
      <c r="AX2602" s="1" t="n"/>
    </row>
    <row r="2603">
      <c r="D2603" s="1" t="n"/>
      <c r="H2603" s="1" t="n"/>
      <c r="I2603" s="1" t="n"/>
      <c r="J2603" s="1" t="n"/>
      <c r="K2603" s="1" t="n"/>
      <c r="N2603" s="1" t="n"/>
      <c r="O2603" s="1" t="n"/>
      <c r="P2603" s="1" t="n"/>
      <c r="AD2603" s="1" t="n"/>
      <c r="AE2603" s="1" t="n"/>
      <c r="AF2603" s="1" t="n"/>
      <c r="AU2603" s="1" t="n"/>
      <c r="AV2603" s="1" t="n"/>
      <c r="AW2603" s="1" t="n"/>
      <c r="AX2603" s="1" t="n"/>
    </row>
    <row r="2604">
      <c r="D2604" s="1" t="n"/>
      <c r="H2604" s="1" t="n"/>
      <c r="I2604" s="1" t="n"/>
      <c r="J2604" s="1" t="n"/>
      <c r="K2604" s="1" t="n"/>
      <c r="N2604" s="1" t="n"/>
      <c r="O2604" s="1" t="n"/>
      <c r="P2604" s="1" t="n"/>
      <c r="AD2604" s="1" t="n"/>
      <c r="AE2604" s="1" t="n"/>
      <c r="AF2604" s="1" t="n"/>
      <c r="AU2604" s="1" t="n"/>
      <c r="AV2604" s="1" t="n"/>
      <c r="AW2604" s="1" t="n"/>
      <c r="AX2604" s="1" t="n"/>
    </row>
    <row r="2605">
      <c r="D2605" s="1" t="n"/>
      <c r="H2605" s="1" t="n"/>
      <c r="I2605" s="1" t="n"/>
      <c r="J2605" s="1" t="n"/>
      <c r="K2605" s="1" t="n"/>
      <c r="N2605" s="1" t="n"/>
      <c r="O2605" s="1" t="n"/>
      <c r="P2605" s="1" t="n"/>
      <c r="AD2605" s="1" t="n"/>
      <c r="AE2605" s="1" t="n"/>
      <c r="AF2605" s="1" t="n"/>
      <c r="AU2605" s="1" t="n"/>
      <c r="AV2605" s="1" t="n"/>
      <c r="AW2605" s="1" t="n"/>
      <c r="AX2605" s="1" t="n"/>
    </row>
    <row r="2606">
      <c r="D2606" s="1" t="n"/>
      <c r="H2606" s="1" t="n"/>
      <c r="I2606" s="1" t="n"/>
      <c r="J2606" s="1" t="n"/>
      <c r="K2606" s="1" t="n"/>
      <c r="N2606" s="1" t="n"/>
      <c r="O2606" s="1" t="n"/>
      <c r="P2606" s="1" t="n"/>
      <c r="AD2606" s="1" t="n"/>
      <c r="AE2606" s="1" t="n"/>
      <c r="AF2606" s="1" t="n"/>
      <c r="AU2606" s="1" t="n"/>
      <c r="AV2606" s="1" t="n"/>
      <c r="AW2606" s="1" t="n"/>
      <c r="AX2606" s="1" t="n"/>
    </row>
    <row r="2607">
      <c r="D2607" s="1" t="n"/>
      <c r="H2607" s="1" t="n"/>
      <c r="I2607" s="1" t="n"/>
      <c r="J2607" s="1" t="n"/>
      <c r="K2607" s="1" t="n"/>
      <c r="N2607" s="1" t="n"/>
      <c r="O2607" s="1" t="n"/>
      <c r="P2607" s="1" t="n"/>
      <c r="AD2607" s="1" t="n"/>
      <c r="AE2607" s="1" t="n"/>
      <c r="AF2607" s="1" t="n"/>
      <c r="AU2607" s="1" t="n"/>
      <c r="AV2607" s="1" t="n"/>
      <c r="AW2607" s="1" t="n"/>
      <c r="AX2607" s="1" t="n"/>
    </row>
    <row r="2608">
      <c r="D2608" s="1" t="n"/>
      <c r="H2608" s="1" t="n"/>
      <c r="I2608" s="1" t="n"/>
      <c r="J2608" s="1" t="n"/>
      <c r="K2608" s="1" t="n"/>
      <c r="N2608" s="1" t="n"/>
      <c r="O2608" s="1" t="n"/>
      <c r="P2608" s="1" t="n"/>
      <c r="AD2608" s="1" t="n"/>
      <c r="AE2608" s="1" t="n"/>
      <c r="AF2608" s="1" t="n"/>
      <c r="AU2608" s="1" t="n"/>
      <c r="AV2608" s="1" t="n"/>
      <c r="AW2608" s="1" t="n"/>
      <c r="AX2608" s="1" t="n"/>
    </row>
    <row r="2609">
      <c r="D2609" s="1" t="n"/>
      <c r="H2609" s="1" t="n"/>
      <c r="I2609" s="1" t="n"/>
      <c r="J2609" s="1" t="n"/>
      <c r="K2609" s="1" t="n"/>
      <c r="N2609" s="1" t="n"/>
      <c r="O2609" s="1" t="n"/>
      <c r="P2609" s="1" t="n"/>
      <c r="AD2609" s="1" t="n"/>
      <c r="AE2609" s="1" t="n"/>
      <c r="AF2609" s="1" t="n"/>
      <c r="AU2609" s="1" t="n"/>
      <c r="AV2609" s="1" t="n"/>
      <c r="AW2609" s="1" t="n"/>
      <c r="AX2609" s="1" t="n"/>
    </row>
    <row r="2610">
      <c r="D2610" s="1" t="n"/>
      <c r="H2610" s="1" t="n"/>
      <c r="I2610" s="1" t="n"/>
      <c r="J2610" s="1" t="n"/>
      <c r="K2610" s="1" t="n"/>
      <c r="N2610" s="1" t="n"/>
      <c r="O2610" s="1" t="n"/>
      <c r="P2610" s="1" t="n"/>
      <c r="AD2610" s="1" t="n"/>
      <c r="AE2610" s="1" t="n"/>
      <c r="AF2610" s="1" t="n"/>
      <c r="AU2610" s="1" t="n"/>
      <c r="AV2610" s="1" t="n"/>
      <c r="AW2610" s="1" t="n"/>
      <c r="AX2610" s="1" t="n"/>
    </row>
    <row r="2611">
      <c r="D2611" s="1" t="n"/>
      <c r="H2611" s="1" t="n"/>
      <c r="I2611" s="1" t="n"/>
      <c r="J2611" s="1" t="n"/>
      <c r="K2611" s="1" t="n"/>
      <c r="N2611" s="1" t="n"/>
      <c r="O2611" s="1" t="n"/>
      <c r="P2611" s="1" t="n"/>
      <c r="AD2611" s="1" t="n"/>
      <c r="AE2611" s="1" t="n"/>
      <c r="AF2611" s="1" t="n"/>
      <c r="AU2611" s="1" t="n"/>
      <c r="AV2611" s="1" t="n"/>
      <c r="AW2611" s="1" t="n"/>
      <c r="AX2611" s="1" t="n"/>
    </row>
    <row r="2612">
      <c r="D2612" s="1" t="n"/>
      <c r="H2612" s="1" t="n"/>
      <c r="I2612" s="1" t="n"/>
      <c r="J2612" s="1" t="n"/>
      <c r="K2612" s="1" t="n"/>
      <c r="N2612" s="1" t="n"/>
      <c r="O2612" s="1" t="n"/>
      <c r="P2612" s="1" t="n"/>
      <c r="AD2612" s="1" t="n"/>
      <c r="AE2612" s="1" t="n"/>
      <c r="AF2612" s="1" t="n"/>
      <c r="AU2612" s="1" t="n"/>
      <c r="AV2612" s="1" t="n"/>
      <c r="AW2612" s="1" t="n"/>
      <c r="AX2612" s="1" t="n"/>
    </row>
    <row r="2613">
      <c r="D2613" s="1" t="n"/>
      <c r="H2613" s="1" t="n"/>
      <c r="I2613" s="1" t="n"/>
      <c r="J2613" s="1" t="n"/>
      <c r="K2613" s="1" t="n"/>
      <c r="N2613" s="1" t="n"/>
      <c r="O2613" s="1" t="n"/>
      <c r="P2613" s="1" t="n"/>
      <c r="AD2613" s="1" t="n"/>
      <c r="AE2613" s="1" t="n"/>
      <c r="AF2613" s="1" t="n"/>
      <c r="AU2613" s="1" t="n"/>
      <c r="AV2613" s="1" t="n"/>
      <c r="AW2613" s="1" t="n"/>
      <c r="AX2613" s="1" t="n"/>
    </row>
    <row r="2614">
      <c r="D2614" s="1" t="n"/>
      <c r="H2614" s="1" t="n"/>
      <c r="I2614" s="1" t="n"/>
      <c r="J2614" s="1" t="n"/>
      <c r="K2614" s="1" t="n"/>
      <c r="N2614" s="1" t="n"/>
      <c r="O2614" s="1" t="n"/>
      <c r="P2614" s="1" t="n"/>
      <c r="AD2614" s="1" t="n"/>
      <c r="AE2614" s="1" t="n"/>
      <c r="AF2614" s="1" t="n"/>
      <c r="AU2614" s="1" t="n"/>
      <c r="AV2614" s="1" t="n"/>
      <c r="AW2614" s="1" t="n"/>
      <c r="AX2614" s="1" t="n"/>
    </row>
    <row r="2615">
      <c r="D2615" s="1" t="n"/>
      <c r="H2615" s="1" t="n"/>
      <c r="I2615" s="1" t="n"/>
      <c r="J2615" s="1" t="n"/>
      <c r="K2615" s="1" t="n"/>
      <c r="N2615" s="1" t="n"/>
      <c r="O2615" s="1" t="n"/>
      <c r="P2615" s="1" t="n"/>
      <c r="AD2615" s="1" t="n"/>
      <c r="AE2615" s="1" t="n"/>
      <c r="AF2615" s="1" t="n"/>
      <c r="AU2615" s="1" t="n"/>
      <c r="AV2615" s="1" t="n"/>
      <c r="AW2615" s="1" t="n"/>
      <c r="AX2615" s="1" t="n"/>
    </row>
    <row r="2616">
      <c r="D2616" s="1" t="n"/>
      <c r="H2616" s="1" t="n"/>
      <c r="I2616" s="1" t="n"/>
      <c r="J2616" s="1" t="n"/>
      <c r="K2616" s="1" t="n"/>
      <c r="N2616" s="1" t="n"/>
      <c r="O2616" s="1" t="n"/>
      <c r="P2616" s="1" t="n"/>
      <c r="AD2616" s="1" t="n"/>
      <c r="AE2616" s="1" t="n"/>
      <c r="AF2616" s="1" t="n"/>
      <c r="AU2616" s="1" t="n"/>
      <c r="AV2616" s="1" t="n"/>
      <c r="AW2616" s="1" t="n"/>
      <c r="AX2616" s="1" t="n"/>
    </row>
    <row r="2617">
      <c r="D2617" s="1" t="n"/>
      <c r="H2617" s="1" t="n"/>
      <c r="I2617" s="1" t="n"/>
      <c r="J2617" s="1" t="n"/>
      <c r="K2617" s="1" t="n"/>
      <c r="N2617" s="1" t="n"/>
      <c r="O2617" s="1" t="n"/>
      <c r="P2617" s="1" t="n"/>
      <c r="AD2617" s="1" t="n"/>
      <c r="AE2617" s="1" t="n"/>
      <c r="AF2617" s="1" t="n"/>
      <c r="AU2617" s="1" t="n"/>
      <c r="AV2617" s="1" t="n"/>
      <c r="AW2617" s="1" t="n"/>
      <c r="AX2617" s="1" t="n"/>
    </row>
    <row r="2618">
      <c r="D2618" s="1" t="n"/>
      <c r="H2618" s="1" t="n"/>
      <c r="I2618" s="1" t="n"/>
      <c r="J2618" s="1" t="n"/>
      <c r="K2618" s="1" t="n"/>
      <c r="N2618" s="1" t="n"/>
      <c r="O2618" s="1" t="n"/>
      <c r="P2618" s="1" t="n"/>
      <c r="AD2618" s="1" t="n"/>
      <c r="AE2618" s="1" t="n"/>
      <c r="AF2618" s="1" t="n"/>
      <c r="AU2618" s="1" t="n"/>
      <c r="AV2618" s="1" t="n"/>
      <c r="AW2618" s="1" t="n"/>
      <c r="AX2618" s="1" t="n"/>
    </row>
    <row r="2619">
      <c r="D2619" s="1" t="n"/>
      <c r="H2619" s="1" t="n"/>
      <c r="I2619" s="1" t="n"/>
      <c r="J2619" s="1" t="n"/>
      <c r="K2619" s="1" t="n"/>
      <c r="N2619" s="1" t="n"/>
      <c r="O2619" s="1" t="n"/>
      <c r="P2619" s="1" t="n"/>
      <c r="AD2619" s="1" t="n"/>
      <c r="AE2619" s="1" t="n"/>
      <c r="AF2619" s="1" t="n"/>
      <c r="AU2619" s="1" t="n"/>
      <c r="AV2619" s="1" t="n"/>
      <c r="AW2619" s="1" t="n"/>
      <c r="AX2619" s="1" t="n"/>
    </row>
    <row r="2620">
      <c r="D2620" s="1" t="n"/>
      <c r="H2620" s="1" t="n"/>
      <c r="I2620" s="1" t="n"/>
      <c r="J2620" s="1" t="n"/>
      <c r="K2620" s="1" t="n"/>
      <c r="N2620" s="1" t="n"/>
      <c r="O2620" s="1" t="n"/>
      <c r="P2620" s="1" t="n"/>
      <c r="AD2620" s="1" t="n"/>
      <c r="AE2620" s="1" t="n"/>
      <c r="AF2620" s="1" t="n"/>
      <c r="AU2620" s="1" t="n"/>
      <c r="AV2620" s="1" t="n"/>
      <c r="AW2620" s="1" t="n"/>
      <c r="AX2620" s="1" t="n"/>
    </row>
    <row r="2621">
      <c r="D2621" s="1" t="n"/>
      <c r="H2621" s="1" t="n"/>
      <c r="I2621" s="1" t="n"/>
      <c r="J2621" s="1" t="n"/>
      <c r="K2621" s="1" t="n"/>
      <c r="N2621" s="1" t="n"/>
      <c r="O2621" s="1" t="n"/>
      <c r="P2621" s="1" t="n"/>
      <c r="AD2621" s="1" t="n"/>
      <c r="AE2621" s="1" t="n"/>
      <c r="AF2621" s="1" t="n"/>
      <c r="AU2621" s="1" t="n"/>
      <c r="AV2621" s="1" t="n"/>
      <c r="AW2621" s="1" t="n"/>
      <c r="AX2621" s="1" t="n"/>
    </row>
    <row r="2622">
      <c r="D2622" s="1" t="n"/>
      <c r="H2622" s="1" t="n"/>
      <c r="I2622" s="1" t="n"/>
      <c r="J2622" s="1" t="n"/>
      <c r="K2622" s="1" t="n"/>
      <c r="N2622" s="1" t="n"/>
      <c r="O2622" s="1" t="n"/>
      <c r="P2622" s="1" t="n"/>
      <c r="AD2622" s="1" t="n"/>
      <c r="AE2622" s="1" t="n"/>
      <c r="AF2622" s="1" t="n"/>
      <c r="AU2622" s="1" t="n"/>
      <c r="AV2622" s="1" t="n"/>
      <c r="AW2622" s="1" t="n"/>
      <c r="AX2622" s="1" t="n"/>
    </row>
    <row r="2623">
      <c r="D2623" s="1" t="n"/>
      <c r="H2623" s="1" t="n"/>
      <c r="I2623" s="1" t="n"/>
      <c r="J2623" s="1" t="n"/>
      <c r="K2623" s="1" t="n"/>
      <c r="N2623" s="1" t="n"/>
      <c r="O2623" s="1" t="n"/>
      <c r="P2623" s="1" t="n"/>
      <c r="AD2623" s="1" t="n"/>
      <c r="AE2623" s="1" t="n"/>
      <c r="AF2623" s="1" t="n"/>
      <c r="AU2623" s="1" t="n"/>
      <c r="AV2623" s="1" t="n"/>
      <c r="AW2623" s="1" t="n"/>
      <c r="AX2623" s="1" t="n"/>
    </row>
    <row r="2624">
      <c r="D2624" s="1" t="n"/>
      <c r="H2624" s="1" t="n"/>
      <c r="I2624" s="1" t="n"/>
      <c r="J2624" s="1" t="n"/>
      <c r="K2624" s="1" t="n"/>
      <c r="N2624" s="1" t="n"/>
      <c r="O2624" s="1" t="n"/>
      <c r="P2624" s="1" t="n"/>
      <c r="AD2624" s="1" t="n"/>
      <c r="AE2624" s="1" t="n"/>
      <c r="AF2624" s="1" t="n"/>
      <c r="AU2624" s="1" t="n"/>
      <c r="AV2624" s="1" t="n"/>
      <c r="AW2624" s="1" t="n"/>
      <c r="AX2624" s="1" t="n"/>
    </row>
    <row r="2625">
      <c r="D2625" s="1" t="n"/>
      <c r="H2625" s="1" t="n"/>
      <c r="I2625" s="1" t="n"/>
      <c r="J2625" s="1" t="n"/>
      <c r="K2625" s="1" t="n"/>
      <c r="N2625" s="1" t="n"/>
      <c r="O2625" s="1" t="n"/>
      <c r="P2625" s="1" t="n"/>
      <c r="AD2625" s="1" t="n"/>
      <c r="AE2625" s="1" t="n"/>
      <c r="AF2625" s="1" t="n"/>
      <c r="AU2625" s="1" t="n"/>
      <c r="AV2625" s="1" t="n"/>
      <c r="AW2625" s="1" t="n"/>
      <c r="AX2625" s="1" t="n"/>
    </row>
    <row r="2626">
      <c r="D2626" s="1" t="n"/>
      <c r="H2626" s="1" t="n"/>
      <c r="I2626" s="1" t="n"/>
      <c r="J2626" s="1" t="n"/>
      <c r="K2626" s="1" t="n"/>
      <c r="N2626" s="1" t="n"/>
      <c r="O2626" s="1" t="n"/>
      <c r="P2626" s="1" t="n"/>
      <c r="AD2626" s="1" t="n"/>
      <c r="AE2626" s="1" t="n"/>
      <c r="AF2626" s="1" t="n"/>
      <c r="AU2626" s="1" t="n"/>
      <c r="AV2626" s="1" t="n"/>
      <c r="AW2626" s="1" t="n"/>
      <c r="AX2626" s="1" t="n"/>
    </row>
    <row r="2627">
      <c r="D2627" s="1" t="n"/>
      <c r="H2627" s="1" t="n"/>
      <c r="I2627" s="1" t="n"/>
      <c r="J2627" s="1" t="n"/>
      <c r="K2627" s="1" t="n"/>
      <c r="N2627" s="1" t="n"/>
      <c r="O2627" s="1" t="n"/>
      <c r="P2627" s="1" t="n"/>
      <c r="AD2627" s="1" t="n"/>
      <c r="AE2627" s="1" t="n"/>
      <c r="AF2627" s="1" t="n"/>
      <c r="AU2627" s="1" t="n"/>
      <c r="AV2627" s="1" t="n"/>
      <c r="AW2627" s="1" t="n"/>
      <c r="AX2627" s="1" t="n"/>
    </row>
    <row r="2628">
      <c r="D2628" s="1" t="n"/>
      <c r="H2628" s="1" t="n"/>
      <c r="I2628" s="1" t="n"/>
      <c r="J2628" s="1" t="n"/>
      <c r="K2628" s="1" t="n"/>
      <c r="N2628" s="1" t="n"/>
      <c r="O2628" s="1" t="n"/>
      <c r="P2628" s="1" t="n"/>
      <c r="AD2628" s="1" t="n"/>
      <c r="AE2628" s="1" t="n"/>
      <c r="AF2628" s="1" t="n"/>
      <c r="AU2628" s="1" t="n"/>
      <c r="AV2628" s="1" t="n"/>
      <c r="AW2628" s="1" t="n"/>
      <c r="AX2628" s="1" t="n"/>
    </row>
    <row r="2629">
      <c r="D2629" s="1" t="n"/>
      <c r="H2629" s="1" t="n"/>
      <c r="I2629" s="1" t="n"/>
      <c r="J2629" s="1" t="n"/>
      <c r="K2629" s="1" t="n"/>
      <c r="N2629" s="1" t="n"/>
      <c r="O2629" s="1" t="n"/>
      <c r="P2629" s="1" t="n"/>
      <c r="AD2629" s="1" t="n"/>
      <c r="AE2629" s="1" t="n"/>
      <c r="AF2629" s="1" t="n"/>
      <c r="AU2629" s="1" t="n"/>
      <c r="AV2629" s="1" t="n"/>
      <c r="AW2629" s="1" t="n"/>
      <c r="AX2629" s="1" t="n"/>
    </row>
    <row r="2630">
      <c r="D2630" s="1" t="n"/>
      <c r="H2630" s="1" t="n"/>
      <c r="I2630" s="1" t="n"/>
      <c r="J2630" s="1" t="n"/>
      <c r="K2630" s="1" t="n"/>
      <c r="N2630" s="1" t="n"/>
      <c r="O2630" s="1" t="n"/>
      <c r="P2630" s="1" t="n"/>
      <c r="AD2630" s="1" t="n"/>
      <c r="AE2630" s="1" t="n"/>
      <c r="AF2630" s="1" t="n"/>
      <c r="AU2630" s="1" t="n"/>
      <c r="AV2630" s="1" t="n"/>
      <c r="AW2630" s="1" t="n"/>
      <c r="AX2630" s="1" t="n"/>
    </row>
    <row r="2631">
      <c r="D2631" s="1" t="n"/>
      <c r="H2631" s="1" t="n"/>
      <c r="I2631" s="1" t="n"/>
      <c r="J2631" s="1" t="n"/>
      <c r="K2631" s="1" t="n"/>
      <c r="N2631" s="1" t="n"/>
      <c r="O2631" s="1" t="n"/>
      <c r="P2631" s="1" t="n"/>
      <c r="AD2631" s="1" t="n"/>
      <c r="AE2631" s="1" t="n"/>
      <c r="AF2631" s="1" t="n"/>
      <c r="AU2631" s="1" t="n"/>
      <c r="AV2631" s="1" t="n"/>
      <c r="AW2631" s="1" t="n"/>
      <c r="AX2631" s="1" t="n"/>
    </row>
    <row r="2632">
      <c r="D2632" s="1" t="n"/>
      <c r="H2632" s="1" t="n"/>
      <c r="I2632" s="1" t="n"/>
      <c r="J2632" s="1" t="n"/>
      <c r="K2632" s="1" t="n"/>
      <c r="N2632" s="1" t="n"/>
      <c r="O2632" s="1" t="n"/>
      <c r="P2632" s="1" t="n"/>
      <c r="AD2632" s="1" t="n"/>
      <c r="AE2632" s="1" t="n"/>
      <c r="AF2632" s="1" t="n"/>
      <c r="AU2632" s="1" t="n"/>
      <c r="AV2632" s="1" t="n"/>
      <c r="AW2632" s="1" t="n"/>
      <c r="AX2632" s="1" t="n"/>
    </row>
    <row r="2633">
      <c r="D2633" s="1" t="n"/>
      <c r="H2633" s="1" t="n"/>
      <c r="I2633" s="1" t="n"/>
      <c r="J2633" s="1" t="n"/>
      <c r="K2633" s="1" t="n"/>
      <c r="N2633" s="1" t="n"/>
      <c r="O2633" s="1" t="n"/>
      <c r="P2633" s="1" t="n"/>
      <c r="AD2633" s="1" t="n"/>
      <c r="AE2633" s="1" t="n"/>
      <c r="AF2633" s="1" t="n"/>
      <c r="AU2633" s="1" t="n"/>
      <c r="AV2633" s="1" t="n"/>
      <c r="AW2633" s="1" t="n"/>
      <c r="AX2633" s="1" t="n"/>
    </row>
    <row r="2634">
      <c r="D2634" s="1" t="n"/>
      <c r="H2634" s="1" t="n"/>
      <c r="I2634" s="1" t="n"/>
      <c r="J2634" s="1" t="n"/>
      <c r="K2634" s="1" t="n"/>
      <c r="N2634" s="1" t="n"/>
      <c r="O2634" s="1" t="n"/>
      <c r="P2634" s="1" t="n"/>
      <c r="AD2634" s="1" t="n"/>
      <c r="AE2634" s="1" t="n"/>
      <c r="AF2634" s="1" t="n"/>
      <c r="AU2634" s="1" t="n"/>
      <c r="AV2634" s="1" t="n"/>
      <c r="AW2634" s="1" t="n"/>
      <c r="AX2634" s="1" t="n"/>
    </row>
    <row r="2635">
      <c r="D2635" s="1" t="n"/>
      <c r="H2635" s="1" t="n"/>
      <c r="I2635" s="1" t="n"/>
      <c r="J2635" s="1" t="n"/>
      <c r="K2635" s="1" t="n"/>
      <c r="N2635" s="1" t="n"/>
      <c r="O2635" s="1" t="n"/>
      <c r="P2635" s="1" t="n"/>
      <c r="AD2635" s="1" t="n"/>
      <c r="AE2635" s="1" t="n"/>
      <c r="AF2635" s="1" t="n"/>
      <c r="AU2635" s="1" t="n"/>
      <c r="AV2635" s="1" t="n"/>
      <c r="AW2635" s="1" t="n"/>
      <c r="AX2635" s="1" t="n"/>
    </row>
    <row r="2636">
      <c r="D2636" s="1" t="n"/>
      <c r="H2636" s="1" t="n"/>
      <c r="I2636" s="1" t="n"/>
      <c r="J2636" s="1" t="n"/>
      <c r="K2636" s="1" t="n"/>
      <c r="N2636" s="1" t="n"/>
      <c r="O2636" s="1" t="n"/>
      <c r="P2636" s="1" t="n"/>
      <c r="AD2636" s="1" t="n"/>
      <c r="AE2636" s="1" t="n"/>
      <c r="AF2636" s="1" t="n"/>
      <c r="AU2636" s="1" t="n"/>
      <c r="AV2636" s="1" t="n"/>
      <c r="AW2636" s="1" t="n"/>
      <c r="AX2636" s="1" t="n"/>
    </row>
    <row r="2637">
      <c r="D2637" s="1" t="n"/>
      <c r="H2637" s="1" t="n"/>
      <c r="I2637" s="1" t="n"/>
      <c r="J2637" s="1" t="n"/>
      <c r="K2637" s="1" t="n"/>
      <c r="N2637" s="1" t="n"/>
      <c r="O2637" s="1" t="n"/>
      <c r="P2637" s="1" t="n"/>
      <c r="AD2637" s="1" t="n"/>
      <c r="AE2637" s="1" t="n"/>
      <c r="AF2637" s="1" t="n"/>
      <c r="AU2637" s="1" t="n"/>
      <c r="AV2637" s="1" t="n"/>
      <c r="AW2637" s="1" t="n"/>
      <c r="AX2637" s="1" t="n"/>
    </row>
    <row r="2638">
      <c r="D2638" s="1" t="n"/>
      <c r="H2638" s="1" t="n"/>
      <c r="I2638" s="1" t="n"/>
      <c r="J2638" s="1" t="n"/>
      <c r="K2638" s="1" t="n"/>
      <c r="N2638" s="1" t="n"/>
      <c r="O2638" s="1" t="n"/>
      <c r="P2638" s="1" t="n"/>
      <c r="AD2638" s="1" t="n"/>
      <c r="AE2638" s="1" t="n"/>
      <c r="AF2638" s="1" t="n"/>
      <c r="AU2638" s="1" t="n"/>
      <c r="AV2638" s="1" t="n"/>
      <c r="AW2638" s="1" t="n"/>
      <c r="AX2638" s="1" t="n"/>
    </row>
    <row r="2639">
      <c r="D2639" s="1" t="n"/>
      <c r="H2639" s="1" t="n"/>
      <c r="I2639" s="1" t="n"/>
      <c r="J2639" s="1" t="n"/>
      <c r="K2639" s="1" t="n"/>
      <c r="N2639" s="1" t="n"/>
      <c r="O2639" s="1" t="n"/>
      <c r="P2639" s="1" t="n"/>
      <c r="AD2639" s="1" t="n"/>
      <c r="AE2639" s="1" t="n"/>
      <c r="AF2639" s="1" t="n"/>
      <c r="AU2639" s="1" t="n"/>
      <c r="AV2639" s="1" t="n"/>
      <c r="AW2639" s="1" t="n"/>
      <c r="AX2639" s="1" t="n"/>
    </row>
    <row r="2640">
      <c r="D2640" s="1" t="n"/>
      <c r="H2640" s="1" t="n"/>
      <c r="I2640" s="1" t="n"/>
      <c r="J2640" s="1" t="n"/>
      <c r="K2640" s="1" t="n"/>
      <c r="N2640" s="1" t="n"/>
      <c r="O2640" s="1" t="n"/>
      <c r="P2640" s="1" t="n"/>
      <c r="AD2640" s="1" t="n"/>
      <c r="AE2640" s="1" t="n"/>
      <c r="AF2640" s="1" t="n"/>
      <c r="AU2640" s="1" t="n"/>
      <c r="AV2640" s="1" t="n"/>
      <c r="AW2640" s="1" t="n"/>
      <c r="AX2640" s="1" t="n"/>
    </row>
    <row r="2641">
      <c r="D2641" s="1" t="n"/>
      <c r="H2641" s="1" t="n"/>
      <c r="I2641" s="1" t="n"/>
      <c r="J2641" s="1" t="n"/>
      <c r="K2641" s="1" t="n"/>
      <c r="N2641" s="1" t="n"/>
      <c r="O2641" s="1" t="n"/>
      <c r="P2641" s="1" t="n"/>
      <c r="AD2641" s="1" t="n"/>
      <c r="AE2641" s="1" t="n"/>
      <c r="AF2641" s="1" t="n"/>
      <c r="AU2641" s="1" t="n"/>
      <c r="AV2641" s="1" t="n"/>
      <c r="AW2641" s="1" t="n"/>
      <c r="AX2641" s="1" t="n"/>
    </row>
    <row r="2642">
      <c r="D2642" s="1" t="n"/>
      <c r="H2642" s="1" t="n"/>
      <c r="I2642" s="1" t="n"/>
      <c r="J2642" s="1" t="n"/>
      <c r="K2642" s="1" t="n"/>
      <c r="N2642" s="1" t="n"/>
      <c r="O2642" s="1" t="n"/>
      <c r="P2642" s="1" t="n"/>
      <c r="AD2642" s="1" t="n"/>
      <c r="AE2642" s="1" t="n"/>
      <c r="AF2642" s="1" t="n"/>
      <c r="AU2642" s="1" t="n"/>
      <c r="AV2642" s="1" t="n"/>
      <c r="AW2642" s="1" t="n"/>
      <c r="AX2642" s="1" t="n"/>
    </row>
    <row r="2643">
      <c r="D2643" s="1" t="n"/>
      <c r="H2643" s="1" t="n"/>
      <c r="I2643" s="1" t="n"/>
      <c r="J2643" s="1" t="n"/>
      <c r="K2643" s="1" t="n"/>
      <c r="N2643" s="1" t="n"/>
      <c r="O2643" s="1" t="n"/>
      <c r="P2643" s="1" t="n"/>
      <c r="AD2643" s="1" t="n"/>
      <c r="AE2643" s="1" t="n"/>
      <c r="AF2643" s="1" t="n"/>
      <c r="AU2643" s="1" t="n"/>
      <c r="AV2643" s="1" t="n"/>
      <c r="AW2643" s="1" t="n"/>
      <c r="AX2643" s="1" t="n"/>
    </row>
    <row r="2644">
      <c r="D2644" s="1" t="n"/>
      <c r="H2644" s="1" t="n"/>
      <c r="I2644" s="1" t="n"/>
      <c r="J2644" s="1" t="n"/>
      <c r="K2644" s="1" t="n"/>
      <c r="N2644" s="1" t="n"/>
      <c r="O2644" s="1" t="n"/>
      <c r="P2644" s="1" t="n"/>
      <c r="AD2644" s="1" t="n"/>
      <c r="AE2644" s="1" t="n"/>
      <c r="AF2644" s="1" t="n"/>
      <c r="AU2644" s="1" t="n"/>
      <c r="AV2644" s="1" t="n"/>
      <c r="AW2644" s="1" t="n"/>
      <c r="AX2644" s="1" t="n"/>
    </row>
    <row r="2645">
      <c r="D2645" s="1" t="n"/>
      <c r="H2645" s="1" t="n"/>
      <c r="I2645" s="1" t="n"/>
      <c r="J2645" s="1" t="n"/>
      <c r="K2645" s="1" t="n"/>
      <c r="N2645" s="1" t="n"/>
      <c r="O2645" s="1" t="n"/>
      <c r="P2645" s="1" t="n"/>
      <c r="AD2645" s="1" t="n"/>
      <c r="AE2645" s="1" t="n"/>
      <c r="AF2645" s="1" t="n"/>
      <c r="AU2645" s="1" t="n"/>
      <c r="AV2645" s="1" t="n"/>
      <c r="AW2645" s="1" t="n"/>
      <c r="AX2645" s="1" t="n"/>
    </row>
    <row r="2646">
      <c r="D2646" s="1" t="n"/>
      <c r="H2646" s="1" t="n"/>
      <c r="I2646" s="1" t="n"/>
      <c r="J2646" s="1" t="n"/>
      <c r="K2646" s="1" t="n"/>
      <c r="N2646" s="1" t="n"/>
      <c r="O2646" s="1" t="n"/>
      <c r="P2646" s="1" t="n"/>
      <c r="AD2646" s="1" t="n"/>
      <c r="AE2646" s="1" t="n"/>
      <c r="AF2646" s="1" t="n"/>
      <c r="AU2646" s="1" t="n"/>
      <c r="AV2646" s="1" t="n"/>
      <c r="AW2646" s="1" t="n"/>
      <c r="AX2646" s="1" t="n"/>
    </row>
    <row r="2647">
      <c r="D2647" s="1" t="n"/>
      <c r="H2647" s="1" t="n"/>
      <c r="I2647" s="1" t="n"/>
      <c r="J2647" s="1" t="n"/>
      <c r="K2647" s="1" t="n"/>
      <c r="N2647" s="1" t="n"/>
      <c r="O2647" s="1" t="n"/>
      <c r="P2647" s="1" t="n"/>
      <c r="AD2647" s="1" t="n"/>
      <c r="AE2647" s="1" t="n"/>
      <c r="AF2647" s="1" t="n"/>
      <c r="AU2647" s="1" t="n"/>
      <c r="AV2647" s="1" t="n"/>
      <c r="AW2647" s="1" t="n"/>
      <c r="AX2647" s="1" t="n"/>
    </row>
    <row r="2648">
      <c r="D2648" s="1" t="n"/>
      <c r="H2648" s="1" t="n"/>
      <c r="I2648" s="1" t="n"/>
      <c r="J2648" s="1" t="n"/>
      <c r="K2648" s="1" t="n"/>
      <c r="N2648" s="1" t="n"/>
      <c r="O2648" s="1" t="n"/>
      <c r="P2648" s="1" t="n"/>
      <c r="AD2648" s="1" t="n"/>
      <c r="AE2648" s="1" t="n"/>
      <c r="AF2648" s="1" t="n"/>
      <c r="AU2648" s="1" t="n"/>
      <c r="AV2648" s="1" t="n"/>
      <c r="AW2648" s="1" t="n"/>
      <c r="AX2648" s="1" t="n"/>
    </row>
    <row r="2649">
      <c r="D2649" s="1" t="n"/>
      <c r="H2649" s="1" t="n"/>
      <c r="I2649" s="1" t="n"/>
      <c r="J2649" s="1" t="n"/>
      <c r="K2649" s="1" t="n"/>
      <c r="N2649" s="1" t="n"/>
      <c r="O2649" s="1" t="n"/>
      <c r="P2649" s="1" t="n"/>
      <c r="AD2649" s="1" t="n"/>
      <c r="AE2649" s="1" t="n"/>
      <c r="AF2649" s="1" t="n"/>
      <c r="AU2649" s="1" t="n"/>
      <c r="AV2649" s="1" t="n"/>
      <c r="AW2649" s="1" t="n"/>
      <c r="AX2649" s="1" t="n"/>
    </row>
    <row r="2650">
      <c r="D2650" s="1" t="n"/>
      <c r="H2650" s="1" t="n"/>
      <c r="I2650" s="1" t="n"/>
      <c r="J2650" s="1" t="n"/>
      <c r="K2650" s="1" t="n"/>
      <c r="N2650" s="1" t="n"/>
      <c r="O2650" s="1" t="n"/>
      <c r="P2650" s="1" t="n"/>
      <c r="AD2650" s="1" t="n"/>
      <c r="AE2650" s="1" t="n"/>
      <c r="AF2650" s="1" t="n"/>
      <c r="AU2650" s="1" t="n"/>
      <c r="AV2650" s="1" t="n"/>
      <c r="AW2650" s="1" t="n"/>
      <c r="AX2650" s="1" t="n"/>
    </row>
    <row r="2651">
      <c r="D2651" s="1" t="n"/>
      <c r="H2651" s="1" t="n"/>
      <c r="I2651" s="1" t="n"/>
      <c r="J2651" s="1" t="n"/>
      <c r="K2651" s="1" t="n"/>
      <c r="N2651" s="1" t="n"/>
      <c r="O2651" s="1" t="n"/>
      <c r="P2651" s="1" t="n"/>
      <c r="AD2651" s="1" t="n"/>
      <c r="AE2651" s="1" t="n"/>
      <c r="AF2651" s="1" t="n"/>
      <c r="AU2651" s="1" t="n"/>
      <c r="AV2651" s="1" t="n"/>
      <c r="AW2651" s="1" t="n"/>
      <c r="AX2651" s="1" t="n"/>
    </row>
    <row r="2652">
      <c r="D2652" s="1" t="n"/>
      <c r="H2652" s="1" t="n"/>
      <c r="I2652" s="1" t="n"/>
      <c r="J2652" s="1" t="n"/>
      <c r="K2652" s="1" t="n"/>
      <c r="N2652" s="1" t="n"/>
      <c r="O2652" s="1" t="n"/>
      <c r="P2652" s="1" t="n"/>
      <c r="AD2652" s="1" t="n"/>
      <c r="AE2652" s="1" t="n"/>
      <c r="AF2652" s="1" t="n"/>
      <c r="AU2652" s="1" t="n"/>
      <c r="AV2652" s="1" t="n"/>
      <c r="AW2652" s="1" t="n"/>
      <c r="AX2652" s="1" t="n"/>
    </row>
    <row r="2653">
      <c r="D2653" s="1" t="n"/>
      <c r="H2653" s="1" t="n"/>
      <c r="I2653" s="1" t="n"/>
      <c r="J2653" s="1" t="n"/>
      <c r="K2653" s="1" t="n"/>
      <c r="N2653" s="1" t="n"/>
      <c r="O2653" s="1" t="n"/>
      <c r="P2653" s="1" t="n"/>
      <c r="AD2653" s="1" t="n"/>
      <c r="AE2653" s="1" t="n"/>
      <c r="AF2653" s="1" t="n"/>
      <c r="AU2653" s="1" t="n"/>
      <c r="AV2653" s="1" t="n"/>
      <c r="AW2653" s="1" t="n"/>
      <c r="AX2653" s="1" t="n"/>
    </row>
    <row r="2654">
      <c r="D2654" s="1" t="n"/>
      <c r="H2654" s="1" t="n"/>
      <c r="I2654" s="1" t="n"/>
      <c r="J2654" s="1" t="n"/>
      <c r="K2654" s="1" t="n"/>
      <c r="N2654" s="1" t="n"/>
      <c r="O2654" s="1" t="n"/>
      <c r="P2654" s="1" t="n"/>
      <c r="AD2654" s="1" t="n"/>
      <c r="AE2654" s="1" t="n"/>
      <c r="AF2654" s="1" t="n"/>
      <c r="AU2654" s="1" t="n"/>
      <c r="AV2654" s="1" t="n"/>
      <c r="AW2654" s="1" t="n"/>
      <c r="AX2654" s="1" t="n"/>
    </row>
    <row r="2655">
      <c r="D2655" s="1" t="n"/>
      <c r="H2655" s="1" t="n"/>
      <c r="I2655" s="1" t="n"/>
      <c r="J2655" s="1" t="n"/>
      <c r="K2655" s="1" t="n"/>
      <c r="N2655" s="1" t="n"/>
      <c r="O2655" s="1" t="n"/>
      <c r="P2655" s="1" t="n"/>
      <c r="AD2655" s="1" t="n"/>
      <c r="AE2655" s="1" t="n"/>
      <c r="AF2655" s="1" t="n"/>
      <c r="AU2655" s="1" t="n"/>
      <c r="AV2655" s="1" t="n"/>
      <c r="AW2655" s="1" t="n"/>
      <c r="AX2655" s="1" t="n"/>
    </row>
    <row r="2656">
      <c r="D2656" s="1" t="n"/>
      <c r="H2656" s="1" t="n"/>
      <c r="I2656" s="1" t="n"/>
      <c r="J2656" s="1" t="n"/>
      <c r="K2656" s="1" t="n"/>
      <c r="N2656" s="1" t="n"/>
      <c r="O2656" s="1" t="n"/>
      <c r="P2656" s="1" t="n"/>
      <c r="AD2656" s="1" t="n"/>
      <c r="AE2656" s="1" t="n"/>
      <c r="AF2656" s="1" t="n"/>
      <c r="AU2656" s="1" t="n"/>
      <c r="AV2656" s="1" t="n"/>
      <c r="AW2656" s="1" t="n"/>
      <c r="AX2656" s="1" t="n"/>
    </row>
    <row r="2657">
      <c r="D2657" s="1" t="n"/>
      <c r="H2657" s="1" t="n"/>
      <c r="I2657" s="1" t="n"/>
      <c r="J2657" s="1" t="n"/>
      <c r="K2657" s="1" t="n"/>
      <c r="N2657" s="1" t="n"/>
      <c r="O2657" s="1" t="n"/>
      <c r="P2657" s="1" t="n"/>
      <c r="AD2657" s="1" t="n"/>
      <c r="AE2657" s="1" t="n"/>
      <c r="AF2657" s="1" t="n"/>
      <c r="AU2657" s="1" t="n"/>
      <c r="AV2657" s="1" t="n"/>
      <c r="AW2657" s="1" t="n"/>
      <c r="AX2657" s="1" t="n"/>
    </row>
    <row r="2658">
      <c r="D2658" s="1" t="n"/>
      <c r="H2658" s="1" t="n"/>
      <c r="I2658" s="1" t="n"/>
      <c r="J2658" s="1" t="n"/>
      <c r="K2658" s="1" t="n"/>
      <c r="N2658" s="1" t="n"/>
      <c r="O2658" s="1" t="n"/>
      <c r="P2658" s="1" t="n"/>
      <c r="AD2658" s="1" t="n"/>
      <c r="AE2658" s="1" t="n"/>
      <c r="AF2658" s="1" t="n"/>
      <c r="AU2658" s="1" t="n"/>
      <c r="AV2658" s="1" t="n"/>
      <c r="AW2658" s="1" t="n"/>
      <c r="AX2658" s="1" t="n"/>
    </row>
    <row r="2659">
      <c r="D2659" s="1" t="n"/>
      <c r="H2659" s="1" t="n"/>
      <c r="I2659" s="1" t="n"/>
      <c r="J2659" s="1" t="n"/>
      <c r="K2659" s="1" t="n"/>
      <c r="N2659" s="1" t="n"/>
      <c r="O2659" s="1" t="n"/>
      <c r="P2659" s="1" t="n"/>
      <c r="AD2659" s="1" t="n"/>
      <c r="AE2659" s="1" t="n"/>
      <c r="AF2659" s="1" t="n"/>
      <c r="AU2659" s="1" t="n"/>
      <c r="AV2659" s="1" t="n"/>
      <c r="AW2659" s="1" t="n"/>
      <c r="AX2659" s="1" t="n"/>
    </row>
    <row r="2660">
      <c r="D2660" s="1" t="n"/>
      <c r="H2660" s="1" t="n"/>
      <c r="I2660" s="1" t="n"/>
      <c r="J2660" s="1" t="n"/>
      <c r="K2660" s="1" t="n"/>
      <c r="N2660" s="1" t="n"/>
      <c r="O2660" s="1" t="n"/>
      <c r="P2660" s="1" t="n"/>
      <c r="AD2660" s="1" t="n"/>
      <c r="AE2660" s="1" t="n"/>
      <c r="AF2660" s="1" t="n"/>
      <c r="AU2660" s="1" t="n"/>
      <c r="AV2660" s="1" t="n"/>
      <c r="AW2660" s="1" t="n"/>
      <c r="AX2660" s="1" t="n"/>
    </row>
    <row r="2661">
      <c r="D2661" s="1" t="n"/>
      <c r="H2661" s="1" t="n"/>
      <c r="I2661" s="1" t="n"/>
      <c r="J2661" s="1" t="n"/>
      <c r="K2661" s="1" t="n"/>
      <c r="N2661" s="1" t="n"/>
      <c r="O2661" s="1" t="n"/>
      <c r="P2661" s="1" t="n"/>
      <c r="AD2661" s="1" t="n"/>
      <c r="AE2661" s="1" t="n"/>
      <c r="AF2661" s="1" t="n"/>
      <c r="AU2661" s="1" t="n"/>
      <c r="AV2661" s="1" t="n"/>
      <c r="AW2661" s="1" t="n"/>
      <c r="AX2661" s="1" t="n"/>
    </row>
    <row r="2662">
      <c r="D2662" s="1" t="n"/>
      <c r="H2662" s="1" t="n"/>
      <c r="I2662" s="1" t="n"/>
      <c r="J2662" s="1" t="n"/>
      <c r="K2662" s="1" t="n"/>
      <c r="N2662" s="1" t="n"/>
      <c r="O2662" s="1" t="n"/>
      <c r="P2662" s="1" t="n"/>
      <c r="AD2662" s="1" t="n"/>
      <c r="AE2662" s="1" t="n"/>
      <c r="AF2662" s="1" t="n"/>
      <c r="AU2662" s="1" t="n"/>
      <c r="AV2662" s="1" t="n"/>
      <c r="AW2662" s="1" t="n"/>
      <c r="AX2662" s="1" t="n"/>
    </row>
    <row r="2663">
      <c r="D2663" s="1" t="n"/>
      <c r="H2663" s="1" t="n"/>
      <c r="I2663" s="1" t="n"/>
      <c r="J2663" s="1" t="n"/>
      <c r="K2663" s="1" t="n"/>
      <c r="N2663" s="1" t="n"/>
      <c r="O2663" s="1" t="n"/>
      <c r="P2663" s="1" t="n"/>
      <c r="AD2663" s="1" t="n"/>
      <c r="AE2663" s="1" t="n"/>
      <c r="AF2663" s="1" t="n"/>
      <c r="AU2663" s="1" t="n"/>
      <c r="AV2663" s="1" t="n"/>
      <c r="AW2663" s="1" t="n"/>
      <c r="AX2663" s="1" t="n"/>
    </row>
    <row r="2664">
      <c r="D2664" s="1" t="n"/>
      <c r="H2664" s="1" t="n"/>
      <c r="I2664" s="1" t="n"/>
      <c r="J2664" s="1" t="n"/>
      <c r="K2664" s="1" t="n"/>
      <c r="N2664" s="1" t="n"/>
      <c r="O2664" s="1" t="n"/>
      <c r="P2664" s="1" t="n"/>
      <c r="AD2664" s="1" t="n"/>
      <c r="AE2664" s="1" t="n"/>
      <c r="AF2664" s="1" t="n"/>
      <c r="AU2664" s="1" t="n"/>
      <c r="AV2664" s="1" t="n"/>
      <c r="AW2664" s="1" t="n"/>
      <c r="AX2664" s="1" t="n"/>
    </row>
    <row r="2665">
      <c r="D2665" s="1" t="n"/>
      <c r="H2665" s="1" t="n"/>
      <c r="I2665" s="1" t="n"/>
      <c r="J2665" s="1" t="n"/>
      <c r="K2665" s="1" t="n"/>
      <c r="N2665" s="1" t="n"/>
      <c r="O2665" s="1" t="n"/>
      <c r="P2665" s="1" t="n"/>
      <c r="AD2665" s="1" t="n"/>
      <c r="AE2665" s="1" t="n"/>
      <c r="AF2665" s="1" t="n"/>
      <c r="AU2665" s="1" t="n"/>
      <c r="AV2665" s="1" t="n"/>
      <c r="AW2665" s="1" t="n"/>
      <c r="AX2665" s="1" t="n"/>
    </row>
    <row r="2666">
      <c r="D2666" s="1" t="n"/>
      <c r="H2666" s="1" t="n"/>
      <c r="I2666" s="1" t="n"/>
      <c r="J2666" s="1" t="n"/>
      <c r="K2666" s="1" t="n"/>
      <c r="N2666" s="1" t="n"/>
      <c r="O2666" s="1" t="n"/>
      <c r="P2666" s="1" t="n"/>
      <c r="AD2666" s="1" t="n"/>
      <c r="AE2666" s="1" t="n"/>
      <c r="AF2666" s="1" t="n"/>
      <c r="AU2666" s="1" t="n"/>
      <c r="AV2666" s="1" t="n"/>
      <c r="AW2666" s="1" t="n"/>
      <c r="AX2666" s="1" t="n"/>
    </row>
    <row r="2667">
      <c r="D2667" s="1" t="n"/>
      <c r="H2667" s="1" t="n"/>
      <c r="I2667" s="1" t="n"/>
      <c r="J2667" s="1" t="n"/>
      <c r="K2667" s="1" t="n"/>
      <c r="N2667" s="1" t="n"/>
      <c r="O2667" s="1" t="n"/>
      <c r="P2667" s="1" t="n"/>
      <c r="AD2667" s="1" t="n"/>
      <c r="AE2667" s="1" t="n"/>
      <c r="AF2667" s="1" t="n"/>
      <c r="AU2667" s="1" t="n"/>
      <c r="AV2667" s="1" t="n"/>
      <c r="AW2667" s="1" t="n"/>
      <c r="AX2667" s="1" t="n"/>
    </row>
    <row r="2668">
      <c r="D2668" s="1" t="n"/>
      <c r="H2668" s="1" t="n"/>
      <c r="I2668" s="1" t="n"/>
      <c r="J2668" s="1" t="n"/>
      <c r="K2668" s="1" t="n"/>
      <c r="N2668" s="1" t="n"/>
      <c r="O2668" s="1" t="n"/>
      <c r="P2668" s="1" t="n"/>
      <c r="AD2668" s="1" t="n"/>
      <c r="AE2668" s="1" t="n"/>
      <c r="AF2668" s="1" t="n"/>
      <c r="AU2668" s="1" t="n"/>
      <c r="AV2668" s="1" t="n"/>
      <c r="AW2668" s="1" t="n"/>
      <c r="AX2668" s="1" t="n"/>
    </row>
    <row r="2669">
      <c r="D2669" s="1" t="n"/>
      <c r="H2669" s="1" t="n"/>
      <c r="I2669" s="1" t="n"/>
      <c r="J2669" s="1" t="n"/>
      <c r="K2669" s="1" t="n"/>
      <c r="N2669" s="1" t="n"/>
      <c r="O2669" s="1" t="n"/>
      <c r="P2669" s="1" t="n"/>
      <c r="AD2669" s="1" t="n"/>
      <c r="AE2669" s="1" t="n"/>
      <c r="AF2669" s="1" t="n"/>
      <c r="AU2669" s="1" t="n"/>
      <c r="AV2669" s="1" t="n"/>
      <c r="AW2669" s="1" t="n"/>
      <c r="AX2669" s="1" t="n"/>
    </row>
    <row r="2670">
      <c r="D2670" s="1" t="n"/>
      <c r="H2670" s="1" t="n"/>
      <c r="I2670" s="1" t="n"/>
      <c r="J2670" s="1" t="n"/>
      <c r="K2670" s="1" t="n"/>
      <c r="N2670" s="1" t="n"/>
      <c r="O2670" s="1" t="n"/>
      <c r="P2670" s="1" t="n"/>
      <c r="AD2670" s="1" t="n"/>
      <c r="AE2670" s="1" t="n"/>
      <c r="AF2670" s="1" t="n"/>
      <c r="AU2670" s="1" t="n"/>
      <c r="AV2670" s="1" t="n"/>
      <c r="AW2670" s="1" t="n"/>
      <c r="AX2670" s="1" t="n"/>
    </row>
    <row r="2671">
      <c r="D2671" s="1" t="n"/>
      <c r="H2671" s="1" t="n"/>
      <c r="I2671" s="1" t="n"/>
      <c r="J2671" s="1" t="n"/>
      <c r="K2671" s="1" t="n"/>
      <c r="N2671" s="1" t="n"/>
      <c r="O2671" s="1" t="n"/>
      <c r="P2671" s="1" t="n"/>
      <c r="AD2671" s="1" t="n"/>
      <c r="AE2671" s="1" t="n"/>
      <c r="AF2671" s="1" t="n"/>
      <c r="AU2671" s="1" t="n"/>
      <c r="AV2671" s="1" t="n"/>
      <c r="AW2671" s="1" t="n"/>
      <c r="AX2671" s="1" t="n"/>
    </row>
    <row r="2672">
      <c r="D2672" s="1" t="n"/>
      <c r="H2672" s="1" t="n"/>
      <c r="I2672" s="1" t="n"/>
      <c r="J2672" s="1" t="n"/>
      <c r="K2672" s="1" t="n"/>
      <c r="N2672" s="1" t="n"/>
      <c r="O2672" s="1" t="n"/>
      <c r="P2672" s="1" t="n"/>
      <c r="AD2672" s="1" t="n"/>
      <c r="AE2672" s="1" t="n"/>
      <c r="AF2672" s="1" t="n"/>
      <c r="AU2672" s="1" t="n"/>
      <c r="AV2672" s="1" t="n"/>
      <c r="AW2672" s="1" t="n"/>
      <c r="AX2672" s="1" t="n"/>
    </row>
    <row r="2673">
      <c r="D2673" s="1" t="n"/>
      <c r="H2673" s="1" t="n"/>
      <c r="I2673" s="1" t="n"/>
      <c r="J2673" s="1" t="n"/>
      <c r="K2673" s="1" t="n"/>
      <c r="N2673" s="1" t="n"/>
      <c r="O2673" s="1" t="n"/>
      <c r="P2673" s="1" t="n"/>
      <c r="AD2673" s="1" t="n"/>
      <c r="AE2673" s="1" t="n"/>
      <c r="AF2673" s="1" t="n"/>
      <c r="AU2673" s="1" t="n"/>
      <c r="AV2673" s="1" t="n"/>
      <c r="AW2673" s="1" t="n"/>
      <c r="AX2673" s="1" t="n"/>
    </row>
    <row r="2674">
      <c r="D2674" s="1" t="n"/>
      <c r="H2674" s="1" t="n"/>
      <c r="I2674" s="1" t="n"/>
      <c r="J2674" s="1" t="n"/>
      <c r="K2674" s="1" t="n"/>
      <c r="N2674" s="1" t="n"/>
      <c r="O2674" s="1" t="n"/>
      <c r="P2674" s="1" t="n"/>
      <c r="AD2674" s="1" t="n"/>
      <c r="AE2674" s="1" t="n"/>
      <c r="AF2674" s="1" t="n"/>
      <c r="AU2674" s="1" t="n"/>
      <c r="AV2674" s="1" t="n"/>
      <c r="AW2674" s="1" t="n"/>
      <c r="AX2674" s="1" t="n"/>
    </row>
    <row r="2675">
      <c r="D2675" s="1" t="n"/>
      <c r="H2675" s="1" t="n"/>
      <c r="I2675" s="1" t="n"/>
      <c r="J2675" s="1" t="n"/>
      <c r="K2675" s="1" t="n"/>
      <c r="N2675" s="1" t="n"/>
      <c r="O2675" s="1" t="n"/>
      <c r="P2675" s="1" t="n"/>
      <c r="AD2675" s="1" t="n"/>
      <c r="AE2675" s="1" t="n"/>
      <c r="AF2675" s="1" t="n"/>
      <c r="AU2675" s="1" t="n"/>
      <c r="AV2675" s="1" t="n"/>
      <c r="AW2675" s="1" t="n"/>
      <c r="AX2675" s="1" t="n"/>
    </row>
    <row r="2676">
      <c r="D2676" s="1" t="n"/>
      <c r="H2676" s="1" t="n"/>
      <c r="I2676" s="1" t="n"/>
      <c r="J2676" s="1" t="n"/>
      <c r="K2676" s="1" t="n"/>
      <c r="N2676" s="1" t="n"/>
      <c r="O2676" s="1" t="n"/>
      <c r="P2676" s="1" t="n"/>
      <c r="AD2676" s="1" t="n"/>
      <c r="AE2676" s="1" t="n"/>
      <c r="AF2676" s="1" t="n"/>
      <c r="AU2676" s="1" t="n"/>
      <c r="AV2676" s="1" t="n"/>
      <c r="AW2676" s="1" t="n"/>
      <c r="AX2676" s="1" t="n"/>
    </row>
    <row r="2677">
      <c r="D2677" s="1" t="n"/>
      <c r="H2677" s="1" t="n"/>
      <c r="I2677" s="1" t="n"/>
      <c r="J2677" s="1" t="n"/>
      <c r="K2677" s="1" t="n"/>
      <c r="N2677" s="1" t="n"/>
      <c r="O2677" s="1" t="n"/>
      <c r="P2677" s="1" t="n"/>
      <c r="AD2677" s="1" t="n"/>
      <c r="AE2677" s="1" t="n"/>
      <c r="AF2677" s="1" t="n"/>
      <c r="AU2677" s="1" t="n"/>
      <c r="AV2677" s="1" t="n"/>
      <c r="AW2677" s="1" t="n"/>
      <c r="AX2677" s="1" t="n"/>
    </row>
    <row r="2678">
      <c r="D2678" s="1" t="n"/>
      <c r="H2678" s="1" t="n"/>
      <c r="I2678" s="1" t="n"/>
      <c r="J2678" s="1" t="n"/>
      <c r="K2678" s="1" t="n"/>
      <c r="N2678" s="1" t="n"/>
      <c r="O2678" s="1" t="n"/>
      <c r="P2678" s="1" t="n"/>
      <c r="AD2678" s="1" t="n"/>
      <c r="AE2678" s="1" t="n"/>
      <c r="AF2678" s="1" t="n"/>
      <c r="AU2678" s="1" t="n"/>
      <c r="AV2678" s="1" t="n"/>
      <c r="AW2678" s="1" t="n"/>
      <c r="AX2678" s="1" t="n"/>
    </row>
    <row r="2679">
      <c r="D2679" s="1" t="n"/>
      <c r="H2679" s="1" t="n"/>
      <c r="I2679" s="1" t="n"/>
      <c r="J2679" s="1" t="n"/>
      <c r="K2679" s="1" t="n"/>
      <c r="N2679" s="1" t="n"/>
      <c r="O2679" s="1" t="n"/>
      <c r="P2679" s="1" t="n"/>
      <c r="AD2679" s="1" t="n"/>
      <c r="AE2679" s="1" t="n"/>
      <c r="AF2679" s="1" t="n"/>
      <c r="AU2679" s="1" t="n"/>
      <c r="AV2679" s="1" t="n"/>
      <c r="AW2679" s="1" t="n"/>
      <c r="AX2679" s="1" t="n"/>
    </row>
    <row r="2680">
      <c r="D2680" s="1" t="n"/>
      <c r="H2680" s="1" t="n"/>
      <c r="I2680" s="1" t="n"/>
      <c r="J2680" s="1" t="n"/>
      <c r="K2680" s="1" t="n"/>
      <c r="N2680" s="1" t="n"/>
      <c r="O2680" s="1" t="n"/>
      <c r="P2680" s="1" t="n"/>
      <c r="AD2680" s="1" t="n"/>
      <c r="AE2680" s="1" t="n"/>
      <c r="AF2680" s="1" t="n"/>
      <c r="AU2680" s="1" t="n"/>
      <c r="AV2680" s="1" t="n"/>
      <c r="AW2680" s="1" t="n"/>
      <c r="AX2680" s="1" t="n"/>
    </row>
    <row r="2681">
      <c r="D2681" s="1" t="n"/>
      <c r="H2681" s="1" t="n"/>
      <c r="I2681" s="1" t="n"/>
      <c r="J2681" s="1" t="n"/>
      <c r="K2681" s="1" t="n"/>
      <c r="N2681" s="1" t="n"/>
      <c r="O2681" s="1" t="n"/>
      <c r="P2681" s="1" t="n"/>
      <c r="AD2681" s="1" t="n"/>
      <c r="AE2681" s="1" t="n"/>
      <c r="AF2681" s="1" t="n"/>
      <c r="AU2681" s="1" t="n"/>
      <c r="AV2681" s="1" t="n"/>
      <c r="AW2681" s="1" t="n"/>
      <c r="AX2681" s="1" t="n"/>
    </row>
    <row r="2682">
      <c r="D2682" s="1" t="n"/>
      <c r="H2682" s="1" t="n"/>
      <c r="I2682" s="1" t="n"/>
      <c r="J2682" s="1" t="n"/>
      <c r="K2682" s="1" t="n"/>
      <c r="N2682" s="1" t="n"/>
      <c r="O2682" s="1" t="n"/>
      <c r="P2682" s="1" t="n"/>
      <c r="AD2682" s="1" t="n"/>
      <c r="AE2682" s="1" t="n"/>
      <c r="AF2682" s="1" t="n"/>
      <c r="AU2682" s="1" t="n"/>
      <c r="AV2682" s="1" t="n"/>
      <c r="AW2682" s="1" t="n"/>
      <c r="AX2682" s="1" t="n"/>
    </row>
    <row r="2683">
      <c r="D2683" s="1" t="n"/>
      <c r="H2683" s="1" t="n"/>
      <c r="I2683" s="1" t="n"/>
      <c r="J2683" s="1" t="n"/>
      <c r="K2683" s="1" t="n"/>
      <c r="N2683" s="1" t="n"/>
      <c r="O2683" s="1" t="n"/>
      <c r="P2683" s="1" t="n"/>
      <c r="AD2683" s="1" t="n"/>
      <c r="AE2683" s="1" t="n"/>
      <c r="AF2683" s="1" t="n"/>
      <c r="AU2683" s="1" t="n"/>
      <c r="AV2683" s="1" t="n"/>
      <c r="AW2683" s="1" t="n"/>
      <c r="AX2683" s="1" t="n"/>
    </row>
    <row r="2684">
      <c r="D2684" s="1" t="n"/>
      <c r="H2684" s="1" t="n"/>
      <c r="I2684" s="1" t="n"/>
      <c r="J2684" s="1" t="n"/>
      <c r="K2684" s="1" t="n"/>
      <c r="N2684" s="1" t="n"/>
      <c r="O2684" s="1" t="n"/>
      <c r="P2684" s="1" t="n"/>
      <c r="AD2684" s="1" t="n"/>
      <c r="AE2684" s="1" t="n"/>
      <c r="AF2684" s="1" t="n"/>
      <c r="AU2684" s="1" t="n"/>
      <c r="AV2684" s="1" t="n"/>
      <c r="AW2684" s="1" t="n"/>
      <c r="AX2684" s="1" t="n"/>
    </row>
    <row r="2685">
      <c r="D2685" s="1" t="n"/>
      <c r="H2685" s="1" t="n"/>
      <c r="I2685" s="1" t="n"/>
      <c r="J2685" s="1" t="n"/>
      <c r="K2685" s="1" t="n"/>
      <c r="N2685" s="1" t="n"/>
      <c r="O2685" s="1" t="n"/>
      <c r="P2685" s="1" t="n"/>
      <c r="AD2685" s="1" t="n"/>
      <c r="AE2685" s="1" t="n"/>
      <c r="AF2685" s="1" t="n"/>
      <c r="AU2685" s="1" t="n"/>
      <c r="AV2685" s="1" t="n"/>
      <c r="AW2685" s="1" t="n"/>
      <c r="AX2685" s="1" t="n"/>
    </row>
    <row r="2686">
      <c r="D2686" s="1" t="n"/>
      <c r="H2686" s="1" t="n"/>
      <c r="I2686" s="1" t="n"/>
      <c r="J2686" s="1" t="n"/>
      <c r="K2686" s="1" t="n"/>
      <c r="N2686" s="1" t="n"/>
      <c r="O2686" s="1" t="n"/>
      <c r="P2686" s="1" t="n"/>
      <c r="AD2686" s="1" t="n"/>
      <c r="AE2686" s="1" t="n"/>
      <c r="AF2686" s="1" t="n"/>
      <c r="AU2686" s="1" t="n"/>
      <c r="AV2686" s="1" t="n"/>
      <c r="AW2686" s="1" t="n"/>
      <c r="AX2686" s="1" t="n"/>
    </row>
    <row r="2687">
      <c r="D2687" s="1" t="n"/>
      <c r="H2687" s="1" t="n"/>
      <c r="I2687" s="1" t="n"/>
      <c r="J2687" s="1" t="n"/>
      <c r="K2687" s="1" t="n"/>
      <c r="N2687" s="1" t="n"/>
      <c r="O2687" s="1" t="n"/>
      <c r="P2687" s="1" t="n"/>
      <c r="AD2687" s="1" t="n"/>
      <c r="AE2687" s="1" t="n"/>
      <c r="AF2687" s="1" t="n"/>
      <c r="AU2687" s="1" t="n"/>
      <c r="AV2687" s="1" t="n"/>
      <c r="AW2687" s="1" t="n"/>
      <c r="AX2687" s="1" t="n"/>
    </row>
    <row r="2688">
      <c r="D2688" s="1" t="n"/>
      <c r="H2688" s="1" t="n"/>
      <c r="I2688" s="1" t="n"/>
      <c r="J2688" s="1" t="n"/>
      <c r="K2688" s="1" t="n"/>
      <c r="N2688" s="1" t="n"/>
      <c r="O2688" s="1" t="n"/>
      <c r="P2688" s="1" t="n"/>
      <c r="AD2688" s="1" t="n"/>
      <c r="AE2688" s="1" t="n"/>
      <c r="AF2688" s="1" t="n"/>
      <c r="AU2688" s="1" t="n"/>
      <c r="AV2688" s="1" t="n"/>
      <c r="AW2688" s="1" t="n"/>
      <c r="AX2688" s="1" t="n"/>
    </row>
    <row r="2689">
      <c r="D2689" s="1" t="n"/>
      <c r="H2689" s="1" t="n"/>
      <c r="I2689" s="1" t="n"/>
      <c r="J2689" s="1" t="n"/>
      <c r="K2689" s="1" t="n"/>
      <c r="N2689" s="1" t="n"/>
      <c r="O2689" s="1" t="n"/>
      <c r="P2689" s="1" t="n"/>
      <c r="AD2689" s="1" t="n"/>
      <c r="AE2689" s="1" t="n"/>
      <c r="AF2689" s="1" t="n"/>
      <c r="AU2689" s="1" t="n"/>
      <c r="AV2689" s="1" t="n"/>
      <c r="AW2689" s="1" t="n"/>
      <c r="AX2689" s="1" t="n"/>
    </row>
    <row r="2690">
      <c r="D2690" s="1" t="n"/>
      <c r="H2690" s="1" t="n"/>
      <c r="I2690" s="1" t="n"/>
      <c r="J2690" s="1" t="n"/>
      <c r="K2690" s="1" t="n"/>
      <c r="N2690" s="1" t="n"/>
      <c r="O2690" s="1" t="n"/>
      <c r="P2690" s="1" t="n"/>
      <c r="AD2690" s="1" t="n"/>
      <c r="AE2690" s="1" t="n"/>
      <c r="AF2690" s="1" t="n"/>
      <c r="AU2690" s="1" t="n"/>
      <c r="AV2690" s="1" t="n"/>
      <c r="AW2690" s="1" t="n"/>
      <c r="AX2690" s="1" t="n"/>
    </row>
    <row r="2691">
      <c r="D2691" s="1" t="n"/>
      <c r="H2691" s="1" t="n"/>
      <c r="I2691" s="1" t="n"/>
      <c r="J2691" s="1" t="n"/>
      <c r="K2691" s="1" t="n"/>
      <c r="N2691" s="1" t="n"/>
      <c r="O2691" s="1" t="n"/>
      <c r="P2691" s="1" t="n"/>
      <c r="AD2691" s="1" t="n"/>
      <c r="AE2691" s="1" t="n"/>
      <c r="AF2691" s="1" t="n"/>
      <c r="AU2691" s="1" t="n"/>
      <c r="AV2691" s="1" t="n"/>
      <c r="AW2691" s="1" t="n"/>
      <c r="AX2691" s="1" t="n"/>
    </row>
    <row r="2692">
      <c r="D2692" s="1" t="n"/>
      <c r="H2692" s="1" t="n"/>
      <c r="I2692" s="1" t="n"/>
      <c r="J2692" s="1" t="n"/>
      <c r="K2692" s="1" t="n"/>
      <c r="N2692" s="1" t="n"/>
      <c r="O2692" s="1" t="n"/>
      <c r="P2692" s="1" t="n"/>
      <c r="AD2692" s="1" t="n"/>
      <c r="AE2692" s="1" t="n"/>
      <c r="AF2692" s="1" t="n"/>
      <c r="AU2692" s="1" t="n"/>
      <c r="AV2692" s="1" t="n"/>
      <c r="AW2692" s="1" t="n"/>
      <c r="AX2692" s="1" t="n"/>
    </row>
    <row r="2693">
      <c r="D2693" s="1" t="n"/>
      <c r="H2693" s="1" t="n"/>
      <c r="I2693" s="1" t="n"/>
      <c r="J2693" s="1" t="n"/>
      <c r="K2693" s="1" t="n"/>
      <c r="N2693" s="1" t="n"/>
      <c r="O2693" s="1" t="n"/>
      <c r="P2693" s="1" t="n"/>
      <c r="AD2693" s="1" t="n"/>
      <c r="AE2693" s="1" t="n"/>
      <c r="AF2693" s="1" t="n"/>
      <c r="AU2693" s="1" t="n"/>
      <c r="AV2693" s="1" t="n"/>
      <c r="AW2693" s="1" t="n"/>
      <c r="AX2693" s="1" t="n"/>
    </row>
    <row r="2694">
      <c r="D2694" s="1" t="n"/>
      <c r="H2694" s="1" t="n"/>
      <c r="I2694" s="1" t="n"/>
      <c r="J2694" s="1" t="n"/>
      <c r="K2694" s="1" t="n"/>
      <c r="N2694" s="1" t="n"/>
      <c r="O2694" s="1" t="n"/>
      <c r="P2694" s="1" t="n"/>
      <c r="AD2694" s="1" t="n"/>
      <c r="AE2694" s="1" t="n"/>
      <c r="AF2694" s="1" t="n"/>
      <c r="AU2694" s="1" t="n"/>
      <c r="AV2694" s="1" t="n"/>
      <c r="AW2694" s="1" t="n"/>
      <c r="AX2694" s="1" t="n"/>
    </row>
    <row r="2695">
      <c r="D2695" s="1" t="n"/>
      <c r="H2695" s="1" t="n"/>
      <c r="I2695" s="1" t="n"/>
      <c r="J2695" s="1" t="n"/>
      <c r="K2695" s="1" t="n"/>
      <c r="N2695" s="1" t="n"/>
      <c r="O2695" s="1" t="n"/>
      <c r="P2695" s="1" t="n"/>
      <c r="AD2695" s="1" t="n"/>
      <c r="AE2695" s="1" t="n"/>
      <c r="AF2695" s="1" t="n"/>
      <c r="AU2695" s="1" t="n"/>
      <c r="AV2695" s="1" t="n"/>
      <c r="AW2695" s="1" t="n"/>
      <c r="AX2695" s="1" t="n"/>
    </row>
    <row r="2696">
      <c r="D2696" s="1" t="n"/>
      <c r="H2696" s="1" t="n"/>
      <c r="I2696" s="1" t="n"/>
      <c r="J2696" s="1" t="n"/>
      <c r="K2696" s="1" t="n"/>
      <c r="N2696" s="1" t="n"/>
      <c r="O2696" s="1" t="n"/>
      <c r="P2696" s="1" t="n"/>
      <c r="AD2696" s="1" t="n"/>
      <c r="AE2696" s="1" t="n"/>
      <c r="AF2696" s="1" t="n"/>
      <c r="AU2696" s="1" t="n"/>
      <c r="AV2696" s="1" t="n"/>
      <c r="AW2696" s="1" t="n"/>
      <c r="AX2696" s="1" t="n"/>
    </row>
    <row r="2697">
      <c r="D2697" s="1" t="n"/>
      <c r="H2697" s="1" t="n"/>
      <c r="I2697" s="1" t="n"/>
      <c r="J2697" s="1" t="n"/>
      <c r="K2697" s="1" t="n"/>
      <c r="N2697" s="1" t="n"/>
      <c r="O2697" s="1" t="n"/>
      <c r="P2697" s="1" t="n"/>
      <c r="AD2697" s="1" t="n"/>
      <c r="AE2697" s="1" t="n"/>
      <c r="AF2697" s="1" t="n"/>
      <c r="AU2697" s="1" t="n"/>
      <c r="AV2697" s="1" t="n"/>
      <c r="AW2697" s="1" t="n"/>
      <c r="AX2697" s="1" t="n"/>
    </row>
    <row r="2698">
      <c r="D2698" s="1" t="n"/>
      <c r="H2698" s="1" t="n"/>
      <c r="I2698" s="1" t="n"/>
      <c r="J2698" s="1" t="n"/>
      <c r="K2698" s="1" t="n"/>
      <c r="N2698" s="1" t="n"/>
      <c r="O2698" s="1" t="n"/>
      <c r="P2698" s="1" t="n"/>
      <c r="AD2698" s="1" t="n"/>
      <c r="AE2698" s="1" t="n"/>
      <c r="AF2698" s="1" t="n"/>
      <c r="AU2698" s="1" t="n"/>
      <c r="AV2698" s="1" t="n"/>
      <c r="AW2698" s="1" t="n"/>
      <c r="AX2698" s="1" t="n"/>
    </row>
    <row r="2699">
      <c r="D2699" s="1" t="n"/>
      <c r="H2699" s="1" t="n"/>
      <c r="I2699" s="1" t="n"/>
      <c r="J2699" s="1" t="n"/>
      <c r="K2699" s="1" t="n"/>
      <c r="N2699" s="1" t="n"/>
      <c r="O2699" s="1" t="n"/>
      <c r="P2699" s="1" t="n"/>
      <c r="AD2699" s="1" t="n"/>
      <c r="AE2699" s="1" t="n"/>
      <c r="AF2699" s="1" t="n"/>
      <c r="AU2699" s="1" t="n"/>
      <c r="AV2699" s="1" t="n"/>
      <c r="AW2699" s="1" t="n"/>
      <c r="AX2699" s="1" t="n"/>
    </row>
    <row r="2700">
      <c r="D2700" s="1" t="n"/>
      <c r="H2700" s="1" t="n"/>
      <c r="I2700" s="1" t="n"/>
      <c r="J2700" s="1" t="n"/>
      <c r="K2700" s="1" t="n"/>
      <c r="N2700" s="1" t="n"/>
      <c r="O2700" s="1" t="n"/>
      <c r="P2700" s="1" t="n"/>
      <c r="AD2700" s="1" t="n"/>
      <c r="AE2700" s="1" t="n"/>
      <c r="AF2700" s="1" t="n"/>
      <c r="AU2700" s="1" t="n"/>
      <c r="AV2700" s="1" t="n"/>
      <c r="AW2700" s="1" t="n"/>
      <c r="AX2700" s="1" t="n"/>
    </row>
    <row r="2701">
      <c r="D2701" s="1" t="n"/>
      <c r="H2701" s="1" t="n"/>
      <c r="I2701" s="1" t="n"/>
      <c r="J2701" s="1" t="n"/>
      <c r="K2701" s="1" t="n"/>
      <c r="N2701" s="1" t="n"/>
      <c r="O2701" s="1" t="n"/>
      <c r="P2701" s="1" t="n"/>
      <c r="AD2701" s="1" t="n"/>
      <c r="AE2701" s="1" t="n"/>
      <c r="AF2701" s="1" t="n"/>
      <c r="AU2701" s="1" t="n"/>
      <c r="AV2701" s="1" t="n"/>
      <c r="AW2701" s="1" t="n"/>
      <c r="AX2701" s="1" t="n"/>
    </row>
    <row r="2702">
      <c r="D2702" s="1" t="n"/>
      <c r="H2702" s="1" t="n"/>
      <c r="I2702" s="1" t="n"/>
      <c r="J2702" s="1" t="n"/>
      <c r="K2702" s="1" t="n"/>
      <c r="N2702" s="1" t="n"/>
      <c r="O2702" s="1" t="n"/>
      <c r="P2702" s="1" t="n"/>
      <c r="AD2702" s="1" t="n"/>
      <c r="AE2702" s="1" t="n"/>
      <c r="AF2702" s="1" t="n"/>
      <c r="AU2702" s="1" t="n"/>
      <c r="AV2702" s="1" t="n"/>
      <c r="AW2702" s="1" t="n"/>
      <c r="AX2702" s="1" t="n"/>
    </row>
    <row r="2703">
      <c r="D2703" s="1" t="n"/>
      <c r="H2703" s="1" t="n"/>
      <c r="I2703" s="1" t="n"/>
      <c r="J2703" s="1" t="n"/>
      <c r="K2703" s="1" t="n"/>
      <c r="N2703" s="1" t="n"/>
      <c r="O2703" s="1" t="n"/>
      <c r="P2703" s="1" t="n"/>
      <c r="AD2703" s="1" t="n"/>
      <c r="AE2703" s="1" t="n"/>
      <c r="AF2703" s="1" t="n"/>
      <c r="AU2703" s="1" t="n"/>
      <c r="AV2703" s="1" t="n"/>
      <c r="AW2703" s="1" t="n"/>
      <c r="AX2703" s="1" t="n"/>
    </row>
    <row r="2704">
      <c r="D2704" s="1" t="n"/>
      <c r="H2704" s="1" t="n"/>
      <c r="I2704" s="1" t="n"/>
      <c r="J2704" s="1" t="n"/>
      <c r="K2704" s="1" t="n"/>
      <c r="N2704" s="1" t="n"/>
      <c r="O2704" s="1" t="n"/>
      <c r="P2704" s="1" t="n"/>
      <c r="AD2704" s="1" t="n"/>
      <c r="AE2704" s="1" t="n"/>
      <c r="AF2704" s="1" t="n"/>
      <c r="AU2704" s="1" t="n"/>
      <c r="AV2704" s="1" t="n"/>
      <c r="AW2704" s="1" t="n"/>
      <c r="AX2704" s="1" t="n"/>
    </row>
    <row r="2705">
      <c r="D2705" s="1" t="n"/>
      <c r="H2705" s="1" t="n"/>
      <c r="I2705" s="1" t="n"/>
      <c r="J2705" s="1" t="n"/>
      <c r="K2705" s="1" t="n"/>
      <c r="N2705" s="1" t="n"/>
      <c r="O2705" s="1" t="n"/>
      <c r="P2705" s="1" t="n"/>
      <c r="AD2705" s="1" t="n"/>
      <c r="AE2705" s="1" t="n"/>
      <c r="AF2705" s="1" t="n"/>
      <c r="AU2705" s="1" t="n"/>
      <c r="AV2705" s="1" t="n"/>
      <c r="AW2705" s="1" t="n"/>
      <c r="AX2705" s="1" t="n"/>
    </row>
    <row r="2706">
      <c r="D2706" s="1" t="n"/>
      <c r="H2706" s="1" t="n"/>
      <c r="I2706" s="1" t="n"/>
      <c r="J2706" s="1" t="n"/>
      <c r="K2706" s="1" t="n"/>
      <c r="N2706" s="1" t="n"/>
      <c r="O2706" s="1" t="n"/>
      <c r="P2706" s="1" t="n"/>
      <c r="AD2706" s="1" t="n"/>
      <c r="AE2706" s="1" t="n"/>
      <c r="AF2706" s="1" t="n"/>
      <c r="AU2706" s="1" t="n"/>
      <c r="AV2706" s="1" t="n"/>
      <c r="AW2706" s="1" t="n"/>
      <c r="AX2706" s="1" t="n"/>
    </row>
    <row r="2707">
      <c r="D2707" s="1" t="n"/>
      <c r="H2707" s="1" t="n"/>
      <c r="I2707" s="1" t="n"/>
      <c r="J2707" s="1" t="n"/>
      <c r="K2707" s="1" t="n"/>
      <c r="N2707" s="1" t="n"/>
      <c r="O2707" s="1" t="n"/>
      <c r="P2707" s="1" t="n"/>
      <c r="AD2707" s="1" t="n"/>
      <c r="AE2707" s="1" t="n"/>
      <c r="AF2707" s="1" t="n"/>
      <c r="AU2707" s="1" t="n"/>
      <c r="AV2707" s="1" t="n"/>
      <c r="AW2707" s="1" t="n"/>
      <c r="AX2707" s="1" t="n"/>
    </row>
    <row r="2708">
      <c r="D2708" s="1" t="n"/>
      <c r="H2708" s="1" t="n"/>
      <c r="I2708" s="1" t="n"/>
      <c r="J2708" s="1" t="n"/>
      <c r="K2708" s="1" t="n"/>
      <c r="N2708" s="1" t="n"/>
      <c r="O2708" s="1" t="n"/>
      <c r="P2708" s="1" t="n"/>
      <c r="AD2708" s="1" t="n"/>
      <c r="AE2708" s="1" t="n"/>
      <c r="AF2708" s="1" t="n"/>
      <c r="AU2708" s="1" t="n"/>
      <c r="AV2708" s="1" t="n"/>
      <c r="AW2708" s="1" t="n"/>
      <c r="AX2708" s="1" t="n"/>
    </row>
    <row r="2709">
      <c r="D2709" s="1" t="n"/>
      <c r="H2709" s="1" t="n"/>
      <c r="I2709" s="1" t="n"/>
      <c r="J2709" s="1" t="n"/>
      <c r="K2709" s="1" t="n"/>
      <c r="N2709" s="1" t="n"/>
      <c r="O2709" s="1" t="n"/>
      <c r="P2709" s="1" t="n"/>
      <c r="AD2709" s="1" t="n"/>
      <c r="AE2709" s="1" t="n"/>
      <c r="AF2709" s="1" t="n"/>
      <c r="AU2709" s="1" t="n"/>
      <c r="AV2709" s="1" t="n"/>
      <c r="AW2709" s="1" t="n"/>
      <c r="AX2709" s="1" t="n"/>
    </row>
    <row r="2710">
      <c r="D2710" s="1" t="n"/>
      <c r="H2710" s="1" t="n"/>
      <c r="I2710" s="1" t="n"/>
      <c r="J2710" s="1" t="n"/>
      <c r="K2710" s="1" t="n"/>
      <c r="N2710" s="1" t="n"/>
      <c r="O2710" s="1" t="n"/>
      <c r="P2710" s="1" t="n"/>
      <c r="AD2710" s="1" t="n"/>
      <c r="AE2710" s="1" t="n"/>
      <c r="AF2710" s="1" t="n"/>
      <c r="AU2710" s="1" t="n"/>
      <c r="AV2710" s="1" t="n"/>
      <c r="AW2710" s="1" t="n"/>
      <c r="AX2710" s="1" t="n"/>
    </row>
    <row r="2711">
      <c r="D2711" s="1" t="n"/>
      <c r="H2711" s="1" t="n"/>
      <c r="I2711" s="1" t="n"/>
      <c r="J2711" s="1" t="n"/>
      <c r="K2711" s="1" t="n"/>
      <c r="N2711" s="1" t="n"/>
      <c r="O2711" s="1" t="n"/>
      <c r="P2711" s="1" t="n"/>
      <c r="AD2711" s="1" t="n"/>
      <c r="AE2711" s="1" t="n"/>
      <c r="AF2711" s="1" t="n"/>
      <c r="AU2711" s="1" t="n"/>
      <c r="AV2711" s="1" t="n"/>
      <c r="AW2711" s="1" t="n"/>
      <c r="AX2711" s="1" t="n"/>
    </row>
    <row r="2712">
      <c r="D2712" s="1" t="n"/>
      <c r="H2712" s="1" t="n"/>
      <c r="I2712" s="1" t="n"/>
      <c r="J2712" s="1" t="n"/>
      <c r="K2712" s="1" t="n"/>
      <c r="N2712" s="1" t="n"/>
      <c r="O2712" s="1" t="n"/>
      <c r="P2712" s="1" t="n"/>
      <c r="AD2712" s="1" t="n"/>
      <c r="AE2712" s="1" t="n"/>
      <c r="AF2712" s="1" t="n"/>
      <c r="AU2712" s="1" t="n"/>
      <c r="AV2712" s="1" t="n"/>
      <c r="AW2712" s="1" t="n"/>
      <c r="AX2712" s="1" t="n"/>
    </row>
    <row r="2713">
      <c r="D2713" s="1" t="n"/>
      <c r="H2713" s="1" t="n"/>
      <c r="I2713" s="1" t="n"/>
      <c r="J2713" s="1" t="n"/>
      <c r="K2713" s="1" t="n"/>
      <c r="N2713" s="1" t="n"/>
      <c r="O2713" s="1" t="n"/>
      <c r="P2713" s="1" t="n"/>
      <c r="AD2713" s="1" t="n"/>
      <c r="AE2713" s="1" t="n"/>
      <c r="AF2713" s="1" t="n"/>
      <c r="AU2713" s="1" t="n"/>
      <c r="AV2713" s="1" t="n"/>
      <c r="AW2713" s="1" t="n"/>
      <c r="AX2713" s="1" t="n"/>
    </row>
    <row r="2714">
      <c r="D2714" s="1" t="n"/>
      <c r="H2714" s="1" t="n"/>
      <c r="I2714" s="1" t="n"/>
      <c r="J2714" s="1" t="n"/>
      <c r="K2714" s="1" t="n"/>
      <c r="N2714" s="1" t="n"/>
      <c r="O2714" s="1" t="n"/>
      <c r="P2714" s="1" t="n"/>
      <c r="AD2714" s="1" t="n"/>
      <c r="AE2714" s="1" t="n"/>
      <c r="AF2714" s="1" t="n"/>
      <c r="AU2714" s="1" t="n"/>
      <c r="AV2714" s="1" t="n"/>
      <c r="AW2714" s="1" t="n"/>
      <c r="AX2714" s="1" t="n"/>
    </row>
    <row r="2715">
      <c r="D2715" s="1" t="n"/>
      <c r="H2715" s="1" t="n"/>
      <c r="I2715" s="1" t="n"/>
      <c r="J2715" s="1" t="n"/>
      <c r="K2715" s="1" t="n"/>
      <c r="N2715" s="1" t="n"/>
      <c r="O2715" s="1" t="n"/>
      <c r="P2715" s="1" t="n"/>
      <c r="AD2715" s="1" t="n"/>
      <c r="AE2715" s="1" t="n"/>
      <c r="AF2715" s="1" t="n"/>
      <c r="AU2715" s="1" t="n"/>
      <c r="AV2715" s="1" t="n"/>
      <c r="AW2715" s="1" t="n"/>
      <c r="AX2715" s="1" t="n"/>
    </row>
    <row r="2716">
      <c r="D2716" s="1" t="n"/>
      <c r="H2716" s="1" t="n"/>
      <c r="I2716" s="1" t="n"/>
      <c r="J2716" s="1" t="n"/>
      <c r="K2716" s="1" t="n"/>
      <c r="N2716" s="1" t="n"/>
      <c r="O2716" s="1" t="n"/>
      <c r="P2716" s="1" t="n"/>
      <c r="AD2716" s="1" t="n"/>
      <c r="AE2716" s="1" t="n"/>
      <c r="AF2716" s="1" t="n"/>
      <c r="AU2716" s="1" t="n"/>
      <c r="AV2716" s="1" t="n"/>
      <c r="AW2716" s="1" t="n"/>
      <c r="AX2716" s="1" t="n"/>
    </row>
    <row r="2717">
      <c r="D2717" s="1" t="n"/>
      <c r="H2717" s="1" t="n"/>
      <c r="I2717" s="1" t="n"/>
      <c r="J2717" s="1" t="n"/>
      <c r="K2717" s="1" t="n"/>
      <c r="N2717" s="1" t="n"/>
      <c r="O2717" s="1" t="n"/>
      <c r="P2717" s="1" t="n"/>
      <c r="AD2717" s="1" t="n"/>
      <c r="AE2717" s="1" t="n"/>
      <c r="AF2717" s="1" t="n"/>
      <c r="AU2717" s="1" t="n"/>
      <c r="AV2717" s="1" t="n"/>
      <c r="AW2717" s="1" t="n"/>
      <c r="AX2717" s="1" t="n"/>
    </row>
    <row r="2718">
      <c r="D2718" s="1" t="n"/>
      <c r="H2718" s="1" t="n"/>
      <c r="I2718" s="1" t="n"/>
      <c r="J2718" s="1" t="n"/>
      <c r="K2718" s="1" t="n"/>
      <c r="N2718" s="1" t="n"/>
      <c r="O2718" s="1" t="n"/>
      <c r="P2718" s="1" t="n"/>
      <c r="AD2718" s="1" t="n"/>
      <c r="AE2718" s="1" t="n"/>
      <c r="AF2718" s="1" t="n"/>
      <c r="AU2718" s="1" t="n"/>
      <c r="AV2718" s="1" t="n"/>
      <c r="AW2718" s="1" t="n"/>
      <c r="AX2718" s="1" t="n"/>
    </row>
    <row r="2719">
      <c r="D2719" s="1" t="n"/>
      <c r="H2719" s="1" t="n"/>
      <c r="I2719" s="1" t="n"/>
      <c r="J2719" s="1" t="n"/>
      <c r="K2719" s="1" t="n"/>
      <c r="N2719" s="1" t="n"/>
      <c r="O2719" s="1" t="n"/>
      <c r="P2719" s="1" t="n"/>
      <c r="AD2719" s="1" t="n"/>
      <c r="AE2719" s="1" t="n"/>
      <c r="AF2719" s="1" t="n"/>
      <c r="AU2719" s="1" t="n"/>
      <c r="AV2719" s="1" t="n"/>
      <c r="AW2719" s="1" t="n"/>
      <c r="AX2719" s="1" t="n"/>
    </row>
    <row r="2720">
      <c r="D2720" s="1" t="n"/>
      <c r="H2720" s="1" t="n"/>
      <c r="I2720" s="1" t="n"/>
      <c r="J2720" s="1" t="n"/>
      <c r="K2720" s="1" t="n"/>
      <c r="N2720" s="1" t="n"/>
      <c r="O2720" s="1" t="n"/>
      <c r="P2720" s="1" t="n"/>
      <c r="AD2720" s="1" t="n"/>
      <c r="AE2720" s="1" t="n"/>
      <c r="AF2720" s="1" t="n"/>
      <c r="AU2720" s="1" t="n"/>
      <c r="AV2720" s="1" t="n"/>
      <c r="AW2720" s="1" t="n"/>
      <c r="AX2720" s="1" t="n"/>
    </row>
    <row r="2721">
      <c r="D2721" s="1" t="n"/>
      <c r="H2721" s="1" t="n"/>
      <c r="I2721" s="1" t="n"/>
      <c r="J2721" s="1" t="n"/>
      <c r="K2721" s="1" t="n"/>
      <c r="N2721" s="1" t="n"/>
      <c r="O2721" s="1" t="n"/>
      <c r="P2721" s="1" t="n"/>
      <c r="AD2721" s="1" t="n"/>
      <c r="AE2721" s="1" t="n"/>
      <c r="AF2721" s="1" t="n"/>
      <c r="AU2721" s="1" t="n"/>
      <c r="AV2721" s="1" t="n"/>
      <c r="AW2721" s="1" t="n"/>
      <c r="AX2721" s="1" t="n"/>
    </row>
    <row r="2722">
      <c r="D2722" s="1" t="n"/>
      <c r="H2722" s="1" t="n"/>
      <c r="I2722" s="1" t="n"/>
      <c r="J2722" s="1" t="n"/>
      <c r="K2722" s="1" t="n"/>
      <c r="N2722" s="1" t="n"/>
      <c r="O2722" s="1" t="n"/>
      <c r="P2722" s="1" t="n"/>
      <c r="AD2722" s="1" t="n"/>
      <c r="AE2722" s="1" t="n"/>
      <c r="AF2722" s="1" t="n"/>
      <c r="AU2722" s="1" t="n"/>
      <c r="AV2722" s="1" t="n"/>
      <c r="AW2722" s="1" t="n"/>
      <c r="AX2722" s="1" t="n"/>
    </row>
    <row r="2723">
      <c r="D2723" s="1" t="n"/>
      <c r="H2723" s="1" t="n"/>
      <c r="I2723" s="1" t="n"/>
      <c r="J2723" s="1" t="n"/>
      <c r="K2723" s="1" t="n"/>
      <c r="N2723" s="1" t="n"/>
      <c r="O2723" s="1" t="n"/>
      <c r="P2723" s="1" t="n"/>
      <c r="AD2723" s="1" t="n"/>
      <c r="AE2723" s="1" t="n"/>
      <c r="AF2723" s="1" t="n"/>
      <c r="AU2723" s="1" t="n"/>
      <c r="AV2723" s="1" t="n"/>
      <c r="AW2723" s="1" t="n"/>
      <c r="AX2723" s="1" t="n"/>
    </row>
    <row r="2724">
      <c r="D2724" s="1" t="n"/>
      <c r="H2724" s="1" t="n"/>
      <c r="I2724" s="1" t="n"/>
      <c r="J2724" s="1" t="n"/>
      <c r="K2724" s="1" t="n"/>
      <c r="N2724" s="1" t="n"/>
      <c r="O2724" s="1" t="n"/>
      <c r="P2724" s="1" t="n"/>
      <c r="AD2724" s="1" t="n"/>
      <c r="AE2724" s="1" t="n"/>
      <c r="AF2724" s="1" t="n"/>
      <c r="AU2724" s="1" t="n"/>
      <c r="AV2724" s="1" t="n"/>
      <c r="AW2724" s="1" t="n"/>
      <c r="AX2724" s="1" t="n"/>
    </row>
    <row r="2725">
      <c r="D2725" s="1" t="n"/>
      <c r="H2725" s="1" t="n"/>
      <c r="I2725" s="1" t="n"/>
      <c r="J2725" s="1" t="n"/>
      <c r="K2725" s="1" t="n"/>
      <c r="N2725" s="1" t="n"/>
      <c r="O2725" s="1" t="n"/>
      <c r="P2725" s="1" t="n"/>
      <c r="AD2725" s="1" t="n"/>
      <c r="AE2725" s="1" t="n"/>
      <c r="AF2725" s="1" t="n"/>
      <c r="AU2725" s="1" t="n"/>
      <c r="AV2725" s="1" t="n"/>
      <c r="AW2725" s="1" t="n"/>
      <c r="AX2725" s="1" t="n"/>
    </row>
    <row r="2726">
      <c r="D2726" s="1" t="n"/>
      <c r="H2726" s="1" t="n"/>
      <c r="I2726" s="1" t="n"/>
      <c r="J2726" s="1" t="n"/>
      <c r="K2726" s="1" t="n"/>
      <c r="N2726" s="1" t="n"/>
      <c r="O2726" s="1" t="n"/>
      <c r="P2726" s="1" t="n"/>
      <c r="AD2726" s="1" t="n"/>
      <c r="AE2726" s="1" t="n"/>
      <c r="AF2726" s="1" t="n"/>
      <c r="AU2726" s="1" t="n"/>
      <c r="AV2726" s="1" t="n"/>
      <c r="AW2726" s="1" t="n"/>
      <c r="AX2726" s="1" t="n"/>
    </row>
    <row r="2727">
      <c r="D2727" s="1" t="n"/>
      <c r="H2727" s="1" t="n"/>
      <c r="I2727" s="1" t="n"/>
      <c r="J2727" s="1" t="n"/>
      <c r="K2727" s="1" t="n"/>
      <c r="N2727" s="1" t="n"/>
      <c r="O2727" s="1" t="n"/>
      <c r="P2727" s="1" t="n"/>
      <c r="AD2727" s="1" t="n"/>
      <c r="AE2727" s="1" t="n"/>
      <c r="AF2727" s="1" t="n"/>
      <c r="AU2727" s="1" t="n"/>
      <c r="AV2727" s="1" t="n"/>
      <c r="AW2727" s="1" t="n"/>
      <c r="AX2727" s="1" t="n"/>
    </row>
    <row r="2728">
      <c r="D2728" s="1" t="n"/>
      <c r="H2728" s="1" t="n"/>
      <c r="I2728" s="1" t="n"/>
      <c r="J2728" s="1" t="n"/>
      <c r="K2728" s="1" t="n"/>
      <c r="N2728" s="1" t="n"/>
      <c r="O2728" s="1" t="n"/>
      <c r="P2728" s="1" t="n"/>
      <c r="AD2728" s="1" t="n"/>
      <c r="AE2728" s="1" t="n"/>
      <c r="AF2728" s="1" t="n"/>
      <c r="AU2728" s="1" t="n"/>
      <c r="AV2728" s="1" t="n"/>
      <c r="AW2728" s="1" t="n"/>
      <c r="AX2728" s="1" t="n"/>
    </row>
    <row r="2729">
      <c r="D2729" s="1" t="n"/>
      <c r="H2729" s="1" t="n"/>
      <c r="I2729" s="1" t="n"/>
      <c r="J2729" s="1" t="n"/>
      <c r="K2729" s="1" t="n"/>
      <c r="N2729" s="1" t="n"/>
      <c r="O2729" s="1" t="n"/>
      <c r="P2729" s="1" t="n"/>
      <c r="AD2729" s="1" t="n"/>
      <c r="AE2729" s="1" t="n"/>
      <c r="AF2729" s="1" t="n"/>
      <c r="AU2729" s="1" t="n"/>
      <c r="AV2729" s="1" t="n"/>
      <c r="AW2729" s="1" t="n"/>
      <c r="AX2729" s="1" t="n"/>
    </row>
    <row r="2730">
      <c r="D2730" s="1" t="n"/>
      <c r="H2730" s="1" t="n"/>
      <c r="I2730" s="1" t="n"/>
      <c r="J2730" s="1" t="n"/>
      <c r="K2730" s="1" t="n"/>
      <c r="N2730" s="1" t="n"/>
      <c r="O2730" s="1" t="n"/>
      <c r="P2730" s="1" t="n"/>
      <c r="AD2730" s="1" t="n"/>
      <c r="AE2730" s="1" t="n"/>
      <c r="AF2730" s="1" t="n"/>
      <c r="AU2730" s="1" t="n"/>
      <c r="AV2730" s="1" t="n"/>
      <c r="AW2730" s="1" t="n"/>
      <c r="AX2730" s="1" t="n"/>
    </row>
    <row r="2731">
      <c r="D2731" s="1" t="n"/>
      <c r="H2731" s="1" t="n"/>
      <c r="I2731" s="1" t="n"/>
      <c r="J2731" s="1" t="n"/>
      <c r="K2731" s="1" t="n"/>
      <c r="N2731" s="1" t="n"/>
      <c r="O2731" s="1" t="n"/>
      <c r="P2731" s="1" t="n"/>
      <c r="AD2731" s="1" t="n"/>
      <c r="AE2731" s="1" t="n"/>
      <c r="AF2731" s="1" t="n"/>
      <c r="AU2731" s="1" t="n"/>
      <c r="AV2731" s="1" t="n"/>
      <c r="AW2731" s="1" t="n"/>
      <c r="AX2731" s="1" t="n"/>
    </row>
    <row r="2732">
      <c r="D2732" s="1" t="n"/>
      <c r="H2732" s="1" t="n"/>
      <c r="I2732" s="1" t="n"/>
      <c r="J2732" s="1" t="n"/>
      <c r="K2732" s="1" t="n"/>
      <c r="N2732" s="1" t="n"/>
      <c r="O2732" s="1" t="n"/>
      <c r="P2732" s="1" t="n"/>
      <c r="AD2732" s="1" t="n"/>
      <c r="AE2732" s="1" t="n"/>
      <c r="AF2732" s="1" t="n"/>
      <c r="AU2732" s="1" t="n"/>
      <c r="AV2732" s="1" t="n"/>
      <c r="AW2732" s="1" t="n"/>
      <c r="AX2732" s="1" t="n"/>
    </row>
    <row r="2733">
      <c r="D2733" s="1" t="n"/>
      <c r="H2733" s="1" t="n"/>
      <c r="I2733" s="1" t="n"/>
      <c r="J2733" s="1" t="n"/>
      <c r="K2733" s="1" t="n"/>
      <c r="N2733" s="1" t="n"/>
      <c r="O2733" s="1" t="n"/>
      <c r="P2733" s="1" t="n"/>
      <c r="AD2733" s="1" t="n"/>
      <c r="AE2733" s="1" t="n"/>
      <c r="AF2733" s="1" t="n"/>
      <c r="AU2733" s="1" t="n"/>
      <c r="AV2733" s="1" t="n"/>
      <c r="AW2733" s="1" t="n"/>
      <c r="AX2733" s="1" t="n"/>
    </row>
    <row r="2734">
      <c r="D2734" s="1" t="n"/>
      <c r="H2734" s="1" t="n"/>
      <c r="I2734" s="1" t="n"/>
      <c r="J2734" s="1" t="n"/>
      <c r="K2734" s="1" t="n"/>
      <c r="N2734" s="1" t="n"/>
      <c r="O2734" s="1" t="n"/>
      <c r="P2734" s="1" t="n"/>
      <c r="AD2734" s="1" t="n"/>
      <c r="AE2734" s="1" t="n"/>
      <c r="AF2734" s="1" t="n"/>
      <c r="AU2734" s="1" t="n"/>
      <c r="AV2734" s="1" t="n"/>
      <c r="AW2734" s="1" t="n"/>
      <c r="AX2734" s="1" t="n"/>
    </row>
    <row r="2735">
      <c r="D2735" s="1" t="n"/>
      <c r="H2735" s="1" t="n"/>
      <c r="I2735" s="1" t="n"/>
      <c r="J2735" s="1" t="n"/>
      <c r="K2735" s="1" t="n"/>
      <c r="N2735" s="1" t="n"/>
      <c r="O2735" s="1" t="n"/>
      <c r="P2735" s="1" t="n"/>
      <c r="AD2735" s="1" t="n"/>
      <c r="AE2735" s="1" t="n"/>
      <c r="AF2735" s="1" t="n"/>
      <c r="AU2735" s="1" t="n"/>
      <c r="AV2735" s="1" t="n"/>
      <c r="AW2735" s="1" t="n"/>
      <c r="AX2735" s="1" t="n"/>
    </row>
    <row r="2736">
      <c r="D2736" s="1" t="n"/>
      <c r="H2736" s="1" t="n"/>
      <c r="I2736" s="1" t="n"/>
      <c r="J2736" s="1" t="n"/>
      <c r="K2736" s="1" t="n"/>
      <c r="N2736" s="1" t="n"/>
      <c r="O2736" s="1" t="n"/>
      <c r="P2736" s="1" t="n"/>
      <c r="AD2736" s="1" t="n"/>
      <c r="AE2736" s="1" t="n"/>
      <c r="AF2736" s="1" t="n"/>
      <c r="AU2736" s="1" t="n"/>
      <c r="AV2736" s="1" t="n"/>
      <c r="AW2736" s="1" t="n"/>
      <c r="AX2736" s="1" t="n"/>
    </row>
    <row r="2737">
      <c r="D2737" s="1" t="n"/>
      <c r="H2737" s="1" t="n"/>
      <c r="I2737" s="1" t="n"/>
      <c r="J2737" s="1" t="n"/>
      <c r="K2737" s="1" t="n"/>
      <c r="N2737" s="1" t="n"/>
      <c r="O2737" s="1" t="n"/>
      <c r="P2737" s="1" t="n"/>
      <c r="AD2737" s="1" t="n"/>
      <c r="AE2737" s="1" t="n"/>
      <c r="AF2737" s="1" t="n"/>
      <c r="AU2737" s="1" t="n"/>
      <c r="AV2737" s="1" t="n"/>
      <c r="AW2737" s="1" t="n"/>
      <c r="AX2737" s="1" t="n"/>
    </row>
    <row r="2738">
      <c r="D2738" s="1" t="n"/>
      <c r="H2738" s="1" t="n"/>
      <c r="I2738" s="1" t="n"/>
      <c r="J2738" s="1" t="n"/>
      <c r="K2738" s="1" t="n"/>
      <c r="N2738" s="1" t="n"/>
      <c r="O2738" s="1" t="n"/>
      <c r="P2738" s="1" t="n"/>
      <c r="AD2738" s="1" t="n"/>
      <c r="AE2738" s="1" t="n"/>
      <c r="AF2738" s="1" t="n"/>
      <c r="AU2738" s="1" t="n"/>
      <c r="AV2738" s="1" t="n"/>
      <c r="AW2738" s="1" t="n"/>
      <c r="AX2738" s="1" t="n"/>
    </row>
    <row r="2739">
      <c r="D2739" s="1" t="n"/>
      <c r="H2739" s="1" t="n"/>
      <c r="I2739" s="1" t="n"/>
      <c r="J2739" s="1" t="n"/>
      <c r="K2739" s="1" t="n"/>
      <c r="N2739" s="1" t="n"/>
      <c r="O2739" s="1" t="n"/>
      <c r="P2739" s="1" t="n"/>
      <c r="AD2739" s="1" t="n"/>
      <c r="AE2739" s="1" t="n"/>
      <c r="AF2739" s="1" t="n"/>
      <c r="AU2739" s="1" t="n"/>
      <c r="AV2739" s="1" t="n"/>
      <c r="AW2739" s="1" t="n"/>
      <c r="AX2739" s="1" t="n"/>
    </row>
    <row r="2740">
      <c r="D2740" s="1" t="n"/>
      <c r="H2740" s="1" t="n"/>
      <c r="I2740" s="1" t="n"/>
      <c r="J2740" s="1" t="n"/>
      <c r="K2740" s="1" t="n"/>
      <c r="N2740" s="1" t="n"/>
      <c r="O2740" s="1" t="n"/>
      <c r="P2740" s="1" t="n"/>
      <c r="AD2740" s="1" t="n"/>
      <c r="AE2740" s="1" t="n"/>
      <c r="AF2740" s="1" t="n"/>
      <c r="AU2740" s="1" t="n"/>
      <c r="AV2740" s="1" t="n"/>
      <c r="AW2740" s="1" t="n"/>
      <c r="AX2740" s="1" t="n"/>
    </row>
    <row r="2741">
      <c r="D2741" s="1" t="n"/>
      <c r="H2741" s="1" t="n"/>
      <c r="I2741" s="1" t="n"/>
      <c r="J2741" s="1" t="n"/>
      <c r="K2741" s="1" t="n"/>
      <c r="N2741" s="1" t="n"/>
      <c r="O2741" s="1" t="n"/>
      <c r="P2741" s="1" t="n"/>
      <c r="AD2741" s="1" t="n"/>
      <c r="AE2741" s="1" t="n"/>
      <c r="AF2741" s="1" t="n"/>
      <c r="AU2741" s="1" t="n"/>
      <c r="AV2741" s="1" t="n"/>
      <c r="AW2741" s="1" t="n"/>
      <c r="AX2741" s="1" t="n"/>
    </row>
    <row r="2742">
      <c r="D2742" s="1" t="n"/>
      <c r="H2742" s="1" t="n"/>
      <c r="I2742" s="1" t="n"/>
      <c r="J2742" s="1" t="n"/>
      <c r="K2742" s="1" t="n"/>
      <c r="N2742" s="1" t="n"/>
      <c r="O2742" s="1" t="n"/>
      <c r="P2742" s="1" t="n"/>
      <c r="AD2742" s="1" t="n"/>
      <c r="AE2742" s="1" t="n"/>
      <c r="AF2742" s="1" t="n"/>
      <c r="AU2742" s="1" t="n"/>
      <c r="AV2742" s="1" t="n"/>
      <c r="AW2742" s="1" t="n"/>
      <c r="AX2742" s="1" t="n"/>
    </row>
    <row r="2743">
      <c r="D2743" s="1" t="n"/>
      <c r="H2743" s="1" t="n"/>
      <c r="I2743" s="1" t="n"/>
      <c r="J2743" s="1" t="n"/>
      <c r="K2743" s="1" t="n"/>
      <c r="N2743" s="1" t="n"/>
      <c r="O2743" s="1" t="n"/>
      <c r="P2743" s="1" t="n"/>
      <c r="AD2743" s="1" t="n"/>
      <c r="AE2743" s="1" t="n"/>
      <c r="AF2743" s="1" t="n"/>
      <c r="AU2743" s="1" t="n"/>
      <c r="AV2743" s="1" t="n"/>
      <c r="AW2743" s="1" t="n"/>
      <c r="AX2743" s="1" t="n"/>
    </row>
    <row r="2744">
      <c r="D2744" s="1" t="n"/>
      <c r="H2744" s="1" t="n"/>
      <c r="I2744" s="1" t="n"/>
      <c r="J2744" s="1" t="n"/>
      <c r="K2744" s="1" t="n"/>
      <c r="N2744" s="1" t="n"/>
      <c r="O2744" s="1" t="n"/>
      <c r="P2744" s="1" t="n"/>
      <c r="AD2744" s="1" t="n"/>
      <c r="AE2744" s="1" t="n"/>
      <c r="AF2744" s="1" t="n"/>
      <c r="AU2744" s="1" t="n"/>
      <c r="AV2744" s="1" t="n"/>
      <c r="AW2744" s="1" t="n"/>
      <c r="AX2744" s="1" t="n"/>
    </row>
    <row r="2745">
      <c r="D2745" s="1" t="n"/>
      <c r="H2745" s="1" t="n"/>
      <c r="I2745" s="1" t="n"/>
      <c r="J2745" s="1" t="n"/>
      <c r="K2745" s="1" t="n"/>
      <c r="N2745" s="1" t="n"/>
      <c r="O2745" s="1" t="n"/>
      <c r="P2745" s="1" t="n"/>
      <c r="AD2745" s="1" t="n"/>
      <c r="AE2745" s="1" t="n"/>
      <c r="AF2745" s="1" t="n"/>
      <c r="AU2745" s="1" t="n"/>
      <c r="AV2745" s="1" t="n"/>
      <c r="AW2745" s="1" t="n"/>
      <c r="AX2745" s="1" t="n"/>
    </row>
    <row r="2746">
      <c r="D2746" s="1" t="n"/>
      <c r="H2746" s="1" t="n"/>
      <c r="I2746" s="1" t="n"/>
      <c r="J2746" s="1" t="n"/>
      <c r="K2746" s="1" t="n"/>
      <c r="N2746" s="1" t="n"/>
      <c r="O2746" s="1" t="n"/>
      <c r="P2746" s="1" t="n"/>
      <c r="AD2746" s="1" t="n"/>
      <c r="AE2746" s="1" t="n"/>
      <c r="AF2746" s="1" t="n"/>
      <c r="AU2746" s="1" t="n"/>
      <c r="AV2746" s="1" t="n"/>
      <c r="AW2746" s="1" t="n"/>
      <c r="AX2746" s="1" t="n"/>
    </row>
    <row r="2747">
      <c r="D2747" s="1" t="n"/>
      <c r="H2747" s="1" t="n"/>
      <c r="I2747" s="1" t="n"/>
      <c r="J2747" s="1" t="n"/>
      <c r="K2747" s="1" t="n"/>
      <c r="N2747" s="1" t="n"/>
      <c r="O2747" s="1" t="n"/>
      <c r="P2747" s="1" t="n"/>
      <c r="AD2747" s="1" t="n"/>
      <c r="AE2747" s="1" t="n"/>
      <c r="AF2747" s="1" t="n"/>
      <c r="AU2747" s="1" t="n"/>
      <c r="AV2747" s="1" t="n"/>
      <c r="AW2747" s="1" t="n"/>
      <c r="AX2747" s="1" t="n"/>
    </row>
    <row r="2748">
      <c r="D2748" s="1" t="n"/>
      <c r="H2748" s="1" t="n"/>
      <c r="I2748" s="1" t="n"/>
      <c r="J2748" s="1" t="n"/>
      <c r="K2748" s="1" t="n"/>
      <c r="N2748" s="1" t="n"/>
      <c r="O2748" s="1" t="n"/>
      <c r="P2748" s="1" t="n"/>
      <c r="AD2748" s="1" t="n"/>
      <c r="AE2748" s="1" t="n"/>
      <c r="AF2748" s="1" t="n"/>
      <c r="AU2748" s="1" t="n"/>
      <c r="AV2748" s="1" t="n"/>
      <c r="AW2748" s="1" t="n"/>
      <c r="AX2748" s="1" t="n"/>
    </row>
    <row r="2749">
      <c r="D2749" s="1" t="n"/>
      <c r="H2749" s="1" t="n"/>
      <c r="I2749" s="1" t="n"/>
      <c r="J2749" s="1" t="n"/>
      <c r="K2749" s="1" t="n"/>
      <c r="N2749" s="1" t="n"/>
      <c r="O2749" s="1" t="n"/>
      <c r="P2749" s="1" t="n"/>
      <c r="AD2749" s="1" t="n"/>
      <c r="AE2749" s="1" t="n"/>
      <c r="AF2749" s="1" t="n"/>
      <c r="AU2749" s="1" t="n"/>
      <c r="AV2749" s="1" t="n"/>
      <c r="AW2749" s="1" t="n"/>
      <c r="AX2749" s="1" t="n"/>
    </row>
    <row r="2750">
      <c r="D2750" s="1" t="n"/>
      <c r="H2750" s="1" t="n"/>
      <c r="I2750" s="1" t="n"/>
      <c r="J2750" s="1" t="n"/>
      <c r="K2750" s="1" t="n"/>
      <c r="N2750" s="1" t="n"/>
      <c r="O2750" s="1" t="n"/>
      <c r="P2750" s="1" t="n"/>
      <c r="AD2750" s="1" t="n"/>
      <c r="AE2750" s="1" t="n"/>
      <c r="AF2750" s="1" t="n"/>
      <c r="AU2750" s="1" t="n"/>
      <c r="AV2750" s="1" t="n"/>
      <c r="AW2750" s="1" t="n"/>
      <c r="AX2750" s="1" t="n"/>
    </row>
    <row r="2751">
      <c r="D2751" s="1" t="n"/>
      <c r="H2751" s="1" t="n"/>
      <c r="I2751" s="1" t="n"/>
      <c r="J2751" s="1" t="n"/>
      <c r="K2751" s="1" t="n"/>
      <c r="N2751" s="1" t="n"/>
      <c r="O2751" s="1" t="n"/>
      <c r="P2751" s="1" t="n"/>
      <c r="AD2751" s="1" t="n"/>
      <c r="AE2751" s="1" t="n"/>
      <c r="AF2751" s="1" t="n"/>
      <c r="AU2751" s="1" t="n"/>
      <c r="AV2751" s="1" t="n"/>
      <c r="AW2751" s="1" t="n"/>
      <c r="AX2751" s="1" t="n"/>
    </row>
    <row r="2752">
      <c r="D2752" s="1" t="n"/>
      <c r="H2752" s="1" t="n"/>
      <c r="I2752" s="1" t="n"/>
      <c r="J2752" s="1" t="n"/>
      <c r="K2752" s="1" t="n"/>
      <c r="N2752" s="1" t="n"/>
      <c r="O2752" s="1" t="n"/>
      <c r="P2752" s="1" t="n"/>
      <c r="AD2752" s="1" t="n"/>
      <c r="AE2752" s="1" t="n"/>
      <c r="AF2752" s="1" t="n"/>
      <c r="AU2752" s="1" t="n"/>
      <c r="AV2752" s="1" t="n"/>
      <c r="AW2752" s="1" t="n"/>
      <c r="AX2752" s="1" t="n"/>
    </row>
    <row r="2753">
      <c r="D2753" s="1" t="n"/>
      <c r="H2753" s="1" t="n"/>
      <c r="I2753" s="1" t="n"/>
      <c r="J2753" s="1" t="n"/>
      <c r="K2753" s="1" t="n"/>
      <c r="N2753" s="1" t="n"/>
      <c r="O2753" s="1" t="n"/>
      <c r="P2753" s="1" t="n"/>
      <c r="AD2753" s="1" t="n"/>
      <c r="AE2753" s="1" t="n"/>
      <c r="AF2753" s="1" t="n"/>
      <c r="AU2753" s="1" t="n"/>
      <c r="AV2753" s="1" t="n"/>
      <c r="AW2753" s="1" t="n"/>
      <c r="AX2753" s="1" t="n"/>
    </row>
    <row r="2754">
      <c r="D2754" s="1" t="n"/>
      <c r="H2754" s="1" t="n"/>
      <c r="I2754" s="1" t="n"/>
      <c r="J2754" s="1" t="n"/>
      <c r="K2754" s="1" t="n"/>
      <c r="N2754" s="1" t="n"/>
      <c r="O2754" s="1" t="n"/>
      <c r="P2754" s="1" t="n"/>
      <c r="AD2754" s="1" t="n"/>
      <c r="AE2754" s="1" t="n"/>
      <c r="AF2754" s="1" t="n"/>
      <c r="AU2754" s="1" t="n"/>
      <c r="AV2754" s="1" t="n"/>
      <c r="AW2754" s="1" t="n"/>
      <c r="AX2754" s="1" t="n"/>
    </row>
    <row r="2755">
      <c r="D2755" s="1" t="n"/>
      <c r="H2755" s="1" t="n"/>
      <c r="I2755" s="1" t="n"/>
      <c r="J2755" s="1" t="n"/>
      <c r="K2755" s="1" t="n"/>
      <c r="N2755" s="1" t="n"/>
      <c r="O2755" s="1" t="n"/>
      <c r="P2755" s="1" t="n"/>
      <c r="AD2755" s="1" t="n"/>
      <c r="AE2755" s="1" t="n"/>
      <c r="AF2755" s="1" t="n"/>
      <c r="AU2755" s="1" t="n"/>
      <c r="AV2755" s="1" t="n"/>
      <c r="AW2755" s="1" t="n"/>
      <c r="AX2755" s="1" t="n"/>
    </row>
    <row r="2756">
      <c r="D2756" s="1" t="n"/>
      <c r="H2756" s="1" t="n"/>
      <c r="I2756" s="1" t="n"/>
      <c r="J2756" s="1" t="n"/>
      <c r="K2756" s="1" t="n"/>
      <c r="N2756" s="1" t="n"/>
      <c r="O2756" s="1" t="n"/>
      <c r="P2756" s="1" t="n"/>
      <c r="AD2756" s="1" t="n"/>
      <c r="AE2756" s="1" t="n"/>
      <c r="AF2756" s="1" t="n"/>
      <c r="AU2756" s="1" t="n"/>
      <c r="AV2756" s="1" t="n"/>
      <c r="AW2756" s="1" t="n"/>
      <c r="AX2756" s="1" t="n"/>
    </row>
    <row r="2757">
      <c r="D2757" s="1" t="n"/>
      <c r="H2757" s="1" t="n"/>
      <c r="I2757" s="1" t="n"/>
      <c r="J2757" s="1" t="n"/>
      <c r="K2757" s="1" t="n"/>
      <c r="N2757" s="1" t="n"/>
      <c r="O2757" s="1" t="n"/>
      <c r="P2757" s="1" t="n"/>
      <c r="AD2757" s="1" t="n"/>
      <c r="AE2757" s="1" t="n"/>
      <c r="AF2757" s="1" t="n"/>
      <c r="AU2757" s="1" t="n"/>
      <c r="AV2757" s="1" t="n"/>
      <c r="AW2757" s="1" t="n"/>
      <c r="AX2757" s="1" t="n"/>
    </row>
    <row r="2758">
      <c r="D2758" s="1" t="n"/>
      <c r="H2758" s="1" t="n"/>
      <c r="I2758" s="1" t="n"/>
      <c r="J2758" s="1" t="n"/>
      <c r="K2758" s="1" t="n"/>
      <c r="N2758" s="1" t="n"/>
      <c r="O2758" s="1" t="n"/>
      <c r="P2758" s="1" t="n"/>
      <c r="AD2758" s="1" t="n"/>
      <c r="AE2758" s="1" t="n"/>
      <c r="AF2758" s="1" t="n"/>
      <c r="AU2758" s="1" t="n"/>
      <c r="AV2758" s="1" t="n"/>
      <c r="AW2758" s="1" t="n"/>
      <c r="AX2758" s="1" t="n"/>
    </row>
    <row r="2759">
      <c r="D2759" s="1" t="n"/>
      <c r="H2759" s="1" t="n"/>
      <c r="I2759" s="1" t="n"/>
      <c r="J2759" s="1" t="n"/>
      <c r="K2759" s="1" t="n"/>
      <c r="N2759" s="1" t="n"/>
      <c r="O2759" s="1" t="n"/>
      <c r="P2759" s="1" t="n"/>
      <c r="AD2759" s="1" t="n"/>
      <c r="AE2759" s="1" t="n"/>
      <c r="AF2759" s="1" t="n"/>
      <c r="AU2759" s="1" t="n"/>
      <c r="AV2759" s="1" t="n"/>
      <c r="AW2759" s="1" t="n"/>
      <c r="AX2759" s="1" t="n"/>
    </row>
    <row r="2760">
      <c r="D2760" s="1" t="n"/>
      <c r="H2760" s="1" t="n"/>
      <c r="I2760" s="1" t="n"/>
      <c r="J2760" s="1" t="n"/>
      <c r="K2760" s="1" t="n"/>
      <c r="N2760" s="1" t="n"/>
      <c r="O2760" s="1" t="n"/>
      <c r="P2760" s="1" t="n"/>
      <c r="AD2760" s="1" t="n"/>
      <c r="AE2760" s="1" t="n"/>
      <c r="AF2760" s="1" t="n"/>
      <c r="AU2760" s="1" t="n"/>
      <c r="AV2760" s="1" t="n"/>
      <c r="AW2760" s="1" t="n"/>
      <c r="AX2760" s="1" t="n"/>
    </row>
    <row r="2761">
      <c r="D2761" s="1" t="n"/>
      <c r="H2761" s="1" t="n"/>
      <c r="I2761" s="1" t="n"/>
      <c r="J2761" s="1" t="n"/>
      <c r="K2761" s="1" t="n"/>
      <c r="N2761" s="1" t="n"/>
      <c r="O2761" s="1" t="n"/>
      <c r="P2761" s="1" t="n"/>
      <c r="AD2761" s="1" t="n"/>
      <c r="AE2761" s="1" t="n"/>
      <c r="AF2761" s="1" t="n"/>
      <c r="AU2761" s="1" t="n"/>
      <c r="AV2761" s="1" t="n"/>
      <c r="AW2761" s="1" t="n"/>
      <c r="AX2761" s="1" t="n"/>
    </row>
    <row r="2762">
      <c r="D2762" s="1" t="n"/>
      <c r="H2762" s="1" t="n"/>
      <c r="I2762" s="1" t="n"/>
      <c r="J2762" s="1" t="n"/>
      <c r="K2762" s="1" t="n"/>
      <c r="N2762" s="1" t="n"/>
      <c r="O2762" s="1" t="n"/>
      <c r="P2762" s="1" t="n"/>
      <c r="AD2762" s="1" t="n"/>
      <c r="AE2762" s="1" t="n"/>
      <c r="AF2762" s="1" t="n"/>
      <c r="AU2762" s="1" t="n"/>
      <c r="AV2762" s="1" t="n"/>
      <c r="AW2762" s="1" t="n"/>
      <c r="AX2762" s="1" t="n"/>
    </row>
    <row r="2763">
      <c r="D2763" s="1" t="n"/>
      <c r="H2763" s="1" t="n"/>
      <c r="I2763" s="1" t="n"/>
      <c r="J2763" s="1" t="n"/>
      <c r="K2763" s="1" t="n"/>
      <c r="N2763" s="1" t="n"/>
      <c r="O2763" s="1" t="n"/>
      <c r="P2763" s="1" t="n"/>
      <c r="AD2763" s="1" t="n"/>
      <c r="AE2763" s="1" t="n"/>
      <c r="AF2763" s="1" t="n"/>
      <c r="AU2763" s="1" t="n"/>
      <c r="AV2763" s="1" t="n"/>
      <c r="AW2763" s="1" t="n"/>
      <c r="AX2763" s="1" t="n"/>
    </row>
    <row r="2764">
      <c r="D2764" s="1" t="n"/>
      <c r="H2764" s="1" t="n"/>
      <c r="I2764" s="1" t="n"/>
      <c r="J2764" s="1" t="n"/>
      <c r="K2764" s="1" t="n"/>
      <c r="N2764" s="1" t="n"/>
      <c r="O2764" s="1" t="n"/>
      <c r="P2764" s="1" t="n"/>
      <c r="AD2764" s="1" t="n"/>
      <c r="AE2764" s="1" t="n"/>
      <c r="AF2764" s="1" t="n"/>
      <c r="AU2764" s="1" t="n"/>
      <c r="AV2764" s="1" t="n"/>
      <c r="AW2764" s="1" t="n"/>
      <c r="AX2764" s="1" t="n"/>
    </row>
    <row r="2765">
      <c r="D2765" s="1" t="n"/>
      <c r="H2765" s="1" t="n"/>
      <c r="I2765" s="1" t="n"/>
      <c r="J2765" s="1" t="n"/>
      <c r="K2765" s="1" t="n"/>
      <c r="N2765" s="1" t="n"/>
      <c r="O2765" s="1" t="n"/>
      <c r="P2765" s="1" t="n"/>
      <c r="AD2765" s="1" t="n"/>
      <c r="AE2765" s="1" t="n"/>
      <c r="AF2765" s="1" t="n"/>
      <c r="AU2765" s="1" t="n"/>
      <c r="AV2765" s="1" t="n"/>
      <c r="AW2765" s="1" t="n"/>
      <c r="AX2765" s="1" t="n"/>
    </row>
    <row r="2766">
      <c r="D2766" s="1" t="n"/>
      <c r="H2766" s="1" t="n"/>
      <c r="I2766" s="1" t="n"/>
      <c r="J2766" s="1" t="n"/>
      <c r="K2766" s="1" t="n"/>
      <c r="N2766" s="1" t="n"/>
      <c r="O2766" s="1" t="n"/>
      <c r="P2766" s="1" t="n"/>
      <c r="AD2766" s="1" t="n"/>
      <c r="AE2766" s="1" t="n"/>
      <c r="AF2766" s="1" t="n"/>
      <c r="AU2766" s="1" t="n"/>
      <c r="AV2766" s="1" t="n"/>
      <c r="AW2766" s="1" t="n"/>
      <c r="AX2766" s="1" t="n"/>
    </row>
    <row r="2767">
      <c r="D2767" s="1" t="n"/>
      <c r="H2767" s="1" t="n"/>
      <c r="I2767" s="1" t="n"/>
      <c r="J2767" s="1" t="n"/>
      <c r="K2767" s="1" t="n"/>
      <c r="N2767" s="1" t="n"/>
      <c r="O2767" s="1" t="n"/>
      <c r="P2767" s="1" t="n"/>
      <c r="AD2767" s="1" t="n"/>
      <c r="AE2767" s="1" t="n"/>
      <c r="AF2767" s="1" t="n"/>
      <c r="AU2767" s="1" t="n"/>
      <c r="AV2767" s="1" t="n"/>
      <c r="AW2767" s="1" t="n"/>
      <c r="AX2767" s="1" t="n"/>
    </row>
    <row r="2768">
      <c r="D2768" s="1" t="n"/>
      <c r="H2768" s="1" t="n"/>
      <c r="I2768" s="1" t="n"/>
      <c r="J2768" s="1" t="n"/>
      <c r="K2768" s="1" t="n"/>
      <c r="N2768" s="1" t="n"/>
      <c r="O2768" s="1" t="n"/>
      <c r="P2768" s="1" t="n"/>
      <c r="AD2768" s="1" t="n"/>
      <c r="AE2768" s="1" t="n"/>
      <c r="AF2768" s="1" t="n"/>
      <c r="AU2768" s="1" t="n"/>
      <c r="AV2768" s="1" t="n"/>
      <c r="AW2768" s="1" t="n"/>
      <c r="AX2768" s="1" t="n"/>
    </row>
    <row r="2769">
      <c r="D2769" s="1" t="n"/>
      <c r="H2769" s="1" t="n"/>
      <c r="I2769" s="1" t="n"/>
      <c r="J2769" s="1" t="n"/>
      <c r="K2769" s="1" t="n"/>
      <c r="N2769" s="1" t="n"/>
      <c r="O2769" s="1" t="n"/>
      <c r="P2769" s="1" t="n"/>
      <c r="AD2769" s="1" t="n"/>
      <c r="AE2769" s="1" t="n"/>
      <c r="AF2769" s="1" t="n"/>
      <c r="AU2769" s="1" t="n"/>
      <c r="AV2769" s="1" t="n"/>
      <c r="AW2769" s="1" t="n"/>
      <c r="AX2769" s="1" t="n"/>
    </row>
    <row r="2770">
      <c r="D2770" s="1" t="n"/>
      <c r="H2770" s="1" t="n"/>
      <c r="I2770" s="1" t="n"/>
      <c r="J2770" s="1" t="n"/>
      <c r="K2770" s="1" t="n"/>
      <c r="N2770" s="1" t="n"/>
      <c r="O2770" s="1" t="n"/>
      <c r="P2770" s="1" t="n"/>
      <c r="AD2770" s="1" t="n"/>
      <c r="AE2770" s="1" t="n"/>
      <c r="AF2770" s="1" t="n"/>
      <c r="AU2770" s="1" t="n"/>
      <c r="AV2770" s="1" t="n"/>
      <c r="AW2770" s="1" t="n"/>
      <c r="AX2770" s="1" t="n"/>
    </row>
    <row r="2771">
      <c r="D2771" s="1" t="n"/>
      <c r="H2771" s="1" t="n"/>
      <c r="I2771" s="1" t="n"/>
      <c r="J2771" s="1" t="n"/>
      <c r="K2771" s="1" t="n"/>
      <c r="N2771" s="1" t="n"/>
      <c r="O2771" s="1" t="n"/>
      <c r="P2771" s="1" t="n"/>
      <c r="AD2771" s="1" t="n"/>
      <c r="AE2771" s="1" t="n"/>
      <c r="AF2771" s="1" t="n"/>
      <c r="AU2771" s="1" t="n"/>
      <c r="AV2771" s="1" t="n"/>
      <c r="AW2771" s="1" t="n"/>
      <c r="AX2771" s="1" t="n"/>
    </row>
    <row r="2772">
      <c r="D2772" s="1" t="n"/>
      <c r="H2772" s="1" t="n"/>
      <c r="I2772" s="1" t="n"/>
      <c r="J2772" s="1" t="n"/>
      <c r="K2772" s="1" t="n"/>
      <c r="N2772" s="1" t="n"/>
      <c r="O2772" s="1" t="n"/>
      <c r="P2772" s="1" t="n"/>
      <c r="AD2772" s="1" t="n"/>
      <c r="AE2772" s="1" t="n"/>
      <c r="AF2772" s="1" t="n"/>
      <c r="AU2772" s="1" t="n"/>
      <c r="AV2772" s="1" t="n"/>
      <c r="AW2772" s="1" t="n"/>
      <c r="AX2772" s="1" t="n"/>
    </row>
    <row r="2773">
      <c r="D2773" s="1" t="n"/>
      <c r="H2773" s="1" t="n"/>
      <c r="I2773" s="1" t="n"/>
      <c r="J2773" s="1" t="n"/>
      <c r="K2773" s="1" t="n"/>
      <c r="N2773" s="1" t="n"/>
      <c r="O2773" s="1" t="n"/>
      <c r="P2773" s="1" t="n"/>
      <c r="AD2773" s="1" t="n"/>
      <c r="AE2773" s="1" t="n"/>
      <c r="AF2773" s="1" t="n"/>
      <c r="AU2773" s="1" t="n"/>
      <c r="AV2773" s="1" t="n"/>
      <c r="AW2773" s="1" t="n"/>
      <c r="AX2773" s="1" t="n"/>
    </row>
    <row r="2774">
      <c r="D2774" s="1" t="n"/>
      <c r="H2774" s="1" t="n"/>
      <c r="I2774" s="1" t="n"/>
      <c r="J2774" s="1" t="n"/>
      <c r="K2774" s="1" t="n"/>
      <c r="N2774" s="1" t="n"/>
      <c r="O2774" s="1" t="n"/>
      <c r="P2774" s="1" t="n"/>
      <c r="AD2774" s="1" t="n"/>
      <c r="AE2774" s="1" t="n"/>
      <c r="AF2774" s="1" t="n"/>
      <c r="AU2774" s="1" t="n"/>
      <c r="AV2774" s="1" t="n"/>
      <c r="AW2774" s="1" t="n"/>
      <c r="AX2774" s="1" t="n"/>
    </row>
    <row r="2775">
      <c r="D2775" s="1" t="n"/>
      <c r="H2775" s="1" t="n"/>
      <c r="I2775" s="1" t="n"/>
      <c r="J2775" s="1" t="n"/>
      <c r="K2775" s="1" t="n"/>
      <c r="N2775" s="1" t="n"/>
      <c r="O2775" s="1" t="n"/>
      <c r="P2775" s="1" t="n"/>
      <c r="AD2775" s="1" t="n"/>
      <c r="AE2775" s="1" t="n"/>
      <c r="AF2775" s="1" t="n"/>
      <c r="AU2775" s="1" t="n"/>
      <c r="AV2775" s="1" t="n"/>
      <c r="AW2775" s="1" t="n"/>
      <c r="AX2775" s="1" t="n"/>
    </row>
    <row r="2776">
      <c r="D2776" s="1" t="n"/>
      <c r="H2776" s="1" t="n"/>
      <c r="I2776" s="1" t="n"/>
      <c r="J2776" s="1" t="n"/>
      <c r="K2776" s="1" t="n"/>
      <c r="N2776" s="1" t="n"/>
      <c r="O2776" s="1" t="n"/>
      <c r="P2776" s="1" t="n"/>
      <c r="AD2776" s="1" t="n"/>
      <c r="AE2776" s="1" t="n"/>
      <c r="AF2776" s="1" t="n"/>
      <c r="AU2776" s="1" t="n"/>
      <c r="AV2776" s="1" t="n"/>
      <c r="AW2776" s="1" t="n"/>
      <c r="AX2776" s="1" t="n"/>
    </row>
    <row r="2777">
      <c r="D2777" s="1" t="n"/>
      <c r="H2777" s="1" t="n"/>
      <c r="I2777" s="1" t="n"/>
      <c r="J2777" s="1" t="n"/>
      <c r="K2777" s="1" t="n"/>
      <c r="N2777" s="1" t="n"/>
      <c r="O2777" s="1" t="n"/>
      <c r="P2777" s="1" t="n"/>
      <c r="AD2777" s="1" t="n"/>
      <c r="AE2777" s="1" t="n"/>
      <c r="AF2777" s="1" t="n"/>
      <c r="AU2777" s="1" t="n"/>
      <c r="AV2777" s="1" t="n"/>
      <c r="AW2777" s="1" t="n"/>
      <c r="AX2777" s="1" t="n"/>
    </row>
    <row r="2778">
      <c r="D2778" s="1" t="n"/>
      <c r="H2778" s="1" t="n"/>
      <c r="I2778" s="1" t="n"/>
      <c r="J2778" s="1" t="n"/>
      <c r="K2778" s="1" t="n"/>
      <c r="N2778" s="1" t="n"/>
      <c r="O2778" s="1" t="n"/>
      <c r="P2778" s="1" t="n"/>
      <c r="AD2778" s="1" t="n"/>
      <c r="AE2778" s="1" t="n"/>
      <c r="AF2778" s="1" t="n"/>
      <c r="AU2778" s="1" t="n"/>
      <c r="AV2778" s="1" t="n"/>
      <c r="AW2778" s="1" t="n"/>
      <c r="AX2778" s="1" t="n"/>
    </row>
    <row r="2779">
      <c r="D2779" s="1" t="n"/>
      <c r="H2779" s="1" t="n"/>
      <c r="I2779" s="1" t="n"/>
      <c r="J2779" s="1" t="n"/>
      <c r="K2779" s="1" t="n"/>
      <c r="N2779" s="1" t="n"/>
      <c r="O2779" s="1" t="n"/>
      <c r="P2779" s="1" t="n"/>
      <c r="AD2779" s="1" t="n"/>
      <c r="AE2779" s="1" t="n"/>
      <c r="AF2779" s="1" t="n"/>
      <c r="AU2779" s="1" t="n"/>
      <c r="AV2779" s="1" t="n"/>
      <c r="AW2779" s="1" t="n"/>
      <c r="AX2779" s="1" t="n"/>
    </row>
    <row r="2780">
      <c r="D2780" s="1" t="n"/>
      <c r="H2780" s="1" t="n"/>
      <c r="I2780" s="1" t="n"/>
      <c r="J2780" s="1" t="n"/>
      <c r="K2780" s="1" t="n"/>
      <c r="N2780" s="1" t="n"/>
      <c r="O2780" s="1" t="n"/>
      <c r="P2780" s="1" t="n"/>
      <c r="AD2780" s="1" t="n"/>
      <c r="AE2780" s="1" t="n"/>
      <c r="AF2780" s="1" t="n"/>
      <c r="AU2780" s="1" t="n"/>
      <c r="AV2780" s="1" t="n"/>
      <c r="AW2780" s="1" t="n"/>
      <c r="AX2780" s="1" t="n"/>
    </row>
    <row r="2781">
      <c r="D2781" s="1" t="n"/>
      <c r="H2781" s="1" t="n"/>
      <c r="I2781" s="1" t="n"/>
      <c r="J2781" s="1" t="n"/>
      <c r="K2781" s="1" t="n"/>
      <c r="N2781" s="1" t="n"/>
      <c r="O2781" s="1" t="n"/>
      <c r="P2781" s="1" t="n"/>
      <c r="AD2781" s="1" t="n"/>
      <c r="AE2781" s="1" t="n"/>
      <c r="AF2781" s="1" t="n"/>
      <c r="AU2781" s="1" t="n"/>
      <c r="AV2781" s="1" t="n"/>
      <c r="AW2781" s="1" t="n"/>
      <c r="AX2781" s="1" t="n"/>
    </row>
    <row r="2782">
      <c r="D2782" s="1" t="n"/>
      <c r="H2782" s="1" t="n"/>
      <c r="I2782" s="1" t="n"/>
      <c r="J2782" s="1" t="n"/>
      <c r="K2782" s="1" t="n"/>
      <c r="N2782" s="1" t="n"/>
      <c r="O2782" s="1" t="n"/>
      <c r="P2782" s="1" t="n"/>
      <c r="AD2782" s="1" t="n"/>
      <c r="AE2782" s="1" t="n"/>
      <c r="AF2782" s="1" t="n"/>
      <c r="AU2782" s="1" t="n"/>
      <c r="AV2782" s="1" t="n"/>
      <c r="AW2782" s="1" t="n"/>
      <c r="AX2782" s="1" t="n"/>
    </row>
    <row r="2783">
      <c r="D2783" s="1" t="n"/>
      <c r="H2783" s="1" t="n"/>
      <c r="I2783" s="1" t="n"/>
      <c r="J2783" s="1" t="n"/>
      <c r="K2783" s="1" t="n"/>
      <c r="N2783" s="1" t="n"/>
      <c r="O2783" s="1" t="n"/>
      <c r="P2783" s="1" t="n"/>
      <c r="AD2783" s="1" t="n"/>
      <c r="AE2783" s="1" t="n"/>
      <c r="AF2783" s="1" t="n"/>
      <c r="AU2783" s="1" t="n"/>
      <c r="AV2783" s="1" t="n"/>
      <c r="AW2783" s="1" t="n"/>
      <c r="AX2783" s="1" t="n"/>
    </row>
    <row r="2784">
      <c r="D2784" s="1" t="n"/>
      <c r="H2784" s="1" t="n"/>
      <c r="I2784" s="1" t="n"/>
      <c r="J2784" s="1" t="n"/>
      <c r="K2784" s="1" t="n"/>
      <c r="N2784" s="1" t="n"/>
      <c r="O2784" s="1" t="n"/>
      <c r="P2784" s="1" t="n"/>
      <c r="AD2784" s="1" t="n"/>
      <c r="AE2784" s="1" t="n"/>
      <c r="AF2784" s="1" t="n"/>
      <c r="AU2784" s="1" t="n"/>
      <c r="AV2784" s="1" t="n"/>
      <c r="AW2784" s="1" t="n"/>
      <c r="AX2784" s="1" t="n"/>
    </row>
    <row r="2785">
      <c r="D2785" s="1" t="n"/>
      <c r="H2785" s="1" t="n"/>
      <c r="I2785" s="1" t="n"/>
      <c r="J2785" s="1" t="n"/>
      <c r="K2785" s="1" t="n"/>
      <c r="N2785" s="1" t="n"/>
      <c r="O2785" s="1" t="n"/>
      <c r="P2785" s="1" t="n"/>
      <c r="AD2785" s="1" t="n"/>
      <c r="AE2785" s="1" t="n"/>
      <c r="AF2785" s="1" t="n"/>
      <c r="AU2785" s="1" t="n"/>
      <c r="AV2785" s="1" t="n"/>
      <c r="AW2785" s="1" t="n"/>
      <c r="AX2785" s="1" t="n"/>
    </row>
    <row r="2786">
      <c r="D2786" s="1" t="n"/>
      <c r="H2786" s="1" t="n"/>
      <c r="I2786" s="1" t="n"/>
      <c r="J2786" s="1" t="n"/>
      <c r="K2786" s="1" t="n"/>
      <c r="N2786" s="1" t="n"/>
      <c r="O2786" s="1" t="n"/>
      <c r="P2786" s="1" t="n"/>
      <c r="AD2786" s="1" t="n"/>
      <c r="AE2786" s="1" t="n"/>
      <c r="AF2786" s="1" t="n"/>
      <c r="AU2786" s="1" t="n"/>
      <c r="AV2786" s="1" t="n"/>
      <c r="AW2786" s="1" t="n"/>
      <c r="AX2786" s="1" t="n"/>
    </row>
    <row r="2787">
      <c r="D2787" s="1" t="n"/>
      <c r="H2787" s="1" t="n"/>
      <c r="I2787" s="1" t="n"/>
      <c r="J2787" s="1" t="n"/>
      <c r="K2787" s="1" t="n"/>
      <c r="N2787" s="1" t="n"/>
      <c r="O2787" s="1" t="n"/>
      <c r="P2787" s="1" t="n"/>
      <c r="AD2787" s="1" t="n"/>
      <c r="AE2787" s="1" t="n"/>
      <c r="AF2787" s="1" t="n"/>
      <c r="AU2787" s="1" t="n"/>
      <c r="AV2787" s="1" t="n"/>
      <c r="AW2787" s="1" t="n"/>
      <c r="AX2787" s="1" t="n"/>
    </row>
    <row r="2788">
      <c r="D2788" s="1" t="n"/>
      <c r="H2788" s="1" t="n"/>
      <c r="I2788" s="1" t="n"/>
      <c r="J2788" s="1" t="n"/>
      <c r="K2788" s="1" t="n"/>
      <c r="N2788" s="1" t="n"/>
      <c r="O2788" s="1" t="n"/>
      <c r="P2788" s="1" t="n"/>
      <c r="AD2788" s="1" t="n"/>
      <c r="AE2788" s="1" t="n"/>
      <c r="AF2788" s="1" t="n"/>
      <c r="AU2788" s="1" t="n"/>
      <c r="AV2788" s="1" t="n"/>
      <c r="AW2788" s="1" t="n"/>
      <c r="AX2788" s="1" t="n"/>
    </row>
    <row r="2789">
      <c r="D2789" s="1" t="n"/>
      <c r="H2789" s="1" t="n"/>
      <c r="I2789" s="1" t="n"/>
      <c r="J2789" s="1" t="n"/>
      <c r="K2789" s="1" t="n"/>
      <c r="N2789" s="1" t="n"/>
      <c r="O2789" s="1" t="n"/>
      <c r="P2789" s="1" t="n"/>
      <c r="AD2789" s="1" t="n"/>
      <c r="AE2789" s="1" t="n"/>
      <c r="AF2789" s="1" t="n"/>
      <c r="AU2789" s="1" t="n"/>
      <c r="AV2789" s="1" t="n"/>
      <c r="AW2789" s="1" t="n"/>
      <c r="AX2789" s="1" t="n"/>
    </row>
    <row r="2790">
      <c r="D2790" s="1" t="n"/>
      <c r="H2790" s="1" t="n"/>
      <c r="I2790" s="1" t="n"/>
      <c r="J2790" s="1" t="n"/>
      <c r="K2790" s="1" t="n"/>
      <c r="N2790" s="1" t="n"/>
      <c r="O2790" s="1" t="n"/>
      <c r="P2790" s="1" t="n"/>
      <c r="AD2790" s="1" t="n"/>
      <c r="AE2790" s="1" t="n"/>
      <c r="AF2790" s="1" t="n"/>
      <c r="AU2790" s="1" t="n"/>
      <c r="AV2790" s="1" t="n"/>
      <c r="AW2790" s="1" t="n"/>
      <c r="AX2790" s="1" t="n"/>
    </row>
    <row r="2791">
      <c r="D2791" s="1" t="n"/>
      <c r="H2791" s="1" t="n"/>
      <c r="I2791" s="1" t="n"/>
      <c r="J2791" s="1" t="n"/>
      <c r="K2791" s="1" t="n"/>
      <c r="N2791" s="1" t="n"/>
      <c r="O2791" s="1" t="n"/>
      <c r="P2791" s="1" t="n"/>
      <c r="AD2791" s="1" t="n"/>
      <c r="AE2791" s="1" t="n"/>
      <c r="AF2791" s="1" t="n"/>
      <c r="AU2791" s="1" t="n"/>
      <c r="AV2791" s="1" t="n"/>
      <c r="AW2791" s="1" t="n"/>
      <c r="AX2791" s="1" t="n"/>
    </row>
    <row r="2792">
      <c r="D2792" s="1" t="n"/>
      <c r="H2792" s="1" t="n"/>
      <c r="I2792" s="1" t="n"/>
      <c r="J2792" s="1" t="n"/>
      <c r="K2792" s="1" t="n"/>
      <c r="N2792" s="1" t="n"/>
      <c r="O2792" s="1" t="n"/>
      <c r="P2792" s="1" t="n"/>
      <c r="AD2792" s="1" t="n"/>
      <c r="AE2792" s="1" t="n"/>
      <c r="AF2792" s="1" t="n"/>
      <c r="AU2792" s="1" t="n"/>
      <c r="AV2792" s="1" t="n"/>
      <c r="AW2792" s="1" t="n"/>
      <c r="AX2792" s="1" t="n"/>
    </row>
    <row r="2793">
      <c r="D2793" s="1" t="n"/>
      <c r="H2793" s="1" t="n"/>
      <c r="I2793" s="1" t="n"/>
      <c r="J2793" s="1" t="n"/>
      <c r="K2793" s="1" t="n"/>
      <c r="N2793" s="1" t="n"/>
      <c r="O2793" s="1" t="n"/>
      <c r="P2793" s="1" t="n"/>
      <c r="AD2793" s="1" t="n"/>
      <c r="AE2793" s="1" t="n"/>
      <c r="AF2793" s="1" t="n"/>
      <c r="AU2793" s="1" t="n"/>
      <c r="AV2793" s="1" t="n"/>
      <c r="AW2793" s="1" t="n"/>
      <c r="AX2793" s="1" t="n"/>
    </row>
    <row r="2794">
      <c r="D2794" s="1" t="n"/>
      <c r="H2794" s="1" t="n"/>
      <c r="I2794" s="1" t="n"/>
      <c r="J2794" s="1" t="n"/>
      <c r="K2794" s="1" t="n"/>
      <c r="N2794" s="1" t="n"/>
      <c r="O2794" s="1" t="n"/>
      <c r="P2794" s="1" t="n"/>
      <c r="AD2794" s="1" t="n"/>
      <c r="AE2794" s="1" t="n"/>
      <c r="AF2794" s="1" t="n"/>
      <c r="AU2794" s="1" t="n"/>
      <c r="AV2794" s="1" t="n"/>
      <c r="AW2794" s="1" t="n"/>
      <c r="AX2794" s="1" t="n"/>
    </row>
    <row r="2795">
      <c r="D2795" s="1" t="n"/>
      <c r="H2795" s="1" t="n"/>
      <c r="I2795" s="1" t="n"/>
      <c r="J2795" s="1" t="n"/>
      <c r="K2795" s="1" t="n"/>
      <c r="N2795" s="1" t="n"/>
      <c r="O2795" s="1" t="n"/>
      <c r="P2795" s="1" t="n"/>
      <c r="AD2795" s="1" t="n"/>
      <c r="AE2795" s="1" t="n"/>
      <c r="AF2795" s="1" t="n"/>
      <c r="AU2795" s="1" t="n"/>
      <c r="AV2795" s="1" t="n"/>
      <c r="AW2795" s="1" t="n"/>
      <c r="AX2795" s="1" t="n"/>
    </row>
    <row r="2796">
      <c r="D2796" s="1" t="n"/>
      <c r="H2796" s="1" t="n"/>
      <c r="I2796" s="1" t="n"/>
      <c r="J2796" s="1" t="n"/>
      <c r="K2796" s="1" t="n"/>
      <c r="N2796" s="1" t="n"/>
      <c r="O2796" s="1" t="n"/>
      <c r="P2796" s="1" t="n"/>
      <c r="AD2796" s="1" t="n"/>
      <c r="AE2796" s="1" t="n"/>
      <c r="AF2796" s="1" t="n"/>
      <c r="AU2796" s="1" t="n"/>
      <c r="AV2796" s="1" t="n"/>
      <c r="AW2796" s="1" t="n"/>
      <c r="AX2796" s="1" t="n"/>
    </row>
    <row r="2797">
      <c r="D2797" s="1" t="n"/>
      <c r="H2797" s="1" t="n"/>
      <c r="I2797" s="1" t="n"/>
      <c r="J2797" s="1" t="n"/>
      <c r="K2797" s="1" t="n"/>
      <c r="N2797" s="1" t="n"/>
      <c r="O2797" s="1" t="n"/>
      <c r="P2797" s="1" t="n"/>
      <c r="AD2797" s="1" t="n"/>
      <c r="AE2797" s="1" t="n"/>
      <c r="AF2797" s="1" t="n"/>
      <c r="AU2797" s="1" t="n"/>
      <c r="AV2797" s="1" t="n"/>
      <c r="AW2797" s="1" t="n"/>
      <c r="AX2797" s="1" t="n"/>
    </row>
    <row r="2798">
      <c r="D2798" s="1" t="n"/>
      <c r="H2798" s="1" t="n"/>
      <c r="I2798" s="1" t="n"/>
      <c r="J2798" s="1" t="n"/>
      <c r="K2798" s="1" t="n"/>
      <c r="N2798" s="1" t="n"/>
      <c r="O2798" s="1" t="n"/>
      <c r="P2798" s="1" t="n"/>
      <c r="AD2798" s="1" t="n"/>
      <c r="AE2798" s="1" t="n"/>
      <c r="AF2798" s="1" t="n"/>
      <c r="AU2798" s="1" t="n"/>
      <c r="AV2798" s="1" t="n"/>
      <c r="AW2798" s="1" t="n"/>
      <c r="AX2798" s="1" t="n"/>
    </row>
    <row r="2799">
      <c r="D2799" s="1" t="n"/>
      <c r="H2799" s="1" t="n"/>
      <c r="I2799" s="1" t="n"/>
      <c r="J2799" s="1" t="n"/>
      <c r="K2799" s="1" t="n"/>
      <c r="N2799" s="1" t="n"/>
      <c r="O2799" s="1" t="n"/>
      <c r="P2799" s="1" t="n"/>
      <c r="AD2799" s="1" t="n"/>
      <c r="AE2799" s="1" t="n"/>
      <c r="AF2799" s="1" t="n"/>
      <c r="AU2799" s="1" t="n"/>
      <c r="AV2799" s="1" t="n"/>
      <c r="AW2799" s="1" t="n"/>
      <c r="AX2799" s="1" t="n"/>
    </row>
    <row r="2800">
      <c r="D2800" s="1" t="n"/>
      <c r="H2800" s="1" t="n"/>
      <c r="I2800" s="1" t="n"/>
      <c r="J2800" s="1" t="n"/>
      <c r="K2800" s="1" t="n"/>
      <c r="N2800" s="1" t="n"/>
      <c r="O2800" s="1" t="n"/>
      <c r="P2800" s="1" t="n"/>
      <c r="AD2800" s="1" t="n"/>
      <c r="AE2800" s="1" t="n"/>
      <c r="AF2800" s="1" t="n"/>
      <c r="AU2800" s="1" t="n"/>
      <c r="AV2800" s="1" t="n"/>
      <c r="AW2800" s="1" t="n"/>
      <c r="AX2800" s="1" t="n"/>
    </row>
    <row r="2801">
      <c r="D2801" s="1" t="n"/>
      <c r="H2801" s="1" t="n"/>
      <c r="I2801" s="1" t="n"/>
      <c r="J2801" s="1" t="n"/>
      <c r="K2801" s="1" t="n"/>
      <c r="N2801" s="1" t="n"/>
      <c r="O2801" s="1" t="n"/>
      <c r="P2801" s="1" t="n"/>
      <c r="AD2801" s="1" t="n"/>
      <c r="AE2801" s="1" t="n"/>
      <c r="AF2801" s="1" t="n"/>
      <c r="AU2801" s="1" t="n"/>
      <c r="AV2801" s="1" t="n"/>
      <c r="AW2801" s="1" t="n"/>
      <c r="AX2801" s="1" t="n"/>
    </row>
    <row r="2802">
      <c r="D2802" s="1" t="n"/>
      <c r="H2802" s="1" t="n"/>
      <c r="I2802" s="1" t="n"/>
      <c r="J2802" s="1" t="n"/>
      <c r="K2802" s="1" t="n"/>
      <c r="N2802" s="1" t="n"/>
      <c r="O2802" s="1" t="n"/>
      <c r="P2802" s="1" t="n"/>
      <c r="AD2802" s="1" t="n"/>
      <c r="AE2802" s="1" t="n"/>
      <c r="AF2802" s="1" t="n"/>
      <c r="AU2802" s="1" t="n"/>
      <c r="AV2802" s="1" t="n"/>
      <c r="AW2802" s="1" t="n"/>
      <c r="AX2802" s="1" t="n"/>
    </row>
    <row r="2803">
      <c r="D2803" s="1" t="n"/>
      <c r="H2803" s="1" t="n"/>
      <c r="I2803" s="1" t="n"/>
      <c r="J2803" s="1" t="n"/>
      <c r="K2803" s="1" t="n"/>
      <c r="N2803" s="1" t="n"/>
      <c r="O2803" s="1" t="n"/>
      <c r="P2803" s="1" t="n"/>
      <c r="AD2803" s="1" t="n"/>
      <c r="AE2803" s="1" t="n"/>
      <c r="AF2803" s="1" t="n"/>
      <c r="AU2803" s="1" t="n"/>
      <c r="AV2803" s="1" t="n"/>
      <c r="AW2803" s="1" t="n"/>
      <c r="AX2803" s="1" t="n"/>
    </row>
    <row r="2804">
      <c r="D2804" s="1" t="n"/>
      <c r="H2804" s="1" t="n"/>
      <c r="I2804" s="1" t="n"/>
      <c r="J2804" s="1" t="n"/>
      <c r="K2804" s="1" t="n"/>
      <c r="N2804" s="1" t="n"/>
      <c r="O2804" s="1" t="n"/>
      <c r="P2804" s="1" t="n"/>
      <c r="AD2804" s="1" t="n"/>
      <c r="AE2804" s="1" t="n"/>
      <c r="AF2804" s="1" t="n"/>
      <c r="AU2804" s="1" t="n"/>
      <c r="AV2804" s="1" t="n"/>
      <c r="AW2804" s="1" t="n"/>
      <c r="AX2804" s="1" t="n"/>
    </row>
    <row r="2805">
      <c r="D2805" s="1" t="n"/>
      <c r="H2805" s="1" t="n"/>
      <c r="I2805" s="1" t="n"/>
      <c r="J2805" s="1" t="n"/>
      <c r="K2805" s="1" t="n"/>
      <c r="N2805" s="1" t="n"/>
      <c r="O2805" s="1" t="n"/>
      <c r="P2805" s="1" t="n"/>
      <c r="AD2805" s="1" t="n"/>
      <c r="AE2805" s="1" t="n"/>
      <c r="AF2805" s="1" t="n"/>
      <c r="AU2805" s="1" t="n"/>
      <c r="AV2805" s="1" t="n"/>
      <c r="AW2805" s="1" t="n"/>
      <c r="AX2805" s="1" t="n"/>
    </row>
    <row r="2806">
      <c r="D2806" s="1" t="n"/>
      <c r="H2806" s="1" t="n"/>
      <c r="I2806" s="1" t="n"/>
      <c r="J2806" s="1" t="n"/>
      <c r="K2806" s="1" t="n"/>
      <c r="N2806" s="1" t="n"/>
      <c r="O2806" s="1" t="n"/>
      <c r="P2806" s="1" t="n"/>
      <c r="AD2806" s="1" t="n"/>
      <c r="AE2806" s="1" t="n"/>
      <c r="AF2806" s="1" t="n"/>
      <c r="AU2806" s="1" t="n"/>
      <c r="AV2806" s="1" t="n"/>
      <c r="AW2806" s="1" t="n"/>
      <c r="AX2806" s="1" t="n"/>
    </row>
    <row r="2807">
      <c r="D2807" s="1" t="n"/>
      <c r="H2807" s="1" t="n"/>
      <c r="I2807" s="1" t="n"/>
      <c r="J2807" s="1" t="n"/>
      <c r="K2807" s="1" t="n"/>
      <c r="N2807" s="1" t="n"/>
      <c r="O2807" s="1" t="n"/>
      <c r="P2807" s="1" t="n"/>
      <c r="AD2807" s="1" t="n"/>
      <c r="AE2807" s="1" t="n"/>
      <c r="AF2807" s="1" t="n"/>
      <c r="AU2807" s="1" t="n"/>
      <c r="AV2807" s="1" t="n"/>
      <c r="AW2807" s="1" t="n"/>
      <c r="AX2807" s="1" t="n"/>
    </row>
    <row r="2808">
      <c r="D2808" s="1" t="n"/>
      <c r="H2808" s="1" t="n"/>
      <c r="I2808" s="1" t="n"/>
      <c r="J2808" s="1" t="n"/>
      <c r="K2808" s="1" t="n"/>
      <c r="N2808" s="1" t="n"/>
      <c r="O2808" s="1" t="n"/>
      <c r="P2808" s="1" t="n"/>
      <c r="AD2808" s="1" t="n"/>
      <c r="AE2808" s="1" t="n"/>
      <c r="AF2808" s="1" t="n"/>
      <c r="AU2808" s="1" t="n"/>
      <c r="AV2808" s="1" t="n"/>
      <c r="AW2808" s="1" t="n"/>
      <c r="AX2808" s="1" t="n"/>
    </row>
    <row r="2809">
      <c r="D2809" s="1" t="n"/>
      <c r="H2809" s="1" t="n"/>
      <c r="I2809" s="1" t="n"/>
      <c r="J2809" s="1" t="n"/>
      <c r="K2809" s="1" t="n"/>
      <c r="N2809" s="1" t="n"/>
      <c r="O2809" s="1" t="n"/>
      <c r="P2809" s="1" t="n"/>
      <c r="AD2809" s="1" t="n"/>
      <c r="AE2809" s="1" t="n"/>
      <c r="AF2809" s="1" t="n"/>
      <c r="AU2809" s="1" t="n"/>
      <c r="AV2809" s="1" t="n"/>
      <c r="AW2809" s="1" t="n"/>
      <c r="AX2809" s="1" t="n"/>
    </row>
    <row r="2810">
      <c r="D2810" s="1" t="n"/>
      <c r="H2810" s="1" t="n"/>
      <c r="I2810" s="1" t="n"/>
      <c r="J2810" s="1" t="n"/>
      <c r="K2810" s="1" t="n"/>
      <c r="N2810" s="1" t="n"/>
      <c r="O2810" s="1" t="n"/>
      <c r="P2810" s="1" t="n"/>
      <c r="AD2810" s="1" t="n"/>
      <c r="AE2810" s="1" t="n"/>
      <c r="AF2810" s="1" t="n"/>
      <c r="AU2810" s="1" t="n"/>
      <c r="AV2810" s="1" t="n"/>
      <c r="AW2810" s="1" t="n"/>
      <c r="AX2810" s="1" t="n"/>
    </row>
    <row r="2811">
      <c r="D2811" s="1" t="n"/>
      <c r="H2811" s="1" t="n"/>
      <c r="I2811" s="1" t="n"/>
      <c r="J2811" s="1" t="n"/>
      <c r="K2811" s="1" t="n"/>
      <c r="N2811" s="1" t="n"/>
      <c r="O2811" s="1" t="n"/>
      <c r="P2811" s="1" t="n"/>
      <c r="AD2811" s="1" t="n"/>
      <c r="AE2811" s="1" t="n"/>
      <c r="AF2811" s="1" t="n"/>
      <c r="AU2811" s="1" t="n"/>
      <c r="AV2811" s="1" t="n"/>
      <c r="AW2811" s="1" t="n"/>
      <c r="AX2811" s="1" t="n"/>
    </row>
    <row r="2812">
      <c r="D2812" s="1" t="n"/>
      <c r="H2812" s="1" t="n"/>
      <c r="I2812" s="1" t="n"/>
      <c r="J2812" s="1" t="n"/>
      <c r="K2812" s="1" t="n"/>
      <c r="N2812" s="1" t="n"/>
      <c r="O2812" s="1" t="n"/>
      <c r="P2812" s="1" t="n"/>
      <c r="AD2812" s="1" t="n"/>
      <c r="AE2812" s="1" t="n"/>
      <c r="AF2812" s="1" t="n"/>
      <c r="AU2812" s="1" t="n"/>
      <c r="AV2812" s="1" t="n"/>
      <c r="AW2812" s="1" t="n"/>
      <c r="AX2812" s="1" t="n"/>
    </row>
    <row r="2813">
      <c r="D2813" s="1" t="n"/>
      <c r="H2813" s="1" t="n"/>
      <c r="I2813" s="1" t="n"/>
      <c r="J2813" s="1" t="n"/>
      <c r="K2813" s="1" t="n"/>
      <c r="N2813" s="1" t="n"/>
      <c r="O2813" s="1" t="n"/>
      <c r="P2813" s="1" t="n"/>
      <c r="AD2813" s="1" t="n"/>
      <c r="AE2813" s="1" t="n"/>
      <c r="AF2813" s="1" t="n"/>
      <c r="AU2813" s="1" t="n"/>
      <c r="AV2813" s="1" t="n"/>
      <c r="AW2813" s="1" t="n"/>
      <c r="AX2813" s="1" t="n"/>
    </row>
    <row r="2814">
      <c r="D2814" s="1" t="n"/>
      <c r="H2814" s="1" t="n"/>
      <c r="I2814" s="1" t="n"/>
      <c r="J2814" s="1" t="n"/>
      <c r="K2814" s="1" t="n"/>
      <c r="N2814" s="1" t="n"/>
      <c r="O2814" s="1" t="n"/>
      <c r="P2814" s="1" t="n"/>
      <c r="AD2814" s="1" t="n"/>
      <c r="AE2814" s="1" t="n"/>
      <c r="AF2814" s="1" t="n"/>
      <c r="AU2814" s="1" t="n"/>
      <c r="AV2814" s="1" t="n"/>
      <c r="AW2814" s="1" t="n"/>
      <c r="AX2814" s="1" t="n"/>
    </row>
    <row r="2815">
      <c r="D2815" s="1" t="n"/>
      <c r="H2815" s="1" t="n"/>
      <c r="I2815" s="1" t="n"/>
      <c r="J2815" s="1" t="n"/>
      <c r="K2815" s="1" t="n"/>
      <c r="N2815" s="1" t="n"/>
      <c r="O2815" s="1" t="n"/>
      <c r="P2815" s="1" t="n"/>
      <c r="AD2815" s="1" t="n"/>
      <c r="AE2815" s="1" t="n"/>
      <c r="AF2815" s="1" t="n"/>
      <c r="AU2815" s="1" t="n"/>
      <c r="AV2815" s="1" t="n"/>
      <c r="AW2815" s="1" t="n"/>
      <c r="AX2815" s="1" t="n"/>
    </row>
    <row r="2816">
      <c r="D2816" s="1" t="n"/>
      <c r="H2816" s="1" t="n"/>
      <c r="I2816" s="1" t="n"/>
      <c r="J2816" s="1" t="n"/>
      <c r="K2816" s="1" t="n"/>
      <c r="N2816" s="1" t="n"/>
      <c r="O2816" s="1" t="n"/>
      <c r="P2816" s="1" t="n"/>
      <c r="AD2816" s="1" t="n"/>
      <c r="AE2816" s="1" t="n"/>
      <c r="AF2816" s="1" t="n"/>
      <c r="AU2816" s="1" t="n"/>
      <c r="AV2816" s="1" t="n"/>
      <c r="AW2816" s="1" t="n"/>
      <c r="AX2816" s="1" t="n"/>
    </row>
    <row r="2817">
      <c r="D2817" s="1" t="n"/>
      <c r="H2817" s="1" t="n"/>
      <c r="I2817" s="1" t="n"/>
      <c r="J2817" s="1" t="n"/>
      <c r="K2817" s="1" t="n"/>
      <c r="N2817" s="1" t="n"/>
      <c r="O2817" s="1" t="n"/>
      <c r="P2817" s="1" t="n"/>
      <c r="AD2817" s="1" t="n"/>
      <c r="AE2817" s="1" t="n"/>
      <c r="AF2817" s="1" t="n"/>
      <c r="AU2817" s="1" t="n"/>
      <c r="AV2817" s="1" t="n"/>
      <c r="AW2817" s="1" t="n"/>
      <c r="AX2817" s="1" t="n"/>
    </row>
    <row r="2818">
      <c r="D2818" s="1" t="n"/>
      <c r="H2818" s="1" t="n"/>
      <c r="I2818" s="1" t="n"/>
      <c r="J2818" s="1" t="n"/>
      <c r="K2818" s="1" t="n"/>
      <c r="N2818" s="1" t="n"/>
      <c r="O2818" s="1" t="n"/>
      <c r="P2818" s="1" t="n"/>
      <c r="AD2818" s="1" t="n"/>
      <c r="AE2818" s="1" t="n"/>
      <c r="AF2818" s="1" t="n"/>
      <c r="AU2818" s="1" t="n"/>
      <c r="AV2818" s="1" t="n"/>
      <c r="AW2818" s="1" t="n"/>
      <c r="AX2818" s="1" t="n"/>
    </row>
    <row r="2819">
      <c r="D2819" s="1" t="n"/>
      <c r="H2819" s="1" t="n"/>
      <c r="I2819" s="1" t="n"/>
      <c r="J2819" s="1" t="n"/>
      <c r="K2819" s="1" t="n"/>
      <c r="N2819" s="1" t="n"/>
      <c r="O2819" s="1" t="n"/>
      <c r="P2819" s="1" t="n"/>
      <c r="AD2819" s="1" t="n"/>
      <c r="AE2819" s="1" t="n"/>
      <c r="AF2819" s="1" t="n"/>
      <c r="AU2819" s="1" t="n"/>
      <c r="AV2819" s="1" t="n"/>
      <c r="AW2819" s="1" t="n"/>
      <c r="AX2819" s="1" t="n"/>
    </row>
    <row r="2820">
      <c r="D2820" s="1" t="n"/>
      <c r="H2820" s="1" t="n"/>
      <c r="I2820" s="1" t="n"/>
      <c r="J2820" s="1" t="n"/>
      <c r="K2820" s="1" t="n"/>
      <c r="N2820" s="1" t="n"/>
      <c r="O2820" s="1" t="n"/>
      <c r="P2820" s="1" t="n"/>
      <c r="AD2820" s="1" t="n"/>
      <c r="AE2820" s="1" t="n"/>
      <c r="AF2820" s="1" t="n"/>
      <c r="AU2820" s="1" t="n"/>
      <c r="AV2820" s="1" t="n"/>
      <c r="AW2820" s="1" t="n"/>
      <c r="AX2820" s="1" t="n"/>
    </row>
    <row r="2821">
      <c r="D2821" s="1" t="n"/>
      <c r="H2821" s="1" t="n"/>
      <c r="I2821" s="1" t="n"/>
      <c r="J2821" s="1" t="n"/>
      <c r="K2821" s="1" t="n"/>
      <c r="N2821" s="1" t="n"/>
      <c r="O2821" s="1" t="n"/>
      <c r="P2821" s="1" t="n"/>
      <c r="AD2821" s="1" t="n"/>
      <c r="AE2821" s="1" t="n"/>
      <c r="AF2821" s="1" t="n"/>
      <c r="AU2821" s="1" t="n"/>
      <c r="AV2821" s="1" t="n"/>
      <c r="AW2821" s="1" t="n"/>
      <c r="AX2821" s="1" t="n"/>
    </row>
    <row r="2822">
      <c r="D2822" s="1" t="n"/>
      <c r="H2822" s="1" t="n"/>
      <c r="I2822" s="1" t="n"/>
      <c r="J2822" s="1" t="n"/>
      <c r="K2822" s="1" t="n"/>
      <c r="N2822" s="1" t="n"/>
      <c r="O2822" s="1" t="n"/>
      <c r="P2822" s="1" t="n"/>
      <c r="AD2822" s="1" t="n"/>
      <c r="AE2822" s="1" t="n"/>
      <c r="AF2822" s="1" t="n"/>
      <c r="AU2822" s="1" t="n"/>
      <c r="AV2822" s="1" t="n"/>
      <c r="AW2822" s="1" t="n"/>
      <c r="AX2822" s="1" t="n"/>
    </row>
    <row r="2823">
      <c r="D2823" s="1" t="n"/>
      <c r="H2823" s="1" t="n"/>
      <c r="I2823" s="1" t="n"/>
      <c r="J2823" s="1" t="n"/>
      <c r="K2823" s="1" t="n"/>
      <c r="N2823" s="1" t="n"/>
      <c r="O2823" s="1" t="n"/>
      <c r="P2823" s="1" t="n"/>
      <c r="AD2823" s="1" t="n"/>
      <c r="AE2823" s="1" t="n"/>
      <c r="AF2823" s="1" t="n"/>
      <c r="AU2823" s="1" t="n"/>
      <c r="AV2823" s="1" t="n"/>
      <c r="AW2823" s="1" t="n"/>
      <c r="AX2823" s="1" t="n"/>
    </row>
    <row r="2824">
      <c r="D2824" s="1" t="n"/>
      <c r="H2824" s="1" t="n"/>
      <c r="I2824" s="1" t="n"/>
      <c r="J2824" s="1" t="n"/>
      <c r="K2824" s="1" t="n"/>
      <c r="N2824" s="1" t="n"/>
      <c r="O2824" s="1" t="n"/>
      <c r="P2824" s="1" t="n"/>
      <c r="AD2824" s="1" t="n"/>
      <c r="AE2824" s="1" t="n"/>
      <c r="AF2824" s="1" t="n"/>
      <c r="AU2824" s="1" t="n"/>
      <c r="AV2824" s="1" t="n"/>
      <c r="AW2824" s="1" t="n"/>
      <c r="AX2824" s="1" t="n"/>
    </row>
    <row r="2825">
      <c r="D2825" s="1" t="n"/>
      <c r="H2825" s="1" t="n"/>
      <c r="I2825" s="1" t="n"/>
      <c r="J2825" s="1" t="n"/>
      <c r="K2825" s="1" t="n"/>
      <c r="N2825" s="1" t="n"/>
      <c r="O2825" s="1" t="n"/>
      <c r="P2825" s="1" t="n"/>
      <c r="AD2825" s="1" t="n"/>
      <c r="AE2825" s="1" t="n"/>
      <c r="AF2825" s="1" t="n"/>
      <c r="AU2825" s="1" t="n"/>
      <c r="AV2825" s="1" t="n"/>
      <c r="AW2825" s="1" t="n"/>
      <c r="AX2825" s="1" t="n"/>
    </row>
    <row r="2826">
      <c r="D2826" s="1" t="n"/>
      <c r="H2826" s="1" t="n"/>
      <c r="I2826" s="1" t="n"/>
      <c r="J2826" s="1" t="n"/>
      <c r="K2826" s="1" t="n"/>
      <c r="N2826" s="1" t="n"/>
      <c r="O2826" s="1" t="n"/>
      <c r="P2826" s="1" t="n"/>
      <c r="AD2826" s="1" t="n"/>
      <c r="AE2826" s="1" t="n"/>
      <c r="AF2826" s="1" t="n"/>
      <c r="AU2826" s="1" t="n"/>
      <c r="AV2826" s="1" t="n"/>
      <c r="AW2826" s="1" t="n"/>
      <c r="AX2826" s="1" t="n"/>
    </row>
    <row r="2827">
      <c r="D2827" s="1" t="n"/>
      <c r="H2827" s="1" t="n"/>
      <c r="I2827" s="1" t="n"/>
      <c r="J2827" s="1" t="n"/>
      <c r="K2827" s="1" t="n"/>
      <c r="N2827" s="1" t="n"/>
      <c r="O2827" s="1" t="n"/>
      <c r="P2827" s="1" t="n"/>
      <c r="AD2827" s="1" t="n"/>
      <c r="AE2827" s="1" t="n"/>
      <c r="AF2827" s="1" t="n"/>
      <c r="AU2827" s="1" t="n"/>
      <c r="AV2827" s="1" t="n"/>
      <c r="AW2827" s="1" t="n"/>
      <c r="AX2827" s="1" t="n"/>
    </row>
    <row r="2828">
      <c r="D2828" s="1" t="n"/>
      <c r="H2828" s="1" t="n"/>
      <c r="I2828" s="1" t="n"/>
      <c r="J2828" s="1" t="n"/>
      <c r="K2828" s="1" t="n"/>
      <c r="N2828" s="1" t="n"/>
      <c r="O2828" s="1" t="n"/>
      <c r="P2828" s="1" t="n"/>
      <c r="AD2828" s="1" t="n"/>
      <c r="AE2828" s="1" t="n"/>
      <c r="AF2828" s="1" t="n"/>
      <c r="AU2828" s="1" t="n"/>
      <c r="AV2828" s="1" t="n"/>
      <c r="AW2828" s="1" t="n"/>
      <c r="AX2828" s="1" t="n"/>
    </row>
    <row r="2829">
      <c r="D2829" s="1" t="n"/>
      <c r="H2829" s="1" t="n"/>
      <c r="I2829" s="1" t="n"/>
      <c r="J2829" s="1" t="n"/>
      <c r="K2829" s="1" t="n"/>
      <c r="N2829" s="1" t="n"/>
      <c r="O2829" s="1" t="n"/>
      <c r="P2829" s="1" t="n"/>
      <c r="AD2829" s="1" t="n"/>
      <c r="AE2829" s="1" t="n"/>
      <c r="AF2829" s="1" t="n"/>
      <c r="AU2829" s="1" t="n"/>
      <c r="AV2829" s="1" t="n"/>
      <c r="AW2829" s="1" t="n"/>
      <c r="AX2829" s="1" t="n"/>
    </row>
    <row r="2830">
      <c r="D2830" s="1" t="n"/>
      <c r="H2830" s="1" t="n"/>
      <c r="I2830" s="1" t="n"/>
      <c r="J2830" s="1" t="n"/>
      <c r="K2830" s="1" t="n"/>
      <c r="N2830" s="1" t="n"/>
      <c r="O2830" s="1" t="n"/>
      <c r="P2830" s="1" t="n"/>
      <c r="AD2830" s="1" t="n"/>
      <c r="AE2830" s="1" t="n"/>
      <c r="AF2830" s="1" t="n"/>
      <c r="AU2830" s="1" t="n"/>
      <c r="AV2830" s="1" t="n"/>
      <c r="AW2830" s="1" t="n"/>
      <c r="AX2830" s="1" t="n"/>
    </row>
    <row r="2831">
      <c r="D2831" s="1" t="n"/>
      <c r="H2831" s="1" t="n"/>
      <c r="I2831" s="1" t="n"/>
      <c r="J2831" s="1" t="n"/>
      <c r="K2831" s="1" t="n"/>
      <c r="N2831" s="1" t="n"/>
      <c r="O2831" s="1" t="n"/>
      <c r="P2831" s="1" t="n"/>
      <c r="AD2831" s="1" t="n"/>
      <c r="AE2831" s="1" t="n"/>
      <c r="AF2831" s="1" t="n"/>
      <c r="AU2831" s="1" t="n"/>
      <c r="AV2831" s="1" t="n"/>
      <c r="AW2831" s="1" t="n"/>
      <c r="AX2831" s="1" t="n"/>
    </row>
    <row r="2832">
      <c r="D2832" s="1" t="n"/>
      <c r="H2832" s="1" t="n"/>
      <c r="I2832" s="1" t="n"/>
      <c r="J2832" s="1" t="n"/>
      <c r="K2832" s="1" t="n"/>
      <c r="N2832" s="1" t="n"/>
      <c r="O2832" s="1" t="n"/>
      <c r="P2832" s="1" t="n"/>
      <c r="AD2832" s="1" t="n"/>
      <c r="AE2832" s="1" t="n"/>
      <c r="AF2832" s="1" t="n"/>
      <c r="AU2832" s="1" t="n"/>
      <c r="AV2832" s="1" t="n"/>
      <c r="AW2832" s="1" t="n"/>
      <c r="AX2832" s="1" t="n"/>
    </row>
    <row r="2833">
      <c r="D2833" s="1" t="n"/>
      <c r="H2833" s="1" t="n"/>
      <c r="I2833" s="1" t="n"/>
      <c r="J2833" s="1" t="n"/>
      <c r="K2833" s="1" t="n"/>
      <c r="N2833" s="1" t="n"/>
      <c r="O2833" s="1" t="n"/>
      <c r="P2833" s="1" t="n"/>
      <c r="AD2833" s="1" t="n"/>
      <c r="AE2833" s="1" t="n"/>
      <c r="AF2833" s="1" t="n"/>
      <c r="AU2833" s="1" t="n"/>
      <c r="AV2833" s="1" t="n"/>
      <c r="AW2833" s="1" t="n"/>
      <c r="AX2833" s="1" t="n"/>
    </row>
    <row r="2834">
      <c r="D2834" s="1" t="n"/>
      <c r="H2834" s="1" t="n"/>
      <c r="I2834" s="1" t="n"/>
      <c r="J2834" s="1" t="n"/>
      <c r="K2834" s="1" t="n"/>
      <c r="N2834" s="1" t="n"/>
      <c r="O2834" s="1" t="n"/>
      <c r="P2834" s="1" t="n"/>
      <c r="AD2834" s="1" t="n"/>
      <c r="AE2834" s="1" t="n"/>
      <c r="AF2834" s="1" t="n"/>
      <c r="AU2834" s="1" t="n"/>
      <c r="AV2834" s="1" t="n"/>
      <c r="AW2834" s="1" t="n"/>
      <c r="AX2834" s="1" t="n"/>
    </row>
    <row r="2835">
      <c r="D2835" s="1" t="n"/>
      <c r="H2835" s="1" t="n"/>
      <c r="I2835" s="1" t="n"/>
      <c r="J2835" s="1" t="n"/>
      <c r="K2835" s="1" t="n"/>
      <c r="N2835" s="1" t="n"/>
      <c r="O2835" s="1" t="n"/>
      <c r="P2835" s="1" t="n"/>
      <c r="AD2835" s="1" t="n"/>
      <c r="AE2835" s="1" t="n"/>
      <c r="AF2835" s="1" t="n"/>
      <c r="AU2835" s="1" t="n"/>
      <c r="AV2835" s="1" t="n"/>
      <c r="AW2835" s="1" t="n"/>
      <c r="AX2835" s="1" t="n"/>
    </row>
    <row r="2836">
      <c r="D2836" s="1" t="n"/>
      <c r="H2836" s="1" t="n"/>
      <c r="I2836" s="1" t="n"/>
      <c r="J2836" s="1" t="n"/>
      <c r="K2836" s="1" t="n"/>
      <c r="N2836" s="1" t="n"/>
      <c r="O2836" s="1" t="n"/>
      <c r="P2836" s="1" t="n"/>
      <c r="AD2836" s="1" t="n"/>
      <c r="AE2836" s="1" t="n"/>
      <c r="AF2836" s="1" t="n"/>
      <c r="AU2836" s="1" t="n"/>
      <c r="AV2836" s="1" t="n"/>
      <c r="AW2836" s="1" t="n"/>
      <c r="AX2836" s="1" t="n"/>
    </row>
    <row r="2837">
      <c r="D2837" s="1" t="n"/>
      <c r="H2837" s="1" t="n"/>
      <c r="I2837" s="1" t="n"/>
      <c r="J2837" s="1" t="n"/>
      <c r="K2837" s="1" t="n"/>
      <c r="N2837" s="1" t="n"/>
      <c r="O2837" s="1" t="n"/>
      <c r="P2837" s="1" t="n"/>
      <c r="AD2837" s="1" t="n"/>
      <c r="AE2837" s="1" t="n"/>
      <c r="AF2837" s="1" t="n"/>
      <c r="AU2837" s="1" t="n"/>
      <c r="AV2837" s="1" t="n"/>
      <c r="AW2837" s="1" t="n"/>
      <c r="AX2837" s="1" t="n"/>
    </row>
    <row r="2838">
      <c r="D2838" s="1" t="n"/>
      <c r="H2838" s="1" t="n"/>
      <c r="I2838" s="1" t="n"/>
      <c r="J2838" s="1" t="n"/>
      <c r="K2838" s="1" t="n"/>
      <c r="N2838" s="1" t="n"/>
      <c r="O2838" s="1" t="n"/>
      <c r="P2838" s="1" t="n"/>
      <c r="AD2838" s="1" t="n"/>
      <c r="AE2838" s="1" t="n"/>
      <c r="AF2838" s="1" t="n"/>
      <c r="AU2838" s="1" t="n"/>
      <c r="AV2838" s="1" t="n"/>
      <c r="AW2838" s="1" t="n"/>
      <c r="AX2838" s="1" t="n"/>
    </row>
    <row r="2839">
      <c r="D2839" s="1" t="n"/>
      <c r="H2839" s="1" t="n"/>
      <c r="I2839" s="1" t="n"/>
      <c r="J2839" s="1" t="n"/>
      <c r="K2839" s="1" t="n"/>
      <c r="N2839" s="1" t="n"/>
      <c r="O2839" s="1" t="n"/>
      <c r="P2839" s="1" t="n"/>
      <c r="AD2839" s="1" t="n"/>
      <c r="AE2839" s="1" t="n"/>
      <c r="AF2839" s="1" t="n"/>
      <c r="AU2839" s="1" t="n"/>
      <c r="AV2839" s="1" t="n"/>
      <c r="AW2839" s="1" t="n"/>
      <c r="AX2839" s="1" t="n"/>
    </row>
    <row r="2840">
      <c r="D2840" s="1" t="n"/>
      <c r="H2840" s="1" t="n"/>
      <c r="I2840" s="1" t="n"/>
      <c r="J2840" s="1" t="n"/>
      <c r="K2840" s="1" t="n"/>
      <c r="N2840" s="1" t="n"/>
      <c r="O2840" s="1" t="n"/>
      <c r="P2840" s="1" t="n"/>
      <c r="AD2840" s="1" t="n"/>
      <c r="AE2840" s="1" t="n"/>
      <c r="AF2840" s="1" t="n"/>
      <c r="AU2840" s="1" t="n"/>
      <c r="AV2840" s="1" t="n"/>
      <c r="AW2840" s="1" t="n"/>
      <c r="AX2840" s="1" t="n"/>
    </row>
    <row r="2841">
      <c r="D2841" s="1" t="n"/>
      <c r="H2841" s="1" t="n"/>
      <c r="I2841" s="1" t="n"/>
      <c r="J2841" s="1" t="n"/>
      <c r="K2841" s="1" t="n"/>
      <c r="N2841" s="1" t="n"/>
      <c r="O2841" s="1" t="n"/>
      <c r="P2841" s="1" t="n"/>
      <c r="AD2841" s="1" t="n"/>
      <c r="AE2841" s="1" t="n"/>
      <c r="AF2841" s="1" t="n"/>
      <c r="AU2841" s="1" t="n"/>
      <c r="AV2841" s="1" t="n"/>
      <c r="AW2841" s="1" t="n"/>
      <c r="AX2841" s="1" t="n"/>
    </row>
    <row r="2842">
      <c r="D2842" s="1" t="n"/>
      <c r="H2842" s="1" t="n"/>
      <c r="I2842" s="1" t="n"/>
      <c r="J2842" s="1" t="n"/>
      <c r="K2842" s="1" t="n"/>
      <c r="N2842" s="1" t="n"/>
      <c r="O2842" s="1" t="n"/>
      <c r="P2842" s="1" t="n"/>
      <c r="AD2842" s="1" t="n"/>
      <c r="AE2842" s="1" t="n"/>
      <c r="AF2842" s="1" t="n"/>
      <c r="AU2842" s="1" t="n"/>
      <c r="AV2842" s="1" t="n"/>
      <c r="AW2842" s="1" t="n"/>
      <c r="AX2842" s="1" t="n"/>
    </row>
    <row r="2843">
      <c r="D2843" s="1" t="n"/>
      <c r="H2843" s="1" t="n"/>
      <c r="I2843" s="1" t="n"/>
      <c r="J2843" s="1" t="n"/>
      <c r="K2843" s="1" t="n"/>
      <c r="N2843" s="1" t="n"/>
      <c r="O2843" s="1" t="n"/>
      <c r="P2843" s="1" t="n"/>
      <c r="AD2843" s="1" t="n"/>
      <c r="AE2843" s="1" t="n"/>
      <c r="AF2843" s="1" t="n"/>
      <c r="AU2843" s="1" t="n"/>
      <c r="AV2843" s="1" t="n"/>
      <c r="AW2843" s="1" t="n"/>
      <c r="AX2843" s="1" t="n"/>
    </row>
    <row r="2844">
      <c r="D2844" s="1" t="n"/>
      <c r="H2844" s="1" t="n"/>
      <c r="I2844" s="1" t="n"/>
      <c r="J2844" s="1" t="n"/>
      <c r="K2844" s="1" t="n"/>
      <c r="N2844" s="1" t="n"/>
      <c r="O2844" s="1" t="n"/>
      <c r="P2844" s="1" t="n"/>
      <c r="AD2844" s="1" t="n"/>
      <c r="AE2844" s="1" t="n"/>
      <c r="AF2844" s="1" t="n"/>
      <c r="AU2844" s="1" t="n"/>
      <c r="AV2844" s="1" t="n"/>
      <c r="AW2844" s="1" t="n"/>
      <c r="AX2844" s="1" t="n"/>
    </row>
    <row r="2845">
      <c r="D2845" s="1" t="n"/>
      <c r="H2845" s="1" t="n"/>
      <c r="I2845" s="1" t="n"/>
      <c r="J2845" s="1" t="n"/>
      <c r="K2845" s="1" t="n"/>
      <c r="N2845" s="1" t="n"/>
      <c r="O2845" s="1" t="n"/>
      <c r="P2845" s="1" t="n"/>
      <c r="AD2845" s="1" t="n"/>
      <c r="AE2845" s="1" t="n"/>
      <c r="AF2845" s="1" t="n"/>
      <c r="AU2845" s="1" t="n"/>
      <c r="AV2845" s="1" t="n"/>
      <c r="AW2845" s="1" t="n"/>
      <c r="AX2845" s="1" t="n"/>
    </row>
    <row r="2846">
      <c r="D2846" s="1" t="n"/>
      <c r="H2846" s="1" t="n"/>
      <c r="I2846" s="1" t="n"/>
      <c r="J2846" s="1" t="n"/>
      <c r="K2846" s="1" t="n"/>
      <c r="N2846" s="1" t="n"/>
      <c r="O2846" s="1" t="n"/>
      <c r="P2846" s="1" t="n"/>
      <c r="AD2846" s="1" t="n"/>
      <c r="AE2846" s="1" t="n"/>
      <c r="AF2846" s="1" t="n"/>
      <c r="AU2846" s="1" t="n"/>
      <c r="AV2846" s="1" t="n"/>
      <c r="AW2846" s="1" t="n"/>
      <c r="AX2846" s="1" t="n"/>
    </row>
    <row r="2847">
      <c r="D2847" s="1" t="n"/>
      <c r="H2847" s="1" t="n"/>
      <c r="I2847" s="1" t="n"/>
      <c r="J2847" s="1" t="n"/>
      <c r="K2847" s="1" t="n"/>
      <c r="N2847" s="1" t="n"/>
      <c r="O2847" s="1" t="n"/>
      <c r="P2847" s="1" t="n"/>
      <c r="AD2847" s="1" t="n"/>
      <c r="AE2847" s="1" t="n"/>
      <c r="AF2847" s="1" t="n"/>
      <c r="AU2847" s="1" t="n"/>
      <c r="AV2847" s="1" t="n"/>
      <c r="AW2847" s="1" t="n"/>
      <c r="AX2847" s="1" t="n"/>
    </row>
    <row r="2848">
      <c r="D2848" s="1" t="n"/>
      <c r="H2848" s="1" t="n"/>
      <c r="I2848" s="1" t="n"/>
      <c r="J2848" s="1" t="n"/>
      <c r="K2848" s="1" t="n"/>
      <c r="N2848" s="1" t="n"/>
      <c r="O2848" s="1" t="n"/>
      <c r="P2848" s="1" t="n"/>
      <c r="AD2848" s="1" t="n"/>
      <c r="AE2848" s="1" t="n"/>
      <c r="AF2848" s="1" t="n"/>
      <c r="AU2848" s="1" t="n"/>
      <c r="AV2848" s="1" t="n"/>
      <c r="AW2848" s="1" t="n"/>
      <c r="AX2848" s="1" t="n"/>
    </row>
    <row r="2849">
      <c r="D2849" s="1" t="n"/>
      <c r="H2849" s="1" t="n"/>
      <c r="I2849" s="1" t="n"/>
      <c r="J2849" s="1" t="n"/>
      <c r="K2849" s="1" t="n"/>
      <c r="N2849" s="1" t="n"/>
      <c r="O2849" s="1" t="n"/>
      <c r="P2849" s="1" t="n"/>
      <c r="AD2849" s="1" t="n"/>
      <c r="AE2849" s="1" t="n"/>
      <c r="AF2849" s="1" t="n"/>
      <c r="AU2849" s="1" t="n"/>
      <c r="AV2849" s="1" t="n"/>
      <c r="AW2849" s="1" t="n"/>
      <c r="AX2849" s="1" t="n"/>
    </row>
    <row r="2850">
      <c r="D2850" s="1" t="n"/>
      <c r="H2850" s="1" t="n"/>
      <c r="I2850" s="1" t="n"/>
      <c r="J2850" s="1" t="n"/>
      <c r="K2850" s="1" t="n"/>
      <c r="N2850" s="1" t="n"/>
      <c r="O2850" s="1" t="n"/>
      <c r="P2850" s="1" t="n"/>
      <c r="AD2850" s="1" t="n"/>
      <c r="AE2850" s="1" t="n"/>
      <c r="AF2850" s="1" t="n"/>
      <c r="AU2850" s="1" t="n"/>
      <c r="AV2850" s="1" t="n"/>
      <c r="AW2850" s="1" t="n"/>
      <c r="AX2850" s="1" t="n"/>
    </row>
    <row r="2851">
      <c r="D2851" s="1" t="n"/>
      <c r="H2851" s="1" t="n"/>
      <c r="I2851" s="1" t="n"/>
      <c r="J2851" s="1" t="n"/>
      <c r="K2851" s="1" t="n"/>
      <c r="N2851" s="1" t="n"/>
      <c r="O2851" s="1" t="n"/>
      <c r="P2851" s="1" t="n"/>
      <c r="AD2851" s="1" t="n"/>
      <c r="AE2851" s="1" t="n"/>
      <c r="AF2851" s="1" t="n"/>
      <c r="AU2851" s="1" t="n"/>
      <c r="AV2851" s="1" t="n"/>
      <c r="AW2851" s="1" t="n"/>
      <c r="AX2851" s="1" t="n"/>
    </row>
    <row r="2852">
      <c r="D2852" s="1" t="n"/>
      <c r="H2852" s="1" t="n"/>
      <c r="I2852" s="1" t="n"/>
      <c r="J2852" s="1" t="n"/>
      <c r="K2852" s="1" t="n"/>
      <c r="N2852" s="1" t="n"/>
      <c r="O2852" s="1" t="n"/>
      <c r="P2852" s="1" t="n"/>
      <c r="AD2852" s="1" t="n"/>
      <c r="AE2852" s="1" t="n"/>
      <c r="AF2852" s="1" t="n"/>
      <c r="AU2852" s="1" t="n"/>
      <c r="AV2852" s="1" t="n"/>
      <c r="AW2852" s="1" t="n"/>
      <c r="AX2852" s="1" t="n"/>
    </row>
    <row r="2853">
      <c r="D2853" s="1" t="n"/>
      <c r="H2853" s="1" t="n"/>
      <c r="I2853" s="1" t="n"/>
      <c r="J2853" s="1" t="n"/>
      <c r="K2853" s="1" t="n"/>
      <c r="N2853" s="1" t="n"/>
      <c r="O2853" s="1" t="n"/>
      <c r="P2853" s="1" t="n"/>
      <c r="AD2853" s="1" t="n"/>
      <c r="AE2853" s="1" t="n"/>
      <c r="AF2853" s="1" t="n"/>
      <c r="AU2853" s="1" t="n"/>
      <c r="AV2853" s="1" t="n"/>
      <c r="AW2853" s="1" t="n"/>
      <c r="AX2853" s="1" t="n"/>
    </row>
    <row r="2854">
      <c r="D2854" s="1" t="n"/>
      <c r="H2854" s="1" t="n"/>
      <c r="I2854" s="1" t="n"/>
      <c r="J2854" s="1" t="n"/>
      <c r="K2854" s="1" t="n"/>
      <c r="N2854" s="1" t="n"/>
      <c r="O2854" s="1" t="n"/>
      <c r="P2854" s="1" t="n"/>
      <c r="AD2854" s="1" t="n"/>
      <c r="AE2854" s="1" t="n"/>
      <c r="AF2854" s="1" t="n"/>
      <c r="AU2854" s="1" t="n"/>
      <c r="AV2854" s="1" t="n"/>
      <c r="AW2854" s="1" t="n"/>
      <c r="AX2854" s="1" t="n"/>
    </row>
    <row r="2855">
      <c r="D2855" s="1" t="n"/>
      <c r="H2855" s="1" t="n"/>
      <c r="I2855" s="1" t="n"/>
      <c r="J2855" s="1" t="n"/>
      <c r="K2855" s="1" t="n"/>
      <c r="N2855" s="1" t="n"/>
      <c r="O2855" s="1" t="n"/>
      <c r="P2855" s="1" t="n"/>
      <c r="AD2855" s="1" t="n"/>
      <c r="AE2855" s="1" t="n"/>
      <c r="AF2855" s="1" t="n"/>
      <c r="AU2855" s="1" t="n"/>
      <c r="AV2855" s="1" t="n"/>
      <c r="AW2855" s="1" t="n"/>
      <c r="AX2855" s="1" t="n"/>
    </row>
    <row r="2856">
      <c r="D2856" s="1" t="n"/>
      <c r="H2856" s="1" t="n"/>
      <c r="I2856" s="1" t="n"/>
      <c r="J2856" s="1" t="n"/>
      <c r="K2856" s="1" t="n"/>
      <c r="N2856" s="1" t="n"/>
      <c r="O2856" s="1" t="n"/>
      <c r="P2856" s="1" t="n"/>
      <c r="AD2856" s="1" t="n"/>
      <c r="AE2856" s="1" t="n"/>
      <c r="AF2856" s="1" t="n"/>
      <c r="AU2856" s="1" t="n"/>
      <c r="AV2856" s="1" t="n"/>
      <c r="AW2856" s="1" t="n"/>
      <c r="AX2856" s="1" t="n"/>
    </row>
    <row r="2857">
      <c r="D2857" s="1" t="n"/>
      <c r="H2857" s="1" t="n"/>
      <c r="I2857" s="1" t="n"/>
      <c r="J2857" s="1" t="n"/>
      <c r="K2857" s="1" t="n"/>
      <c r="N2857" s="1" t="n"/>
      <c r="O2857" s="1" t="n"/>
      <c r="P2857" s="1" t="n"/>
      <c r="AD2857" s="1" t="n"/>
      <c r="AE2857" s="1" t="n"/>
      <c r="AF2857" s="1" t="n"/>
      <c r="AU2857" s="1" t="n"/>
      <c r="AV2857" s="1" t="n"/>
      <c r="AW2857" s="1" t="n"/>
      <c r="AX2857" s="1" t="n"/>
    </row>
    <row r="2858">
      <c r="D2858" s="1" t="n"/>
      <c r="H2858" s="1" t="n"/>
      <c r="I2858" s="1" t="n"/>
      <c r="J2858" s="1" t="n"/>
      <c r="K2858" s="1" t="n"/>
      <c r="N2858" s="1" t="n"/>
      <c r="O2858" s="1" t="n"/>
      <c r="P2858" s="1" t="n"/>
      <c r="AD2858" s="1" t="n"/>
      <c r="AE2858" s="1" t="n"/>
      <c r="AF2858" s="1" t="n"/>
      <c r="AU2858" s="1" t="n"/>
      <c r="AV2858" s="1" t="n"/>
      <c r="AW2858" s="1" t="n"/>
      <c r="AX2858" s="1" t="n"/>
    </row>
    <row r="2859">
      <c r="D2859" s="1" t="n"/>
      <c r="H2859" s="1" t="n"/>
      <c r="I2859" s="1" t="n"/>
      <c r="J2859" s="1" t="n"/>
      <c r="K2859" s="1" t="n"/>
      <c r="N2859" s="1" t="n"/>
      <c r="O2859" s="1" t="n"/>
      <c r="P2859" s="1" t="n"/>
      <c r="AD2859" s="1" t="n"/>
      <c r="AE2859" s="1" t="n"/>
      <c r="AF2859" s="1" t="n"/>
      <c r="AU2859" s="1" t="n"/>
      <c r="AV2859" s="1" t="n"/>
      <c r="AW2859" s="1" t="n"/>
      <c r="AX2859" s="1" t="n"/>
    </row>
    <row r="2860">
      <c r="D2860" s="1" t="n"/>
      <c r="H2860" s="1" t="n"/>
      <c r="I2860" s="1" t="n"/>
      <c r="J2860" s="1" t="n"/>
      <c r="K2860" s="1" t="n"/>
      <c r="N2860" s="1" t="n"/>
      <c r="O2860" s="1" t="n"/>
      <c r="P2860" s="1" t="n"/>
      <c r="AD2860" s="1" t="n"/>
      <c r="AE2860" s="1" t="n"/>
      <c r="AF2860" s="1" t="n"/>
      <c r="AU2860" s="1" t="n"/>
      <c r="AV2860" s="1" t="n"/>
      <c r="AW2860" s="1" t="n"/>
      <c r="AX2860" s="1" t="n"/>
    </row>
    <row r="2861">
      <c r="D2861" s="1" t="n"/>
      <c r="H2861" s="1" t="n"/>
      <c r="I2861" s="1" t="n"/>
      <c r="J2861" s="1" t="n"/>
      <c r="K2861" s="1" t="n"/>
      <c r="N2861" s="1" t="n"/>
      <c r="O2861" s="1" t="n"/>
      <c r="P2861" s="1" t="n"/>
      <c r="AD2861" s="1" t="n"/>
      <c r="AE2861" s="1" t="n"/>
      <c r="AF2861" s="1" t="n"/>
      <c r="AU2861" s="1" t="n"/>
      <c r="AV2861" s="1" t="n"/>
      <c r="AW2861" s="1" t="n"/>
      <c r="AX2861" s="1" t="n"/>
    </row>
    <row r="2862">
      <c r="D2862" s="1" t="n"/>
      <c r="H2862" s="1" t="n"/>
      <c r="I2862" s="1" t="n"/>
      <c r="J2862" s="1" t="n"/>
      <c r="K2862" s="1" t="n"/>
      <c r="N2862" s="1" t="n"/>
      <c r="O2862" s="1" t="n"/>
      <c r="P2862" s="1" t="n"/>
      <c r="AD2862" s="1" t="n"/>
      <c r="AE2862" s="1" t="n"/>
      <c r="AF2862" s="1" t="n"/>
      <c r="AU2862" s="1" t="n"/>
      <c r="AV2862" s="1" t="n"/>
      <c r="AW2862" s="1" t="n"/>
      <c r="AX2862" s="1" t="n"/>
    </row>
    <row r="2863">
      <c r="D2863" s="1" t="n"/>
      <c r="H2863" s="1" t="n"/>
      <c r="I2863" s="1" t="n"/>
      <c r="J2863" s="1" t="n"/>
      <c r="K2863" s="1" t="n"/>
      <c r="N2863" s="1" t="n"/>
      <c r="O2863" s="1" t="n"/>
      <c r="P2863" s="1" t="n"/>
      <c r="AD2863" s="1" t="n"/>
      <c r="AE2863" s="1" t="n"/>
      <c r="AF2863" s="1" t="n"/>
      <c r="AU2863" s="1" t="n"/>
      <c r="AV2863" s="1" t="n"/>
      <c r="AW2863" s="1" t="n"/>
      <c r="AX2863" s="1" t="n"/>
    </row>
    <row r="2864">
      <c r="D2864" s="1" t="n"/>
      <c r="H2864" s="1" t="n"/>
      <c r="I2864" s="1" t="n"/>
      <c r="J2864" s="1" t="n"/>
      <c r="K2864" s="1" t="n"/>
      <c r="N2864" s="1" t="n"/>
      <c r="O2864" s="1" t="n"/>
      <c r="P2864" s="1" t="n"/>
      <c r="AD2864" s="1" t="n"/>
      <c r="AE2864" s="1" t="n"/>
      <c r="AF2864" s="1" t="n"/>
      <c r="AU2864" s="1" t="n"/>
      <c r="AV2864" s="1" t="n"/>
      <c r="AW2864" s="1" t="n"/>
      <c r="AX2864" s="1" t="n"/>
    </row>
    <row r="2865">
      <c r="D2865" s="1" t="n"/>
      <c r="H2865" s="1" t="n"/>
      <c r="I2865" s="1" t="n"/>
      <c r="J2865" s="1" t="n"/>
      <c r="K2865" s="1" t="n"/>
      <c r="N2865" s="1" t="n"/>
      <c r="O2865" s="1" t="n"/>
      <c r="P2865" s="1" t="n"/>
      <c r="AD2865" s="1" t="n"/>
      <c r="AE2865" s="1" t="n"/>
      <c r="AF2865" s="1" t="n"/>
      <c r="AU2865" s="1" t="n"/>
      <c r="AV2865" s="1" t="n"/>
      <c r="AW2865" s="1" t="n"/>
      <c r="AX2865" s="1" t="n"/>
    </row>
    <row r="2866">
      <c r="D2866" s="1" t="n"/>
      <c r="H2866" s="1" t="n"/>
      <c r="I2866" s="1" t="n"/>
      <c r="J2866" s="1" t="n"/>
      <c r="K2866" s="1" t="n"/>
      <c r="N2866" s="1" t="n"/>
      <c r="O2866" s="1" t="n"/>
      <c r="P2866" s="1" t="n"/>
      <c r="AD2866" s="1" t="n"/>
      <c r="AE2866" s="1" t="n"/>
      <c r="AF2866" s="1" t="n"/>
      <c r="AU2866" s="1" t="n"/>
      <c r="AV2866" s="1" t="n"/>
      <c r="AW2866" s="1" t="n"/>
      <c r="AX2866" s="1" t="n"/>
    </row>
    <row r="2867">
      <c r="D2867" s="1" t="n"/>
      <c r="H2867" s="1" t="n"/>
      <c r="I2867" s="1" t="n"/>
      <c r="J2867" s="1" t="n"/>
      <c r="K2867" s="1" t="n"/>
      <c r="N2867" s="1" t="n"/>
      <c r="O2867" s="1" t="n"/>
      <c r="P2867" s="1" t="n"/>
      <c r="AD2867" s="1" t="n"/>
      <c r="AE2867" s="1" t="n"/>
      <c r="AF2867" s="1" t="n"/>
      <c r="AU2867" s="1" t="n"/>
      <c r="AV2867" s="1" t="n"/>
      <c r="AW2867" s="1" t="n"/>
      <c r="AX2867" s="1" t="n"/>
    </row>
    <row r="2868">
      <c r="D2868" s="1" t="n"/>
      <c r="H2868" s="1" t="n"/>
      <c r="I2868" s="1" t="n"/>
      <c r="J2868" s="1" t="n"/>
      <c r="K2868" s="1" t="n"/>
      <c r="N2868" s="1" t="n"/>
      <c r="O2868" s="1" t="n"/>
      <c r="P2868" s="1" t="n"/>
      <c r="AD2868" s="1" t="n"/>
      <c r="AE2868" s="1" t="n"/>
      <c r="AF2868" s="1" t="n"/>
      <c r="AU2868" s="1" t="n"/>
      <c r="AV2868" s="1" t="n"/>
      <c r="AW2868" s="1" t="n"/>
      <c r="AX2868" s="1" t="n"/>
    </row>
    <row r="2869">
      <c r="D2869" s="1" t="n"/>
      <c r="H2869" s="1" t="n"/>
      <c r="I2869" s="1" t="n"/>
      <c r="J2869" s="1" t="n"/>
      <c r="K2869" s="1" t="n"/>
      <c r="N2869" s="1" t="n"/>
      <c r="O2869" s="1" t="n"/>
      <c r="P2869" s="1" t="n"/>
      <c r="AD2869" s="1" t="n"/>
      <c r="AE2869" s="1" t="n"/>
      <c r="AF2869" s="1" t="n"/>
      <c r="AU2869" s="1" t="n"/>
      <c r="AV2869" s="1" t="n"/>
      <c r="AW2869" s="1" t="n"/>
      <c r="AX2869" s="1" t="n"/>
    </row>
    <row r="2870">
      <c r="D2870" s="1" t="n"/>
      <c r="H2870" s="1" t="n"/>
      <c r="I2870" s="1" t="n"/>
      <c r="J2870" s="1" t="n"/>
      <c r="K2870" s="1" t="n"/>
      <c r="N2870" s="1" t="n"/>
      <c r="O2870" s="1" t="n"/>
      <c r="P2870" s="1" t="n"/>
      <c r="AD2870" s="1" t="n"/>
      <c r="AE2870" s="1" t="n"/>
      <c r="AF2870" s="1" t="n"/>
      <c r="AU2870" s="1" t="n"/>
      <c r="AV2870" s="1" t="n"/>
      <c r="AW2870" s="1" t="n"/>
      <c r="AX2870" s="1" t="n"/>
    </row>
    <row r="2871">
      <c r="D2871" s="1" t="n"/>
      <c r="H2871" s="1" t="n"/>
      <c r="I2871" s="1" t="n"/>
      <c r="J2871" s="1" t="n"/>
      <c r="K2871" s="1" t="n"/>
      <c r="N2871" s="1" t="n"/>
      <c r="O2871" s="1" t="n"/>
      <c r="P2871" s="1" t="n"/>
      <c r="AD2871" s="1" t="n"/>
      <c r="AE2871" s="1" t="n"/>
      <c r="AF2871" s="1" t="n"/>
      <c r="AU2871" s="1" t="n"/>
      <c r="AV2871" s="1" t="n"/>
      <c r="AW2871" s="1" t="n"/>
      <c r="AX2871" s="1" t="n"/>
    </row>
    <row r="2872">
      <c r="D2872" s="1" t="n"/>
      <c r="H2872" s="1" t="n"/>
      <c r="I2872" s="1" t="n"/>
      <c r="J2872" s="1" t="n"/>
      <c r="K2872" s="1" t="n"/>
      <c r="N2872" s="1" t="n"/>
      <c r="O2872" s="1" t="n"/>
      <c r="P2872" s="1" t="n"/>
      <c r="AD2872" s="1" t="n"/>
      <c r="AE2872" s="1" t="n"/>
      <c r="AF2872" s="1" t="n"/>
      <c r="AU2872" s="1" t="n"/>
      <c r="AV2872" s="1" t="n"/>
      <c r="AW2872" s="1" t="n"/>
      <c r="AX2872" s="1" t="n"/>
    </row>
    <row r="2873">
      <c r="D2873" s="1" t="n"/>
      <c r="H2873" s="1" t="n"/>
      <c r="I2873" s="1" t="n"/>
      <c r="J2873" s="1" t="n"/>
      <c r="K2873" s="1" t="n"/>
      <c r="N2873" s="1" t="n"/>
      <c r="O2873" s="1" t="n"/>
      <c r="P2873" s="1" t="n"/>
      <c r="AD2873" s="1" t="n"/>
      <c r="AE2873" s="1" t="n"/>
      <c r="AF2873" s="1" t="n"/>
      <c r="AU2873" s="1" t="n"/>
      <c r="AV2873" s="1" t="n"/>
      <c r="AW2873" s="1" t="n"/>
      <c r="AX2873" s="1" t="n"/>
    </row>
    <row r="2874">
      <c r="D2874" s="1" t="n"/>
      <c r="H2874" s="1" t="n"/>
      <c r="I2874" s="1" t="n"/>
      <c r="J2874" s="1" t="n"/>
      <c r="K2874" s="1" t="n"/>
      <c r="N2874" s="1" t="n"/>
      <c r="O2874" s="1" t="n"/>
      <c r="P2874" s="1" t="n"/>
      <c r="AD2874" s="1" t="n"/>
      <c r="AE2874" s="1" t="n"/>
      <c r="AF2874" s="1" t="n"/>
      <c r="AU2874" s="1" t="n"/>
      <c r="AV2874" s="1" t="n"/>
      <c r="AW2874" s="1" t="n"/>
      <c r="AX2874" s="1" t="n"/>
    </row>
    <row r="2875">
      <c r="D2875" s="1" t="n"/>
      <c r="H2875" s="1" t="n"/>
      <c r="I2875" s="1" t="n"/>
      <c r="J2875" s="1" t="n"/>
      <c r="K2875" s="1" t="n"/>
      <c r="N2875" s="1" t="n"/>
      <c r="O2875" s="1" t="n"/>
      <c r="P2875" s="1" t="n"/>
      <c r="AD2875" s="1" t="n"/>
      <c r="AE2875" s="1" t="n"/>
      <c r="AF2875" s="1" t="n"/>
      <c r="AU2875" s="1" t="n"/>
      <c r="AV2875" s="1" t="n"/>
      <c r="AW2875" s="1" t="n"/>
      <c r="AX2875" s="1" t="n"/>
    </row>
    <row r="2876">
      <c r="D2876" s="1" t="n"/>
      <c r="H2876" s="1" t="n"/>
      <c r="I2876" s="1" t="n"/>
      <c r="J2876" s="1" t="n"/>
      <c r="K2876" s="1" t="n"/>
      <c r="N2876" s="1" t="n"/>
      <c r="O2876" s="1" t="n"/>
      <c r="P2876" s="1" t="n"/>
      <c r="AD2876" s="1" t="n"/>
      <c r="AE2876" s="1" t="n"/>
      <c r="AF2876" s="1" t="n"/>
      <c r="AU2876" s="1" t="n"/>
      <c r="AV2876" s="1" t="n"/>
      <c r="AW2876" s="1" t="n"/>
      <c r="AX2876" s="1" t="n"/>
    </row>
    <row r="2877">
      <c r="D2877" s="1" t="n"/>
      <c r="H2877" s="1" t="n"/>
      <c r="I2877" s="1" t="n"/>
      <c r="J2877" s="1" t="n"/>
      <c r="K2877" s="1" t="n"/>
      <c r="N2877" s="1" t="n"/>
      <c r="O2877" s="1" t="n"/>
      <c r="P2877" s="1" t="n"/>
      <c r="AD2877" s="1" t="n"/>
      <c r="AE2877" s="1" t="n"/>
      <c r="AF2877" s="1" t="n"/>
      <c r="AU2877" s="1" t="n"/>
      <c r="AV2877" s="1" t="n"/>
      <c r="AW2877" s="1" t="n"/>
      <c r="AX2877" s="1" t="n"/>
    </row>
    <row r="2878">
      <c r="D2878" s="1" t="n"/>
      <c r="H2878" s="1" t="n"/>
      <c r="I2878" s="1" t="n"/>
      <c r="J2878" s="1" t="n"/>
      <c r="K2878" s="1" t="n"/>
      <c r="N2878" s="1" t="n"/>
      <c r="O2878" s="1" t="n"/>
      <c r="P2878" s="1" t="n"/>
      <c r="AD2878" s="1" t="n"/>
      <c r="AE2878" s="1" t="n"/>
      <c r="AF2878" s="1" t="n"/>
      <c r="AU2878" s="1" t="n"/>
      <c r="AV2878" s="1" t="n"/>
      <c r="AW2878" s="1" t="n"/>
      <c r="AX2878" s="1" t="n"/>
    </row>
    <row r="2879">
      <c r="D2879" s="1" t="n"/>
      <c r="H2879" s="1" t="n"/>
      <c r="I2879" s="1" t="n"/>
      <c r="J2879" s="1" t="n"/>
      <c r="K2879" s="1" t="n"/>
      <c r="N2879" s="1" t="n"/>
      <c r="O2879" s="1" t="n"/>
      <c r="P2879" s="1" t="n"/>
      <c r="AD2879" s="1" t="n"/>
      <c r="AE2879" s="1" t="n"/>
      <c r="AF2879" s="1" t="n"/>
      <c r="AU2879" s="1" t="n"/>
      <c r="AV2879" s="1" t="n"/>
      <c r="AW2879" s="1" t="n"/>
      <c r="AX2879" s="1" t="n"/>
    </row>
    <row r="2880">
      <c r="D2880" s="1" t="n"/>
      <c r="H2880" s="1" t="n"/>
      <c r="I2880" s="1" t="n"/>
      <c r="J2880" s="1" t="n"/>
      <c r="K2880" s="1" t="n"/>
      <c r="N2880" s="1" t="n"/>
      <c r="O2880" s="1" t="n"/>
      <c r="P2880" s="1" t="n"/>
      <c r="AD2880" s="1" t="n"/>
      <c r="AE2880" s="1" t="n"/>
      <c r="AF2880" s="1" t="n"/>
      <c r="AU2880" s="1" t="n"/>
      <c r="AV2880" s="1" t="n"/>
      <c r="AW2880" s="1" t="n"/>
      <c r="AX2880" s="1" t="n"/>
    </row>
    <row r="2881">
      <c r="D2881" s="1" t="n"/>
      <c r="H2881" s="1" t="n"/>
      <c r="I2881" s="1" t="n"/>
      <c r="J2881" s="1" t="n"/>
      <c r="K2881" s="1" t="n"/>
      <c r="N2881" s="1" t="n"/>
      <c r="O2881" s="1" t="n"/>
      <c r="P2881" s="1" t="n"/>
      <c r="AD2881" s="1" t="n"/>
      <c r="AE2881" s="1" t="n"/>
      <c r="AF2881" s="1" t="n"/>
      <c r="AU2881" s="1" t="n"/>
      <c r="AV2881" s="1" t="n"/>
      <c r="AW2881" s="1" t="n"/>
      <c r="AX2881" s="1" t="n"/>
    </row>
    <row r="2882">
      <c r="D2882" s="1" t="n"/>
      <c r="H2882" s="1" t="n"/>
      <c r="I2882" s="1" t="n"/>
      <c r="J2882" s="1" t="n"/>
      <c r="K2882" s="1" t="n"/>
      <c r="N2882" s="1" t="n"/>
      <c r="O2882" s="1" t="n"/>
      <c r="P2882" s="1" t="n"/>
      <c r="AD2882" s="1" t="n"/>
      <c r="AE2882" s="1" t="n"/>
      <c r="AF2882" s="1" t="n"/>
      <c r="AU2882" s="1" t="n"/>
      <c r="AV2882" s="1" t="n"/>
      <c r="AW2882" s="1" t="n"/>
      <c r="AX2882" s="1" t="n"/>
    </row>
    <row r="2883">
      <c r="D2883" s="1" t="n"/>
      <c r="H2883" s="1" t="n"/>
      <c r="I2883" s="1" t="n"/>
      <c r="J2883" s="1" t="n"/>
      <c r="K2883" s="1" t="n"/>
      <c r="N2883" s="1" t="n"/>
      <c r="O2883" s="1" t="n"/>
      <c r="P2883" s="1" t="n"/>
      <c r="AD2883" s="1" t="n"/>
      <c r="AE2883" s="1" t="n"/>
      <c r="AF2883" s="1" t="n"/>
      <c r="AU2883" s="1" t="n"/>
      <c r="AV2883" s="1" t="n"/>
      <c r="AW2883" s="1" t="n"/>
      <c r="AX2883" s="1" t="n"/>
    </row>
    <row r="2884">
      <c r="D2884" s="1" t="n"/>
      <c r="H2884" s="1" t="n"/>
      <c r="I2884" s="1" t="n"/>
      <c r="J2884" s="1" t="n"/>
      <c r="K2884" s="1" t="n"/>
      <c r="N2884" s="1" t="n"/>
      <c r="O2884" s="1" t="n"/>
      <c r="P2884" s="1" t="n"/>
      <c r="AD2884" s="1" t="n"/>
      <c r="AE2884" s="1" t="n"/>
      <c r="AF2884" s="1" t="n"/>
      <c r="AU2884" s="1" t="n"/>
      <c r="AV2884" s="1" t="n"/>
      <c r="AW2884" s="1" t="n"/>
      <c r="AX2884" s="1" t="n"/>
    </row>
    <row r="2885">
      <c r="D2885" s="1" t="n"/>
      <c r="H2885" s="1" t="n"/>
      <c r="I2885" s="1" t="n"/>
      <c r="J2885" s="1" t="n"/>
      <c r="K2885" s="1" t="n"/>
      <c r="N2885" s="1" t="n"/>
      <c r="O2885" s="1" t="n"/>
      <c r="P2885" s="1" t="n"/>
      <c r="AD2885" s="1" t="n"/>
      <c r="AE2885" s="1" t="n"/>
      <c r="AF2885" s="1" t="n"/>
      <c r="AU2885" s="1" t="n"/>
      <c r="AV2885" s="1" t="n"/>
      <c r="AW2885" s="1" t="n"/>
      <c r="AX2885" s="1" t="n"/>
    </row>
    <row r="2886">
      <c r="D2886" s="1" t="n"/>
      <c r="H2886" s="1" t="n"/>
      <c r="I2886" s="1" t="n"/>
      <c r="J2886" s="1" t="n"/>
      <c r="K2886" s="1" t="n"/>
      <c r="N2886" s="1" t="n"/>
      <c r="O2886" s="1" t="n"/>
      <c r="P2886" s="1" t="n"/>
      <c r="AD2886" s="1" t="n"/>
      <c r="AE2886" s="1" t="n"/>
      <c r="AF2886" s="1" t="n"/>
      <c r="AU2886" s="1" t="n"/>
      <c r="AV2886" s="1" t="n"/>
      <c r="AW2886" s="1" t="n"/>
      <c r="AX2886" s="1" t="n"/>
    </row>
    <row r="2887">
      <c r="D2887" s="1" t="n"/>
      <c r="H2887" s="1" t="n"/>
      <c r="I2887" s="1" t="n"/>
      <c r="J2887" s="1" t="n"/>
      <c r="K2887" s="1" t="n"/>
      <c r="N2887" s="1" t="n"/>
      <c r="O2887" s="1" t="n"/>
      <c r="P2887" s="1" t="n"/>
      <c r="AD2887" s="1" t="n"/>
      <c r="AE2887" s="1" t="n"/>
      <c r="AF2887" s="1" t="n"/>
      <c r="AU2887" s="1" t="n"/>
      <c r="AV2887" s="1" t="n"/>
      <c r="AW2887" s="1" t="n"/>
      <c r="AX2887" s="1" t="n"/>
    </row>
    <row r="2888">
      <c r="D2888" s="1" t="n"/>
      <c r="H2888" s="1" t="n"/>
      <c r="I2888" s="1" t="n"/>
      <c r="J2888" s="1" t="n"/>
      <c r="K2888" s="1" t="n"/>
      <c r="N2888" s="1" t="n"/>
      <c r="O2888" s="1" t="n"/>
      <c r="P2888" s="1" t="n"/>
      <c r="AD2888" s="1" t="n"/>
      <c r="AE2888" s="1" t="n"/>
      <c r="AF2888" s="1" t="n"/>
      <c r="AU2888" s="1" t="n"/>
      <c r="AV2888" s="1" t="n"/>
      <c r="AW2888" s="1" t="n"/>
      <c r="AX2888" s="1" t="n"/>
    </row>
    <row r="2889">
      <c r="D2889" s="1" t="n"/>
      <c r="H2889" s="1" t="n"/>
      <c r="I2889" s="1" t="n"/>
      <c r="J2889" s="1" t="n"/>
      <c r="K2889" s="1" t="n"/>
      <c r="N2889" s="1" t="n"/>
      <c r="O2889" s="1" t="n"/>
      <c r="P2889" s="1" t="n"/>
      <c r="AD2889" s="1" t="n"/>
      <c r="AE2889" s="1" t="n"/>
      <c r="AF2889" s="1" t="n"/>
      <c r="AU2889" s="1" t="n"/>
      <c r="AV2889" s="1" t="n"/>
      <c r="AW2889" s="1" t="n"/>
      <c r="AX2889" s="1" t="n"/>
    </row>
    <row r="2890">
      <c r="D2890" s="1" t="n"/>
      <c r="H2890" s="1" t="n"/>
      <c r="I2890" s="1" t="n"/>
      <c r="J2890" s="1" t="n"/>
      <c r="K2890" s="1" t="n"/>
      <c r="N2890" s="1" t="n"/>
      <c r="O2890" s="1" t="n"/>
      <c r="P2890" s="1" t="n"/>
      <c r="AD2890" s="1" t="n"/>
      <c r="AE2890" s="1" t="n"/>
      <c r="AF2890" s="1" t="n"/>
      <c r="AU2890" s="1" t="n"/>
      <c r="AV2890" s="1" t="n"/>
      <c r="AW2890" s="1" t="n"/>
      <c r="AX2890" s="1" t="n"/>
    </row>
    <row r="2891">
      <c r="D2891" s="1" t="n"/>
      <c r="H2891" s="1" t="n"/>
      <c r="I2891" s="1" t="n"/>
      <c r="J2891" s="1" t="n"/>
      <c r="K2891" s="1" t="n"/>
      <c r="N2891" s="1" t="n"/>
      <c r="O2891" s="1" t="n"/>
      <c r="P2891" s="1" t="n"/>
      <c r="AD2891" s="1" t="n"/>
      <c r="AE2891" s="1" t="n"/>
      <c r="AF2891" s="1" t="n"/>
      <c r="AU2891" s="1" t="n"/>
      <c r="AV2891" s="1" t="n"/>
      <c r="AW2891" s="1" t="n"/>
      <c r="AX2891" s="1" t="n"/>
    </row>
    <row r="2892">
      <c r="D2892" s="1" t="n"/>
      <c r="H2892" s="1" t="n"/>
      <c r="I2892" s="1" t="n"/>
      <c r="J2892" s="1" t="n"/>
      <c r="K2892" s="1" t="n"/>
      <c r="N2892" s="1" t="n"/>
      <c r="O2892" s="1" t="n"/>
      <c r="P2892" s="1" t="n"/>
      <c r="AD2892" s="1" t="n"/>
      <c r="AE2892" s="1" t="n"/>
      <c r="AF2892" s="1" t="n"/>
      <c r="AU2892" s="1" t="n"/>
      <c r="AV2892" s="1" t="n"/>
      <c r="AW2892" s="1" t="n"/>
      <c r="AX2892" s="1" t="n"/>
    </row>
    <row r="2893">
      <c r="D2893" s="1" t="n"/>
      <c r="H2893" s="1" t="n"/>
      <c r="I2893" s="1" t="n"/>
      <c r="J2893" s="1" t="n"/>
      <c r="K2893" s="1" t="n"/>
      <c r="N2893" s="1" t="n"/>
      <c r="O2893" s="1" t="n"/>
      <c r="P2893" s="1" t="n"/>
      <c r="AD2893" s="1" t="n"/>
      <c r="AE2893" s="1" t="n"/>
      <c r="AF2893" s="1" t="n"/>
      <c r="AU2893" s="1" t="n"/>
      <c r="AV2893" s="1" t="n"/>
      <c r="AW2893" s="1" t="n"/>
      <c r="AX2893" s="1" t="n"/>
    </row>
    <row r="2894">
      <c r="D2894" s="1" t="n"/>
      <c r="H2894" s="1" t="n"/>
      <c r="I2894" s="1" t="n"/>
      <c r="J2894" s="1" t="n"/>
      <c r="K2894" s="1" t="n"/>
      <c r="N2894" s="1" t="n"/>
      <c r="O2894" s="1" t="n"/>
      <c r="P2894" s="1" t="n"/>
      <c r="AD2894" s="1" t="n"/>
      <c r="AE2894" s="1" t="n"/>
      <c r="AF2894" s="1" t="n"/>
      <c r="AU2894" s="1" t="n"/>
      <c r="AV2894" s="1" t="n"/>
      <c r="AW2894" s="1" t="n"/>
      <c r="AX2894" s="1" t="n"/>
    </row>
    <row r="2895">
      <c r="D2895" s="1" t="n"/>
      <c r="H2895" s="1" t="n"/>
      <c r="I2895" s="1" t="n"/>
      <c r="J2895" s="1" t="n"/>
      <c r="K2895" s="1" t="n"/>
      <c r="N2895" s="1" t="n"/>
      <c r="O2895" s="1" t="n"/>
      <c r="P2895" s="1" t="n"/>
      <c r="AD2895" s="1" t="n"/>
      <c r="AE2895" s="1" t="n"/>
      <c r="AF2895" s="1" t="n"/>
      <c r="AU2895" s="1" t="n"/>
      <c r="AV2895" s="1" t="n"/>
      <c r="AW2895" s="1" t="n"/>
      <c r="AX2895" s="1" t="n"/>
    </row>
    <row r="2896">
      <c r="D2896" s="1" t="n"/>
      <c r="H2896" s="1" t="n"/>
      <c r="I2896" s="1" t="n"/>
      <c r="J2896" s="1" t="n"/>
      <c r="K2896" s="1" t="n"/>
      <c r="N2896" s="1" t="n"/>
      <c r="O2896" s="1" t="n"/>
      <c r="P2896" s="1" t="n"/>
      <c r="AD2896" s="1" t="n"/>
      <c r="AE2896" s="1" t="n"/>
      <c r="AF2896" s="1" t="n"/>
      <c r="AU2896" s="1" t="n"/>
      <c r="AV2896" s="1" t="n"/>
      <c r="AW2896" s="1" t="n"/>
      <c r="AX2896" s="1" t="n"/>
    </row>
    <row r="2897">
      <c r="D2897" s="1" t="n"/>
      <c r="H2897" s="1" t="n"/>
      <c r="I2897" s="1" t="n"/>
      <c r="J2897" s="1" t="n"/>
      <c r="K2897" s="1" t="n"/>
      <c r="N2897" s="1" t="n"/>
      <c r="O2897" s="1" t="n"/>
      <c r="P2897" s="1" t="n"/>
      <c r="AD2897" s="1" t="n"/>
      <c r="AE2897" s="1" t="n"/>
      <c r="AF2897" s="1" t="n"/>
      <c r="AU2897" s="1" t="n"/>
      <c r="AV2897" s="1" t="n"/>
      <c r="AW2897" s="1" t="n"/>
      <c r="AX2897" s="1" t="n"/>
    </row>
    <row r="2898">
      <c r="D2898" s="1" t="n"/>
      <c r="H2898" s="1" t="n"/>
      <c r="I2898" s="1" t="n"/>
      <c r="J2898" s="1" t="n"/>
      <c r="K2898" s="1" t="n"/>
      <c r="N2898" s="1" t="n"/>
      <c r="O2898" s="1" t="n"/>
      <c r="P2898" s="1" t="n"/>
      <c r="AD2898" s="1" t="n"/>
      <c r="AE2898" s="1" t="n"/>
      <c r="AF2898" s="1" t="n"/>
      <c r="AU2898" s="1" t="n"/>
      <c r="AV2898" s="1" t="n"/>
      <c r="AW2898" s="1" t="n"/>
      <c r="AX2898" s="1" t="n"/>
    </row>
    <row r="2899">
      <c r="D2899" s="1" t="n"/>
      <c r="H2899" s="1" t="n"/>
      <c r="I2899" s="1" t="n"/>
      <c r="J2899" s="1" t="n"/>
      <c r="K2899" s="1" t="n"/>
      <c r="N2899" s="1" t="n"/>
      <c r="O2899" s="1" t="n"/>
      <c r="P2899" s="1" t="n"/>
      <c r="AD2899" s="1" t="n"/>
      <c r="AE2899" s="1" t="n"/>
      <c r="AF2899" s="1" t="n"/>
      <c r="AU2899" s="1" t="n"/>
      <c r="AV2899" s="1" t="n"/>
      <c r="AW2899" s="1" t="n"/>
      <c r="AX2899" s="1" t="n"/>
    </row>
    <row r="2900">
      <c r="D2900" s="1" t="n"/>
      <c r="H2900" s="1" t="n"/>
      <c r="I2900" s="1" t="n"/>
      <c r="J2900" s="1" t="n"/>
      <c r="K2900" s="1" t="n"/>
      <c r="N2900" s="1" t="n"/>
      <c r="O2900" s="1" t="n"/>
      <c r="P2900" s="1" t="n"/>
      <c r="AD2900" s="1" t="n"/>
      <c r="AE2900" s="1" t="n"/>
      <c r="AF2900" s="1" t="n"/>
      <c r="AU2900" s="1" t="n"/>
      <c r="AV2900" s="1" t="n"/>
      <c r="AW2900" s="1" t="n"/>
      <c r="AX2900" s="1" t="n"/>
    </row>
    <row r="2901">
      <c r="D2901" s="1" t="n"/>
      <c r="H2901" s="1" t="n"/>
      <c r="I2901" s="1" t="n"/>
      <c r="J2901" s="1" t="n"/>
      <c r="K2901" s="1" t="n"/>
      <c r="N2901" s="1" t="n"/>
      <c r="O2901" s="1" t="n"/>
      <c r="P2901" s="1" t="n"/>
      <c r="AD2901" s="1" t="n"/>
      <c r="AE2901" s="1" t="n"/>
      <c r="AF2901" s="1" t="n"/>
      <c r="AU2901" s="1" t="n"/>
      <c r="AV2901" s="1" t="n"/>
      <c r="AW2901" s="1" t="n"/>
      <c r="AX2901" s="1" t="n"/>
    </row>
    <row r="2902">
      <c r="D2902" s="1" t="n"/>
      <c r="H2902" s="1" t="n"/>
      <c r="I2902" s="1" t="n"/>
      <c r="J2902" s="1" t="n"/>
      <c r="K2902" s="1" t="n"/>
      <c r="N2902" s="1" t="n"/>
      <c r="O2902" s="1" t="n"/>
      <c r="P2902" s="1" t="n"/>
      <c r="AD2902" s="1" t="n"/>
      <c r="AE2902" s="1" t="n"/>
      <c r="AF2902" s="1" t="n"/>
      <c r="AU2902" s="1" t="n"/>
      <c r="AV2902" s="1" t="n"/>
      <c r="AW2902" s="1" t="n"/>
      <c r="AX2902" s="1" t="n"/>
    </row>
    <row r="2903">
      <c r="D2903" s="1" t="n"/>
      <c r="H2903" s="1" t="n"/>
      <c r="I2903" s="1" t="n"/>
      <c r="J2903" s="1" t="n"/>
      <c r="K2903" s="1" t="n"/>
      <c r="N2903" s="1" t="n"/>
      <c r="O2903" s="1" t="n"/>
      <c r="P2903" s="1" t="n"/>
      <c r="AD2903" s="1" t="n"/>
      <c r="AE2903" s="1" t="n"/>
      <c r="AF2903" s="1" t="n"/>
      <c r="AU2903" s="1" t="n"/>
      <c r="AV2903" s="1" t="n"/>
      <c r="AW2903" s="1" t="n"/>
      <c r="AX2903" s="1" t="n"/>
    </row>
    <row r="2904">
      <c r="D2904" s="1" t="n"/>
      <c r="H2904" s="1" t="n"/>
      <c r="I2904" s="1" t="n"/>
      <c r="J2904" s="1" t="n"/>
      <c r="K2904" s="1" t="n"/>
      <c r="N2904" s="1" t="n"/>
      <c r="O2904" s="1" t="n"/>
      <c r="P2904" s="1" t="n"/>
      <c r="AD2904" s="1" t="n"/>
      <c r="AE2904" s="1" t="n"/>
      <c r="AF2904" s="1" t="n"/>
      <c r="AU2904" s="1" t="n"/>
      <c r="AV2904" s="1" t="n"/>
      <c r="AW2904" s="1" t="n"/>
      <c r="AX2904" s="1" t="n"/>
    </row>
    <row r="2905">
      <c r="D2905" s="1" t="n"/>
      <c r="H2905" s="1" t="n"/>
      <c r="I2905" s="1" t="n"/>
      <c r="J2905" s="1" t="n"/>
      <c r="K2905" s="1" t="n"/>
      <c r="N2905" s="1" t="n"/>
      <c r="O2905" s="1" t="n"/>
      <c r="P2905" s="1" t="n"/>
      <c r="AD2905" s="1" t="n"/>
      <c r="AE2905" s="1" t="n"/>
      <c r="AF2905" s="1" t="n"/>
      <c r="AU2905" s="1" t="n"/>
      <c r="AV2905" s="1" t="n"/>
      <c r="AW2905" s="1" t="n"/>
      <c r="AX2905" s="1" t="n"/>
    </row>
    <row r="2906">
      <c r="D2906" s="1" t="n"/>
      <c r="H2906" s="1" t="n"/>
      <c r="I2906" s="1" t="n"/>
      <c r="J2906" s="1" t="n"/>
      <c r="K2906" s="1" t="n"/>
      <c r="N2906" s="1" t="n"/>
      <c r="O2906" s="1" t="n"/>
      <c r="P2906" s="1" t="n"/>
      <c r="AD2906" s="1" t="n"/>
      <c r="AE2906" s="1" t="n"/>
      <c r="AF2906" s="1" t="n"/>
      <c r="AU2906" s="1" t="n"/>
      <c r="AV2906" s="1" t="n"/>
      <c r="AW2906" s="1" t="n"/>
      <c r="AX2906" s="1" t="n"/>
    </row>
    <row r="2907">
      <c r="D2907" s="1" t="n"/>
      <c r="H2907" s="1" t="n"/>
      <c r="I2907" s="1" t="n"/>
      <c r="J2907" s="1" t="n"/>
      <c r="K2907" s="1" t="n"/>
      <c r="N2907" s="1" t="n"/>
      <c r="O2907" s="1" t="n"/>
      <c r="P2907" s="1" t="n"/>
      <c r="AD2907" s="1" t="n"/>
      <c r="AE2907" s="1" t="n"/>
      <c r="AF2907" s="1" t="n"/>
      <c r="AU2907" s="1" t="n"/>
      <c r="AV2907" s="1" t="n"/>
      <c r="AW2907" s="1" t="n"/>
      <c r="AX2907" s="1" t="n"/>
    </row>
    <row r="2908">
      <c r="D2908" s="1" t="n"/>
      <c r="H2908" s="1" t="n"/>
      <c r="I2908" s="1" t="n"/>
      <c r="J2908" s="1" t="n"/>
      <c r="K2908" s="1" t="n"/>
      <c r="N2908" s="1" t="n"/>
      <c r="O2908" s="1" t="n"/>
      <c r="P2908" s="1" t="n"/>
      <c r="AD2908" s="1" t="n"/>
      <c r="AE2908" s="1" t="n"/>
      <c r="AF2908" s="1" t="n"/>
      <c r="AU2908" s="1" t="n"/>
      <c r="AV2908" s="1" t="n"/>
      <c r="AW2908" s="1" t="n"/>
      <c r="AX2908" s="1" t="n"/>
    </row>
    <row r="2909">
      <c r="D2909" s="1" t="n"/>
      <c r="H2909" s="1" t="n"/>
      <c r="I2909" s="1" t="n"/>
      <c r="J2909" s="1" t="n"/>
      <c r="K2909" s="1" t="n"/>
      <c r="N2909" s="1" t="n"/>
      <c r="O2909" s="1" t="n"/>
      <c r="P2909" s="1" t="n"/>
      <c r="AD2909" s="1" t="n"/>
      <c r="AE2909" s="1" t="n"/>
      <c r="AF2909" s="1" t="n"/>
      <c r="AU2909" s="1" t="n"/>
      <c r="AV2909" s="1" t="n"/>
      <c r="AW2909" s="1" t="n"/>
      <c r="AX2909" s="1" t="n"/>
    </row>
    <row r="2910">
      <c r="D2910" s="1" t="n"/>
      <c r="H2910" s="1" t="n"/>
      <c r="I2910" s="1" t="n"/>
      <c r="J2910" s="1" t="n"/>
      <c r="K2910" s="1" t="n"/>
      <c r="N2910" s="1" t="n"/>
      <c r="O2910" s="1" t="n"/>
      <c r="P2910" s="1" t="n"/>
      <c r="AD2910" s="1" t="n"/>
      <c r="AE2910" s="1" t="n"/>
      <c r="AF2910" s="1" t="n"/>
      <c r="AU2910" s="1" t="n"/>
      <c r="AV2910" s="1" t="n"/>
      <c r="AW2910" s="1" t="n"/>
      <c r="AX2910" s="1" t="n"/>
    </row>
    <row r="2911">
      <c r="D2911" s="1" t="n"/>
      <c r="H2911" s="1" t="n"/>
      <c r="I2911" s="1" t="n"/>
      <c r="J2911" s="1" t="n"/>
      <c r="K2911" s="1" t="n"/>
      <c r="N2911" s="1" t="n"/>
      <c r="O2911" s="1" t="n"/>
      <c r="P2911" s="1" t="n"/>
      <c r="AD2911" s="1" t="n"/>
      <c r="AE2911" s="1" t="n"/>
      <c r="AF2911" s="1" t="n"/>
      <c r="AU2911" s="1" t="n"/>
      <c r="AV2911" s="1" t="n"/>
      <c r="AW2911" s="1" t="n"/>
      <c r="AX2911" s="1" t="n"/>
    </row>
    <row r="2912">
      <c r="D2912" s="1" t="n"/>
      <c r="H2912" s="1" t="n"/>
      <c r="I2912" s="1" t="n"/>
      <c r="J2912" s="1" t="n"/>
      <c r="K2912" s="1" t="n"/>
      <c r="N2912" s="1" t="n"/>
      <c r="O2912" s="1" t="n"/>
      <c r="P2912" s="1" t="n"/>
      <c r="AD2912" s="1" t="n"/>
      <c r="AE2912" s="1" t="n"/>
      <c r="AF2912" s="1" t="n"/>
      <c r="AU2912" s="1" t="n"/>
      <c r="AV2912" s="1" t="n"/>
      <c r="AW2912" s="1" t="n"/>
      <c r="AX2912" s="1" t="n"/>
    </row>
    <row r="2913">
      <c r="D2913" s="1" t="n"/>
      <c r="H2913" s="1" t="n"/>
      <c r="I2913" s="1" t="n"/>
      <c r="J2913" s="1" t="n"/>
      <c r="K2913" s="1" t="n"/>
      <c r="N2913" s="1" t="n"/>
      <c r="O2913" s="1" t="n"/>
      <c r="P2913" s="1" t="n"/>
      <c r="AD2913" s="1" t="n"/>
      <c r="AE2913" s="1" t="n"/>
      <c r="AF2913" s="1" t="n"/>
      <c r="AU2913" s="1" t="n"/>
      <c r="AV2913" s="1" t="n"/>
      <c r="AW2913" s="1" t="n"/>
      <c r="AX2913" s="1" t="n"/>
    </row>
    <row r="2914">
      <c r="D2914" s="1" t="n"/>
      <c r="H2914" s="1" t="n"/>
      <c r="I2914" s="1" t="n"/>
      <c r="J2914" s="1" t="n"/>
      <c r="K2914" s="1" t="n"/>
      <c r="N2914" s="1" t="n"/>
      <c r="O2914" s="1" t="n"/>
      <c r="P2914" s="1" t="n"/>
      <c r="AD2914" s="1" t="n"/>
      <c r="AE2914" s="1" t="n"/>
      <c r="AF2914" s="1" t="n"/>
      <c r="AU2914" s="1" t="n"/>
      <c r="AV2914" s="1" t="n"/>
      <c r="AW2914" s="1" t="n"/>
      <c r="AX2914" s="1" t="n"/>
    </row>
    <row r="2915">
      <c r="D2915" s="1" t="n"/>
      <c r="H2915" s="1" t="n"/>
      <c r="I2915" s="1" t="n"/>
      <c r="J2915" s="1" t="n"/>
      <c r="K2915" s="1" t="n"/>
      <c r="N2915" s="1" t="n"/>
      <c r="O2915" s="1" t="n"/>
      <c r="P2915" s="1" t="n"/>
      <c r="AD2915" s="1" t="n"/>
      <c r="AE2915" s="1" t="n"/>
      <c r="AF2915" s="1" t="n"/>
      <c r="AU2915" s="1" t="n"/>
      <c r="AV2915" s="1" t="n"/>
      <c r="AW2915" s="1" t="n"/>
      <c r="AX2915" s="1" t="n"/>
    </row>
    <row r="2916">
      <c r="D2916" s="1" t="n"/>
      <c r="H2916" s="1" t="n"/>
      <c r="I2916" s="1" t="n"/>
      <c r="J2916" s="1" t="n"/>
      <c r="K2916" s="1" t="n"/>
      <c r="N2916" s="1" t="n"/>
      <c r="O2916" s="1" t="n"/>
      <c r="P2916" s="1" t="n"/>
      <c r="AD2916" s="1" t="n"/>
      <c r="AE2916" s="1" t="n"/>
      <c r="AF2916" s="1" t="n"/>
      <c r="AU2916" s="1" t="n"/>
      <c r="AV2916" s="1" t="n"/>
      <c r="AW2916" s="1" t="n"/>
      <c r="AX2916" s="1" t="n"/>
    </row>
    <row r="2917">
      <c r="D2917" s="1" t="n"/>
      <c r="H2917" s="1" t="n"/>
      <c r="I2917" s="1" t="n"/>
      <c r="J2917" s="1" t="n"/>
      <c r="K2917" s="1" t="n"/>
      <c r="N2917" s="1" t="n"/>
      <c r="O2917" s="1" t="n"/>
      <c r="P2917" s="1" t="n"/>
      <c r="AD2917" s="1" t="n"/>
      <c r="AE2917" s="1" t="n"/>
      <c r="AF2917" s="1" t="n"/>
      <c r="AU2917" s="1" t="n"/>
      <c r="AV2917" s="1" t="n"/>
      <c r="AW2917" s="1" t="n"/>
      <c r="AX2917" s="1" t="n"/>
    </row>
    <row r="2918">
      <c r="D2918" s="1" t="n"/>
      <c r="H2918" s="1" t="n"/>
      <c r="I2918" s="1" t="n"/>
      <c r="J2918" s="1" t="n"/>
      <c r="K2918" s="1" t="n"/>
      <c r="N2918" s="1" t="n"/>
      <c r="O2918" s="1" t="n"/>
      <c r="P2918" s="1" t="n"/>
      <c r="AD2918" s="1" t="n"/>
      <c r="AE2918" s="1" t="n"/>
      <c r="AF2918" s="1" t="n"/>
      <c r="AU2918" s="1" t="n"/>
      <c r="AV2918" s="1" t="n"/>
      <c r="AW2918" s="1" t="n"/>
      <c r="AX2918" s="1" t="n"/>
    </row>
    <row r="2919">
      <c r="D2919" s="1" t="n"/>
      <c r="H2919" s="1" t="n"/>
      <c r="I2919" s="1" t="n"/>
      <c r="J2919" s="1" t="n"/>
      <c r="K2919" s="1" t="n"/>
      <c r="N2919" s="1" t="n"/>
      <c r="O2919" s="1" t="n"/>
      <c r="P2919" s="1" t="n"/>
      <c r="AD2919" s="1" t="n"/>
      <c r="AE2919" s="1" t="n"/>
      <c r="AF2919" s="1" t="n"/>
      <c r="AU2919" s="1" t="n"/>
      <c r="AV2919" s="1" t="n"/>
      <c r="AW2919" s="1" t="n"/>
      <c r="AX2919" s="1" t="n"/>
    </row>
    <row r="2920">
      <c r="D2920" s="1" t="n"/>
      <c r="H2920" s="1" t="n"/>
      <c r="I2920" s="1" t="n"/>
      <c r="J2920" s="1" t="n"/>
      <c r="K2920" s="1" t="n"/>
      <c r="N2920" s="1" t="n"/>
      <c r="O2920" s="1" t="n"/>
      <c r="P2920" s="1" t="n"/>
      <c r="AD2920" s="1" t="n"/>
      <c r="AE2920" s="1" t="n"/>
      <c r="AF2920" s="1" t="n"/>
      <c r="AU2920" s="1" t="n"/>
      <c r="AV2920" s="1" t="n"/>
      <c r="AW2920" s="1" t="n"/>
      <c r="AX2920" s="1" t="n"/>
    </row>
    <row r="2921">
      <c r="D2921" s="1" t="n"/>
      <c r="H2921" s="1" t="n"/>
      <c r="I2921" s="1" t="n"/>
      <c r="J2921" s="1" t="n"/>
      <c r="K2921" s="1" t="n"/>
      <c r="N2921" s="1" t="n"/>
      <c r="O2921" s="1" t="n"/>
      <c r="P2921" s="1" t="n"/>
      <c r="AD2921" s="1" t="n"/>
      <c r="AE2921" s="1" t="n"/>
      <c r="AF2921" s="1" t="n"/>
      <c r="AU2921" s="1" t="n"/>
      <c r="AV2921" s="1" t="n"/>
      <c r="AW2921" s="1" t="n"/>
      <c r="AX2921" s="1" t="n"/>
    </row>
    <row r="2922">
      <c r="D2922" s="1" t="n"/>
      <c r="H2922" s="1" t="n"/>
      <c r="I2922" s="1" t="n"/>
      <c r="J2922" s="1" t="n"/>
      <c r="K2922" s="1" t="n"/>
      <c r="N2922" s="1" t="n"/>
      <c r="O2922" s="1" t="n"/>
      <c r="P2922" s="1" t="n"/>
      <c r="AD2922" s="1" t="n"/>
      <c r="AE2922" s="1" t="n"/>
      <c r="AF2922" s="1" t="n"/>
      <c r="AU2922" s="1" t="n"/>
      <c r="AV2922" s="1" t="n"/>
      <c r="AW2922" s="1" t="n"/>
      <c r="AX2922" s="1" t="n"/>
    </row>
    <row r="2923">
      <c r="D2923" s="1" t="n"/>
      <c r="H2923" s="1" t="n"/>
      <c r="I2923" s="1" t="n"/>
      <c r="J2923" s="1" t="n"/>
      <c r="K2923" s="1" t="n"/>
      <c r="N2923" s="1" t="n"/>
      <c r="O2923" s="1" t="n"/>
      <c r="P2923" s="1" t="n"/>
      <c r="AD2923" s="1" t="n"/>
      <c r="AE2923" s="1" t="n"/>
      <c r="AF2923" s="1" t="n"/>
      <c r="AU2923" s="1" t="n"/>
      <c r="AV2923" s="1" t="n"/>
      <c r="AW2923" s="1" t="n"/>
      <c r="AX2923" s="1" t="n"/>
    </row>
    <row r="2924">
      <c r="D2924" s="1" t="n"/>
      <c r="H2924" s="1" t="n"/>
      <c r="I2924" s="1" t="n"/>
      <c r="J2924" s="1" t="n"/>
      <c r="K2924" s="1" t="n"/>
      <c r="N2924" s="1" t="n"/>
      <c r="O2924" s="1" t="n"/>
      <c r="P2924" s="1" t="n"/>
      <c r="AD2924" s="1" t="n"/>
      <c r="AE2924" s="1" t="n"/>
      <c r="AF2924" s="1" t="n"/>
      <c r="AU2924" s="1" t="n"/>
      <c r="AV2924" s="1" t="n"/>
      <c r="AW2924" s="1" t="n"/>
      <c r="AX2924" s="1" t="n"/>
    </row>
    <row r="2925">
      <c r="D2925" s="1" t="n"/>
      <c r="H2925" s="1" t="n"/>
      <c r="I2925" s="1" t="n"/>
      <c r="J2925" s="1" t="n"/>
      <c r="K2925" s="1" t="n"/>
      <c r="N2925" s="1" t="n"/>
      <c r="O2925" s="1" t="n"/>
      <c r="P2925" s="1" t="n"/>
      <c r="AD2925" s="1" t="n"/>
      <c r="AE2925" s="1" t="n"/>
      <c r="AF2925" s="1" t="n"/>
      <c r="AU2925" s="1" t="n"/>
      <c r="AV2925" s="1" t="n"/>
      <c r="AW2925" s="1" t="n"/>
      <c r="AX2925" s="1" t="n"/>
    </row>
    <row r="2926">
      <c r="D2926" s="1" t="n"/>
      <c r="H2926" s="1" t="n"/>
      <c r="I2926" s="1" t="n"/>
      <c r="J2926" s="1" t="n"/>
      <c r="K2926" s="1" t="n"/>
      <c r="N2926" s="1" t="n"/>
      <c r="O2926" s="1" t="n"/>
      <c r="P2926" s="1" t="n"/>
      <c r="AD2926" s="1" t="n"/>
      <c r="AE2926" s="1" t="n"/>
      <c r="AF2926" s="1" t="n"/>
      <c r="AU2926" s="1" t="n"/>
      <c r="AV2926" s="1" t="n"/>
      <c r="AW2926" s="1" t="n"/>
      <c r="AX2926" s="1" t="n"/>
    </row>
    <row r="2927">
      <c r="D2927" s="1" t="n"/>
      <c r="H2927" s="1" t="n"/>
      <c r="I2927" s="1" t="n"/>
      <c r="J2927" s="1" t="n"/>
      <c r="K2927" s="1" t="n"/>
      <c r="N2927" s="1" t="n"/>
      <c r="O2927" s="1" t="n"/>
      <c r="P2927" s="1" t="n"/>
      <c r="AD2927" s="1" t="n"/>
      <c r="AE2927" s="1" t="n"/>
      <c r="AF2927" s="1" t="n"/>
      <c r="AU2927" s="1" t="n"/>
      <c r="AV2927" s="1" t="n"/>
      <c r="AW2927" s="1" t="n"/>
      <c r="AX2927" s="1" t="n"/>
    </row>
    <row r="2928">
      <c r="D2928" s="1" t="n"/>
      <c r="H2928" s="1" t="n"/>
      <c r="I2928" s="1" t="n"/>
      <c r="J2928" s="1" t="n"/>
      <c r="K2928" s="1" t="n"/>
      <c r="N2928" s="1" t="n"/>
      <c r="O2928" s="1" t="n"/>
      <c r="P2928" s="1" t="n"/>
      <c r="AD2928" s="1" t="n"/>
      <c r="AE2928" s="1" t="n"/>
      <c r="AF2928" s="1" t="n"/>
      <c r="AU2928" s="1" t="n"/>
      <c r="AV2928" s="1" t="n"/>
      <c r="AW2928" s="1" t="n"/>
      <c r="AX2928" s="1" t="n"/>
    </row>
    <row r="2929">
      <c r="D2929" s="1" t="n"/>
      <c r="H2929" s="1" t="n"/>
      <c r="I2929" s="1" t="n"/>
      <c r="J2929" s="1" t="n"/>
      <c r="K2929" s="1" t="n"/>
      <c r="N2929" s="1" t="n"/>
      <c r="O2929" s="1" t="n"/>
      <c r="P2929" s="1" t="n"/>
      <c r="AD2929" s="1" t="n"/>
      <c r="AE2929" s="1" t="n"/>
      <c r="AF2929" s="1" t="n"/>
      <c r="AU2929" s="1" t="n"/>
      <c r="AV2929" s="1" t="n"/>
      <c r="AW2929" s="1" t="n"/>
      <c r="AX2929" s="1" t="n"/>
    </row>
    <row r="2930">
      <c r="D2930" s="1" t="n"/>
      <c r="H2930" s="1" t="n"/>
      <c r="I2930" s="1" t="n"/>
      <c r="J2930" s="1" t="n"/>
      <c r="K2930" s="1" t="n"/>
      <c r="N2930" s="1" t="n"/>
      <c r="O2930" s="1" t="n"/>
      <c r="P2930" s="1" t="n"/>
      <c r="AD2930" s="1" t="n"/>
      <c r="AE2930" s="1" t="n"/>
      <c r="AF2930" s="1" t="n"/>
      <c r="AU2930" s="1" t="n"/>
      <c r="AV2930" s="1" t="n"/>
      <c r="AW2930" s="1" t="n"/>
      <c r="AX2930" s="1" t="n"/>
    </row>
    <row r="2931">
      <c r="D2931" s="1" t="n"/>
      <c r="H2931" s="1" t="n"/>
      <c r="I2931" s="1" t="n"/>
      <c r="J2931" s="1" t="n"/>
      <c r="K2931" s="1" t="n"/>
      <c r="N2931" s="1" t="n"/>
      <c r="O2931" s="1" t="n"/>
      <c r="P2931" s="1" t="n"/>
      <c r="AD2931" s="1" t="n"/>
      <c r="AE2931" s="1" t="n"/>
      <c r="AF2931" s="1" t="n"/>
      <c r="AU2931" s="1" t="n"/>
      <c r="AV2931" s="1" t="n"/>
      <c r="AW2931" s="1" t="n"/>
      <c r="AX2931" s="1" t="n"/>
    </row>
    <row r="2932">
      <c r="D2932" s="1" t="n"/>
      <c r="H2932" s="1" t="n"/>
      <c r="I2932" s="1" t="n"/>
      <c r="J2932" s="1" t="n"/>
      <c r="K2932" s="1" t="n"/>
      <c r="N2932" s="1" t="n"/>
      <c r="O2932" s="1" t="n"/>
      <c r="P2932" s="1" t="n"/>
      <c r="AD2932" s="1" t="n"/>
      <c r="AE2932" s="1" t="n"/>
      <c r="AF2932" s="1" t="n"/>
      <c r="AU2932" s="1" t="n"/>
      <c r="AV2932" s="1" t="n"/>
      <c r="AW2932" s="1" t="n"/>
      <c r="AX2932" s="1" t="n"/>
    </row>
    <row r="2933">
      <c r="D2933" s="1" t="n"/>
      <c r="H2933" s="1" t="n"/>
      <c r="I2933" s="1" t="n"/>
      <c r="J2933" s="1" t="n"/>
      <c r="K2933" s="1" t="n"/>
      <c r="N2933" s="1" t="n"/>
      <c r="O2933" s="1" t="n"/>
      <c r="P2933" s="1" t="n"/>
      <c r="AD2933" s="1" t="n"/>
      <c r="AE2933" s="1" t="n"/>
      <c r="AF2933" s="1" t="n"/>
      <c r="AU2933" s="1" t="n"/>
      <c r="AV2933" s="1" t="n"/>
      <c r="AW2933" s="1" t="n"/>
      <c r="AX2933" s="1" t="n"/>
    </row>
    <row r="2934">
      <c r="D2934" s="1" t="n"/>
      <c r="H2934" s="1" t="n"/>
      <c r="I2934" s="1" t="n"/>
      <c r="J2934" s="1" t="n"/>
      <c r="K2934" s="1" t="n"/>
      <c r="N2934" s="1" t="n"/>
      <c r="O2934" s="1" t="n"/>
      <c r="P2934" s="1" t="n"/>
      <c r="AD2934" s="1" t="n"/>
      <c r="AE2934" s="1" t="n"/>
      <c r="AF2934" s="1" t="n"/>
      <c r="AU2934" s="1" t="n"/>
      <c r="AV2934" s="1" t="n"/>
      <c r="AW2934" s="1" t="n"/>
      <c r="AX2934" s="1" t="n"/>
    </row>
    <row r="2935">
      <c r="D2935" s="1" t="n"/>
      <c r="H2935" s="1" t="n"/>
      <c r="I2935" s="1" t="n"/>
      <c r="J2935" s="1" t="n"/>
      <c r="K2935" s="1" t="n"/>
      <c r="N2935" s="1" t="n"/>
      <c r="O2935" s="1" t="n"/>
      <c r="P2935" s="1" t="n"/>
      <c r="AD2935" s="1" t="n"/>
      <c r="AE2935" s="1" t="n"/>
      <c r="AF2935" s="1" t="n"/>
      <c r="AU2935" s="1" t="n"/>
      <c r="AV2935" s="1" t="n"/>
      <c r="AW2935" s="1" t="n"/>
      <c r="AX2935" s="1" t="n"/>
    </row>
    <row r="2936">
      <c r="D2936" s="1" t="n"/>
      <c r="H2936" s="1" t="n"/>
      <c r="I2936" s="1" t="n"/>
      <c r="J2936" s="1" t="n"/>
      <c r="K2936" s="1" t="n"/>
      <c r="N2936" s="1" t="n"/>
      <c r="O2936" s="1" t="n"/>
      <c r="P2936" s="1" t="n"/>
      <c r="AD2936" s="1" t="n"/>
      <c r="AE2936" s="1" t="n"/>
      <c r="AF2936" s="1" t="n"/>
      <c r="AU2936" s="1" t="n"/>
      <c r="AV2936" s="1" t="n"/>
      <c r="AW2936" s="1" t="n"/>
      <c r="AX2936" s="1" t="n"/>
    </row>
    <row r="2937">
      <c r="D2937" s="1" t="n"/>
      <c r="H2937" s="1" t="n"/>
      <c r="I2937" s="1" t="n"/>
      <c r="J2937" s="1" t="n"/>
      <c r="K2937" s="1" t="n"/>
      <c r="N2937" s="1" t="n"/>
      <c r="O2937" s="1" t="n"/>
      <c r="P2937" s="1" t="n"/>
      <c r="AD2937" s="1" t="n"/>
      <c r="AE2937" s="1" t="n"/>
      <c r="AF2937" s="1" t="n"/>
      <c r="AU2937" s="1" t="n"/>
      <c r="AV2937" s="1" t="n"/>
      <c r="AW2937" s="1" t="n"/>
      <c r="AX2937" s="1" t="n"/>
    </row>
    <row r="2938">
      <c r="D2938" s="1" t="n"/>
      <c r="H2938" s="1" t="n"/>
      <c r="I2938" s="1" t="n"/>
      <c r="J2938" s="1" t="n"/>
      <c r="K2938" s="1" t="n"/>
      <c r="N2938" s="1" t="n"/>
      <c r="O2938" s="1" t="n"/>
      <c r="P2938" s="1" t="n"/>
      <c r="AD2938" s="1" t="n"/>
      <c r="AE2938" s="1" t="n"/>
      <c r="AF2938" s="1" t="n"/>
      <c r="AU2938" s="1" t="n"/>
      <c r="AV2938" s="1" t="n"/>
      <c r="AW2938" s="1" t="n"/>
      <c r="AX2938" s="1" t="n"/>
    </row>
    <row r="2939">
      <c r="D2939" s="1" t="n"/>
      <c r="H2939" s="1" t="n"/>
      <c r="I2939" s="1" t="n"/>
      <c r="J2939" s="1" t="n"/>
      <c r="K2939" s="1" t="n"/>
      <c r="N2939" s="1" t="n"/>
      <c r="O2939" s="1" t="n"/>
      <c r="P2939" s="1" t="n"/>
      <c r="AD2939" s="1" t="n"/>
      <c r="AE2939" s="1" t="n"/>
      <c r="AF2939" s="1" t="n"/>
      <c r="AU2939" s="1" t="n"/>
      <c r="AV2939" s="1" t="n"/>
      <c r="AW2939" s="1" t="n"/>
      <c r="AX2939" s="1" t="n"/>
    </row>
    <row r="2940">
      <c r="D2940" s="1" t="n"/>
      <c r="H2940" s="1" t="n"/>
      <c r="I2940" s="1" t="n"/>
      <c r="J2940" s="1" t="n"/>
      <c r="K2940" s="1" t="n"/>
      <c r="N2940" s="1" t="n"/>
      <c r="O2940" s="1" t="n"/>
      <c r="P2940" s="1" t="n"/>
      <c r="AD2940" s="1" t="n"/>
      <c r="AE2940" s="1" t="n"/>
      <c r="AF2940" s="1" t="n"/>
      <c r="AU2940" s="1" t="n"/>
      <c r="AV2940" s="1" t="n"/>
      <c r="AW2940" s="1" t="n"/>
      <c r="AX2940" s="1" t="n"/>
    </row>
    <row r="2941">
      <c r="D2941" s="1" t="n"/>
      <c r="H2941" s="1" t="n"/>
      <c r="I2941" s="1" t="n"/>
      <c r="J2941" s="1" t="n"/>
      <c r="K2941" s="1" t="n"/>
      <c r="N2941" s="1" t="n"/>
      <c r="O2941" s="1" t="n"/>
      <c r="P2941" s="1" t="n"/>
      <c r="AD2941" s="1" t="n"/>
      <c r="AE2941" s="1" t="n"/>
      <c r="AF2941" s="1" t="n"/>
      <c r="AU2941" s="1" t="n"/>
      <c r="AV2941" s="1" t="n"/>
      <c r="AW2941" s="1" t="n"/>
      <c r="AX2941" s="1" t="n"/>
    </row>
    <row r="2942">
      <c r="D2942" s="1" t="n"/>
      <c r="H2942" s="1" t="n"/>
      <c r="I2942" s="1" t="n"/>
      <c r="J2942" s="1" t="n"/>
      <c r="K2942" s="1" t="n"/>
      <c r="N2942" s="1" t="n"/>
      <c r="O2942" s="1" t="n"/>
      <c r="P2942" s="1" t="n"/>
      <c r="AD2942" s="1" t="n"/>
      <c r="AE2942" s="1" t="n"/>
      <c r="AF2942" s="1" t="n"/>
      <c r="AU2942" s="1" t="n"/>
      <c r="AV2942" s="1" t="n"/>
      <c r="AW2942" s="1" t="n"/>
      <c r="AX2942" s="1" t="n"/>
    </row>
    <row r="2943">
      <c r="D2943" s="1" t="n"/>
      <c r="H2943" s="1" t="n"/>
      <c r="I2943" s="1" t="n"/>
      <c r="J2943" s="1" t="n"/>
      <c r="K2943" s="1" t="n"/>
      <c r="N2943" s="1" t="n"/>
      <c r="O2943" s="1" t="n"/>
      <c r="P2943" s="1" t="n"/>
      <c r="AD2943" s="1" t="n"/>
      <c r="AE2943" s="1" t="n"/>
      <c r="AF2943" s="1" t="n"/>
      <c r="AU2943" s="1" t="n"/>
      <c r="AV2943" s="1" t="n"/>
      <c r="AW2943" s="1" t="n"/>
      <c r="AX2943" s="1" t="n"/>
    </row>
    <row r="2944">
      <c r="D2944" s="1" t="n"/>
      <c r="H2944" s="1" t="n"/>
      <c r="I2944" s="1" t="n"/>
      <c r="J2944" s="1" t="n"/>
      <c r="K2944" s="1" t="n"/>
      <c r="N2944" s="1" t="n"/>
      <c r="O2944" s="1" t="n"/>
      <c r="P2944" s="1" t="n"/>
      <c r="AD2944" s="1" t="n"/>
      <c r="AE2944" s="1" t="n"/>
      <c r="AF2944" s="1" t="n"/>
      <c r="AU2944" s="1" t="n"/>
      <c r="AV2944" s="1" t="n"/>
      <c r="AW2944" s="1" t="n"/>
      <c r="AX2944" s="1" t="n"/>
    </row>
    <row r="2945">
      <c r="D2945" s="1" t="n"/>
      <c r="H2945" s="1" t="n"/>
      <c r="I2945" s="1" t="n"/>
      <c r="J2945" s="1" t="n"/>
      <c r="K2945" s="1" t="n"/>
      <c r="N2945" s="1" t="n"/>
      <c r="O2945" s="1" t="n"/>
      <c r="P2945" s="1" t="n"/>
      <c r="AD2945" s="1" t="n"/>
      <c r="AE2945" s="1" t="n"/>
      <c r="AF2945" s="1" t="n"/>
      <c r="AU2945" s="1" t="n"/>
      <c r="AV2945" s="1" t="n"/>
      <c r="AW2945" s="1" t="n"/>
      <c r="AX2945" s="1" t="n"/>
    </row>
    <row r="2946">
      <c r="D2946" s="1" t="n"/>
      <c r="H2946" s="1" t="n"/>
      <c r="I2946" s="1" t="n"/>
      <c r="J2946" s="1" t="n"/>
      <c r="K2946" s="1" t="n"/>
      <c r="N2946" s="1" t="n"/>
      <c r="O2946" s="1" t="n"/>
      <c r="P2946" s="1" t="n"/>
      <c r="AD2946" s="1" t="n"/>
      <c r="AE2946" s="1" t="n"/>
      <c r="AF2946" s="1" t="n"/>
      <c r="AU2946" s="1" t="n"/>
      <c r="AV2946" s="1" t="n"/>
      <c r="AW2946" s="1" t="n"/>
      <c r="AX2946" s="1" t="n"/>
    </row>
    <row r="2947">
      <c r="D2947" s="1" t="n"/>
      <c r="H2947" s="1" t="n"/>
      <c r="I2947" s="1" t="n"/>
      <c r="J2947" s="1" t="n"/>
      <c r="K2947" s="1" t="n"/>
      <c r="N2947" s="1" t="n"/>
      <c r="O2947" s="1" t="n"/>
      <c r="P2947" s="1" t="n"/>
      <c r="AD2947" s="1" t="n"/>
      <c r="AE2947" s="1" t="n"/>
      <c r="AF2947" s="1" t="n"/>
      <c r="AU2947" s="1" t="n"/>
      <c r="AV2947" s="1" t="n"/>
      <c r="AW2947" s="1" t="n"/>
      <c r="AX2947" s="1" t="n"/>
    </row>
    <row r="2948">
      <c r="D2948" s="1" t="n"/>
      <c r="H2948" s="1" t="n"/>
      <c r="I2948" s="1" t="n"/>
      <c r="J2948" s="1" t="n"/>
      <c r="K2948" s="1" t="n"/>
      <c r="N2948" s="1" t="n"/>
      <c r="O2948" s="1" t="n"/>
      <c r="P2948" s="1" t="n"/>
      <c r="AD2948" s="1" t="n"/>
      <c r="AE2948" s="1" t="n"/>
      <c r="AF2948" s="1" t="n"/>
      <c r="AU2948" s="1" t="n"/>
      <c r="AV2948" s="1" t="n"/>
      <c r="AW2948" s="1" t="n"/>
      <c r="AX2948" s="1" t="n"/>
    </row>
    <row r="2949">
      <c r="D2949" s="1" t="n"/>
      <c r="H2949" s="1" t="n"/>
      <c r="I2949" s="1" t="n"/>
      <c r="J2949" s="1" t="n"/>
      <c r="K2949" s="1" t="n"/>
      <c r="N2949" s="1" t="n"/>
      <c r="O2949" s="1" t="n"/>
      <c r="P2949" s="1" t="n"/>
      <c r="AD2949" s="1" t="n"/>
      <c r="AE2949" s="1" t="n"/>
      <c r="AF2949" s="1" t="n"/>
      <c r="AU2949" s="1" t="n"/>
      <c r="AV2949" s="1" t="n"/>
      <c r="AW2949" s="1" t="n"/>
      <c r="AX2949" s="1" t="n"/>
    </row>
    <row r="2950">
      <c r="D2950" s="1" t="n"/>
      <c r="H2950" s="1" t="n"/>
      <c r="I2950" s="1" t="n"/>
      <c r="J2950" s="1" t="n"/>
      <c r="K2950" s="1" t="n"/>
      <c r="N2950" s="1" t="n"/>
      <c r="O2950" s="1" t="n"/>
      <c r="P2950" s="1" t="n"/>
      <c r="AD2950" s="1" t="n"/>
      <c r="AE2950" s="1" t="n"/>
      <c r="AF2950" s="1" t="n"/>
      <c r="AU2950" s="1" t="n"/>
      <c r="AV2950" s="1" t="n"/>
      <c r="AW2950" s="1" t="n"/>
      <c r="AX2950" s="1" t="n"/>
    </row>
    <row r="2951">
      <c r="D2951" s="1" t="n"/>
      <c r="H2951" s="1" t="n"/>
      <c r="I2951" s="1" t="n"/>
      <c r="J2951" s="1" t="n"/>
      <c r="K2951" s="1" t="n"/>
      <c r="N2951" s="1" t="n"/>
      <c r="O2951" s="1" t="n"/>
      <c r="P2951" s="1" t="n"/>
      <c r="AD2951" s="1" t="n"/>
      <c r="AE2951" s="1" t="n"/>
      <c r="AF2951" s="1" t="n"/>
      <c r="AU2951" s="1" t="n"/>
      <c r="AV2951" s="1" t="n"/>
      <c r="AW2951" s="1" t="n"/>
      <c r="AX2951" s="1" t="n"/>
    </row>
    <row r="2952">
      <c r="D2952" s="1" t="n"/>
      <c r="H2952" s="1" t="n"/>
      <c r="I2952" s="1" t="n"/>
      <c r="J2952" s="1" t="n"/>
      <c r="K2952" s="1" t="n"/>
      <c r="N2952" s="1" t="n"/>
      <c r="O2952" s="1" t="n"/>
      <c r="P2952" s="1" t="n"/>
      <c r="AD2952" s="1" t="n"/>
      <c r="AE2952" s="1" t="n"/>
      <c r="AF2952" s="1" t="n"/>
      <c r="AU2952" s="1" t="n"/>
      <c r="AV2952" s="1" t="n"/>
      <c r="AW2952" s="1" t="n"/>
      <c r="AX2952" s="1" t="n"/>
    </row>
    <row r="2953">
      <c r="D2953" s="1" t="n"/>
      <c r="H2953" s="1" t="n"/>
      <c r="I2953" s="1" t="n"/>
      <c r="J2953" s="1" t="n"/>
      <c r="K2953" s="1" t="n"/>
      <c r="N2953" s="1" t="n"/>
      <c r="O2953" s="1" t="n"/>
      <c r="P2953" s="1" t="n"/>
      <c r="AD2953" s="1" t="n"/>
      <c r="AE2953" s="1" t="n"/>
      <c r="AF2953" s="1" t="n"/>
      <c r="AU2953" s="1" t="n"/>
      <c r="AV2953" s="1" t="n"/>
      <c r="AW2953" s="1" t="n"/>
      <c r="AX2953" s="1" t="n"/>
    </row>
    <row r="2954">
      <c r="D2954" s="1" t="n"/>
      <c r="H2954" s="1" t="n"/>
      <c r="I2954" s="1" t="n"/>
      <c r="J2954" s="1" t="n"/>
      <c r="K2954" s="1" t="n"/>
      <c r="N2954" s="1" t="n"/>
      <c r="O2954" s="1" t="n"/>
      <c r="P2954" s="1" t="n"/>
      <c r="AD2954" s="1" t="n"/>
      <c r="AE2954" s="1" t="n"/>
      <c r="AF2954" s="1" t="n"/>
      <c r="AU2954" s="1" t="n"/>
      <c r="AV2954" s="1" t="n"/>
      <c r="AW2954" s="1" t="n"/>
      <c r="AX2954" s="1" t="n"/>
    </row>
    <row r="2955">
      <c r="D2955" s="1" t="n"/>
      <c r="H2955" s="1" t="n"/>
      <c r="I2955" s="1" t="n"/>
      <c r="J2955" s="1" t="n"/>
      <c r="K2955" s="1" t="n"/>
      <c r="N2955" s="1" t="n"/>
      <c r="O2955" s="1" t="n"/>
      <c r="P2955" s="1" t="n"/>
      <c r="AD2955" s="1" t="n"/>
      <c r="AE2955" s="1" t="n"/>
      <c r="AF2955" s="1" t="n"/>
      <c r="AU2955" s="1" t="n"/>
      <c r="AV2955" s="1" t="n"/>
      <c r="AW2955" s="1" t="n"/>
      <c r="AX2955" s="1" t="n"/>
    </row>
    <row r="2956">
      <c r="D2956" s="1" t="n"/>
      <c r="H2956" s="1" t="n"/>
      <c r="I2956" s="1" t="n"/>
      <c r="J2956" s="1" t="n"/>
      <c r="K2956" s="1" t="n"/>
      <c r="N2956" s="1" t="n"/>
      <c r="O2956" s="1" t="n"/>
      <c r="P2956" s="1" t="n"/>
      <c r="AD2956" s="1" t="n"/>
      <c r="AE2956" s="1" t="n"/>
      <c r="AF2956" s="1" t="n"/>
      <c r="AU2956" s="1" t="n"/>
      <c r="AV2956" s="1" t="n"/>
      <c r="AW2956" s="1" t="n"/>
      <c r="AX2956" s="1" t="n"/>
    </row>
    <row r="2957">
      <c r="D2957" s="1" t="n"/>
      <c r="H2957" s="1" t="n"/>
      <c r="I2957" s="1" t="n"/>
      <c r="J2957" s="1" t="n"/>
      <c r="K2957" s="1" t="n"/>
      <c r="N2957" s="1" t="n"/>
      <c r="O2957" s="1" t="n"/>
      <c r="P2957" s="1" t="n"/>
      <c r="AD2957" s="1" t="n"/>
      <c r="AE2957" s="1" t="n"/>
      <c r="AF2957" s="1" t="n"/>
      <c r="AU2957" s="1" t="n"/>
      <c r="AV2957" s="1" t="n"/>
      <c r="AW2957" s="1" t="n"/>
      <c r="AX2957" s="1" t="n"/>
    </row>
    <row r="2958">
      <c r="D2958" s="1" t="n"/>
      <c r="H2958" s="1" t="n"/>
      <c r="I2958" s="1" t="n"/>
      <c r="J2958" s="1" t="n"/>
      <c r="K2958" s="1" t="n"/>
      <c r="N2958" s="1" t="n"/>
      <c r="O2958" s="1" t="n"/>
      <c r="P2958" s="1" t="n"/>
      <c r="AD2958" s="1" t="n"/>
      <c r="AE2958" s="1" t="n"/>
      <c r="AF2958" s="1" t="n"/>
      <c r="AU2958" s="1" t="n"/>
      <c r="AV2958" s="1" t="n"/>
      <c r="AW2958" s="1" t="n"/>
      <c r="AX2958" s="1" t="n"/>
    </row>
    <row r="2959">
      <c r="D2959" s="1" t="n"/>
      <c r="H2959" s="1" t="n"/>
      <c r="I2959" s="1" t="n"/>
      <c r="J2959" s="1" t="n"/>
      <c r="K2959" s="1" t="n"/>
      <c r="N2959" s="1" t="n"/>
      <c r="O2959" s="1" t="n"/>
      <c r="P2959" s="1" t="n"/>
      <c r="AD2959" s="1" t="n"/>
      <c r="AE2959" s="1" t="n"/>
      <c r="AF2959" s="1" t="n"/>
      <c r="AU2959" s="1" t="n"/>
      <c r="AV2959" s="1" t="n"/>
      <c r="AW2959" s="1" t="n"/>
      <c r="AX2959" s="1" t="n"/>
    </row>
    <row r="2960">
      <c r="D2960" s="1" t="n"/>
      <c r="H2960" s="1" t="n"/>
      <c r="I2960" s="1" t="n"/>
      <c r="J2960" s="1" t="n"/>
      <c r="K2960" s="1" t="n"/>
      <c r="N2960" s="1" t="n"/>
      <c r="O2960" s="1" t="n"/>
      <c r="P2960" s="1" t="n"/>
      <c r="AD2960" s="1" t="n"/>
      <c r="AE2960" s="1" t="n"/>
      <c r="AF2960" s="1" t="n"/>
      <c r="AU2960" s="1" t="n"/>
      <c r="AV2960" s="1" t="n"/>
      <c r="AW2960" s="1" t="n"/>
      <c r="AX2960" s="1" t="n"/>
    </row>
    <row r="2961">
      <c r="D2961" s="1" t="n"/>
      <c r="H2961" s="1" t="n"/>
      <c r="I2961" s="1" t="n"/>
      <c r="J2961" s="1" t="n"/>
      <c r="K2961" s="1" t="n"/>
      <c r="N2961" s="1" t="n"/>
      <c r="O2961" s="1" t="n"/>
      <c r="P2961" s="1" t="n"/>
      <c r="AD2961" s="1" t="n"/>
      <c r="AE2961" s="1" t="n"/>
      <c r="AF2961" s="1" t="n"/>
      <c r="AU2961" s="1" t="n"/>
      <c r="AV2961" s="1" t="n"/>
      <c r="AW2961" s="1" t="n"/>
      <c r="AX2961" s="1" t="n"/>
    </row>
    <row r="2962">
      <c r="D2962" s="1" t="n"/>
      <c r="H2962" s="1" t="n"/>
      <c r="I2962" s="1" t="n"/>
      <c r="J2962" s="1" t="n"/>
      <c r="K2962" s="1" t="n"/>
      <c r="N2962" s="1" t="n"/>
      <c r="O2962" s="1" t="n"/>
      <c r="P2962" s="1" t="n"/>
      <c r="AD2962" s="1" t="n"/>
      <c r="AE2962" s="1" t="n"/>
      <c r="AF2962" s="1" t="n"/>
      <c r="AU2962" s="1" t="n"/>
      <c r="AV2962" s="1" t="n"/>
      <c r="AW2962" s="1" t="n"/>
      <c r="AX2962" s="1" t="n"/>
    </row>
    <row r="2963">
      <c r="D2963" s="1" t="n"/>
      <c r="H2963" s="1" t="n"/>
      <c r="I2963" s="1" t="n"/>
      <c r="J2963" s="1" t="n"/>
      <c r="K2963" s="1" t="n"/>
      <c r="N2963" s="1" t="n"/>
      <c r="O2963" s="1" t="n"/>
      <c r="P2963" s="1" t="n"/>
      <c r="AD2963" s="1" t="n"/>
      <c r="AE2963" s="1" t="n"/>
      <c r="AF2963" s="1" t="n"/>
      <c r="AU2963" s="1" t="n"/>
      <c r="AV2963" s="1" t="n"/>
      <c r="AW2963" s="1" t="n"/>
      <c r="AX2963" s="1" t="n"/>
    </row>
    <row r="2964">
      <c r="D2964" s="1" t="n"/>
      <c r="H2964" s="1" t="n"/>
      <c r="I2964" s="1" t="n"/>
      <c r="J2964" s="1" t="n"/>
      <c r="K2964" s="1" t="n"/>
      <c r="N2964" s="1" t="n"/>
      <c r="O2964" s="1" t="n"/>
      <c r="P2964" s="1" t="n"/>
      <c r="AD2964" s="1" t="n"/>
      <c r="AE2964" s="1" t="n"/>
      <c r="AF2964" s="1" t="n"/>
      <c r="AU2964" s="1" t="n"/>
      <c r="AV2964" s="1" t="n"/>
      <c r="AW2964" s="1" t="n"/>
      <c r="AX2964" s="1" t="n"/>
    </row>
    <row r="2965">
      <c r="D2965" s="1" t="n"/>
      <c r="H2965" s="1" t="n"/>
      <c r="I2965" s="1" t="n"/>
      <c r="J2965" s="1" t="n"/>
      <c r="K2965" s="1" t="n"/>
      <c r="N2965" s="1" t="n"/>
      <c r="O2965" s="1" t="n"/>
      <c r="P2965" s="1" t="n"/>
      <c r="AD2965" s="1" t="n"/>
      <c r="AE2965" s="1" t="n"/>
      <c r="AF2965" s="1" t="n"/>
      <c r="AU2965" s="1" t="n"/>
      <c r="AV2965" s="1" t="n"/>
      <c r="AW2965" s="1" t="n"/>
      <c r="AX2965" s="1" t="n"/>
    </row>
    <row r="2966">
      <c r="D2966" s="1" t="n"/>
      <c r="H2966" s="1" t="n"/>
      <c r="I2966" s="1" t="n"/>
      <c r="J2966" s="1" t="n"/>
      <c r="K2966" s="1" t="n"/>
      <c r="N2966" s="1" t="n"/>
      <c r="O2966" s="1" t="n"/>
      <c r="P2966" s="1" t="n"/>
      <c r="AD2966" s="1" t="n"/>
      <c r="AE2966" s="1" t="n"/>
      <c r="AF2966" s="1" t="n"/>
      <c r="AU2966" s="1" t="n"/>
      <c r="AV2966" s="1" t="n"/>
      <c r="AW2966" s="1" t="n"/>
      <c r="AX2966" s="1" t="n"/>
    </row>
    <row r="2967">
      <c r="D2967" s="1" t="n"/>
      <c r="H2967" s="1" t="n"/>
      <c r="I2967" s="1" t="n"/>
      <c r="J2967" s="1" t="n"/>
      <c r="K2967" s="1" t="n"/>
      <c r="N2967" s="1" t="n"/>
      <c r="O2967" s="1" t="n"/>
      <c r="P2967" s="1" t="n"/>
      <c r="AD2967" s="1" t="n"/>
      <c r="AE2967" s="1" t="n"/>
      <c r="AF2967" s="1" t="n"/>
      <c r="AU2967" s="1" t="n"/>
      <c r="AV2967" s="1" t="n"/>
      <c r="AW2967" s="1" t="n"/>
      <c r="AX2967" s="1" t="n"/>
    </row>
    <row r="2968">
      <c r="D2968" s="1" t="n"/>
      <c r="H2968" s="1" t="n"/>
      <c r="I2968" s="1" t="n"/>
      <c r="J2968" s="1" t="n"/>
      <c r="K2968" s="1" t="n"/>
      <c r="N2968" s="1" t="n"/>
      <c r="O2968" s="1" t="n"/>
      <c r="P2968" s="1" t="n"/>
      <c r="AD2968" s="1" t="n"/>
      <c r="AE2968" s="1" t="n"/>
      <c r="AF2968" s="1" t="n"/>
      <c r="AU2968" s="1" t="n"/>
      <c r="AV2968" s="1" t="n"/>
      <c r="AW2968" s="1" t="n"/>
      <c r="AX2968" s="1" t="n"/>
    </row>
    <row r="2969">
      <c r="D2969" s="1" t="n"/>
      <c r="H2969" s="1" t="n"/>
      <c r="I2969" s="1" t="n"/>
      <c r="J2969" s="1" t="n"/>
      <c r="K2969" s="1" t="n"/>
      <c r="N2969" s="1" t="n"/>
      <c r="O2969" s="1" t="n"/>
      <c r="P2969" s="1" t="n"/>
      <c r="AD2969" s="1" t="n"/>
      <c r="AE2969" s="1" t="n"/>
      <c r="AF2969" s="1" t="n"/>
      <c r="AU2969" s="1" t="n"/>
      <c r="AV2969" s="1" t="n"/>
      <c r="AW2969" s="1" t="n"/>
      <c r="AX2969" s="1" t="n"/>
    </row>
    <row r="2970">
      <c r="D2970" s="1" t="n"/>
      <c r="H2970" s="1" t="n"/>
      <c r="I2970" s="1" t="n"/>
      <c r="J2970" s="1" t="n"/>
      <c r="K2970" s="1" t="n"/>
      <c r="N2970" s="1" t="n"/>
      <c r="O2970" s="1" t="n"/>
      <c r="P2970" s="1" t="n"/>
      <c r="AD2970" s="1" t="n"/>
      <c r="AE2970" s="1" t="n"/>
      <c r="AF2970" s="1" t="n"/>
      <c r="AU2970" s="1" t="n"/>
      <c r="AV2970" s="1" t="n"/>
      <c r="AW2970" s="1" t="n"/>
      <c r="AX2970" s="1" t="n"/>
    </row>
    <row r="2971">
      <c r="D2971" s="1" t="n"/>
      <c r="H2971" s="1" t="n"/>
      <c r="I2971" s="1" t="n"/>
      <c r="J2971" s="1" t="n"/>
      <c r="K2971" s="1" t="n"/>
      <c r="N2971" s="1" t="n"/>
      <c r="O2971" s="1" t="n"/>
      <c r="P2971" s="1" t="n"/>
      <c r="AD2971" s="1" t="n"/>
      <c r="AE2971" s="1" t="n"/>
      <c r="AF2971" s="1" t="n"/>
      <c r="AU2971" s="1" t="n"/>
      <c r="AV2971" s="1" t="n"/>
      <c r="AW2971" s="1" t="n"/>
      <c r="AX2971" s="1" t="n"/>
    </row>
    <row r="2972">
      <c r="D2972" s="1" t="n"/>
      <c r="H2972" s="1" t="n"/>
      <c r="I2972" s="1" t="n"/>
      <c r="J2972" s="1" t="n"/>
      <c r="K2972" s="1" t="n"/>
      <c r="N2972" s="1" t="n"/>
      <c r="O2972" s="1" t="n"/>
      <c r="P2972" s="1" t="n"/>
      <c r="AD2972" s="1" t="n"/>
      <c r="AE2972" s="1" t="n"/>
      <c r="AF2972" s="1" t="n"/>
      <c r="AU2972" s="1" t="n"/>
      <c r="AV2972" s="1" t="n"/>
      <c r="AW2972" s="1" t="n"/>
      <c r="AX2972" s="1" t="n"/>
    </row>
    <row r="2973">
      <c r="D2973" s="1" t="n"/>
      <c r="H2973" s="1" t="n"/>
      <c r="I2973" s="1" t="n"/>
      <c r="J2973" s="1" t="n"/>
      <c r="K2973" s="1" t="n"/>
      <c r="N2973" s="1" t="n"/>
      <c r="O2973" s="1" t="n"/>
      <c r="P2973" s="1" t="n"/>
      <c r="AD2973" s="1" t="n"/>
      <c r="AE2973" s="1" t="n"/>
      <c r="AF2973" s="1" t="n"/>
      <c r="AU2973" s="1" t="n"/>
      <c r="AV2973" s="1" t="n"/>
      <c r="AW2973" s="1" t="n"/>
      <c r="AX2973" s="1" t="n"/>
    </row>
    <row r="2974">
      <c r="D2974" s="1" t="n"/>
      <c r="H2974" s="1" t="n"/>
      <c r="I2974" s="1" t="n"/>
      <c r="J2974" s="1" t="n"/>
      <c r="K2974" s="1" t="n"/>
      <c r="N2974" s="1" t="n"/>
      <c r="O2974" s="1" t="n"/>
      <c r="P2974" s="1" t="n"/>
      <c r="AD2974" s="1" t="n"/>
      <c r="AE2974" s="1" t="n"/>
      <c r="AF2974" s="1" t="n"/>
      <c r="AU2974" s="1" t="n"/>
      <c r="AV2974" s="1" t="n"/>
      <c r="AW2974" s="1" t="n"/>
      <c r="AX2974" s="1" t="n"/>
    </row>
    <row r="2975">
      <c r="D2975" s="1" t="n"/>
      <c r="H2975" s="1" t="n"/>
      <c r="I2975" s="1" t="n"/>
      <c r="J2975" s="1" t="n"/>
      <c r="K2975" s="1" t="n"/>
      <c r="N2975" s="1" t="n"/>
      <c r="O2975" s="1" t="n"/>
      <c r="P2975" s="1" t="n"/>
      <c r="AD2975" s="1" t="n"/>
      <c r="AE2975" s="1" t="n"/>
      <c r="AF2975" s="1" t="n"/>
      <c r="AU2975" s="1" t="n"/>
      <c r="AV2975" s="1" t="n"/>
      <c r="AW2975" s="1" t="n"/>
      <c r="AX2975" s="1" t="n"/>
    </row>
    <row r="2976">
      <c r="D2976" s="1" t="n"/>
      <c r="H2976" s="1" t="n"/>
      <c r="I2976" s="1" t="n"/>
      <c r="J2976" s="1" t="n"/>
      <c r="K2976" s="1" t="n"/>
      <c r="N2976" s="1" t="n"/>
      <c r="O2976" s="1" t="n"/>
      <c r="P2976" s="1" t="n"/>
      <c r="AD2976" s="1" t="n"/>
      <c r="AE2976" s="1" t="n"/>
      <c r="AF2976" s="1" t="n"/>
      <c r="AU2976" s="1" t="n"/>
      <c r="AV2976" s="1" t="n"/>
      <c r="AW2976" s="1" t="n"/>
      <c r="AX2976" s="1" t="n"/>
    </row>
    <row r="2977">
      <c r="D2977" s="1" t="n"/>
      <c r="H2977" s="1" t="n"/>
      <c r="I2977" s="1" t="n"/>
      <c r="J2977" s="1" t="n"/>
      <c r="K2977" s="1" t="n"/>
      <c r="N2977" s="1" t="n"/>
      <c r="O2977" s="1" t="n"/>
      <c r="P2977" s="1" t="n"/>
      <c r="AD2977" s="1" t="n"/>
      <c r="AE2977" s="1" t="n"/>
      <c r="AF2977" s="1" t="n"/>
      <c r="AU2977" s="1" t="n"/>
      <c r="AV2977" s="1" t="n"/>
      <c r="AW2977" s="1" t="n"/>
      <c r="AX2977" s="1" t="n"/>
    </row>
    <row r="2978">
      <c r="D2978" s="1" t="n"/>
      <c r="H2978" s="1" t="n"/>
      <c r="I2978" s="1" t="n"/>
      <c r="J2978" s="1" t="n"/>
      <c r="K2978" s="1" t="n"/>
      <c r="N2978" s="1" t="n"/>
      <c r="O2978" s="1" t="n"/>
      <c r="P2978" s="1" t="n"/>
      <c r="AD2978" s="1" t="n"/>
      <c r="AE2978" s="1" t="n"/>
      <c r="AF2978" s="1" t="n"/>
      <c r="AU2978" s="1" t="n"/>
      <c r="AV2978" s="1" t="n"/>
      <c r="AW2978" s="1" t="n"/>
      <c r="AX2978" s="1" t="n"/>
    </row>
    <row r="2979">
      <c r="D2979" s="1" t="n"/>
      <c r="H2979" s="1" t="n"/>
      <c r="I2979" s="1" t="n"/>
      <c r="J2979" s="1" t="n"/>
      <c r="K2979" s="1" t="n"/>
      <c r="N2979" s="1" t="n"/>
      <c r="O2979" s="1" t="n"/>
      <c r="P2979" s="1" t="n"/>
      <c r="AD2979" s="1" t="n"/>
      <c r="AE2979" s="1" t="n"/>
      <c r="AF2979" s="1" t="n"/>
      <c r="AU2979" s="1" t="n"/>
      <c r="AV2979" s="1" t="n"/>
      <c r="AW2979" s="1" t="n"/>
      <c r="AX2979" s="1" t="n"/>
    </row>
    <row r="2980">
      <c r="D2980" s="1" t="n"/>
      <c r="H2980" s="1" t="n"/>
      <c r="I2980" s="1" t="n"/>
      <c r="J2980" s="1" t="n"/>
      <c r="K2980" s="1" t="n"/>
      <c r="N2980" s="1" t="n"/>
      <c r="O2980" s="1" t="n"/>
      <c r="P2980" s="1" t="n"/>
      <c r="AD2980" s="1" t="n"/>
      <c r="AE2980" s="1" t="n"/>
      <c r="AF2980" s="1" t="n"/>
      <c r="AU2980" s="1" t="n"/>
      <c r="AV2980" s="1" t="n"/>
      <c r="AW2980" s="1" t="n"/>
      <c r="AX2980" s="1" t="n"/>
    </row>
    <row r="2981">
      <c r="D2981" s="1" t="n"/>
      <c r="H2981" s="1" t="n"/>
      <c r="I2981" s="1" t="n"/>
      <c r="J2981" s="1" t="n"/>
      <c r="K2981" s="1" t="n"/>
      <c r="N2981" s="1" t="n"/>
      <c r="O2981" s="1" t="n"/>
      <c r="P2981" s="1" t="n"/>
      <c r="AD2981" s="1" t="n"/>
      <c r="AE2981" s="1" t="n"/>
      <c r="AF2981" s="1" t="n"/>
      <c r="AU2981" s="1" t="n"/>
      <c r="AV2981" s="1" t="n"/>
      <c r="AW2981" s="1" t="n"/>
      <c r="AX2981" s="1" t="n"/>
    </row>
    <row r="2982">
      <c r="D2982" s="1" t="n"/>
      <c r="H2982" s="1" t="n"/>
      <c r="I2982" s="1" t="n"/>
      <c r="J2982" s="1" t="n"/>
      <c r="K2982" s="1" t="n"/>
      <c r="N2982" s="1" t="n"/>
      <c r="O2982" s="1" t="n"/>
      <c r="P2982" s="1" t="n"/>
      <c r="AD2982" s="1" t="n"/>
      <c r="AE2982" s="1" t="n"/>
      <c r="AF2982" s="1" t="n"/>
      <c r="AU2982" s="1" t="n"/>
      <c r="AV2982" s="1" t="n"/>
      <c r="AW2982" s="1" t="n"/>
      <c r="AX2982" s="1" t="n"/>
    </row>
    <row r="2983">
      <c r="D2983" s="1" t="n"/>
      <c r="H2983" s="1" t="n"/>
      <c r="I2983" s="1" t="n"/>
      <c r="J2983" s="1" t="n"/>
      <c r="K2983" s="1" t="n"/>
      <c r="N2983" s="1" t="n"/>
      <c r="O2983" s="1" t="n"/>
      <c r="P2983" s="1" t="n"/>
      <c r="AD2983" s="1" t="n"/>
      <c r="AE2983" s="1" t="n"/>
      <c r="AF2983" s="1" t="n"/>
      <c r="AU2983" s="1" t="n"/>
      <c r="AV2983" s="1" t="n"/>
      <c r="AW2983" s="1" t="n"/>
      <c r="AX2983" s="1" t="n"/>
    </row>
    <row r="2984">
      <c r="D2984" s="1" t="n"/>
      <c r="H2984" s="1" t="n"/>
      <c r="I2984" s="1" t="n"/>
      <c r="J2984" s="1" t="n"/>
      <c r="K2984" s="1" t="n"/>
      <c r="N2984" s="1" t="n"/>
      <c r="O2984" s="1" t="n"/>
      <c r="P2984" s="1" t="n"/>
      <c r="AD2984" s="1" t="n"/>
      <c r="AE2984" s="1" t="n"/>
      <c r="AF2984" s="1" t="n"/>
      <c r="AU2984" s="1" t="n"/>
      <c r="AV2984" s="1" t="n"/>
      <c r="AW2984" s="1" t="n"/>
      <c r="AX2984" s="1" t="n"/>
    </row>
    <row r="2985">
      <c r="D2985" s="1" t="n"/>
      <c r="H2985" s="1" t="n"/>
      <c r="I2985" s="1" t="n"/>
      <c r="J2985" s="1" t="n"/>
      <c r="K2985" s="1" t="n"/>
      <c r="N2985" s="1" t="n"/>
      <c r="O2985" s="1" t="n"/>
      <c r="P2985" s="1" t="n"/>
      <c r="AD2985" s="1" t="n"/>
      <c r="AE2985" s="1" t="n"/>
      <c r="AF2985" s="1" t="n"/>
      <c r="AU2985" s="1" t="n"/>
      <c r="AV2985" s="1" t="n"/>
      <c r="AW2985" s="1" t="n"/>
      <c r="AX2985" s="1" t="n"/>
    </row>
    <row r="2986">
      <c r="D2986" s="1" t="n"/>
      <c r="H2986" s="1" t="n"/>
      <c r="I2986" s="1" t="n"/>
      <c r="J2986" s="1" t="n"/>
      <c r="K2986" s="1" t="n"/>
      <c r="N2986" s="1" t="n"/>
      <c r="O2986" s="1" t="n"/>
      <c r="P2986" s="1" t="n"/>
      <c r="AD2986" s="1" t="n"/>
      <c r="AE2986" s="1" t="n"/>
      <c r="AF2986" s="1" t="n"/>
      <c r="AU2986" s="1" t="n"/>
      <c r="AV2986" s="1" t="n"/>
      <c r="AW2986" s="1" t="n"/>
      <c r="AX2986" s="1" t="n"/>
    </row>
    <row r="2987">
      <c r="D2987" s="1" t="n"/>
      <c r="H2987" s="1" t="n"/>
      <c r="I2987" s="1" t="n"/>
      <c r="J2987" s="1" t="n"/>
      <c r="K2987" s="1" t="n"/>
      <c r="N2987" s="1" t="n"/>
      <c r="O2987" s="1" t="n"/>
      <c r="P2987" s="1" t="n"/>
      <c r="AD2987" s="1" t="n"/>
      <c r="AE2987" s="1" t="n"/>
      <c r="AF2987" s="1" t="n"/>
      <c r="AU2987" s="1" t="n"/>
      <c r="AV2987" s="1" t="n"/>
      <c r="AW2987" s="1" t="n"/>
      <c r="AX2987" s="1" t="n"/>
    </row>
    <row r="2988">
      <c r="D2988" s="1" t="n"/>
      <c r="H2988" s="1" t="n"/>
      <c r="I2988" s="1" t="n"/>
      <c r="J2988" s="1" t="n"/>
      <c r="K2988" s="1" t="n"/>
      <c r="N2988" s="1" t="n"/>
      <c r="O2988" s="1" t="n"/>
      <c r="P2988" s="1" t="n"/>
      <c r="AD2988" s="1" t="n"/>
      <c r="AE2988" s="1" t="n"/>
      <c r="AF2988" s="1" t="n"/>
      <c r="AU2988" s="1" t="n"/>
      <c r="AV2988" s="1" t="n"/>
      <c r="AW2988" s="1" t="n"/>
      <c r="AX2988" s="1" t="n"/>
    </row>
    <row r="2989">
      <c r="D2989" s="1" t="n"/>
      <c r="H2989" s="1" t="n"/>
      <c r="I2989" s="1" t="n"/>
      <c r="J2989" s="1" t="n"/>
      <c r="K2989" s="1" t="n"/>
      <c r="N2989" s="1" t="n"/>
      <c r="O2989" s="1" t="n"/>
      <c r="P2989" s="1" t="n"/>
      <c r="AD2989" s="1" t="n"/>
      <c r="AE2989" s="1" t="n"/>
      <c r="AF2989" s="1" t="n"/>
      <c r="AU2989" s="1" t="n"/>
      <c r="AV2989" s="1" t="n"/>
      <c r="AW2989" s="1" t="n"/>
      <c r="AX2989" s="1" t="n"/>
    </row>
    <row r="2990">
      <c r="D2990" s="1" t="n"/>
      <c r="H2990" s="1" t="n"/>
      <c r="I2990" s="1" t="n"/>
      <c r="J2990" s="1" t="n"/>
      <c r="K2990" s="1" t="n"/>
      <c r="N2990" s="1" t="n"/>
      <c r="O2990" s="1" t="n"/>
      <c r="P2990" s="1" t="n"/>
      <c r="AD2990" s="1" t="n"/>
      <c r="AE2990" s="1" t="n"/>
      <c r="AF2990" s="1" t="n"/>
      <c r="AU2990" s="1" t="n"/>
      <c r="AV2990" s="1" t="n"/>
      <c r="AW2990" s="1" t="n"/>
      <c r="AX2990" s="1" t="n"/>
    </row>
    <row r="2991">
      <c r="D2991" s="1" t="n"/>
      <c r="H2991" s="1" t="n"/>
      <c r="I2991" s="1" t="n"/>
      <c r="J2991" s="1" t="n"/>
      <c r="K2991" s="1" t="n"/>
      <c r="N2991" s="1" t="n"/>
      <c r="O2991" s="1" t="n"/>
      <c r="P2991" s="1" t="n"/>
      <c r="AD2991" s="1" t="n"/>
      <c r="AE2991" s="1" t="n"/>
      <c r="AF2991" s="1" t="n"/>
      <c r="AU2991" s="1" t="n"/>
      <c r="AV2991" s="1" t="n"/>
      <c r="AW2991" s="1" t="n"/>
      <c r="AX2991" s="1" t="n"/>
    </row>
    <row r="2992">
      <c r="D2992" s="1" t="n"/>
      <c r="H2992" s="1" t="n"/>
      <c r="I2992" s="1" t="n"/>
      <c r="J2992" s="1" t="n"/>
      <c r="K2992" s="1" t="n"/>
      <c r="N2992" s="1" t="n"/>
      <c r="O2992" s="1" t="n"/>
      <c r="P2992" s="1" t="n"/>
      <c r="AD2992" s="1" t="n"/>
      <c r="AE2992" s="1" t="n"/>
      <c r="AF2992" s="1" t="n"/>
      <c r="AU2992" s="1" t="n"/>
      <c r="AV2992" s="1" t="n"/>
      <c r="AW2992" s="1" t="n"/>
      <c r="AX2992" s="1" t="n"/>
    </row>
    <row r="2993">
      <c r="D2993" s="1" t="n"/>
      <c r="H2993" s="1" t="n"/>
      <c r="I2993" s="1" t="n"/>
      <c r="J2993" s="1" t="n"/>
      <c r="K2993" s="1" t="n"/>
      <c r="N2993" s="1" t="n"/>
      <c r="O2993" s="1" t="n"/>
      <c r="P2993" s="1" t="n"/>
      <c r="AD2993" s="1" t="n"/>
      <c r="AE2993" s="1" t="n"/>
      <c r="AF2993" s="1" t="n"/>
      <c r="AU2993" s="1" t="n"/>
      <c r="AV2993" s="1" t="n"/>
      <c r="AW2993" s="1" t="n"/>
      <c r="AX2993" s="1" t="n"/>
    </row>
    <row r="2994">
      <c r="D2994" s="1" t="n"/>
      <c r="H2994" s="1" t="n"/>
      <c r="I2994" s="1" t="n"/>
      <c r="J2994" s="1" t="n"/>
      <c r="K2994" s="1" t="n"/>
      <c r="N2994" s="1" t="n"/>
      <c r="O2994" s="1" t="n"/>
      <c r="P2994" s="1" t="n"/>
      <c r="AD2994" s="1" t="n"/>
      <c r="AE2994" s="1" t="n"/>
      <c r="AF2994" s="1" t="n"/>
      <c r="AU2994" s="1" t="n"/>
      <c r="AV2994" s="1" t="n"/>
      <c r="AW2994" s="1" t="n"/>
      <c r="AX2994" s="1" t="n"/>
    </row>
    <row r="2995">
      <c r="D2995" s="1" t="n"/>
      <c r="H2995" s="1" t="n"/>
      <c r="I2995" s="1" t="n"/>
      <c r="J2995" s="1" t="n"/>
      <c r="K2995" s="1" t="n"/>
      <c r="N2995" s="1" t="n"/>
      <c r="O2995" s="1" t="n"/>
      <c r="P2995" s="1" t="n"/>
      <c r="AD2995" s="1" t="n"/>
      <c r="AE2995" s="1" t="n"/>
      <c r="AF2995" s="1" t="n"/>
      <c r="AU2995" s="1" t="n"/>
      <c r="AV2995" s="1" t="n"/>
      <c r="AW2995" s="1" t="n"/>
      <c r="AX2995" s="1" t="n"/>
    </row>
    <row r="2996">
      <c r="D2996" s="1" t="n"/>
      <c r="H2996" s="1" t="n"/>
      <c r="I2996" s="1" t="n"/>
      <c r="J2996" s="1" t="n"/>
      <c r="K2996" s="1" t="n"/>
      <c r="N2996" s="1" t="n"/>
      <c r="O2996" s="1" t="n"/>
      <c r="P2996" s="1" t="n"/>
      <c r="AD2996" s="1" t="n"/>
      <c r="AE2996" s="1" t="n"/>
      <c r="AF2996" s="1" t="n"/>
      <c r="AU2996" s="1" t="n"/>
      <c r="AV2996" s="1" t="n"/>
      <c r="AW2996" s="1" t="n"/>
      <c r="AX2996" s="1" t="n"/>
    </row>
    <row r="2997">
      <c r="D2997" s="1" t="n"/>
      <c r="H2997" s="1" t="n"/>
      <c r="I2997" s="1" t="n"/>
      <c r="J2997" s="1" t="n"/>
      <c r="K2997" s="1" t="n"/>
      <c r="N2997" s="1" t="n"/>
      <c r="O2997" s="1" t="n"/>
      <c r="P2997" s="1" t="n"/>
      <c r="AD2997" s="1" t="n"/>
      <c r="AE2997" s="1" t="n"/>
      <c r="AF2997" s="1" t="n"/>
      <c r="AU2997" s="1" t="n"/>
      <c r="AV2997" s="1" t="n"/>
      <c r="AW2997" s="1" t="n"/>
      <c r="AX2997" s="1" t="n"/>
    </row>
    <row r="2998">
      <c r="D2998" s="1" t="n"/>
      <c r="H2998" s="1" t="n"/>
      <c r="I2998" s="1" t="n"/>
      <c r="J2998" s="1" t="n"/>
      <c r="K2998" s="1" t="n"/>
      <c r="N2998" s="1" t="n"/>
      <c r="O2998" s="1" t="n"/>
      <c r="P2998" s="1" t="n"/>
      <c r="AD2998" s="1" t="n"/>
      <c r="AE2998" s="1" t="n"/>
      <c r="AF2998" s="1" t="n"/>
      <c r="AU2998" s="1" t="n"/>
      <c r="AV2998" s="1" t="n"/>
      <c r="AW2998" s="1" t="n"/>
      <c r="AX2998" s="1" t="n"/>
    </row>
    <row r="2999">
      <c r="D2999" s="1" t="n"/>
      <c r="H2999" s="1" t="n"/>
      <c r="I2999" s="1" t="n"/>
      <c r="J2999" s="1" t="n"/>
      <c r="K2999" s="1" t="n"/>
      <c r="N2999" s="1" t="n"/>
      <c r="O2999" s="1" t="n"/>
      <c r="P2999" s="1" t="n"/>
      <c r="AD2999" s="1" t="n"/>
      <c r="AE2999" s="1" t="n"/>
      <c r="AF2999" s="1" t="n"/>
      <c r="AU2999" s="1" t="n"/>
      <c r="AV2999" s="1" t="n"/>
      <c r="AW2999" s="1" t="n"/>
      <c r="AX2999" s="1" t="n"/>
    </row>
    <row r="3000">
      <c r="D3000" s="1" t="n"/>
      <c r="H3000" s="1" t="n"/>
      <c r="I3000" s="1" t="n"/>
      <c r="J3000" s="1" t="n"/>
      <c r="K3000" s="1" t="n"/>
      <c r="N3000" s="1" t="n"/>
      <c r="O3000" s="1" t="n"/>
      <c r="P3000" s="1" t="n"/>
      <c r="AD3000" s="1" t="n"/>
      <c r="AE3000" s="1" t="n"/>
      <c r="AF3000" s="1" t="n"/>
      <c r="AU3000" s="1" t="n"/>
      <c r="AV3000" s="1" t="n"/>
      <c r="AW3000" s="1" t="n"/>
      <c r="AX3000" s="1" t="n"/>
    </row>
    <row r="3001">
      <c r="D3001" s="1" t="n"/>
      <c r="H3001" s="1" t="n"/>
      <c r="I3001" s="1" t="n"/>
      <c r="J3001" s="1" t="n"/>
      <c r="K3001" s="1" t="n"/>
      <c r="N3001" s="1" t="n"/>
      <c r="O3001" s="1" t="n"/>
      <c r="P3001" s="1" t="n"/>
      <c r="AD3001" s="1" t="n"/>
      <c r="AE3001" s="1" t="n"/>
      <c r="AF3001" s="1" t="n"/>
      <c r="AU3001" s="1" t="n"/>
      <c r="AV3001" s="1" t="n"/>
      <c r="AW3001" s="1" t="n"/>
      <c r="AX3001" s="1" t="n"/>
    </row>
    <row r="3002">
      <c r="D3002" s="1" t="n"/>
      <c r="H3002" s="1" t="n"/>
      <c r="I3002" s="1" t="n"/>
      <c r="J3002" s="1" t="n"/>
      <c r="K3002" s="1" t="n"/>
      <c r="N3002" s="1" t="n"/>
      <c r="O3002" s="1" t="n"/>
      <c r="P3002" s="1" t="n"/>
      <c r="AD3002" s="1" t="n"/>
      <c r="AE3002" s="1" t="n"/>
      <c r="AF3002" s="1" t="n"/>
      <c r="AU3002" s="1" t="n"/>
      <c r="AV3002" s="1" t="n"/>
      <c r="AW3002" s="1" t="n"/>
      <c r="AX3002" s="1" t="n"/>
    </row>
    <row r="3003">
      <c r="D3003" s="1" t="n"/>
      <c r="H3003" s="1" t="n"/>
      <c r="I3003" s="1" t="n"/>
      <c r="J3003" s="1" t="n"/>
      <c r="K3003" s="1" t="n"/>
      <c r="N3003" s="1" t="n"/>
      <c r="O3003" s="1" t="n"/>
      <c r="P3003" s="1" t="n"/>
      <c r="AD3003" s="1" t="n"/>
      <c r="AE3003" s="1" t="n"/>
      <c r="AF3003" s="1" t="n"/>
      <c r="AU3003" s="1" t="n"/>
      <c r="AV3003" s="1" t="n"/>
      <c r="AW3003" s="1" t="n"/>
      <c r="AX3003" s="1" t="n"/>
    </row>
    <row r="3004">
      <c r="D3004" s="1" t="n"/>
      <c r="H3004" s="1" t="n"/>
      <c r="I3004" s="1" t="n"/>
      <c r="J3004" s="1" t="n"/>
      <c r="K3004" s="1" t="n"/>
      <c r="N3004" s="1" t="n"/>
      <c r="O3004" s="1" t="n"/>
      <c r="P3004" s="1" t="n"/>
      <c r="AD3004" s="1" t="n"/>
      <c r="AE3004" s="1" t="n"/>
      <c r="AF3004" s="1" t="n"/>
      <c r="AU3004" s="1" t="n"/>
      <c r="AV3004" s="1" t="n"/>
      <c r="AW3004" s="1" t="n"/>
      <c r="AX3004" s="1" t="n"/>
    </row>
    <row r="3005">
      <c r="D3005" s="1" t="n"/>
      <c r="H3005" s="1" t="n"/>
      <c r="I3005" s="1" t="n"/>
      <c r="J3005" s="1" t="n"/>
      <c r="K3005" s="1" t="n"/>
      <c r="N3005" s="1" t="n"/>
      <c r="O3005" s="1" t="n"/>
      <c r="P3005" s="1" t="n"/>
      <c r="AD3005" s="1" t="n"/>
      <c r="AE3005" s="1" t="n"/>
      <c r="AF3005" s="1" t="n"/>
      <c r="AU3005" s="1" t="n"/>
      <c r="AV3005" s="1" t="n"/>
      <c r="AW3005" s="1" t="n"/>
      <c r="AX3005" s="1" t="n"/>
    </row>
    <row r="3006">
      <c r="D3006" s="1" t="n"/>
      <c r="H3006" s="1" t="n"/>
      <c r="I3006" s="1" t="n"/>
      <c r="J3006" s="1" t="n"/>
      <c r="K3006" s="1" t="n"/>
      <c r="N3006" s="1" t="n"/>
      <c r="O3006" s="1" t="n"/>
      <c r="P3006" s="1" t="n"/>
      <c r="AD3006" s="1" t="n"/>
      <c r="AE3006" s="1" t="n"/>
      <c r="AF3006" s="1" t="n"/>
      <c r="AU3006" s="1" t="n"/>
      <c r="AV3006" s="1" t="n"/>
      <c r="AW3006" s="1" t="n"/>
      <c r="AX3006" s="1" t="n"/>
    </row>
    <row r="3007">
      <c r="D3007" s="1" t="n"/>
      <c r="H3007" s="1" t="n"/>
      <c r="I3007" s="1" t="n"/>
      <c r="J3007" s="1" t="n"/>
      <c r="K3007" s="1" t="n"/>
      <c r="N3007" s="1" t="n"/>
      <c r="O3007" s="1" t="n"/>
      <c r="P3007" s="1" t="n"/>
      <c r="AD3007" s="1" t="n"/>
      <c r="AE3007" s="1" t="n"/>
      <c r="AF3007" s="1" t="n"/>
      <c r="AU3007" s="1" t="n"/>
      <c r="AV3007" s="1" t="n"/>
      <c r="AW3007" s="1" t="n"/>
      <c r="AX3007" s="1" t="n"/>
    </row>
    <row r="3008">
      <c r="D3008" s="1" t="n"/>
      <c r="H3008" s="1" t="n"/>
      <c r="I3008" s="1" t="n"/>
      <c r="J3008" s="1" t="n"/>
      <c r="K3008" s="1" t="n"/>
      <c r="N3008" s="1" t="n"/>
      <c r="O3008" s="1" t="n"/>
      <c r="P3008" s="1" t="n"/>
      <c r="AD3008" s="1" t="n"/>
      <c r="AE3008" s="1" t="n"/>
      <c r="AF3008" s="1" t="n"/>
      <c r="AU3008" s="1" t="n"/>
      <c r="AV3008" s="1" t="n"/>
      <c r="AW3008" s="1" t="n"/>
      <c r="AX3008" s="1" t="n"/>
    </row>
    <row r="3009">
      <c r="D3009" s="1" t="n"/>
      <c r="H3009" s="1" t="n"/>
      <c r="I3009" s="1" t="n"/>
      <c r="J3009" s="1" t="n"/>
      <c r="K3009" s="1" t="n"/>
      <c r="N3009" s="1" t="n"/>
      <c r="O3009" s="1" t="n"/>
      <c r="P3009" s="1" t="n"/>
      <c r="AD3009" s="1" t="n"/>
      <c r="AE3009" s="1" t="n"/>
      <c r="AF3009" s="1" t="n"/>
      <c r="AU3009" s="1" t="n"/>
      <c r="AV3009" s="1" t="n"/>
      <c r="AW3009" s="1" t="n"/>
      <c r="AX3009" s="1" t="n"/>
    </row>
    <row r="3010">
      <c r="D3010" s="1" t="n"/>
      <c r="H3010" s="1" t="n"/>
      <c r="I3010" s="1" t="n"/>
      <c r="J3010" s="1" t="n"/>
      <c r="K3010" s="1" t="n"/>
      <c r="N3010" s="1" t="n"/>
      <c r="O3010" s="1" t="n"/>
      <c r="P3010" s="1" t="n"/>
      <c r="AD3010" s="1" t="n"/>
      <c r="AE3010" s="1" t="n"/>
      <c r="AF3010" s="1" t="n"/>
      <c r="AU3010" s="1" t="n"/>
      <c r="AV3010" s="1" t="n"/>
      <c r="AW3010" s="1" t="n"/>
      <c r="AX3010" s="1" t="n"/>
    </row>
    <row r="3011">
      <c r="D3011" s="1" t="n"/>
      <c r="H3011" s="1" t="n"/>
      <c r="I3011" s="1" t="n"/>
      <c r="J3011" s="1" t="n"/>
      <c r="K3011" s="1" t="n"/>
      <c r="N3011" s="1" t="n"/>
      <c r="O3011" s="1" t="n"/>
      <c r="P3011" s="1" t="n"/>
      <c r="AD3011" s="1" t="n"/>
      <c r="AE3011" s="1" t="n"/>
      <c r="AF3011" s="1" t="n"/>
      <c r="AU3011" s="1" t="n"/>
      <c r="AV3011" s="1" t="n"/>
      <c r="AW3011" s="1" t="n"/>
      <c r="AX3011" s="1" t="n"/>
    </row>
    <row r="3012">
      <c r="D3012" s="1" t="n"/>
      <c r="H3012" s="1" t="n"/>
      <c r="I3012" s="1" t="n"/>
      <c r="J3012" s="1" t="n"/>
      <c r="K3012" s="1" t="n"/>
      <c r="N3012" s="1" t="n"/>
      <c r="O3012" s="1" t="n"/>
      <c r="P3012" s="1" t="n"/>
      <c r="AD3012" s="1" t="n"/>
      <c r="AE3012" s="1" t="n"/>
      <c r="AF3012" s="1" t="n"/>
      <c r="AU3012" s="1" t="n"/>
      <c r="AV3012" s="1" t="n"/>
      <c r="AW3012" s="1" t="n"/>
      <c r="AX3012" s="1" t="n"/>
    </row>
    <row r="3013">
      <c r="D3013" s="1" t="n"/>
      <c r="H3013" s="1" t="n"/>
      <c r="I3013" s="1" t="n"/>
      <c r="J3013" s="1" t="n"/>
      <c r="K3013" s="1" t="n"/>
      <c r="N3013" s="1" t="n"/>
      <c r="O3013" s="1" t="n"/>
      <c r="P3013" s="1" t="n"/>
      <c r="AD3013" s="1" t="n"/>
      <c r="AE3013" s="1" t="n"/>
      <c r="AF3013" s="1" t="n"/>
      <c r="AU3013" s="1" t="n"/>
      <c r="AV3013" s="1" t="n"/>
      <c r="AW3013" s="1" t="n"/>
      <c r="AX3013" s="1" t="n"/>
    </row>
    <row r="3014">
      <c r="D3014" s="1" t="n"/>
      <c r="H3014" s="1" t="n"/>
      <c r="I3014" s="1" t="n"/>
      <c r="J3014" s="1" t="n"/>
      <c r="K3014" s="1" t="n"/>
      <c r="N3014" s="1" t="n"/>
      <c r="O3014" s="1" t="n"/>
      <c r="P3014" s="1" t="n"/>
      <c r="AD3014" s="1" t="n"/>
      <c r="AE3014" s="1" t="n"/>
      <c r="AF3014" s="1" t="n"/>
      <c r="AU3014" s="1" t="n"/>
      <c r="AV3014" s="1" t="n"/>
      <c r="AW3014" s="1" t="n"/>
      <c r="AX3014" s="1" t="n"/>
    </row>
    <row r="3015">
      <c r="D3015" s="1" t="n"/>
      <c r="H3015" s="1" t="n"/>
      <c r="I3015" s="1" t="n"/>
      <c r="J3015" s="1" t="n"/>
      <c r="K3015" s="1" t="n"/>
      <c r="N3015" s="1" t="n"/>
      <c r="O3015" s="1" t="n"/>
      <c r="P3015" s="1" t="n"/>
      <c r="AD3015" s="1" t="n"/>
      <c r="AE3015" s="1" t="n"/>
      <c r="AF3015" s="1" t="n"/>
      <c r="AU3015" s="1" t="n"/>
      <c r="AV3015" s="1" t="n"/>
      <c r="AW3015" s="1" t="n"/>
      <c r="AX3015" s="1" t="n"/>
    </row>
    <row r="3016">
      <c r="D3016" s="1" t="n"/>
      <c r="H3016" s="1" t="n"/>
      <c r="I3016" s="1" t="n"/>
      <c r="J3016" s="1" t="n"/>
      <c r="K3016" s="1" t="n"/>
      <c r="N3016" s="1" t="n"/>
      <c r="O3016" s="1" t="n"/>
      <c r="P3016" s="1" t="n"/>
      <c r="AD3016" s="1" t="n"/>
      <c r="AE3016" s="1" t="n"/>
      <c r="AF3016" s="1" t="n"/>
      <c r="AU3016" s="1" t="n"/>
      <c r="AV3016" s="1" t="n"/>
      <c r="AW3016" s="1" t="n"/>
      <c r="AX3016" s="1" t="n"/>
    </row>
    <row r="3017">
      <c r="D3017" s="1" t="n"/>
      <c r="H3017" s="1" t="n"/>
      <c r="I3017" s="1" t="n"/>
      <c r="J3017" s="1" t="n"/>
      <c r="K3017" s="1" t="n"/>
      <c r="N3017" s="1" t="n"/>
      <c r="O3017" s="1" t="n"/>
      <c r="P3017" s="1" t="n"/>
      <c r="AD3017" s="1" t="n"/>
      <c r="AE3017" s="1" t="n"/>
      <c r="AF3017" s="1" t="n"/>
      <c r="AU3017" s="1" t="n"/>
      <c r="AV3017" s="1" t="n"/>
      <c r="AW3017" s="1" t="n"/>
      <c r="AX3017" s="1" t="n"/>
    </row>
    <row r="3018">
      <c r="D3018" s="1" t="n"/>
      <c r="H3018" s="1" t="n"/>
      <c r="I3018" s="1" t="n"/>
      <c r="J3018" s="1" t="n"/>
      <c r="K3018" s="1" t="n"/>
      <c r="N3018" s="1" t="n"/>
      <c r="O3018" s="1" t="n"/>
      <c r="P3018" s="1" t="n"/>
      <c r="AD3018" s="1" t="n"/>
      <c r="AE3018" s="1" t="n"/>
      <c r="AF3018" s="1" t="n"/>
      <c r="AU3018" s="1" t="n"/>
      <c r="AV3018" s="1" t="n"/>
      <c r="AW3018" s="1" t="n"/>
      <c r="AX3018" s="1" t="n"/>
    </row>
    <row r="3019">
      <c r="D3019" s="1" t="n"/>
      <c r="H3019" s="1" t="n"/>
      <c r="I3019" s="1" t="n"/>
      <c r="J3019" s="1" t="n"/>
      <c r="K3019" s="1" t="n"/>
      <c r="N3019" s="1" t="n"/>
      <c r="O3019" s="1" t="n"/>
      <c r="P3019" s="1" t="n"/>
      <c r="AD3019" s="1" t="n"/>
      <c r="AE3019" s="1" t="n"/>
      <c r="AF3019" s="1" t="n"/>
      <c r="AU3019" s="1" t="n"/>
      <c r="AV3019" s="1" t="n"/>
      <c r="AW3019" s="1" t="n"/>
      <c r="AX3019" s="1" t="n"/>
    </row>
    <row r="3020">
      <c r="D3020" s="1" t="n"/>
      <c r="H3020" s="1" t="n"/>
      <c r="I3020" s="1" t="n"/>
      <c r="J3020" s="1" t="n"/>
      <c r="K3020" s="1" t="n"/>
      <c r="N3020" s="1" t="n"/>
      <c r="O3020" s="1" t="n"/>
      <c r="P3020" s="1" t="n"/>
      <c r="AD3020" s="1" t="n"/>
      <c r="AE3020" s="1" t="n"/>
      <c r="AF3020" s="1" t="n"/>
      <c r="AU3020" s="1" t="n"/>
      <c r="AV3020" s="1" t="n"/>
      <c r="AW3020" s="1" t="n"/>
      <c r="AX3020" s="1" t="n"/>
    </row>
    <row r="3021">
      <c r="D3021" s="1" t="n"/>
      <c r="H3021" s="1" t="n"/>
      <c r="I3021" s="1" t="n"/>
      <c r="J3021" s="1" t="n"/>
      <c r="K3021" s="1" t="n"/>
      <c r="N3021" s="1" t="n"/>
      <c r="O3021" s="1" t="n"/>
      <c r="P3021" s="1" t="n"/>
      <c r="AD3021" s="1" t="n"/>
      <c r="AE3021" s="1" t="n"/>
      <c r="AF3021" s="1" t="n"/>
      <c r="AU3021" s="1" t="n"/>
      <c r="AV3021" s="1" t="n"/>
      <c r="AW3021" s="1" t="n"/>
      <c r="AX3021" s="1" t="n"/>
    </row>
    <row r="3022">
      <c r="D3022" s="1" t="n"/>
      <c r="H3022" s="1" t="n"/>
      <c r="I3022" s="1" t="n"/>
      <c r="J3022" s="1" t="n"/>
      <c r="K3022" s="1" t="n"/>
      <c r="N3022" s="1" t="n"/>
      <c r="O3022" s="1" t="n"/>
      <c r="P3022" s="1" t="n"/>
      <c r="AD3022" s="1" t="n"/>
      <c r="AE3022" s="1" t="n"/>
      <c r="AF3022" s="1" t="n"/>
      <c r="AU3022" s="1" t="n"/>
      <c r="AV3022" s="1" t="n"/>
      <c r="AW3022" s="1" t="n"/>
      <c r="AX3022" s="1" t="n"/>
    </row>
    <row r="3023">
      <c r="D3023" s="1" t="n"/>
      <c r="H3023" s="1" t="n"/>
      <c r="I3023" s="1" t="n"/>
      <c r="J3023" s="1" t="n"/>
      <c r="K3023" s="1" t="n"/>
      <c r="N3023" s="1" t="n"/>
      <c r="O3023" s="1" t="n"/>
      <c r="P3023" s="1" t="n"/>
      <c r="AD3023" s="1" t="n"/>
      <c r="AE3023" s="1" t="n"/>
      <c r="AF3023" s="1" t="n"/>
      <c r="AU3023" s="1" t="n"/>
      <c r="AV3023" s="1" t="n"/>
      <c r="AW3023" s="1" t="n"/>
      <c r="AX3023" s="1" t="n"/>
    </row>
    <row r="3024">
      <c r="D3024" s="1" t="n"/>
      <c r="H3024" s="1" t="n"/>
      <c r="I3024" s="1" t="n"/>
      <c r="J3024" s="1" t="n"/>
      <c r="K3024" s="1" t="n"/>
      <c r="N3024" s="1" t="n"/>
      <c r="O3024" s="1" t="n"/>
      <c r="P3024" s="1" t="n"/>
      <c r="AD3024" s="1" t="n"/>
      <c r="AE3024" s="1" t="n"/>
      <c r="AF3024" s="1" t="n"/>
      <c r="AU3024" s="1" t="n"/>
      <c r="AV3024" s="1" t="n"/>
      <c r="AW3024" s="1" t="n"/>
      <c r="AX3024" s="1" t="n"/>
    </row>
    <row r="3025">
      <c r="D3025" s="1" t="n"/>
      <c r="H3025" s="1" t="n"/>
      <c r="I3025" s="1" t="n"/>
      <c r="J3025" s="1" t="n"/>
      <c r="K3025" s="1" t="n"/>
      <c r="N3025" s="1" t="n"/>
      <c r="O3025" s="1" t="n"/>
      <c r="P3025" s="1" t="n"/>
      <c r="AD3025" s="1" t="n"/>
      <c r="AE3025" s="1" t="n"/>
      <c r="AF3025" s="1" t="n"/>
      <c r="AU3025" s="1" t="n"/>
      <c r="AV3025" s="1" t="n"/>
      <c r="AW3025" s="1" t="n"/>
      <c r="AX3025" s="1" t="n"/>
    </row>
    <row r="3026">
      <c r="D3026" s="1" t="n"/>
      <c r="H3026" s="1" t="n"/>
      <c r="I3026" s="1" t="n"/>
      <c r="J3026" s="1" t="n"/>
      <c r="K3026" s="1" t="n"/>
      <c r="N3026" s="1" t="n"/>
      <c r="O3026" s="1" t="n"/>
      <c r="P3026" s="1" t="n"/>
      <c r="AD3026" s="1" t="n"/>
      <c r="AE3026" s="1" t="n"/>
      <c r="AF3026" s="1" t="n"/>
      <c r="AU3026" s="1" t="n"/>
      <c r="AV3026" s="1" t="n"/>
      <c r="AW3026" s="1" t="n"/>
      <c r="AX3026" s="1" t="n"/>
    </row>
    <row r="3027">
      <c r="D3027" s="1" t="n"/>
      <c r="H3027" s="1" t="n"/>
      <c r="I3027" s="1" t="n"/>
      <c r="J3027" s="1" t="n"/>
      <c r="K3027" s="1" t="n"/>
      <c r="N3027" s="1" t="n"/>
      <c r="O3027" s="1" t="n"/>
      <c r="P3027" s="1" t="n"/>
      <c r="AD3027" s="1" t="n"/>
      <c r="AE3027" s="1" t="n"/>
      <c r="AF3027" s="1" t="n"/>
      <c r="AU3027" s="1" t="n"/>
      <c r="AV3027" s="1" t="n"/>
      <c r="AW3027" s="1" t="n"/>
      <c r="AX3027" s="1" t="n"/>
    </row>
    <row r="3028">
      <c r="D3028" s="1" t="n"/>
      <c r="H3028" s="1" t="n"/>
      <c r="I3028" s="1" t="n"/>
      <c r="J3028" s="1" t="n"/>
      <c r="K3028" s="1" t="n"/>
      <c r="N3028" s="1" t="n"/>
      <c r="O3028" s="1" t="n"/>
      <c r="P3028" s="1" t="n"/>
      <c r="AD3028" s="1" t="n"/>
      <c r="AE3028" s="1" t="n"/>
      <c r="AF3028" s="1" t="n"/>
      <c r="AU3028" s="1" t="n"/>
      <c r="AV3028" s="1" t="n"/>
      <c r="AW3028" s="1" t="n"/>
      <c r="AX3028" s="1" t="n"/>
    </row>
    <row r="3029">
      <c r="D3029" s="1" t="n"/>
      <c r="H3029" s="1" t="n"/>
      <c r="I3029" s="1" t="n"/>
      <c r="J3029" s="1" t="n"/>
      <c r="K3029" s="1" t="n"/>
      <c r="N3029" s="1" t="n"/>
      <c r="O3029" s="1" t="n"/>
      <c r="P3029" s="1" t="n"/>
      <c r="AD3029" s="1" t="n"/>
      <c r="AE3029" s="1" t="n"/>
      <c r="AF3029" s="1" t="n"/>
      <c r="AU3029" s="1" t="n"/>
      <c r="AV3029" s="1" t="n"/>
      <c r="AW3029" s="1" t="n"/>
      <c r="AX3029" s="1" t="n"/>
    </row>
    <row r="3030">
      <c r="D3030" s="1" t="n"/>
      <c r="H3030" s="1" t="n"/>
      <c r="I3030" s="1" t="n"/>
      <c r="J3030" s="1" t="n"/>
      <c r="K3030" s="1" t="n"/>
      <c r="N3030" s="1" t="n"/>
      <c r="O3030" s="1" t="n"/>
      <c r="P3030" s="1" t="n"/>
      <c r="AD3030" s="1" t="n"/>
      <c r="AE3030" s="1" t="n"/>
      <c r="AF3030" s="1" t="n"/>
      <c r="AU3030" s="1" t="n"/>
      <c r="AV3030" s="1" t="n"/>
      <c r="AW3030" s="1" t="n"/>
      <c r="AX3030" s="1" t="n"/>
    </row>
    <row r="3031">
      <c r="D3031" s="1" t="n"/>
      <c r="H3031" s="1" t="n"/>
      <c r="I3031" s="1" t="n"/>
      <c r="J3031" s="1" t="n"/>
      <c r="K3031" s="1" t="n"/>
      <c r="N3031" s="1" t="n"/>
      <c r="O3031" s="1" t="n"/>
      <c r="P3031" s="1" t="n"/>
      <c r="AD3031" s="1" t="n"/>
      <c r="AE3031" s="1" t="n"/>
      <c r="AF3031" s="1" t="n"/>
      <c r="AU3031" s="1" t="n"/>
      <c r="AV3031" s="1" t="n"/>
      <c r="AW3031" s="1" t="n"/>
      <c r="AX3031" s="1" t="n"/>
    </row>
    <row r="3032">
      <c r="D3032" s="1" t="n"/>
      <c r="H3032" s="1" t="n"/>
      <c r="I3032" s="1" t="n"/>
      <c r="J3032" s="1" t="n"/>
      <c r="K3032" s="1" t="n"/>
      <c r="N3032" s="1" t="n"/>
      <c r="O3032" s="1" t="n"/>
      <c r="P3032" s="1" t="n"/>
      <c r="AD3032" s="1" t="n"/>
      <c r="AE3032" s="1" t="n"/>
      <c r="AF3032" s="1" t="n"/>
      <c r="AU3032" s="1" t="n"/>
      <c r="AV3032" s="1" t="n"/>
      <c r="AW3032" s="1" t="n"/>
      <c r="AX3032" s="1" t="n"/>
    </row>
    <row r="3033">
      <c r="D3033" s="1" t="n"/>
      <c r="H3033" s="1" t="n"/>
      <c r="I3033" s="1" t="n"/>
      <c r="J3033" s="1" t="n"/>
      <c r="K3033" s="1" t="n"/>
      <c r="N3033" s="1" t="n"/>
      <c r="O3033" s="1" t="n"/>
      <c r="P3033" s="1" t="n"/>
      <c r="AD3033" s="1" t="n"/>
      <c r="AE3033" s="1" t="n"/>
      <c r="AF3033" s="1" t="n"/>
      <c r="AU3033" s="1" t="n"/>
      <c r="AV3033" s="1" t="n"/>
      <c r="AW3033" s="1" t="n"/>
      <c r="AX3033" s="1" t="n"/>
    </row>
    <row r="3034">
      <c r="D3034" s="1" t="n"/>
      <c r="H3034" s="1" t="n"/>
      <c r="I3034" s="1" t="n"/>
      <c r="J3034" s="1" t="n"/>
      <c r="K3034" s="1" t="n"/>
      <c r="N3034" s="1" t="n"/>
      <c r="O3034" s="1" t="n"/>
      <c r="P3034" s="1" t="n"/>
      <c r="AD3034" s="1" t="n"/>
      <c r="AE3034" s="1" t="n"/>
      <c r="AF3034" s="1" t="n"/>
      <c r="AU3034" s="1" t="n"/>
      <c r="AV3034" s="1" t="n"/>
      <c r="AW3034" s="1" t="n"/>
      <c r="AX3034" s="1" t="n"/>
    </row>
    <row r="3035">
      <c r="D3035" s="1" t="n"/>
      <c r="H3035" s="1" t="n"/>
      <c r="I3035" s="1" t="n"/>
      <c r="J3035" s="1" t="n"/>
      <c r="K3035" s="1" t="n"/>
      <c r="N3035" s="1" t="n"/>
      <c r="O3035" s="1" t="n"/>
      <c r="P3035" s="1" t="n"/>
      <c r="AD3035" s="1" t="n"/>
      <c r="AE3035" s="1" t="n"/>
      <c r="AF3035" s="1" t="n"/>
      <c r="AU3035" s="1" t="n"/>
      <c r="AV3035" s="1" t="n"/>
      <c r="AW3035" s="1" t="n"/>
      <c r="AX3035" s="1" t="n"/>
    </row>
    <row r="3036">
      <c r="D3036" s="1" t="n"/>
      <c r="H3036" s="1" t="n"/>
      <c r="I3036" s="1" t="n"/>
      <c r="J3036" s="1" t="n"/>
      <c r="K3036" s="1" t="n"/>
      <c r="N3036" s="1" t="n"/>
      <c r="O3036" s="1" t="n"/>
      <c r="P3036" s="1" t="n"/>
      <c r="AD3036" s="1" t="n"/>
      <c r="AE3036" s="1" t="n"/>
      <c r="AF3036" s="1" t="n"/>
      <c r="AU3036" s="1" t="n"/>
      <c r="AV3036" s="1" t="n"/>
      <c r="AW3036" s="1" t="n"/>
      <c r="AX3036" s="1" t="n"/>
    </row>
    <row r="3037">
      <c r="D3037" s="1" t="n"/>
      <c r="H3037" s="1" t="n"/>
      <c r="I3037" s="1" t="n"/>
      <c r="J3037" s="1" t="n"/>
      <c r="K3037" s="1" t="n"/>
      <c r="N3037" s="1" t="n"/>
      <c r="O3037" s="1" t="n"/>
      <c r="P3037" s="1" t="n"/>
      <c r="AD3037" s="1" t="n"/>
      <c r="AE3037" s="1" t="n"/>
      <c r="AF3037" s="1" t="n"/>
      <c r="AU3037" s="1" t="n"/>
      <c r="AV3037" s="1" t="n"/>
      <c r="AW3037" s="1" t="n"/>
      <c r="AX3037" s="1" t="n"/>
    </row>
    <row r="3038">
      <c r="D3038" s="1" t="n"/>
      <c r="H3038" s="1" t="n"/>
      <c r="I3038" s="1" t="n"/>
      <c r="J3038" s="1" t="n"/>
      <c r="K3038" s="1" t="n"/>
      <c r="N3038" s="1" t="n"/>
      <c r="O3038" s="1" t="n"/>
      <c r="P3038" s="1" t="n"/>
      <c r="AD3038" s="1" t="n"/>
      <c r="AE3038" s="1" t="n"/>
      <c r="AF3038" s="1" t="n"/>
      <c r="AU3038" s="1" t="n"/>
      <c r="AV3038" s="1" t="n"/>
      <c r="AW3038" s="1" t="n"/>
      <c r="AX3038" s="1" t="n"/>
    </row>
    <row r="3039">
      <c r="D3039" s="1" t="n"/>
      <c r="H3039" s="1" t="n"/>
      <c r="I3039" s="1" t="n"/>
      <c r="J3039" s="1" t="n"/>
      <c r="K3039" s="1" t="n"/>
      <c r="N3039" s="1" t="n"/>
      <c r="O3039" s="1" t="n"/>
      <c r="P3039" s="1" t="n"/>
      <c r="AD3039" s="1" t="n"/>
      <c r="AE3039" s="1" t="n"/>
      <c r="AF3039" s="1" t="n"/>
      <c r="AU3039" s="1" t="n"/>
      <c r="AV3039" s="1" t="n"/>
      <c r="AW3039" s="1" t="n"/>
      <c r="AX3039" s="1" t="n"/>
    </row>
    <row r="3040">
      <c r="D3040" s="1" t="n"/>
      <c r="H3040" s="1" t="n"/>
      <c r="I3040" s="1" t="n"/>
      <c r="J3040" s="1" t="n"/>
      <c r="K3040" s="1" t="n"/>
      <c r="N3040" s="1" t="n"/>
      <c r="O3040" s="1" t="n"/>
      <c r="P3040" s="1" t="n"/>
      <c r="AD3040" s="1" t="n"/>
      <c r="AE3040" s="1" t="n"/>
      <c r="AF3040" s="1" t="n"/>
      <c r="AU3040" s="1" t="n"/>
      <c r="AV3040" s="1" t="n"/>
      <c r="AW3040" s="1" t="n"/>
      <c r="AX3040" s="1" t="n"/>
    </row>
    <row r="3041">
      <c r="D3041" s="1" t="n"/>
      <c r="H3041" s="1" t="n"/>
      <c r="I3041" s="1" t="n"/>
      <c r="J3041" s="1" t="n"/>
      <c r="K3041" s="1" t="n"/>
      <c r="N3041" s="1" t="n"/>
      <c r="O3041" s="1" t="n"/>
      <c r="P3041" s="1" t="n"/>
      <c r="AD3041" s="1" t="n"/>
      <c r="AE3041" s="1" t="n"/>
      <c r="AF3041" s="1" t="n"/>
      <c r="AU3041" s="1" t="n"/>
      <c r="AV3041" s="1" t="n"/>
      <c r="AW3041" s="1" t="n"/>
      <c r="AX3041" s="1" t="n"/>
    </row>
    <row r="3042">
      <c r="D3042" s="1" t="n"/>
      <c r="H3042" s="1" t="n"/>
      <c r="I3042" s="1" t="n"/>
      <c r="J3042" s="1" t="n"/>
      <c r="K3042" s="1" t="n"/>
      <c r="N3042" s="1" t="n"/>
      <c r="O3042" s="1" t="n"/>
      <c r="P3042" s="1" t="n"/>
      <c r="AD3042" s="1" t="n"/>
      <c r="AE3042" s="1" t="n"/>
      <c r="AF3042" s="1" t="n"/>
      <c r="AU3042" s="1" t="n"/>
      <c r="AV3042" s="1" t="n"/>
      <c r="AW3042" s="1" t="n"/>
      <c r="AX3042" s="1" t="n"/>
    </row>
    <row r="3043">
      <c r="D3043" s="1" t="n"/>
      <c r="H3043" s="1" t="n"/>
      <c r="I3043" s="1" t="n"/>
      <c r="J3043" s="1" t="n"/>
      <c r="K3043" s="1" t="n"/>
      <c r="N3043" s="1" t="n"/>
      <c r="O3043" s="1" t="n"/>
      <c r="P3043" s="1" t="n"/>
      <c r="AD3043" s="1" t="n"/>
      <c r="AE3043" s="1" t="n"/>
      <c r="AF3043" s="1" t="n"/>
      <c r="AU3043" s="1" t="n"/>
      <c r="AV3043" s="1" t="n"/>
      <c r="AW3043" s="1" t="n"/>
      <c r="AX3043" s="1" t="n"/>
    </row>
    <row r="3044">
      <c r="D3044" s="1" t="n"/>
      <c r="H3044" s="1" t="n"/>
      <c r="I3044" s="1" t="n"/>
      <c r="J3044" s="1" t="n"/>
      <c r="K3044" s="1" t="n"/>
      <c r="N3044" s="1" t="n"/>
      <c r="O3044" s="1" t="n"/>
      <c r="P3044" s="1" t="n"/>
      <c r="AD3044" s="1" t="n"/>
      <c r="AE3044" s="1" t="n"/>
      <c r="AF3044" s="1" t="n"/>
      <c r="AU3044" s="1" t="n"/>
      <c r="AV3044" s="1" t="n"/>
      <c r="AW3044" s="1" t="n"/>
      <c r="AX3044" s="1" t="n"/>
    </row>
    <row r="3045">
      <c r="D3045" s="1" t="n"/>
      <c r="H3045" s="1" t="n"/>
      <c r="I3045" s="1" t="n"/>
      <c r="J3045" s="1" t="n"/>
      <c r="K3045" s="1" t="n"/>
      <c r="N3045" s="1" t="n"/>
      <c r="O3045" s="1" t="n"/>
      <c r="P3045" s="1" t="n"/>
      <c r="AD3045" s="1" t="n"/>
      <c r="AE3045" s="1" t="n"/>
      <c r="AF3045" s="1" t="n"/>
      <c r="AU3045" s="1" t="n"/>
      <c r="AV3045" s="1" t="n"/>
      <c r="AW3045" s="1" t="n"/>
      <c r="AX3045" s="1" t="n"/>
    </row>
    <row r="3046">
      <c r="D3046" s="1" t="n"/>
      <c r="H3046" s="1" t="n"/>
      <c r="I3046" s="1" t="n"/>
      <c r="J3046" s="1" t="n"/>
      <c r="K3046" s="1" t="n"/>
      <c r="N3046" s="1" t="n"/>
      <c r="O3046" s="1" t="n"/>
      <c r="P3046" s="1" t="n"/>
      <c r="AD3046" s="1" t="n"/>
      <c r="AE3046" s="1" t="n"/>
      <c r="AF3046" s="1" t="n"/>
      <c r="AU3046" s="1" t="n"/>
      <c r="AV3046" s="1" t="n"/>
      <c r="AW3046" s="1" t="n"/>
      <c r="AX3046" s="1" t="n"/>
    </row>
    <row r="3047">
      <c r="D3047" s="1" t="n"/>
      <c r="H3047" s="1" t="n"/>
      <c r="I3047" s="1" t="n"/>
      <c r="J3047" s="1" t="n"/>
      <c r="K3047" s="1" t="n"/>
      <c r="N3047" s="1" t="n"/>
      <c r="O3047" s="1" t="n"/>
      <c r="P3047" s="1" t="n"/>
      <c r="AD3047" s="1" t="n"/>
      <c r="AE3047" s="1" t="n"/>
      <c r="AF3047" s="1" t="n"/>
      <c r="AU3047" s="1" t="n"/>
      <c r="AV3047" s="1" t="n"/>
      <c r="AW3047" s="1" t="n"/>
      <c r="AX3047" s="1" t="n"/>
    </row>
    <row r="3048">
      <c r="D3048" s="1" t="n"/>
      <c r="H3048" s="1" t="n"/>
      <c r="I3048" s="1" t="n"/>
      <c r="J3048" s="1" t="n"/>
      <c r="K3048" s="1" t="n"/>
      <c r="N3048" s="1" t="n"/>
      <c r="O3048" s="1" t="n"/>
      <c r="P3048" s="1" t="n"/>
      <c r="AD3048" s="1" t="n"/>
      <c r="AE3048" s="1" t="n"/>
      <c r="AF3048" s="1" t="n"/>
      <c r="AU3048" s="1" t="n"/>
      <c r="AV3048" s="1" t="n"/>
      <c r="AW3048" s="1" t="n"/>
      <c r="AX3048" s="1" t="n"/>
    </row>
    <row r="3049">
      <c r="D3049" s="1" t="n"/>
      <c r="H3049" s="1" t="n"/>
      <c r="I3049" s="1" t="n"/>
      <c r="J3049" s="1" t="n"/>
      <c r="K3049" s="1" t="n"/>
      <c r="N3049" s="1" t="n"/>
      <c r="O3049" s="1" t="n"/>
      <c r="P3049" s="1" t="n"/>
      <c r="AD3049" s="1" t="n"/>
      <c r="AE3049" s="1" t="n"/>
      <c r="AF3049" s="1" t="n"/>
      <c r="AU3049" s="1" t="n"/>
      <c r="AV3049" s="1" t="n"/>
      <c r="AW3049" s="1" t="n"/>
      <c r="AX3049" s="1" t="n"/>
    </row>
    <row r="3050">
      <c r="D3050" s="1" t="n"/>
      <c r="H3050" s="1" t="n"/>
      <c r="I3050" s="1" t="n"/>
      <c r="J3050" s="1" t="n"/>
      <c r="K3050" s="1" t="n"/>
      <c r="N3050" s="1" t="n"/>
      <c r="O3050" s="1" t="n"/>
      <c r="P3050" s="1" t="n"/>
      <c r="AD3050" s="1" t="n"/>
      <c r="AE3050" s="1" t="n"/>
      <c r="AF3050" s="1" t="n"/>
      <c r="AU3050" s="1" t="n"/>
      <c r="AV3050" s="1" t="n"/>
      <c r="AW3050" s="1" t="n"/>
      <c r="AX3050" s="1" t="n"/>
    </row>
    <row r="3051">
      <c r="D3051" s="1" t="n"/>
      <c r="H3051" s="1" t="n"/>
      <c r="I3051" s="1" t="n"/>
      <c r="J3051" s="1" t="n"/>
      <c r="K3051" s="1" t="n"/>
      <c r="N3051" s="1" t="n"/>
      <c r="O3051" s="1" t="n"/>
      <c r="P3051" s="1" t="n"/>
      <c r="AD3051" s="1" t="n"/>
      <c r="AE3051" s="1" t="n"/>
      <c r="AF3051" s="1" t="n"/>
      <c r="AU3051" s="1" t="n"/>
      <c r="AV3051" s="1" t="n"/>
      <c r="AW3051" s="1" t="n"/>
      <c r="AX3051" s="1" t="n"/>
    </row>
    <row r="3052">
      <c r="D3052" s="1" t="n"/>
      <c r="H3052" s="1" t="n"/>
      <c r="I3052" s="1" t="n"/>
      <c r="J3052" s="1" t="n"/>
      <c r="K3052" s="1" t="n"/>
      <c r="N3052" s="1" t="n"/>
      <c r="O3052" s="1" t="n"/>
      <c r="P3052" s="1" t="n"/>
      <c r="AD3052" s="1" t="n"/>
      <c r="AE3052" s="1" t="n"/>
      <c r="AF3052" s="1" t="n"/>
      <c r="AU3052" s="1" t="n"/>
      <c r="AV3052" s="1" t="n"/>
      <c r="AW3052" s="1" t="n"/>
      <c r="AX3052" s="1" t="n"/>
    </row>
    <row r="3053">
      <c r="D3053" s="1" t="n"/>
      <c r="H3053" s="1" t="n"/>
      <c r="I3053" s="1" t="n"/>
      <c r="J3053" s="1" t="n"/>
      <c r="K3053" s="1" t="n"/>
      <c r="N3053" s="1" t="n"/>
      <c r="O3053" s="1" t="n"/>
      <c r="P3053" s="1" t="n"/>
      <c r="AD3053" s="1" t="n"/>
      <c r="AE3053" s="1" t="n"/>
      <c r="AF3053" s="1" t="n"/>
      <c r="AU3053" s="1" t="n"/>
      <c r="AV3053" s="1" t="n"/>
      <c r="AW3053" s="1" t="n"/>
      <c r="AX3053" s="1" t="n"/>
    </row>
    <row r="3054">
      <c r="D3054" s="1" t="n"/>
      <c r="H3054" s="1" t="n"/>
      <c r="I3054" s="1" t="n"/>
      <c r="J3054" s="1" t="n"/>
      <c r="K3054" s="1" t="n"/>
      <c r="N3054" s="1" t="n"/>
      <c r="O3054" s="1" t="n"/>
      <c r="P3054" s="1" t="n"/>
      <c r="AD3054" s="1" t="n"/>
      <c r="AE3054" s="1" t="n"/>
      <c r="AF3054" s="1" t="n"/>
      <c r="AU3054" s="1" t="n"/>
      <c r="AV3054" s="1" t="n"/>
      <c r="AW3054" s="1" t="n"/>
      <c r="AX3054" s="1" t="n"/>
    </row>
    <row r="3055">
      <c r="D3055" s="1" t="n"/>
      <c r="H3055" s="1" t="n"/>
      <c r="I3055" s="1" t="n"/>
      <c r="J3055" s="1" t="n"/>
      <c r="K3055" s="1" t="n"/>
      <c r="N3055" s="1" t="n"/>
      <c r="O3055" s="1" t="n"/>
      <c r="P3055" s="1" t="n"/>
      <c r="AD3055" s="1" t="n"/>
      <c r="AE3055" s="1" t="n"/>
      <c r="AF3055" s="1" t="n"/>
      <c r="AU3055" s="1" t="n"/>
      <c r="AV3055" s="1" t="n"/>
      <c r="AW3055" s="1" t="n"/>
      <c r="AX3055" s="1" t="n"/>
    </row>
    <row r="3056">
      <c r="D3056" s="1" t="n"/>
      <c r="H3056" s="1" t="n"/>
      <c r="I3056" s="1" t="n"/>
      <c r="J3056" s="1" t="n"/>
      <c r="K3056" s="1" t="n"/>
      <c r="N3056" s="1" t="n"/>
      <c r="O3056" s="1" t="n"/>
      <c r="P3056" s="1" t="n"/>
      <c r="AD3056" s="1" t="n"/>
      <c r="AE3056" s="1" t="n"/>
      <c r="AF3056" s="1" t="n"/>
      <c r="AU3056" s="1" t="n"/>
      <c r="AV3056" s="1" t="n"/>
      <c r="AW3056" s="1" t="n"/>
      <c r="AX3056" s="1" t="n"/>
    </row>
    <row r="3057">
      <c r="D3057" s="1" t="n"/>
      <c r="H3057" s="1" t="n"/>
      <c r="I3057" s="1" t="n"/>
      <c r="J3057" s="1" t="n"/>
      <c r="K3057" s="1" t="n"/>
      <c r="N3057" s="1" t="n"/>
      <c r="O3057" s="1" t="n"/>
      <c r="P3057" s="1" t="n"/>
      <c r="AD3057" s="1" t="n"/>
      <c r="AE3057" s="1" t="n"/>
      <c r="AF3057" s="1" t="n"/>
      <c r="AU3057" s="1" t="n"/>
      <c r="AV3057" s="1" t="n"/>
      <c r="AW3057" s="1" t="n"/>
      <c r="AX3057" s="1" t="n"/>
    </row>
    <row r="3058">
      <c r="D3058" s="1" t="n"/>
      <c r="H3058" s="1" t="n"/>
      <c r="I3058" s="1" t="n"/>
      <c r="J3058" s="1" t="n"/>
      <c r="K3058" s="1" t="n"/>
      <c r="N3058" s="1" t="n"/>
      <c r="O3058" s="1" t="n"/>
      <c r="P3058" s="1" t="n"/>
      <c r="AD3058" s="1" t="n"/>
      <c r="AE3058" s="1" t="n"/>
      <c r="AF3058" s="1" t="n"/>
      <c r="AU3058" s="1" t="n"/>
      <c r="AV3058" s="1" t="n"/>
      <c r="AW3058" s="1" t="n"/>
      <c r="AX3058" s="1" t="n"/>
    </row>
    <row r="3059">
      <c r="D3059" s="1" t="n"/>
      <c r="H3059" s="1" t="n"/>
      <c r="I3059" s="1" t="n"/>
      <c r="J3059" s="1" t="n"/>
      <c r="K3059" s="1" t="n"/>
      <c r="N3059" s="1" t="n"/>
      <c r="O3059" s="1" t="n"/>
      <c r="P3059" s="1" t="n"/>
      <c r="AD3059" s="1" t="n"/>
      <c r="AE3059" s="1" t="n"/>
      <c r="AF3059" s="1" t="n"/>
      <c r="AU3059" s="1" t="n"/>
      <c r="AV3059" s="1" t="n"/>
      <c r="AW3059" s="1" t="n"/>
      <c r="AX3059" s="1" t="n"/>
    </row>
    <row r="3060">
      <c r="D3060" s="1" t="n"/>
      <c r="H3060" s="1" t="n"/>
      <c r="I3060" s="1" t="n"/>
      <c r="J3060" s="1" t="n"/>
      <c r="K3060" s="1" t="n"/>
      <c r="N3060" s="1" t="n"/>
      <c r="O3060" s="1" t="n"/>
      <c r="P3060" s="1" t="n"/>
      <c r="AD3060" s="1" t="n"/>
      <c r="AE3060" s="1" t="n"/>
      <c r="AF3060" s="1" t="n"/>
      <c r="AU3060" s="1" t="n"/>
      <c r="AV3060" s="1" t="n"/>
      <c r="AW3060" s="1" t="n"/>
      <c r="AX3060" s="1" t="n"/>
    </row>
    <row r="3061">
      <c r="D3061" s="1" t="n"/>
      <c r="H3061" s="1" t="n"/>
      <c r="I3061" s="1" t="n"/>
      <c r="J3061" s="1" t="n"/>
      <c r="K3061" s="1" t="n"/>
      <c r="N3061" s="1" t="n"/>
      <c r="O3061" s="1" t="n"/>
      <c r="P3061" s="1" t="n"/>
      <c r="AD3061" s="1" t="n"/>
      <c r="AE3061" s="1" t="n"/>
      <c r="AF3061" s="1" t="n"/>
      <c r="AU3061" s="1" t="n"/>
      <c r="AV3061" s="1" t="n"/>
      <c r="AW3061" s="1" t="n"/>
      <c r="AX3061" s="1" t="n"/>
    </row>
    <row r="3062">
      <c r="D3062" s="1" t="n"/>
      <c r="H3062" s="1" t="n"/>
      <c r="I3062" s="1" t="n"/>
      <c r="J3062" s="1" t="n"/>
      <c r="K3062" s="1" t="n"/>
      <c r="N3062" s="1" t="n"/>
      <c r="O3062" s="1" t="n"/>
      <c r="P3062" s="1" t="n"/>
      <c r="AD3062" s="1" t="n"/>
      <c r="AE3062" s="1" t="n"/>
      <c r="AF3062" s="1" t="n"/>
      <c r="AU3062" s="1" t="n"/>
      <c r="AV3062" s="1" t="n"/>
      <c r="AW3062" s="1" t="n"/>
      <c r="AX3062" s="1" t="n"/>
    </row>
    <row r="3063">
      <c r="D3063" s="1" t="n"/>
      <c r="H3063" s="1" t="n"/>
      <c r="I3063" s="1" t="n"/>
      <c r="J3063" s="1" t="n"/>
      <c r="K3063" s="1" t="n"/>
      <c r="N3063" s="1" t="n"/>
      <c r="O3063" s="1" t="n"/>
      <c r="P3063" s="1" t="n"/>
      <c r="AD3063" s="1" t="n"/>
      <c r="AE3063" s="1" t="n"/>
      <c r="AF3063" s="1" t="n"/>
      <c r="AU3063" s="1" t="n"/>
      <c r="AV3063" s="1" t="n"/>
      <c r="AW3063" s="1" t="n"/>
      <c r="AX3063" s="1" t="n"/>
    </row>
    <row r="3064">
      <c r="D3064" s="1" t="n"/>
      <c r="H3064" s="1" t="n"/>
      <c r="I3064" s="1" t="n"/>
      <c r="J3064" s="1" t="n"/>
      <c r="K3064" s="1" t="n"/>
      <c r="N3064" s="1" t="n"/>
      <c r="O3064" s="1" t="n"/>
      <c r="P3064" s="1" t="n"/>
      <c r="AD3064" s="1" t="n"/>
      <c r="AE3064" s="1" t="n"/>
      <c r="AF3064" s="1" t="n"/>
      <c r="AU3064" s="1" t="n"/>
      <c r="AV3064" s="1" t="n"/>
      <c r="AW3064" s="1" t="n"/>
      <c r="AX3064" s="1" t="n"/>
    </row>
    <row r="3065">
      <c r="D3065" s="1" t="n"/>
      <c r="H3065" s="1" t="n"/>
      <c r="I3065" s="1" t="n"/>
      <c r="J3065" s="1" t="n"/>
      <c r="K3065" s="1" t="n"/>
      <c r="N3065" s="1" t="n"/>
      <c r="O3065" s="1" t="n"/>
      <c r="P3065" s="1" t="n"/>
      <c r="AD3065" s="1" t="n"/>
      <c r="AE3065" s="1" t="n"/>
      <c r="AF3065" s="1" t="n"/>
      <c r="AU3065" s="1" t="n"/>
      <c r="AV3065" s="1" t="n"/>
      <c r="AW3065" s="1" t="n"/>
      <c r="AX3065" s="1" t="n"/>
    </row>
    <row r="3066">
      <c r="D3066" s="1" t="n"/>
      <c r="H3066" s="1" t="n"/>
      <c r="I3066" s="1" t="n"/>
      <c r="J3066" s="1" t="n"/>
      <c r="K3066" s="1" t="n"/>
      <c r="N3066" s="1" t="n"/>
      <c r="O3066" s="1" t="n"/>
      <c r="P3066" s="1" t="n"/>
      <c r="AD3066" s="1" t="n"/>
      <c r="AE3066" s="1" t="n"/>
      <c r="AF3066" s="1" t="n"/>
      <c r="AU3066" s="1" t="n"/>
      <c r="AV3066" s="1" t="n"/>
      <c r="AW3066" s="1" t="n"/>
      <c r="AX3066" s="1" t="n"/>
    </row>
    <row r="3067">
      <c r="D3067" s="1" t="n"/>
      <c r="H3067" s="1" t="n"/>
      <c r="I3067" s="1" t="n"/>
      <c r="J3067" s="1" t="n"/>
      <c r="K3067" s="1" t="n"/>
      <c r="N3067" s="1" t="n"/>
      <c r="O3067" s="1" t="n"/>
      <c r="P3067" s="1" t="n"/>
      <c r="AD3067" s="1" t="n"/>
      <c r="AE3067" s="1" t="n"/>
      <c r="AF3067" s="1" t="n"/>
      <c r="AU3067" s="1" t="n"/>
      <c r="AV3067" s="1" t="n"/>
      <c r="AW3067" s="1" t="n"/>
      <c r="AX3067" s="1" t="n"/>
    </row>
    <row r="3068">
      <c r="D3068" s="1" t="n"/>
      <c r="H3068" s="1" t="n"/>
      <c r="I3068" s="1" t="n"/>
      <c r="J3068" s="1" t="n"/>
      <c r="K3068" s="1" t="n"/>
      <c r="N3068" s="1" t="n"/>
      <c r="O3068" s="1" t="n"/>
      <c r="P3068" s="1" t="n"/>
      <c r="AD3068" s="1" t="n"/>
      <c r="AE3068" s="1" t="n"/>
      <c r="AF3068" s="1" t="n"/>
      <c r="AU3068" s="1" t="n"/>
      <c r="AV3068" s="1" t="n"/>
      <c r="AW3068" s="1" t="n"/>
      <c r="AX3068" s="1" t="n"/>
    </row>
    <row r="3069">
      <c r="D3069" s="1" t="n"/>
      <c r="H3069" s="1" t="n"/>
      <c r="I3069" s="1" t="n"/>
      <c r="J3069" s="1" t="n"/>
      <c r="K3069" s="1" t="n"/>
      <c r="N3069" s="1" t="n"/>
      <c r="O3069" s="1" t="n"/>
      <c r="P3069" s="1" t="n"/>
      <c r="AD3069" s="1" t="n"/>
      <c r="AE3069" s="1" t="n"/>
      <c r="AF3069" s="1" t="n"/>
      <c r="AU3069" s="1" t="n"/>
      <c r="AV3069" s="1" t="n"/>
      <c r="AW3069" s="1" t="n"/>
      <c r="AX3069" s="1" t="n"/>
    </row>
    <row r="3070">
      <c r="D3070" s="1" t="n"/>
      <c r="H3070" s="1" t="n"/>
      <c r="I3070" s="1" t="n"/>
      <c r="J3070" s="1" t="n"/>
      <c r="K3070" s="1" t="n"/>
      <c r="N3070" s="1" t="n"/>
      <c r="O3070" s="1" t="n"/>
      <c r="P3070" s="1" t="n"/>
      <c r="AD3070" s="1" t="n"/>
      <c r="AE3070" s="1" t="n"/>
      <c r="AF3070" s="1" t="n"/>
      <c r="AU3070" s="1" t="n"/>
      <c r="AV3070" s="1" t="n"/>
      <c r="AW3070" s="1" t="n"/>
      <c r="AX3070" s="1" t="n"/>
    </row>
    <row r="3071">
      <c r="D3071" s="1" t="n"/>
      <c r="H3071" s="1" t="n"/>
      <c r="I3071" s="1" t="n"/>
      <c r="J3071" s="1" t="n"/>
      <c r="K3071" s="1" t="n"/>
      <c r="N3071" s="1" t="n"/>
      <c r="O3071" s="1" t="n"/>
      <c r="P3071" s="1" t="n"/>
      <c r="AD3071" s="1" t="n"/>
      <c r="AE3071" s="1" t="n"/>
      <c r="AF3071" s="1" t="n"/>
      <c r="AU3071" s="1" t="n"/>
      <c r="AV3071" s="1" t="n"/>
      <c r="AW3071" s="1" t="n"/>
      <c r="AX3071" s="1" t="n"/>
    </row>
    <row r="3072">
      <c r="D3072" s="1" t="n"/>
      <c r="H3072" s="1" t="n"/>
      <c r="I3072" s="1" t="n"/>
      <c r="J3072" s="1" t="n"/>
      <c r="K3072" s="1" t="n"/>
      <c r="N3072" s="1" t="n"/>
      <c r="O3072" s="1" t="n"/>
      <c r="P3072" s="1" t="n"/>
      <c r="AD3072" s="1" t="n"/>
      <c r="AE3072" s="1" t="n"/>
      <c r="AF3072" s="1" t="n"/>
      <c r="AU3072" s="1" t="n"/>
      <c r="AV3072" s="1" t="n"/>
      <c r="AW3072" s="1" t="n"/>
      <c r="AX3072" s="1" t="n"/>
    </row>
    <row r="3073">
      <c r="D3073" s="1" t="n"/>
      <c r="H3073" s="1" t="n"/>
      <c r="I3073" s="1" t="n"/>
      <c r="J3073" s="1" t="n"/>
      <c r="K3073" s="1" t="n"/>
      <c r="N3073" s="1" t="n"/>
      <c r="O3073" s="1" t="n"/>
      <c r="P3073" s="1" t="n"/>
      <c r="AD3073" s="1" t="n"/>
      <c r="AE3073" s="1" t="n"/>
      <c r="AF3073" s="1" t="n"/>
      <c r="AU3073" s="1" t="n"/>
      <c r="AV3073" s="1" t="n"/>
      <c r="AW3073" s="1" t="n"/>
      <c r="AX3073" s="1" t="n"/>
    </row>
    <row r="3074">
      <c r="D3074" s="1" t="n"/>
      <c r="H3074" s="1" t="n"/>
      <c r="I3074" s="1" t="n"/>
      <c r="J3074" s="1" t="n"/>
      <c r="K3074" s="1" t="n"/>
      <c r="N3074" s="1" t="n"/>
      <c r="O3074" s="1" t="n"/>
      <c r="P3074" s="1" t="n"/>
      <c r="AD3074" s="1" t="n"/>
      <c r="AE3074" s="1" t="n"/>
      <c r="AF3074" s="1" t="n"/>
      <c r="AU3074" s="1" t="n"/>
      <c r="AV3074" s="1" t="n"/>
      <c r="AW3074" s="1" t="n"/>
      <c r="AX3074" s="1" t="n"/>
    </row>
    <row r="3075">
      <c r="D3075" s="1" t="n"/>
      <c r="H3075" s="1" t="n"/>
      <c r="I3075" s="1" t="n"/>
      <c r="J3075" s="1" t="n"/>
      <c r="K3075" s="1" t="n"/>
      <c r="N3075" s="1" t="n"/>
      <c r="O3075" s="1" t="n"/>
      <c r="P3075" s="1" t="n"/>
      <c r="AD3075" s="1" t="n"/>
      <c r="AE3075" s="1" t="n"/>
      <c r="AF3075" s="1" t="n"/>
      <c r="AU3075" s="1" t="n"/>
      <c r="AV3075" s="1" t="n"/>
      <c r="AW3075" s="1" t="n"/>
      <c r="AX3075" s="1" t="n"/>
    </row>
    <row r="3076">
      <c r="D3076" s="1" t="n"/>
      <c r="H3076" s="1" t="n"/>
      <c r="I3076" s="1" t="n"/>
      <c r="J3076" s="1" t="n"/>
      <c r="K3076" s="1" t="n"/>
      <c r="N3076" s="1" t="n"/>
      <c r="O3076" s="1" t="n"/>
      <c r="P3076" s="1" t="n"/>
      <c r="AD3076" s="1" t="n"/>
      <c r="AE3076" s="1" t="n"/>
      <c r="AF3076" s="1" t="n"/>
      <c r="AU3076" s="1" t="n"/>
      <c r="AV3076" s="1" t="n"/>
      <c r="AW3076" s="1" t="n"/>
      <c r="AX3076" s="1" t="n"/>
    </row>
    <row r="3077">
      <c r="D3077" s="1" t="n"/>
      <c r="H3077" s="1" t="n"/>
      <c r="I3077" s="1" t="n"/>
      <c r="J3077" s="1" t="n"/>
      <c r="K3077" s="1" t="n"/>
      <c r="N3077" s="1" t="n"/>
      <c r="O3077" s="1" t="n"/>
      <c r="P3077" s="1" t="n"/>
      <c r="AD3077" s="1" t="n"/>
      <c r="AE3077" s="1" t="n"/>
      <c r="AF3077" s="1" t="n"/>
      <c r="AU3077" s="1" t="n"/>
      <c r="AV3077" s="1" t="n"/>
      <c r="AW3077" s="1" t="n"/>
      <c r="AX3077" s="1" t="n"/>
    </row>
    <row r="3078">
      <c r="D3078" s="1" t="n"/>
      <c r="H3078" s="1" t="n"/>
      <c r="I3078" s="1" t="n"/>
      <c r="J3078" s="1" t="n"/>
      <c r="K3078" s="1" t="n"/>
      <c r="N3078" s="1" t="n"/>
      <c r="O3078" s="1" t="n"/>
      <c r="P3078" s="1" t="n"/>
      <c r="AD3078" s="1" t="n"/>
      <c r="AE3078" s="1" t="n"/>
      <c r="AF3078" s="1" t="n"/>
      <c r="AU3078" s="1" t="n"/>
      <c r="AV3078" s="1" t="n"/>
      <c r="AW3078" s="1" t="n"/>
      <c r="AX3078" s="1" t="n"/>
    </row>
    <row r="3079">
      <c r="D3079" s="1" t="n"/>
      <c r="H3079" s="1" t="n"/>
      <c r="I3079" s="1" t="n"/>
      <c r="J3079" s="1" t="n"/>
      <c r="K3079" s="1" t="n"/>
      <c r="N3079" s="1" t="n"/>
      <c r="O3079" s="1" t="n"/>
      <c r="P3079" s="1" t="n"/>
      <c r="AD3079" s="1" t="n"/>
      <c r="AE3079" s="1" t="n"/>
      <c r="AF3079" s="1" t="n"/>
      <c r="AU3079" s="1" t="n"/>
      <c r="AV3079" s="1" t="n"/>
      <c r="AW3079" s="1" t="n"/>
      <c r="AX3079" s="1" t="n"/>
    </row>
    <row r="3080">
      <c r="D3080" s="1" t="n"/>
      <c r="H3080" s="1" t="n"/>
      <c r="I3080" s="1" t="n"/>
      <c r="J3080" s="1" t="n"/>
      <c r="K3080" s="1" t="n"/>
      <c r="N3080" s="1" t="n"/>
      <c r="O3080" s="1" t="n"/>
      <c r="P3080" s="1" t="n"/>
      <c r="AD3080" s="1" t="n"/>
      <c r="AE3080" s="1" t="n"/>
      <c r="AF3080" s="1" t="n"/>
      <c r="AU3080" s="1" t="n"/>
      <c r="AV3080" s="1" t="n"/>
      <c r="AW3080" s="1" t="n"/>
      <c r="AX3080" s="1" t="n"/>
    </row>
    <row r="3081">
      <c r="D3081" s="1" t="n"/>
      <c r="H3081" s="1" t="n"/>
      <c r="I3081" s="1" t="n"/>
      <c r="J3081" s="1" t="n"/>
      <c r="K3081" s="1" t="n"/>
      <c r="N3081" s="1" t="n"/>
      <c r="O3081" s="1" t="n"/>
      <c r="P3081" s="1" t="n"/>
      <c r="AD3081" s="1" t="n"/>
      <c r="AE3081" s="1" t="n"/>
      <c r="AF3081" s="1" t="n"/>
      <c r="AU3081" s="1" t="n"/>
      <c r="AV3081" s="1" t="n"/>
      <c r="AW3081" s="1" t="n"/>
      <c r="AX3081" s="1" t="n"/>
    </row>
    <row r="3082">
      <c r="D3082" s="1" t="n"/>
      <c r="H3082" s="1" t="n"/>
      <c r="I3082" s="1" t="n"/>
      <c r="J3082" s="1" t="n"/>
      <c r="K3082" s="1" t="n"/>
      <c r="N3082" s="1" t="n"/>
      <c r="O3082" s="1" t="n"/>
      <c r="P3082" s="1" t="n"/>
      <c r="AD3082" s="1" t="n"/>
      <c r="AE3082" s="1" t="n"/>
      <c r="AF3082" s="1" t="n"/>
      <c r="AU3082" s="1" t="n"/>
      <c r="AV3082" s="1" t="n"/>
      <c r="AW3082" s="1" t="n"/>
      <c r="AX3082" s="1" t="n"/>
    </row>
    <row r="3083">
      <c r="D3083" s="1" t="n"/>
      <c r="H3083" s="1" t="n"/>
      <c r="I3083" s="1" t="n"/>
      <c r="J3083" s="1" t="n"/>
      <c r="K3083" s="1" t="n"/>
      <c r="N3083" s="1" t="n"/>
      <c r="O3083" s="1" t="n"/>
      <c r="P3083" s="1" t="n"/>
      <c r="AD3083" s="1" t="n"/>
      <c r="AE3083" s="1" t="n"/>
      <c r="AF3083" s="1" t="n"/>
      <c r="AU3083" s="1" t="n"/>
      <c r="AV3083" s="1" t="n"/>
      <c r="AW3083" s="1" t="n"/>
      <c r="AX3083" s="1" t="n"/>
    </row>
    <row r="3084">
      <c r="D3084" s="1" t="n"/>
      <c r="H3084" s="1" t="n"/>
      <c r="I3084" s="1" t="n"/>
      <c r="J3084" s="1" t="n"/>
      <c r="K3084" s="1" t="n"/>
      <c r="N3084" s="1" t="n"/>
      <c r="O3084" s="1" t="n"/>
      <c r="P3084" s="1" t="n"/>
      <c r="AD3084" s="1" t="n"/>
      <c r="AE3084" s="1" t="n"/>
      <c r="AF3084" s="1" t="n"/>
      <c r="AU3084" s="1" t="n"/>
      <c r="AV3084" s="1" t="n"/>
      <c r="AW3084" s="1" t="n"/>
      <c r="AX3084" s="1" t="n"/>
    </row>
    <row r="3085">
      <c r="D3085" s="1" t="n"/>
      <c r="H3085" s="1" t="n"/>
      <c r="I3085" s="1" t="n"/>
      <c r="J3085" s="1" t="n"/>
      <c r="K3085" s="1" t="n"/>
      <c r="N3085" s="1" t="n"/>
      <c r="O3085" s="1" t="n"/>
      <c r="P3085" s="1" t="n"/>
      <c r="AD3085" s="1" t="n"/>
      <c r="AE3085" s="1" t="n"/>
      <c r="AF3085" s="1" t="n"/>
      <c r="AU3085" s="1" t="n"/>
      <c r="AV3085" s="1" t="n"/>
      <c r="AW3085" s="1" t="n"/>
      <c r="AX3085" s="1" t="n"/>
    </row>
    <row r="3086">
      <c r="D3086" s="1" t="n"/>
      <c r="H3086" s="1" t="n"/>
      <c r="I3086" s="1" t="n"/>
      <c r="J3086" s="1" t="n"/>
      <c r="K3086" s="1" t="n"/>
      <c r="N3086" s="1" t="n"/>
      <c r="O3086" s="1" t="n"/>
      <c r="P3086" s="1" t="n"/>
      <c r="AD3086" s="1" t="n"/>
      <c r="AE3086" s="1" t="n"/>
      <c r="AF3086" s="1" t="n"/>
      <c r="AU3086" s="1" t="n"/>
      <c r="AV3086" s="1" t="n"/>
      <c r="AW3086" s="1" t="n"/>
      <c r="AX3086" s="1" t="n"/>
    </row>
    <row r="3087">
      <c r="D3087" s="1" t="n"/>
      <c r="H3087" s="1" t="n"/>
      <c r="I3087" s="1" t="n"/>
      <c r="J3087" s="1" t="n"/>
      <c r="K3087" s="1" t="n"/>
      <c r="N3087" s="1" t="n"/>
      <c r="O3087" s="1" t="n"/>
      <c r="P3087" s="1" t="n"/>
      <c r="AD3087" s="1" t="n"/>
      <c r="AE3087" s="1" t="n"/>
      <c r="AF3087" s="1" t="n"/>
      <c r="AU3087" s="1" t="n"/>
      <c r="AV3087" s="1" t="n"/>
      <c r="AW3087" s="1" t="n"/>
      <c r="AX3087" s="1" t="n"/>
    </row>
    <row r="3088">
      <c r="D3088" s="1" t="n"/>
      <c r="H3088" s="1" t="n"/>
      <c r="I3088" s="1" t="n"/>
      <c r="J3088" s="1" t="n"/>
      <c r="K3088" s="1" t="n"/>
      <c r="N3088" s="1" t="n"/>
      <c r="O3088" s="1" t="n"/>
      <c r="P3088" s="1" t="n"/>
      <c r="AD3088" s="1" t="n"/>
      <c r="AE3088" s="1" t="n"/>
      <c r="AF3088" s="1" t="n"/>
      <c r="AU3088" s="1" t="n"/>
      <c r="AV3088" s="1" t="n"/>
      <c r="AW3088" s="1" t="n"/>
      <c r="AX3088" s="1" t="n"/>
    </row>
    <row r="3089">
      <c r="D3089" s="1" t="n"/>
      <c r="H3089" s="1" t="n"/>
      <c r="I3089" s="1" t="n"/>
      <c r="J3089" s="1" t="n"/>
      <c r="K3089" s="1" t="n"/>
      <c r="N3089" s="1" t="n"/>
      <c r="O3089" s="1" t="n"/>
      <c r="P3089" s="1" t="n"/>
      <c r="AD3089" s="1" t="n"/>
      <c r="AE3089" s="1" t="n"/>
      <c r="AF3089" s="1" t="n"/>
      <c r="AU3089" s="1" t="n"/>
      <c r="AV3089" s="1" t="n"/>
      <c r="AW3089" s="1" t="n"/>
      <c r="AX3089" s="1" t="n"/>
    </row>
    <row r="3090">
      <c r="D3090" s="1" t="n"/>
      <c r="H3090" s="1" t="n"/>
      <c r="I3090" s="1" t="n"/>
      <c r="J3090" s="1" t="n"/>
      <c r="K3090" s="1" t="n"/>
      <c r="N3090" s="1" t="n"/>
      <c r="O3090" s="1" t="n"/>
      <c r="P3090" s="1" t="n"/>
      <c r="AD3090" s="1" t="n"/>
      <c r="AE3090" s="1" t="n"/>
      <c r="AF3090" s="1" t="n"/>
      <c r="AU3090" s="1" t="n"/>
      <c r="AV3090" s="1" t="n"/>
      <c r="AW3090" s="1" t="n"/>
      <c r="AX3090" s="1" t="n"/>
    </row>
    <row r="3091">
      <c r="D3091" s="1" t="n"/>
      <c r="H3091" s="1" t="n"/>
      <c r="I3091" s="1" t="n"/>
      <c r="J3091" s="1" t="n"/>
      <c r="K3091" s="1" t="n"/>
      <c r="N3091" s="1" t="n"/>
      <c r="O3091" s="1" t="n"/>
      <c r="P3091" s="1" t="n"/>
      <c r="AD3091" s="1" t="n"/>
      <c r="AE3091" s="1" t="n"/>
      <c r="AF3091" s="1" t="n"/>
      <c r="AU3091" s="1" t="n"/>
      <c r="AV3091" s="1" t="n"/>
      <c r="AW3091" s="1" t="n"/>
      <c r="AX3091" s="1" t="n"/>
    </row>
    <row r="3092">
      <c r="D3092" s="1" t="n"/>
      <c r="H3092" s="1" t="n"/>
      <c r="I3092" s="1" t="n"/>
      <c r="J3092" s="1" t="n"/>
      <c r="K3092" s="1" t="n"/>
      <c r="N3092" s="1" t="n"/>
      <c r="O3092" s="1" t="n"/>
      <c r="P3092" s="1" t="n"/>
      <c r="AD3092" s="1" t="n"/>
      <c r="AE3092" s="1" t="n"/>
      <c r="AF3092" s="1" t="n"/>
      <c r="AU3092" s="1" t="n"/>
      <c r="AV3092" s="1" t="n"/>
      <c r="AW3092" s="1" t="n"/>
      <c r="AX3092" s="1" t="n"/>
    </row>
    <row r="3093">
      <c r="D3093" s="1" t="n"/>
      <c r="H3093" s="1" t="n"/>
      <c r="I3093" s="1" t="n"/>
      <c r="J3093" s="1" t="n"/>
      <c r="K3093" s="1" t="n"/>
      <c r="N3093" s="1" t="n"/>
      <c r="O3093" s="1" t="n"/>
      <c r="P3093" s="1" t="n"/>
      <c r="AD3093" s="1" t="n"/>
      <c r="AE3093" s="1" t="n"/>
      <c r="AF3093" s="1" t="n"/>
      <c r="AU3093" s="1" t="n"/>
      <c r="AV3093" s="1" t="n"/>
      <c r="AW3093" s="1" t="n"/>
      <c r="AX3093" s="1" t="n"/>
    </row>
    <row r="3094">
      <c r="D3094" s="1" t="n"/>
      <c r="H3094" s="1" t="n"/>
      <c r="I3094" s="1" t="n"/>
      <c r="J3094" s="1" t="n"/>
      <c r="K3094" s="1" t="n"/>
      <c r="N3094" s="1" t="n"/>
      <c r="O3094" s="1" t="n"/>
      <c r="P3094" s="1" t="n"/>
      <c r="AD3094" s="1" t="n"/>
      <c r="AE3094" s="1" t="n"/>
      <c r="AF3094" s="1" t="n"/>
      <c r="AU3094" s="1" t="n"/>
      <c r="AV3094" s="1" t="n"/>
      <c r="AW3094" s="1" t="n"/>
      <c r="AX3094" s="1" t="n"/>
    </row>
    <row r="3095">
      <c r="D3095" s="1" t="n"/>
      <c r="H3095" s="1" t="n"/>
      <c r="I3095" s="1" t="n"/>
      <c r="J3095" s="1" t="n"/>
      <c r="K3095" s="1" t="n"/>
      <c r="N3095" s="1" t="n"/>
      <c r="O3095" s="1" t="n"/>
      <c r="P3095" s="1" t="n"/>
      <c r="AD3095" s="1" t="n"/>
      <c r="AE3095" s="1" t="n"/>
      <c r="AF3095" s="1" t="n"/>
      <c r="AU3095" s="1" t="n"/>
      <c r="AV3095" s="1" t="n"/>
      <c r="AW3095" s="1" t="n"/>
      <c r="AX3095" s="1" t="n"/>
    </row>
    <row r="3096">
      <c r="D3096" s="1" t="n"/>
      <c r="H3096" s="1" t="n"/>
      <c r="I3096" s="1" t="n"/>
      <c r="J3096" s="1" t="n"/>
      <c r="K3096" s="1" t="n"/>
      <c r="N3096" s="1" t="n"/>
      <c r="O3096" s="1" t="n"/>
      <c r="P3096" s="1" t="n"/>
      <c r="AD3096" s="1" t="n"/>
      <c r="AE3096" s="1" t="n"/>
      <c r="AF3096" s="1" t="n"/>
      <c r="AU3096" s="1" t="n"/>
      <c r="AV3096" s="1" t="n"/>
      <c r="AW3096" s="1" t="n"/>
      <c r="AX3096" s="1" t="n"/>
    </row>
    <row r="3097">
      <c r="D3097" s="1" t="n"/>
      <c r="H3097" s="1" t="n"/>
      <c r="I3097" s="1" t="n"/>
      <c r="J3097" s="1" t="n"/>
      <c r="K3097" s="1" t="n"/>
      <c r="N3097" s="1" t="n"/>
      <c r="O3097" s="1" t="n"/>
      <c r="P3097" s="1" t="n"/>
      <c r="AD3097" s="1" t="n"/>
      <c r="AE3097" s="1" t="n"/>
      <c r="AF3097" s="1" t="n"/>
      <c r="AU3097" s="1" t="n"/>
      <c r="AV3097" s="1" t="n"/>
      <c r="AW3097" s="1" t="n"/>
      <c r="AX3097" s="1" t="n"/>
    </row>
    <row r="3098">
      <c r="D3098" s="1" t="n"/>
      <c r="H3098" s="1" t="n"/>
      <c r="I3098" s="1" t="n"/>
      <c r="J3098" s="1" t="n"/>
      <c r="K3098" s="1" t="n"/>
      <c r="N3098" s="1" t="n"/>
      <c r="O3098" s="1" t="n"/>
      <c r="P3098" s="1" t="n"/>
      <c r="AD3098" s="1" t="n"/>
      <c r="AE3098" s="1" t="n"/>
      <c r="AF3098" s="1" t="n"/>
      <c r="AU3098" s="1" t="n"/>
      <c r="AV3098" s="1" t="n"/>
      <c r="AW3098" s="1" t="n"/>
      <c r="AX3098" s="1" t="n"/>
    </row>
    <row r="3099">
      <c r="D3099" s="1" t="n"/>
      <c r="H3099" s="1" t="n"/>
      <c r="I3099" s="1" t="n"/>
      <c r="J3099" s="1" t="n"/>
      <c r="K3099" s="1" t="n"/>
      <c r="N3099" s="1" t="n"/>
      <c r="O3099" s="1" t="n"/>
      <c r="P3099" s="1" t="n"/>
      <c r="AD3099" s="1" t="n"/>
      <c r="AE3099" s="1" t="n"/>
      <c r="AF3099" s="1" t="n"/>
      <c r="AU3099" s="1" t="n"/>
      <c r="AV3099" s="1" t="n"/>
      <c r="AW3099" s="1" t="n"/>
      <c r="AX3099" s="1" t="n"/>
    </row>
    <row r="3100">
      <c r="D3100" s="1" t="n"/>
      <c r="H3100" s="1" t="n"/>
      <c r="I3100" s="1" t="n"/>
      <c r="J3100" s="1" t="n"/>
      <c r="K3100" s="1" t="n"/>
      <c r="N3100" s="1" t="n"/>
      <c r="O3100" s="1" t="n"/>
      <c r="P3100" s="1" t="n"/>
      <c r="AD3100" s="1" t="n"/>
      <c r="AE3100" s="1" t="n"/>
      <c r="AF3100" s="1" t="n"/>
      <c r="AU3100" s="1" t="n"/>
      <c r="AV3100" s="1" t="n"/>
      <c r="AW3100" s="1" t="n"/>
      <c r="AX3100" s="1" t="n"/>
    </row>
    <row r="3101">
      <c r="D3101" s="1" t="n"/>
      <c r="H3101" s="1" t="n"/>
      <c r="I3101" s="1" t="n"/>
      <c r="J3101" s="1" t="n"/>
      <c r="K3101" s="1" t="n"/>
      <c r="N3101" s="1" t="n"/>
      <c r="O3101" s="1" t="n"/>
      <c r="P3101" s="1" t="n"/>
      <c r="AD3101" s="1" t="n"/>
      <c r="AE3101" s="1" t="n"/>
      <c r="AF3101" s="1" t="n"/>
      <c r="AU3101" s="1" t="n"/>
      <c r="AV3101" s="1" t="n"/>
      <c r="AW3101" s="1" t="n"/>
      <c r="AX3101" s="1" t="n"/>
    </row>
    <row r="3102">
      <c r="D3102" s="1" t="n"/>
      <c r="H3102" s="1" t="n"/>
      <c r="I3102" s="1" t="n"/>
      <c r="J3102" s="1" t="n"/>
      <c r="K3102" s="1" t="n"/>
      <c r="N3102" s="1" t="n"/>
      <c r="O3102" s="1" t="n"/>
      <c r="P3102" s="1" t="n"/>
      <c r="AD3102" s="1" t="n"/>
      <c r="AE3102" s="1" t="n"/>
      <c r="AF3102" s="1" t="n"/>
      <c r="AU3102" s="1" t="n"/>
      <c r="AV3102" s="1" t="n"/>
      <c r="AW3102" s="1" t="n"/>
      <c r="AX3102" s="1" t="n"/>
    </row>
    <row r="3103">
      <c r="D3103" s="1" t="n"/>
      <c r="H3103" s="1" t="n"/>
      <c r="I3103" s="1" t="n"/>
      <c r="J3103" s="1" t="n"/>
      <c r="K3103" s="1" t="n"/>
      <c r="N3103" s="1" t="n"/>
      <c r="O3103" s="1" t="n"/>
      <c r="P3103" s="1" t="n"/>
      <c r="AD3103" s="1" t="n"/>
      <c r="AE3103" s="1" t="n"/>
      <c r="AF3103" s="1" t="n"/>
      <c r="AU3103" s="1" t="n"/>
      <c r="AV3103" s="1" t="n"/>
      <c r="AW3103" s="1" t="n"/>
      <c r="AX3103" s="1" t="n"/>
    </row>
    <row r="3104">
      <c r="D3104" s="1" t="n"/>
      <c r="H3104" s="1" t="n"/>
      <c r="I3104" s="1" t="n"/>
      <c r="J3104" s="1" t="n"/>
      <c r="K3104" s="1" t="n"/>
      <c r="N3104" s="1" t="n"/>
      <c r="O3104" s="1" t="n"/>
      <c r="P3104" s="1" t="n"/>
      <c r="AD3104" s="1" t="n"/>
      <c r="AE3104" s="1" t="n"/>
      <c r="AF3104" s="1" t="n"/>
      <c r="AU3104" s="1" t="n"/>
      <c r="AV3104" s="1" t="n"/>
      <c r="AW3104" s="1" t="n"/>
      <c r="AX3104" s="1" t="n"/>
    </row>
    <row r="3105">
      <c r="D3105" s="1" t="n"/>
      <c r="H3105" s="1" t="n"/>
      <c r="I3105" s="1" t="n"/>
      <c r="J3105" s="1" t="n"/>
      <c r="K3105" s="1" t="n"/>
      <c r="N3105" s="1" t="n"/>
      <c r="O3105" s="1" t="n"/>
      <c r="P3105" s="1" t="n"/>
      <c r="AD3105" s="1" t="n"/>
      <c r="AE3105" s="1" t="n"/>
      <c r="AF3105" s="1" t="n"/>
      <c r="AU3105" s="1" t="n"/>
      <c r="AV3105" s="1" t="n"/>
      <c r="AW3105" s="1" t="n"/>
      <c r="AX3105" s="1" t="n"/>
    </row>
    <row r="3106">
      <c r="D3106" s="1" t="n"/>
      <c r="H3106" s="1" t="n"/>
      <c r="I3106" s="1" t="n"/>
      <c r="J3106" s="1" t="n"/>
      <c r="K3106" s="1" t="n"/>
      <c r="N3106" s="1" t="n"/>
      <c r="O3106" s="1" t="n"/>
      <c r="P3106" s="1" t="n"/>
      <c r="AD3106" s="1" t="n"/>
      <c r="AE3106" s="1" t="n"/>
      <c r="AF3106" s="1" t="n"/>
      <c r="AU3106" s="1" t="n"/>
      <c r="AV3106" s="1" t="n"/>
      <c r="AW3106" s="1" t="n"/>
      <c r="AX3106" s="1" t="n"/>
    </row>
    <row r="3107">
      <c r="D3107" s="1" t="n"/>
      <c r="H3107" s="1" t="n"/>
      <c r="I3107" s="1" t="n"/>
      <c r="J3107" s="1" t="n"/>
      <c r="K3107" s="1" t="n"/>
      <c r="N3107" s="1" t="n"/>
      <c r="O3107" s="1" t="n"/>
      <c r="P3107" s="1" t="n"/>
      <c r="AD3107" s="1" t="n"/>
      <c r="AE3107" s="1" t="n"/>
      <c r="AF3107" s="1" t="n"/>
      <c r="AU3107" s="1" t="n"/>
      <c r="AV3107" s="1" t="n"/>
      <c r="AW3107" s="1" t="n"/>
      <c r="AX3107" s="1" t="n"/>
    </row>
    <row r="3108">
      <c r="D3108" s="1" t="n"/>
      <c r="H3108" s="1" t="n"/>
      <c r="I3108" s="1" t="n"/>
      <c r="J3108" s="1" t="n"/>
      <c r="K3108" s="1" t="n"/>
      <c r="N3108" s="1" t="n"/>
      <c r="O3108" s="1" t="n"/>
      <c r="P3108" s="1" t="n"/>
      <c r="AD3108" s="1" t="n"/>
      <c r="AE3108" s="1" t="n"/>
      <c r="AF3108" s="1" t="n"/>
      <c r="AU3108" s="1" t="n"/>
      <c r="AV3108" s="1" t="n"/>
      <c r="AW3108" s="1" t="n"/>
      <c r="AX3108" s="1" t="n"/>
    </row>
    <row r="3109">
      <c r="D3109" s="1" t="n"/>
      <c r="H3109" s="1" t="n"/>
      <c r="I3109" s="1" t="n"/>
      <c r="J3109" s="1" t="n"/>
      <c r="K3109" s="1" t="n"/>
      <c r="N3109" s="1" t="n"/>
      <c r="O3109" s="1" t="n"/>
      <c r="P3109" s="1" t="n"/>
      <c r="AD3109" s="1" t="n"/>
      <c r="AE3109" s="1" t="n"/>
      <c r="AF3109" s="1" t="n"/>
      <c r="AU3109" s="1" t="n"/>
      <c r="AV3109" s="1" t="n"/>
      <c r="AW3109" s="1" t="n"/>
      <c r="AX3109" s="1" t="n"/>
    </row>
    <row r="3110">
      <c r="D3110" s="1" t="n"/>
      <c r="H3110" s="1" t="n"/>
      <c r="I3110" s="1" t="n"/>
      <c r="J3110" s="1" t="n"/>
      <c r="K3110" s="1" t="n"/>
      <c r="N3110" s="1" t="n"/>
      <c r="O3110" s="1" t="n"/>
      <c r="P3110" s="1" t="n"/>
      <c r="AD3110" s="1" t="n"/>
      <c r="AE3110" s="1" t="n"/>
      <c r="AF3110" s="1" t="n"/>
      <c r="AU3110" s="1" t="n"/>
      <c r="AV3110" s="1" t="n"/>
      <c r="AW3110" s="1" t="n"/>
      <c r="AX3110" s="1" t="n"/>
    </row>
    <row r="3111">
      <c r="D3111" s="1" t="n"/>
      <c r="H3111" s="1" t="n"/>
      <c r="I3111" s="1" t="n"/>
      <c r="J3111" s="1" t="n"/>
      <c r="K3111" s="1" t="n"/>
      <c r="N3111" s="1" t="n"/>
      <c r="O3111" s="1" t="n"/>
      <c r="P3111" s="1" t="n"/>
      <c r="AD3111" s="1" t="n"/>
      <c r="AE3111" s="1" t="n"/>
      <c r="AF3111" s="1" t="n"/>
      <c r="AU3111" s="1" t="n"/>
      <c r="AV3111" s="1" t="n"/>
      <c r="AW3111" s="1" t="n"/>
      <c r="AX3111" s="1" t="n"/>
    </row>
    <row r="3112">
      <c r="D3112" s="1" t="n"/>
      <c r="H3112" s="1" t="n"/>
      <c r="I3112" s="1" t="n"/>
      <c r="J3112" s="1" t="n"/>
      <c r="K3112" s="1" t="n"/>
      <c r="N3112" s="1" t="n"/>
      <c r="O3112" s="1" t="n"/>
      <c r="P3112" s="1" t="n"/>
      <c r="AD3112" s="1" t="n"/>
      <c r="AE3112" s="1" t="n"/>
      <c r="AF3112" s="1" t="n"/>
      <c r="AU3112" s="1" t="n"/>
      <c r="AV3112" s="1" t="n"/>
      <c r="AW3112" s="1" t="n"/>
      <c r="AX3112" s="1" t="n"/>
    </row>
    <row r="3113">
      <c r="D3113" s="1" t="n"/>
      <c r="H3113" s="1" t="n"/>
      <c r="I3113" s="1" t="n"/>
      <c r="J3113" s="1" t="n"/>
      <c r="K3113" s="1" t="n"/>
      <c r="N3113" s="1" t="n"/>
      <c r="O3113" s="1" t="n"/>
      <c r="P3113" s="1" t="n"/>
      <c r="AD3113" s="1" t="n"/>
      <c r="AE3113" s="1" t="n"/>
      <c r="AF3113" s="1" t="n"/>
      <c r="AU3113" s="1" t="n"/>
      <c r="AV3113" s="1" t="n"/>
      <c r="AW3113" s="1" t="n"/>
      <c r="AX3113" s="1" t="n"/>
    </row>
    <row r="3114">
      <c r="D3114" s="1" t="n"/>
      <c r="H3114" s="1" t="n"/>
      <c r="I3114" s="1" t="n"/>
      <c r="J3114" s="1" t="n"/>
      <c r="K3114" s="1" t="n"/>
      <c r="N3114" s="1" t="n"/>
      <c r="O3114" s="1" t="n"/>
      <c r="P3114" s="1" t="n"/>
      <c r="AD3114" s="1" t="n"/>
      <c r="AE3114" s="1" t="n"/>
      <c r="AF3114" s="1" t="n"/>
      <c r="AU3114" s="1" t="n"/>
      <c r="AV3114" s="1" t="n"/>
      <c r="AW3114" s="1" t="n"/>
      <c r="AX3114" s="1" t="n"/>
    </row>
    <row r="3115">
      <c r="D3115" s="1" t="n"/>
      <c r="H3115" s="1" t="n"/>
      <c r="I3115" s="1" t="n"/>
      <c r="J3115" s="1" t="n"/>
      <c r="K3115" s="1" t="n"/>
      <c r="N3115" s="1" t="n"/>
      <c r="O3115" s="1" t="n"/>
      <c r="P3115" s="1" t="n"/>
      <c r="AD3115" s="1" t="n"/>
      <c r="AE3115" s="1" t="n"/>
      <c r="AF3115" s="1" t="n"/>
      <c r="AU3115" s="1" t="n"/>
      <c r="AV3115" s="1" t="n"/>
      <c r="AW3115" s="1" t="n"/>
      <c r="AX3115" s="1" t="n"/>
    </row>
    <row r="3116">
      <c r="D3116" s="1" t="n"/>
      <c r="H3116" s="1" t="n"/>
      <c r="I3116" s="1" t="n"/>
      <c r="J3116" s="1" t="n"/>
      <c r="K3116" s="1" t="n"/>
      <c r="N3116" s="1" t="n"/>
      <c r="O3116" s="1" t="n"/>
      <c r="P3116" s="1" t="n"/>
      <c r="AD3116" s="1" t="n"/>
      <c r="AE3116" s="1" t="n"/>
      <c r="AF3116" s="1" t="n"/>
      <c r="AU3116" s="1" t="n"/>
      <c r="AV3116" s="1" t="n"/>
      <c r="AW3116" s="1" t="n"/>
      <c r="AX3116" s="1" t="n"/>
    </row>
    <row r="3117">
      <c r="D3117" s="1" t="n"/>
      <c r="H3117" s="1" t="n"/>
      <c r="I3117" s="1" t="n"/>
      <c r="J3117" s="1" t="n"/>
      <c r="K3117" s="1" t="n"/>
      <c r="N3117" s="1" t="n"/>
      <c r="O3117" s="1" t="n"/>
      <c r="P3117" s="1" t="n"/>
      <c r="AD3117" s="1" t="n"/>
      <c r="AE3117" s="1" t="n"/>
      <c r="AF3117" s="1" t="n"/>
      <c r="AU3117" s="1" t="n"/>
      <c r="AV3117" s="1" t="n"/>
      <c r="AW3117" s="1" t="n"/>
      <c r="AX3117" s="1" t="n"/>
    </row>
    <row r="3118">
      <c r="D3118" s="1" t="n"/>
      <c r="H3118" s="1" t="n"/>
      <c r="I3118" s="1" t="n"/>
      <c r="J3118" s="1" t="n"/>
      <c r="K3118" s="1" t="n"/>
      <c r="N3118" s="1" t="n"/>
      <c r="O3118" s="1" t="n"/>
      <c r="P3118" s="1" t="n"/>
      <c r="AD3118" s="1" t="n"/>
      <c r="AE3118" s="1" t="n"/>
      <c r="AF3118" s="1" t="n"/>
      <c r="AU3118" s="1" t="n"/>
      <c r="AV3118" s="1" t="n"/>
      <c r="AW3118" s="1" t="n"/>
      <c r="AX3118" s="1" t="n"/>
    </row>
    <row r="3119">
      <c r="D3119" s="1" t="n"/>
      <c r="H3119" s="1" t="n"/>
      <c r="I3119" s="1" t="n"/>
      <c r="J3119" s="1" t="n"/>
      <c r="K3119" s="1" t="n"/>
      <c r="N3119" s="1" t="n"/>
      <c r="O3119" s="1" t="n"/>
      <c r="P3119" s="1" t="n"/>
      <c r="AD3119" s="1" t="n"/>
      <c r="AE3119" s="1" t="n"/>
      <c r="AF3119" s="1" t="n"/>
      <c r="AU3119" s="1" t="n"/>
      <c r="AV3119" s="1" t="n"/>
      <c r="AW3119" s="1" t="n"/>
      <c r="AX3119" s="1" t="n"/>
    </row>
    <row r="3120">
      <c r="D3120" s="1" t="n"/>
      <c r="H3120" s="1" t="n"/>
      <c r="I3120" s="1" t="n"/>
      <c r="J3120" s="1" t="n"/>
      <c r="K3120" s="1" t="n"/>
      <c r="N3120" s="1" t="n"/>
      <c r="O3120" s="1" t="n"/>
      <c r="P3120" s="1" t="n"/>
      <c r="AD3120" s="1" t="n"/>
      <c r="AE3120" s="1" t="n"/>
      <c r="AF3120" s="1" t="n"/>
      <c r="AU3120" s="1" t="n"/>
      <c r="AV3120" s="1" t="n"/>
      <c r="AW3120" s="1" t="n"/>
      <c r="AX3120" s="1" t="n"/>
    </row>
    <row r="3121">
      <c r="D3121" s="1" t="n"/>
      <c r="H3121" s="1" t="n"/>
      <c r="I3121" s="1" t="n"/>
      <c r="J3121" s="1" t="n"/>
      <c r="K3121" s="1" t="n"/>
      <c r="N3121" s="1" t="n"/>
      <c r="O3121" s="1" t="n"/>
      <c r="P3121" s="1" t="n"/>
      <c r="AD3121" s="1" t="n"/>
      <c r="AE3121" s="1" t="n"/>
      <c r="AF3121" s="1" t="n"/>
      <c r="AU3121" s="1" t="n"/>
      <c r="AV3121" s="1" t="n"/>
      <c r="AW3121" s="1" t="n"/>
      <c r="AX3121" s="1" t="n"/>
    </row>
    <row r="3122">
      <c r="D3122" s="1" t="n"/>
      <c r="H3122" s="1" t="n"/>
      <c r="I3122" s="1" t="n"/>
      <c r="J3122" s="1" t="n"/>
      <c r="K3122" s="1" t="n"/>
      <c r="N3122" s="1" t="n"/>
      <c r="O3122" s="1" t="n"/>
      <c r="P3122" s="1" t="n"/>
      <c r="AD3122" s="1" t="n"/>
      <c r="AE3122" s="1" t="n"/>
      <c r="AF3122" s="1" t="n"/>
      <c r="AU3122" s="1" t="n"/>
      <c r="AV3122" s="1" t="n"/>
      <c r="AW3122" s="1" t="n"/>
      <c r="AX3122" s="1" t="n"/>
    </row>
    <row r="3123">
      <c r="D3123" s="1" t="n"/>
      <c r="H3123" s="1" t="n"/>
      <c r="I3123" s="1" t="n"/>
      <c r="J3123" s="1" t="n"/>
      <c r="K3123" s="1" t="n"/>
      <c r="N3123" s="1" t="n"/>
      <c r="O3123" s="1" t="n"/>
      <c r="P3123" s="1" t="n"/>
      <c r="AD3123" s="1" t="n"/>
      <c r="AE3123" s="1" t="n"/>
      <c r="AF3123" s="1" t="n"/>
      <c r="AU3123" s="1" t="n"/>
      <c r="AV3123" s="1" t="n"/>
      <c r="AW3123" s="1" t="n"/>
      <c r="AX3123" s="1" t="n"/>
    </row>
    <row r="3124">
      <c r="D3124" s="1" t="n"/>
      <c r="H3124" s="1" t="n"/>
      <c r="I3124" s="1" t="n"/>
      <c r="J3124" s="1" t="n"/>
      <c r="K3124" s="1" t="n"/>
      <c r="N3124" s="1" t="n"/>
      <c r="O3124" s="1" t="n"/>
      <c r="P3124" s="1" t="n"/>
      <c r="AD3124" s="1" t="n"/>
      <c r="AE3124" s="1" t="n"/>
      <c r="AF3124" s="1" t="n"/>
      <c r="AU3124" s="1" t="n"/>
      <c r="AV3124" s="1" t="n"/>
      <c r="AW3124" s="1" t="n"/>
      <c r="AX3124" s="1" t="n"/>
    </row>
    <row r="3125">
      <c r="D3125" s="1" t="n"/>
      <c r="H3125" s="1" t="n"/>
      <c r="I3125" s="1" t="n"/>
      <c r="J3125" s="1" t="n"/>
      <c r="K3125" s="1" t="n"/>
      <c r="N3125" s="1" t="n"/>
      <c r="O3125" s="1" t="n"/>
      <c r="P3125" s="1" t="n"/>
      <c r="AD3125" s="1" t="n"/>
      <c r="AE3125" s="1" t="n"/>
      <c r="AF3125" s="1" t="n"/>
      <c r="AU3125" s="1" t="n"/>
      <c r="AV3125" s="1" t="n"/>
      <c r="AW3125" s="1" t="n"/>
      <c r="AX3125" s="1" t="n"/>
    </row>
    <row r="3126">
      <c r="D3126" s="1" t="n"/>
      <c r="H3126" s="1" t="n"/>
      <c r="I3126" s="1" t="n"/>
      <c r="J3126" s="1" t="n"/>
      <c r="K3126" s="1" t="n"/>
      <c r="N3126" s="1" t="n"/>
      <c r="O3126" s="1" t="n"/>
      <c r="P3126" s="1" t="n"/>
      <c r="AD3126" s="1" t="n"/>
      <c r="AE3126" s="1" t="n"/>
      <c r="AF3126" s="1" t="n"/>
      <c r="AU3126" s="1" t="n"/>
      <c r="AV3126" s="1" t="n"/>
      <c r="AW3126" s="1" t="n"/>
      <c r="AX3126" s="1" t="n"/>
    </row>
    <row r="3127">
      <c r="D3127" s="1" t="n"/>
      <c r="H3127" s="1" t="n"/>
      <c r="I3127" s="1" t="n"/>
      <c r="J3127" s="1" t="n"/>
      <c r="K3127" s="1" t="n"/>
      <c r="N3127" s="1" t="n"/>
      <c r="O3127" s="1" t="n"/>
      <c r="P3127" s="1" t="n"/>
      <c r="AD3127" s="1" t="n"/>
      <c r="AE3127" s="1" t="n"/>
      <c r="AF3127" s="1" t="n"/>
      <c r="AU3127" s="1" t="n"/>
      <c r="AV3127" s="1" t="n"/>
      <c r="AW3127" s="1" t="n"/>
      <c r="AX3127" s="1" t="n"/>
    </row>
    <row r="3128">
      <c r="D3128" s="1" t="n"/>
      <c r="H3128" s="1" t="n"/>
      <c r="I3128" s="1" t="n"/>
      <c r="J3128" s="1" t="n"/>
      <c r="K3128" s="1" t="n"/>
      <c r="N3128" s="1" t="n"/>
      <c r="O3128" s="1" t="n"/>
      <c r="P3128" s="1" t="n"/>
      <c r="AD3128" s="1" t="n"/>
      <c r="AE3128" s="1" t="n"/>
      <c r="AF3128" s="1" t="n"/>
      <c r="AU3128" s="1" t="n"/>
      <c r="AV3128" s="1" t="n"/>
      <c r="AW3128" s="1" t="n"/>
      <c r="AX3128" s="1" t="n"/>
    </row>
    <row r="3129">
      <c r="D3129" s="1" t="n"/>
      <c r="H3129" s="1" t="n"/>
      <c r="I3129" s="1" t="n"/>
      <c r="J3129" s="1" t="n"/>
      <c r="K3129" s="1" t="n"/>
      <c r="N3129" s="1" t="n"/>
      <c r="O3129" s="1" t="n"/>
      <c r="P3129" s="1" t="n"/>
      <c r="AD3129" s="1" t="n"/>
      <c r="AE3129" s="1" t="n"/>
      <c r="AF3129" s="1" t="n"/>
      <c r="AU3129" s="1" t="n"/>
      <c r="AV3129" s="1" t="n"/>
      <c r="AW3129" s="1" t="n"/>
      <c r="AX3129" s="1" t="n"/>
    </row>
    <row r="3130">
      <c r="D3130" s="1" t="n"/>
      <c r="H3130" s="1" t="n"/>
      <c r="I3130" s="1" t="n"/>
      <c r="J3130" s="1" t="n"/>
      <c r="K3130" s="1" t="n"/>
      <c r="N3130" s="1" t="n"/>
      <c r="O3130" s="1" t="n"/>
      <c r="P3130" s="1" t="n"/>
      <c r="AD3130" s="1" t="n"/>
      <c r="AE3130" s="1" t="n"/>
      <c r="AF3130" s="1" t="n"/>
      <c r="AU3130" s="1" t="n"/>
      <c r="AV3130" s="1" t="n"/>
      <c r="AW3130" s="1" t="n"/>
      <c r="AX3130" s="1" t="n"/>
    </row>
    <row r="3131">
      <c r="D3131" s="1" t="n"/>
      <c r="H3131" s="1" t="n"/>
      <c r="I3131" s="1" t="n"/>
      <c r="J3131" s="1" t="n"/>
      <c r="K3131" s="1" t="n"/>
      <c r="N3131" s="1" t="n"/>
      <c r="O3131" s="1" t="n"/>
      <c r="P3131" s="1" t="n"/>
      <c r="AD3131" s="1" t="n"/>
      <c r="AE3131" s="1" t="n"/>
      <c r="AF3131" s="1" t="n"/>
      <c r="AU3131" s="1" t="n"/>
      <c r="AV3131" s="1" t="n"/>
      <c r="AW3131" s="1" t="n"/>
      <c r="AX3131" s="1" t="n"/>
    </row>
    <row r="3132">
      <c r="D3132" s="1" t="n"/>
      <c r="H3132" s="1" t="n"/>
      <c r="I3132" s="1" t="n"/>
      <c r="J3132" s="1" t="n"/>
      <c r="K3132" s="1" t="n"/>
      <c r="N3132" s="1" t="n"/>
      <c r="O3132" s="1" t="n"/>
      <c r="P3132" s="1" t="n"/>
      <c r="AD3132" s="1" t="n"/>
      <c r="AE3132" s="1" t="n"/>
      <c r="AF3132" s="1" t="n"/>
      <c r="AU3132" s="1" t="n"/>
      <c r="AV3132" s="1" t="n"/>
      <c r="AW3132" s="1" t="n"/>
      <c r="AX3132" s="1" t="n"/>
    </row>
    <row r="3133">
      <c r="D3133" s="1" t="n"/>
      <c r="H3133" s="1" t="n"/>
      <c r="I3133" s="1" t="n"/>
      <c r="J3133" s="1" t="n"/>
      <c r="K3133" s="1" t="n"/>
      <c r="N3133" s="1" t="n"/>
      <c r="O3133" s="1" t="n"/>
      <c r="P3133" s="1" t="n"/>
      <c r="AD3133" s="1" t="n"/>
      <c r="AE3133" s="1" t="n"/>
      <c r="AF3133" s="1" t="n"/>
      <c r="AU3133" s="1" t="n"/>
      <c r="AV3133" s="1" t="n"/>
      <c r="AW3133" s="1" t="n"/>
      <c r="AX3133" s="1" t="n"/>
    </row>
    <row r="3134">
      <c r="D3134" s="1" t="n"/>
      <c r="H3134" s="1" t="n"/>
      <c r="I3134" s="1" t="n"/>
      <c r="J3134" s="1" t="n"/>
      <c r="K3134" s="1" t="n"/>
      <c r="N3134" s="1" t="n"/>
      <c r="O3134" s="1" t="n"/>
      <c r="P3134" s="1" t="n"/>
      <c r="AD3134" s="1" t="n"/>
      <c r="AE3134" s="1" t="n"/>
      <c r="AF3134" s="1" t="n"/>
      <c r="AU3134" s="1" t="n"/>
      <c r="AV3134" s="1" t="n"/>
      <c r="AW3134" s="1" t="n"/>
      <c r="AX3134" s="1" t="n"/>
    </row>
    <row r="3135">
      <c r="D3135" s="1" t="n"/>
      <c r="H3135" s="1" t="n"/>
      <c r="I3135" s="1" t="n"/>
      <c r="J3135" s="1" t="n"/>
      <c r="K3135" s="1" t="n"/>
      <c r="N3135" s="1" t="n"/>
      <c r="O3135" s="1" t="n"/>
      <c r="P3135" s="1" t="n"/>
      <c r="AD3135" s="1" t="n"/>
      <c r="AE3135" s="1" t="n"/>
      <c r="AF3135" s="1" t="n"/>
      <c r="AU3135" s="1" t="n"/>
      <c r="AV3135" s="1" t="n"/>
      <c r="AW3135" s="1" t="n"/>
      <c r="AX3135" s="1" t="n"/>
    </row>
    <row r="3136">
      <c r="D3136" s="1" t="n"/>
      <c r="H3136" s="1" t="n"/>
      <c r="I3136" s="1" t="n"/>
      <c r="J3136" s="1" t="n"/>
      <c r="K3136" s="1" t="n"/>
      <c r="N3136" s="1" t="n"/>
      <c r="O3136" s="1" t="n"/>
      <c r="P3136" s="1" t="n"/>
      <c r="AD3136" s="1" t="n"/>
      <c r="AE3136" s="1" t="n"/>
      <c r="AF3136" s="1" t="n"/>
      <c r="AU3136" s="1" t="n"/>
      <c r="AV3136" s="1" t="n"/>
      <c r="AW3136" s="1" t="n"/>
      <c r="AX3136" s="1" t="n"/>
    </row>
    <row r="3137">
      <c r="D3137" s="1" t="n"/>
      <c r="H3137" s="1" t="n"/>
      <c r="I3137" s="1" t="n"/>
      <c r="J3137" s="1" t="n"/>
      <c r="K3137" s="1" t="n"/>
      <c r="N3137" s="1" t="n"/>
      <c r="O3137" s="1" t="n"/>
      <c r="P3137" s="1" t="n"/>
      <c r="AD3137" s="1" t="n"/>
      <c r="AE3137" s="1" t="n"/>
      <c r="AF3137" s="1" t="n"/>
      <c r="AU3137" s="1" t="n"/>
      <c r="AV3137" s="1" t="n"/>
      <c r="AW3137" s="1" t="n"/>
      <c r="AX3137" s="1" t="n"/>
    </row>
    <row r="3138">
      <c r="D3138" s="1" t="n"/>
      <c r="H3138" s="1" t="n"/>
      <c r="I3138" s="1" t="n"/>
      <c r="J3138" s="1" t="n"/>
      <c r="K3138" s="1" t="n"/>
      <c r="N3138" s="1" t="n"/>
      <c r="O3138" s="1" t="n"/>
      <c r="P3138" s="1" t="n"/>
      <c r="AD3138" s="1" t="n"/>
      <c r="AE3138" s="1" t="n"/>
      <c r="AF3138" s="1" t="n"/>
      <c r="AU3138" s="1" t="n"/>
      <c r="AV3138" s="1" t="n"/>
      <c r="AW3138" s="1" t="n"/>
      <c r="AX3138" s="1" t="n"/>
    </row>
    <row r="3139">
      <c r="D3139" s="1" t="n"/>
      <c r="H3139" s="1" t="n"/>
      <c r="I3139" s="1" t="n"/>
      <c r="J3139" s="1" t="n"/>
      <c r="K3139" s="1" t="n"/>
      <c r="N3139" s="1" t="n"/>
      <c r="O3139" s="1" t="n"/>
      <c r="P3139" s="1" t="n"/>
      <c r="AD3139" s="1" t="n"/>
      <c r="AE3139" s="1" t="n"/>
      <c r="AF3139" s="1" t="n"/>
      <c r="AU3139" s="1" t="n"/>
      <c r="AV3139" s="1" t="n"/>
      <c r="AW3139" s="1" t="n"/>
      <c r="AX3139" s="1" t="n"/>
    </row>
    <row r="3140">
      <c r="D3140" s="1" t="n"/>
      <c r="H3140" s="1" t="n"/>
      <c r="I3140" s="1" t="n"/>
      <c r="J3140" s="1" t="n"/>
      <c r="K3140" s="1" t="n"/>
      <c r="N3140" s="1" t="n"/>
      <c r="O3140" s="1" t="n"/>
      <c r="P3140" s="1" t="n"/>
      <c r="AD3140" s="1" t="n"/>
      <c r="AE3140" s="1" t="n"/>
      <c r="AF3140" s="1" t="n"/>
      <c r="AU3140" s="1" t="n"/>
      <c r="AV3140" s="1" t="n"/>
      <c r="AW3140" s="1" t="n"/>
      <c r="AX3140" s="1" t="n"/>
    </row>
    <row r="3141">
      <c r="D3141" s="1" t="n"/>
      <c r="H3141" s="1" t="n"/>
      <c r="I3141" s="1" t="n"/>
      <c r="J3141" s="1" t="n"/>
      <c r="K3141" s="1" t="n"/>
      <c r="N3141" s="1" t="n"/>
      <c r="O3141" s="1" t="n"/>
      <c r="P3141" s="1" t="n"/>
      <c r="AD3141" s="1" t="n"/>
      <c r="AE3141" s="1" t="n"/>
      <c r="AF3141" s="1" t="n"/>
      <c r="AU3141" s="1" t="n"/>
      <c r="AV3141" s="1" t="n"/>
      <c r="AW3141" s="1" t="n"/>
      <c r="AX3141" s="1" t="n"/>
    </row>
    <row r="3142">
      <c r="D3142" s="1" t="n"/>
      <c r="H3142" s="1" t="n"/>
      <c r="I3142" s="1" t="n"/>
      <c r="J3142" s="1" t="n"/>
      <c r="K3142" s="1" t="n"/>
      <c r="N3142" s="1" t="n"/>
      <c r="O3142" s="1" t="n"/>
      <c r="P3142" s="1" t="n"/>
      <c r="AD3142" s="1" t="n"/>
      <c r="AE3142" s="1" t="n"/>
      <c r="AF3142" s="1" t="n"/>
      <c r="AU3142" s="1" t="n"/>
      <c r="AV3142" s="1" t="n"/>
      <c r="AW3142" s="1" t="n"/>
      <c r="AX3142" s="1" t="n"/>
    </row>
    <row r="3143">
      <c r="D3143" s="1" t="n"/>
      <c r="H3143" s="1" t="n"/>
      <c r="I3143" s="1" t="n"/>
      <c r="J3143" s="1" t="n"/>
      <c r="K3143" s="1" t="n"/>
      <c r="N3143" s="1" t="n"/>
      <c r="O3143" s="1" t="n"/>
      <c r="P3143" s="1" t="n"/>
      <c r="AD3143" s="1" t="n"/>
      <c r="AE3143" s="1" t="n"/>
      <c r="AF3143" s="1" t="n"/>
      <c r="AU3143" s="1" t="n"/>
      <c r="AV3143" s="1" t="n"/>
      <c r="AW3143" s="1" t="n"/>
      <c r="AX3143" s="1" t="n"/>
    </row>
    <row r="3144">
      <c r="D3144" s="1" t="n"/>
      <c r="H3144" s="1" t="n"/>
      <c r="I3144" s="1" t="n"/>
      <c r="J3144" s="1" t="n"/>
      <c r="K3144" s="1" t="n"/>
      <c r="N3144" s="1" t="n"/>
      <c r="O3144" s="1" t="n"/>
      <c r="P3144" s="1" t="n"/>
      <c r="AD3144" s="1" t="n"/>
      <c r="AE3144" s="1" t="n"/>
      <c r="AF3144" s="1" t="n"/>
      <c r="AU3144" s="1" t="n"/>
      <c r="AV3144" s="1" t="n"/>
      <c r="AW3144" s="1" t="n"/>
      <c r="AX3144" s="1" t="n"/>
    </row>
    <row r="3145">
      <c r="D3145" s="1" t="n"/>
      <c r="H3145" s="1" t="n"/>
      <c r="I3145" s="1" t="n"/>
      <c r="J3145" s="1" t="n"/>
      <c r="K3145" s="1" t="n"/>
      <c r="N3145" s="1" t="n"/>
      <c r="O3145" s="1" t="n"/>
      <c r="P3145" s="1" t="n"/>
      <c r="AD3145" s="1" t="n"/>
      <c r="AE3145" s="1" t="n"/>
      <c r="AF3145" s="1" t="n"/>
      <c r="AU3145" s="1" t="n"/>
      <c r="AV3145" s="1" t="n"/>
      <c r="AW3145" s="1" t="n"/>
      <c r="AX3145" s="1" t="n"/>
    </row>
    <row r="3146">
      <c r="D3146" s="1" t="n"/>
      <c r="H3146" s="1" t="n"/>
      <c r="I3146" s="1" t="n"/>
      <c r="J3146" s="1" t="n"/>
      <c r="K3146" s="1" t="n"/>
      <c r="N3146" s="1" t="n"/>
      <c r="O3146" s="1" t="n"/>
      <c r="P3146" s="1" t="n"/>
      <c r="AD3146" s="1" t="n"/>
      <c r="AE3146" s="1" t="n"/>
      <c r="AF3146" s="1" t="n"/>
      <c r="AU3146" s="1" t="n"/>
      <c r="AV3146" s="1" t="n"/>
      <c r="AW3146" s="1" t="n"/>
      <c r="AX3146" s="1" t="n"/>
    </row>
    <row r="3147">
      <c r="D3147" s="1" t="n"/>
      <c r="H3147" s="1" t="n"/>
      <c r="I3147" s="1" t="n"/>
      <c r="J3147" s="1" t="n"/>
      <c r="K3147" s="1" t="n"/>
      <c r="N3147" s="1" t="n"/>
      <c r="O3147" s="1" t="n"/>
      <c r="P3147" s="1" t="n"/>
      <c r="AD3147" s="1" t="n"/>
      <c r="AE3147" s="1" t="n"/>
      <c r="AF3147" s="1" t="n"/>
      <c r="AU3147" s="1" t="n"/>
      <c r="AV3147" s="1" t="n"/>
      <c r="AW3147" s="1" t="n"/>
      <c r="AX3147" s="1" t="n"/>
    </row>
    <row r="3148">
      <c r="D3148" s="1" t="n"/>
      <c r="H3148" s="1" t="n"/>
      <c r="I3148" s="1" t="n"/>
      <c r="J3148" s="1" t="n"/>
      <c r="K3148" s="1" t="n"/>
      <c r="N3148" s="1" t="n"/>
      <c r="O3148" s="1" t="n"/>
      <c r="P3148" s="1" t="n"/>
      <c r="AD3148" s="1" t="n"/>
      <c r="AE3148" s="1" t="n"/>
      <c r="AF3148" s="1" t="n"/>
      <c r="AU3148" s="1" t="n"/>
      <c r="AV3148" s="1" t="n"/>
      <c r="AW3148" s="1" t="n"/>
      <c r="AX3148" s="1" t="n"/>
    </row>
    <row r="3149">
      <c r="D3149" s="1" t="n"/>
      <c r="H3149" s="1" t="n"/>
      <c r="I3149" s="1" t="n"/>
      <c r="J3149" s="1" t="n"/>
      <c r="K3149" s="1" t="n"/>
      <c r="N3149" s="1" t="n"/>
      <c r="O3149" s="1" t="n"/>
      <c r="P3149" s="1" t="n"/>
      <c r="AD3149" s="1" t="n"/>
      <c r="AE3149" s="1" t="n"/>
      <c r="AF3149" s="1" t="n"/>
      <c r="AU3149" s="1" t="n"/>
      <c r="AV3149" s="1" t="n"/>
      <c r="AW3149" s="1" t="n"/>
      <c r="AX3149" s="1" t="n"/>
    </row>
    <row r="3150">
      <c r="D3150" s="1" t="n"/>
      <c r="H3150" s="1" t="n"/>
      <c r="I3150" s="1" t="n"/>
      <c r="J3150" s="1" t="n"/>
      <c r="K3150" s="1" t="n"/>
      <c r="N3150" s="1" t="n"/>
      <c r="O3150" s="1" t="n"/>
      <c r="P3150" s="1" t="n"/>
      <c r="AD3150" s="1" t="n"/>
      <c r="AE3150" s="1" t="n"/>
      <c r="AF3150" s="1" t="n"/>
      <c r="AU3150" s="1" t="n"/>
      <c r="AV3150" s="1" t="n"/>
      <c r="AW3150" s="1" t="n"/>
      <c r="AX3150" s="1" t="n"/>
    </row>
    <row r="3151">
      <c r="D3151" s="1" t="n"/>
      <c r="H3151" s="1" t="n"/>
      <c r="I3151" s="1" t="n"/>
      <c r="J3151" s="1" t="n"/>
      <c r="K3151" s="1" t="n"/>
      <c r="N3151" s="1" t="n"/>
      <c r="O3151" s="1" t="n"/>
      <c r="P3151" s="1" t="n"/>
      <c r="AD3151" s="1" t="n"/>
      <c r="AE3151" s="1" t="n"/>
      <c r="AF3151" s="1" t="n"/>
      <c r="AU3151" s="1" t="n"/>
      <c r="AV3151" s="1" t="n"/>
      <c r="AW3151" s="1" t="n"/>
      <c r="AX3151" s="1" t="n"/>
    </row>
    <row r="3152">
      <c r="D3152" s="1" t="n"/>
      <c r="H3152" s="1" t="n"/>
      <c r="I3152" s="1" t="n"/>
      <c r="J3152" s="1" t="n"/>
      <c r="K3152" s="1" t="n"/>
      <c r="N3152" s="1" t="n"/>
      <c r="O3152" s="1" t="n"/>
      <c r="P3152" s="1" t="n"/>
      <c r="AD3152" s="1" t="n"/>
      <c r="AE3152" s="1" t="n"/>
      <c r="AF3152" s="1" t="n"/>
      <c r="AU3152" s="1" t="n"/>
      <c r="AV3152" s="1" t="n"/>
      <c r="AW3152" s="1" t="n"/>
      <c r="AX3152" s="1" t="n"/>
    </row>
    <row r="3153">
      <c r="D3153" s="1" t="n"/>
      <c r="H3153" s="1" t="n"/>
      <c r="I3153" s="1" t="n"/>
      <c r="J3153" s="1" t="n"/>
      <c r="K3153" s="1" t="n"/>
      <c r="N3153" s="1" t="n"/>
      <c r="O3153" s="1" t="n"/>
      <c r="P3153" s="1" t="n"/>
      <c r="AD3153" s="1" t="n"/>
      <c r="AE3153" s="1" t="n"/>
      <c r="AF3153" s="1" t="n"/>
      <c r="AU3153" s="1" t="n"/>
      <c r="AV3153" s="1" t="n"/>
      <c r="AW3153" s="1" t="n"/>
      <c r="AX3153" s="1" t="n"/>
    </row>
    <row r="3154">
      <c r="D3154" s="1" t="n"/>
      <c r="H3154" s="1" t="n"/>
      <c r="I3154" s="1" t="n"/>
      <c r="J3154" s="1" t="n"/>
      <c r="K3154" s="1" t="n"/>
      <c r="N3154" s="1" t="n"/>
      <c r="O3154" s="1" t="n"/>
      <c r="P3154" s="1" t="n"/>
      <c r="AD3154" s="1" t="n"/>
      <c r="AE3154" s="1" t="n"/>
      <c r="AF3154" s="1" t="n"/>
      <c r="AU3154" s="1" t="n"/>
      <c r="AV3154" s="1" t="n"/>
      <c r="AW3154" s="1" t="n"/>
      <c r="AX3154" s="1" t="n"/>
    </row>
    <row r="3155">
      <c r="D3155" s="1" t="n"/>
      <c r="H3155" s="1" t="n"/>
      <c r="I3155" s="1" t="n"/>
      <c r="J3155" s="1" t="n"/>
      <c r="K3155" s="1" t="n"/>
      <c r="N3155" s="1" t="n"/>
      <c r="O3155" s="1" t="n"/>
      <c r="P3155" s="1" t="n"/>
      <c r="AD3155" s="1" t="n"/>
      <c r="AE3155" s="1" t="n"/>
      <c r="AF3155" s="1" t="n"/>
      <c r="AU3155" s="1" t="n"/>
      <c r="AV3155" s="1" t="n"/>
      <c r="AW3155" s="1" t="n"/>
      <c r="AX3155" s="1" t="n"/>
    </row>
    <row r="3156">
      <c r="D3156" s="1" t="n"/>
      <c r="H3156" s="1" t="n"/>
      <c r="I3156" s="1" t="n"/>
      <c r="J3156" s="1" t="n"/>
      <c r="K3156" s="1" t="n"/>
      <c r="N3156" s="1" t="n"/>
      <c r="O3156" s="1" t="n"/>
      <c r="P3156" s="1" t="n"/>
      <c r="AD3156" s="1" t="n"/>
      <c r="AE3156" s="1" t="n"/>
      <c r="AF3156" s="1" t="n"/>
      <c r="AU3156" s="1" t="n"/>
      <c r="AV3156" s="1" t="n"/>
      <c r="AW3156" s="1" t="n"/>
      <c r="AX3156" s="1" t="n"/>
    </row>
    <row r="3157">
      <c r="D3157" s="1" t="n"/>
      <c r="H3157" s="1" t="n"/>
      <c r="I3157" s="1" t="n"/>
      <c r="J3157" s="1" t="n"/>
      <c r="K3157" s="1" t="n"/>
      <c r="N3157" s="1" t="n"/>
      <c r="O3157" s="1" t="n"/>
      <c r="P3157" s="1" t="n"/>
      <c r="AD3157" s="1" t="n"/>
      <c r="AE3157" s="1" t="n"/>
      <c r="AF3157" s="1" t="n"/>
      <c r="AU3157" s="1" t="n"/>
      <c r="AV3157" s="1" t="n"/>
      <c r="AW3157" s="1" t="n"/>
      <c r="AX3157" s="1" t="n"/>
    </row>
    <row r="3158">
      <c r="D3158" s="1" t="n"/>
      <c r="H3158" s="1" t="n"/>
      <c r="I3158" s="1" t="n"/>
      <c r="J3158" s="1" t="n"/>
      <c r="K3158" s="1" t="n"/>
      <c r="N3158" s="1" t="n"/>
      <c r="O3158" s="1" t="n"/>
      <c r="P3158" s="1" t="n"/>
      <c r="AD3158" s="1" t="n"/>
      <c r="AE3158" s="1" t="n"/>
      <c r="AF3158" s="1" t="n"/>
      <c r="AU3158" s="1" t="n"/>
      <c r="AV3158" s="1" t="n"/>
      <c r="AW3158" s="1" t="n"/>
      <c r="AX3158" s="1" t="n"/>
    </row>
    <row r="3159">
      <c r="D3159" s="1" t="n"/>
      <c r="H3159" s="1" t="n"/>
      <c r="I3159" s="1" t="n"/>
      <c r="J3159" s="1" t="n"/>
      <c r="K3159" s="1" t="n"/>
      <c r="N3159" s="1" t="n"/>
      <c r="O3159" s="1" t="n"/>
      <c r="P3159" s="1" t="n"/>
      <c r="AD3159" s="1" t="n"/>
      <c r="AE3159" s="1" t="n"/>
      <c r="AF3159" s="1" t="n"/>
      <c r="AU3159" s="1" t="n"/>
      <c r="AV3159" s="1" t="n"/>
      <c r="AW3159" s="1" t="n"/>
      <c r="AX3159" s="1" t="n"/>
    </row>
    <row r="3160">
      <c r="D3160" s="1" t="n"/>
      <c r="H3160" s="1" t="n"/>
      <c r="I3160" s="1" t="n"/>
      <c r="J3160" s="1" t="n"/>
      <c r="K3160" s="1" t="n"/>
      <c r="N3160" s="1" t="n"/>
      <c r="O3160" s="1" t="n"/>
      <c r="P3160" s="1" t="n"/>
      <c r="AD3160" s="1" t="n"/>
      <c r="AE3160" s="1" t="n"/>
      <c r="AF3160" s="1" t="n"/>
      <c r="AU3160" s="1" t="n"/>
      <c r="AV3160" s="1" t="n"/>
      <c r="AW3160" s="1" t="n"/>
      <c r="AX3160" s="1" t="n"/>
    </row>
    <row r="3161">
      <c r="D3161" s="1" t="n"/>
      <c r="H3161" s="1" t="n"/>
      <c r="I3161" s="1" t="n"/>
      <c r="J3161" s="1" t="n"/>
      <c r="K3161" s="1" t="n"/>
      <c r="N3161" s="1" t="n"/>
      <c r="O3161" s="1" t="n"/>
      <c r="P3161" s="1" t="n"/>
      <c r="AD3161" s="1" t="n"/>
      <c r="AE3161" s="1" t="n"/>
      <c r="AF3161" s="1" t="n"/>
      <c r="AU3161" s="1" t="n"/>
      <c r="AV3161" s="1" t="n"/>
      <c r="AW3161" s="1" t="n"/>
      <c r="AX3161" s="1" t="n"/>
    </row>
    <row r="3162">
      <c r="D3162" s="1" t="n"/>
      <c r="H3162" s="1" t="n"/>
      <c r="I3162" s="1" t="n"/>
      <c r="J3162" s="1" t="n"/>
      <c r="K3162" s="1" t="n"/>
      <c r="N3162" s="1" t="n"/>
      <c r="O3162" s="1" t="n"/>
      <c r="P3162" s="1" t="n"/>
      <c r="AD3162" s="1" t="n"/>
      <c r="AE3162" s="1" t="n"/>
      <c r="AF3162" s="1" t="n"/>
      <c r="AU3162" s="1" t="n"/>
      <c r="AV3162" s="1" t="n"/>
      <c r="AW3162" s="1" t="n"/>
      <c r="AX3162" s="1" t="n"/>
    </row>
    <row r="3163">
      <c r="D3163" s="1" t="n"/>
      <c r="H3163" s="1" t="n"/>
      <c r="I3163" s="1" t="n"/>
      <c r="J3163" s="1" t="n"/>
      <c r="K3163" s="1" t="n"/>
      <c r="N3163" s="1" t="n"/>
      <c r="O3163" s="1" t="n"/>
      <c r="P3163" s="1" t="n"/>
      <c r="AD3163" s="1" t="n"/>
      <c r="AE3163" s="1" t="n"/>
      <c r="AF3163" s="1" t="n"/>
      <c r="AU3163" s="1" t="n"/>
      <c r="AV3163" s="1" t="n"/>
      <c r="AW3163" s="1" t="n"/>
      <c r="AX3163" s="1" t="n"/>
    </row>
    <row r="3164">
      <c r="D3164" s="1" t="n"/>
      <c r="H3164" s="1" t="n"/>
      <c r="I3164" s="1" t="n"/>
      <c r="J3164" s="1" t="n"/>
      <c r="K3164" s="1" t="n"/>
      <c r="N3164" s="1" t="n"/>
      <c r="O3164" s="1" t="n"/>
      <c r="P3164" s="1" t="n"/>
      <c r="AD3164" s="1" t="n"/>
      <c r="AE3164" s="1" t="n"/>
      <c r="AF3164" s="1" t="n"/>
      <c r="AU3164" s="1" t="n"/>
      <c r="AV3164" s="1" t="n"/>
      <c r="AW3164" s="1" t="n"/>
      <c r="AX3164" s="1" t="n"/>
    </row>
    <row r="3165">
      <c r="D3165" s="1" t="n"/>
      <c r="H3165" s="1" t="n"/>
      <c r="I3165" s="1" t="n"/>
      <c r="J3165" s="1" t="n"/>
      <c r="K3165" s="1" t="n"/>
      <c r="N3165" s="1" t="n"/>
      <c r="O3165" s="1" t="n"/>
      <c r="P3165" s="1" t="n"/>
      <c r="AD3165" s="1" t="n"/>
      <c r="AE3165" s="1" t="n"/>
      <c r="AF3165" s="1" t="n"/>
      <c r="AU3165" s="1" t="n"/>
      <c r="AV3165" s="1" t="n"/>
      <c r="AW3165" s="1" t="n"/>
      <c r="AX3165" s="1" t="n"/>
    </row>
    <row r="3166">
      <c r="D3166" s="1" t="n"/>
      <c r="H3166" s="1" t="n"/>
      <c r="I3166" s="1" t="n"/>
      <c r="J3166" s="1" t="n"/>
      <c r="K3166" s="1" t="n"/>
      <c r="N3166" s="1" t="n"/>
      <c r="O3166" s="1" t="n"/>
      <c r="P3166" s="1" t="n"/>
      <c r="AD3166" s="1" t="n"/>
      <c r="AE3166" s="1" t="n"/>
      <c r="AF3166" s="1" t="n"/>
      <c r="AU3166" s="1" t="n"/>
      <c r="AV3166" s="1" t="n"/>
      <c r="AW3166" s="1" t="n"/>
      <c r="AX3166" s="1" t="n"/>
    </row>
    <row r="3167">
      <c r="D3167" s="1" t="n"/>
      <c r="H3167" s="1" t="n"/>
      <c r="I3167" s="1" t="n"/>
      <c r="J3167" s="1" t="n"/>
      <c r="K3167" s="1" t="n"/>
      <c r="N3167" s="1" t="n"/>
      <c r="O3167" s="1" t="n"/>
      <c r="P3167" s="1" t="n"/>
      <c r="AD3167" s="1" t="n"/>
      <c r="AE3167" s="1" t="n"/>
      <c r="AF3167" s="1" t="n"/>
      <c r="AU3167" s="1" t="n"/>
      <c r="AV3167" s="1" t="n"/>
      <c r="AW3167" s="1" t="n"/>
      <c r="AX3167" s="1" t="n"/>
    </row>
    <row r="3168">
      <c r="D3168" s="1" t="n"/>
      <c r="H3168" s="1" t="n"/>
      <c r="I3168" s="1" t="n"/>
      <c r="J3168" s="1" t="n"/>
      <c r="K3168" s="1" t="n"/>
      <c r="N3168" s="1" t="n"/>
      <c r="O3168" s="1" t="n"/>
      <c r="P3168" s="1" t="n"/>
      <c r="AD3168" s="1" t="n"/>
      <c r="AE3168" s="1" t="n"/>
      <c r="AF3168" s="1" t="n"/>
      <c r="AU3168" s="1" t="n"/>
      <c r="AV3168" s="1" t="n"/>
      <c r="AW3168" s="1" t="n"/>
      <c r="AX3168" s="1" t="n"/>
    </row>
    <row r="3169">
      <c r="D3169" s="1" t="n"/>
      <c r="H3169" s="1" t="n"/>
      <c r="I3169" s="1" t="n"/>
      <c r="J3169" s="1" t="n"/>
      <c r="K3169" s="1" t="n"/>
      <c r="N3169" s="1" t="n"/>
      <c r="O3169" s="1" t="n"/>
      <c r="P3169" s="1" t="n"/>
      <c r="AD3169" s="1" t="n"/>
      <c r="AE3169" s="1" t="n"/>
      <c r="AF3169" s="1" t="n"/>
      <c r="AU3169" s="1" t="n"/>
      <c r="AV3169" s="1" t="n"/>
      <c r="AW3169" s="1" t="n"/>
      <c r="AX3169" s="1" t="n"/>
    </row>
    <row r="3170">
      <c r="D3170" s="1" t="n"/>
      <c r="H3170" s="1" t="n"/>
      <c r="I3170" s="1" t="n"/>
      <c r="J3170" s="1" t="n"/>
      <c r="K3170" s="1" t="n"/>
      <c r="N3170" s="1" t="n"/>
      <c r="O3170" s="1" t="n"/>
      <c r="P3170" s="1" t="n"/>
      <c r="AD3170" s="1" t="n"/>
      <c r="AE3170" s="1" t="n"/>
      <c r="AF3170" s="1" t="n"/>
      <c r="AU3170" s="1" t="n"/>
      <c r="AV3170" s="1" t="n"/>
      <c r="AW3170" s="1" t="n"/>
      <c r="AX3170" s="1" t="n"/>
    </row>
    <row r="3171">
      <c r="D3171" s="1" t="n"/>
      <c r="H3171" s="1" t="n"/>
      <c r="I3171" s="1" t="n"/>
      <c r="J3171" s="1" t="n"/>
      <c r="K3171" s="1" t="n"/>
      <c r="N3171" s="1" t="n"/>
      <c r="O3171" s="1" t="n"/>
      <c r="P3171" s="1" t="n"/>
      <c r="AD3171" s="1" t="n"/>
      <c r="AE3171" s="1" t="n"/>
      <c r="AF3171" s="1" t="n"/>
      <c r="AU3171" s="1" t="n"/>
      <c r="AV3171" s="1" t="n"/>
      <c r="AW3171" s="1" t="n"/>
      <c r="AX3171" s="1" t="n"/>
    </row>
    <row r="3172">
      <c r="D3172" s="1" t="n"/>
      <c r="H3172" s="1" t="n"/>
      <c r="I3172" s="1" t="n"/>
      <c r="J3172" s="1" t="n"/>
      <c r="K3172" s="1" t="n"/>
      <c r="N3172" s="1" t="n"/>
      <c r="O3172" s="1" t="n"/>
      <c r="P3172" s="1" t="n"/>
      <c r="AD3172" s="1" t="n"/>
      <c r="AE3172" s="1" t="n"/>
      <c r="AF3172" s="1" t="n"/>
      <c r="AU3172" s="1" t="n"/>
      <c r="AV3172" s="1" t="n"/>
      <c r="AW3172" s="1" t="n"/>
      <c r="AX3172" s="1" t="n"/>
    </row>
    <row r="3173">
      <c r="D3173" s="1" t="n"/>
      <c r="H3173" s="1" t="n"/>
      <c r="I3173" s="1" t="n"/>
      <c r="J3173" s="1" t="n"/>
      <c r="K3173" s="1" t="n"/>
      <c r="N3173" s="1" t="n"/>
      <c r="O3173" s="1" t="n"/>
      <c r="P3173" s="1" t="n"/>
      <c r="AD3173" s="1" t="n"/>
      <c r="AE3173" s="1" t="n"/>
      <c r="AF3173" s="1" t="n"/>
      <c r="AU3173" s="1" t="n"/>
      <c r="AV3173" s="1" t="n"/>
      <c r="AW3173" s="1" t="n"/>
      <c r="AX3173" s="1" t="n"/>
    </row>
    <row r="3174">
      <c r="D3174" s="1" t="n"/>
      <c r="H3174" s="1" t="n"/>
      <c r="I3174" s="1" t="n"/>
      <c r="J3174" s="1" t="n"/>
      <c r="K3174" s="1" t="n"/>
      <c r="N3174" s="1" t="n"/>
      <c r="O3174" s="1" t="n"/>
      <c r="P3174" s="1" t="n"/>
      <c r="AD3174" s="1" t="n"/>
      <c r="AE3174" s="1" t="n"/>
      <c r="AF3174" s="1" t="n"/>
      <c r="AU3174" s="1" t="n"/>
      <c r="AV3174" s="1" t="n"/>
      <c r="AW3174" s="1" t="n"/>
      <c r="AX3174" s="1" t="n"/>
    </row>
    <row r="3175">
      <c r="D3175" s="1" t="n"/>
      <c r="H3175" s="1" t="n"/>
      <c r="I3175" s="1" t="n"/>
      <c r="J3175" s="1" t="n"/>
      <c r="K3175" s="1" t="n"/>
      <c r="N3175" s="1" t="n"/>
      <c r="O3175" s="1" t="n"/>
      <c r="P3175" s="1" t="n"/>
      <c r="AD3175" s="1" t="n"/>
      <c r="AE3175" s="1" t="n"/>
      <c r="AF3175" s="1" t="n"/>
      <c r="AU3175" s="1" t="n"/>
      <c r="AV3175" s="1" t="n"/>
      <c r="AW3175" s="1" t="n"/>
      <c r="AX3175" s="1" t="n"/>
    </row>
    <row r="3176">
      <c r="D3176" s="1" t="n"/>
      <c r="H3176" s="1" t="n"/>
      <c r="I3176" s="1" t="n"/>
      <c r="J3176" s="1" t="n"/>
      <c r="K3176" s="1" t="n"/>
      <c r="N3176" s="1" t="n"/>
      <c r="O3176" s="1" t="n"/>
      <c r="P3176" s="1" t="n"/>
      <c r="AD3176" s="1" t="n"/>
      <c r="AE3176" s="1" t="n"/>
      <c r="AF3176" s="1" t="n"/>
      <c r="AU3176" s="1" t="n"/>
      <c r="AV3176" s="1" t="n"/>
      <c r="AW3176" s="1" t="n"/>
      <c r="AX3176" s="1" t="n"/>
    </row>
    <row r="3177">
      <c r="D3177" s="1" t="n"/>
      <c r="H3177" s="1" t="n"/>
      <c r="I3177" s="1" t="n"/>
      <c r="J3177" s="1" t="n"/>
      <c r="K3177" s="1" t="n"/>
      <c r="N3177" s="1" t="n"/>
      <c r="O3177" s="1" t="n"/>
      <c r="P3177" s="1" t="n"/>
      <c r="AD3177" s="1" t="n"/>
      <c r="AE3177" s="1" t="n"/>
      <c r="AF3177" s="1" t="n"/>
      <c r="AU3177" s="1" t="n"/>
      <c r="AV3177" s="1" t="n"/>
      <c r="AW3177" s="1" t="n"/>
      <c r="AX3177" s="1" t="n"/>
    </row>
    <row r="3178">
      <c r="D3178" s="1" t="n"/>
      <c r="H3178" s="1" t="n"/>
      <c r="I3178" s="1" t="n"/>
      <c r="J3178" s="1" t="n"/>
      <c r="K3178" s="1" t="n"/>
      <c r="N3178" s="1" t="n"/>
      <c r="O3178" s="1" t="n"/>
      <c r="P3178" s="1" t="n"/>
      <c r="AD3178" s="1" t="n"/>
      <c r="AE3178" s="1" t="n"/>
      <c r="AF3178" s="1" t="n"/>
      <c r="AU3178" s="1" t="n"/>
      <c r="AV3178" s="1" t="n"/>
      <c r="AW3178" s="1" t="n"/>
      <c r="AX3178" s="1" t="n"/>
    </row>
    <row r="3179">
      <c r="D3179" s="1" t="n"/>
      <c r="H3179" s="1" t="n"/>
      <c r="I3179" s="1" t="n"/>
      <c r="J3179" s="1" t="n"/>
      <c r="K3179" s="1" t="n"/>
      <c r="N3179" s="1" t="n"/>
      <c r="O3179" s="1" t="n"/>
      <c r="P3179" s="1" t="n"/>
      <c r="AD3179" s="1" t="n"/>
      <c r="AE3179" s="1" t="n"/>
      <c r="AF3179" s="1" t="n"/>
      <c r="AU3179" s="1" t="n"/>
      <c r="AV3179" s="1" t="n"/>
      <c r="AW3179" s="1" t="n"/>
      <c r="AX3179" s="1" t="n"/>
    </row>
    <row r="3180">
      <c r="D3180" s="1" t="n"/>
      <c r="H3180" s="1" t="n"/>
      <c r="I3180" s="1" t="n"/>
      <c r="J3180" s="1" t="n"/>
      <c r="K3180" s="1" t="n"/>
      <c r="N3180" s="1" t="n"/>
      <c r="O3180" s="1" t="n"/>
      <c r="P3180" s="1" t="n"/>
      <c r="AD3180" s="1" t="n"/>
      <c r="AE3180" s="1" t="n"/>
      <c r="AF3180" s="1" t="n"/>
      <c r="AU3180" s="1" t="n"/>
      <c r="AV3180" s="1" t="n"/>
      <c r="AW3180" s="1" t="n"/>
      <c r="AX3180" s="1" t="n"/>
    </row>
    <row r="3181">
      <c r="D3181" s="1" t="n"/>
      <c r="H3181" s="1" t="n"/>
      <c r="I3181" s="1" t="n"/>
      <c r="J3181" s="1" t="n"/>
      <c r="K3181" s="1" t="n"/>
      <c r="N3181" s="1" t="n"/>
      <c r="O3181" s="1" t="n"/>
      <c r="P3181" s="1" t="n"/>
      <c r="AD3181" s="1" t="n"/>
      <c r="AE3181" s="1" t="n"/>
      <c r="AF3181" s="1" t="n"/>
      <c r="AU3181" s="1" t="n"/>
      <c r="AV3181" s="1" t="n"/>
      <c r="AW3181" s="1" t="n"/>
      <c r="AX3181" s="1" t="n"/>
    </row>
    <row r="3182">
      <c r="D3182" s="1" t="n"/>
      <c r="H3182" s="1" t="n"/>
      <c r="I3182" s="1" t="n"/>
      <c r="J3182" s="1" t="n"/>
      <c r="K3182" s="1" t="n"/>
      <c r="N3182" s="1" t="n"/>
      <c r="O3182" s="1" t="n"/>
      <c r="P3182" s="1" t="n"/>
      <c r="AD3182" s="1" t="n"/>
      <c r="AE3182" s="1" t="n"/>
      <c r="AF3182" s="1" t="n"/>
      <c r="AU3182" s="1" t="n"/>
      <c r="AV3182" s="1" t="n"/>
      <c r="AW3182" s="1" t="n"/>
      <c r="AX3182" s="1" t="n"/>
    </row>
    <row r="3183">
      <c r="D3183" s="1" t="n"/>
      <c r="H3183" s="1" t="n"/>
      <c r="I3183" s="1" t="n"/>
      <c r="J3183" s="1" t="n"/>
      <c r="K3183" s="1" t="n"/>
      <c r="N3183" s="1" t="n"/>
      <c r="O3183" s="1" t="n"/>
      <c r="P3183" s="1" t="n"/>
      <c r="AD3183" s="1" t="n"/>
      <c r="AE3183" s="1" t="n"/>
      <c r="AF3183" s="1" t="n"/>
      <c r="AU3183" s="1" t="n"/>
      <c r="AV3183" s="1" t="n"/>
      <c r="AW3183" s="1" t="n"/>
      <c r="AX3183" s="1" t="n"/>
    </row>
    <row r="3184">
      <c r="D3184" s="1" t="n"/>
      <c r="H3184" s="1" t="n"/>
      <c r="I3184" s="1" t="n"/>
      <c r="J3184" s="1" t="n"/>
      <c r="K3184" s="1" t="n"/>
      <c r="N3184" s="1" t="n"/>
      <c r="O3184" s="1" t="n"/>
      <c r="P3184" s="1" t="n"/>
      <c r="AD3184" s="1" t="n"/>
      <c r="AE3184" s="1" t="n"/>
      <c r="AF3184" s="1" t="n"/>
      <c r="AU3184" s="1" t="n"/>
      <c r="AV3184" s="1" t="n"/>
      <c r="AW3184" s="1" t="n"/>
      <c r="AX3184" s="1" t="n"/>
    </row>
    <row r="3185">
      <c r="D3185" s="1" t="n"/>
      <c r="H3185" s="1" t="n"/>
      <c r="I3185" s="1" t="n"/>
      <c r="J3185" s="1" t="n"/>
      <c r="K3185" s="1" t="n"/>
      <c r="N3185" s="1" t="n"/>
      <c r="O3185" s="1" t="n"/>
      <c r="P3185" s="1" t="n"/>
      <c r="AD3185" s="1" t="n"/>
      <c r="AE3185" s="1" t="n"/>
      <c r="AF3185" s="1" t="n"/>
      <c r="AU3185" s="1" t="n"/>
      <c r="AV3185" s="1" t="n"/>
      <c r="AW3185" s="1" t="n"/>
      <c r="AX3185" s="1" t="n"/>
    </row>
    <row r="3186">
      <c r="D3186" s="1" t="n"/>
      <c r="H3186" s="1" t="n"/>
      <c r="I3186" s="1" t="n"/>
      <c r="J3186" s="1" t="n"/>
      <c r="K3186" s="1" t="n"/>
      <c r="N3186" s="1" t="n"/>
      <c r="O3186" s="1" t="n"/>
      <c r="P3186" s="1" t="n"/>
      <c r="AD3186" s="1" t="n"/>
      <c r="AE3186" s="1" t="n"/>
      <c r="AF3186" s="1" t="n"/>
      <c r="AU3186" s="1" t="n"/>
      <c r="AV3186" s="1" t="n"/>
      <c r="AW3186" s="1" t="n"/>
      <c r="AX3186" s="1" t="n"/>
    </row>
    <row r="3187">
      <c r="D3187" s="1" t="n"/>
      <c r="H3187" s="1" t="n"/>
      <c r="I3187" s="1" t="n"/>
      <c r="J3187" s="1" t="n"/>
      <c r="K3187" s="1" t="n"/>
      <c r="N3187" s="1" t="n"/>
      <c r="O3187" s="1" t="n"/>
      <c r="P3187" s="1" t="n"/>
      <c r="AD3187" s="1" t="n"/>
      <c r="AE3187" s="1" t="n"/>
      <c r="AF3187" s="1" t="n"/>
      <c r="AU3187" s="1" t="n"/>
      <c r="AV3187" s="1" t="n"/>
      <c r="AW3187" s="1" t="n"/>
      <c r="AX3187" s="1" t="n"/>
    </row>
    <row r="3188">
      <c r="D3188" s="1" t="n"/>
      <c r="H3188" s="1" t="n"/>
      <c r="I3188" s="1" t="n"/>
      <c r="J3188" s="1" t="n"/>
      <c r="K3188" s="1" t="n"/>
      <c r="N3188" s="1" t="n"/>
      <c r="O3188" s="1" t="n"/>
      <c r="P3188" s="1" t="n"/>
      <c r="AD3188" s="1" t="n"/>
      <c r="AE3188" s="1" t="n"/>
      <c r="AF3188" s="1" t="n"/>
      <c r="AU3188" s="1" t="n"/>
      <c r="AV3188" s="1" t="n"/>
      <c r="AW3188" s="1" t="n"/>
      <c r="AX3188" s="1" t="n"/>
    </row>
    <row r="3189">
      <c r="D3189" s="1" t="n"/>
      <c r="H3189" s="1" t="n"/>
      <c r="I3189" s="1" t="n"/>
      <c r="J3189" s="1" t="n"/>
      <c r="K3189" s="1" t="n"/>
      <c r="N3189" s="1" t="n"/>
      <c r="O3189" s="1" t="n"/>
      <c r="P3189" s="1" t="n"/>
      <c r="AD3189" s="1" t="n"/>
      <c r="AE3189" s="1" t="n"/>
      <c r="AF3189" s="1" t="n"/>
      <c r="AU3189" s="1" t="n"/>
      <c r="AV3189" s="1" t="n"/>
      <c r="AW3189" s="1" t="n"/>
      <c r="AX3189" s="1" t="n"/>
    </row>
    <row r="3190">
      <c r="D3190" s="1" t="n"/>
      <c r="H3190" s="1" t="n"/>
      <c r="I3190" s="1" t="n"/>
      <c r="J3190" s="1" t="n"/>
      <c r="K3190" s="1" t="n"/>
      <c r="N3190" s="1" t="n"/>
      <c r="O3190" s="1" t="n"/>
      <c r="P3190" s="1" t="n"/>
      <c r="AD3190" s="1" t="n"/>
      <c r="AE3190" s="1" t="n"/>
      <c r="AF3190" s="1" t="n"/>
      <c r="AU3190" s="1" t="n"/>
      <c r="AV3190" s="1" t="n"/>
      <c r="AW3190" s="1" t="n"/>
      <c r="AX3190" s="1" t="n"/>
    </row>
    <row r="3191">
      <c r="D3191" s="1" t="n"/>
      <c r="H3191" s="1" t="n"/>
      <c r="I3191" s="1" t="n"/>
      <c r="J3191" s="1" t="n"/>
      <c r="K3191" s="1" t="n"/>
      <c r="N3191" s="1" t="n"/>
      <c r="O3191" s="1" t="n"/>
      <c r="P3191" s="1" t="n"/>
      <c r="AD3191" s="1" t="n"/>
      <c r="AE3191" s="1" t="n"/>
      <c r="AF3191" s="1" t="n"/>
      <c r="AU3191" s="1" t="n"/>
      <c r="AV3191" s="1" t="n"/>
      <c r="AW3191" s="1" t="n"/>
      <c r="AX3191" s="1" t="n"/>
    </row>
    <row r="3192">
      <c r="D3192" s="1" t="n"/>
      <c r="H3192" s="1" t="n"/>
      <c r="I3192" s="1" t="n"/>
      <c r="J3192" s="1" t="n"/>
      <c r="K3192" s="1" t="n"/>
      <c r="N3192" s="1" t="n"/>
      <c r="O3192" s="1" t="n"/>
      <c r="P3192" s="1" t="n"/>
      <c r="AD3192" s="1" t="n"/>
      <c r="AE3192" s="1" t="n"/>
      <c r="AF3192" s="1" t="n"/>
      <c r="AU3192" s="1" t="n"/>
      <c r="AV3192" s="1" t="n"/>
      <c r="AW3192" s="1" t="n"/>
      <c r="AX3192" s="1" t="n"/>
    </row>
    <row r="3193">
      <c r="D3193" s="1" t="n"/>
      <c r="H3193" s="1" t="n"/>
      <c r="I3193" s="1" t="n"/>
      <c r="J3193" s="1" t="n"/>
      <c r="K3193" s="1" t="n"/>
      <c r="N3193" s="1" t="n"/>
      <c r="O3193" s="1" t="n"/>
      <c r="P3193" s="1" t="n"/>
      <c r="AD3193" s="1" t="n"/>
      <c r="AE3193" s="1" t="n"/>
      <c r="AF3193" s="1" t="n"/>
      <c r="AU3193" s="1" t="n"/>
      <c r="AV3193" s="1" t="n"/>
      <c r="AW3193" s="1" t="n"/>
      <c r="AX3193" s="1" t="n"/>
    </row>
    <row r="3194">
      <c r="D3194" s="1" t="n"/>
      <c r="H3194" s="1" t="n"/>
      <c r="I3194" s="1" t="n"/>
      <c r="J3194" s="1" t="n"/>
      <c r="K3194" s="1" t="n"/>
      <c r="N3194" s="1" t="n"/>
      <c r="O3194" s="1" t="n"/>
      <c r="P3194" s="1" t="n"/>
      <c r="AD3194" s="1" t="n"/>
      <c r="AE3194" s="1" t="n"/>
      <c r="AF3194" s="1" t="n"/>
      <c r="AU3194" s="1" t="n"/>
      <c r="AV3194" s="1" t="n"/>
      <c r="AW3194" s="1" t="n"/>
      <c r="AX3194" s="1" t="n"/>
    </row>
    <row r="3195">
      <c r="D3195" s="1" t="n"/>
      <c r="H3195" s="1" t="n"/>
      <c r="I3195" s="1" t="n"/>
      <c r="J3195" s="1" t="n"/>
      <c r="K3195" s="1" t="n"/>
      <c r="N3195" s="1" t="n"/>
      <c r="O3195" s="1" t="n"/>
      <c r="P3195" s="1" t="n"/>
      <c r="AD3195" s="1" t="n"/>
      <c r="AE3195" s="1" t="n"/>
      <c r="AF3195" s="1" t="n"/>
      <c r="AU3195" s="1" t="n"/>
      <c r="AV3195" s="1" t="n"/>
      <c r="AW3195" s="1" t="n"/>
      <c r="AX3195" s="1" t="n"/>
    </row>
    <row r="3196">
      <c r="D3196" s="1" t="n"/>
      <c r="H3196" s="1" t="n"/>
      <c r="I3196" s="1" t="n"/>
      <c r="J3196" s="1" t="n"/>
      <c r="K3196" s="1" t="n"/>
      <c r="N3196" s="1" t="n"/>
      <c r="O3196" s="1" t="n"/>
      <c r="P3196" s="1" t="n"/>
      <c r="AD3196" s="1" t="n"/>
      <c r="AE3196" s="1" t="n"/>
      <c r="AF3196" s="1" t="n"/>
      <c r="AU3196" s="1" t="n"/>
      <c r="AV3196" s="1" t="n"/>
      <c r="AW3196" s="1" t="n"/>
      <c r="AX3196" s="1" t="n"/>
    </row>
    <row r="3197">
      <c r="D3197" s="1" t="n"/>
      <c r="H3197" s="1" t="n"/>
      <c r="I3197" s="1" t="n"/>
      <c r="J3197" s="1" t="n"/>
      <c r="K3197" s="1" t="n"/>
      <c r="N3197" s="1" t="n"/>
      <c r="O3197" s="1" t="n"/>
      <c r="P3197" s="1" t="n"/>
      <c r="AD3197" s="1" t="n"/>
      <c r="AE3197" s="1" t="n"/>
      <c r="AF3197" s="1" t="n"/>
      <c r="AU3197" s="1" t="n"/>
      <c r="AV3197" s="1" t="n"/>
      <c r="AW3197" s="1" t="n"/>
      <c r="AX3197" s="1" t="n"/>
    </row>
    <row r="3198">
      <c r="D3198" s="1" t="n"/>
      <c r="H3198" s="1" t="n"/>
      <c r="I3198" s="1" t="n"/>
      <c r="J3198" s="1" t="n"/>
      <c r="K3198" s="1" t="n"/>
      <c r="N3198" s="1" t="n"/>
      <c r="O3198" s="1" t="n"/>
      <c r="P3198" s="1" t="n"/>
      <c r="AD3198" s="1" t="n"/>
      <c r="AE3198" s="1" t="n"/>
      <c r="AF3198" s="1" t="n"/>
      <c r="AU3198" s="1" t="n"/>
      <c r="AV3198" s="1" t="n"/>
      <c r="AW3198" s="1" t="n"/>
      <c r="AX3198" s="1" t="n"/>
    </row>
    <row r="3199">
      <c r="D3199" s="1" t="n"/>
      <c r="H3199" s="1" t="n"/>
      <c r="I3199" s="1" t="n"/>
      <c r="J3199" s="1" t="n"/>
      <c r="K3199" s="1" t="n"/>
      <c r="N3199" s="1" t="n"/>
      <c r="O3199" s="1" t="n"/>
      <c r="P3199" s="1" t="n"/>
      <c r="AD3199" s="1" t="n"/>
      <c r="AE3199" s="1" t="n"/>
      <c r="AF3199" s="1" t="n"/>
      <c r="AU3199" s="1" t="n"/>
      <c r="AV3199" s="1" t="n"/>
      <c r="AW3199" s="1" t="n"/>
      <c r="AX3199" s="1" t="n"/>
    </row>
    <row r="3200">
      <c r="D3200" s="1" t="n"/>
      <c r="H3200" s="1" t="n"/>
      <c r="I3200" s="1" t="n"/>
      <c r="J3200" s="1" t="n"/>
      <c r="K3200" s="1" t="n"/>
      <c r="N3200" s="1" t="n"/>
      <c r="O3200" s="1" t="n"/>
      <c r="P3200" s="1" t="n"/>
      <c r="AD3200" s="1" t="n"/>
      <c r="AE3200" s="1" t="n"/>
      <c r="AF3200" s="1" t="n"/>
      <c r="AU3200" s="1" t="n"/>
      <c r="AV3200" s="1" t="n"/>
      <c r="AW3200" s="1" t="n"/>
      <c r="AX3200" s="1" t="n"/>
    </row>
    <row r="3201">
      <c r="D3201" s="1" t="n"/>
      <c r="H3201" s="1" t="n"/>
      <c r="I3201" s="1" t="n"/>
      <c r="J3201" s="1" t="n"/>
      <c r="K3201" s="1" t="n"/>
      <c r="N3201" s="1" t="n"/>
      <c r="O3201" s="1" t="n"/>
      <c r="P3201" s="1" t="n"/>
      <c r="AD3201" s="1" t="n"/>
      <c r="AE3201" s="1" t="n"/>
      <c r="AF3201" s="1" t="n"/>
      <c r="AU3201" s="1" t="n"/>
      <c r="AV3201" s="1" t="n"/>
      <c r="AW3201" s="1" t="n"/>
      <c r="AX3201" s="1" t="n"/>
    </row>
    <row r="3202">
      <c r="D3202" s="1" t="n"/>
      <c r="H3202" s="1" t="n"/>
      <c r="I3202" s="1" t="n"/>
      <c r="J3202" s="1" t="n"/>
      <c r="K3202" s="1" t="n"/>
      <c r="N3202" s="1" t="n"/>
      <c r="O3202" s="1" t="n"/>
      <c r="P3202" s="1" t="n"/>
      <c r="AD3202" s="1" t="n"/>
      <c r="AE3202" s="1" t="n"/>
      <c r="AF3202" s="1" t="n"/>
      <c r="AU3202" s="1" t="n"/>
      <c r="AV3202" s="1" t="n"/>
      <c r="AW3202" s="1" t="n"/>
      <c r="AX3202" s="1" t="n"/>
    </row>
    <row r="3203">
      <c r="D3203" s="1" t="n"/>
      <c r="H3203" s="1" t="n"/>
      <c r="I3203" s="1" t="n"/>
      <c r="J3203" s="1" t="n"/>
      <c r="K3203" s="1" t="n"/>
      <c r="N3203" s="1" t="n"/>
      <c r="O3203" s="1" t="n"/>
      <c r="P3203" s="1" t="n"/>
      <c r="AD3203" s="1" t="n"/>
      <c r="AE3203" s="1" t="n"/>
      <c r="AF3203" s="1" t="n"/>
      <c r="AU3203" s="1" t="n"/>
      <c r="AV3203" s="1" t="n"/>
      <c r="AW3203" s="1" t="n"/>
      <c r="AX3203" s="1" t="n"/>
    </row>
    <row r="3204">
      <c r="D3204" s="1" t="n"/>
      <c r="H3204" s="1" t="n"/>
      <c r="I3204" s="1" t="n"/>
      <c r="J3204" s="1" t="n"/>
      <c r="K3204" s="1" t="n"/>
      <c r="N3204" s="1" t="n"/>
      <c r="O3204" s="1" t="n"/>
      <c r="P3204" s="1" t="n"/>
      <c r="AD3204" s="1" t="n"/>
      <c r="AE3204" s="1" t="n"/>
      <c r="AF3204" s="1" t="n"/>
      <c r="AU3204" s="1" t="n"/>
      <c r="AV3204" s="1" t="n"/>
      <c r="AW3204" s="1" t="n"/>
      <c r="AX3204" s="1" t="n"/>
    </row>
    <row r="3205">
      <c r="D3205" s="1" t="n"/>
      <c r="H3205" s="1" t="n"/>
      <c r="I3205" s="1" t="n"/>
      <c r="J3205" s="1" t="n"/>
      <c r="K3205" s="1" t="n"/>
      <c r="N3205" s="1" t="n"/>
      <c r="O3205" s="1" t="n"/>
      <c r="P3205" s="1" t="n"/>
      <c r="AD3205" s="1" t="n"/>
      <c r="AE3205" s="1" t="n"/>
      <c r="AF3205" s="1" t="n"/>
      <c r="AU3205" s="1" t="n"/>
      <c r="AV3205" s="1" t="n"/>
      <c r="AW3205" s="1" t="n"/>
      <c r="AX3205" s="1" t="n"/>
    </row>
    <row r="3206">
      <c r="D3206" s="1" t="n"/>
      <c r="H3206" s="1" t="n"/>
      <c r="I3206" s="1" t="n"/>
      <c r="J3206" s="1" t="n"/>
      <c r="K3206" s="1" t="n"/>
      <c r="N3206" s="1" t="n"/>
      <c r="O3206" s="1" t="n"/>
      <c r="P3206" s="1" t="n"/>
      <c r="AD3206" s="1" t="n"/>
      <c r="AE3206" s="1" t="n"/>
      <c r="AF3206" s="1" t="n"/>
      <c r="AU3206" s="1" t="n"/>
      <c r="AV3206" s="1" t="n"/>
      <c r="AW3206" s="1" t="n"/>
      <c r="AX3206" s="1" t="n"/>
    </row>
    <row r="3207">
      <c r="D3207" s="1" t="n"/>
      <c r="H3207" s="1" t="n"/>
      <c r="I3207" s="1" t="n"/>
      <c r="J3207" s="1" t="n"/>
      <c r="K3207" s="1" t="n"/>
      <c r="N3207" s="1" t="n"/>
      <c r="O3207" s="1" t="n"/>
      <c r="P3207" s="1" t="n"/>
      <c r="AD3207" s="1" t="n"/>
      <c r="AE3207" s="1" t="n"/>
      <c r="AF3207" s="1" t="n"/>
      <c r="AU3207" s="1" t="n"/>
      <c r="AV3207" s="1" t="n"/>
      <c r="AW3207" s="1" t="n"/>
      <c r="AX3207" s="1" t="n"/>
    </row>
    <row r="3208">
      <c r="D3208" s="1" t="n"/>
      <c r="H3208" s="1" t="n"/>
      <c r="I3208" s="1" t="n"/>
      <c r="J3208" s="1" t="n"/>
      <c r="K3208" s="1" t="n"/>
      <c r="N3208" s="1" t="n"/>
      <c r="O3208" s="1" t="n"/>
      <c r="P3208" s="1" t="n"/>
      <c r="AD3208" s="1" t="n"/>
      <c r="AE3208" s="1" t="n"/>
      <c r="AF3208" s="1" t="n"/>
      <c r="AU3208" s="1" t="n"/>
      <c r="AV3208" s="1" t="n"/>
      <c r="AW3208" s="1" t="n"/>
      <c r="AX3208" s="1" t="n"/>
    </row>
    <row r="3209">
      <c r="D3209" s="1" t="n"/>
      <c r="H3209" s="1" t="n"/>
      <c r="I3209" s="1" t="n"/>
      <c r="J3209" s="1" t="n"/>
      <c r="K3209" s="1" t="n"/>
      <c r="N3209" s="1" t="n"/>
      <c r="O3209" s="1" t="n"/>
      <c r="P3209" s="1" t="n"/>
      <c r="AD3209" s="1" t="n"/>
      <c r="AE3209" s="1" t="n"/>
      <c r="AF3209" s="1" t="n"/>
      <c r="AU3209" s="1" t="n"/>
      <c r="AV3209" s="1" t="n"/>
      <c r="AW3209" s="1" t="n"/>
      <c r="AX3209" s="1" t="n"/>
    </row>
    <row r="3210">
      <c r="D3210" s="1" t="n"/>
      <c r="H3210" s="1" t="n"/>
      <c r="I3210" s="1" t="n"/>
      <c r="J3210" s="1" t="n"/>
      <c r="K3210" s="1" t="n"/>
      <c r="N3210" s="1" t="n"/>
      <c r="O3210" s="1" t="n"/>
      <c r="P3210" s="1" t="n"/>
      <c r="AD3210" s="1" t="n"/>
      <c r="AE3210" s="1" t="n"/>
      <c r="AF3210" s="1" t="n"/>
      <c r="AU3210" s="1" t="n"/>
      <c r="AV3210" s="1" t="n"/>
      <c r="AW3210" s="1" t="n"/>
      <c r="AX3210" s="1" t="n"/>
    </row>
    <row r="3211">
      <c r="D3211" s="1" t="n"/>
      <c r="H3211" s="1" t="n"/>
      <c r="I3211" s="1" t="n"/>
      <c r="J3211" s="1" t="n"/>
      <c r="K3211" s="1" t="n"/>
      <c r="N3211" s="1" t="n"/>
      <c r="O3211" s="1" t="n"/>
      <c r="P3211" s="1" t="n"/>
      <c r="AD3211" s="1" t="n"/>
      <c r="AE3211" s="1" t="n"/>
      <c r="AF3211" s="1" t="n"/>
      <c r="AU3211" s="1" t="n"/>
      <c r="AV3211" s="1" t="n"/>
      <c r="AW3211" s="1" t="n"/>
      <c r="AX3211" s="1" t="n"/>
    </row>
    <row r="3212">
      <c r="D3212" s="1" t="n"/>
      <c r="H3212" s="1" t="n"/>
      <c r="I3212" s="1" t="n"/>
      <c r="J3212" s="1" t="n"/>
      <c r="K3212" s="1" t="n"/>
      <c r="N3212" s="1" t="n"/>
      <c r="O3212" s="1" t="n"/>
      <c r="P3212" s="1" t="n"/>
      <c r="AD3212" s="1" t="n"/>
      <c r="AE3212" s="1" t="n"/>
      <c r="AF3212" s="1" t="n"/>
      <c r="AU3212" s="1" t="n"/>
      <c r="AV3212" s="1" t="n"/>
      <c r="AW3212" s="1" t="n"/>
      <c r="AX3212" s="1" t="n"/>
    </row>
    <row r="3213">
      <c r="D3213" s="1" t="n"/>
      <c r="H3213" s="1" t="n"/>
      <c r="I3213" s="1" t="n"/>
      <c r="J3213" s="1" t="n"/>
      <c r="K3213" s="1" t="n"/>
      <c r="N3213" s="1" t="n"/>
      <c r="O3213" s="1" t="n"/>
      <c r="P3213" s="1" t="n"/>
      <c r="AD3213" s="1" t="n"/>
      <c r="AE3213" s="1" t="n"/>
      <c r="AF3213" s="1" t="n"/>
      <c r="AU3213" s="1" t="n"/>
      <c r="AV3213" s="1" t="n"/>
      <c r="AW3213" s="1" t="n"/>
      <c r="AX3213" s="1" t="n"/>
    </row>
    <row r="3214">
      <c r="D3214" s="1" t="n"/>
      <c r="H3214" s="1" t="n"/>
      <c r="I3214" s="1" t="n"/>
      <c r="J3214" s="1" t="n"/>
      <c r="K3214" s="1" t="n"/>
      <c r="N3214" s="1" t="n"/>
      <c r="O3214" s="1" t="n"/>
      <c r="P3214" s="1" t="n"/>
      <c r="AD3214" s="1" t="n"/>
      <c r="AE3214" s="1" t="n"/>
      <c r="AF3214" s="1" t="n"/>
      <c r="AU3214" s="1" t="n"/>
      <c r="AV3214" s="1" t="n"/>
      <c r="AW3214" s="1" t="n"/>
      <c r="AX3214" s="1" t="n"/>
    </row>
    <row r="3215">
      <c r="D3215" s="1" t="n"/>
      <c r="H3215" s="1" t="n"/>
      <c r="I3215" s="1" t="n"/>
      <c r="J3215" s="1" t="n"/>
      <c r="K3215" s="1" t="n"/>
      <c r="N3215" s="1" t="n"/>
      <c r="O3215" s="1" t="n"/>
      <c r="P3215" s="1" t="n"/>
      <c r="AD3215" s="1" t="n"/>
      <c r="AE3215" s="1" t="n"/>
      <c r="AF3215" s="1" t="n"/>
      <c r="AU3215" s="1" t="n"/>
      <c r="AV3215" s="1" t="n"/>
      <c r="AW3215" s="1" t="n"/>
      <c r="AX3215" s="1" t="n"/>
    </row>
    <row r="3216">
      <c r="D3216" s="1" t="n"/>
      <c r="H3216" s="1" t="n"/>
      <c r="I3216" s="1" t="n"/>
      <c r="J3216" s="1" t="n"/>
      <c r="K3216" s="1" t="n"/>
      <c r="N3216" s="1" t="n"/>
      <c r="O3216" s="1" t="n"/>
      <c r="P3216" s="1" t="n"/>
      <c r="AD3216" s="1" t="n"/>
      <c r="AE3216" s="1" t="n"/>
      <c r="AF3216" s="1" t="n"/>
      <c r="AU3216" s="1" t="n"/>
      <c r="AV3216" s="1" t="n"/>
      <c r="AW3216" s="1" t="n"/>
      <c r="AX3216" s="1" t="n"/>
    </row>
    <row r="3217">
      <c r="D3217" s="1" t="n"/>
      <c r="H3217" s="1" t="n"/>
      <c r="I3217" s="1" t="n"/>
      <c r="J3217" s="1" t="n"/>
      <c r="K3217" s="1" t="n"/>
      <c r="N3217" s="1" t="n"/>
      <c r="O3217" s="1" t="n"/>
      <c r="P3217" s="1" t="n"/>
      <c r="AD3217" s="1" t="n"/>
      <c r="AE3217" s="1" t="n"/>
      <c r="AF3217" s="1" t="n"/>
      <c r="AU3217" s="1" t="n"/>
      <c r="AV3217" s="1" t="n"/>
      <c r="AW3217" s="1" t="n"/>
      <c r="AX3217" s="1" t="n"/>
    </row>
    <row r="3218">
      <c r="D3218" s="1" t="n"/>
      <c r="H3218" s="1" t="n"/>
      <c r="I3218" s="1" t="n"/>
      <c r="J3218" s="1" t="n"/>
      <c r="K3218" s="1" t="n"/>
      <c r="N3218" s="1" t="n"/>
      <c r="O3218" s="1" t="n"/>
      <c r="P3218" s="1" t="n"/>
      <c r="AD3218" s="1" t="n"/>
      <c r="AE3218" s="1" t="n"/>
      <c r="AF3218" s="1" t="n"/>
      <c r="AU3218" s="1" t="n"/>
      <c r="AV3218" s="1" t="n"/>
      <c r="AW3218" s="1" t="n"/>
      <c r="AX3218" s="1" t="n"/>
    </row>
    <row r="3219">
      <c r="D3219" s="1" t="n"/>
      <c r="H3219" s="1" t="n"/>
      <c r="I3219" s="1" t="n"/>
      <c r="J3219" s="1" t="n"/>
      <c r="K3219" s="1" t="n"/>
      <c r="N3219" s="1" t="n"/>
      <c r="O3219" s="1" t="n"/>
      <c r="P3219" s="1" t="n"/>
      <c r="AD3219" s="1" t="n"/>
      <c r="AE3219" s="1" t="n"/>
      <c r="AF3219" s="1" t="n"/>
      <c r="AU3219" s="1" t="n"/>
      <c r="AV3219" s="1" t="n"/>
      <c r="AW3219" s="1" t="n"/>
      <c r="AX3219" s="1" t="n"/>
    </row>
    <row r="3220">
      <c r="D3220" s="1" t="n"/>
      <c r="H3220" s="1" t="n"/>
      <c r="I3220" s="1" t="n"/>
      <c r="J3220" s="1" t="n"/>
      <c r="K3220" s="1" t="n"/>
      <c r="N3220" s="1" t="n"/>
      <c r="O3220" s="1" t="n"/>
      <c r="P3220" s="1" t="n"/>
      <c r="AD3220" s="1" t="n"/>
      <c r="AE3220" s="1" t="n"/>
      <c r="AF3220" s="1" t="n"/>
      <c r="AU3220" s="1" t="n"/>
      <c r="AV3220" s="1" t="n"/>
      <c r="AW3220" s="1" t="n"/>
      <c r="AX3220" s="1" t="n"/>
    </row>
    <row r="3221">
      <c r="D3221" s="1" t="n"/>
      <c r="H3221" s="1" t="n"/>
      <c r="I3221" s="1" t="n"/>
      <c r="J3221" s="1" t="n"/>
      <c r="K3221" s="1" t="n"/>
      <c r="N3221" s="1" t="n"/>
      <c r="O3221" s="1" t="n"/>
      <c r="P3221" s="1" t="n"/>
      <c r="AD3221" s="1" t="n"/>
      <c r="AE3221" s="1" t="n"/>
      <c r="AF3221" s="1" t="n"/>
      <c r="AU3221" s="1" t="n"/>
      <c r="AV3221" s="1" t="n"/>
      <c r="AW3221" s="1" t="n"/>
      <c r="AX3221" s="1" t="n"/>
    </row>
    <row r="3222">
      <c r="D3222" s="1" t="n"/>
      <c r="H3222" s="1" t="n"/>
      <c r="I3222" s="1" t="n"/>
      <c r="J3222" s="1" t="n"/>
      <c r="K3222" s="1" t="n"/>
      <c r="N3222" s="1" t="n"/>
      <c r="O3222" s="1" t="n"/>
      <c r="P3222" s="1" t="n"/>
      <c r="AD3222" s="1" t="n"/>
      <c r="AE3222" s="1" t="n"/>
      <c r="AF3222" s="1" t="n"/>
      <c r="AU3222" s="1" t="n"/>
      <c r="AV3222" s="1" t="n"/>
      <c r="AW3222" s="1" t="n"/>
      <c r="AX3222" s="1" t="n"/>
    </row>
    <row r="3223">
      <c r="D3223" s="1" t="n"/>
      <c r="H3223" s="1" t="n"/>
      <c r="I3223" s="1" t="n"/>
      <c r="J3223" s="1" t="n"/>
      <c r="K3223" s="1" t="n"/>
      <c r="N3223" s="1" t="n"/>
      <c r="O3223" s="1" t="n"/>
      <c r="P3223" s="1" t="n"/>
      <c r="AD3223" s="1" t="n"/>
      <c r="AE3223" s="1" t="n"/>
      <c r="AF3223" s="1" t="n"/>
      <c r="AU3223" s="1" t="n"/>
      <c r="AV3223" s="1" t="n"/>
      <c r="AW3223" s="1" t="n"/>
      <c r="AX3223" s="1" t="n"/>
    </row>
    <row r="3224">
      <c r="D3224" s="1" t="n"/>
      <c r="H3224" s="1" t="n"/>
      <c r="I3224" s="1" t="n"/>
      <c r="J3224" s="1" t="n"/>
      <c r="K3224" s="1" t="n"/>
      <c r="N3224" s="1" t="n"/>
      <c r="O3224" s="1" t="n"/>
      <c r="P3224" s="1" t="n"/>
      <c r="AD3224" s="1" t="n"/>
      <c r="AE3224" s="1" t="n"/>
      <c r="AF3224" s="1" t="n"/>
      <c r="AU3224" s="1" t="n"/>
      <c r="AV3224" s="1" t="n"/>
      <c r="AW3224" s="1" t="n"/>
      <c r="AX3224" s="1" t="n"/>
    </row>
    <row r="3225">
      <c r="D3225" s="1" t="n"/>
      <c r="H3225" s="1" t="n"/>
      <c r="I3225" s="1" t="n"/>
      <c r="J3225" s="1" t="n"/>
      <c r="K3225" s="1" t="n"/>
      <c r="N3225" s="1" t="n"/>
      <c r="O3225" s="1" t="n"/>
      <c r="P3225" s="1" t="n"/>
      <c r="AD3225" s="1" t="n"/>
      <c r="AE3225" s="1" t="n"/>
      <c r="AF3225" s="1" t="n"/>
      <c r="AU3225" s="1" t="n"/>
      <c r="AV3225" s="1" t="n"/>
      <c r="AW3225" s="1" t="n"/>
      <c r="AX3225" s="1" t="n"/>
    </row>
    <row r="3226">
      <c r="D3226" s="1" t="n"/>
      <c r="H3226" s="1" t="n"/>
      <c r="I3226" s="1" t="n"/>
      <c r="J3226" s="1" t="n"/>
      <c r="K3226" s="1" t="n"/>
      <c r="N3226" s="1" t="n"/>
      <c r="O3226" s="1" t="n"/>
      <c r="P3226" s="1" t="n"/>
      <c r="AD3226" s="1" t="n"/>
      <c r="AE3226" s="1" t="n"/>
      <c r="AF3226" s="1" t="n"/>
      <c r="AU3226" s="1" t="n"/>
      <c r="AV3226" s="1" t="n"/>
      <c r="AW3226" s="1" t="n"/>
      <c r="AX3226" s="1" t="n"/>
    </row>
    <row r="3227">
      <c r="D3227" s="1" t="n"/>
      <c r="H3227" s="1" t="n"/>
      <c r="I3227" s="1" t="n"/>
      <c r="J3227" s="1" t="n"/>
      <c r="K3227" s="1" t="n"/>
      <c r="N3227" s="1" t="n"/>
      <c r="O3227" s="1" t="n"/>
      <c r="P3227" s="1" t="n"/>
      <c r="AD3227" s="1" t="n"/>
      <c r="AE3227" s="1" t="n"/>
      <c r="AF3227" s="1" t="n"/>
      <c r="AU3227" s="1" t="n"/>
      <c r="AV3227" s="1" t="n"/>
      <c r="AW3227" s="1" t="n"/>
      <c r="AX3227" s="1" t="n"/>
    </row>
    <row r="3228">
      <c r="D3228" s="1" t="n"/>
      <c r="H3228" s="1" t="n"/>
      <c r="I3228" s="1" t="n"/>
      <c r="J3228" s="1" t="n"/>
      <c r="K3228" s="1" t="n"/>
      <c r="N3228" s="1" t="n"/>
      <c r="O3228" s="1" t="n"/>
      <c r="P3228" s="1" t="n"/>
      <c r="AD3228" s="1" t="n"/>
      <c r="AE3228" s="1" t="n"/>
      <c r="AF3228" s="1" t="n"/>
      <c r="AU3228" s="1" t="n"/>
      <c r="AV3228" s="1" t="n"/>
      <c r="AW3228" s="1" t="n"/>
      <c r="AX3228" s="1" t="n"/>
    </row>
    <row r="3229">
      <c r="D3229" s="1" t="n"/>
      <c r="H3229" s="1" t="n"/>
      <c r="I3229" s="1" t="n"/>
      <c r="J3229" s="1" t="n"/>
      <c r="K3229" s="1" t="n"/>
      <c r="N3229" s="1" t="n"/>
      <c r="O3229" s="1" t="n"/>
      <c r="P3229" s="1" t="n"/>
      <c r="AD3229" s="1" t="n"/>
      <c r="AE3229" s="1" t="n"/>
      <c r="AF3229" s="1" t="n"/>
      <c r="AU3229" s="1" t="n"/>
      <c r="AV3229" s="1" t="n"/>
      <c r="AW3229" s="1" t="n"/>
      <c r="AX3229" s="1" t="n"/>
    </row>
    <row r="3230">
      <c r="D3230" s="1" t="n"/>
      <c r="H3230" s="1" t="n"/>
      <c r="I3230" s="1" t="n"/>
      <c r="J3230" s="1" t="n"/>
      <c r="K3230" s="1" t="n"/>
      <c r="N3230" s="1" t="n"/>
      <c r="O3230" s="1" t="n"/>
      <c r="P3230" s="1" t="n"/>
      <c r="AD3230" s="1" t="n"/>
      <c r="AE3230" s="1" t="n"/>
      <c r="AF3230" s="1" t="n"/>
      <c r="AU3230" s="1" t="n"/>
      <c r="AV3230" s="1" t="n"/>
      <c r="AW3230" s="1" t="n"/>
      <c r="AX3230" s="1" t="n"/>
    </row>
    <row r="3231">
      <c r="D3231" s="1" t="n"/>
      <c r="H3231" s="1" t="n"/>
      <c r="I3231" s="1" t="n"/>
      <c r="J3231" s="1" t="n"/>
      <c r="K3231" s="1" t="n"/>
      <c r="N3231" s="1" t="n"/>
      <c r="O3231" s="1" t="n"/>
      <c r="P3231" s="1" t="n"/>
      <c r="AD3231" s="1" t="n"/>
      <c r="AE3231" s="1" t="n"/>
      <c r="AF3231" s="1" t="n"/>
      <c r="AU3231" s="1" t="n"/>
      <c r="AV3231" s="1" t="n"/>
      <c r="AW3231" s="1" t="n"/>
      <c r="AX3231" s="1" t="n"/>
    </row>
    <row r="3232">
      <c r="D3232" s="1" t="n"/>
      <c r="H3232" s="1" t="n"/>
      <c r="I3232" s="1" t="n"/>
      <c r="J3232" s="1" t="n"/>
      <c r="K3232" s="1" t="n"/>
      <c r="N3232" s="1" t="n"/>
      <c r="O3232" s="1" t="n"/>
      <c r="P3232" s="1" t="n"/>
      <c r="AD3232" s="1" t="n"/>
      <c r="AE3232" s="1" t="n"/>
      <c r="AF3232" s="1" t="n"/>
      <c r="AU3232" s="1" t="n"/>
      <c r="AV3232" s="1" t="n"/>
      <c r="AW3232" s="1" t="n"/>
      <c r="AX3232" s="1" t="n"/>
    </row>
    <row r="3233">
      <c r="D3233" s="1" t="n"/>
      <c r="H3233" s="1" t="n"/>
      <c r="I3233" s="1" t="n"/>
      <c r="J3233" s="1" t="n"/>
      <c r="K3233" s="1" t="n"/>
      <c r="N3233" s="1" t="n"/>
      <c r="O3233" s="1" t="n"/>
      <c r="P3233" s="1" t="n"/>
      <c r="AD3233" s="1" t="n"/>
      <c r="AE3233" s="1" t="n"/>
      <c r="AF3233" s="1" t="n"/>
      <c r="AU3233" s="1" t="n"/>
      <c r="AV3233" s="1" t="n"/>
      <c r="AW3233" s="1" t="n"/>
      <c r="AX3233" s="1" t="n"/>
    </row>
    <row r="3234">
      <c r="D3234" s="1" t="n"/>
      <c r="H3234" s="1" t="n"/>
      <c r="I3234" s="1" t="n"/>
      <c r="J3234" s="1" t="n"/>
      <c r="K3234" s="1" t="n"/>
      <c r="N3234" s="1" t="n"/>
      <c r="O3234" s="1" t="n"/>
      <c r="P3234" s="1" t="n"/>
      <c r="AD3234" s="1" t="n"/>
      <c r="AE3234" s="1" t="n"/>
      <c r="AF3234" s="1" t="n"/>
      <c r="AU3234" s="1" t="n"/>
      <c r="AV3234" s="1" t="n"/>
      <c r="AW3234" s="1" t="n"/>
      <c r="AX3234" s="1" t="n"/>
    </row>
    <row r="3235">
      <c r="D3235" s="1" t="n"/>
      <c r="H3235" s="1" t="n"/>
      <c r="I3235" s="1" t="n"/>
      <c r="J3235" s="1" t="n"/>
      <c r="K3235" s="1" t="n"/>
      <c r="N3235" s="1" t="n"/>
      <c r="O3235" s="1" t="n"/>
      <c r="P3235" s="1" t="n"/>
      <c r="AD3235" s="1" t="n"/>
      <c r="AE3235" s="1" t="n"/>
      <c r="AF3235" s="1" t="n"/>
      <c r="AU3235" s="1" t="n"/>
      <c r="AV3235" s="1" t="n"/>
      <c r="AW3235" s="1" t="n"/>
      <c r="AX3235" s="1" t="n"/>
    </row>
    <row r="3236">
      <c r="D3236" s="1" t="n"/>
      <c r="H3236" s="1" t="n"/>
      <c r="I3236" s="1" t="n"/>
      <c r="J3236" s="1" t="n"/>
      <c r="K3236" s="1" t="n"/>
      <c r="N3236" s="1" t="n"/>
      <c r="O3236" s="1" t="n"/>
      <c r="P3236" s="1" t="n"/>
      <c r="AD3236" s="1" t="n"/>
      <c r="AE3236" s="1" t="n"/>
      <c r="AF3236" s="1" t="n"/>
      <c r="AU3236" s="1" t="n"/>
      <c r="AV3236" s="1" t="n"/>
      <c r="AW3236" s="1" t="n"/>
      <c r="AX3236" s="1" t="n"/>
    </row>
    <row r="3237">
      <c r="D3237" s="1" t="n"/>
      <c r="H3237" s="1" t="n"/>
      <c r="I3237" s="1" t="n"/>
      <c r="J3237" s="1" t="n"/>
      <c r="K3237" s="1" t="n"/>
      <c r="N3237" s="1" t="n"/>
      <c r="O3237" s="1" t="n"/>
      <c r="P3237" s="1" t="n"/>
      <c r="AD3237" s="1" t="n"/>
      <c r="AE3237" s="1" t="n"/>
      <c r="AF3237" s="1" t="n"/>
      <c r="AU3237" s="1" t="n"/>
      <c r="AV3237" s="1" t="n"/>
      <c r="AW3237" s="1" t="n"/>
      <c r="AX3237" s="1" t="n"/>
    </row>
    <row r="3238">
      <c r="D3238" s="1" t="n"/>
      <c r="H3238" s="1" t="n"/>
      <c r="I3238" s="1" t="n"/>
      <c r="J3238" s="1" t="n"/>
      <c r="K3238" s="1" t="n"/>
      <c r="N3238" s="1" t="n"/>
      <c r="O3238" s="1" t="n"/>
      <c r="P3238" s="1" t="n"/>
      <c r="AD3238" s="1" t="n"/>
      <c r="AE3238" s="1" t="n"/>
      <c r="AF3238" s="1" t="n"/>
      <c r="AU3238" s="1" t="n"/>
      <c r="AV3238" s="1" t="n"/>
      <c r="AW3238" s="1" t="n"/>
      <c r="AX3238" s="1" t="n"/>
    </row>
    <row r="3239">
      <c r="D3239" s="1" t="n"/>
      <c r="H3239" s="1" t="n"/>
      <c r="I3239" s="1" t="n"/>
      <c r="J3239" s="1" t="n"/>
      <c r="K3239" s="1" t="n"/>
      <c r="N3239" s="1" t="n"/>
      <c r="O3239" s="1" t="n"/>
      <c r="P3239" s="1" t="n"/>
      <c r="AD3239" s="1" t="n"/>
      <c r="AE3239" s="1" t="n"/>
      <c r="AF3239" s="1" t="n"/>
      <c r="AU3239" s="1" t="n"/>
      <c r="AV3239" s="1" t="n"/>
      <c r="AW3239" s="1" t="n"/>
      <c r="AX3239" s="1" t="n"/>
    </row>
    <row r="3240">
      <c r="D3240" s="1" t="n"/>
      <c r="H3240" s="1" t="n"/>
      <c r="I3240" s="1" t="n"/>
      <c r="J3240" s="1" t="n"/>
      <c r="K3240" s="1" t="n"/>
      <c r="N3240" s="1" t="n"/>
      <c r="O3240" s="1" t="n"/>
      <c r="P3240" s="1" t="n"/>
      <c r="AD3240" s="1" t="n"/>
      <c r="AE3240" s="1" t="n"/>
      <c r="AF3240" s="1" t="n"/>
      <c r="AU3240" s="1" t="n"/>
      <c r="AV3240" s="1" t="n"/>
      <c r="AW3240" s="1" t="n"/>
      <c r="AX3240" s="1" t="n"/>
    </row>
    <row r="3241">
      <c r="D3241" s="1" t="n"/>
      <c r="H3241" s="1" t="n"/>
      <c r="I3241" s="1" t="n"/>
      <c r="J3241" s="1" t="n"/>
      <c r="K3241" s="1" t="n"/>
      <c r="N3241" s="1" t="n"/>
      <c r="O3241" s="1" t="n"/>
      <c r="P3241" s="1" t="n"/>
      <c r="AD3241" s="1" t="n"/>
      <c r="AE3241" s="1" t="n"/>
      <c r="AF3241" s="1" t="n"/>
      <c r="AU3241" s="1" t="n"/>
      <c r="AV3241" s="1" t="n"/>
      <c r="AW3241" s="1" t="n"/>
      <c r="AX3241" s="1" t="n"/>
    </row>
    <row r="3242">
      <c r="D3242" s="1" t="n"/>
      <c r="H3242" s="1" t="n"/>
      <c r="I3242" s="1" t="n"/>
      <c r="J3242" s="1" t="n"/>
      <c r="K3242" s="1" t="n"/>
      <c r="N3242" s="1" t="n"/>
      <c r="O3242" s="1" t="n"/>
      <c r="P3242" s="1" t="n"/>
      <c r="AD3242" s="1" t="n"/>
      <c r="AE3242" s="1" t="n"/>
      <c r="AF3242" s="1" t="n"/>
      <c r="AU3242" s="1" t="n"/>
      <c r="AV3242" s="1" t="n"/>
      <c r="AW3242" s="1" t="n"/>
      <c r="AX3242" s="1" t="n"/>
    </row>
    <row r="3243">
      <c r="D3243" s="1" t="n"/>
      <c r="H3243" s="1" t="n"/>
      <c r="I3243" s="1" t="n"/>
      <c r="J3243" s="1" t="n"/>
      <c r="K3243" s="1" t="n"/>
      <c r="N3243" s="1" t="n"/>
      <c r="O3243" s="1" t="n"/>
      <c r="P3243" s="1" t="n"/>
      <c r="AD3243" s="1" t="n"/>
      <c r="AE3243" s="1" t="n"/>
      <c r="AF3243" s="1" t="n"/>
      <c r="AU3243" s="1" t="n"/>
      <c r="AV3243" s="1" t="n"/>
      <c r="AW3243" s="1" t="n"/>
      <c r="AX3243" s="1" t="n"/>
    </row>
    <row r="3244">
      <c r="D3244" s="1" t="n"/>
      <c r="H3244" s="1" t="n"/>
      <c r="I3244" s="1" t="n"/>
      <c r="J3244" s="1" t="n"/>
      <c r="K3244" s="1" t="n"/>
      <c r="N3244" s="1" t="n"/>
      <c r="O3244" s="1" t="n"/>
      <c r="P3244" s="1" t="n"/>
      <c r="AD3244" s="1" t="n"/>
      <c r="AE3244" s="1" t="n"/>
      <c r="AF3244" s="1" t="n"/>
      <c r="AU3244" s="1" t="n"/>
      <c r="AV3244" s="1" t="n"/>
      <c r="AW3244" s="1" t="n"/>
      <c r="AX3244" s="1" t="n"/>
    </row>
    <row r="3245">
      <c r="D3245" s="1" t="n"/>
      <c r="H3245" s="1" t="n"/>
      <c r="I3245" s="1" t="n"/>
      <c r="J3245" s="1" t="n"/>
      <c r="K3245" s="1" t="n"/>
      <c r="N3245" s="1" t="n"/>
      <c r="O3245" s="1" t="n"/>
      <c r="P3245" s="1" t="n"/>
      <c r="AD3245" s="1" t="n"/>
      <c r="AE3245" s="1" t="n"/>
      <c r="AF3245" s="1" t="n"/>
      <c r="AU3245" s="1" t="n"/>
      <c r="AV3245" s="1" t="n"/>
      <c r="AW3245" s="1" t="n"/>
      <c r="AX3245" s="1" t="n"/>
    </row>
    <row r="3246">
      <c r="D3246" s="1" t="n"/>
      <c r="H3246" s="1" t="n"/>
      <c r="I3246" s="1" t="n"/>
      <c r="J3246" s="1" t="n"/>
      <c r="K3246" s="1" t="n"/>
      <c r="N3246" s="1" t="n"/>
      <c r="O3246" s="1" t="n"/>
      <c r="P3246" s="1" t="n"/>
      <c r="AD3246" s="1" t="n"/>
      <c r="AE3246" s="1" t="n"/>
      <c r="AF3246" s="1" t="n"/>
      <c r="AU3246" s="1" t="n"/>
      <c r="AV3246" s="1" t="n"/>
      <c r="AW3246" s="1" t="n"/>
      <c r="AX3246" s="1" t="n"/>
    </row>
    <row r="3247">
      <c r="D3247" s="1" t="n"/>
      <c r="H3247" s="1" t="n"/>
      <c r="I3247" s="1" t="n"/>
      <c r="J3247" s="1" t="n"/>
      <c r="K3247" s="1" t="n"/>
      <c r="N3247" s="1" t="n"/>
      <c r="O3247" s="1" t="n"/>
      <c r="P3247" s="1" t="n"/>
      <c r="AD3247" s="1" t="n"/>
      <c r="AE3247" s="1" t="n"/>
      <c r="AF3247" s="1" t="n"/>
      <c r="AU3247" s="1" t="n"/>
      <c r="AV3247" s="1" t="n"/>
      <c r="AW3247" s="1" t="n"/>
      <c r="AX3247" s="1" t="n"/>
    </row>
    <row r="3248">
      <c r="D3248" s="1" t="n"/>
      <c r="H3248" s="1" t="n"/>
      <c r="I3248" s="1" t="n"/>
      <c r="J3248" s="1" t="n"/>
      <c r="K3248" s="1" t="n"/>
      <c r="N3248" s="1" t="n"/>
      <c r="O3248" s="1" t="n"/>
      <c r="P3248" s="1" t="n"/>
      <c r="AD3248" s="1" t="n"/>
      <c r="AE3248" s="1" t="n"/>
      <c r="AF3248" s="1" t="n"/>
      <c r="AU3248" s="1" t="n"/>
      <c r="AV3248" s="1" t="n"/>
      <c r="AW3248" s="1" t="n"/>
      <c r="AX3248" s="1" t="n"/>
    </row>
    <row r="3249">
      <c r="D3249" s="1" t="n"/>
      <c r="H3249" s="1" t="n"/>
      <c r="I3249" s="1" t="n"/>
      <c r="J3249" s="1" t="n"/>
      <c r="K3249" s="1" t="n"/>
      <c r="N3249" s="1" t="n"/>
      <c r="O3249" s="1" t="n"/>
      <c r="P3249" s="1" t="n"/>
      <c r="AD3249" s="1" t="n"/>
      <c r="AE3249" s="1" t="n"/>
      <c r="AF3249" s="1" t="n"/>
      <c r="AU3249" s="1" t="n"/>
      <c r="AV3249" s="1" t="n"/>
      <c r="AW3249" s="1" t="n"/>
      <c r="AX3249" s="1" t="n"/>
    </row>
    <row r="3250">
      <c r="D3250" s="1" t="n"/>
      <c r="H3250" s="1" t="n"/>
      <c r="I3250" s="1" t="n"/>
      <c r="J3250" s="1" t="n"/>
      <c r="K3250" s="1" t="n"/>
      <c r="N3250" s="1" t="n"/>
      <c r="O3250" s="1" t="n"/>
      <c r="P3250" s="1" t="n"/>
      <c r="AD3250" s="1" t="n"/>
      <c r="AE3250" s="1" t="n"/>
      <c r="AF3250" s="1" t="n"/>
      <c r="AU3250" s="1" t="n"/>
      <c r="AV3250" s="1" t="n"/>
      <c r="AW3250" s="1" t="n"/>
      <c r="AX3250" s="1" t="n"/>
    </row>
    <row r="3251">
      <c r="D3251" s="1" t="n"/>
      <c r="H3251" s="1" t="n"/>
      <c r="I3251" s="1" t="n"/>
      <c r="J3251" s="1" t="n"/>
      <c r="K3251" s="1" t="n"/>
      <c r="N3251" s="1" t="n"/>
      <c r="O3251" s="1" t="n"/>
      <c r="P3251" s="1" t="n"/>
      <c r="AD3251" s="1" t="n"/>
      <c r="AE3251" s="1" t="n"/>
      <c r="AF3251" s="1" t="n"/>
      <c r="AU3251" s="1" t="n"/>
      <c r="AV3251" s="1" t="n"/>
      <c r="AW3251" s="1" t="n"/>
      <c r="AX3251" s="1" t="n"/>
    </row>
    <row r="3252">
      <c r="D3252" s="1" t="n"/>
      <c r="H3252" s="1" t="n"/>
      <c r="I3252" s="1" t="n"/>
      <c r="J3252" s="1" t="n"/>
      <c r="K3252" s="1" t="n"/>
      <c r="N3252" s="1" t="n"/>
      <c r="O3252" s="1" t="n"/>
      <c r="P3252" s="1" t="n"/>
      <c r="AD3252" s="1" t="n"/>
      <c r="AE3252" s="1" t="n"/>
      <c r="AF3252" s="1" t="n"/>
      <c r="AU3252" s="1" t="n"/>
      <c r="AV3252" s="1" t="n"/>
      <c r="AW3252" s="1" t="n"/>
      <c r="AX3252" s="1" t="n"/>
    </row>
    <row r="3253">
      <c r="D3253" s="1" t="n"/>
      <c r="H3253" s="1" t="n"/>
      <c r="I3253" s="1" t="n"/>
      <c r="J3253" s="1" t="n"/>
      <c r="K3253" s="1" t="n"/>
      <c r="N3253" s="1" t="n"/>
      <c r="O3253" s="1" t="n"/>
      <c r="P3253" s="1" t="n"/>
      <c r="AD3253" s="1" t="n"/>
      <c r="AE3253" s="1" t="n"/>
      <c r="AF3253" s="1" t="n"/>
      <c r="AU3253" s="1" t="n"/>
      <c r="AV3253" s="1" t="n"/>
      <c r="AW3253" s="1" t="n"/>
      <c r="AX3253" s="1" t="n"/>
    </row>
    <row r="3254">
      <c r="D3254" s="1" t="n"/>
      <c r="H3254" s="1" t="n"/>
      <c r="I3254" s="1" t="n"/>
      <c r="J3254" s="1" t="n"/>
      <c r="K3254" s="1" t="n"/>
      <c r="N3254" s="1" t="n"/>
      <c r="O3254" s="1" t="n"/>
      <c r="P3254" s="1" t="n"/>
      <c r="AD3254" s="1" t="n"/>
      <c r="AE3254" s="1" t="n"/>
      <c r="AF3254" s="1" t="n"/>
      <c r="AU3254" s="1" t="n"/>
      <c r="AV3254" s="1" t="n"/>
      <c r="AW3254" s="1" t="n"/>
      <c r="AX3254" s="1" t="n"/>
    </row>
    <row r="3255">
      <c r="D3255" s="1" t="n"/>
      <c r="H3255" s="1" t="n"/>
      <c r="I3255" s="1" t="n"/>
      <c r="J3255" s="1" t="n"/>
      <c r="K3255" s="1" t="n"/>
      <c r="N3255" s="1" t="n"/>
      <c r="O3255" s="1" t="n"/>
      <c r="P3255" s="1" t="n"/>
      <c r="AD3255" s="1" t="n"/>
      <c r="AE3255" s="1" t="n"/>
      <c r="AF3255" s="1" t="n"/>
      <c r="AU3255" s="1" t="n"/>
      <c r="AV3255" s="1" t="n"/>
      <c r="AW3255" s="1" t="n"/>
      <c r="AX3255" s="1" t="n"/>
    </row>
    <row r="3256">
      <c r="D3256" s="1" t="n"/>
      <c r="H3256" s="1" t="n"/>
      <c r="I3256" s="1" t="n"/>
      <c r="J3256" s="1" t="n"/>
      <c r="K3256" s="1" t="n"/>
      <c r="N3256" s="1" t="n"/>
      <c r="O3256" s="1" t="n"/>
      <c r="P3256" s="1" t="n"/>
      <c r="AD3256" s="1" t="n"/>
      <c r="AE3256" s="1" t="n"/>
      <c r="AF3256" s="1" t="n"/>
      <c r="AU3256" s="1" t="n"/>
      <c r="AV3256" s="1" t="n"/>
      <c r="AW3256" s="1" t="n"/>
      <c r="AX3256" s="1" t="n"/>
    </row>
    <row r="3257">
      <c r="D3257" s="1" t="n"/>
      <c r="H3257" s="1" t="n"/>
      <c r="I3257" s="1" t="n"/>
      <c r="J3257" s="1" t="n"/>
      <c r="K3257" s="1" t="n"/>
      <c r="N3257" s="1" t="n"/>
      <c r="O3257" s="1" t="n"/>
      <c r="P3257" s="1" t="n"/>
      <c r="AD3257" s="1" t="n"/>
      <c r="AE3257" s="1" t="n"/>
      <c r="AF3257" s="1" t="n"/>
      <c r="AU3257" s="1" t="n"/>
      <c r="AV3257" s="1" t="n"/>
      <c r="AW3257" s="1" t="n"/>
      <c r="AX3257" s="1" t="n"/>
    </row>
    <row r="3258">
      <c r="D3258" s="1" t="n"/>
      <c r="H3258" s="1" t="n"/>
      <c r="I3258" s="1" t="n"/>
      <c r="J3258" s="1" t="n"/>
      <c r="K3258" s="1" t="n"/>
      <c r="N3258" s="1" t="n"/>
      <c r="O3258" s="1" t="n"/>
      <c r="P3258" s="1" t="n"/>
      <c r="AD3258" s="1" t="n"/>
      <c r="AE3258" s="1" t="n"/>
      <c r="AF3258" s="1" t="n"/>
      <c r="AU3258" s="1" t="n"/>
      <c r="AV3258" s="1" t="n"/>
      <c r="AW3258" s="1" t="n"/>
      <c r="AX3258" s="1" t="n"/>
    </row>
    <row r="3259">
      <c r="D3259" s="1" t="n"/>
      <c r="H3259" s="1" t="n"/>
      <c r="I3259" s="1" t="n"/>
      <c r="J3259" s="1" t="n"/>
      <c r="K3259" s="1" t="n"/>
      <c r="N3259" s="1" t="n"/>
      <c r="O3259" s="1" t="n"/>
      <c r="P3259" s="1" t="n"/>
      <c r="AD3259" s="1" t="n"/>
      <c r="AE3259" s="1" t="n"/>
      <c r="AF3259" s="1" t="n"/>
      <c r="AU3259" s="1" t="n"/>
      <c r="AV3259" s="1" t="n"/>
      <c r="AW3259" s="1" t="n"/>
      <c r="AX3259" s="1" t="n"/>
    </row>
    <row r="3260">
      <c r="D3260" s="1" t="n"/>
      <c r="H3260" s="1" t="n"/>
      <c r="I3260" s="1" t="n"/>
      <c r="J3260" s="1" t="n"/>
      <c r="K3260" s="1" t="n"/>
      <c r="N3260" s="1" t="n"/>
      <c r="O3260" s="1" t="n"/>
      <c r="P3260" s="1" t="n"/>
      <c r="AD3260" s="1" t="n"/>
      <c r="AE3260" s="1" t="n"/>
      <c r="AF3260" s="1" t="n"/>
      <c r="AU3260" s="1" t="n"/>
      <c r="AV3260" s="1" t="n"/>
      <c r="AW3260" s="1" t="n"/>
      <c r="AX3260" s="1" t="n"/>
    </row>
    <row r="3261">
      <c r="D3261" s="1" t="n"/>
      <c r="H3261" s="1" t="n"/>
      <c r="I3261" s="1" t="n"/>
      <c r="J3261" s="1" t="n"/>
      <c r="K3261" s="1" t="n"/>
      <c r="N3261" s="1" t="n"/>
      <c r="O3261" s="1" t="n"/>
      <c r="P3261" s="1" t="n"/>
      <c r="AD3261" s="1" t="n"/>
      <c r="AE3261" s="1" t="n"/>
      <c r="AF3261" s="1" t="n"/>
      <c r="AU3261" s="1" t="n"/>
      <c r="AV3261" s="1" t="n"/>
      <c r="AW3261" s="1" t="n"/>
      <c r="AX3261" s="1" t="n"/>
    </row>
    <row r="3262">
      <c r="D3262" s="1" t="n"/>
      <c r="H3262" s="1" t="n"/>
      <c r="I3262" s="1" t="n"/>
      <c r="J3262" s="1" t="n"/>
      <c r="K3262" s="1" t="n"/>
      <c r="N3262" s="1" t="n"/>
      <c r="O3262" s="1" t="n"/>
      <c r="P3262" s="1" t="n"/>
      <c r="AD3262" s="1" t="n"/>
      <c r="AE3262" s="1" t="n"/>
      <c r="AF3262" s="1" t="n"/>
      <c r="AU3262" s="1" t="n"/>
      <c r="AV3262" s="1" t="n"/>
      <c r="AW3262" s="1" t="n"/>
      <c r="AX3262" s="1" t="n"/>
    </row>
    <row r="3263">
      <c r="D3263" s="1" t="n"/>
      <c r="H3263" s="1" t="n"/>
      <c r="I3263" s="1" t="n"/>
      <c r="J3263" s="1" t="n"/>
      <c r="K3263" s="1" t="n"/>
      <c r="N3263" s="1" t="n"/>
      <c r="O3263" s="1" t="n"/>
      <c r="P3263" s="1" t="n"/>
      <c r="AD3263" s="1" t="n"/>
      <c r="AE3263" s="1" t="n"/>
      <c r="AF3263" s="1" t="n"/>
      <c r="AU3263" s="1" t="n"/>
      <c r="AV3263" s="1" t="n"/>
      <c r="AW3263" s="1" t="n"/>
      <c r="AX3263" s="1" t="n"/>
    </row>
    <row r="3264">
      <c r="D3264" s="1" t="n"/>
      <c r="H3264" s="1" t="n"/>
      <c r="I3264" s="1" t="n"/>
      <c r="J3264" s="1" t="n"/>
      <c r="K3264" s="1" t="n"/>
      <c r="N3264" s="1" t="n"/>
      <c r="O3264" s="1" t="n"/>
      <c r="P3264" s="1" t="n"/>
      <c r="AD3264" s="1" t="n"/>
      <c r="AE3264" s="1" t="n"/>
      <c r="AF3264" s="1" t="n"/>
      <c r="AU3264" s="1" t="n"/>
      <c r="AV3264" s="1" t="n"/>
      <c r="AW3264" s="1" t="n"/>
      <c r="AX3264" s="1" t="n"/>
    </row>
    <row r="3265">
      <c r="D3265" s="1" t="n"/>
      <c r="H3265" s="1" t="n"/>
      <c r="I3265" s="1" t="n"/>
      <c r="J3265" s="1" t="n"/>
      <c r="K3265" s="1" t="n"/>
      <c r="N3265" s="1" t="n"/>
      <c r="O3265" s="1" t="n"/>
      <c r="P3265" s="1" t="n"/>
      <c r="AD3265" s="1" t="n"/>
      <c r="AE3265" s="1" t="n"/>
      <c r="AF3265" s="1" t="n"/>
      <c r="AU3265" s="1" t="n"/>
      <c r="AV3265" s="1" t="n"/>
      <c r="AW3265" s="1" t="n"/>
      <c r="AX3265" s="1" t="n"/>
    </row>
    <row r="3266">
      <c r="D3266" s="1" t="n"/>
      <c r="H3266" s="1" t="n"/>
      <c r="I3266" s="1" t="n"/>
      <c r="J3266" s="1" t="n"/>
      <c r="K3266" s="1" t="n"/>
      <c r="N3266" s="1" t="n"/>
      <c r="O3266" s="1" t="n"/>
      <c r="P3266" s="1" t="n"/>
      <c r="AD3266" s="1" t="n"/>
      <c r="AE3266" s="1" t="n"/>
      <c r="AF3266" s="1" t="n"/>
      <c r="AU3266" s="1" t="n"/>
      <c r="AV3266" s="1" t="n"/>
      <c r="AW3266" s="1" t="n"/>
      <c r="AX3266" s="1" t="n"/>
    </row>
    <row r="3267">
      <c r="D3267" s="1" t="n"/>
      <c r="H3267" s="1" t="n"/>
      <c r="I3267" s="1" t="n"/>
      <c r="J3267" s="1" t="n"/>
      <c r="K3267" s="1" t="n"/>
      <c r="N3267" s="1" t="n"/>
      <c r="O3267" s="1" t="n"/>
      <c r="P3267" s="1" t="n"/>
      <c r="AD3267" s="1" t="n"/>
      <c r="AE3267" s="1" t="n"/>
      <c r="AF3267" s="1" t="n"/>
      <c r="AU3267" s="1" t="n"/>
      <c r="AV3267" s="1" t="n"/>
      <c r="AW3267" s="1" t="n"/>
      <c r="AX3267" s="1" t="n"/>
    </row>
    <row r="3268">
      <c r="D3268" s="1" t="n"/>
      <c r="H3268" s="1" t="n"/>
      <c r="I3268" s="1" t="n"/>
      <c r="J3268" s="1" t="n"/>
      <c r="K3268" s="1" t="n"/>
      <c r="N3268" s="1" t="n"/>
      <c r="O3268" s="1" t="n"/>
      <c r="P3268" s="1" t="n"/>
      <c r="AD3268" s="1" t="n"/>
      <c r="AE3268" s="1" t="n"/>
      <c r="AF3268" s="1" t="n"/>
      <c r="AU3268" s="1" t="n"/>
      <c r="AV3268" s="1" t="n"/>
      <c r="AW3268" s="1" t="n"/>
      <c r="AX3268" s="1" t="n"/>
    </row>
    <row r="3269">
      <c r="D3269" s="1" t="n"/>
      <c r="H3269" s="1" t="n"/>
      <c r="I3269" s="1" t="n"/>
      <c r="J3269" s="1" t="n"/>
      <c r="K3269" s="1" t="n"/>
      <c r="N3269" s="1" t="n"/>
      <c r="O3269" s="1" t="n"/>
      <c r="P3269" s="1" t="n"/>
      <c r="AD3269" s="1" t="n"/>
      <c r="AE3269" s="1" t="n"/>
      <c r="AF3269" s="1" t="n"/>
      <c r="AU3269" s="1" t="n"/>
      <c r="AV3269" s="1" t="n"/>
      <c r="AW3269" s="1" t="n"/>
      <c r="AX3269" s="1" t="n"/>
    </row>
    <row r="3270">
      <c r="D3270" s="1" t="n"/>
      <c r="H3270" s="1" t="n"/>
      <c r="I3270" s="1" t="n"/>
      <c r="J3270" s="1" t="n"/>
      <c r="K3270" s="1" t="n"/>
      <c r="N3270" s="1" t="n"/>
      <c r="O3270" s="1" t="n"/>
      <c r="P3270" s="1" t="n"/>
      <c r="AD3270" s="1" t="n"/>
      <c r="AE3270" s="1" t="n"/>
      <c r="AF3270" s="1" t="n"/>
      <c r="AU3270" s="1" t="n"/>
      <c r="AV3270" s="1" t="n"/>
      <c r="AW3270" s="1" t="n"/>
      <c r="AX3270" s="1" t="n"/>
    </row>
    <row r="3271">
      <c r="D3271" s="1" t="n"/>
      <c r="H3271" s="1" t="n"/>
      <c r="I3271" s="1" t="n"/>
      <c r="J3271" s="1" t="n"/>
      <c r="K3271" s="1" t="n"/>
      <c r="N3271" s="1" t="n"/>
      <c r="O3271" s="1" t="n"/>
      <c r="P3271" s="1" t="n"/>
      <c r="AD3271" s="1" t="n"/>
      <c r="AE3271" s="1" t="n"/>
      <c r="AF3271" s="1" t="n"/>
      <c r="AU3271" s="1" t="n"/>
      <c r="AV3271" s="1" t="n"/>
      <c r="AW3271" s="1" t="n"/>
      <c r="AX3271" s="1" t="n"/>
    </row>
    <row r="3272">
      <c r="D3272" s="1" t="n"/>
      <c r="H3272" s="1" t="n"/>
      <c r="I3272" s="1" t="n"/>
      <c r="J3272" s="1" t="n"/>
      <c r="K3272" s="1" t="n"/>
      <c r="N3272" s="1" t="n"/>
      <c r="O3272" s="1" t="n"/>
      <c r="P3272" s="1" t="n"/>
      <c r="AD3272" s="1" t="n"/>
      <c r="AE3272" s="1" t="n"/>
      <c r="AF3272" s="1" t="n"/>
      <c r="AU3272" s="1" t="n"/>
      <c r="AV3272" s="1" t="n"/>
      <c r="AW3272" s="1" t="n"/>
      <c r="AX3272" s="1" t="n"/>
    </row>
    <row r="3273">
      <c r="D3273" s="1" t="n"/>
      <c r="H3273" s="1" t="n"/>
      <c r="I3273" s="1" t="n"/>
      <c r="J3273" s="1" t="n"/>
      <c r="K3273" s="1" t="n"/>
      <c r="N3273" s="1" t="n"/>
      <c r="O3273" s="1" t="n"/>
      <c r="P3273" s="1" t="n"/>
      <c r="AD3273" s="1" t="n"/>
      <c r="AE3273" s="1" t="n"/>
      <c r="AF3273" s="1" t="n"/>
      <c r="AU3273" s="1" t="n"/>
      <c r="AV3273" s="1" t="n"/>
      <c r="AW3273" s="1" t="n"/>
      <c r="AX3273" s="1" t="n"/>
    </row>
    <row r="3274">
      <c r="D3274" s="1" t="n"/>
      <c r="H3274" s="1" t="n"/>
      <c r="I3274" s="1" t="n"/>
      <c r="J3274" s="1" t="n"/>
      <c r="K3274" s="1" t="n"/>
      <c r="N3274" s="1" t="n"/>
      <c r="O3274" s="1" t="n"/>
      <c r="P3274" s="1" t="n"/>
      <c r="AD3274" s="1" t="n"/>
      <c r="AE3274" s="1" t="n"/>
      <c r="AF3274" s="1" t="n"/>
      <c r="AU3274" s="1" t="n"/>
      <c r="AV3274" s="1" t="n"/>
      <c r="AW3274" s="1" t="n"/>
      <c r="AX3274" s="1" t="n"/>
    </row>
    <row r="3275">
      <c r="D3275" s="1" t="n"/>
      <c r="H3275" s="1" t="n"/>
      <c r="I3275" s="1" t="n"/>
      <c r="J3275" s="1" t="n"/>
      <c r="K3275" s="1" t="n"/>
      <c r="N3275" s="1" t="n"/>
      <c r="O3275" s="1" t="n"/>
      <c r="P3275" s="1" t="n"/>
      <c r="AD3275" s="1" t="n"/>
      <c r="AE3275" s="1" t="n"/>
      <c r="AF3275" s="1" t="n"/>
      <c r="AU3275" s="1" t="n"/>
      <c r="AV3275" s="1" t="n"/>
      <c r="AW3275" s="1" t="n"/>
      <c r="AX3275" s="1" t="n"/>
    </row>
    <row r="3276">
      <c r="D3276" s="1" t="n"/>
      <c r="H3276" s="1" t="n"/>
      <c r="I3276" s="1" t="n"/>
      <c r="J3276" s="1" t="n"/>
      <c r="K3276" s="1" t="n"/>
      <c r="N3276" s="1" t="n"/>
      <c r="O3276" s="1" t="n"/>
      <c r="P3276" s="1" t="n"/>
      <c r="AD3276" s="1" t="n"/>
      <c r="AE3276" s="1" t="n"/>
      <c r="AF3276" s="1" t="n"/>
      <c r="AU3276" s="1" t="n"/>
      <c r="AV3276" s="1" t="n"/>
      <c r="AW3276" s="1" t="n"/>
      <c r="AX3276" s="1" t="n"/>
    </row>
    <row r="3277">
      <c r="D3277" s="1" t="n"/>
      <c r="H3277" s="1" t="n"/>
      <c r="I3277" s="1" t="n"/>
      <c r="J3277" s="1" t="n"/>
      <c r="K3277" s="1" t="n"/>
      <c r="N3277" s="1" t="n"/>
      <c r="O3277" s="1" t="n"/>
      <c r="P3277" s="1" t="n"/>
      <c r="AD3277" s="1" t="n"/>
      <c r="AE3277" s="1" t="n"/>
      <c r="AF3277" s="1" t="n"/>
      <c r="AU3277" s="1" t="n"/>
      <c r="AV3277" s="1" t="n"/>
      <c r="AW3277" s="1" t="n"/>
      <c r="AX3277" s="1" t="n"/>
    </row>
    <row r="3278">
      <c r="D3278" s="1" t="n"/>
      <c r="H3278" s="1" t="n"/>
      <c r="I3278" s="1" t="n"/>
      <c r="J3278" s="1" t="n"/>
      <c r="K3278" s="1" t="n"/>
      <c r="N3278" s="1" t="n"/>
      <c r="O3278" s="1" t="n"/>
      <c r="P3278" s="1" t="n"/>
      <c r="AD3278" s="1" t="n"/>
      <c r="AE3278" s="1" t="n"/>
      <c r="AF3278" s="1" t="n"/>
      <c r="AU3278" s="1" t="n"/>
      <c r="AV3278" s="1" t="n"/>
      <c r="AW3278" s="1" t="n"/>
      <c r="AX3278" s="1" t="n"/>
    </row>
    <row r="3279">
      <c r="D3279" s="1" t="n"/>
      <c r="H3279" s="1" t="n"/>
      <c r="I3279" s="1" t="n"/>
      <c r="J3279" s="1" t="n"/>
      <c r="K3279" s="1" t="n"/>
      <c r="N3279" s="1" t="n"/>
      <c r="O3279" s="1" t="n"/>
      <c r="P3279" s="1" t="n"/>
      <c r="AD3279" s="1" t="n"/>
      <c r="AE3279" s="1" t="n"/>
      <c r="AF3279" s="1" t="n"/>
      <c r="AU3279" s="1" t="n"/>
      <c r="AV3279" s="1" t="n"/>
      <c r="AW3279" s="1" t="n"/>
      <c r="AX3279" s="1" t="n"/>
    </row>
    <row r="3280">
      <c r="D3280" s="1" t="n"/>
      <c r="H3280" s="1" t="n"/>
      <c r="I3280" s="1" t="n"/>
      <c r="J3280" s="1" t="n"/>
      <c r="K3280" s="1" t="n"/>
      <c r="N3280" s="1" t="n"/>
      <c r="O3280" s="1" t="n"/>
      <c r="P3280" s="1" t="n"/>
      <c r="AD3280" s="1" t="n"/>
      <c r="AE3280" s="1" t="n"/>
      <c r="AF3280" s="1" t="n"/>
      <c r="AU3280" s="1" t="n"/>
      <c r="AV3280" s="1" t="n"/>
      <c r="AW3280" s="1" t="n"/>
      <c r="AX3280" s="1" t="n"/>
    </row>
    <row r="3281">
      <c r="D3281" s="1" t="n"/>
      <c r="H3281" s="1" t="n"/>
      <c r="I3281" s="1" t="n"/>
      <c r="J3281" s="1" t="n"/>
      <c r="K3281" s="1" t="n"/>
      <c r="N3281" s="1" t="n"/>
      <c r="O3281" s="1" t="n"/>
      <c r="P3281" s="1" t="n"/>
      <c r="AD3281" s="1" t="n"/>
      <c r="AE3281" s="1" t="n"/>
      <c r="AF3281" s="1" t="n"/>
      <c r="AU3281" s="1" t="n"/>
      <c r="AV3281" s="1" t="n"/>
      <c r="AW3281" s="1" t="n"/>
      <c r="AX3281" s="1" t="n"/>
    </row>
    <row r="3282">
      <c r="D3282" s="1" t="n"/>
      <c r="H3282" s="1" t="n"/>
      <c r="I3282" s="1" t="n"/>
      <c r="J3282" s="1" t="n"/>
      <c r="K3282" s="1" t="n"/>
      <c r="N3282" s="1" t="n"/>
      <c r="O3282" s="1" t="n"/>
      <c r="P3282" s="1" t="n"/>
      <c r="AD3282" s="1" t="n"/>
      <c r="AE3282" s="1" t="n"/>
      <c r="AF3282" s="1" t="n"/>
      <c r="AU3282" s="1" t="n"/>
      <c r="AV3282" s="1" t="n"/>
      <c r="AW3282" s="1" t="n"/>
      <c r="AX3282" s="1" t="n"/>
    </row>
    <row r="3283">
      <c r="D3283" s="1" t="n"/>
      <c r="H3283" s="1" t="n"/>
      <c r="I3283" s="1" t="n"/>
      <c r="J3283" s="1" t="n"/>
      <c r="K3283" s="1" t="n"/>
      <c r="N3283" s="1" t="n"/>
      <c r="O3283" s="1" t="n"/>
      <c r="P3283" s="1" t="n"/>
      <c r="AD3283" s="1" t="n"/>
      <c r="AE3283" s="1" t="n"/>
      <c r="AF3283" s="1" t="n"/>
      <c r="AU3283" s="1" t="n"/>
      <c r="AV3283" s="1" t="n"/>
      <c r="AW3283" s="1" t="n"/>
      <c r="AX3283" s="1" t="n"/>
    </row>
    <row r="3284">
      <c r="D3284" s="1" t="n"/>
      <c r="H3284" s="1" t="n"/>
      <c r="I3284" s="1" t="n"/>
      <c r="J3284" s="1" t="n"/>
      <c r="K3284" s="1" t="n"/>
      <c r="N3284" s="1" t="n"/>
      <c r="O3284" s="1" t="n"/>
      <c r="P3284" s="1" t="n"/>
      <c r="AD3284" s="1" t="n"/>
      <c r="AE3284" s="1" t="n"/>
      <c r="AF3284" s="1" t="n"/>
      <c r="AU3284" s="1" t="n"/>
      <c r="AV3284" s="1" t="n"/>
      <c r="AW3284" s="1" t="n"/>
      <c r="AX3284" s="1" t="n"/>
    </row>
    <row r="3285">
      <c r="D3285" s="1" t="n"/>
      <c r="H3285" s="1" t="n"/>
      <c r="I3285" s="1" t="n"/>
      <c r="J3285" s="1" t="n"/>
      <c r="K3285" s="1" t="n"/>
      <c r="N3285" s="1" t="n"/>
      <c r="O3285" s="1" t="n"/>
      <c r="P3285" s="1" t="n"/>
      <c r="AD3285" s="1" t="n"/>
      <c r="AE3285" s="1" t="n"/>
      <c r="AF3285" s="1" t="n"/>
      <c r="AU3285" s="1" t="n"/>
      <c r="AV3285" s="1" t="n"/>
      <c r="AW3285" s="1" t="n"/>
      <c r="AX3285" s="1" t="n"/>
    </row>
    <row r="3286">
      <c r="D3286" s="1" t="n"/>
      <c r="H3286" s="1" t="n"/>
      <c r="I3286" s="1" t="n"/>
      <c r="J3286" s="1" t="n"/>
      <c r="K3286" s="1" t="n"/>
      <c r="N3286" s="1" t="n"/>
      <c r="O3286" s="1" t="n"/>
      <c r="P3286" s="1" t="n"/>
      <c r="AD3286" s="1" t="n"/>
      <c r="AE3286" s="1" t="n"/>
      <c r="AF3286" s="1" t="n"/>
      <c r="AU3286" s="1" t="n"/>
      <c r="AV3286" s="1" t="n"/>
      <c r="AW3286" s="1" t="n"/>
      <c r="AX3286" s="1" t="n"/>
    </row>
    <row r="3287">
      <c r="D3287" s="1" t="n"/>
      <c r="H3287" s="1" t="n"/>
      <c r="I3287" s="1" t="n"/>
      <c r="J3287" s="1" t="n"/>
      <c r="K3287" s="1" t="n"/>
      <c r="N3287" s="1" t="n"/>
      <c r="O3287" s="1" t="n"/>
      <c r="P3287" s="1" t="n"/>
      <c r="AD3287" s="1" t="n"/>
      <c r="AE3287" s="1" t="n"/>
      <c r="AF3287" s="1" t="n"/>
      <c r="AU3287" s="1" t="n"/>
      <c r="AV3287" s="1" t="n"/>
      <c r="AW3287" s="1" t="n"/>
      <c r="AX3287" s="1" t="n"/>
    </row>
    <row r="3288">
      <c r="D3288" s="1" t="n"/>
      <c r="H3288" s="1" t="n"/>
      <c r="I3288" s="1" t="n"/>
      <c r="J3288" s="1" t="n"/>
      <c r="K3288" s="1" t="n"/>
      <c r="N3288" s="1" t="n"/>
      <c r="O3288" s="1" t="n"/>
      <c r="P3288" s="1" t="n"/>
      <c r="AD3288" s="1" t="n"/>
      <c r="AE3288" s="1" t="n"/>
      <c r="AF3288" s="1" t="n"/>
      <c r="AU3288" s="1" t="n"/>
      <c r="AV3288" s="1" t="n"/>
      <c r="AW3288" s="1" t="n"/>
      <c r="AX3288" s="1" t="n"/>
    </row>
    <row r="3289">
      <c r="D3289" s="1" t="n"/>
      <c r="H3289" s="1" t="n"/>
      <c r="I3289" s="1" t="n"/>
      <c r="J3289" s="1" t="n"/>
      <c r="K3289" s="1" t="n"/>
      <c r="N3289" s="1" t="n"/>
      <c r="O3289" s="1" t="n"/>
      <c r="P3289" s="1" t="n"/>
      <c r="AD3289" s="1" t="n"/>
      <c r="AE3289" s="1" t="n"/>
      <c r="AF3289" s="1" t="n"/>
      <c r="AU3289" s="1" t="n"/>
      <c r="AV3289" s="1" t="n"/>
      <c r="AW3289" s="1" t="n"/>
      <c r="AX3289" s="1" t="n"/>
    </row>
    <row r="3290">
      <c r="D3290" s="1" t="n"/>
      <c r="H3290" s="1" t="n"/>
      <c r="I3290" s="1" t="n"/>
      <c r="J3290" s="1" t="n"/>
      <c r="K3290" s="1" t="n"/>
      <c r="N3290" s="1" t="n"/>
      <c r="O3290" s="1" t="n"/>
      <c r="P3290" s="1" t="n"/>
      <c r="AD3290" s="1" t="n"/>
      <c r="AE3290" s="1" t="n"/>
      <c r="AF3290" s="1" t="n"/>
      <c r="AU3290" s="1" t="n"/>
      <c r="AV3290" s="1" t="n"/>
      <c r="AW3290" s="1" t="n"/>
      <c r="AX3290" s="1" t="n"/>
    </row>
    <row r="3291">
      <c r="D3291" s="1" t="n"/>
      <c r="H3291" s="1" t="n"/>
      <c r="I3291" s="1" t="n"/>
      <c r="J3291" s="1" t="n"/>
      <c r="K3291" s="1" t="n"/>
      <c r="N3291" s="1" t="n"/>
      <c r="O3291" s="1" t="n"/>
      <c r="P3291" s="1" t="n"/>
      <c r="AD3291" s="1" t="n"/>
      <c r="AE3291" s="1" t="n"/>
      <c r="AF3291" s="1" t="n"/>
      <c r="AU3291" s="1" t="n"/>
      <c r="AV3291" s="1" t="n"/>
      <c r="AW3291" s="1" t="n"/>
      <c r="AX3291" s="1" t="n"/>
    </row>
    <row r="3292">
      <c r="D3292" s="1" t="n"/>
      <c r="H3292" s="1" t="n"/>
      <c r="I3292" s="1" t="n"/>
      <c r="J3292" s="1" t="n"/>
      <c r="K3292" s="1" t="n"/>
      <c r="N3292" s="1" t="n"/>
      <c r="O3292" s="1" t="n"/>
      <c r="P3292" s="1" t="n"/>
      <c r="AD3292" s="1" t="n"/>
      <c r="AE3292" s="1" t="n"/>
      <c r="AF3292" s="1" t="n"/>
      <c r="AU3292" s="1" t="n"/>
      <c r="AV3292" s="1" t="n"/>
      <c r="AW3292" s="1" t="n"/>
      <c r="AX3292" s="1" t="n"/>
    </row>
    <row r="3293">
      <c r="D3293" s="1" t="n"/>
      <c r="H3293" s="1" t="n"/>
      <c r="I3293" s="1" t="n"/>
      <c r="J3293" s="1" t="n"/>
      <c r="K3293" s="1" t="n"/>
      <c r="N3293" s="1" t="n"/>
      <c r="O3293" s="1" t="n"/>
      <c r="P3293" s="1" t="n"/>
      <c r="AD3293" s="1" t="n"/>
      <c r="AE3293" s="1" t="n"/>
      <c r="AF3293" s="1" t="n"/>
      <c r="AU3293" s="1" t="n"/>
      <c r="AV3293" s="1" t="n"/>
      <c r="AW3293" s="1" t="n"/>
      <c r="AX3293" s="1" t="n"/>
    </row>
    <row r="3294">
      <c r="D3294" s="1" t="n"/>
      <c r="H3294" s="1" t="n"/>
      <c r="I3294" s="1" t="n"/>
      <c r="J3294" s="1" t="n"/>
      <c r="K3294" s="1" t="n"/>
      <c r="N3294" s="1" t="n"/>
      <c r="O3294" s="1" t="n"/>
      <c r="P3294" s="1" t="n"/>
      <c r="AD3294" s="1" t="n"/>
      <c r="AE3294" s="1" t="n"/>
      <c r="AF3294" s="1" t="n"/>
      <c r="AU3294" s="1" t="n"/>
      <c r="AV3294" s="1" t="n"/>
      <c r="AW3294" s="1" t="n"/>
      <c r="AX3294" s="1" t="n"/>
    </row>
    <row r="3295">
      <c r="D3295" s="1" t="n"/>
      <c r="H3295" s="1" t="n"/>
      <c r="I3295" s="1" t="n"/>
      <c r="J3295" s="1" t="n"/>
      <c r="K3295" s="1" t="n"/>
      <c r="N3295" s="1" t="n"/>
      <c r="O3295" s="1" t="n"/>
      <c r="P3295" s="1" t="n"/>
      <c r="AD3295" s="1" t="n"/>
      <c r="AE3295" s="1" t="n"/>
      <c r="AF3295" s="1" t="n"/>
      <c r="AU3295" s="1" t="n"/>
      <c r="AV3295" s="1" t="n"/>
      <c r="AW3295" s="1" t="n"/>
      <c r="AX3295" s="1" t="n"/>
    </row>
    <row r="3296">
      <c r="D3296" s="1" t="n"/>
      <c r="H3296" s="1" t="n"/>
      <c r="I3296" s="1" t="n"/>
      <c r="J3296" s="1" t="n"/>
      <c r="K3296" s="1" t="n"/>
      <c r="N3296" s="1" t="n"/>
      <c r="O3296" s="1" t="n"/>
      <c r="P3296" s="1" t="n"/>
      <c r="AD3296" s="1" t="n"/>
      <c r="AE3296" s="1" t="n"/>
      <c r="AF3296" s="1" t="n"/>
      <c r="AU3296" s="1" t="n"/>
      <c r="AV3296" s="1" t="n"/>
      <c r="AW3296" s="1" t="n"/>
      <c r="AX3296" s="1" t="n"/>
    </row>
    <row r="3297">
      <c r="D3297" s="1" t="n"/>
      <c r="H3297" s="1" t="n"/>
      <c r="I3297" s="1" t="n"/>
      <c r="J3297" s="1" t="n"/>
      <c r="K3297" s="1" t="n"/>
      <c r="N3297" s="1" t="n"/>
      <c r="O3297" s="1" t="n"/>
      <c r="P3297" s="1" t="n"/>
      <c r="AD3297" s="1" t="n"/>
      <c r="AE3297" s="1" t="n"/>
      <c r="AF3297" s="1" t="n"/>
      <c r="AU3297" s="1" t="n"/>
      <c r="AV3297" s="1" t="n"/>
      <c r="AW3297" s="1" t="n"/>
      <c r="AX3297" s="1" t="n"/>
    </row>
    <row r="3298">
      <c r="D3298" s="1" t="n"/>
      <c r="H3298" s="1" t="n"/>
      <c r="I3298" s="1" t="n"/>
      <c r="J3298" s="1" t="n"/>
      <c r="K3298" s="1" t="n"/>
      <c r="N3298" s="1" t="n"/>
      <c r="O3298" s="1" t="n"/>
      <c r="P3298" s="1" t="n"/>
      <c r="AD3298" s="1" t="n"/>
      <c r="AE3298" s="1" t="n"/>
      <c r="AF3298" s="1" t="n"/>
      <c r="AU3298" s="1" t="n"/>
      <c r="AV3298" s="1" t="n"/>
      <c r="AW3298" s="1" t="n"/>
      <c r="AX3298" s="1" t="n"/>
    </row>
    <row r="3299">
      <c r="D3299" s="1" t="n"/>
      <c r="H3299" s="1" t="n"/>
      <c r="I3299" s="1" t="n"/>
      <c r="J3299" s="1" t="n"/>
      <c r="K3299" s="1" t="n"/>
      <c r="N3299" s="1" t="n"/>
      <c r="O3299" s="1" t="n"/>
      <c r="P3299" s="1" t="n"/>
      <c r="AD3299" s="1" t="n"/>
      <c r="AE3299" s="1" t="n"/>
      <c r="AF3299" s="1" t="n"/>
      <c r="AU3299" s="1" t="n"/>
      <c r="AV3299" s="1" t="n"/>
      <c r="AW3299" s="1" t="n"/>
      <c r="AX3299" s="1" t="n"/>
    </row>
    <row r="3300">
      <c r="D3300" s="1" t="n"/>
      <c r="H3300" s="1" t="n"/>
      <c r="I3300" s="1" t="n"/>
      <c r="J3300" s="1" t="n"/>
      <c r="K3300" s="1" t="n"/>
      <c r="N3300" s="1" t="n"/>
      <c r="O3300" s="1" t="n"/>
      <c r="P3300" s="1" t="n"/>
      <c r="AD3300" s="1" t="n"/>
      <c r="AE3300" s="1" t="n"/>
      <c r="AF3300" s="1" t="n"/>
      <c r="AU3300" s="1" t="n"/>
      <c r="AV3300" s="1" t="n"/>
      <c r="AW3300" s="1" t="n"/>
      <c r="AX3300" s="1" t="n"/>
    </row>
    <row r="3301">
      <c r="D3301" s="1" t="n"/>
      <c r="H3301" s="1" t="n"/>
      <c r="I3301" s="1" t="n"/>
      <c r="J3301" s="1" t="n"/>
      <c r="K3301" s="1" t="n"/>
      <c r="N3301" s="1" t="n"/>
      <c r="O3301" s="1" t="n"/>
      <c r="P3301" s="1" t="n"/>
      <c r="AD3301" s="1" t="n"/>
      <c r="AE3301" s="1" t="n"/>
      <c r="AF3301" s="1" t="n"/>
      <c r="AU3301" s="1" t="n"/>
      <c r="AV3301" s="1" t="n"/>
      <c r="AW3301" s="1" t="n"/>
      <c r="AX3301" s="1" t="n"/>
    </row>
    <row r="3302">
      <c r="D3302" s="1" t="n"/>
      <c r="H3302" s="1" t="n"/>
      <c r="I3302" s="1" t="n"/>
      <c r="J3302" s="1" t="n"/>
      <c r="K3302" s="1" t="n"/>
      <c r="N3302" s="1" t="n"/>
      <c r="O3302" s="1" t="n"/>
      <c r="P3302" s="1" t="n"/>
      <c r="AD3302" s="1" t="n"/>
      <c r="AE3302" s="1" t="n"/>
      <c r="AF3302" s="1" t="n"/>
      <c r="AU3302" s="1" t="n"/>
      <c r="AV3302" s="1" t="n"/>
      <c r="AW3302" s="1" t="n"/>
      <c r="AX3302" s="1" t="n"/>
    </row>
    <row r="3303">
      <c r="D3303" s="1" t="n"/>
      <c r="H3303" s="1" t="n"/>
      <c r="I3303" s="1" t="n"/>
      <c r="J3303" s="1" t="n"/>
      <c r="K3303" s="1" t="n"/>
      <c r="N3303" s="1" t="n"/>
      <c r="O3303" s="1" t="n"/>
      <c r="P3303" s="1" t="n"/>
      <c r="AD3303" s="1" t="n"/>
      <c r="AE3303" s="1" t="n"/>
      <c r="AF3303" s="1" t="n"/>
      <c r="AU3303" s="1" t="n"/>
      <c r="AV3303" s="1" t="n"/>
      <c r="AW3303" s="1" t="n"/>
      <c r="AX3303" s="1" t="n"/>
    </row>
    <row r="3304">
      <c r="D3304" s="1" t="n"/>
      <c r="H3304" s="1" t="n"/>
      <c r="I3304" s="1" t="n"/>
      <c r="J3304" s="1" t="n"/>
      <c r="K3304" s="1" t="n"/>
      <c r="N3304" s="1" t="n"/>
      <c r="O3304" s="1" t="n"/>
      <c r="P3304" s="1" t="n"/>
      <c r="AD3304" s="1" t="n"/>
      <c r="AE3304" s="1" t="n"/>
      <c r="AF3304" s="1" t="n"/>
      <c r="AU3304" s="1" t="n"/>
      <c r="AV3304" s="1" t="n"/>
      <c r="AW3304" s="1" t="n"/>
      <c r="AX3304" s="1" t="n"/>
    </row>
    <row r="3305">
      <c r="D3305" s="1" t="n"/>
      <c r="H3305" s="1" t="n"/>
      <c r="I3305" s="1" t="n"/>
      <c r="J3305" s="1" t="n"/>
      <c r="K3305" s="1" t="n"/>
      <c r="N3305" s="1" t="n"/>
      <c r="O3305" s="1" t="n"/>
      <c r="P3305" s="1" t="n"/>
      <c r="AD3305" s="1" t="n"/>
      <c r="AE3305" s="1" t="n"/>
      <c r="AF3305" s="1" t="n"/>
      <c r="AU3305" s="1" t="n"/>
      <c r="AV3305" s="1" t="n"/>
      <c r="AW3305" s="1" t="n"/>
      <c r="AX3305" s="1" t="n"/>
    </row>
    <row r="3306">
      <c r="D3306" s="1" t="n"/>
      <c r="H3306" s="1" t="n"/>
      <c r="I3306" s="1" t="n"/>
      <c r="J3306" s="1" t="n"/>
      <c r="K3306" s="1" t="n"/>
      <c r="N3306" s="1" t="n"/>
      <c r="O3306" s="1" t="n"/>
      <c r="P3306" s="1" t="n"/>
      <c r="AD3306" s="1" t="n"/>
      <c r="AE3306" s="1" t="n"/>
      <c r="AF3306" s="1" t="n"/>
      <c r="AU3306" s="1" t="n"/>
      <c r="AV3306" s="1" t="n"/>
      <c r="AW3306" s="1" t="n"/>
      <c r="AX3306" s="1" t="n"/>
    </row>
    <row r="3307">
      <c r="D3307" s="1" t="n"/>
      <c r="H3307" s="1" t="n"/>
      <c r="I3307" s="1" t="n"/>
      <c r="J3307" s="1" t="n"/>
      <c r="K3307" s="1" t="n"/>
      <c r="N3307" s="1" t="n"/>
      <c r="O3307" s="1" t="n"/>
      <c r="P3307" s="1" t="n"/>
      <c r="AD3307" s="1" t="n"/>
      <c r="AE3307" s="1" t="n"/>
      <c r="AF3307" s="1" t="n"/>
      <c r="AU3307" s="1" t="n"/>
      <c r="AV3307" s="1" t="n"/>
      <c r="AW3307" s="1" t="n"/>
      <c r="AX3307" s="1" t="n"/>
    </row>
    <row r="3308">
      <c r="D3308" s="1" t="n"/>
      <c r="H3308" s="1" t="n"/>
      <c r="I3308" s="1" t="n"/>
      <c r="J3308" s="1" t="n"/>
      <c r="K3308" s="1" t="n"/>
      <c r="N3308" s="1" t="n"/>
      <c r="O3308" s="1" t="n"/>
      <c r="P3308" s="1" t="n"/>
      <c r="AD3308" s="1" t="n"/>
      <c r="AE3308" s="1" t="n"/>
      <c r="AF3308" s="1" t="n"/>
      <c r="AU3308" s="1" t="n"/>
      <c r="AV3308" s="1" t="n"/>
      <c r="AW3308" s="1" t="n"/>
      <c r="AX3308" s="1" t="n"/>
    </row>
    <row r="3309">
      <c r="D3309" s="1" t="n"/>
      <c r="H3309" s="1" t="n"/>
      <c r="I3309" s="1" t="n"/>
      <c r="J3309" s="1" t="n"/>
      <c r="K3309" s="1" t="n"/>
      <c r="N3309" s="1" t="n"/>
      <c r="O3309" s="1" t="n"/>
      <c r="P3309" s="1" t="n"/>
      <c r="AD3309" s="1" t="n"/>
      <c r="AE3309" s="1" t="n"/>
      <c r="AF3309" s="1" t="n"/>
      <c r="AU3309" s="1" t="n"/>
      <c r="AV3309" s="1" t="n"/>
      <c r="AW3309" s="1" t="n"/>
      <c r="AX3309" s="1" t="n"/>
    </row>
    <row r="3310">
      <c r="D3310" s="1" t="n"/>
      <c r="H3310" s="1" t="n"/>
      <c r="I3310" s="1" t="n"/>
      <c r="J3310" s="1" t="n"/>
      <c r="K3310" s="1" t="n"/>
      <c r="N3310" s="1" t="n"/>
      <c r="O3310" s="1" t="n"/>
      <c r="P3310" s="1" t="n"/>
      <c r="AD3310" s="1" t="n"/>
      <c r="AE3310" s="1" t="n"/>
      <c r="AF3310" s="1" t="n"/>
      <c r="AU3310" s="1" t="n"/>
      <c r="AV3310" s="1" t="n"/>
      <c r="AW3310" s="1" t="n"/>
      <c r="AX3310" s="1" t="n"/>
    </row>
    <row r="3311">
      <c r="D3311" s="1" t="n"/>
      <c r="H3311" s="1" t="n"/>
      <c r="I3311" s="1" t="n"/>
      <c r="J3311" s="1" t="n"/>
      <c r="K3311" s="1" t="n"/>
      <c r="N3311" s="1" t="n"/>
      <c r="O3311" s="1" t="n"/>
      <c r="P3311" s="1" t="n"/>
      <c r="AD3311" s="1" t="n"/>
      <c r="AE3311" s="1" t="n"/>
      <c r="AF3311" s="1" t="n"/>
      <c r="AU3311" s="1" t="n"/>
      <c r="AV3311" s="1" t="n"/>
      <c r="AW3311" s="1" t="n"/>
      <c r="AX3311" s="1" t="n"/>
    </row>
    <row r="3312">
      <c r="D3312" s="1" t="n"/>
      <c r="H3312" s="1" t="n"/>
      <c r="I3312" s="1" t="n"/>
      <c r="J3312" s="1" t="n"/>
      <c r="K3312" s="1" t="n"/>
      <c r="N3312" s="1" t="n"/>
      <c r="O3312" s="1" t="n"/>
      <c r="P3312" s="1" t="n"/>
      <c r="AD3312" s="1" t="n"/>
      <c r="AE3312" s="1" t="n"/>
      <c r="AF3312" s="1" t="n"/>
      <c r="AU3312" s="1" t="n"/>
      <c r="AV3312" s="1" t="n"/>
      <c r="AW3312" s="1" t="n"/>
      <c r="AX3312" s="1" t="n"/>
    </row>
    <row r="3313">
      <c r="D3313" s="1" t="n"/>
      <c r="H3313" s="1" t="n"/>
      <c r="I3313" s="1" t="n"/>
      <c r="J3313" s="1" t="n"/>
      <c r="K3313" s="1" t="n"/>
      <c r="N3313" s="1" t="n"/>
      <c r="O3313" s="1" t="n"/>
      <c r="P3313" s="1" t="n"/>
      <c r="AD3313" s="1" t="n"/>
      <c r="AE3313" s="1" t="n"/>
      <c r="AF3313" s="1" t="n"/>
      <c r="AU3313" s="1" t="n"/>
      <c r="AV3313" s="1" t="n"/>
      <c r="AW3313" s="1" t="n"/>
      <c r="AX3313" s="1" t="n"/>
    </row>
    <row r="3314">
      <c r="D3314" s="1" t="n"/>
      <c r="H3314" s="1" t="n"/>
      <c r="I3314" s="1" t="n"/>
      <c r="J3314" s="1" t="n"/>
      <c r="K3314" s="1" t="n"/>
      <c r="N3314" s="1" t="n"/>
      <c r="O3314" s="1" t="n"/>
      <c r="P3314" s="1" t="n"/>
      <c r="AD3314" s="1" t="n"/>
      <c r="AE3314" s="1" t="n"/>
      <c r="AF3314" s="1" t="n"/>
      <c r="AU3314" s="1" t="n"/>
      <c r="AV3314" s="1" t="n"/>
      <c r="AW3314" s="1" t="n"/>
      <c r="AX3314" s="1" t="n"/>
    </row>
    <row r="3315">
      <c r="D3315" s="1" t="n"/>
      <c r="H3315" s="1" t="n"/>
      <c r="I3315" s="1" t="n"/>
      <c r="J3315" s="1" t="n"/>
      <c r="K3315" s="1" t="n"/>
      <c r="N3315" s="1" t="n"/>
      <c r="O3315" s="1" t="n"/>
      <c r="P3315" s="1" t="n"/>
      <c r="AD3315" s="1" t="n"/>
      <c r="AE3315" s="1" t="n"/>
      <c r="AF3315" s="1" t="n"/>
      <c r="AU3315" s="1" t="n"/>
      <c r="AV3315" s="1" t="n"/>
      <c r="AW3315" s="1" t="n"/>
      <c r="AX3315" s="1" t="n"/>
    </row>
    <row r="3316">
      <c r="D3316" s="1" t="n"/>
      <c r="H3316" s="1" t="n"/>
      <c r="I3316" s="1" t="n"/>
      <c r="J3316" s="1" t="n"/>
      <c r="K3316" s="1" t="n"/>
      <c r="N3316" s="1" t="n"/>
      <c r="O3316" s="1" t="n"/>
      <c r="P3316" s="1" t="n"/>
      <c r="AD3316" s="1" t="n"/>
      <c r="AE3316" s="1" t="n"/>
      <c r="AF3316" s="1" t="n"/>
      <c r="AU3316" s="1" t="n"/>
      <c r="AV3316" s="1" t="n"/>
      <c r="AW3316" s="1" t="n"/>
      <c r="AX3316" s="1" t="n"/>
    </row>
    <row r="3317">
      <c r="D3317" s="1" t="n"/>
      <c r="H3317" s="1" t="n"/>
      <c r="I3317" s="1" t="n"/>
      <c r="J3317" s="1" t="n"/>
      <c r="K3317" s="1" t="n"/>
      <c r="N3317" s="1" t="n"/>
      <c r="O3317" s="1" t="n"/>
      <c r="P3317" s="1" t="n"/>
      <c r="AD3317" s="1" t="n"/>
      <c r="AE3317" s="1" t="n"/>
      <c r="AF3317" s="1" t="n"/>
      <c r="AU3317" s="1" t="n"/>
      <c r="AV3317" s="1" t="n"/>
      <c r="AW3317" s="1" t="n"/>
      <c r="AX3317" s="1" t="n"/>
    </row>
    <row r="3318">
      <c r="D3318" s="1" t="n"/>
      <c r="H3318" s="1" t="n"/>
      <c r="I3318" s="1" t="n"/>
      <c r="J3318" s="1" t="n"/>
      <c r="K3318" s="1" t="n"/>
      <c r="N3318" s="1" t="n"/>
      <c r="O3318" s="1" t="n"/>
      <c r="P3318" s="1" t="n"/>
      <c r="AD3318" s="1" t="n"/>
      <c r="AE3318" s="1" t="n"/>
      <c r="AF3318" s="1" t="n"/>
      <c r="AU3318" s="1" t="n"/>
      <c r="AV3318" s="1" t="n"/>
      <c r="AW3318" s="1" t="n"/>
      <c r="AX3318" s="1" t="n"/>
    </row>
    <row r="3319">
      <c r="D3319" s="1" t="n"/>
      <c r="H3319" s="1" t="n"/>
      <c r="I3319" s="1" t="n"/>
      <c r="J3319" s="1" t="n"/>
      <c r="K3319" s="1" t="n"/>
      <c r="N3319" s="1" t="n"/>
      <c r="O3319" s="1" t="n"/>
      <c r="P3319" s="1" t="n"/>
      <c r="AD3319" s="1" t="n"/>
      <c r="AE3319" s="1" t="n"/>
      <c r="AF3319" s="1" t="n"/>
      <c r="AU3319" s="1" t="n"/>
      <c r="AV3319" s="1" t="n"/>
      <c r="AW3319" s="1" t="n"/>
      <c r="AX3319" s="1" t="n"/>
    </row>
    <row r="3320">
      <c r="D3320" s="1" t="n"/>
      <c r="H3320" s="1" t="n"/>
      <c r="I3320" s="1" t="n"/>
      <c r="J3320" s="1" t="n"/>
      <c r="K3320" s="1" t="n"/>
      <c r="N3320" s="1" t="n"/>
      <c r="O3320" s="1" t="n"/>
      <c r="P3320" s="1" t="n"/>
      <c r="AD3320" s="1" t="n"/>
      <c r="AE3320" s="1" t="n"/>
      <c r="AF3320" s="1" t="n"/>
      <c r="AU3320" s="1" t="n"/>
      <c r="AV3320" s="1" t="n"/>
      <c r="AW3320" s="1" t="n"/>
      <c r="AX3320" s="1" t="n"/>
    </row>
    <row r="3321">
      <c r="D3321" s="1" t="n"/>
      <c r="H3321" s="1" t="n"/>
      <c r="I3321" s="1" t="n"/>
      <c r="J3321" s="1" t="n"/>
      <c r="K3321" s="1" t="n"/>
      <c r="N3321" s="1" t="n"/>
      <c r="O3321" s="1" t="n"/>
      <c r="P3321" s="1" t="n"/>
      <c r="AD3321" s="1" t="n"/>
      <c r="AE3321" s="1" t="n"/>
      <c r="AF3321" s="1" t="n"/>
      <c r="AU3321" s="1" t="n"/>
      <c r="AV3321" s="1" t="n"/>
      <c r="AW3321" s="1" t="n"/>
      <c r="AX3321" s="1" t="n"/>
    </row>
    <row r="3322">
      <c r="D3322" s="1" t="n"/>
      <c r="H3322" s="1" t="n"/>
      <c r="I3322" s="1" t="n"/>
      <c r="J3322" s="1" t="n"/>
      <c r="K3322" s="1" t="n"/>
      <c r="N3322" s="1" t="n"/>
      <c r="O3322" s="1" t="n"/>
      <c r="P3322" s="1" t="n"/>
      <c r="AD3322" s="1" t="n"/>
      <c r="AE3322" s="1" t="n"/>
      <c r="AF3322" s="1" t="n"/>
      <c r="AU3322" s="1" t="n"/>
      <c r="AV3322" s="1" t="n"/>
      <c r="AW3322" s="1" t="n"/>
      <c r="AX3322" s="1" t="n"/>
    </row>
    <row r="3323">
      <c r="D3323" s="1" t="n"/>
      <c r="H3323" s="1" t="n"/>
      <c r="I3323" s="1" t="n"/>
      <c r="J3323" s="1" t="n"/>
      <c r="K3323" s="1" t="n"/>
      <c r="N3323" s="1" t="n"/>
      <c r="O3323" s="1" t="n"/>
      <c r="P3323" s="1" t="n"/>
      <c r="AD3323" s="1" t="n"/>
      <c r="AE3323" s="1" t="n"/>
      <c r="AF3323" s="1" t="n"/>
      <c r="AU3323" s="1" t="n"/>
      <c r="AV3323" s="1" t="n"/>
      <c r="AW3323" s="1" t="n"/>
      <c r="AX3323" s="1" t="n"/>
    </row>
    <row r="3324">
      <c r="D3324" s="1" t="n"/>
      <c r="H3324" s="1" t="n"/>
      <c r="I3324" s="1" t="n"/>
      <c r="J3324" s="1" t="n"/>
      <c r="K3324" s="1" t="n"/>
      <c r="N3324" s="1" t="n"/>
      <c r="O3324" s="1" t="n"/>
      <c r="P3324" s="1" t="n"/>
      <c r="AD3324" s="1" t="n"/>
      <c r="AE3324" s="1" t="n"/>
      <c r="AF3324" s="1" t="n"/>
      <c r="AU3324" s="1" t="n"/>
      <c r="AV3324" s="1" t="n"/>
      <c r="AW3324" s="1" t="n"/>
      <c r="AX3324" s="1" t="n"/>
    </row>
    <row r="3325">
      <c r="D3325" s="1" t="n"/>
      <c r="H3325" s="1" t="n"/>
      <c r="I3325" s="1" t="n"/>
      <c r="J3325" s="1" t="n"/>
      <c r="K3325" s="1" t="n"/>
      <c r="N3325" s="1" t="n"/>
      <c r="O3325" s="1" t="n"/>
      <c r="P3325" s="1" t="n"/>
      <c r="AD3325" s="1" t="n"/>
      <c r="AE3325" s="1" t="n"/>
      <c r="AF3325" s="1" t="n"/>
      <c r="AU3325" s="1" t="n"/>
      <c r="AV3325" s="1" t="n"/>
      <c r="AW3325" s="1" t="n"/>
      <c r="AX3325" s="1" t="n"/>
    </row>
    <row r="3326">
      <c r="D3326" s="1" t="n"/>
      <c r="H3326" s="1" t="n"/>
      <c r="I3326" s="1" t="n"/>
      <c r="J3326" s="1" t="n"/>
      <c r="K3326" s="1" t="n"/>
      <c r="N3326" s="1" t="n"/>
      <c r="O3326" s="1" t="n"/>
      <c r="P3326" s="1" t="n"/>
      <c r="AD3326" s="1" t="n"/>
      <c r="AE3326" s="1" t="n"/>
      <c r="AF3326" s="1" t="n"/>
      <c r="AU3326" s="1" t="n"/>
      <c r="AV3326" s="1" t="n"/>
      <c r="AW3326" s="1" t="n"/>
      <c r="AX3326" s="1" t="n"/>
    </row>
    <row r="3327">
      <c r="D3327" s="1" t="n"/>
      <c r="H3327" s="1" t="n"/>
      <c r="I3327" s="1" t="n"/>
      <c r="J3327" s="1" t="n"/>
      <c r="K3327" s="1" t="n"/>
      <c r="N3327" s="1" t="n"/>
      <c r="O3327" s="1" t="n"/>
      <c r="P3327" s="1" t="n"/>
      <c r="AD3327" s="1" t="n"/>
      <c r="AE3327" s="1" t="n"/>
      <c r="AF3327" s="1" t="n"/>
      <c r="AU3327" s="1" t="n"/>
      <c r="AV3327" s="1" t="n"/>
      <c r="AW3327" s="1" t="n"/>
      <c r="AX3327" s="1" t="n"/>
    </row>
    <row r="3328">
      <c r="D3328" s="1" t="n"/>
      <c r="H3328" s="1" t="n"/>
      <c r="I3328" s="1" t="n"/>
      <c r="J3328" s="1" t="n"/>
      <c r="K3328" s="1" t="n"/>
      <c r="N3328" s="1" t="n"/>
      <c r="O3328" s="1" t="n"/>
      <c r="P3328" s="1" t="n"/>
      <c r="AD3328" s="1" t="n"/>
      <c r="AE3328" s="1" t="n"/>
      <c r="AF3328" s="1" t="n"/>
      <c r="AU3328" s="1" t="n"/>
      <c r="AV3328" s="1" t="n"/>
      <c r="AW3328" s="1" t="n"/>
      <c r="AX3328" s="1" t="n"/>
    </row>
    <row r="3329">
      <c r="D3329" s="1" t="n"/>
      <c r="H3329" s="1" t="n"/>
      <c r="I3329" s="1" t="n"/>
      <c r="J3329" s="1" t="n"/>
      <c r="K3329" s="1" t="n"/>
      <c r="N3329" s="1" t="n"/>
      <c r="O3329" s="1" t="n"/>
      <c r="P3329" s="1" t="n"/>
      <c r="AD3329" s="1" t="n"/>
      <c r="AE3329" s="1" t="n"/>
      <c r="AF3329" s="1" t="n"/>
      <c r="AU3329" s="1" t="n"/>
      <c r="AV3329" s="1" t="n"/>
      <c r="AW3329" s="1" t="n"/>
      <c r="AX3329" s="1" t="n"/>
    </row>
    <row r="3330">
      <c r="D3330" s="1" t="n"/>
      <c r="H3330" s="1" t="n"/>
      <c r="I3330" s="1" t="n"/>
      <c r="J3330" s="1" t="n"/>
      <c r="K3330" s="1" t="n"/>
      <c r="N3330" s="1" t="n"/>
      <c r="O3330" s="1" t="n"/>
      <c r="P3330" s="1" t="n"/>
      <c r="AD3330" s="1" t="n"/>
      <c r="AE3330" s="1" t="n"/>
      <c r="AF3330" s="1" t="n"/>
      <c r="AU3330" s="1" t="n"/>
      <c r="AV3330" s="1" t="n"/>
      <c r="AW3330" s="1" t="n"/>
      <c r="AX3330" s="1" t="n"/>
    </row>
    <row r="3331">
      <c r="D3331" s="1" t="n"/>
      <c r="H3331" s="1" t="n"/>
      <c r="I3331" s="1" t="n"/>
      <c r="J3331" s="1" t="n"/>
      <c r="K3331" s="1" t="n"/>
      <c r="N3331" s="1" t="n"/>
      <c r="O3331" s="1" t="n"/>
      <c r="P3331" s="1" t="n"/>
      <c r="AD3331" s="1" t="n"/>
      <c r="AE3331" s="1" t="n"/>
      <c r="AF3331" s="1" t="n"/>
      <c r="AU3331" s="1" t="n"/>
      <c r="AV3331" s="1" t="n"/>
      <c r="AW3331" s="1" t="n"/>
      <c r="AX3331" s="1" t="n"/>
    </row>
    <row r="3332">
      <c r="D3332" s="1" t="n"/>
      <c r="H3332" s="1" t="n"/>
      <c r="I3332" s="1" t="n"/>
      <c r="J3332" s="1" t="n"/>
      <c r="K3332" s="1" t="n"/>
      <c r="N3332" s="1" t="n"/>
      <c r="O3332" s="1" t="n"/>
      <c r="P3332" s="1" t="n"/>
      <c r="AD3332" s="1" t="n"/>
      <c r="AE3332" s="1" t="n"/>
      <c r="AF3332" s="1" t="n"/>
      <c r="AU3332" s="1" t="n"/>
      <c r="AV3332" s="1" t="n"/>
      <c r="AW3332" s="1" t="n"/>
      <c r="AX3332" s="1" t="n"/>
    </row>
    <row r="3333">
      <c r="D3333" s="1" t="n"/>
      <c r="H3333" s="1" t="n"/>
      <c r="I3333" s="1" t="n"/>
      <c r="J3333" s="1" t="n"/>
      <c r="K3333" s="1" t="n"/>
      <c r="N3333" s="1" t="n"/>
      <c r="O3333" s="1" t="n"/>
      <c r="P3333" s="1" t="n"/>
      <c r="AD3333" s="1" t="n"/>
      <c r="AE3333" s="1" t="n"/>
      <c r="AF3333" s="1" t="n"/>
      <c r="AU3333" s="1" t="n"/>
      <c r="AV3333" s="1" t="n"/>
      <c r="AW3333" s="1" t="n"/>
      <c r="AX3333" s="1" t="n"/>
    </row>
    <row r="3334">
      <c r="D3334" s="1" t="n"/>
      <c r="H3334" s="1" t="n"/>
      <c r="I3334" s="1" t="n"/>
      <c r="J3334" s="1" t="n"/>
      <c r="K3334" s="1" t="n"/>
      <c r="N3334" s="1" t="n"/>
      <c r="O3334" s="1" t="n"/>
      <c r="P3334" s="1" t="n"/>
      <c r="AD3334" s="1" t="n"/>
      <c r="AE3334" s="1" t="n"/>
      <c r="AF3334" s="1" t="n"/>
      <c r="AU3334" s="1" t="n"/>
      <c r="AV3334" s="1" t="n"/>
      <c r="AW3334" s="1" t="n"/>
      <c r="AX3334" s="1" t="n"/>
    </row>
    <row r="3335">
      <c r="D3335" s="1" t="n"/>
      <c r="H3335" s="1" t="n"/>
      <c r="I3335" s="1" t="n"/>
      <c r="J3335" s="1" t="n"/>
      <c r="K3335" s="1" t="n"/>
      <c r="N3335" s="1" t="n"/>
      <c r="O3335" s="1" t="n"/>
      <c r="P3335" s="1" t="n"/>
      <c r="AD3335" s="1" t="n"/>
      <c r="AE3335" s="1" t="n"/>
      <c r="AF3335" s="1" t="n"/>
      <c r="AU3335" s="1" t="n"/>
      <c r="AV3335" s="1" t="n"/>
      <c r="AW3335" s="1" t="n"/>
      <c r="AX3335" s="1" t="n"/>
    </row>
    <row r="3336">
      <c r="D3336" s="1" t="n"/>
      <c r="H3336" s="1" t="n"/>
      <c r="I3336" s="1" t="n"/>
      <c r="J3336" s="1" t="n"/>
      <c r="K3336" s="1" t="n"/>
      <c r="N3336" s="1" t="n"/>
      <c r="O3336" s="1" t="n"/>
      <c r="P3336" s="1" t="n"/>
      <c r="AD3336" s="1" t="n"/>
      <c r="AE3336" s="1" t="n"/>
      <c r="AF3336" s="1" t="n"/>
      <c r="AU3336" s="1" t="n"/>
      <c r="AV3336" s="1" t="n"/>
      <c r="AW3336" s="1" t="n"/>
      <c r="AX3336" s="1" t="n"/>
    </row>
    <row r="3337">
      <c r="D3337" s="1" t="n"/>
      <c r="H3337" s="1" t="n"/>
      <c r="I3337" s="1" t="n"/>
      <c r="J3337" s="1" t="n"/>
      <c r="K3337" s="1" t="n"/>
      <c r="N3337" s="1" t="n"/>
      <c r="O3337" s="1" t="n"/>
      <c r="P3337" s="1" t="n"/>
      <c r="AD3337" s="1" t="n"/>
      <c r="AE3337" s="1" t="n"/>
      <c r="AF3337" s="1" t="n"/>
      <c r="AU3337" s="1" t="n"/>
      <c r="AV3337" s="1" t="n"/>
      <c r="AW3337" s="1" t="n"/>
      <c r="AX3337" s="1" t="n"/>
    </row>
    <row r="3338">
      <c r="D3338" s="1" t="n"/>
      <c r="H3338" s="1" t="n"/>
      <c r="I3338" s="1" t="n"/>
      <c r="J3338" s="1" t="n"/>
      <c r="K3338" s="1" t="n"/>
      <c r="N3338" s="1" t="n"/>
      <c r="O3338" s="1" t="n"/>
      <c r="P3338" s="1" t="n"/>
      <c r="AD3338" s="1" t="n"/>
      <c r="AE3338" s="1" t="n"/>
      <c r="AF3338" s="1" t="n"/>
      <c r="AU3338" s="1" t="n"/>
      <c r="AV3338" s="1" t="n"/>
      <c r="AW3338" s="1" t="n"/>
      <c r="AX3338" s="1" t="n"/>
    </row>
    <row r="3339">
      <c r="D3339" s="1" t="n"/>
      <c r="H3339" s="1" t="n"/>
      <c r="I3339" s="1" t="n"/>
      <c r="J3339" s="1" t="n"/>
      <c r="K3339" s="1" t="n"/>
      <c r="N3339" s="1" t="n"/>
      <c r="O3339" s="1" t="n"/>
      <c r="P3339" s="1" t="n"/>
      <c r="AD3339" s="1" t="n"/>
      <c r="AE3339" s="1" t="n"/>
      <c r="AF3339" s="1" t="n"/>
      <c r="AU3339" s="1" t="n"/>
      <c r="AV3339" s="1" t="n"/>
      <c r="AW3339" s="1" t="n"/>
      <c r="AX3339" s="1" t="n"/>
    </row>
    <row r="3340">
      <c r="D3340" s="1" t="n"/>
      <c r="H3340" s="1" t="n"/>
      <c r="I3340" s="1" t="n"/>
      <c r="J3340" s="1" t="n"/>
      <c r="K3340" s="1" t="n"/>
      <c r="N3340" s="1" t="n"/>
      <c r="O3340" s="1" t="n"/>
      <c r="P3340" s="1" t="n"/>
      <c r="AD3340" s="1" t="n"/>
      <c r="AE3340" s="1" t="n"/>
      <c r="AF3340" s="1" t="n"/>
      <c r="AU3340" s="1" t="n"/>
      <c r="AV3340" s="1" t="n"/>
      <c r="AW3340" s="1" t="n"/>
      <c r="AX3340" s="1" t="n"/>
    </row>
    <row r="3341">
      <c r="D3341" s="1" t="n"/>
      <c r="H3341" s="1" t="n"/>
      <c r="I3341" s="1" t="n"/>
      <c r="J3341" s="1" t="n"/>
      <c r="K3341" s="1" t="n"/>
      <c r="N3341" s="1" t="n"/>
      <c r="O3341" s="1" t="n"/>
      <c r="P3341" s="1" t="n"/>
      <c r="AD3341" s="1" t="n"/>
      <c r="AE3341" s="1" t="n"/>
      <c r="AF3341" s="1" t="n"/>
      <c r="AU3341" s="1" t="n"/>
      <c r="AV3341" s="1" t="n"/>
      <c r="AW3341" s="1" t="n"/>
      <c r="AX3341" s="1" t="n"/>
    </row>
    <row r="3342">
      <c r="D3342" s="1" t="n"/>
      <c r="H3342" s="1" t="n"/>
      <c r="I3342" s="1" t="n"/>
      <c r="J3342" s="1" t="n"/>
      <c r="K3342" s="1" t="n"/>
      <c r="N3342" s="1" t="n"/>
      <c r="O3342" s="1" t="n"/>
      <c r="P3342" s="1" t="n"/>
      <c r="AD3342" s="1" t="n"/>
      <c r="AE3342" s="1" t="n"/>
      <c r="AF3342" s="1" t="n"/>
      <c r="AU3342" s="1" t="n"/>
      <c r="AV3342" s="1" t="n"/>
      <c r="AW3342" s="1" t="n"/>
      <c r="AX3342" s="1" t="n"/>
    </row>
    <row r="3343">
      <c r="D3343" s="1" t="n"/>
      <c r="H3343" s="1" t="n"/>
      <c r="I3343" s="1" t="n"/>
      <c r="J3343" s="1" t="n"/>
      <c r="K3343" s="1" t="n"/>
      <c r="N3343" s="1" t="n"/>
      <c r="O3343" s="1" t="n"/>
      <c r="P3343" s="1" t="n"/>
      <c r="AD3343" s="1" t="n"/>
      <c r="AE3343" s="1" t="n"/>
      <c r="AF3343" s="1" t="n"/>
      <c r="AU3343" s="1" t="n"/>
      <c r="AV3343" s="1" t="n"/>
      <c r="AW3343" s="1" t="n"/>
      <c r="AX3343" s="1" t="n"/>
    </row>
    <row r="3344">
      <c r="D3344" s="1" t="n"/>
      <c r="H3344" s="1" t="n"/>
      <c r="I3344" s="1" t="n"/>
      <c r="J3344" s="1" t="n"/>
      <c r="K3344" s="1" t="n"/>
      <c r="N3344" s="1" t="n"/>
      <c r="O3344" s="1" t="n"/>
      <c r="P3344" s="1" t="n"/>
      <c r="AD3344" s="1" t="n"/>
      <c r="AE3344" s="1" t="n"/>
      <c r="AF3344" s="1" t="n"/>
      <c r="AU3344" s="1" t="n"/>
      <c r="AV3344" s="1" t="n"/>
      <c r="AW3344" s="1" t="n"/>
      <c r="AX3344" s="1" t="n"/>
    </row>
    <row r="3345">
      <c r="D3345" s="1" t="n"/>
      <c r="H3345" s="1" t="n"/>
      <c r="I3345" s="1" t="n"/>
      <c r="J3345" s="1" t="n"/>
      <c r="K3345" s="1" t="n"/>
      <c r="N3345" s="1" t="n"/>
      <c r="O3345" s="1" t="n"/>
      <c r="P3345" s="1" t="n"/>
      <c r="AD3345" s="1" t="n"/>
      <c r="AE3345" s="1" t="n"/>
      <c r="AF3345" s="1" t="n"/>
      <c r="AU3345" s="1" t="n"/>
      <c r="AV3345" s="1" t="n"/>
      <c r="AW3345" s="1" t="n"/>
      <c r="AX3345" s="1" t="n"/>
    </row>
    <row r="3346">
      <c r="D3346" s="1" t="n"/>
      <c r="H3346" s="1" t="n"/>
      <c r="I3346" s="1" t="n"/>
      <c r="J3346" s="1" t="n"/>
      <c r="K3346" s="1" t="n"/>
      <c r="N3346" s="1" t="n"/>
      <c r="O3346" s="1" t="n"/>
      <c r="P3346" s="1" t="n"/>
      <c r="AD3346" s="1" t="n"/>
      <c r="AE3346" s="1" t="n"/>
      <c r="AF3346" s="1" t="n"/>
      <c r="AU3346" s="1" t="n"/>
      <c r="AV3346" s="1" t="n"/>
      <c r="AW3346" s="1" t="n"/>
      <c r="AX3346" s="1" t="n"/>
    </row>
    <row r="3347">
      <c r="D3347" s="1" t="n"/>
      <c r="H3347" s="1" t="n"/>
      <c r="I3347" s="1" t="n"/>
      <c r="J3347" s="1" t="n"/>
      <c r="K3347" s="1" t="n"/>
      <c r="N3347" s="1" t="n"/>
      <c r="O3347" s="1" t="n"/>
      <c r="P3347" s="1" t="n"/>
      <c r="AD3347" s="1" t="n"/>
      <c r="AE3347" s="1" t="n"/>
      <c r="AF3347" s="1" t="n"/>
      <c r="AU3347" s="1" t="n"/>
      <c r="AV3347" s="1" t="n"/>
      <c r="AW3347" s="1" t="n"/>
      <c r="AX3347" s="1" t="n"/>
    </row>
    <row r="3348">
      <c r="D3348" s="1" t="n"/>
      <c r="H3348" s="1" t="n"/>
      <c r="I3348" s="1" t="n"/>
      <c r="J3348" s="1" t="n"/>
      <c r="K3348" s="1" t="n"/>
      <c r="N3348" s="1" t="n"/>
      <c r="O3348" s="1" t="n"/>
      <c r="P3348" s="1" t="n"/>
      <c r="AD3348" s="1" t="n"/>
      <c r="AE3348" s="1" t="n"/>
      <c r="AF3348" s="1" t="n"/>
      <c r="AU3348" s="1" t="n"/>
      <c r="AV3348" s="1" t="n"/>
      <c r="AW3348" s="1" t="n"/>
      <c r="AX3348" s="1" t="n"/>
    </row>
    <row r="3349">
      <c r="D3349" s="1" t="n"/>
      <c r="H3349" s="1" t="n"/>
      <c r="I3349" s="1" t="n"/>
      <c r="J3349" s="1" t="n"/>
      <c r="K3349" s="1" t="n"/>
      <c r="N3349" s="1" t="n"/>
      <c r="O3349" s="1" t="n"/>
      <c r="P3349" s="1" t="n"/>
      <c r="AD3349" s="1" t="n"/>
      <c r="AE3349" s="1" t="n"/>
      <c r="AF3349" s="1" t="n"/>
      <c r="AU3349" s="1" t="n"/>
      <c r="AV3349" s="1" t="n"/>
      <c r="AW3349" s="1" t="n"/>
      <c r="AX3349" s="1" t="n"/>
    </row>
    <row r="3350">
      <c r="D3350" s="1" t="n"/>
      <c r="H3350" s="1" t="n"/>
      <c r="I3350" s="1" t="n"/>
      <c r="J3350" s="1" t="n"/>
      <c r="K3350" s="1" t="n"/>
      <c r="N3350" s="1" t="n"/>
      <c r="O3350" s="1" t="n"/>
      <c r="P3350" s="1" t="n"/>
      <c r="AD3350" s="1" t="n"/>
      <c r="AE3350" s="1" t="n"/>
      <c r="AF3350" s="1" t="n"/>
      <c r="AU3350" s="1" t="n"/>
      <c r="AV3350" s="1" t="n"/>
      <c r="AW3350" s="1" t="n"/>
      <c r="AX3350" s="1" t="n"/>
    </row>
    <row r="3351">
      <c r="D3351" s="1" t="n"/>
      <c r="H3351" s="1" t="n"/>
      <c r="I3351" s="1" t="n"/>
      <c r="J3351" s="1" t="n"/>
      <c r="K3351" s="1" t="n"/>
      <c r="N3351" s="1" t="n"/>
      <c r="O3351" s="1" t="n"/>
      <c r="P3351" s="1" t="n"/>
      <c r="AD3351" s="1" t="n"/>
      <c r="AE3351" s="1" t="n"/>
      <c r="AF3351" s="1" t="n"/>
      <c r="AU3351" s="1" t="n"/>
      <c r="AV3351" s="1" t="n"/>
      <c r="AW3351" s="1" t="n"/>
      <c r="AX3351" s="1" t="n"/>
    </row>
    <row r="3352">
      <c r="D3352" s="1" t="n"/>
      <c r="H3352" s="1" t="n"/>
      <c r="I3352" s="1" t="n"/>
      <c r="J3352" s="1" t="n"/>
      <c r="K3352" s="1" t="n"/>
      <c r="N3352" s="1" t="n"/>
      <c r="O3352" s="1" t="n"/>
      <c r="P3352" s="1" t="n"/>
      <c r="AD3352" s="1" t="n"/>
      <c r="AE3352" s="1" t="n"/>
      <c r="AF3352" s="1" t="n"/>
      <c r="AU3352" s="1" t="n"/>
      <c r="AV3352" s="1" t="n"/>
      <c r="AW3352" s="1" t="n"/>
      <c r="AX3352" s="1" t="n"/>
    </row>
    <row r="3353">
      <c r="D3353" s="1" t="n"/>
      <c r="H3353" s="1" t="n"/>
      <c r="I3353" s="1" t="n"/>
      <c r="J3353" s="1" t="n"/>
      <c r="K3353" s="1" t="n"/>
      <c r="N3353" s="1" t="n"/>
      <c r="O3353" s="1" t="n"/>
      <c r="P3353" s="1" t="n"/>
      <c r="AD3353" s="1" t="n"/>
      <c r="AE3353" s="1" t="n"/>
      <c r="AF3353" s="1" t="n"/>
      <c r="AU3353" s="1" t="n"/>
      <c r="AV3353" s="1" t="n"/>
      <c r="AW3353" s="1" t="n"/>
      <c r="AX3353" s="1" t="n"/>
    </row>
    <row r="3354">
      <c r="D3354" s="1" t="n"/>
      <c r="H3354" s="1" t="n"/>
      <c r="I3354" s="1" t="n"/>
      <c r="J3354" s="1" t="n"/>
      <c r="K3354" s="1" t="n"/>
      <c r="N3354" s="1" t="n"/>
      <c r="O3354" s="1" t="n"/>
      <c r="P3354" s="1" t="n"/>
      <c r="AD3354" s="1" t="n"/>
      <c r="AE3354" s="1" t="n"/>
      <c r="AF3354" s="1" t="n"/>
      <c r="AU3354" s="1" t="n"/>
      <c r="AV3354" s="1" t="n"/>
      <c r="AW3354" s="1" t="n"/>
      <c r="AX3354" s="1" t="n"/>
    </row>
    <row r="3355">
      <c r="D3355" s="1" t="n"/>
      <c r="H3355" s="1" t="n"/>
      <c r="I3355" s="1" t="n"/>
      <c r="J3355" s="1" t="n"/>
      <c r="K3355" s="1" t="n"/>
      <c r="N3355" s="1" t="n"/>
      <c r="O3355" s="1" t="n"/>
      <c r="P3355" s="1" t="n"/>
      <c r="AD3355" s="1" t="n"/>
      <c r="AE3355" s="1" t="n"/>
      <c r="AF3355" s="1" t="n"/>
      <c r="AU3355" s="1" t="n"/>
      <c r="AV3355" s="1" t="n"/>
      <c r="AW3355" s="1" t="n"/>
      <c r="AX3355" s="1" t="n"/>
    </row>
    <row r="3356">
      <c r="D3356" s="1" t="n"/>
      <c r="H3356" s="1" t="n"/>
      <c r="I3356" s="1" t="n"/>
      <c r="J3356" s="1" t="n"/>
      <c r="K3356" s="1" t="n"/>
      <c r="N3356" s="1" t="n"/>
      <c r="O3356" s="1" t="n"/>
      <c r="P3356" s="1" t="n"/>
      <c r="AD3356" s="1" t="n"/>
      <c r="AE3356" s="1" t="n"/>
      <c r="AF3356" s="1" t="n"/>
      <c r="AU3356" s="1" t="n"/>
      <c r="AV3356" s="1" t="n"/>
      <c r="AW3356" s="1" t="n"/>
      <c r="AX3356" s="1" t="n"/>
    </row>
    <row r="3357">
      <c r="D3357" s="1" t="n"/>
      <c r="H3357" s="1" t="n"/>
      <c r="I3357" s="1" t="n"/>
      <c r="J3357" s="1" t="n"/>
      <c r="K3357" s="1" t="n"/>
      <c r="N3357" s="1" t="n"/>
      <c r="O3357" s="1" t="n"/>
      <c r="P3357" s="1" t="n"/>
      <c r="AD3357" s="1" t="n"/>
      <c r="AE3357" s="1" t="n"/>
      <c r="AF3357" s="1" t="n"/>
      <c r="AU3357" s="1" t="n"/>
      <c r="AV3357" s="1" t="n"/>
      <c r="AW3357" s="1" t="n"/>
      <c r="AX3357" s="1" t="n"/>
    </row>
    <row r="3358">
      <c r="D3358" s="1" t="n"/>
      <c r="H3358" s="1" t="n"/>
      <c r="I3358" s="1" t="n"/>
      <c r="J3358" s="1" t="n"/>
      <c r="K3358" s="1" t="n"/>
      <c r="N3358" s="1" t="n"/>
      <c r="O3358" s="1" t="n"/>
      <c r="P3358" s="1" t="n"/>
      <c r="AD3358" s="1" t="n"/>
      <c r="AE3358" s="1" t="n"/>
      <c r="AF3358" s="1" t="n"/>
      <c r="AU3358" s="1" t="n"/>
      <c r="AV3358" s="1" t="n"/>
      <c r="AW3358" s="1" t="n"/>
      <c r="AX3358" s="1" t="n"/>
    </row>
    <row r="3359">
      <c r="D3359" s="1" t="n"/>
      <c r="H3359" s="1" t="n"/>
      <c r="I3359" s="1" t="n"/>
      <c r="J3359" s="1" t="n"/>
      <c r="K3359" s="1" t="n"/>
      <c r="N3359" s="1" t="n"/>
      <c r="O3359" s="1" t="n"/>
      <c r="P3359" s="1" t="n"/>
      <c r="AD3359" s="1" t="n"/>
      <c r="AE3359" s="1" t="n"/>
      <c r="AF3359" s="1" t="n"/>
      <c r="AU3359" s="1" t="n"/>
      <c r="AV3359" s="1" t="n"/>
      <c r="AW3359" s="1" t="n"/>
      <c r="AX3359" s="1" t="n"/>
    </row>
    <row r="3360">
      <c r="D3360" s="1" t="n"/>
      <c r="H3360" s="1" t="n"/>
      <c r="I3360" s="1" t="n"/>
      <c r="J3360" s="1" t="n"/>
      <c r="K3360" s="1" t="n"/>
      <c r="N3360" s="1" t="n"/>
      <c r="O3360" s="1" t="n"/>
      <c r="P3360" s="1" t="n"/>
      <c r="AD3360" s="1" t="n"/>
      <c r="AE3360" s="1" t="n"/>
      <c r="AF3360" s="1" t="n"/>
      <c r="AU3360" s="1" t="n"/>
      <c r="AV3360" s="1" t="n"/>
      <c r="AW3360" s="1" t="n"/>
      <c r="AX3360" s="1" t="n"/>
    </row>
    <row r="3361">
      <c r="D3361" s="1" t="n"/>
      <c r="H3361" s="1" t="n"/>
      <c r="I3361" s="1" t="n"/>
      <c r="J3361" s="1" t="n"/>
      <c r="K3361" s="1" t="n"/>
      <c r="N3361" s="1" t="n"/>
      <c r="O3361" s="1" t="n"/>
      <c r="P3361" s="1" t="n"/>
      <c r="AD3361" s="1" t="n"/>
      <c r="AE3361" s="1" t="n"/>
      <c r="AF3361" s="1" t="n"/>
      <c r="AU3361" s="1" t="n"/>
      <c r="AV3361" s="1" t="n"/>
      <c r="AW3361" s="1" t="n"/>
      <c r="AX3361" s="1" t="n"/>
    </row>
    <row r="3362">
      <c r="D3362" s="1" t="n"/>
      <c r="H3362" s="1" t="n"/>
      <c r="I3362" s="1" t="n"/>
      <c r="J3362" s="1" t="n"/>
      <c r="K3362" s="1" t="n"/>
      <c r="N3362" s="1" t="n"/>
      <c r="O3362" s="1" t="n"/>
      <c r="P3362" s="1" t="n"/>
      <c r="AD3362" s="1" t="n"/>
      <c r="AE3362" s="1" t="n"/>
      <c r="AF3362" s="1" t="n"/>
      <c r="AU3362" s="1" t="n"/>
      <c r="AV3362" s="1" t="n"/>
      <c r="AW3362" s="1" t="n"/>
      <c r="AX3362" s="1" t="n"/>
    </row>
    <row r="3363">
      <c r="D3363" s="1" t="n"/>
      <c r="H3363" s="1" t="n"/>
      <c r="I3363" s="1" t="n"/>
      <c r="J3363" s="1" t="n"/>
      <c r="K3363" s="1" t="n"/>
      <c r="N3363" s="1" t="n"/>
      <c r="O3363" s="1" t="n"/>
      <c r="P3363" s="1" t="n"/>
      <c r="AD3363" s="1" t="n"/>
      <c r="AE3363" s="1" t="n"/>
      <c r="AF3363" s="1" t="n"/>
      <c r="AU3363" s="1" t="n"/>
      <c r="AV3363" s="1" t="n"/>
      <c r="AW3363" s="1" t="n"/>
      <c r="AX3363" s="1" t="n"/>
    </row>
    <row r="3364">
      <c r="D3364" s="1" t="n"/>
      <c r="H3364" s="1" t="n"/>
      <c r="I3364" s="1" t="n"/>
      <c r="J3364" s="1" t="n"/>
      <c r="K3364" s="1" t="n"/>
      <c r="N3364" s="1" t="n"/>
      <c r="O3364" s="1" t="n"/>
      <c r="P3364" s="1" t="n"/>
      <c r="AD3364" s="1" t="n"/>
      <c r="AE3364" s="1" t="n"/>
      <c r="AF3364" s="1" t="n"/>
      <c r="AU3364" s="1" t="n"/>
      <c r="AV3364" s="1" t="n"/>
      <c r="AW3364" s="1" t="n"/>
      <c r="AX3364" s="1" t="n"/>
    </row>
    <row r="3365">
      <c r="D3365" s="1" t="n"/>
      <c r="H3365" s="1" t="n"/>
      <c r="I3365" s="1" t="n"/>
      <c r="J3365" s="1" t="n"/>
      <c r="K3365" s="1" t="n"/>
      <c r="N3365" s="1" t="n"/>
      <c r="O3365" s="1" t="n"/>
      <c r="P3365" s="1" t="n"/>
      <c r="AD3365" s="1" t="n"/>
      <c r="AE3365" s="1" t="n"/>
      <c r="AF3365" s="1" t="n"/>
      <c r="AU3365" s="1" t="n"/>
      <c r="AV3365" s="1" t="n"/>
      <c r="AW3365" s="1" t="n"/>
      <c r="AX3365" s="1" t="n"/>
    </row>
    <row r="3366">
      <c r="D3366" s="1" t="n"/>
      <c r="H3366" s="1" t="n"/>
      <c r="I3366" s="1" t="n"/>
      <c r="J3366" s="1" t="n"/>
      <c r="K3366" s="1" t="n"/>
      <c r="N3366" s="1" t="n"/>
      <c r="O3366" s="1" t="n"/>
      <c r="P3366" s="1" t="n"/>
      <c r="AD3366" s="1" t="n"/>
      <c r="AE3366" s="1" t="n"/>
      <c r="AF3366" s="1" t="n"/>
      <c r="AU3366" s="1" t="n"/>
      <c r="AV3366" s="1" t="n"/>
      <c r="AW3366" s="1" t="n"/>
      <c r="AX3366" s="1" t="n"/>
    </row>
    <row r="3367">
      <c r="D3367" s="1" t="n"/>
      <c r="H3367" s="1" t="n"/>
      <c r="I3367" s="1" t="n"/>
      <c r="J3367" s="1" t="n"/>
      <c r="K3367" s="1" t="n"/>
      <c r="N3367" s="1" t="n"/>
      <c r="O3367" s="1" t="n"/>
      <c r="P3367" s="1" t="n"/>
      <c r="AD3367" s="1" t="n"/>
      <c r="AE3367" s="1" t="n"/>
      <c r="AF3367" s="1" t="n"/>
      <c r="AU3367" s="1" t="n"/>
      <c r="AV3367" s="1" t="n"/>
      <c r="AW3367" s="1" t="n"/>
      <c r="AX3367" s="1" t="n"/>
    </row>
    <row r="3368">
      <c r="D3368" s="1" t="n"/>
      <c r="H3368" s="1" t="n"/>
      <c r="I3368" s="1" t="n"/>
      <c r="J3368" s="1" t="n"/>
      <c r="K3368" s="1" t="n"/>
      <c r="N3368" s="1" t="n"/>
      <c r="O3368" s="1" t="n"/>
      <c r="P3368" s="1" t="n"/>
      <c r="AD3368" s="1" t="n"/>
      <c r="AE3368" s="1" t="n"/>
      <c r="AF3368" s="1" t="n"/>
      <c r="AU3368" s="1" t="n"/>
      <c r="AV3368" s="1" t="n"/>
      <c r="AW3368" s="1" t="n"/>
      <c r="AX3368" s="1" t="n"/>
    </row>
    <row r="3369">
      <c r="D3369" s="1" t="n"/>
      <c r="H3369" s="1" t="n"/>
      <c r="I3369" s="1" t="n"/>
      <c r="J3369" s="1" t="n"/>
      <c r="K3369" s="1" t="n"/>
      <c r="N3369" s="1" t="n"/>
      <c r="O3369" s="1" t="n"/>
      <c r="P3369" s="1" t="n"/>
      <c r="AD3369" s="1" t="n"/>
      <c r="AE3369" s="1" t="n"/>
      <c r="AF3369" s="1" t="n"/>
      <c r="AU3369" s="1" t="n"/>
      <c r="AV3369" s="1" t="n"/>
      <c r="AW3369" s="1" t="n"/>
      <c r="AX3369" s="1" t="n"/>
    </row>
    <row r="3370">
      <c r="D3370" s="1" t="n"/>
      <c r="H3370" s="1" t="n"/>
      <c r="I3370" s="1" t="n"/>
      <c r="J3370" s="1" t="n"/>
      <c r="K3370" s="1" t="n"/>
      <c r="N3370" s="1" t="n"/>
      <c r="O3370" s="1" t="n"/>
      <c r="P3370" s="1" t="n"/>
      <c r="AD3370" s="1" t="n"/>
      <c r="AE3370" s="1" t="n"/>
      <c r="AF3370" s="1" t="n"/>
      <c r="AU3370" s="1" t="n"/>
      <c r="AV3370" s="1" t="n"/>
      <c r="AW3370" s="1" t="n"/>
      <c r="AX3370" s="1" t="n"/>
    </row>
    <row r="3371">
      <c r="D3371" s="1" t="n"/>
      <c r="H3371" s="1" t="n"/>
      <c r="I3371" s="1" t="n"/>
      <c r="J3371" s="1" t="n"/>
      <c r="K3371" s="1" t="n"/>
      <c r="N3371" s="1" t="n"/>
      <c r="O3371" s="1" t="n"/>
      <c r="P3371" s="1" t="n"/>
      <c r="AD3371" s="1" t="n"/>
      <c r="AE3371" s="1" t="n"/>
      <c r="AF3371" s="1" t="n"/>
      <c r="AU3371" s="1" t="n"/>
      <c r="AV3371" s="1" t="n"/>
      <c r="AW3371" s="1" t="n"/>
      <c r="AX3371" s="1" t="n"/>
    </row>
    <row r="3372">
      <c r="D3372" s="1" t="n"/>
      <c r="H3372" s="1" t="n"/>
      <c r="I3372" s="1" t="n"/>
      <c r="J3372" s="1" t="n"/>
      <c r="K3372" s="1" t="n"/>
      <c r="N3372" s="1" t="n"/>
      <c r="O3372" s="1" t="n"/>
      <c r="P3372" s="1" t="n"/>
      <c r="AD3372" s="1" t="n"/>
      <c r="AE3372" s="1" t="n"/>
      <c r="AF3372" s="1" t="n"/>
      <c r="AU3372" s="1" t="n"/>
      <c r="AV3372" s="1" t="n"/>
      <c r="AW3372" s="1" t="n"/>
      <c r="AX3372" s="1" t="n"/>
    </row>
    <row r="3373">
      <c r="D3373" s="1" t="n"/>
      <c r="H3373" s="1" t="n"/>
      <c r="I3373" s="1" t="n"/>
      <c r="J3373" s="1" t="n"/>
      <c r="K3373" s="1" t="n"/>
      <c r="N3373" s="1" t="n"/>
      <c r="O3373" s="1" t="n"/>
      <c r="P3373" s="1" t="n"/>
      <c r="AD3373" s="1" t="n"/>
      <c r="AE3373" s="1" t="n"/>
      <c r="AF3373" s="1" t="n"/>
      <c r="AU3373" s="1" t="n"/>
      <c r="AV3373" s="1" t="n"/>
      <c r="AW3373" s="1" t="n"/>
      <c r="AX3373" s="1" t="n"/>
    </row>
    <row r="3374">
      <c r="D3374" s="1" t="n"/>
      <c r="H3374" s="1" t="n"/>
      <c r="I3374" s="1" t="n"/>
      <c r="J3374" s="1" t="n"/>
      <c r="K3374" s="1" t="n"/>
      <c r="N3374" s="1" t="n"/>
      <c r="O3374" s="1" t="n"/>
      <c r="P3374" s="1" t="n"/>
      <c r="AD3374" s="1" t="n"/>
      <c r="AE3374" s="1" t="n"/>
      <c r="AF3374" s="1" t="n"/>
      <c r="AU3374" s="1" t="n"/>
      <c r="AV3374" s="1" t="n"/>
      <c r="AW3374" s="1" t="n"/>
      <c r="AX3374" s="1" t="n"/>
    </row>
    <row r="3375">
      <c r="D3375" s="1" t="n"/>
      <c r="H3375" s="1" t="n"/>
      <c r="I3375" s="1" t="n"/>
      <c r="J3375" s="1" t="n"/>
      <c r="K3375" s="1" t="n"/>
      <c r="N3375" s="1" t="n"/>
      <c r="O3375" s="1" t="n"/>
      <c r="P3375" s="1" t="n"/>
      <c r="AD3375" s="1" t="n"/>
      <c r="AE3375" s="1" t="n"/>
      <c r="AF3375" s="1" t="n"/>
      <c r="AU3375" s="1" t="n"/>
      <c r="AV3375" s="1" t="n"/>
      <c r="AW3375" s="1" t="n"/>
      <c r="AX3375" s="1" t="n"/>
    </row>
    <row r="3376">
      <c r="D3376" s="1" t="n"/>
      <c r="H3376" s="1" t="n"/>
      <c r="I3376" s="1" t="n"/>
      <c r="J3376" s="1" t="n"/>
      <c r="K3376" s="1" t="n"/>
      <c r="N3376" s="1" t="n"/>
      <c r="O3376" s="1" t="n"/>
      <c r="P3376" s="1" t="n"/>
      <c r="AD3376" s="1" t="n"/>
      <c r="AE3376" s="1" t="n"/>
      <c r="AF3376" s="1" t="n"/>
      <c r="AU3376" s="1" t="n"/>
      <c r="AV3376" s="1" t="n"/>
      <c r="AW3376" s="1" t="n"/>
      <c r="AX3376" s="1" t="n"/>
    </row>
    <row r="3377">
      <c r="D3377" s="1" t="n"/>
      <c r="H3377" s="1" t="n"/>
      <c r="I3377" s="1" t="n"/>
      <c r="J3377" s="1" t="n"/>
      <c r="K3377" s="1" t="n"/>
      <c r="N3377" s="1" t="n"/>
      <c r="O3377" s="1" t="n"/>
      <c r="P3377" s="1" t="n"/>
      <c r="AD3377" s="1" t="n"/>
      <c r="AE3377" s="1" t="n"/>
      <c r="AF3377" s="1" t="n"/>
      <c r="AU3377" s="1" t="n"/>
      <c r="AV3377" s="1" t="n"/>
      <c r="AW3377" s="1" t="n"/>
      <c r="AX3377" s="1" t="n"/>
    </row>
    <row r="3378">
      <c r="D3378" s="1" t="n"/>
      <c r="H3378" s="1" t="n"/>
      <c r="I3378" s="1" t="n"/>
      <c r="J3378" s="1" t="n"/>
      <c r="K3378" s="1" t="n"/>
      <c r="N3378" s="1" t="n"/>
      <c r="O3378" s="1" t="n"/>
      <c r="P3378" s="1" t="n"/>
      <c r="AD3378" s="1" t="n"/>
      <c r="AE3378" s="1" t="n"/>
      <c r="AF3378" s="1" t="n"/>
      <c r="AU3378" s="1" t="n"/>
      <c r="AV3378" s="1" t="n"/>
      <c r="AW3378" s="1" t="n"/>
      <c r="AX3378" s="1" t="n"/>
    </row>
    <row r="3379">
      <c r="D3379" s="1" t="n"/>
      <c r="H3379" s="1" t="n"/>
      <c r="I3379" s="1" t="n"/>
      <c r="J3379" s="1" t="n"/>
      <c r="K3379" s="1" t="n"/>
      <c r="N3379" s="1" t="n"/>
      <c r="O3379" s="1" t="n"/>
      <c r="P3379" s="1" t="n"/>
      <c r="AD3379" s="1" t="n"/>
      <c r="AE3379" s="1" t="n"/>
      <c r="AF3379" s="1" t="n"/>
      <c r="AU3379" s="1" t="n"/>
      <c r="AV3379" s="1" t="n"/>
      <c r="AW3379" s="1" t="n"/>
      <c r="AX3379" s="1" t="n"/>
    </row>
    <row r="3380">
      <c r="D3380" s="1" t="n"/>
      <c r="H3380" s="1" t="n"/>
      <c r="I3380" s="1" t="n"/>
      <c r="J3380" s="1" t="n"/>
      <c r="K3380" s="1" t="n"/>
      <c r="N3380" s="1" t="n"/>
      <c r="O3380" s="1" t="n"/>
      <c r="P3380" s="1" t="n"/>
      <c r="AD3380" s="1" t="n"/>
      <c r="AE3380" s="1" t="n"/>
      <c r="AF3380" s="1" t="n"/>
      <c r="AU3380" s="1" t="n"/>
      <c r="AV3380" s="1" t="n"/>
      <c r="AW3380" s="1" t="n"/>
      <c r="AX3380" s="1" t="n"/>
    </row>
    <row r="3381">
      <c r="D3381" s="1" t="n"/>
      <c r="H3381" s="1" t="n"/>
      <c r="I3381" s="1" t="n"/>
      <c r="J3381" s="1" t="n"/>
      <c r="K3381" s="1" t="n"/>
      <c r="N3381" s="1" t="n"/>
      <c r="O3381" s="1" t="n"/>
      <c r="P3381" s="1" t="n"/>
      <c r="AD3381" s="1" t="n"/>
      <c r="AE3381" s="1" t="n"/>
      <c r="AF3381" s="1" t="n"/>
      <c r="AU3381" s="1" t="n"/>
      <c r="AV3381" s="1" t="n"/>
      <c r="AW3381" s="1" t="n"/>
      <c r="AX3381" s="1" t="n"/>
    </row>
    <row r="3382">
      <c r="D3382" s="1" t="n"/>
      <c r="H3382" s="1" t="n"/>
      <c r="I3382" s="1" t="n"/>
      <c r="J3382" s="1" t="n"/>
      <c r="K3382" s="1" t="n"/>
      <c r="N3382" s="1" t="n"/>
      <c r="O3382" s="1" t="n"/>
      <c r="P3382" s="1" t="n"/>
      <c r="AD3382" s="1" t="n"/>
      <c r="AE3382" s="1" t="n"/>
      <c r="AF3382" s="1" t="n"/>
      <c r="AU3382" s="1" t="n"/>
      <c r="AV3382" s="1" t="n"/>
      <c r="AW3382" s="1" t="n"/>
      <c r="AX3382" s="1" t="n"/>
    </row>
    <row r="3383">
      <c r="D3383" s="1" t="n"/>
      <c r="H3383" s="1" t="n"/>
      <c r="I3383" s="1" t="n"/>
      <c r="J3383" s="1" t="n"/>
      <c r="K3383" s="1" t="n"/>
      <c r="N3383" s="1" t="n"/>
      <c r="O3383" s="1" t="n"/>
      <c r="P3383" s="1" t="n"/>
      <c r="AD3383" s="1" t="n"/>
      <c r="AE3383" s="1" t="n"/>
      <c r="AF3383" s="1" t="n"/>
      <c r="AU3383" s="1" t="n"/>
      <c r="AV3383" s="1" t="n"/>
      <c r="AW3383" s="1" t="n"/>
      <c r="AX3383" s="1" t="n"/>
    </row>
    <row r="3384">
      <c r="D3384" s="1" t="n"/>
      <c r="H3384" s="1" t="n"/>
      <c r="I3384" s="1" t="n"/>
      <c r="J3384" s="1" t="n"/>
      <c r="K3384" s="1" t="n"/>
      <c r="N3384" s="1" t="n"/>
      <c r="O3384" s="1" t="n"/>
      <c r="P3384" s="1" t="n"/>
      <c r="AD3384" s="1" t="n"/>
      <c r="AE3384" s="1" t="n"/>
      <c r="AF3384" s="1" t="n"/>
      <c r="AU3384" s="1" t="n"/>
      <c r="AV3384" s="1" t="n"/>
      <c r="AW3384" s="1" t="n"/>
      <c r="AX3384" s="1" t="n"/>
    </row>
    <row r="3385">
      <c r="D3385" s="1" t="n"/>
      <c r="H3385" s="1" t="n"/>
      <c r="I3385" s="1" t="n"/>
      <c r="J3385" s="1" t="n"/>
      <c r="K3385" s="1" t="n"/>
      <c r="N3385" s="1" t="n"/>
      <c r="O3385" s="1" t="n"/>
      <c r="P3385" s="1" t="n"/>
      <c r="AD3385" s="1" t="n"/>
      <c r="AE3385" s="1" t="n"/>
      <c r="AF3385" s="1" t="n"/>
      <c r="AU3385" s="1" t="n"/>
      <c r="AV3385" s="1" t="n"/>
      <c r="AW3385" s="1" t="n"/>
      <c r="AX3385" s="1" t="n"/>
    </row>
    <row r="3386">
      <c r="D3386" s="1" t="n"/>
      <c r="H3386" s="1" t="n"/>
      <c r="I3386" s="1" t="n"/>
      <c r="J3386" s="1" t="n"/>
      <c r="K3386" s="1" t="n"/>
      <c r="N3386" s="1" t="n"/>
      <c r="O3386" s="1" t="n"/>
      <c r="P3386" s="1" t="n"/>
      <c r="AD3386" s="1" t="n"/>
      <c r="AE3386" s="1" t="n"/>
      <c r="AF3386" s="1" t="n"/>
      <c r="AU3386" s="1" t="n"/>
      <c r="AV3386" s="1" t="n"/>
      <c r="AW3386" s="1" t="n"/>
      <c r="AX3386" s="1" t="n"/>
    </row>
    <row r="3387">
      <c r="D3387" s="1" t="n"/>
      <c r="H3387" s="1" t="n"/>
      <c r="I3387" s="1" t="n"/>
      <c r="J3387" s="1" t="n"/>
      <c r="K3387" s="1" t="n"/>
      <c r="N3387" s="1" t="n"/>
      <c r="O3387" s="1" t="n"/>
      <c r="P3387" s="1" t="n"/>
      <c r="AD3387" s="1" t="n"/>
      <c r="AE3387" s="1" t="n"/>
      <c r="AF3387" s="1" t="n"/>
      <c r="AU3387" s="1" t="n"/>
      <c r="AV3387" s="1" t="n"/>
      <c r="AW3387" s="1" t="n"/>
      <c r="AX3387" s="1" t="n"/>
    </row>
    <row r="3388">
      <c r="D3388" s="1" t="n"/>
      <c r="H3388" s="1" t="n"/>
      <c r="I3388" s="1" t="n"/>
      <c r="J3388" s="1" t="n"/>
      <c r="K3388" s="1" t="n"/>
      <c r="N3388" s="1" t="n"/>
      <c r="O3388" s="1" t="n"/>
      <c r="P3388" s="1" t="n"/>
      <c r="AD3388" s="1" t="n"/>
      <c r="AE3388" s="1" t="n"/>
      <c r="AF3388" s="1" t="n"/>
      <c r="AU3388" s="1" t="n"/>
      <c r="AV3388" s="1" t="n"/>
      <c r="AW3388" s="1" t="n"/>
      <c r="AX3388" s="1" t="n"/>
    </row>
    <row r="3389">
      <c r="D3389" s="1" t="n"/>
      <c r="H3389" s="1" t="n"/>
      <c r="I3389" s="1" t="n"/>
      <c r="J3389" s="1" t="n"/>
      <c r="K3389" s="1" t="n"/>
      <c r="N3389" s="1" t="n"/>
      <c r="O3389" s="1" t="n"/>
      <c r="P3389" s="1" t="n"/>
      <c r="AD3389" s="1" t="n"/>
      <c r="AE3389" s="1" t="n"/>
      <c r="AF3389" s="1" t="n"/>
      <c r="AU3389" s="1" t="n"/>
      <c r="AV3389" s="1" t="n"/>
      <c r="AW3389" s="1" t="n"/>
      <c r="AX3389" s="1" t="n"/>
    </row>
    <row r="3390">
      <c r="D3390" s="1" t="n"/>
      <c r="H3390" s="1" t="n"/>
      <c r="I3390" s="1" t="n"/>
      <c r="J3390" s="1" t="n"/>
      <c r="K3390" s="1" t="n"/>
      <c r="N3390" s="1" t="n"/>
      <c r="O3390" s="1" t="n"/>
      <c r="P3390" s="1" t="n"/>
      <c r="AD3390" s="1" t="n"/>
      <c r="AE3390" s="1" t="n"/>
      <c r="AF3390" s="1" t="n"/>
      <c r="AU3390" s="1" t="n"/>
      <c r="AV3390" s="1" t="n"/>
      <c r="AW3390" s="1" t="n"/>
      <c r="AX3390" s="1" t="n"/>
    </row>
    <row r="3391">
      <c r="D3391" s="1" t="n"/>
      <c r="H3391" s="1" t="n"/>
      <c r="I3391" s="1" t="n"/>
      <c r="J3391" s="1" t="n"/>
      <c r="K3391" s="1" t="n"/>
      <c r="N3391" s="1" t="n"/>
      <c r="O3391" s="1" t="n"/>
      <c r="P3391" s="1" t="n"/>
      <c r="AD3391" s="1" t="n"/>
      <c r="AE3391" s="1" t="n"/>
      <c r="AF3391" s="1" t="n"/>
      <c r="AU3391" s="1" t="n"/>
      <c r="AV3391" s="1" t="n"/>
      <c r="AW3391" s="1" t="n"/>
      <c r="AX3391" s="1" t="n"/>
    </row>
    <row r="3392">
      <c r="D3392" s="1" t="n"/>
      <c r="H3392" s="1" t="n"/>
      <c r="I3392" s="1" t="n"/>
      <c r="J3392" s="1" t="n"/>
      <c r="K3392" s="1" t="n"/>
      <c r="N3392" s="1" t="n"/>
      <c r="O3392" s="1" t="n"/>
      <c r="P3392" s="1" t="n"/>
      <c r="AD3392" s="1" t="n"/>
      <c r="AE3392" s="1" t="n"/>
      <c r="AF3392" s="1" t="n"/>
      <c r="AU3392" s="1" t="n"/>
      <c r="AV3392" s="1" t="n"/>
      <c r="AW3392" s="1" t="n"/>
      <c r="AX3392" s="1" t="n"/>
    </row>
    <row r="3393">
      <c r="D3393" s="1" t="n"/>
      <c r="H3393" s="1" t="n"/>
      <c r="I3393" s="1" t="n"/>
      <c r="J3393" s="1" t="n"/>
      <c r="K3393" s="1" t="n"/>
      <c r="N3393" s="1" t="n"/>
      <c r="O3393" s="1" t="n"/>
      <c r="P3393" s="1" t="n"/>
      <c r="AD3393" s="1" t="n"/>
      <c r="AE3393" s="1" t="n"/>
      <c r="AF3393" s="1" t="n"/>
      <c r="AU3393" s="1" t="n"/>
      <c r="AV3393" s="1" t="n"/>
      <c r="AW3393" s="1" t="n"/>
      <c r="AX3393" s="1" t="n"/>
    </row>
    <row r="3394">
      <c r="D3394" s="1" t="n"/>
      <c r="H3394" s="1" t="n"/>
      <c r="I3394" s="1" t="n"/>
      <c r="J3394" s="1" t="n"/>
      <c r="K3394" s="1" t="n"/>
      <c r="N3394" s="1" t="n"/>
      <c r="O3394" s="1" t="n"/>
      <c r="P3394" s="1" t="n"/>
      <c r="AD3394" s="1" t="n"/>
      <c r="AE3394" s="1" t="n"/>
      <c r="AF3394" s="1" t="n"/>
      <c r="AU3394" s="1" t="n"/>
      <c r="AV3394" s="1" t="n"/>
      <c r="AW3394" s="1" t="n"/>
      <c r="AX3394" s="1" t="n"/>
    </row>
    <row r="3395">
      <c r="D3395" s="1" t="n"/>
      <c r="H3395" s="1" t="n"/>
      <c r="I3395" s="1" t="n"/>
      <c r="J3395" s="1" t="n"/>
      <c r="K3395" s="1" t="n"/>
      <c r="N3395" s="1" t="n"/>
      <c r="O3395" s="1" t="n"/>
      <c r="P3395" s="1" t="n"/>
      <c r="AD3395" s="1" t="n"/>
      <c r="AE3395" s="1" t="n"/>
      <c r="AF3395" s="1" t="n"/>
      <c r="AU3395" s="1" t="n"/>
      <c r="AV3395" s="1" t="n"/>
      <c r="AW3395" s="1" t="n"/>
      <c r="AX3395" s="1" t="n"/>
    </row>
    <row r="3396">
      <c r="D3396" s="1" t="n"/>
      <c r="H3396" s="1" t="n"/>
      <c r="I3396" s="1" t="n"/>
      <c r="J3396" s="1" t="n"/>
      <c r="K3396" s="1" t="n"/>
      <c r="N3396" s="1" t="n"/>
      <c r="O3396" s="1" t="n"/>
      <c r="P3396" s="1" t="n"/>
      <c r="AD3396" s="1" t="n"/>
      <c r="AE3396" s="1" t="n"/>
      <c r="AF3396" s="1" t="n"/>
      <c r="AU3396" s="1" t="n"/>
      <c r="AV3396" s="1" t="n"/>
      <c r="AW3396" s="1" t="n"/>
      <c r="AX3396" s="1" t="n"/>
    </row>
    <row r="3397">
      <c r="D3397" s="1" t="n"/>
      <c r="H3397" s="1" t="n"/>
      <c r="I3397" s="1" t="n"/>
      <c r="J3397" s="1" t="n"/>
      <c r="K3397" s="1" t="n"/>
      <c r="N3397" s="1" t="n"/>
      <c r="O3397" s="1" t="n"/>
      <c r="P3397" s="1" t="n"/>
      <c r="AD3397" s="1" t="n"/>
      <c r="AE3397" s="1" t="n"/>
      <c r="AF3397" s="1" t="n"/>
      <c r="AU3397" s="1" t="n"/>
      <c r="AV3397" s="1" t="n"/>
      <c r="AW3397" s="1" t="n"/>
      <c r="AX3397" s="1" t="n"/>
    </row>
    <row r="3398">
      <c r="D3398" s="1" t="n"/>
      <c r="H3398" s="1" t="n"/>
      <c r="I3398" s="1" t="n"/>
      <c r="J3398" s="1" t="n"/>
      <c r="K3398" s="1" t="n"/>
      <c r="N3398" s="1" t="n"/>
      <c r="O3398" s="1" t="n"/>
      <c r="P3398" s="1" t="n"/>
      <c r="AD3398" s="1" t="n"/>
      <c r="AE3398" s="1" t="n"/>
      <c r="AF3398" s="1" t="n"/>
      <c r="AU3398" s="1" t="n"/>
      <c r="AV3398" s="1" t="n"/>
      <c r="AW3398" s="1" t="n"/>
      <c r="AX3398" s="1" t="n"/>
    </row>
    <row r="3399">
      <c r="D3399" s="1" t="n"/>
      <c r="H3399" s="1" t="n"/>
      <c r="I3399" s="1" t="n"/>
      <c r="J3399" s="1" t="n"/>
      <c r="K3399" s="1" t="n"/>
      <c r="N3399" s="1" t="n"/>
      <c r="O3399" s="1" t="n"/>
      <c r="P3399" s="1" t="n"/>
      <c r="AD3399" s="1" t="n"/>
      <c r="AE3399" s="1" t="n"/>
      <c r="AF3399" s="1" t="n"/>
      <c r="AU3399" s="1" t="n"/>
      <c r="AV3399" s="1" t="n"/>
      <c r="AW3399" s="1" t="n"/>
      <c r="AX3399" s="1" t="n"/>
    </row>
    <row r="3400">
      <c r="D3400" s="1" t="n"/>
      <c r="H3400" s="1" t="n"/>
      <c r="I3400" s="1" t="n"/>
      <c r="J3400" s="1" t="n"/>
      <c r="K3400" s="1" t="n"/>
      <c r="N3400" s="1" t="n"/>
      <c r="O3400" s="1" t="n"/>
      <c r="P3400" s="1" t="n"/>
      <c r="AD3400" s="1" t="n"/>
      <c r="AE3400" s="1" t="n"/>
      <c r="AF3400" s="1" t="n"/>
      <c r="AU3400" s="1" t="n"/>
      <c r="AV3400" s="1" t="n"/>
      <c r="AW3400" s="1" t="n"/>
      <c r="AX3400" s="1" t="n"/>
    </row>
    <row r="3401">
      <c r="D3401" s="1" t="n"/>
      <c r="H3401" s="1" t="n"/>
      <c r="I3401" s="1" t="n"/>
      <c r="J3401" s="1" t="n"/>
      <c r="K3401" s="1" t="n"/>
      <c r="N3401" s="1" t="n"/>
      <c r="O3401" s="1" t="n"/>
      <c r="P3401" s="1" t="n"/>
      <c r="AD3401" s="1" t="n"/>
      <c r="AE3401" s="1" t="n"/>
      <c r="AF3401" s="1" t="n"/>
      <c r="AU3401" s="1" t="n"/>
      <c r="AV3401" s="1" t="n"/>
      <c r="AW3401" s="1" t="n"/>
      <c r="AX3401" s="1" t="n"/>
    </row>
    <row r="3402">
      <c r="D3402" s="1" t="n"/>
      <c r="H3402" s="1" t="n"/>
      <c r="I3402" s="1" t="n"/>
      <c r="J3402" s="1" t="n"/>
      <c r="K3402" s="1" t="n"/>
      <c r="N3402" s="1" t="n"/>
      <c r="O3402" s="1" t="n"/>
      <c r="P3402" s="1" t="n"/>
      <c r="AD3402" s="1" t="n"/>
      <c r="AE3402" s="1" t="n"/>
      <c r="AF3402" s="1" t="n"/>
      <c r="AU3402" s="1" t="n"/>
      <c r="AV3402" s="1" t="n"/>
      <c r="AW3402" s="1" t="n"/>
      <c r="AX3402" s="1" t="n"/>
    </row>
    <row r="3403">
      <c r="D3403" s="1" t="n"/>
      <c r="H3403" s="1" t="n"/>
      <c r="I3403" s="1" t="n"/>
      <c r="J3403" s="1" t="n"/>
      <c r="K3403" s="1" t="n"/>
      <c r="N3403" s="1" t="n"/>
      <c r="O3403" s="1" t="n"/>
      <c r="P3403" s="1" t="n"/>
      <c r="AD3403" s="1" t="n"/>
      <c r="AE3403" s="1" t="n"/>
      <c r="AF3403" s="1" t="n"/>
      <c r="AU3403" s="1" t="n"/>
      <c r="AV3403" s="1" t="n"/>
      <c r="AW3403" s="1" t="n"/>
      <c r="AX3403" s="1" t="n"/>
    </row>
    <row r="3404">
      <c r="D3404" s="1" t="n"/>
      <c r="H3404" s="1" t="n"/>
      <c r="I3404" s="1" t="n"/>
      <c r="J3404" s="1" t="n"/>
      <c r="K3404" s="1" t="n"/>
      <c r="N3404" s="1" t="n"/>
      <c r="O3404" s="1" t="n"/>
      <c r="P3404" s="1" t="n"/>
      <c r="AD3404" s="1" t="n"/>
      <c r="AE3404" s="1" t="n"/>
      <c r="AF3404" s="1" t="n"/>
      <c r="AU3404" s="1" t="n"/>
      <c r="AV3404" s="1" t="n"/>
      <c r="AW3404" s="1" t="n"/>
      <c r="AX3404" s="1" t="n"/>
    </row>
    <row r="3405">
      <c r="D3405" s="1" t="n"/>
      <c r="H3405" s="1" t="n"/>
      <c r="I3405" s="1" t="n"/>
      <c r="J3405" s="1" t="n"/>
      <c r="K3405" s="1" t="n"/>
      <c r="N3405" s="1" t="n"/>
      <c r="O3405" s="1" t="n"/>
      <c r="P3405" s="1" t="n"/>
      <c r="AD3405" s="1" t="n"/>
      <c r="AE3405" s="1" t="n"/>
      <c r="AF3405" s="1" t="n"/>
      <c r="AU3405" s="1" t="n"/>
      <c r="AV3405" s="1" t="n"/>
      <c r="AW3405" s="1" t="n"/>
      <c r="AX3405" s="1" t="n"/>
    </row>
    <row r="3406">
      <c r="D3406" s="1" t="n"/>
      <c r="H3406" s="1" t="n"/>
      <c r="I3406" s="1" t="n"/>
      <c r="J3406" s="1" t="n"/>
      <c r="K3406" s="1" t="n"/>
      <c r="N3406" s="1" t="n"/>
      <c r="O3406" s="1" t="n"/>
      <c r="P3406" s="1" t="n"/>
      <c r="AD3406" s="1" t="n"/>
      <c r="AE3406" s="1" t="n"/>
      <c r="AF3406" s="1" t="n"/>
      <c r="AU3406" s="1" t="n"/>
      <c r="AV3406" s="1" t="n"/>
      <c r="AW3406" s="1" t="n"/>
      <c r="AX3406" s="1" t="n"/>
    </row>
    <row r="3407">
      <c r="D3407" s="1" t="n"/>
      <c r="H3407" s="1" t="n"/>
      <c r="I3407" s="1" t="n"/>
      <c r="J3407" s="1" t="n"/>
      <c r="K3407" s="1" t="n"/>
      <c r="N3407" s="1" t="n"/>
      <c r="O3407" s="1" t="n"/>
      <c r="P3407" s="1" t="n"/>
      <c r="AD3407" s="1" t="n"/>
      <c r="AE3407" s="1" t="n"/>
      <c r="AF3407" s="1" t="n"/>
      <c r="AU3407" s="1" t="n"/>
      <c r="AV3407" s="1" t="n"/>
      <c r="AW3407" s="1" t="n"/>
      <c r="AX3407" s="1" t="n"/>
    </row>
    <row r="3408">
      <c r="D3408" s="1" t="n"/>
      <c r="H3408" s="1" t="n"/>
      <c r="I3408" s="1" t="n"/>
      <c r="J3408" s="1" t="n"/>
      <c r="K3408" s="1" t="n"/>
      <c r="N3408" s="1" t="n"/>
      <c r="O3408" s="1" t="n"/>
      <c r="P3408" s="1" t="n"/>
      <c r="AD3408" s="1" t="n"/>
      <c r="AE3408" s="1" t="n"/>
      <c r="AF3408" s="1" t="n"/>
      <c r="AU3408" s="1" t="n"/>
      <c r="AV3408" s="1" t="n"/>
      <c r="AW3408" s="1" t="n"/>
      <c r="AX3408" s="1" t="n"/>
    </row>
    <row r="3409">
      <c r="D3409" s="1" t="n"/>
      <c r="H3409" s="1" t="n"/>
      <c r="I3409" s="1" t="n"/>
      <c r="J3409" s="1" t="n"/>
      <c r="K3409" s="1" t="n"/>
      <c r="N3409" s="1" t="n"/>
      <c r="O3409" s="1" t="n"/>
      <c r="P3409" s="1" t="n"/>
      <c r="AD3409" s="1" t="n"/>
      <c r="AE3409" s="1" t="n"/>
      <c r="AF3409" s="1" t="n"/>
      <c r="AU3409" s="1" t="n"/>
      <c r="AV3409" s="1" t="n"/>
      <c r="AW3409" s="1" t="n"/>
      <c r="AX3409" s="1" t="n"/>
    </row>
    <row r="3410">
      <c r="D3410" s="1" t="n"/>
      <c r="H3410" s="1" t="n"/>
      <c r="I3410" s="1" t="n"/>
      <c r="J3410" s="1" t="n"/>
      <c r="K3410" s="1" t="n"/>
      <c r="N3410" s="1" t="n"/>
      <c r="O3410" s="1" t="n"/>
      <c r="P3410" s="1" t="n"/>
      <c r="AD3410" s="1" t="n"/>
      <c r="AE3410" s="1" t="n"/>
      <c r="AF3410" s="1" t="n"/>
      <c r="AU3410" s="1" t="n"/>
      <c r="AV3410" s="1" t="n"/>
      <c r="AW3410" s="1" t="n"/>
      <c r="AX3410" s="1" t="n"/>
    </row>
    <row r="3411">
      <c r="D3411" s="1" t="n"/>
      <c r="H3411" s="1" t="n"/>
      <c r="I3411" s="1" t="n"/>
      <c r="J3411" s="1" t="n"/>
      <c r="K3411" s="1" t="n"/>
      <c r="N3411" s="1" t="n"/>
      <c r="O3411" s="1" t="n"/>
      <c r="P3411" s="1" t="n"/>
      <c r="AD3411" s="1" t="n"/>
      <c r="AE3411" s="1" t="n"/>
      <c r="AF3411" s="1" t="n"/>
      <c r="AU3411" s="1" t="n"/>
      <c r="AV3411" s="1" t="n"/>
      <c r="AW3411" s="1" t="n"/>
      <c r="AX3411" s="1" t="n"/>
    </row>
    <row r="3412">
      <c r="D3412" s="1" t="n"/>
      <c r="H3412" s="1" t="n"/>
      <c r="I3412" s="1" t="n"/>
      <c r="J3412" s="1" t="n"/>
      <c r="K3412" s="1" t="n"/>
      <c r="N3412" s="1" t="n"/>
      <c r="O3412" s="1" t="n"/>
      <c r="P3412" s="1" t="n"/>
      <c r="AD3412" s="1" t="n"/>
      <c r="AE3412" s="1" t="n"/>
      <c r="AF3412" s="1" t="n"/>
      <c r="AU3412" s="1" t="n"/>
      <c r="AV3412" s="1" t="n"/>
      <c r="AW3412" s="1" t="n"/>
      <c r="AX3412" s="1" t="n"/>
    </row>
    <row r="3413">
      <c r="D3413" s="1" t="n"/>
      <c r="H3413" s="1" t="n"/>
      <c r="I3413" s="1" t="n"/>
      <c r="J3413" s="1" t="n"/>
      <c r="K3413" s="1" t="n"/>
      <c r="N3413" s="1" t="n"/>
      <c r="O3413" s="1" t="n"/>
      <c r="P3413" s="1" t="n"/>
      <c r="AD3413" s="1" t="n"/>
      <c r="AE3413" s="1" t="n"/>
      <c r="AF3413" s="1" t="n"/>
      <c r="AU3413" s="1" t="n"/>
      <c r="AV3413" s="1" t="n"/>
      <c r="AW3413" s="1" t="n"/>
      <c r="AX3413" s="1" t="n"/>
    </row>
    <row r="3414">
      <c r="D3414" s="1" t="n"/>
      <c r="H3414" s="1" t="n"/>
      <c r="I3414" s="1" t="n"/>
      <c r="J3414" s="1" t="n"/>
      <c r="K3414" s="1" t="n"/>
      <c r="N3414" s="1" t="n"/>
      <c r="O3414" s="1" t="n"/>
      <c r="P3414" s="1" t="n"/>
      <c r="AD3414" s="1" t="n"/>
      <c r="AE3414" s="1" t="n"/>
      <c r="AF3414" s="1" t="n"/>
      <c r="AU3414" s="1" t="n"/>
      <c r="AV3414" s="1" t="n"/>
      <c r="AW3414" s="1" t="n"/>
      <c r="AX3414" s="1" t="n"/>
    </row>
    <row r="3415">
      <c r="D3415" s="1" t="n"/>
      <c r="H3415" s="1" t="n"/>
      <c r="I3415" s="1" t="n"/>
      <c r="J3415" s="1" t="n"/>
      <c r="K3415" s="1" t="n"/>
      <c r="N3415" s="1" t="n"/>
      <c r="O3415" s="1" t="n"/>
      <c r="P3415" s="1" t="n"/>
      <c r="AD3415" s="1" t="n"/>
      <c r="AE3415" s="1" t="n"/>
      <c r="AF3415" s="1" t="n"/>
      <c r="AU3415" s="1" t="n"/>
      <c r="AV3415" s="1" t="n"/>
      <c r="AW3415" s="1" t="n"/>
      <c r="AX3415" s="1" t="n"/>
    </row>
    <row r="3416">
      <c r="D3416" s="1" t="n"/>
      <c r="H3416" s="1" t="n"/>
      <c r="I3416" s="1" t="n"/>
      <c r="J3416" s="1" t="n"/>
      <c r="K3416" s="1" t="n"/>
      <c r="N3416" s="1" t="n"/>
      <c r="O3416" s="1" t="n"/>
      <c r="P3416" s="1" t="n"/>
      <c r="AD3416" s="1" t="n"/>
      <c r="AE3416" s="1" t="n"/>
      <c r="AF3416" s="1" t="n"/>
      <c r="AU3416" s="1" t="n"/>
      <c r="AV3416" s="1" t="n"/>
      <c r="AW3416" s="1" t="n"/>
      <c r="AX3416" s="1" t="n"/>
    </row>
    <row r="3417">
      <c r="D3417" s="1" t="n"/>
      <c r="H3417" s="1" t="n"/>
      <c r="I3417" s="1" t="n"/>
      <c r="J3417" s="1" t="n"/>
      <c r="K3417" s="1" t="n"/>
      <c r="N3417" s="1" t="n"/>
      <c r="O3417" s="1" t="n"/>
      <c r="P3417" s="1" t="n"/>
      <c r="AD3417" s="1" t="n"/>
      <c r="AE3417" s="1" t="n"/>
      <c r="AF3417" s="1" t="n"/>
      <c r="AU3417" s="1" t="n"/>
      <c r="AV3417" s="1" t="n"/>
      <c r="AW3417" s="1" t="n"/>
      <c r="AX3417" s="1" t="n"/>
    </row>
    <row r="3418">
      <c r="D3418" s="1" t="n"/>
      <c r="H3418" s="1" t="n"/>
      <c r="I3418" s="1" t="n"/>
      <c r="J3418" s="1" t="n"/>
      <c r="K3418" s="1" t="n"/>
      <c r="N3418" s="1" t="n"/>
      <c r="O3418" s="1" t="n"/>
      <c r="P3418" s="1" t="n"/>
      <c r="AD3418" s="1" t="n"/>
      <c r="AE3418" s="1" t="n"/>
      <c r="AF3418" s="1" t="n"/>
      <c r="AU3418" s="1" t="n"/>
      <c r="AV3418" s="1" t="n"/>
      <c r="AW3418" s="1" t="n"/>
      <c r="AX3418" s="1" t="n"/>
    </row>
    <row r="3419">
      <c r="D3419" s="1" t="n"/>
      <c r="H3419" s="1" t="n"/>
      <c r="I3419" s="1" t="n"/>
      <c r="J3419" s="1" t="n"/>
      <c r="K3419" s="1" t="n"/>
      <c r="N3419" s="1" t="n"/>
      <c r="O3419" s="1" t="n"/>
      <c r="P3419" s="1" t="n"/>
      <c r="AD3419" s="1" t="n"/>
      <c r="AE3419" s="1" t="n"/>
      <c r="AF3419" s="1" t="n"/>
      <c r="AU3419" s="1" t="n"/>
      <c r="AV3419" s="1" t="n"/>
      <c r="AW3419" s="1" t="n"/>
      <c r="AX3419" s="1" t="n"/>
    </row>
    <row r="3420">
      <c r="D3420" s="1" t="n"/>
      <c r="H3420" s="1" t="n"/>
      <c r="I3420" s="1" t="n"/>
      <c r="J3420" s="1" t="n"/>
      <c r="K3420" s="1" t="n"/>
      <c r="N3420" s="1" t="n"/>
      <c r="O3420" s="1" t="n"/>
      <c r="P3420" s="1" t="n"/>
      <c r="AD3420" s="1" t="n"/>
      <c r="AE3420" s="1" t="n"/>
      <c r="AF3420" s="1" t="n"/>
      <c r="AU3420" s="1" t="n"/>
      <c r="AV3420" s="1" t="n"/>
      <c r="AW3420" s="1" t="n"/>
      <c r="AX3420" s="1" t="n"/>
    </row>
    <row r="3421">
      <c r="D3421" s="1" t="n"/>
      <c r="H3421" s="1" t="n"/>
      <c r="I3421" s="1" t="n"/>
      <c r="J3421" s="1" t="n"/>
      <c r="K3421" s="1" t="n"/>
      <c r="N3421" s="1" t="n"/>
      <c r="O3421" s="1" t="n"/>
      <c r="P3421" s="1" t="n"/>
      <c r="AD3421" s="1" t="n"/>
      <c r="AE3421" s="1" t="n"/>
      <c r="AF3421" s="1" t="n"/>
      <c r="AU3421" s="1" t="n"/>
      <c r="AV3421" s="1" t="n"/>
      <c r="AW3421" s="1" t="n"/>
      <c r="AX3421" s="1" t="n"/>
    </row>
    <row r="3422">
      <c r="D3422" s="1" t="n"/>
      <c r="H3422" s="1" t="n"/>
      <c r="I3422" s="1" t="n"/>
      <c r="J3422" s="1" t="n"/>
      <c r="K3422" s="1" t="n"/>
      <c r="N3422" s="1" t="n"/>
      <c r="O3422" s="1" t="n"/>
      <c r="P3422" s="1" t="n"/>
      <c r="AD3422" s="1" t="n"/>
      <c r="AE3422" s="1" t="n"/>
      <c r="AF3422" s="1" t="n"/>
      <c r="AU3422" s="1" t="n"/>
      <c r="AV3422" s="1" t="n"/>
      <c r="AW3422" s="1" t="n"/>
      <c r="AX3422" s="1" t="n"/>
    </row>
    <row r="3423">
      <c r="D3423" s="1" t="n"/>
      <c r="H3423" s="1" t="n"/>
      <c r="I3423" s="1" t="n"/>
      <c r="J3423" s="1" t="n"/>
      <c r="K3423" s="1" t="n"/>
      <c r="N3423" s="1" t="n"/>
      <c r="O3423" s="1" t="n"/>
      <c r="P3423" s="1" t="n"/>
      <c r="AD3423" s="1" t="n"/>
      <c r="AE3423" s="1" t="n"/>
      <c r="AF3423" s="1" t="n"/>
      <c r="AU3423" s="1" t="n"/>
      <c r="AV3423" s="1" t="n"/>
      <c r="AW3423" s="1" t="n"/>
      <c r="AX3423" s="1" t="n"/>
    </row>
    <row r="3424">
      <c r="D3424" s="1" t="n"/>
      <c r="H3424" s="1" t="n"/>
      <c r="I3424" s="1" t="n"/>
      <c r="J3424" s="1" t="n"/>
      <c r="K3424" s="1" t="n"/>
      <c r="N3424" s="1" t="n"/>
      <c r="O3424" s="1" t="n"/>
      <c r="P3424" s="1" t="n"/>
      <c r="AD3424" s="1" t="n"/>
      <c r="AE3424" s="1" t="n"/>
      <c r="AF3424" s="1" t="n"/>
      <c r="AU3424" s="1" t="n"/>
      <c r="AV3424" s="1" t="n"/>
      <c r="AW3424" s="1" t="n"/>
      <c r="AX3424" s="1" t="n"/>
    </row>
    <row r="3425">
      <c r="D3425" s="1" t="n"/>
      <c r="H3425" s="1" t="n"/>
      <c r="I3425" s="1" t="n"/>
      <c r="J3425" s="1" t="n"/>
      <c r="K3425" s="1" t="n"/>
      <c r="N3425" s="1" t="n"/>
      <c r="O3425" s="1" t="n"/>
      <c r="P3425" s="1" t="n"/>
      <c r="AD3425" s="1" t="n"/>
      <c r="AE3425" s="1" t="n"/>
      <c r="AF3425" s="1" t="n"/>
      <c r="AU3425" s="1" t="n"/>
      <c r="AV3425" s="1" t="n"/>
      <c r="AW3425" s="1" t="n"/>
      <c r="AX3425" s="1" t="n"/>
    </row>
    <row r="3426">
      <c r="D3426" s="1" t="n"/>
      <c r="H3426" s="1" t="n"/>
      <c r="I3426" s="1" t="n"/>
      <c r="J3426" s="1" t="n"/>
      <c r="K3426" s="1" t="n"/>
      <c r="N3426" s="1" t="n"/>
      <c r="O3426" s="1" t="n"/>
      <c r="P3426" s="1" t="n"/>
      <c r="AD3426" s="1" t="n"/>
      <c r="AE3426" s="1" t="n"/>
      <c r="AF3426" s="1" t="n"/>
      <c r="AU3426" s="1" t="n"/>
      <c r="AV3426" s="1" t="n"/>
      <c r="AW3426" s="1" t="n"/>
      <c r="AX3426" s="1" t="n"/>
    </row>
    <row r="3427">
      <c r="D3427" s="1" t="n"/>
      <c r="H3427" s="1" t="n"/>
      <c r="I3427" s="1" t="n"/>
      <c r="J3427" s="1" t="n"/>
      <c r="K3427" s="1" t="n"/>
      <c r="N3427" s="1" t="n"/>
      <c r="O3427" s="1" t="n"/>
      <c r="P3427" s="1" t="n"/>
      <c r="AD3427" s="1" t="n"/>
      <c r="AE3427" s="1" t="n"/>
      <c r="AF3427" s="1" t="n"/>
      <c r="AU3427" s="1" t="n"/>
      <c r="AV3427" s="1" t="n"/>
      <c r="AW3427" s="1" t="n"/>
      <c r="AX3427" s="1" t="n"/>
    </row>
    <row r="3428">
      <c r="D3428" s="1" t="n"/>
      <c r="H3428" s="1" t="n"/>
      <c r="I3428" s="1" t="n"/>
      <c r="J3428" s="1" t="n"/>
      <c r="K3428" s="1" t="n"/>
      <c r="N3428" s="1" t="n"/>
      <c r="O3428" s="1" t="n"/>
      <c r="P3428" s="1" t="n"/>
      <c r="AD3428" s="1" t="n"/>
      <c r="AE3428" s="1" t="n"/>
      <c r="AF3428" s="1" t="n"/>
      <c r="AU3428" s="1" t="n"/>
      <c r="AV3428" s="1" t="n"/>
      <c r="AW3428" s="1" t="n"/>
      <c r="AX3428" s="1" t="n"/>
    </row>
    <row r="3429">
      <c r="D3429" s="1" t="n"/>
      <c r="H3429" s="1" t="n"/>
      <c r="I3429" s="1" t="n"/>
      <c r="J3429" s="1" t="n"/>
      <c r="K3429" s="1" t="n"/>
      <c r="N3429" s="1" t="n"/>
      <c r="O3429" s="1" t="n"/>
      <c r="P3429" s="1" t="n"/>
      <c r="AD3429" s="1" t="n"/>
      <c r="AE3429" s="1" t="n"/>
      <c r="AF3429" s="1" t="n"/>
      <c r="AU3429" s="1" t="n"/>
      <c r="AV3429" s="1" t="n"/>
      <c r="AW3429" s="1" t="n"/>
      <c r="AX3429" s="1" t="n"/>
    </row>
    <row r="3430">
      <c r="D3430" s="1" t="n"/>
      <c r="H3430" s="1" t="n"/>
      <c r="I3430" s="1" t="n"/>
      <c r="J3430" s="1" t="n"/>
      <c r="K3430" s="1" t="n"/>
      <c r="N3430" s="1" t="n"/>
      <c r="O3430" s="1" t="n"/>
      <c r="P3430" s="1" t="n"/>
      <c r="AD3430" s="1" t="n"/>
      <c r="AE3430" s="1" t="n"/>
      <c r="AF3430" s="1" t="n"/>
      <c r="AU3430" s="1" t="n"/>
      <c r="AV3430" s="1" t="n"/>
      <c r="AW3430" s="1" t="n"/>
      <c r="AX3430" s="1" t="n"/>
    </row>
    <row r="3431">
      <c r="D3431" s="1" t="n"/>
      <c r="H3431" s="1" t="n"/>
      <c r="I3431" s="1" t="n"/>
      <c r="J3431" s="1" t="n"/>
      <c r="K3431" s="1" t="n"/>
      <c r="N3431" s="1" t="n"/>
      <c r="O3431" s="1" t="n"/>
      <c r="P3431" s="1" t="n"/>
      <c r="AD3431" s="1" t="n"/>
      <c r="AE3431" s="1" t="n"/>
      <c r="AF3431" s="1" t="n"/>
      <c r="AU3431" s="1" t="n"/>
      <c r="AV3431" s="1" t="n"/>
      <c r="AW3431" s="1" t="n"/>
      <c r="AX3431" s="1" t="n"/>
    </row>
    <row r="3432">
      <c r="D3432" s="1" t="n"/>
      <c r="H3432" s="1" t="n"/>
      <c r="I3432" s="1" t="n"/>
      <c r="J3432" s="1" t="n"/>
      <c r="K3432" s="1" t="n"/>
      <c r="N3432" s="1" t="n"/>
      <c r="O3432" s="1" t="n"/>
      <c r="P3432" s="1" t="n"/>
      <c r="AD3432" s="1" t="n"/>
      <c r="AE3432" s="1" t="n"/>
      <c r="AF3432" s="1" t="n"/>
      <c r="AU3432" s="1" t="n"/>
      <c r="AV3432" s="1" t="n"/>
      <c r="AW3432" s="1" t="n"/>
      <c r="AX3432" s="1" t="n"/>
    </row>
    <row r="3433">
      <c r="D3433" s="1" t="n"/>
      <c r="H3433" s="1" t="n"/>
      <c r="I3433" s="1" t="n"/>
      <c r="J3433" s="1" t="n"/>
      <c r="K3433" s="1" t="n"/>
      <c r="N3433" s="1" t="n"/>
      <c r="O3433" s="1" t="n"/>
      <c r="P3433" s="1" t="n"/>
      <c r="AD3433" s="1" t="n"/>
      <c r="AE3433" s="1" t="n"/>
      <c r="AF3433" s="1" t="n"/>
      <c r="AU3433" s="1" t="n"/>
      <c r="AV3433" s="1" t="n"/>
      <c r="AW3433" s="1" t="n"/>
      <c r="AX3433" s="1" t="n"/>
    </row>
    <row r="3434">
      <c r="D3434" s="1" t="n"/>
      <c r="H3434" s="1" t="n"/>
      <c r="I3434" s="1" t="n"/>
      <c r="J3434" s="1" t="n"/>
      <c r="K3434" s="1" t="n"/>
      <c r="N3434" s="1" t="n"/>
      <c r="O3434" s="1" t="n"/>
      <c r="P3434" s="1" t="n"/>
      <c r="AD3434" s="1" t="n"/>
      <c r="AE3434" s="1" t="n"/>
      <c r="AF3434" s="1" t="n"/>
      <c r="AU3434" s="1" t="n"/>
      <c r="AV3434" s="1" t="n"/>
      <c r="AW3434" s="1" t="n"/>
      <c r="AX3434" s="1" t="n"/>
    </row>
    <row r="3435">
      <c r="D3435" s="1" t="n"/>
      <c r="H3435" s="1" t="n"/>
      <c r="I3435" s="1" t="n"/>
      <c r="J3435" s="1" t="n"/>
      <c r="K3435" s="1" t="n"/>
      <c r="N3435" s="1" t="n"/>
      <c r="O3435" s="1" t="n"/>
      <c r="P3435" s="1" t="n"/>
      <c r="AD3435" s="1" t="n"/>
      <c r="AE3435" s="1" t="n"/>
      <c r="AF3435" s="1" t="n"/>
      <c r="AU3435" s="1" t="n"/>
      <c r="AV3435" s="1" t="n"/>
      <c r="AW3435" s="1" t="n"/>
      <c r="AX3435" s="1" t="n"/>
    </row>
    <row r="3436">
      <c r="D3436" s="1" t="n"/>
      <c r="H3436" s="1" t="n"/>
      <c r="I3436" s="1" t="n"/>
      <c r="J3436" s="1" t="n"/>
      <c r="K3436" s="1" t="n"/>
      <c r="N3436" s="1" t="n"/>
      <c r="O3436" s="1" t="n"/>
      <c r="P3436" s="1" t="n"/>
      <c r="AD3436" s="1" t="n"/>
      <c r="AE3436" s="1" t="n"/>
      <c r="AF3436" s="1" t="n"/>
      <c r="AU3436" s="1" t="n"/>
      <c r="AV3436" s="1" t="n"/>
      <c r="AW3436" s="1" t="n"/>
      <c r="AX3436" s="1" t="n"/>
    </row>
    <row r="3437">
      <c r="D3437" s="1" t="n"/>
      <c r="H3437" s="1" t="n"/>
      <c r="I3437" s="1" t="n"/>
      <c r="J3437" s="1" t="n"/>
      <c r="K3437" s="1" t="n"/>
      <c r="N3437" s="1" t="n"/>
      <c r="O3437" s="1" t="n"/>
      <c r="P3437" s="1" t="n"/>
      <c r="AD3437" s="1" t="n"/>
      <c r="AE3437" s="1" t="n"/>
      <c r="AF3437" s="1" t="n"/>
      <c r="AU3437" s="1" t="n"/>
      <c r="AV3437" s="1" t="n"/>
      <c r="AW3437" s="1" t="n"/>
      <c r="AX3437" s="1" t="n"/>
    </row>
    <row r="3438">
      <c r="D3438" s="1" t="n"/>
      <c r="H3438" s="1" t="n"/>
      <c r="I3438" s="1" t="n"/>
      <c r="J3438" s="1" t="n"/>
      <c r="K3438" s="1" t="n"/>
      <c r="N3438" s="1" t="n"/>
      <c r="O3438" s="1" t="n"/>
      <c r="P3438" s="1" t="n"/>
      <c r="AD3438" s="1" t="n"/>
      <c r="AE3438" s="1" t="n"/>
      <c r="AF3438" s="1" t="n"/>
      <c r="AU3438" s="1" t="n"/>
      <c r="AV3438" s="1" t="n"/>
      <c r="AW3438" s="1" t="n"/>
      <c r="AX3438" s="1" t="n"/>
    </row>
    <row r="3439">
      <c r="D3439" s="1" t="n"/>
      <c r="H3439" s="1" t="n"/>
      <c r="I3439" s="1" t="n"/>
      <c r="J3439" s="1" t="n"/>
      <c r="K3439" s="1" t="n"/>
      <c r="N3439" s="1" t="n"/>
      <c r="O3439" s="1" t="n"/>
      <c r="P3439" s="1" t="n"/>
      <c r="AD3439" s="1" t="n"/>
      <c r="AE3439" s="1" t="n"/>
      <c r="AF3439" s="1" t="n"/>
      <c r="AU3439" s="1" t="n"/>
      <c r="AV3439" s="1" t="n"/>
      <c r="AW3439" s="1" t="n"/>
      <c r="AX3439" s="1" t="n"/>
    </row>
    <row r="3440">
      <c r="D3440" s="1" t="n"/>
      <c r="H3440" s="1" t="n"/>
      <c r="I3440" s="1" t="n"/>
      <c r="J3440" s="1" t="n"/>
      <c r="K3440" s="1" t="n"/>
      <c r="N3440" s="1" t="n"/>
      <c r="O3440" s="1" t="n"/>
      <c r="P3440" s="1" t="n"/>
      <c r="AD3440" s="1" t="n"/>
      <c r="AE3440" s="1" t="n"/>
      <c r="AF3440" s="1" t="n"/>
      <c r="AU3440" s="1" t="n"/>
      <c r="AV3440" s="1" t="n"/>
      <c r="AW3440" s="1" t="n"/>
      <c r="AX3440" s="1" t="n"/>
    </row>
    <row r="3441">
      <c r="D3441" s="1" t="n"/>
      <c r="H3441" s="1" t="n"/>
      <c r="I3441" s="1" t="n"/>
      <c r="J3441" s="1" t="n"/>
      <c r="K3441" s="1" t="n"/>
      <c r="N3441" s="1" t="n"/>
      <c r="O3441" s="1" t="n"/>
      <c r="P3441" s="1" t="n"/>
      <c r="AD3441" s="1" t="n"/>
      <c r="AE3441" s="1" t="n"/>
      <c r="AF3441" s="1" t="n"/>
      <c r="AU3441" s="1" t="n"/>
      <c r="AV3441" s="1" t="n"/>
      <c r="AW3441" s="1" t="n"/>
      <c r="AX3441" s="1" t="n"/>
    </row>
    <row r="3442">
      <c r="D3442" s="1" t="n"/>
      <c r="H3442" s="1" t="n"/>
      <c r="I3442" s="1" t="n"/>
      <c r="J3442" s="1" t="n"/>
      <c r="K3442" s="1" t="n"/>
      <c r="N3442" s="1" t="n"/>
      <c r="O3442" s="1" t="n"/>
      <c r="P3442" s="1" t="n"/>
      <c r="AD3442" s="1" t="n"/>
      <c r="AE3442" s="1" t="n"/>
      <c r="AF3442" s="1" t="n"/>
      <c r="AU3442" s="1" t="n"/>
      <c r="AV3442" s="1" t="n"/>
      <c r="AW3442" s="1" t="n"/>
      <c r="AX3442" s="1" t="n"/>
    </row>
    <row r="3443">
      <c r="D3443" s="1" t="n"/>
      <c r="H3443" s="1" t="n"/>
      <c r="I3443" s="1" t="n"/>
      <c r="J3443" s="1" t="n"/>
      <c r="K3443" s="1" t="n"/>
      <c r="N3443" s="1" t="n"/>
      <c r="O3443" s="1" t="n"/>
      <c r="P3443" s="1" t="n"/>
      <c r="AD3443" s="1" t="n"/>
      <c r="AE3443" s="1" t="n"/>
      <c r="AF3443" s="1" t="n"/>
      <c r="AU3443" s="1" t="n"/>
      <c r="AV3443" s="1" t="n"/>
      <c r="AW3443" s="1" t="n"/>
      <c r="AX3443" s="1" t="n"/>
    </row>
    <row r="3444">
      <c r="D3444" s="1" t="n"/>
      <c r="H3444" s="1" t="n"/>
      <c r="I3444" s="1" t="n"/>
      <c r="J3444" s="1" t="n"/>
      <c r="K3444" s="1" t="n"/>
      <c r="N3444" s="1" t="n"/>
      <c r="O3444" s="1" t="n"/>
      <c r="P3444" s="1" t="n"/>
      <c r="AD3444" s="1" t="n"/>
      <c r="AE3444" s="1" t="n"/>
      <c r="AF3444" s="1" t="n"/>
      <c r="AU3444" s="1" t="n"/>
      <c r="AV3444" s="1" t="n"/>
      <c r="AW3444" s="1" t="n"/>
      <c r="AX3444" s="1" t="n"/>
    </row>
    <row r="3445">
      <c r="D3445" s="1" t="n"/>
      <c r="H3445" s="1" t="n"/>
      <c r="I3445" s="1" t="n"/>
      <c r="J3445" s="1" t="n"/>
      <c r="K3445" s="1" t="n"/>
      <c r="N3445" s="1" t="n"/>
      <c r="O3445" s="1" t="n"/>
      <c r="P3445" s="1" t="n"/>
      <c r="AD3445" s="1" t="n"/>
      <c r="AE3445" s="1" t="n"/>
      <c r="AF3445" s="1" t="n"/>
      <c r="AU3445" s="1" t="n"/>
      <c r="AV3445" s="1" t="n"/>
      <c r="AW3445" s="1" t="n"/>
      <c r="AX3445" s="1" t="n"/>
    </row>
    <row r="3446">
      <c r="D3446" s="1" t="n"/>
      <c r="H3446" s="1" t="n"/>
      <c r="I3446" s="1" t="n"/>
      <c r="J3446" s="1" t="n"/>
      <c r="K3446" s="1" t="n"/>
      <c r="N3446" s="1" t="n"/>
      <c r="O3446" s="1" t="n"/>
      <c r="P3446" s="1" t="n"/>
      <c r="AD3446" s="1" t="n"/>
      <c r="AE3446" s="1" t="n"/>
      <c r="AF3446" s="1" t="n"/>
      <c r="AU3446" s="1" t="n"/>
      <c r="AV3446" s="1" t="n"/>
      <c r="AW3446" s="1" t="n"/>
      <c r="AX3446" s="1" t="n"/>
    </row>
    <row r="3447">
      <c r="D3447" s="1" t="n"/>
      <c r="H3447" s="1" t="n"/>
      <c r="I3447" s="1" t="n"/>
      <c r="J3447" s="1" t="n"/>
      <c r="K3447" s="1" t="n"/>
      <c r="N3447" s="1" t="n"/>
      <c r="O3447" s="1" t="n"/>
      <c r="P3447" s="1" t="n"/>
      <c r="AD3447" s="1" t="n"/>
      <c r="AE3447" s="1" t="n"/>
      <c r="AF3447" s="1" t="n"/>
      <c r="AU3447" s="1" t="n"/>
      <c r="AV3447" s="1" t="n"/>
      <c r="AW3447" s="1" t="n"/>
      <c r="AX3447" s="1" t="n"/>
    </row>
    <row r="3448">
      <c r="D3448" s="1" t="n"/>
      <c r="H3448" s="1" t="n"/>
      <c r="I3448" s="1" t="n"/>
      <c r="J3448" s="1" t="n"/>
      <c r="K3448" s="1" t="n"/>
      <c r="N3448" s="1" t="n"/>
      <c r="O3448" s="1" t="n"/>
      <c r="P3448" s="1" t="n"/>
      <c r="AD3448" s="1" t="n"/>
      <c r="AE3448" s="1" t="n"/>
      <c r="AF3448" s="1" t="n"/>
      <c r="AU3448" s="1" t="n"/>
      <c r="AV3448" s="1" t="n"/>
      <c r="AW3448" s="1" t="n"/>
      <c r="AX3448" s="1" t="n"/>
    </row>
    <row r="3449">
      <c r="D3449" s="1" t="n"/>
      <c r="H3449" s="1" t="n"/>
      <c r="I3449" s="1" t="n"/>
      <c r="J3449" s="1" t="n"/>
      <c r="K3449" s="1" t="n"/>
      <c r="N3449" s="1" t="n"/>
      <c r="O3449" s="1" t="n"/>
      <c r="P3449" s="1" t="n"/>
      <c r="AD3449" s="1" t="n"/>
      <c r="AE3449" s="1" t="n"/>
      <c r="AF3449" s="1" t="n"/>
      <c r="AU3449" s="1" t="n"/>
      <c r="AV3449" s="1" t="n"/>
      <c r="AW3449" s="1" t="n"/>
      <c r="AX3449" s="1" t="n"/>
    </row>
    <row r="3450">
      <c r="D3450" s="1" t="n"/>
      <c r="H3450" s="1" t="n"/>
      <c r="I3450" s="1" t="n"/>
      <c r="J3450" s="1" t="n"/>
      <c r="K3450" s="1" t="n"/>
      <c r="N3450" s="1" t="n"/>
      <c r="O3450" s="1" t="n"/>
      <c r="P3450" s="1" t="n"/>
      <c r="AD3450" s="1" t="n"/>
      <c r="AE3450" s="1" t="n"/>
      <c r="AF3450" s="1" t="n"/>
      <c r="AU3450" s="1" t="n"/>
      <c r="AV3450" s="1" t="n"/>
      <c r="AW3450" s="1" t="n"/>
      <c r="AX3450" s="1" t="n"/>
    </row>
    <row r="3451">
      <c r="D3451" s="1" t="n"/>
      <c r="H3451" s="1" t="n"/>
      <c r="I3451" s="1" t="n"/>
      <c r="J3451" s="1" t="n"/>
      <c r="K3451" s="1" t="n"/>
      <c r="N3451" s="1" t="n"/>
      <c r="O3451" s="1" t="n"/>
      <c r="P3451" s="1" t="n"/>
      <c r="AD3451" s="1" t="n"/>
      <c r="AE3451" s="1" t="n"/>
      <c r="AF3451" s="1" t="n"/>
      <c r="AU3451" s="1" t="n"/>
      <c r="AV3451" s="1" t="n"/>
      <c r="AW3451" s="1" t="n"/>
      <c r="AX3451" s="1" t="n"/>
    </row>
    <row r="3452">
      <c r="D3452" s="1" t="n"/>
      <c r="H3452" s="1" t="n"/>
      <c r="I3452" s="1" t="n"/>
      <c r="J3452" s="1" t="n"/>
      <c r="K3452" s="1" t="n"/>
      <c r="N3452" s="1" t="n"/>
      <c r="O3452" s="1" t="n"/>
      <c r="P3452" s="1" t="n"/>
      <c r="AD3452" s="1" t="n"/>
      <c r="AE3452" s="1" t="n"/>
      <c r="AF3452" s="1" t="n"/>
      <c r="AU3452" s="1" t="n"/>
      <c r="AV3452" s="1" t="n"/>
      <c r="AW3452" s="1" t="n"/>
      <c r="AX3452" s="1" t="n"/>
    </row>
    <row r="3453">
      <c r="D3453" s="1" t="n"/>
      <c r="H3453" s="1" t="n"/>
      <c r="I3453" s="1" t="n"/>
      <c r="J3453" s="1" t="n"/>
      <c r="K3453" s="1" t="n"/>
      <c r="N3453" s="1" t="n"/>
      <c r="O3453" s="1" t="n"/>
      <c r="P3453" s="1" t="n"/>
      <c r="AD3453" s="1" t="n"/>
      <c r="AE3453" s="1" t="n"/>
      <c r="AF3453" s="1" t="n"/>
      <c r="AU3453" s="1" t="n"/>
      <c r="AV3453" s="1" t="n"/>
      <c r="AW3453" s="1" t="n"/>
      <c r="AX3453" s="1" t="n"/>
    </row>
    <row r="3454">
      <c r="D3454" s="1" t="n"/>
      <c r="H3454" s="1" t="n"/>
      <c r="I3454" s="1" t="n"/>
      <c r="J3454" s="1" t="n"/>
      <c r="K3454" s="1" t="n"/>
      <c r="N3454" s="1" t="n"/>
      <c r="O3454" s="1" t="n"/>
      <c r="P3454" s="1" t="n"/>
      <c r="AD3454" s="1" t="n"/>
      <c r="AE3454" s="1" t="n"/>
      <c r="AF3454" s="1" t="n"/>
      <c r="AU3454" s="1" t="n"/>
      <c r="AV3454" s="1" t="n"/>
      <c r="AW3454" s="1" t="n"/>
      <c r="AX3454" s="1" t="n"/>
    </row>
    <row r="3455">
      <c r="D3455" s="1" t="n"/>
      <c r="H3455" s="1" t="n"/>
      <c r="I3455" s="1" t="n"/>
      <c r="J3455" s="1" t="n"/>
      <c r="K3455" s="1" t="n"/>
      <c r="N3455" s="1" t="n"/>
      <c r="O3455" s="1" t="n"/>
      <c r="P3455" s="1" t="n"/>
      <c r="AD3455" s="1" t="n"/>
      <c r="AE3455" s="1" t="n"/>
      <c r="AF3455" s="1" t="n"/>
      <c r="AU3455" s="1" t="n"/>
      <c r="AV3455" s="1" t="n"/>
      <c r="AW3455" s="1" t="n"/>
      <c r="AX3455" s="1" t="n"/>
    </row>
    <row r="3456">
      <c r="D3456" s="1" t="n"/>
      <c r="H3456" s="1" t="n"/>
      <c r="I3456" s="1" t="n"/>
      <c r="J3456" s="1" t="n"/>
      <c r="K3456" s="1" t="n"/>
      <c r="N3456" s="1" t="n"/>
      <c r="O3456" s="1" t="n"/>
      <c r="P3456" s="1" t="n"/>
      <c r="AD3456" s="1" t="n"/>
      <c r="AE3456" s="1" t="n"/>
      <c r="AF3456" s="1" t="n"/>
      <c r="AU3456" s="1" t="n"/>
      <c r="AV3456" s="1" t="n"/>
      <c r="AW3456" s="1" t="n"/>
      <c r="AX3456" s="1" t="n"/>
    </row>
    <row r="3457">
      <c r="D3457" s="1" t="n"/>
      <c r="H3457" s="1" t="n"/>
      <c r="I3457" s="1" t="n"/>
      <c r="J3457" s="1" t="n"/>
      <c r="K3457" s="1" t="n"/>
      <c r="N3457" s="1" t="n"/>
      <c r="O3457" s="1" t="n"/>
      <c r="P3457" s="1" t="n"/>
      <c r="AD3457" s="1" t="n"/>
      <c r="AE3457" s="1" t="n"/>
      <c r="AF3457" s="1" t="n"/>
      <c r="AU3457" s="1" t="n"/>
      <c r="AV3457" s="1" t="n"/>
      <c r="AW3457" s="1" t="n"/>
      <c r="AX3457" s="1" t="n"/>
    </row>
    <row r="3458">
      <c r="D3458" s="1" t="n"/>
      <c r="H3458" s="1" t="n"/>
      <c r="I3458" s="1" t="n"/>
      <c r="J3458" s="1" t="n"/>
      <c r="K3458" s="1" t="n"/>
      <c r="N3458" s="1" t="n"/>
      <c r="O3458" s="1" t="n"/>
      <c r="P3458" s="1" t="n"/>
      <c r="AD3458" s="1" t="n"/>
      <c r="AE3458" s="1" t="n"/>
      <c r="AF3458" s="1" t="n"/>
      <c r="AU3458" s="1" t="n"/>
      <c r="AV3458" s="1" t="n"/>
      <c r="AW3458" s="1" t="n"/>
      <c r="AX3458" s="1" t="n"/>
    </row>
    <row r="3459">
      <c r="D3459" s="1" t="n"/>
      <c r="H3459" s="1" t="n"/>
      <c r="I3459" s="1" t="n"/>
      <c r="J3459" s="1" t="n"/>
      <c r="K3459" s="1" t="n"/>
      <c r="N3459" s="1" t="n"/>
      <c r="O3459" s="1" t="n"/>
      <c r="P3459" s="1" t="n"/>
      <c r="AD3459" s="1" t="n"/>
      <c r="AE3459" s="1" t="n"/>
      <c r="AF3459" s="1" t="n"/>
      <c r="AU3459" s="1" t="n"/>
      <c r="AV3459" s="1" t="n"/>
      <c r="AW3459" s="1" t="n"/>
      <c r="AX3459" s="1" t="n"/>
    </row>
    <row r="3460">
      <c r="D3460" s="1" t="n"/>
      <c r="H3460" s="1" t="n"/>
      <c r="I3460" s="1" t="n"/>
      <c r="J3460" s="1" t="n"/>
      <c r="K3460" s="1" t="n"/>
      <c r="N3460" s="1" t="n"/>
      <c r="O3460" s="1" t="n"/>
      <c r="P3460" s="1" t="n"/>
      <c r="AD3460" s="1" t="n"/>
      <c r="AE3460" s="1" t="n"/>
      <c r="AF3460" s="1" t="n"/>
      <c r="AU3460" s="1" t="n"/>
      <c r="AV3460" s="1" t="n"/>
      <c r="AW3460" s="1" t="n"/>
      <c r="AX3460" s="1" t="n"/>
    </row>
    <row r="3461">
      <c r="D3461" s="1" t="n"/>
      <c r="H3461" s="1" t="n"/>
      <c r="I3461" s="1" t="n"/>
      <c r="J3461" s="1" t="n"/>
      <c r="K3461" s="1" t="n"/>
      <c r="N3461" s="1" t="n"/>
      <c r="O3461" s="1" t="n"/>
      <c r="P3461" s="1" t="n"/>
      <c r="AD3461" s="1" t="n"/>
      <c r="AE3461" s="1" t="n"/>
      <c r="AF3461" s="1" t="n"/>
      <c r="AU3461" s="1" t="n"/>
      <c r="AV3461" s="1" t="n"/>
      <c r="AW3461" s="1" t="n"/>
      <c r="AX3461" s="1" t="n"/>
    </row>
    <row r="3462">
      <c r="D3462" s="1" t="n"/>
      <c r="H3462" s="1" t="n"/>
      <c r="I3462" s="1" t="n"/>
      <c r="J3462" s="1" t="n"/>
      <c r="K3462" s="1" t="n"/>
      <c r="N3462" s="1" t="n"/>
      <c r="O3462" s="1" t="n"/>
      <c r="P3462" s="1" t="n"/>
      <c r="AD3462" s="1" t="n"/>
      <c r="AE3462" s="1" t="n"/>
      <c r="AF3462" s="1" t="n"/>
      <c r="AU3462" s="1" t="n"/>
      <c r="AV3462" s="1" t="n"/>
      <c r="AW3462" s="1" t="n"/>
      <c r="AX3462" s="1" t="n"/>
    </row>
    <row r="3463">
      <c r="D3463" s="1" t="n"/>
      <c r="H3463" s="1" t="n"/>
      <c r="I3463" s="1" t="n"/>
      <c r="J3463" s="1" t="n"/>
      <c r="K3463" s="1" t="n"/>
      <c r="N3463" s="1" t="n"/>
      <c r="O3463" s="1" t="n"/>
      <c r="P3463" s="1" t="n"/>
      <c r="AD3463" s="1" t="n"/>
      <c r="AE3463" s="1" t="n"/>
      <c r="AF3463" s="1" t="n"/>
      <c r="AU3463" s="1" t="n"/>
      <c r="AV3463" s="1" t="n"/>
      <c r="AW3463" s="1" t="n"/>
      <c r="AX3463" s="1" t="n"/>
    </row>
    <row r="3464">
      <c r="D3464" s="1" t="n"/>
      <c r="H3464" s="1" t="n"/>
      <c r="I3464" s="1" t="n"/>
      <c r="J3464" s="1" t="n"/>
      <c r="K3464" s="1" t="n"/>
      <c r="N3464" s="1" t="n"/>
      <c r="O3464" s="1" t="n"/>
      <c r="P3464" s="1" t="n"/>
      <c r="AD3464" s="1" t="n"/>
      <c r="AE3464" s="1" t="n"/>
      <c r="AF3464" s="1" t="n"/>
      <c r="AU3464" s="1" t="n"/>
      <c r="AV3464" s="1" t="n"/>
      <c r="AW3464" s="1" t="n"/>
      <c r="AX3464" s="1" t="n"/>
    </row>
    <row r="3465">
      <c r="D3465" s="1" t="n"/>
      <c r="H3465" s="1" t="n"/>
      <c r="I3465" s="1" t="n"/>
      <c r="J3465" s="1" t="n"/>
      <c r="K3465" s="1" t="n"/>
      <c r="N3465" s="1" t="n"/>
      <c r="O3465" s="1" t="n"/>
      <c r="P3465" s="1" t="n"/>
      <c r="AD3465" s="1" t="n"/>
      <c r="AE3465" s="1" t="n"/>
      <c r="AF3465" s="1" t="n"/>
      <c r="AU3465" s="1" t="n"/>
      <c r="AV3465" s="1" t="n"/>
      <c r="AW3465" s="1" t="n"/>
      <c r="AX3465" s="1" t="n"/>
    </row>
    <row r="3466">
      <c r="D3466" s="1" t="n"/>
      <c r="H3466" s="1" t="n"/>
      <c r="I3466" s="1" t="n"/>
      <c r="J3466" s="1" t="n"/>
      <c r="K3466" s="1" t="n"/>
      <c r="N3466" s="1" t="n"/>
      <c r="O3466" s="1" t="n"/>
      <c r="P3466" s="1" t="n"/>
      <c r="AD3466" s="1" t="n"/>
      <c r="AE3466" s="1" t="n"/>
      <c r="AF3466" s="1" t="n"/>
      <c r="AU3466" s="1" t="n"/>
      <c r="AV3466" s="1" t="n"/>
      <c r="AW3466" s="1" t="n"/>
      <c r="AX3466" s="1" t="n"/>
    </row>
    <row r="3467">
      <c r="D3467" s="1" t="n"/>
      <c r="H3467" s="1" t="n"/>
      <c r="I3467" s="1" t="n"/>
      <c r="J3467" s="1" t="n"/>
      <c r="K3467" s="1" t="n"/>
      <c r="N3467" s="1" t="n"/>
      <c r="O3467" s="1" t="n"/>
      <c r="P3467" s="1" t="n"/>
      <c r="AD3467" s="1" t="n"/>
      <c r="AE3467" s="1" t="n"/>
      <c r="AF3467" s="1" t="n"/>
      <c r="AU3467" s="1" t="n"/>
      <c r="AV3467" s="1" t="n"/>
      <c r="AW3467" s="1" t="n"/>
      <c r="AX3467" s="1" t="n"/>
    </row>
    <row r="3468">
      <c r="D3468" s="1" t="n"/>
      <c r="H3468" s="1" t="n"/>
      <c r="I3468" s="1" t="n"/>
      <c r="J3468" s="1" t="n"/>
      <c r="K3468" s="1" t="n"/>
      <c r="N3468" s="1" t="n"/>
      <c r="O3468" s="1" t="n"/>
      <c r="P3468" s="1" t="n"/>
      <c r="AD3468" s="1" t="n"/>
      <c r="AE3468" s="1" t="n"/>
      <c r="AF3468" s="1" t="n"/>
      <c r="AU3468" s="1" t="n"/>
      <c r="AV3468" s="1" t="n"/>
      <c r="AW3468" s="1" t="n"/>
      <c r="AX3468" s="1" t="n"/>
    </row>
    <row r="3469">
      <c r="D3469" s="1" t="n"/>
      <c r="H3469" s="1" t="n"/>
      <c r="I3469" s="1" t="n"/>
      <c r="J3469" s="1" t="n"/>
      <c r="K3469" s="1" t="n"/>
      <c r="N3469" s="1" t="n"/>
      <c r="O3469" s="1" t="n"/>
      <c r="P3469" s="1" t="n"/>
      <c r="AD3469" s="1" t="n"/>
      <c r="AE3469" s="1" t="n"/>
      <c r="AF3469" s="1" t="n"/>
      <c r="AU3469" s="1" t="n"/>
      <c r="AV3469" s="1" t="n"/>
      <c r="AW3469" s="1" t="n"/>
      <c r="AX3469" s="1" t="n"/>
    </row>
    <row r="3470">
      <c r="D3470" s="1" t="n"/>
      <c r="H3470" s="1" t="n"/>
      <c r="I3470" s="1" t="n"/>
      <c r="J3470" s="1" t="n"/>
      <c r="K3470" s="1" t="n"/>
      <c r="N3470" s="1" t="n"/>
      <c r="O3470" s="1" t="n"/>
      <c r="P3470" s="1" t="n"/>
      <c r="AD3470" s="1" t="n"/>
      <c r="AE3470" s="1" t="n"/>
      <c r="AF3470" s="1" t="n"/>
      <c r="AU3470" s="1" t="n"/>
      <c r="AV3470" s="1" t="n"/>
      <c r="AW3470" s="1" t="n"/>
      <c r="AX3470" s="1" t="n"/>
    </row>
    <row r="3471">
      <c r="D3471" s="1" t="n"/>
      <c r="H3471" s="1" t="n"/>
      <c r="I3471" s="1" t="n"/>
      <c r="J3471" s="1" t="n"/>
      <c r="K3471" s="1" t="n"/>
      <c r="N3471" s="1" t="n"/>
      <c r="O3471" s="1" t="n"/>
      <c r="P3471" s="1" t="n"/>
      <c r="AD3471" s="1" t="n"/>
      <c r="AE3471" s="1" t="n"/>
      <c r="AF3471" s="1" t="n"/>
      <c r="AU3471" s="1" t="n"/>
      <c r="AV3471" s="1" t="n"/>
      <c r="AW3471" s="1" t="n"/>
      <c r="AX3471" s="1" t="n"/>
    </row>
    <row r="3472">
      <c r="D3472" s="1" t="n"/>
      <c r="H3472" s="1" t="n"/>
      <c r="I3472" s="1" t="n"/>
      <c r="J3472" s="1" t="n"/>
      <c r="K3472" s="1" t="n"/>
      <c r="N3472" s="1" t="n"/>
      <c r="O3472" s="1" t="n"/>
      <c r="P3472" s="1" t="n"/>
      <c r="AD3472" s="1" t="n"/>
      <c r="AE3472" s="1" t="n"/>
      <c r="AF3472" s="1" t="n"/>
      <c r="AU3472" s="1" t="n"/>
      <c r="AV3472" s="1" t="n"/>
      <c r="AW3472" s="1" t="n"/>
      <c r="AX3472" s="1" t="n"/>
    </row>
    <row r="3473">
      <c r="D3473" s="1" t="n"/>
      <c r="H3473" s="1" t="n"/>
      <c r="I3473" s="1" t="n"/>
      <c r="J3473" s="1" t="n"/>
      <c r="K3473" s="1" t="n"/>
      <c r="N3473" s="1" t="n"/>
      <c r="O3473" s="1" t="n"/>
      <c r="P3473" s="1" t="n"/>
      <c r="AD3473" s="1" t="n"/>
      <c r="AE3473" s="1" t="n"/>
      <c r="AF3473" s="1" t="n"/>
      <c r="AU3473" s="1" t="n"/>
      <c r="AV3473" s="1" t="n"/>
      <c r="AW3473" s="1" t="n"/>
      <c r="AX3473" s="1" t="n"/>
    </row>
    <row r="3474">
      <c r="D3474" s="1" t="n"/>
      <c r="H3474" s="1" t="n"/>
      <c r="I3474" s="1" t="n"/>
      <c r="J3474" s="1" t="n"/>
      <c r="K3474" s="1" t="n"/>
      <c r="N3474" s="1" t="n"/>
      <c r="O3474" s="1" t="n"/>
      <c r="P3474" s="1" t="n"/>
      <c r="AD3474" s="1" t="n"/>
      <c r="AE3474" s="1" t="n"/>
      <c r="AF3474" s="1" t="n"/>
      <c r="AU3474" s="1" t="n"/>
      <c r="AV3474" s="1" t="n"/>
      <c r="AW3474" s="1" t="n"/>
      <c r="AX3474" s="1" t="n"/>
    </row>
    <row r="3475">
      <c r="D3475" s="1" t="n"/>
      <c r="H3475" s="1" t="n"/>
      <c r="I3475" s="1" t="n"/>
      <c r="J3475" s="1" t="n"/>
      <c r="K3475" s="1" t="n"/>
      <c r="N3475" s="1" t="n"/>
      <c r="O3475" s="1" t="n"/>
      <c r="P3475" s="1" t="n"/>
      <c r="AD3475" s="1" t="n"/>
      <c r="AE3475" s="1" t="n"/>
      <c r="AF3475" s="1" t="n"/>
      <c r="AU3475" s="1" t="n"/>
      <c r="AV3475" s="1" t="n"/>
      <c r="AW3475" s="1" t="n"/>
      <c r="AX3475" s="1" t="n"/>
    </row>
    <row r="3476">
      <c r="D3476" s="1" t="n"/>
      <c r="H3476" s="1" t="n"/>
      <c r="I3476" s="1" t="n"/>
      <c r="J3476" s="1" t="n"/>
      <c r="K3476" s="1" t="n"/>
      <c r="N3476" s="1" t="n"/>
      <c r="O3476" s="1" t="n"/>
      <c r="P3476" s="1" t="n"/>
      <c r="AD3476" s="1" t="n"/>
      <c r="AE3476" s="1" t="n"/>
      <c r="AF3476" s="1" t="n"/>
      <c r="AU3476" s="1" t="n"/>
      <c r="AV3476" s="1" t="n"/>
      <c r="AW3476" s="1" t="n"/>
      <c r="AX3476" s="1" t="n"/>
    </row>
    <row r="3477">
      <c r="D3477" s="1" t="n"/>
      <c r="H3477" s="1" t="n"/>
      <c r="I3477" s="1" t="n"/>
      <c r="J3477" s="1" t="n"/>
      <c r="K3477" s="1" t="n"/>
      <c r="N3477" s="1" t="n"/>
      <c r="O3477" s="1" t="n"/>
      <c r="P3477" s="1" t="n"/>
      <c r="AD3477" s="1" t="n"/>
      <c r="AE3477" s="1" t="n"/>
      <c r="AF3477" s="1" t="n"/>
      <c r="AU3477" s="1" t="n"/>
      <c r="AV3477" s="1" t="n"/>
      <c r="AW3477" s="1" t="n"/>
      <c r="AX3477" s="1" t="n"/>
    </row>
    <row r="3478">
      <c r="D3478" s="1" t="n"/>
      <c r="H3478" s="1" t="n"/>
      <c r="I3478" s="1" t="n"/>
      <c r="J3478" s="1" t="n"/>
      <c r="K3478" s="1" t="n"/>
      <c r="N3478" s="1" t="n"/>
      <c r="O3478" s="1" t="n"/>
      <c r="P3478" s="1" t="n"/>
      <c r="AD3478" s="1" t="n"/>
      <c r="AE3478" s="1" t="n"/>
      <c r="AF3478" s="1" t="n"/>
      <c r="AU3478" s="1" t="n"/>
      <c r="AV3478" s="1" t="n"/>
      <c r="AW3478" s="1" t="n"/>
      <c r="AX3478" s="1" t="n"/>
    </row>
    <row r="3479">
      <c r="D3479" s="1" t="n"/>
      <c r="H3479" s="1" t="n"/>
      <c r="I3479" s="1" t="n"/>
      <c r="J3479" s="1" t="n"/>
      <c r="K3479" s="1" t="n"/>
      <c r="N3479" s="1" t="n"/>
      <c r="O3479" s="1" t="n"/>
      <c r="P3479" s="1" t="n"/>
      <c r="AD3479" s="1" t="n"/>
      <c r="AE3479" s="1" t="n"/>
      <c r="AF3479" s="1" t="n"/>
      <c r="AU3479" s="1" t="n"/>
      <c r="AV3479" s="1" t="n"/>
      <c r="AW3479" s="1" t="n"/>
      <c r="AX3479" s="1" t="n"/>
    </row>
    <row r="3480">
      <c r="D3480" s="1" t="n"/>
      <c r="H3480" s="1" t="n"/>
      <c r="I3480" s="1" t="n"/>
      <c r="J3480" s="1" t="n"/>
      <c r="K3480" s="1" t="n"/>
      <c r="N3480" s="1" t="n"/>
      <c r="O3480" s="1" t="n"/>
      <c r="P3480" s="1" t="n"/>
      <c r="AD3480" s="1" t="n"/>
      <c r="AE3480" s="1" t="n"/>
      <c r="AF3480" s="1" t="n"/>
      <c r="AU3480" s="1" t="n"/>
      <c r="AV3480" s="1" t="n"/>
      <c r="AW3480" s="1" t="n"/>
      <c r="AX3480" s="1" t="n"/>
    </row>
    <row r="3481">
      <c r="D3481" s="1" t="n"/>
      <c r="H3481" s="1" t="n"/>
      <c r="I3481" s="1" t="n"/>
      <c r="J3481" s="1" t="n"/>
      <c r="K3481" s="1" t="n"/>
      <c r="N3481" s="1" t="n"/>
      <c r="O3481" s="1" t="n"/>
      <c r="P3481" s="1" t="n"/>
      <c r="AD3481" s="1" t="n"/>
      <c r="AE3481" s="1" t="n"/>
      <c r="AF3481" s="1" t="n"/>
      <c r="AU3481" s="1" t="n"/>
      <c r="AV3481" s="1" t="n"/>
      <c r="AW3481" s="1" t="n"/>
      <c r="AX3481" s="1" t="n"/>
    </row>
    <row r="3482">
      <c r="D3482" s="1" t="n"/>
      <c r="H3482" s="1" t="n"/>
      <c r="I3482" s="1" t="n"/>
      <c r="J3482" s="1" t="n"/>
      <c r="K3482" s="1" t="n"/>
      <c r="N3482" s="1" t="n"/>
      <c r="O3482" s="1" t="n"/>
      <c r="P3482" s="1" t="n"/>
      <c r="AD3482" s="1" t="n"/>
      <c r="AE3482" s="1" t="n"/>
      <c r="AF3482" s="1" t="n"/>
      <c r="AU3482" s="1" t="n"/>
      <c r="AV3482" s="1" t="n"/>
      <c r="AW3482" s="1" t="n"/>
      <c r="AX3482" s="1" t="n"/>
    </row>
    <row r="3483">
      <c r="D3483" s="1" t="n"/>
      <c r="H3483" s="1" t="n"/>
      <c r="I3483" s="1" t="n"/>
      <c r="J3483" s="1" t="n"/>
      <c r="K3483" s="1" t="n"/>
      <c r="N3483" s="1" t="n"/>
      <c r="O3483" s="1" t="n"/>
      <c r="P3483" s="1" t="n"/>
      <c r="AD3483" s="1" t="n"/>
      <c r="AE3483" s="1" t="n"/>
      <c r="AF3483" s="1" t="n"/>
      <c r="AU3483" s="1" t="n"/>
      <c r="AV3483" s="1" t="n"/>
      <c r="AW3483" s="1" t="n"/>
      <c r="AX3483" s="1" t="n"/>
    </row>
    <row r="3484">
      <c r="D3484" s="1" t="n"/>
      <c r="H3484" s="1" t="n"/>
      <c r="I3484" s="1" t="n"/>
      <c r="J3484" s="1" t="n"/>
      <c r="K3484" s="1" t="n"/>
      <c r="N3484" s="1" t="n"/>
      <c r="O3484" s="1" t="n"/>
      <c r="P3484" s="1" t="n"/>
      <c r="AD3484" s="1" t="n"/>
      <c r="AE3484" s="1" t="n"/>
      <c r="AF3484" s="1" t="n"/>
      <c r="AU3484" s="1" t="n"/>
      <c r="AV3484" s="1" t="n"/>
      <c r="AW3484" s="1" t="n"/>
      <c r="AX3484" s="1" t="n"/>
    </row>
    <row r="3485">
      <c r="D3485" s="1" t="n"/>
      <c r="H3485" s="1" t="n"/>
      <c r="I3485" s="1" t="n"/>
      <c r="J3485" s="1" t="n"/>
      <c r="K3485" s="1" t="n"/>
      <c r="N3485" s="1" t="n"/>
      <c r="O3485" s="1" t="n"/>
      <c r="P3485" s="1" t="n"/>
      <c r="AD3485" s="1" t="n"/>
      <c r="AE3485" s="1" t="n"/>
      <c r="AF3485" s="1" t="n"/>
      <c r="AU3485" s="1" t="n"/>
      <c r="AV3485" s="1" t="n"/>
      <c r="AW3485" s="1" t="n"/>
      <c r="AX3485" s="1" t="n"/>
    </row>
    <row r="3486">
      <c r="D3486" s="1" t="n"/>
      <c r="H3486" s="1" t="n"/>
      <c r="I3486" s="1" t="n"/>
      <c r="J3486" s="1" t="n"/>
      <c r="K3486" s="1" t="n"/>
      <c r="N3486" s="1" t="n"/>
      <c r="O3486" s="1" t="n"/>
      <c r="P3486" s="1" t="n"/>
      <c r="AD3486" s="1" t="n"/>
      <c r="AE3486" s="1" t="n"/>
      <c r="AF3486" s="1" t="n"/>
      <c r="AU3486" s="1" t="n"/>
      <c r="AV3486" s="1" t="n"/>
      <c r="AW3486" s="1" t="n"/>
      <c r="AX3486" s="1" t="n"/>
    </row>
    <row r="3487">
      <c r="D3487" s="1" t="n"/>
      <c r="H3487" s="1" t="n"/>
      <c r="I3487" s="1" t="n"/>
      <c r="J3487" s="1" t="n"/>
      <c r="K3487" s="1" t="n"/>
      <c r="N3487" s="1" t="n"/>
      <c r="O3487" s="1" t="n"/>
      <c r="P3487" s="1" t="n"/>
      <c r="AD3487" s="1" t="n"/>
      <c r="AE3487" s="1" t="n"/>
      <c r="AF3487" s="1" t="n"/>
      <c r="AU3487" s="1" t="n"/>
      <c r="AV3487" s="1" t="n"/>
      <c r="AW3487" s="1" t="n"/>
      <c r="AX3487" s="1" t="n"/>
    </row>
    <row r="3488">
      <c r="D3488" s="1" t="n"/>
      <c r="H3488" s="1" t="n"/>
      <c r="I3488" s="1" t="n"/>
      <c r="J3488" s="1" t="n"/>
      <c r="K3488" s="1" t="n"/>
      <c r="N3488" s="1" t="n"/>
      <c r="O3488" s="1" t="n"/>
      <c r="P3488" s="1" t="n"/>
      <c r="AD3488" s="1" t="n"/>
      <c r="AE3488" s="1" t="n"/>
      <c r="AF3488" s="1" t="n"/>
      <c r="AU3488" s="1" t="n"/>
      <c r="AV3488" s="1" t="n"/>
      <c r="AW3488" s="1" t="n"/>
      <c r="AX3488" s="1" t="n"/>
    </row>
    <row r="3489">
      <c r="D3489" s="1" t="n"/>
      <c r="H3489" s="1" t="n"/>
      <c r="I3489" s="1" t="n"/>
      <c r="J3489" s="1" t="n"/>
      <c r="K3489" s="1" t="n"/>
      <c r="N3489" s="1" t="n"/>
      <c r="O3489" s="1" t="n"/>
      <c r="P3489" s="1" t="n"/>
      <c r="AD3489" s="1" t="n"/>
      <c r="AE3489" s="1" t="n"/>
      <c r="AF3489" s="1" t="n"/>
      <c r="AU3489" s="1" t="n"/>
      <c r="AV3489" s="1" t="n"/>
      <c r="AW3489" s="1" t="n"/>
      <c r="AX3489" s="1" t="n"/>
    </row>
    <row r="3490">
      <c r="D3490" s="1" t="n"/>
      <c r="H3490" s="1" t="n"/>
      <c r="I3490" s="1" t="n"/>
      <c r="J3490" s="1" t="n"/>
      <c r="K3490" s="1" t="n"/>
      <c r="N3490" s="1" t="n"/>
      <c r="O3490" s="1" t="n"/>
      <c r="P3490" s="1" t="n"/>
      <c r="AD3490" s="1" t="n"/>
      <c r="AE3490" s="1" t="n"/>
      <c r="AF3490" s="1" t="n"/>
      <c r="AU3490" s="1" t="n"/>
      <c r="AV3490" s="1" t="n"/>
      <c r="AW3490" s="1" t="n"/>
      <c r="AX3490" s="1" t="n"/>
    </row>
    <row r="3491">
      <c r="D3491" s="1" t="n"/>
      <c r="H3491" s="1" t="n"/>
      <c r="I3491" s="1" t="n"/>
      <c r="J3491" s="1" t="n"/>
      <c r="K3491" s="1" t="n"/>
      <c r="N3491" s="1" t="n"/>
      <c r="O3491" s="1" t="n"/>
      <c r="P3491" s="1" t="n"/>
      <c r="AD3491" s="1" t="n"/>
      <c r="AE3491" s="1" t="n"/>
      <c r="AF3491" s="1" t="n"/>
      <c r="AU3491" s="1" t="n"/>
      <c r="AV3491" s="1" t="n"/>
      <c r="AW3491" s="1" t="n"/>
      <c r="AX3491" s="1" t="n"/>
    </row>
    <row r="3492">
      <c r="D3492" s="1" t="n"/>
      <c r="H3492" s="1" t="n"/>
      <c r="I3492" s="1" t="n"/>
      <c r="J3492" s="1" t="n"/>
      <c r="K3492" s="1" t="n"/>
      <c r="N3492" s="1" t="n"/>
      <c r="O3492" s="1" t="n"/>
      <c r="P3492" s="1" t="n"/>
      <c r="AD3492" s="1" t="n"/>
      <c r="AE3492" s="1" t="n"/>
      <c r="AF3492" s="1" t="n"/>
      <c r="AU3492" s="1" t="n"/>
      <c r="AV3492" s="1" t="n"/>
      <c r="AW3492" s="1" t="n"/>
      <c r="AX3492" s="1" t="n"/>
    </row>
    <row r="3493">
      <c r="D3493" s="1" t="n"/>
      <c r="H3493" s="1" t="n"/>
      <c r="I3493" s="1" t="n"/>
      <c r="J3493" s="1" t="n"/>
      <c r="K3493" s="1" t="n"/>
      <c r="N3493" s="1" t="n"/>
      <c r="O3493" s="1" t="n"/>
      <c r="P3493" s="1" t="n"/>
      <c r="AD3493" s="1" t="n"/>
      <c r="AE3493" s="1" t="n"/>
      <c r="AF3493" s="1" t="n"/>
      <c r="AU3493" s="1" t="n"/>
      <c r="AV3493" s="1" t="n"/>
      <c r="AW3493" s="1" t="n"/>
      <c r="AX3493" s="1" t="n"/>
    </row>
    <row r="3494">
      <c r="D3494" s="1" t="n"/>
      <c r="H3494" s="1" t="n"/>
      <c r="I3494" s="1" t="n"/>
      <c r="J3494" s="1" t="n"/>
      <c r="K3494" s="1" t="n"/>
      <c r="N3494" s="1" t="n"/>
      <c r="O3494" s="1" t="n"/>
      <c r="P3494" s="1" t="n"/>
      <c r="AD3494" s="1" t="n"/>
      <c r="AE3494" s="1" t="n"/>
      <c r="AF3494" s="1" t="n"/>
      <c r="AU3494" s="1" t="n"/>
      <c r="AV3494" s="1" t="n"/>
      <c r="AW3494" s="1" t="n"/>
      <c r="AX3494" s="1" t="n"/>
    </row>
    <row r="3495">
      <c r="D3495" s="1" t="n"/>
      <c r="H3495" s="1" t="n"/>
      <c r="I3495" s="1" t="n"/>
      <c r="J3495" s="1" t="n"/>
      <c r="K3495" s="1" t="n"/>
      <c r="N3495" s="1" t="n"/>
      <c r="O3495" s="1" t="n"/>
      <c r="P3495" s="1" t="n"/>
      <c r="AD3495" s="1" t="n"/>
      <c r="AE3495" s="1" t="n"/>
      <c r="AF3495" s="1" t="n"/>
      <c r="AU3495" s="1" t="n"/>
      <c r="AV3495" s="1" t="n"/>
      <c r="AW3495" s="1" t="n"/>
      <c r="AX3495" s="1" t="n"/>
    </row>
    <row r="3496">
      <c r="D3496" s="1" t="n"/>
      <c r="H3496" s="1" t="n"/>
      <c r="I3496" s="1" t="n"/>
      <c r="J3496" s="1" t="n"/>
      <c r="K3496" s="1" t="n"/>
      <c r="N3496" s="1" t="n"/>
      <c r="O3496" s="1" t="n"/>
      <c r="P3496" s="1" t="n"/>
      <c r="AD3496" s="1" t="n"/>
      <c r="AE3496" s="1" t="n"/>
      <c r="AF3496" s="1" t="n"/>
      <c r="AU3496" s="1" t="n"/>
      <c r="AV3496" s="1" t="n"/>
      <c r="AW3496" s="1" t="n"/>
      <c r="AX3496" s="1" t="n"/>
    </row>
    <row r="3497">
      <c r="D3497" s="1" t="n"/>
      <c r="H3497" s="1" t="n"/>
      <c r="I3497" s="1" t="n"/>
      <c r="J3497" s="1" t="n"/>
      <c r="K3497" s="1" t="n"/>
      <c r="N3497" s="1" t="n"/>
      <c r="O3497" s="1" t="n"/>
      <c r="P3497" s="1" t="n"/>
      <c r="AD3497" s="1" t="n"/>
      <c r="AE3497" s="1" t="n"/>
      <c r="AF3497" s="1" t="n"/>
      <c r="AU3497" s="1" t="n"/>
      <c r="AV3497" s="1" t="n"/>
      <c r="AW3497" s="1" t="n"/>
      <c r="AX3497" s="1" t="n"/>
    </row>
    <row r="3498">
      <c r="D3498" s="1" t="n"/>
      <c r="H3498" s="1" t="n"/>
      <c r="I3498" s="1" t="n"/>
      <c r="J3498" s="1" t="n"/>
      <c r="K3498" s="1" t="n"/>
      <c r="N3498" s="1" t="n"/>
      <c r="O3498" s="1" t="n"/>
      <c r="P3498" s="1" t="n"/>
      <c r="AD3498" s="1" t="n"/>
      <c r="AE3498" s="1" t="n"/>
      <c r="AF3498" s="1" t="n"/>
      <c r="AU3498" s="1" t="n"/>
      <c r="AV3498" s="1" t="n"/>
      <c r="AW3498" s="1" t="n"/>
      <c r="AX3498" s="1" t="n"/>
    </row>
    <row r="3499">
      <c r="D3499" s="1" t="n"/>
      <c r="H3499" s="1" t="n"/>
      <c r="I3499" s="1" t="n"/>
      <c r="J3499" s="1" t="n"/>
      <c r="K3499" s="1" t="n"/>
      <c r="N3499" s="1" t="n"/>
      <c r="O3499" s="1" t="n"/>
      <c r="P3499" s="1" t="n"/>
      <c r="AD3499" s="1" t="n"/>
      <c r="AE3499" s="1" t="n"/>
      <c r="AF3499" s="1" t="n"/>
      <c r="AU3499" s="1" t="n"/>
      <c r="AV3499" s="1" t="n"/>
      <c r="AW3499" s="1" t="n"/>
      <c r="AX3499" s="1" t="n"/>
    </row>
    <row r="3500">
      <c r="D3500" s="1" t="n"/>
      <c r="H3500" s="1" t="n"/>
      <c r="I3500" s="1" t="n"/>
      <c r="J3500" s="1" t="n"/>
      <c r="K3500" s="1" t="n"/>
      <c r="N3500" s="1" t="n"/>
      <c r="O3500" s="1" t="n"/>
      <c r="P3500" s="1" t="n"/>
      <c r="AD3500" s="1" t="n"/>
      <c r="AE3500" s="1" t="n"/>
      <c r="AF3500" s="1" t="n"/>
      <c r="AU3500" s="1" t="n"/>
      <c r="AV3500" s="1" t="n"/>
      <c r="AW3500" s="1" t="n"/>
      <c r="AX3500" s="1" t="n"/>
    </row>
    <row r="3501">
      <c r="D3501" s="1" t="n"/>
      <c r="H3501" s="1" t="n"/>
      <c r="I3501" s="1" t="n"/>
      <c r="J3501" s="1" t="n"/>
      <c r="K3501" s="1" t="n"/>
      <c r="N3501" s="1" t="n"/>
      <c r="O3501" s="1" t="n"/>
      <c r="P3501" s="1" t="n"/>
      <c r="AD3501" s="1" t="n"/>
      <c r="AE3501" s="1" t="n"/>
      <c r="AF3501" s="1" t="n"/>
      <c r="AU3501" s="1" t="n"/>
      <c r="AV3501" s="1" t="n"/>
      <c r="AW3501" s="1" t="n"/>
      <c r="AX3501" s="1" t="n"/>
    </row>
    <row r="3502">
      <c r="D3502" s="1" t="n"/>
      <c r="H3502" s="1" t="n"/>
      <c r="I3502" s="1" t="n"/>
      <c r="J3502" s="1" t="n"/>
      <c r="K3502" s="1" t="n"/>
      <c r="N3502" s="1" t="n"/>
      <c r="O3502" s="1" t="n"/>
      <c r="P3502" s="1" t="n"/>
      <c r="AD3502" s="1" t="n"/>
      <c r="AE3502" s="1" t="n"/>
      <c r="AF3502" s="1" t="n"/>
      <c r="AU3502" s="1" t="n"/>
      <c r="AV3502" s="1" t="n"/>
      <c r="AW3502" s="1" t="n"/>
      <c r="AX3502" s="1" t="n"/>
    </row>
    <row r="3503">
      <c r="D3503" s="1" t="n"/>
      <c r="H3503" s="1" t="n"/>
      <c r="I3503" s="1" t="n"/>
      <c r="J3503" s="1" t="n"/>
      <c r="K3503" s="1" t="n"/>
      <c r="N3503" s="1" t="n"/>
      <c r="O3503" s="1" t="n"/>
      <c r="P3503" s="1" t="n"/>
      <c r="AD3503" s="1" t="n"/>
      <c r="AE3503" s="1" t="n"/>
      <c r="AF3503" s="1" t="n"/>
      <c r="AU3503" s="1" t="n"/>
      <c r="AV3503" s="1" t="n"/>
      <c r="AW3503" s="1" t="n"/>
      <c r="AX3503" s="1" t="n"/>
    </row>
    <row r="3504">
      <c r="D3504" s="1" t="n"/>
      <c r="H3504" s="1" t="n"/>
      <c r="I3504" s="1" t="n"/>
      <c r="J3504" s="1" t="n"/>
      <c r="K3504" s="1" t="n"/>
      <c r="N3504" s="1" t="n"/>
      <c r="O3504" s="1" t="n"/>
      <c r="P3504" s="1" t="n"/>
      <c r="AD3504" s="1" t="n"/>
      <c r="AE3504" s="1" t="n"/>
      <c r="AF3504" s="1" t="n"/>
      <c r="AU3504" s="1" t="n"/>
      <c r="AV3504" s="1" t="n"/>
      <c r="AW3504" s="1" t="n"/>
      <c r="AX3504" s="1" t="n"/>
    </row>
    <row r="3505">
      <c r="D3505" s="1" t="n"/>
      <c r="H3505" s="1" t="n"/>
      <c r="I3505" s="1" t="n"/>
      <c r="J3505" s="1" t="n"/>
      <c r="K3505" s="1" t="n"/>
      <c r="N3505" s="1" t="n"/>
      <c r="O3505" s="1" t="n"/>
      <c r="P3505" s="1" t="n"/>
      <c r="AD3505" s="1" t="n"/>
      <c r="AE3505" s="1" t="n"/>
      <c r="AF3505" s="1" t="n"/>
      <c r="AU3505" s="1" t="n"/>
      <c r="AV3505" s="1" t="n"/>
      <c r="AW3505" s="1" t="n"/>
      <c r="AX3505" s="1" t="n"/>
    </row>
    <row r="3506">
      <c r="D3506" s="1" t="n"/>
      <c r="H3506" s="1" t="n"/>
      <c r="I3506" s="1" t="n"/>
      <c r="J3506" s="1" t="n"/>
      <c r="K3506" s="1" t="n"/>
      <c r="N3506" s="1" t="n"/>
      <c r="O3506" s="1" t="n"/>
      <c r="P3506" s="1" t="n"/>
      <c r="AD3506" s="1" t="n"/>
      <c r="AE3506" s="1" t="n"/>
      <c r="AF3506" s="1" t="n"/>
      <c r="AU3506" s="1" t="n"/>
      <c r="AV3506" s="1" t="n"/>
      <c r="AW3506" s="1" t="n"/>
      <c r="AX3506" s="1" t="n"/>
    </row>
    <row r="3507">
      <c r="D3507" s="1" t="n"/>
      <c r="H3507" s="1" t="n"/>
      <c r="I3507" s="1" t="n"/>
      <c r="J3507" s="1" t="n"/>
      <c r="K3507" s="1" t="n"/>
      <c r="N3507" s="1" t="n"/>
      <c r="O3507" s="1" t="n"/>
      <c r="P3507" s="1" t="n"/>
      <c r="AD3507" s="1" t="n"/>
      <c r="AE3507" s="1" t="n"/>
      <c r="AF3507" s="1" t="n"/>
      <c r="AU3507" s="1" t="n"/>
      <c r="AV3507" s="1" t="n"/>
      <c r="AW3507" s="1" t="n"/>
      <c r="AX3507" s="1" t="n"/>
    </row>
    <row r="3508">
      <c r="D3508" s="1" t="n"/>
      <c r="H3508" s="1" t="n"/>
      <c r="I3508" s="1" t="n"/>
      <c r="J3508" s="1" t="n"/>
      <c r="K3508" s="1" t="n"/>
      <c r="N3508" s="1" t="n"/>
      <c r="O3508" s="1" t="n"/>
      <c r="P3508" s="1" t="n"/>
      <c r="AD3508" s="1" t="n"/>
      <c r="AE3508" s="1" t="n"/>
      <c r="AF3508" s="1" t="n"/>
      <c r="AU3508" s="1" t="n"/>
      <c r="AV3508" s="1" t="n"/>
      <c r="AW3508" s="1" t="n"/>
      <c r="AX3508" s="1" t="n"/>
    </row>
    <row r="3509">
      <c r="D3509" s="1" t="n"/>
      <c r="H3509" s="1" t="n"/>
      <c r="I3509" s="1" t="n"/>
      <c r="J3509" s="1" t="n"/>
      <c r="K3509" s="1" t="n"/>
      <c r="N3509" s="1" t="n"/>
      <c r="O3509" s="1" t="n"/>
      <c r="P3509" s="1" t="n"/>
      <c r="AD3509" s="1" t="n"/>
      <c r="AE3509" s="1" t="n"/>
      <c r="AF3509" s="1" t="n"/>
      <c r="AU3509" s="1" t="n"/>
      <c r="AV3509" s="1" t="n"/>
      <c r="AW3509" s="1" t="n"/>
      <c r="AX3509" s="1" t="n"/>
    </row>
    <row r="3510">
      <c r="D3510" s="1" t="n"/>
      <c r="H3510" s="1" t="n"/>
      <c r="I3510" s="1" t="n"/>
      <c r="J3510" s="1" t="n"/>
      <c r="K3510" s="1" t="n"/>
      <c r="N3510" s="1" t="n"/>
      <c r="O3510" s="1" t="n"/>
      <c r="P3510" s="1" t="n"/>
      <c r="AD3510" s="1" t="n"/>
      <c r="AE3510" s="1" t="n"/>
      <c r="AF3510" s="1" t="n"/>
      <c r="AU3510" s="1" t="n"/>
      <c r="AV3510" s="1" t="n"/>
      <c r="AW3510" s="1" t="n"/>
      <c r="AX3510" s="1" t="n"/>
    </row>
    <row r="3511">
      <c r="D3511" s="1" t="n"/>
      <c r="H3511" s="1" t="n"/>
      <c r="I3511" s="1" t="n"/>
      <c r="J3511" s="1" t="n"/>
      <c r="K3511" s="1" t="n"/>
      <c r="N3511" s="1" t="n"/>
      <c r="O3511" s="1" t="n"/>
      <c r="P3511" s="1" t="n"/>
      <c r="AD3511" s="1" t="n"/>
      <c r="AE3511" s="1" t="n"/>
      <c r="AF3511" s="1" t="n"/>
      <c r="AU3511" s="1" t="n"/>
      <c r="AV3511" s="1" t="n"/>
      <c r="AW3511" s="1" t="n"/>
      <c r="AX3511" s="1" t="n"/>
    </row>
    <row r="3512">
      <c r="D3512" s="1" t="n"/>
      <c r="H3512" s="1" t="n"/>
      <c r="I3512" s="1" t="n"/>
      <c r="J3512" s="1" t="n"/>
      <c r="K3512" s="1" t="n"/>
      <c r="N3512" s="1" t="n"/>
      <c r="O3512" s="1" t="n"/>
      <c r="P3512" s="1" t="n"/>
      <c r="AD3512" s="1" t="n"/>
      <c r="AE3512" s="1" t="n"/>
      <c r="AF3512" s="1" t="n"/>
      <c r="AU3512" s="1" t="n"/>
      <c r="AV3512" s="1" t="n"/>
      <c r="AW3512" s="1" t="n"/>
      <c r="AX3512" s="1" t="n"/>
    </row>
    <row r="3513">
      <c r="D3513" s="1" t="n"/>
      <c r="H3513" s="1" t="n"/>
      <c r="I3513" s="1" t="n"/>
      <c r="J3513" s="1" t="n"/>
      <c r="K3513" s="1" t="n"/>
      <c r="N3513" s="1" t="n"/>
      <c r="O3513" s="1" t="n"/>
      <c r="P3513" s="1" t="n"/>
      <c r="AD3513" s="1" t="n"/>
      <c r="AE3513" s="1" t="n"/>
      <c r="AF3513" s="1" t="n"/>
      <c r="AU3513" s="1" t="n"/>
      <c r="AV3513" s="1" t="n"/>
      <c r="AW3513" s="1" t="n"/>
      <c r="AX3513" s="1" t="n"/>
    </row>
    <row r="3514">
      <c r="D3514" s="1" t="n"/>
      <c r="H3514" s="1" t="n"/>
      <c r="I3514" s="1" t="n"/>
      <c r="J3514" s="1" t="n"/>
      <c r="K3514" s="1" t="n"/>
      <c r="N3514" s="1" t="n"/>
      <c r="O3514" s="1" t="n"/>
      <c r="P3514" s="1" t="n"/>
      <c r="AD3514" s="1" t="n"/>
      <c r="AE3514" s="1" t="n"/>
      <c r="AF3514" s="1" t="n"/>
      <c r="AU3514" s="1" t="n"/>
      <c r="AV3514" s="1" t="n"/>
      <c r="AW3514" s="1" t="n"/>
      <c r="AX3514" s="1" t="n"/>
    </row>
    <row r="3515">
      <c r="D3515" s="1" t="n"/>
      <c r="H3515" s="1" t="n"/>
      <c r="I3515" s="1" t="n"/>
      <c r="J3515" s="1" t="n"/>
      <c r="K3515" s="1" t="n"/>
      <c r="N3515" s="1" t="n"/>
      <c r="O3515" s="1" t="n"/>
      <c r="P3515" s="1" t="n"/>
      <c r="AD3515" s="1" t="n"/>
      <c r="AE3515" s="1" t="n"/>
      <c r="AF3515" s="1" t="n"/>
      <c r="AU3515" s="1" t="n"/>
      <c r="AV3515" s="1" t="n"/>
      <c r="AW3515" s="1" t="n"/>
      <c r="AX3515" s="1" t="n"/>
    </row>
    <row r="3516">
      <c r="D3516" s="1" t="n"/>
      <c r="H3516" s="1" t="n"/>
      <c r="I3516" s="1" t="n"/>
      <c r="J3516" s="1" t="n"/>
      <c r="K3516" s="1" t="n"/>
      <c r="N3516" s="1" t="n"/>
      <c r="O3516" s="1" t="n"/>
      <c r="P3516" s="1" t="n"/>
      <c r="AD3516" s="1" t="n"/>
      <c r="AE3516" s="1" t="n"/>
      <c r="AF3516" s="1" t="n"/>
      <c r="AU3516" s="1" t="n"/>
      <c r="AV3516" s="1" t="n"/>
      <c r="AW3516" s="1" t="n"/>
      <c r="AX3516" s="1" t="n"/>
    </row>
    <row r="3517">
      <c r="D3517" s="1" t="n"/>
      <c r="H3517" s="1" t="n"/>
      <c r="I3517" s="1" t="n"/>
      <c r="J3517" s="1" t="n"/>
      <c r="K3517" s="1" t="n"/>
      <c r="N3517" s="1" t="n"/>
      <c r="O3517" s="1" t="n"/>
      <c r="P3517" s="1" t="n"/>
      <c r="AD3517" s="1" t="n"/>
      <c r="AE3517" s="1" t="n"/>
      <c r="AF3517" s="1" t="n"/>
      <c r="AU3517" s="1" t="n"/>
      <c r="AV3517" s="1" t="n"/>
      <c r="AW3517" s="1" t="n"/>
      <c r="AX3517" s="1" t="n"/>
    </row>
    <row r="3518">
      <c r="D3518" s="1" t="n"/>
      <c r="H3518" s="1" t="n"/>
      <c r="I3518" s="1" t="n"/>
      <c r="J3518" s="1" t="n"/>
      <c r="K3518" s="1" t="n"/>
      <c r="N3518" s="1" t="n"/>
      <c r="O3518" s="1" t="n"/>
      <c r="P3518" s="1" t="n"/>
      <c r="AD3518" s="1" t="n"/>
      <c r="AE3518" s="1" t="n"/>
      <c r="AF3518" s="1" t="n"/>
      <c r="AU3518" s="1" t="n"/>
      <c r="AV3518" s="1" t="n"/>
      <c r="AW3518" s="1" t="n"/>
      <c r="AX3518" s="1" t="n"/>
    </row>
    <row r="3519">
      <c r="D3519" s="1" t="n"/>
      <c r="H3519" s="1" t="n"/>
      <c r="I3519" s="1" t="n"/>
      <c r="J3519" s="1" t="n"/>
      <c r="K3519" s="1" t="n"/>
      <c r="N3519" s="1" t="n"/>
      <c r="O3519" s="1" t="n"/>
      <c r="P3519" s="1" t="n"/>
      <c r="AD3519" s="1" t="n"/>
      <c r="AE3519" s="1" t="n"/>
      <c r="AF3519" s="1" t="n"/>
      <c r="AU3519" s="1" t="n"/>
      <c r="AV3519" s="1" t="n"/>
      <c r="AW3519" s="1" t="n"/>
      <c r="AX3519" s="1" t="n"/>
    </row>
    <row r="3520">
      <c r="D3520" s="1" t="n"/>
      <c r="H3520" s="1" t="n"/>
      <c r="I3520" s="1" t="n"/>
      <c r="J3520" s="1" t="n"/>
      <c r="K3520" s="1" t="n"/>
      <c r="N3520" s="1" t="n"/>
      <c r="O3520" s="1" t="n"/>
      <c r="P3520" s="1" t="n"/>
      <c r="AD3520" s="1" t="n"/>
      <c r="AE3520" s="1" t="n"/>
      <c r="AF3520" s="1" t="n"/>
      <c r="AU3520" s="1" t="n"/>
      <c r="AV3520" s="1" t="n"/>
      <c r="AW3520" s="1" t="n"/>
      <c r="AX3520" s="1" t="n"/>
    </row>
    <row r="3521">
      <c r="D3521" s="1" t="n"/>
      <c r="H3521" s="1" t="n"/>
      <c r="I3521" s="1" t="n"/>
      <c r="J3521" s="1" t="n"/>
      <c r="K3521" s="1" t="n"/>
      <c r="N3521" s="1" t="n"/>
      <c r="O3521" s="1" t="n"/>
      <c r="P3521" s="1" t="n"/>
      <c r="AD3521" s="1" t="n"/>
      <c r="AE3521" s="1" t="n"/>
      <c r="AF3521" s="1" t="n"/>
      <c r="AU3521" s="1" t="n"/>
      <c r="AV3521" s="1" t="n"/>
      <c r="AW3521" s="1" t="n"/>
      <c r="AX3521" s="1" t="n"/>
    </row>
    <row r="3522">
      <c r="D3522" s="1" t="n"/>
      <c r="H3522" s="1" t="n"/>
      <c r="I3522" s="1" t="n"/>
      <c r="J3522" s="1" t="n"/>
      <c r="K3522" s="1" t="n"/>
      <c r="N3522" s="1" t="n"/>
      <c r="O3522" s="1" t="n"/>
      <c r="P3522" s="1" t="n"/>
      <c r="AD3522" s="1" t="n"/>
      <c r="AE3522" s="1" t="n"/>
      <c r="AF3522" s="1" t="n"/>
      <c r="AU3522" s="1" t="n"/>
      <c r="AV3522" s="1" t="n"/>
      <c r="AW3522" s="1" t="n"/>
      <c r="AX3522" s="1" t="n"/>
    </row>
    <row r="3523">
      <c r="D3523" s="1" t="n"/>
      <c r="H3523" s="1" t="n"/>
      <c r="I3523" s="1" t="n"/>
      <c r="J3523" s="1" t="n"/>
      <c r="K3523" s="1" t="n"/>
      <c r="N3523" s="1" t="n"/>
      <c r="O3523" s="1" t="n"/>
      <c r="P3523" s="1" t="n"/>
      <c r="AD3523" s="1" t="n"/>
      <c r="AE3523" s="1" t="n"/>
      <c r="AF3523" s="1" t="n"/>
      <c r="AU3523" s="1" t="n"/>
      <c r="AV3523" s="1" t="n"/>
      <c r="AW3523" s="1" t="n"/>
      <c r="AX3523" s="1" t="n"/>
    </row>
    <row r="3524">
      <c r="D3524" s="1" t="n"/>
      <c r="H3524" s="1" t="n"/>
      <c r="I3524" s="1" t="n"/>
      <c r="J3524" s="1" t="n"/>
      <c r="K3524" s="1" t="n"/>
      <c r="N3524" s="1" t="n"/>
      <c r="O3524" s="1" t="n"/>
      <c r="P3524" s="1" t="n"/>
      <c r="AD3524" s="1" t="n"/>
      <c r="AE3524" s="1" t="n"/>
      <c r="AF3524" s="1" t="n"/>
      <c r="AU3524" s="1" t="n"/>
      <c r="AV3524" s="1" t="n"/>
      <c r="AW3524" s="1" t="n"/>
      <c r="AX3524" s="1" t="n"/>
    </row>
    <row r="3525">
      <c r="D3525" s="1" t="n"/>
      <c r="H3525" s="1" t="n"/>
      <c r="I3525" s="1" t="n"/>
      <c r="J3525" s="1" t="n"/>
      <c r="K3525" s="1" t="n"/>
      <c r="N3525" s="1" t="n"/>
      <c r="O3525" s="1" t="n"/>
      <c r="P3525" s="1" t="n"/>
      <c r="AD3525" s="1" t="n"/>
      <c r="AE3525" s="1" t="n"/>
      <c r="AF3525" s="1" t="n"/>
      <c r="AU3525" s="1" t="n"/>
      <c r="AV3525" s="1" t="n"/>
      <c r="AW3525" s="1" t="n"/>
      <c r="AX3525" s="1" t="n"/>
    </row>
    <row r="3526">
      <c r="D3526" s="1" t="n"/>
      <c r="H3526" s="1" t="n"/>
      <c r="I3526" s="1" t="n"/>
      <c r="J3526" s="1" t="n"/>
      <c r="K3526" s="1" t="n"/>
      <c r="N3526" s="1" t="n"/>
      <c r="O3526" s="1" t="n"/>
      <c r="P3526" s="1" t="n"/>
      <c r="AD3526" s="1" t="n"/>
      <c r="AE3526" s="1" t="n"/>
      <c r="AF3526" s="1" t="n"/>
      <c r="AU3526" s="1" t="n"/>
      <c r="AV3526" s="1" t="n"/>
      <c r="AW3526" s="1" t="n"/>
      <c r="AX3526" s="1" t="n"/>
    </row>
    <row r="3527">
      <c r="D3527" s="1" t="n"/>
      <c r="H3527" s="1" t="n"/>
      <c r="I3527" s="1" t="n"/>
      <c r="J3527" s="1" t="n"/>
      <c r="K3527" s="1" t="n"/>
      <c r="N3527" s="1" t="n"/>
      <c r="O3527" s="1" t="n"/>
      <c r="P3527" s="1" t="n"/>
      <c r="AD3527" s="1" t="n"/>
      <c r="AE3527" s="1" t="n"/>
      <c r="AF3527" s="1" t="n"/>
      <c r="AU3527" s="1" t="n"/>
      <c r="AV3527" s="1" t="n"/>
      <c r="AW3527" s="1" t="n"/>
      <c r="AX3527" s="1" t="n"/>
    </row>
    <row r="3528">
      <c r="D3528" s="1" t="n"/>
      <c r="H3528" s="1" t="n"/>
      <c r="I3528" s="1" t="n"/>
      <c r="J3528" s="1" t="n"/>
      <c r="K3528" s="1" t="n"/>
      <c r="N3528" s="1" t="n"/>
      <c r="O3528" s="1" t="n"/>
      <c r="P3528" s="1" t="n"/>
      <c r="AD3528" s="1" t="n"/>
      <c r="AE3528" s="1" t="n"/>
      <c r="AF3528" s="1" t="n"/>
      <c r="AU3528" s="1" t="n"/>
      <c r="AV3528" s="1" t="n"/>
      <c r="AW3528" s="1" t="n"/>
      <c r="AX3528" s="1" t="n"/>
    </row>
    <row r="3529">
      <c r="D3529" s="1" t="n"/>
      <c r="H3529" s="1" t="n"/>
      <c r="I3529" s="1" t="n"/>
      <c r="J3529" s="1" t="n"/>
      <c r="K3529" s="1" t="n"/>
      <c r="N3529" s="1" t="n"/>
      <c r="O3529" s="1" t="n"/>
      <c r="P3529" s="1" t="n"/>
      <c r="AD3529" s="1" t="n"/>
      <c r="AE3529" s="1" t="n"/>
      <c r="AF3529" s="1" t="n"/>
      <c r="AU3529" s="1" t="n"/>
      <c r="AV3529" s="1" t="n"/>
      <c r="AW3529" s="1" t="n"/>
      <c r="AX3529" s="1" t="n"/>
    </row>
    <row r="3530">
      <c r="D3530" s="1" t="n"/>
      <c r="H3530" s="1" t="n"/>
      <c r="I3530" s="1" t="n"/>
      <c r="J3530" s="1" t="n"/>
      <c r="K3530" s="1" t="n"/>
      <c r="N3530" s="1" t="n"/>
      <c r="O3530" s="1" t="n"/>
      <c r="P3530" s="1" t="n"/>
      <c r="AD3530" s="1" t="n"/>
      <c r="AE3530" s="1" t="n"/>
      <c r="AF3530" s="1" t="n"/>
      <c r="AU3530" s="1" t="n"/>
      <c r="AV3530" s="1" t="n"/>
      <c r="AW3530" s="1" t="n"/>
      <c r="AX3530" s="1" t="n"/>
    </row>
    <row r="3531">
      <c r="D3531" s="1" t="n"/>
      <c r="H3531" s="1" t="n"/>
      <c r="I3531" s="1" t="n"/>
      <c r="J3531" s="1" t="n"/>
      <c r="K3531" s="1" t="n"/>
      <c r="N3531" s="1" t="n"/>
      <c r="O3531" s="1" t="n"/>
      <c r="P3531" s="1" t="n"/>
      <c r="AD3531" s="1" t="n"/>
      <c r="AE3531" s="1" t="n"/>
      <c r="AF3531" s="1" t="n"/>
      <c r="AU3531" s="1" t="n"/>
      <c r="AV3531" s="1" t="n"/>
      <c r="AW3531" s="1" t="n"/>
      <c r="AX3531" s="1" t="n"/>
    </row>
    <row r="3532">
      <c r="D3532" s="1" t="n"/>
      <c r="H3532" s="1" t="n"/>
      <c r="I3532" s="1" t="n"/>
      <c r="J3532" s="1" t="n"/>
      <c r="K3532" s="1" t="n"/>
      <c r="N3532" s="1" t="n"/>
      <c r="O3532" s="1" t="n"/>
      <c r="P3532" s="1" t="n"/>
      <c r="AD3532" s="1" t="n"/>
      <c r="AE3532" s="1" t="n"/>
      <c r="AF3532" s="1" t="n"/>
      <c r="AU3532" s="1" t="n"/>
      <c r="AV3532" s="1" t="n"/>
      <c r="AW3532" s="1" t="n"/>
      <c r="AX3532" s="1" t="n"/>
    </row>
    <row r="3533">
      <c r="D3533" s="1" t="n"/>
      <c r="H3533" s="1" t="n"/>
      <c r="I3533" s="1" t="n"/>
      <c r="J3533" s="1" t="n"/>
      <c r="K3533" s="1" t="n"/>
      <c r="N3533" s="1" t="n"/>
      <c r="O3533" s="1" t="n"/>
      <c r="P3533" s="1" t="n"/>
      <c r="AD3533" s="1" t="n"/>
      <c r="AE3533" s="1" t="n"/>
      <c r="AF3533" s="1" t="n"/>
      <c r="AU3533" s="1" t="n"/>
      <c r="AV3533" s="1" t="n"/>
      <c r="AW3533" s="1" t="n"/>
      <c r="AX3533" s="1" t="n"/>
    </row>
    <row r="3534">
      <c r="D3534" s="1" t="n"/>
      <c r="H3534" s="1" t="n"/>
      <c r="I3534" s="1" t="n"/>
      <c r="J3534" s="1" t="n"/>
      <c r="K3534" s="1" t="n"/>
      <c r="N3534" s="1" t="n"/>
      <c r="O3534" s="1" t="n"/>
      <c r="P3534" s="1" t="n"/>
      <c r="AD3534" s="1" t="n"/>
      <c r="AE3534" s="1" t="n"/>
      <c r="AF3534" s="1" t="n"/>
      <c r="AU3534" s="1" t="n"/>
      <c r="AV3534" s="1" t="n"/>
      <c r="AW3534" s="1" t="n"/>
      <c r="AX3534" s="1" t="n"/>
    </row>
    <row r="3535">
      <c r="D3535" s="1" t="n"/>
      <c r="H3535" s="1" t="n"/>
      <c r="I3535" s="1" t="n"/>
      <c r="J3535" s="1" t="n"/>
      <c r="K3535" s="1" t="n"/>
      <c r="N3535" s="1" t="n"/>
      <c r="O3535" s="1" t="n"/>
      <c r="P3535" s="1" t="n"/>
      <c r="AD3535" s="1" t="n"/>
      <c r="AE3535" s="1" t="n"/>
      <c r="AF3535" s="1" t="n"/>
      <c r="AU3535" s="1" t="n"/>
      <c r="AV3535" s="1" t="n"/>
      <c r="AW3535" s="1" t="n"/>
      <c r="AX3535" s="1" t="n"/>
    </row>
    <row r="3536">
      <c r="D3536" s="1" t="n"/>
      <c r="H3536" s="1" t="n"/>
      <c r="I3536" s="1" t="n"/>
      <c r="J3536" s="1" t="n"/>
      <c r="K3536" s="1" t="n"/>
      <c r="N3536" s="1" t="n"/>
      <c r="O3536" s="1" t="n"/>
      <c r="P3536" s="1" t="n"/>
      <c r="AD3536" s="1" t="n"/>
      <c r="AE3536" s="1" t="n"/>
      <c r="AF3536" s="1" t="n"/>
      <c r="AU3536" s="1" t="n"/>
      <c r="AV3536" s="1" t="n"/>
      <c r="AW3536" s="1" t="n"/>
      <c r="AX3536" s="1" t="n"/>
    </row>
    <row r="3537">
      <c r="D3537" s="1" t="n"/>
      <c r="H3537" s="1" t="n"/>
      <c r="I3537" s="1" t="n"/>
      <c r="J3537" s="1" t="n"/>
      <c r="K3537" s="1" t="n"/>
      <c r="N3537" s="1" t="n"/>
      <c r="O3537" s="1" t="n"/>
      <c r="P3537" s="1" t="n"/>
      <c r="AD3537" s="1" t="n"/>
      <c r="AE3537" s="1" t="n"/>
      <c r="AF3537" s="1" t="n"/>
      <c r="AU3537" s="1" t="n"/>
      <c r="AV3537" s="1" t="n"/>
      <c r="AW3537" s="1" t="n"/>
      <c r="AX3537" s="1" t="n"/>
    </row>
    <row r="3538">
      <c r="D3538" s="1" t="n"/>
      <c r="H3538" s="1" t="n"/>
      <c r="I3538" s="1" t="n"/>
      <c r="J3538" s="1" t="n"/>
      <c r="K3538" s="1" t="n"/>
      <c r="N3538" s="1" t="n"/>
      <c r="O3538" s="1" t="n"/>
      <c r="P3538" s="1" t="n"/>
      <c r="AD3538" s="1" t="n"/>
      <c r="AE3538" s="1" t="n"/>
      <c r="AF3538" s="1" t="n"/>
      <c r="AU3538" s="1" t="n"/>
      <c r="AV3538" s="1" t="n"/>
      <c r="AW3538" s="1" t="n"/>
      <c r="AX3538" s="1" t="n"/>
    </row>
    <row r="3539">
      <c r="D3539" s="1" t="n"/>
      <c r="H3539" s="1" t="n"/>
      <c r="I3539" s="1" t="n"/>
      <c r="J3539" s="1" t="n"/>
      <c r="K3539" s="1" t="n"/>
      <c r="N3539" s="1" t="n"/>
      <c r="O3539" s="1" t="n"/>
      <c r="P3539" s="1" t="n"/>
      <c r="AD3539" s="1" t="n"/>
      <c r="AE3539" s="1" t="n"/>
      <c r="AF3539" s="1" t="n"/>
      <c r="AU3539" s="1" t="n"/>
      <c r="AV3539" s="1" t="n"/>
      <c r="AW3539" s="1" t="n"/>
      <c r="AX3539" s="1" t="n"/>
    </row>
    <row r="3540">
      <c r="D3540" s="1" t="n"/>
      <c r="H3540" s="1" t="n"/>
      <c r="I3540" s="1" t="n"/>
      <c r="J3540" s="1" t="n"/>
      <c r="K3540" s="1" t="n"/>
      <c r="N3540" s="1" t="n"/>
      <c r="O3540" s="1" t="n"/>
      <c r="P3540" s="1" t="n"/>
      <c r="AD3540" s="1" t="n"/>
      <c r="AE3540" s="1" t="n"/>
      <c r="AF3540" s="1" t="n"/>
      <c r="AU3540" s="1" t="n"/>
      <c r="AV3540" s="1" t="n"/>
      <c r="AW3540" s="1" t="n"/>
      <c r="AX3540" s="1" t="n"/>
    </row>
    <row r="3541">
      <c r="D3541" s="1" t="n"/>
      <c r="H3541" s="1" t="n"/>
      <c r="I3541" s="1" t="n"/>
      <c r="J3541" s="1" t="n"/>
      <c r="K3541" s="1" t="n"/>
      <c r="N3541" s="1" t="n"/>
      <c r="O3541" s="1" t="n"/>
      <c r="P3541" s="1" t="n"/>
      <c r="AD3541" s="1" t="n"/>
      <c r="AE3541" s="1" t="n"/>
      <c r="AF3541" s="1" t="n"/>
      <c r="AU3541" s="1" t="n"/>
      <c r="AV3541" s="1" t="n"/>
      <c r="AW3541" s="1" t="n"/>
      <c r="AX3541" s="1" t="n"/>
    </row>
    <row r="3542">
      <c r="D3542" s="1" t="n"/>
      <c r="H3542" s="1" t="n"/>
      <c r="I3542" s="1" t="n"/>
      <c r="J3542" s="1" t="n"/>
      <c r="K3542" s="1" t="n"/>
      <c r="N3542" s="1" t="n"/>
      <c r="O3542" s="1" t="n"/>
      <c r="P3542" s="1" t="n"/>
      <c r="AD3542" s="1" t="n"/>
      <c r="AE3542" s="1" t="n"/>
      <c r="AF3542" s="1" t="n"/>
      <c r="AU3542" s="1" t="n"/>
      <c r="AV3542" s="1" t="n"/>
      <c r="AW3542" s="1" t="n"/>
      <c r="AX3542" s="1" t="n"/>
    </row>
    <row r="3543">
      <c r="D3543" s="1" t="n"/>
      <c r="H3543" s="1" t="n"/>
      <c r="I3543" s="1" t="n"/>
      <c r="J3543" s="1" t="n"/>
      <c r="K3543" s="1" t="n"/>
      <c r="N3543" s="1" t="n"/>
      <c r="O3543" s="1" t="n"/>
      <c r="P3543" s="1" t="n"/>
      <c r="AD3543" s="1" t="n"/>
      <c r="AE3543" s="1" t="n"/>
      <c r="AF3543" s="1" t="n"/>
      <c r="AU3543" s="1" t="n"/>
      <c r="AV3543" s="1" t="n"/>
      <c r="AW3543" s="1" t="n"/>
      <c r="AX3543" s="1" t="n"/>
    </row>
    <row r="3544">
      <c r="D3544" s="1" t="n"/>
      <c r="H3544" s="1" t="n"/>
      <c r="I3544" s="1" t="n"/>
      <c r="J3544" s="1" t="n"/>
      <c r="K3544" s="1" t="n"/>
      <c r="N3544" s="1" t="n"/>
      <c r="O3544" s="1" t="n"/>
      <c r="P3544" s="1" t="n"/>
      <c r="AD3544" s="1" t="n"/>
      <c r="AE3544" s="1" t="n"/>
      <c r="AF3544" s="1" t="n"/>
      <c r="AU3544" s="1" t="n"/>
      <c r="AV3544" s="1" t="n"/>
      <c r="AW3544" s="1" t="n"/>
      <c r="AX3544" s="1" t="n"/>
    </row>
    <row r="3545">
      <c r="D3545" s="1" t="n"/>
      <c r="H3545" s="1" t="n"/>
      <c r="I3545" s="1" t="n"/>
      <c r="J3545" s="1" t="n"/>
      <c r="K3545" s="1" t="n"/>
      <c r="N3545" s="1" t="n"/>
      <c r="O3545" s="1" t="n"/>
      <c r="P3545" s="1" t="n"/>
      <c r="AD3545" s="1" t="n"/>
      <c r="AE3545" s="1" t="n"/>
      <c r="AF3545" s="1" t="n"/>
      <c r="AU3545" s="1" t="n"/>
      <c r="AV3545" s="1" t="n"/>
      <c r="AW3545" s="1" t="n"/>
      <c r="AX3545" s="1" t="n"/>
    </row>
    <row r="3546">
      <c r="D3546" s="1" t="n"/>
      <c r="H3546" s="1" t="n"/>
      <c r="I3546" s="1" t="n"/>
      <c r="J3546" s="1" t="n"/>
      <c r="K3546" s="1" t="n"/>
      <c r="N3546" s="1" t="n"/>
      <c r="O3546" s="1" t="n"/>
      <c r="P3546" s="1" t="n"/>
      <c r="AD3546" s="1" t="n"/>
      <c r="AE3546" s="1" t="n"/>
      <c r="AF3546" s="1" t="n"/>
      <c r="AU3546" s="1" t="n"/>
      <c r="AV3546" s="1" t="n"/>
      <c r="AW3546" s="1" t="n"/>
      <c r="AX3546" s="1" t="n"/>
    </row>
    <row r="3547">
      <c r="D3547" s="1" t="n"/>
      <c r="H3547" s="1" t="n"/>
      <c r="I3547" s="1" t="n"/>
      <c r="J3547" s="1" t="n"/>
      <c r="K3547" s="1" t="n"/>
      <c r="N3547" s="1" t="n"/>
      <c r="O3547" s="1" t="n"/>
      <c r="P3547" s="1" t="n"/>
      <c r="AD3547" s="1" t="n"/>
      <c r="AE3547" s="1" t="n"/>
      <c r="AF3547" s="1" t="n"/>
      <c r="AU3547" s="1" t="n"/>
      <c r="AV3547" s="1" t="n"/>
      <c r="AW3547" s="1" t="n"/>
      <c r="AX3547" s="1" t="n"/>
    </row>
    <row r="3548">
      <c r="D3548" s="1" t="n"/>
      <c r="H3548" s="1" t="n"/>
      <c r="I3548" s="1" t="n"/>
      <c r="J3548" s="1" t="n"/>
      <c r="K3548" s="1" t="n"/>
      <c r="N3548" s="1" t="n"/>
      <c r="O3548" s="1" t="n"/>
      <c r="P3548" s="1" t="n"/>
      <c r="AD3548" s="1" t="n"/>
      <c r="AE3548" s="1" t="n"/>
      <c r="AF3548" s="1" t="n"/>
      <c r="AU3548" s="1" t="n"/>
      <c r="AV3548" s="1" t="n"/>
      <c r="AW3548" s="1" t="n"/>
      <c r="AX3548" s="1" t="n"/>
    </row>
    <row r="3549">
      <c r="D3549" s="1" t="n"/>
      <c r="H3549" s="1" t="n"/>
      <c r="I3549" s="1" t="n"/>
      <c r="J3549" s="1" t="n"/>
      <c r="K3549" s="1" t="n"/>
      <c r="N3549" s="1" t="n"/>
      <c r="O3549" s="1" t="n"/>
      <c r="P3549" s="1" t="n"/>
      <c r="AD3549" s="1" t="n"/>
      <c r="AE3549" s="1" t="n"/>
      <c r="AF3549" s="1" t="n"/>
      <c r="AU3549" s="1" t="n"/>
      <c r="AV3549" s="1" t="n"/>
      <c r="AW3549" s="1" t="n"/>
      <c r="AX3549" s="1" t="n"/>
    </row>
    <row r="3550">
      <c r="D3550" s="1" t="n"/>
      <c r="H3550" s="1" t="n"/>
      <c r="I3550" s="1" t="n"/>
      <c r="J3550" s="1" t="n"/>
      <c r="K3550" s="1" t="n"/>
      <c r="N3550" s="1" t="n"/>
      <c r="O3550" s="1" t="n"/>
      <c r="P3550" s="1" t="n"/>
      <c r="AD3550" s="1" t="n"/>
      <c r="AE3550" s="1" t="n"/>
      <c r="AF3550" s="1" t="n"/>
      <c r="AU3550" s="1" t="n"/>
      <c r="AV3550" s="1" t="n"/>
      <c r="AW3550" s="1" t="n"/>
      <c r="AX3550" s="1" t="n"/>
    </row>
    <row r="3551">
      <c r="D3551" s="1" t="n"/>
      <c r="H3551" s="1" t="n"/>
      <c r="I3551" s="1" t="n"/>
      <c r="J3551" s="1" t="n"/>
      <c r="K3551" s="1" t="n"/>
      <c r="N3551" s="1" t="n"/>
      <c r="O3551" s="1" t="n"/>
      <c r="P3551" s="1" t="n"/>
      <c r="AD3551" s="1" t="n"/>
      <c r="AE3551" s="1" t="n"/>
      <c r="AF3551" s="1" t="n"/>
      <c r="AU3551" s="1" t="n"/>
      <c r="AV3551" s="1" t="n"/>
      <c r="AW3551" s="1" t="n"/>
      <c r="AX3551" s="1" t="n"/>
    </row>
    <row r="3552">
      <c r="D3552" s="1" t="n"/>
      <c r="H3552" s="1" t="n"/>
      <c r="I3552" s="1" t="n"/>
      <c r="J3552" s="1" t="n"/>
      <c r="K3552" s="1" t="n"/>
      <c r="N3552" s="1" t="n"/>
      <c r="O3552" s="1" t="n"/>
      <c r="P3552" s="1" t="n"/>
      <c r="AD3552" s="1" t="n"/>
      <c r="AE3552" s="1" t="n"/>
      <c r="AF3552" s="1" t="n"/>
      <c r="AU3552" s="1" t="n"/>
      <c r="AV3552" s="1" t="n"/>
      <c r="AW3552" s="1" t="n"/>
      <c r="AX3552" s="1" t="n"/>
    </row>
    <row r="3553">
      <c r="D3553" s="1" t="n"/>
      <c r="H3553" s="1" t="n"/>
      <c r="I3553" s="1" t="n"/>
      <c r="J3553" s="1" t="n"/>
      <c r="K3553" s="1" t="n"/>
      <c r="N3553" s="1" t="n"/>
      <c r="O3553" s="1" t="n"/>
      <c r="P3553" s="1" t="n"/>
      <c r="AD3553" s="1" t="n"/>
      <c r="AE3553" s="1" t="n"/>
      <c r="AF3553" s="1" t="n"/>
      <c r="AU3553" s="1" t="n"/>
      <c r="AV3553" s="1" t="n"/>
      <c r="AW3553" s="1" t="n"/>
      <c r="AX3553" s="1" t="n"/>
    </row>
    <row r="3554">
      <c r="D3554" s="1" t="n"/>
      <c r="H3554" s="1" t="n"/>
      <c r="I3554" s="1" t="n"/>
      <c r="J3554" s="1" t="n"/>
      <c r="K3554" s="1" t="n"/>
      <c r="N3554" s="1" t="n"/>
      <c r="O3554" s="1" t="n"/>
      <c r="P3554" s="1" t="n"/>
      <c r="AD3554" s="1" t="n"/>
      <c r="AE3554" s="1" t="n"/>
      <c r="AF3554" s="1" t="n"/>
      <c r="AU3554" s="1" t="n"/>
      <c r="AV3554" s="1" t="n"/>
      <c r="AW3554" s="1" t="n"/>
      <c r="AX3554" s="1" t="n"/>
    </row>
    <row r="3555">
      <c r="D3555" s="1" t="n"/>
      <c r="H3555" s="1" t="n"/>
      <c r="I3555" s="1" t="n"/>
      <c r="J3555" s="1" t="n"/>
      <c r="K3555" s="1" t="n"/>
      <c r="N3555" s="1" t="n"/>
      <c r="O3555" s="1" t="n"/>
      <c r="P3555" s="1" t="n"/>
      <c r="AD3555" s="1" t="n"/>
      <c r="AE3555" s="1" t="n"/>
      <c r="AF3555" s="1" t="n"/>
      <c r="AU3555" s="1" t="n"/>
      <c r="AV3555" s="1" t="n"/>
      <c r="AW3555" s="1" t="n"/>
      <c r="AX3555" s="1" t="n"/>
    </row>
    <row r="3556">
      <c r="D3556" s="1" t="n"/>
      <c r="H3556" s="1" t="n"/>
      <c r="I3556" s="1" t="n"/>
      <c r="J3556" s="1" t="n"/>
      <c r="K3556" s="1" t="n"/>
      <c r="N3556" s="1" t="n"/>
      <c r="O3556" s="1" t="n"/>
      <c r="P3556" s="1" t="n"/>
      <c r="AD3556" s="1" t="n"/>
      <c r="AE3556" s="1" t="n"/>
      <c r="AF3556" s="1" t="n"/>
      <c r="AU3556" s="1" t="n"/>
      <c r="AV3556" s="1" t="n"/>
      <c r="AW3556" s="1" t="n"/>
      <c r="AX3556" s="1" t="n"/>
    </row>
    <row r="3557">
      <c r="D3557" s="1" t="n"/>
      <c r="H3557" s="1" t="n"/>
      <c r="I3557" s="1" t="n"/>
      <c r="J3557" s="1" t="n"/>
      <c r="K3557" s="1" t="n"/>
      <c r="N3557" s="1" t="n"/>
      <c r="O3557" s="1" t="n"/>
      <c r="P3557" s="1" t="n"/>
      <c r="AD3557" s="1" t="n"/>
      <c r="AE3557" s="1" t="n"/>
      <c r="AF3557" s="1" t="n"/>
      <c r="AU3557" s="1" t="n"/>
      <c r="AV3557" s="1" t="n"/>
      <c r="AW3557" s="1" t="n"/>
      <c r="AX3557" s="1" t="n"/>
    </row>
    <row r="3558">
      <c r="D3558" s="1" t="n"/>
      <c r="H3558" s="1" t="n"/>
      <c r="I3558" s="1" t="n"/>
      <c r="J3558" s="1" t="n"/>
      <c r="K3558" s="1" t="n"/>
      <c r="N3558" s="1" t="n"/>
      <c r="O3558" s="1" t="n"/>
      <c r="P3558" s="1" t="n"/>
      <c r="AD3558" s="1" t="n"/>
      <c r="AE3558" s="1" t="n"/>
      <c r="AF3558" s="1" t="n"/>
      <c r="AU3558" s="1" t="n"/>
      <c r="AV3558" s="1" t="n"/>
      <c r="AW3558" s="1" t="n"/>
      <c r="AX3558" s="1" t="n"/>
    </row>
    <row r="3559">
      <c r="D3559" s="1" t="n"/>
      <c r="H3559" s="1" t="n"/>
      <c r="I3559" s="1" t="n"/>
      <c r="J3559" s="1" t="n"/>
      <c r="K3559" s="1" t="n"/>
      <c r="N3559" s="1" t="n"/>
      <c r="O3559" s="1" t="n"/>
      <c r="P3559" s="1" t="n"/>
      <c r="AD3559" s="1" t="n"/>
      <c r="AE3559" s="1" t="n"/>
      <c r="AF3559" s="1" t="n"/>
      <c r="AU3559" s="1" t="n"/>
      <c r="AV3559" s="1" t="n"/>
      <c r="AW3559" s="1" t="n"/>
      <c r="AX3559" s="1" t="n"/>
    </row>
    <row r="3560">
      <c r="D3560" s="1" t="n"/>
      <c r="H3560" s="1" t="n"/>
      <c r="I3560" s="1" t="n"/>
      <c r="J3560" s="1" t="n"/>
      <c r="K3560" s="1" t="n"/>
      <c r="N3560" s="1" t="n"/>
      <c r="O3560" s="1" t="n"/>
      <c r="P3560" s="1" t="n"/>
      <c r="AD3560" s="1" t="n"/>
      <c r="AE3560" s="1" t="n"/>
      <c r="AF3560" s="1" t="n"/>
      <c r="AU3560" s="1" t="n"/>
      <c r="AV3560" s="1" t="n"/>
      <c r="AW3560" s="1" t="n"/>
      <c r="AX3560" s="1" t="n"/>
    </row>
    <row r="3561">
      <c r="D3561" s="1" t="n"/>
      <c r="H3561" s="1" t="n"/>
      <c r="I3561" s="1" t="n"/>
      <c r="J3561" s="1" t="n"/>
      <c r="K3561" s="1" t="n"/>
      <c r="N3561" s="1" t="n"/>
      <c r="O3561" s="1" t="n"/>
      <c r="P3561" s="1" t="n"/>
      <c r="AD3561" s="1" t="n"/>
      <c r="AE3561" s="1" t="n"/>
      <c r="AF3561" s="1" t="n"/>
      <c r="AU3561" s="1" t="n"/>
      <c r="AV3561" s="1" t="n"/>
      <c r="AW3561" s="1" t="n"/>
      <c r="AX3561" s="1" t="n"/>
    </row>
    <row r="3562">
      <c r="D3562" s="1" t="n"/>
      <c r="H3562" s="1" t="n"/>
      <c r="I3562" s="1" t="n"/>
      <c r="J3562" s="1" t="n"/>
      <c r="K3562" s="1" t="n"/>
      <c r="N3562" s="1" t="n"/>
      <c r="O3562" s="1" t="n"/>
      <c r="P3562" s="1" t="n"/>
      <c r="AD3562" s="1" t="n"/>
      <c r="AE3562" s="1" t="n"/>
      <c r="AF3562" s="1" t="n"/>
      <c r="AU3562" s="1" t="n"/>
      <c r="AV3562" s="1" t="n"/>
      <c r="AW3562" s="1" t="n"/>
      <c r="AX3562" s="1" t="n"/>
    </row>
    <row r="3563">
      <c r="D3563" s="1" t="n"/>
      <c r="H3563" s="1" t="n"/>
      <c r="I3563" s="1" t="n"/>
      <c r="J3563" s="1" t="n"/>
      <c r="K3563" s="1" t="n"/>
      <c r="N3563" s="1" t="n"/>
      <c r="O3563" s="1" t="n"/>
      <c r="P3563" s="1" t="n"/>
      <c r="AD3563" s="1" t="n"/>
      <c r="AE3563" s="1" t="n"/>
      <c r="AF3563" s="1" t="n"/>
      <c r="AU3563" s="1" t="n"/>
      <c r="AV3563" s="1" t="n"/>
      <c r="AW3563" s="1" t="n"/>
      <c r="AX3563" s="1" t="n"/>
    </row>
    <row r="3564">
      <c r="D3564" s="1" t="n"/>
      <c r="H3564" s="1" t="n"/>
      <c r="I3564" s="1" t="n"/>
      <c r="J3564" s="1" t="n"/>
      <c r="K3564" s="1" t="n"/>
      <c r="N3564" s="1" t="n"/>
      <c r="O3564" s="1" t="n"/>
      <c r="P3564" s="1" t="n"/>
      <c r="AD3564" s="1" t="n"/>
      <c r="AE3564" s="1" t="n"/>
      <c r="AF3564" s="1" t="n"/>
      <c r="AU3564" s="1" t="n"/>
      <c r="AV3564" s="1" t="n"/>
      <c r="AW3564" s="1" t="n"/>
      <c r="AX3564" s="1" t="n"/>
    </row>
    <row r="3565">
      <c r="D3565" s="1" t="n"/>
      <c r="H3565" s="1" t="n"/>
      <c r="I3565" s="1" t="n"/>
      <c r="J3565" s="1" t="n"/>
      <c r="K3565" s="1" t="n"/>
      <c r="N3565" s="1" t="n"/>
      <c r="O3565" s="1" t="n"/>
      <c r="P3565" s="1" t="n"/>
      <c r="AD3565" s="1" t="n"/>
      <c r="AE3565" s="1" t="n"/>
      <c r="AF3565" s="1" t="n"/>
      <c r="AU3565" s="1" t="n"/>
      <c r="AV3565" s="1" t="n"/>
      <c r="AW3565" s="1" t="n"/>
      <c r="AX3565" s="1" t="n"/>
    </row>
    <row r="3566">
      <c r="D3566" s="1" t="n"/>
      <c r="H3566" s="1" t="n"/>
      <c r="I3566" s="1" t="n"/>
      <c r="J3566" s="1" t="n"/>
      <c r="K3566" s="1" t="n"/>
      <c r="N3566" s="1" t="n"/>
      <c r="O3566" s="1" t="n"/>
      <c r="P3566" s="1" t="n"/>
      <c r="AD3566" s="1" t="n"/>
      <c r="AE3566" s="1" t="n"/>
      <c r="AF3566" s="1" t="n"/>
      <c r="AU3566" s="1" t="n"/>
      <c r="AV3566" s="1" t="n"/>
      <c r="AW3566" s="1" t="n"/>
      <c r="AX3566" s="1" t="n"/>
    </row>
    <row r="3567">
      <c r="D3567" s="1" t="n"/>
      <c r="H3567" s="1" t="n"/>
      <c r="I3567" s="1" t="n"/>
      <c r="J3567" s="1" t="n"/>
      <c r="K3567" s="1" t="n"/>
      <c r="N3567" s="1" t="n"/>
      <c r="O3567" s="1" t="n"/>
      <c r="P3567" s="1" t="n"/>
      <c r="AD3567" s="1" t="n"/>
      <c r="AE3567" s="1" t="n"/>
      <c r="AF3567" s="1" t="n"/>
      <c r="AU3567" s="1" t="n"/>
      <c r="AV3567" s="1" t="n"/>
      <c r="AW3567" s="1" t="n"/>
      <c r="AX3567" s="1" t="n"/>
    </row>
    <row r="3568">
      <c r="D3568" s="1" t="n"/>
      <c r="H3568" s="1" t="n"/>
      <c r="I3568" s="1" t="n"/>
      <c r="J3568" s="1" t="n"/>
      <c r="K3568" s="1" t="n"/>
      <c r="N3568" s="1" t="n"/>
      <c r="O3568" s="1" t="n"/>
      <c r="P3568" s="1" t="n"/>
      <c r="AD3568" s="1" t="n"/>
      <c r="AE3568" s="1" t="n"/>
      <c r="AF3568" s="1" t="n"/>
      <c r="AU3568" s="1" t="n"/>
      <c r="AV3568" s="1" t="n"/>
      <c r="AW3568" s="1" t="n"/>
      <c r="AX3568" s="1" t="n"/>
    </row>
    <row r="3569">
      <c r="D3569" s="1" t="n"/>
      <c r="H3569" s="1" t="n"/>
      <c r="I3569" s="1" t="n"/>
      <c r="J3569" s="1" t="n"/>
      <c r="K3569" s="1" t="n"/>
      <c r="N3569" s="1" t="n"/>
      <c r="O3569" s="1" t="n"/>
      <c r="P3569" s="1" t="n"/>
      <c r="AD3569" s="1" t="n"/>
      <c r="AE3569" s="1" t="n"/>
      <c r="AF3569" s="1" t="n"/>
      <c r="AU3569" s="1" t="n"/>
      <c r="AV3569" s="1" t="n"/>
      <c r="AW3569" s="1" t="n"/>
      <c r="AX3569" s="1" t="n"/>
    </row>
    <row r="3570">
      <c r="D3570" s="1" t="n"/>
      <c r="H3570" s="1" t="n"/>
      <c r="I3570" s="1" t="n"/>
      <c r="J3570" s="1" t="n"/>
      <c r="K3570" s="1" t="n"/>
      <c r="N3570" s="1" t="n"/>
      <c r="O3570" s="1" t="n"/>
      <c r="P3570" s="1" t="n"/>
      <c r="AD3570" s="1" t="n"/>
      <c r="AE3570" s="1" t="n"/>
      <c r="AF3570" s="1" t="n"/>
      <c r="AU3570" s="1" t="n"/>
      <c r="AV3570" s="1" t="n"/>
      <c r="AW3570" s="1" t="n"/>
      <c r="AX3570" s="1" t="n"/>
    </row>
    <row r="3571">
      <c r="D3571" s="1" t="n"/>
      <c r="H3571" s="1" t="n"/>
      <c r="I3571" s="1" t="n"/>
      <c r="J3571" s="1" t="n"/>
      <c r="K3571" s="1" t="n"/>
      <c r="N3571" s="1" t="n"/>
      <c r="O3571" s="1" t="n"/>
      <c r="P3571" s="1" t="n"/>
      <c r="AD3571" s="1" t="n"/>
      <c r="AE3571" s="1" t="n"/>
      <c r="AF3571" s="1" t="n"/>
      <c r="AU3571" s="1" t="n"/>
      <c r="AV3571" s="1" t="n"/>
      <c r="AW3571" s="1" t="n"/>
      <c r="AX3571" s="1" t="n"/>
    </row>
    <row r="3572">
      <c r="D3572" s="1" t="n"/>
      <c r="H3572" s="1" t="n"/>
      <c r="I3572" s="1" t="n"/>
      <c r="J3572" s="1" t="n"/>
      <c r="K3572" s="1" t="n"/>
      <c r="N3572" s="1" t="n"/>
      <c r="O3572" s="1" t="n"/>
      <c r="P3572" s="1" t="n"/>
      <c r="AD3572" s="1" t="n"/>
      <c r="AE3572" s="1" t="n"/>
      <c r="AF3572" s="1" t="n"/>
      <c r="AU3572" s="1" t="n"/>
      <c r="AV3572" s="1" t="n"/>
      <c r="AW3572" s="1" t="n"/>
      <c r="AX3572" s="1" t="n"/>
    </row>
    <row r="3573">
      <c r="D3573" s="1" t="n"/>
      <c r="H3573" s="1" t="n"/>
      <c r="I3573" s="1" t="n"/>
      <c r="J3573" s="1" t="n"/>
      <c r="K3573" s="1" t="n"/>
      <c r="N3573" s="1" t="n"/>
      <c r="O3573" s="1" t="n"/>
      <c r="P3573" s="1" t="n"/>
      <c r="AD3573" s="1" t="n"/>
      <c r="AE3573" s="1" t="n"/>
      <c r="AF3573" s="1" t="n"/>
      <c r="AU3573" s="1" t="n"/>
      <c r="AV3573" s="1" t="n"/>
      <c r="AW3573" s="1" t="n"/>
      <c r="AX3573" s="1" t="n"/>
    </row>
    <row r="3574">
      <c r="D3574" s="1" t="n"/>
      <c r="H3574" s="1" t="n"/>
      <c r="I3574" s="1" t="n"/>
      <c r="J3574" s="1" t="n"/>
      <c r="K3574" s="1" t="n"/>
      <c r="N3574" s="1" t="n"/>
      <c r="O3574" s="1" t="n"/>
      <c r="P3574" s="1" t="n"/>
      <c r="AD3574" s="1" t="n"/>
      <c r="AE3574" s="1" t="n"/>
      <c r="AF3574" s="1" t="n"/>
      <c r="AU3574" s="1" t="n"/>
      <c r="AV3574" s="1" t="n"/>
      <c r="AW3574" s="1" t="n"/>
      <c r="AX3574" s="1" t="n"/>
    </row>
    <row r="3575">
      <c r="D3575" s="1" t="n"/>
      <c r="H3575" s="1" t="n"/>
      <c r="I3575" s="1" t="n"/>
      <c r="J3575" s="1" t="n"/>
      <c r="K3575" s="1" t="n"/>
      <c r="N3575" s="1" t="n"/>
      <c r="O3575" s="1" t="n"/>
      <c r="P3575" s="1" t="n"/>
      <c r="AD3575" s="1" t="n"/>
      <c r="AE3575" s="1" t="n"/>
      <c r="AF3575" s="1" t="n"/>
      <c r="AU3575" s="1" t="n"/>
      <c r="AV3575" s="1" t="n"/>
      <c r="AW3575" s="1" t="n"/>
      <c r="AX3575" s="1" t="n"/>
    </row>
    <row r="3576">
      <c r="D3576" s="1" t="n"/>
      <c r="H3576" s="1" t="n"/>
      <c r="I3576" s="1" t="n"/>
      <c r="J3576" s="1" t="n"/>
      <c r="K3576" s="1" t="n"/>
      <c r="N3576" s="1" t="n"/>
      <c r="O3576" s="1" t="n"/>
      <c r="P3576" s="1" t="n"/>
      <c r="AD3576" s="1" t="n"/>
      <c r="AE3576" s="1" t="n"/>
      <c r="AF3576" s="1" t="n"/>
      <c r="AU3576" s="1" t="n"/>
      <c r="AV3576" s="1" t="n"/>
      <c r="AW3576" s="1" t="n"/>
      <c r="AX3576" s="1" t="n"/>
    </row>
    <row r="3577">
      <c r="D3577" s="1" t="n"/>
      <c r="H3577" s="1" t="n"/>
      <c r="I3577" s="1" t="n"/>
      <c r="J3577" s="1" t="n"/>
      <c r="K3577" s="1" t="n"/>
      <c r="N3577" s="1" t="n"/>
      <c r="O3577" s="1" t="n"/>
      <c r="P3577" s="1" t="n"/>
      <c r="AD3577" s="1" t="n"/>
      <c r="AE3577" s="1" t="n"/>
      <c r="AF3577" s="1" t="n"/>
      <c r="AU3577" s="1" t="n"/>
      <c r="AV3577" s="1" t="n"/>
      <c r="AW3577" s="1" t="n"/>
      <c r="AX3577" s="1" t="n"/>
    </row>
    <row r="3578">
      <c r="D3578" s="1" t="n"/>
      <c r="H3578" s="1" t="n"/>
      <c r="I3578" s="1" t="n"/>
      <c r="J3578" s="1" t="n"/>
      <c r="K3578" s="1" t="n"/>
      <c r="N3578" s="1" t="n"/>
      <c r="O3578" s="1" t="n"/>
      <c r="P3578" s="1" t="n"/>
      <c r="AD3578" s="1" t="n"/>
      <c r="AE3578" s="1" t="n"/>
      <c r="AF3578" s="1" t="n"/>
      <c r="AU3578" s="1" t="n"/>
      <c r="AV3578" s="1" t="n"/>
      <c r="AW3578" s="1" t="n"/>
      <c r="AX3578" s="1" t="n"/>
    </row>
    <row r="3579">
      <c r="D3579" s="1" t="n"/>
      <c r="H3579" s="1" t="n"/>
      <c r="I3579" s="1" t="n"/>
      <c r="J3579" s="1" t="n"/>
      <c r="K3579" s="1" t="n"/>
      <c r="N3579" s="1" t="n"/>
      <c r="O3579" s="1" t="n"/>
      <c r="P3579" s="1" t="n"/>
      <c r="AD3579" s="1" t="n"/>
      <c r="AE3579" s="1" t="n"/>
      <c r="AF3579" s="1" t="n"/>
      <c r="AU3579" s="1" t="n"/>
      <c r="AV3579" s="1" t="n"/>
      <c r="AW3579" s="1" t="n"/>
      <c r="AX3579" s="1" t="n"/>
    </row>
    <row r="3580">
      <c r="D3580" s="1" t="n"/>
      <c r="H3580" s="1" t="n"/>
      <c r="I3580" s="1" t="n"/>
      <c r="J3580" s="1" t="n"/>
      <c r="K3580" s="1" t="n"/>
      <c r="N3580" s="1" t="n"/>
      <c r="O3580" s="1" t="n"/>
      <c r="P3580" s="1" t="n"/>
      <c r="AD3580" s="1" t="n"/>
      <c r="AE3580" s="1" t="n"/>
      <c r="AF3580" s="1" t="n"/>
      <c r="AU3580" s="1" t="n"/>
      <c r="AV3580" s="1" t="n"/>
      <c r="AW3580" s="1" t="n"/>
      <c r="AX3580" s="1" t="n"/>
    </row>
    <row r="3581">
      <c r="D3581" s="1" t="n"/>
      <c r="H3581" s="1" t="n"/>
      <c r="I3581" s="1" t="n"/>
      <c r="J3581" s="1" t="n"/>
      <c r="K3581" s="1" t="n"/>
      <c r="N3581" s="1" t="n"/>
      <c r="O3581" s="1" t="n"/>
      <c r="P3581" s="1" t="n"/>
      <c r="AD3581" s="1" t="n"/>
      <c r="AE3581" s="1" t="n"/>
      <c r="AF3581" s="1" t="n"/>
      <c r="AU3581" s="1" t="n"/>
      <c r="AV3581" s="1" t="n"/>
      <c r="AW3581" s="1" t="n"/>
      <c r="AX3581" s="1" t="n"/>
    </row>
    <row r="3582">
      <c r="D3582" s="1" t="n"/>
      <c r="H3582" s="1" t="n"/>
      <c r="I3582" s="1" t="n"/>
      <c r="J3582" s="1" t="n"/>
      <c r="K3582" s="1" t="n"/>
      <c r="N3582" s="1" t="n"/>
      <c r="O3582" s="1" t="n"/>
      <c r="P3582" s="1" t="n"/>
      <c r="AD3582" s="1" t="n"/>
      <c r="AE3582" s="1" t="n"/>
      <c r="AF3582" s="1" t="n"/>
      <c r="AU3582" s="1" t="n"/>
      <c r="AV3582" s="1" t="n"/>
      <c r="AW3582" s="1" t="n"/>
      <c r="AX3582" s="1" t="n"/>
    </row>
    <row r="3583">
      <c r="D3583" s="1" t="n"/>
      <c r="H3583" s="1" t="n"/>
      <c r="I3583" s="1" t="n"/>
      <c r="J3583" s="1" t="n"/>
      <c r="K3583" s="1" t="n"/>
      <c r="N3583" s="1" t="n"/>
      <c r="O3583" s="1" t="n"/>
      <c r="P3583" s="1" t="n"/>
      <c r="AD3583" s="1" t="n"/>
      <c r="AE3583" s="1" t="n"/>
      <c r="AF3583" s="1" t="n"/>
      <c r="AU3583" s="1" t="n"/>
      <c r="AV3583" s="1" t="n"/>
      <c r="AW3583" s="1" t="n"/>
      <c r="AX3583" s="1" t="n"/>
    </row>
    <row r="3584">
      <c r="D3584" s="1" t="n"/>
      <c r="H3584" s="1" t="n"/>
      <c r="I3584" s="1" t="n"/>
      <c r="J3584" s="1" t="n"/>
      <c r="K3584" s="1" t="n"/>
      <c r="N3584" s="1" t="n"/>
      <c r="O3584" s="1" t="n"/>
      <c r="P3584" s="1" t="n"/>
      <c r="AD3584" s="1" t="n"/>
      <c r="AE3584" s="1" t="n"/>
      <c r="AF3584" s="1" t="n"/>
      <c r="AU3584" s="1" t="n"/>
      <c r="AV3584" s="1" t="n"/>
      <c r="AW3584" s="1" t="n"/>
      <c r="AX3584" s="1" t="n"/>
    </row>
    <row r="3585">
      <c r="D3585" s="1" t="n"/>
      <c r="H3585" s="1" t="n"/>
      <c r="I3585" s="1" t="n"/>
      <c r="J3585" s="1" t="n"/>
      <c r="K3585" s="1" t="n"/>
      <c r="N3585" s="1" t="n"/>
      <c r="O3585" s="1" t="n"/>
      <c r="P3585" s="1" t="n"/>
      <c r="AD3585" s="1" t="n"/>
      <c r="AE3585" s="1" t="n"/>
      <c r="AF3585" s="1" t="n"/>
      <c r="AU3585" s="1" t="n"/>
      <c r="AV3585" s="1" t="n"/>
      <c r="AW3585" s="1" t="n"/>
      <c r="AX3585" s="1" t="n"/>
    </row>
    <row r="3586">
      <c r="D3586" s="1" t="n"/>
      <c r="H3586" s="1" t="n"/>
      <c r="I3586" s="1" t="n"/>
      <c r="J3586" s="1" t="n"/>
      <c r="K3586" s="1" t="n"/>
      <c r="N3586" s="1" t="n"/>
      <c r="O3586" s="1" t="n"/>
      <c r="P3586" s="1" t="n"/>
      <c r="AD3586" s="1" t="n"/>
      <c r="AE3586" s="1" t="n"/>
      <c r="AF3586" s="1" t="n"/>
      <c r="AU3586" s="1" t="n"/>
      <c r="AV3586" s="1" t="n"/>
      <c r="AW3586" s="1" t="n"/>
      <c r="AX3586" s="1" t="n"/>
    </row>
    <row r="3587">
      <c r="D3587" s="1" t="n"/>
      <c r="H3587" s="1" t="n"/>
      <c r="I3587" s="1" t="n"/>
      <c r="J3587" s="1" t="n"/>
      <c r="K3587" s="1" t="n"/>
      <c r="N3587" s="1" t="n"/>
      <c r="O3587" s="1" t="n"/>
      <c r="P3587" s="1" t="n"/>
      <c r="AD3587" s="1" t="n"/>
      <c r="AE3587" s="1" t="n"/>
      <c r="AF3587" s="1" t="n"/>
      <c r="AU3587" s="1" t="n"/>
      <c r="AV3587" s="1" t="n"/>
      <c r="AW3587" s="1" t="n"/>
      <c r="AX3587" s="1" t="n"/>
    </row>
    <row r="3588">
      <c r="D3588" s="1" t="n"/>
      <c r="H3588" s="1" t="n"/>
      <c r="I3588" s="1" t="n"/>
      <c r="J3588" s="1" t="n"/>
      <c r="K3588" s="1" t="n"/>
      <c r="N3588" s="1" t="n"/>
      <c r="O3588" s="1" t="n"/>
      <c r="P3588" s="1" t="n"/>
      <c r="AD3588" s="1" t="n"/>
      <c r="AE3588" s="1" t="n"/>
      <c r="AF3588" s="1" t="n"/>
      <c r="AU3588" s="1" t="n"/>
      <c r="AV3588" s="1" t="n"/>
      <c r="AW3588" s="1" t="n"/>
      <c r="AX3588" s="1" t="n"/>
    </row>
    <row r="3589">
      <c r="D3589" s="1" t="n"/>
      <c r="H3589" s="1" t="n"/>
      <c r="I3589" s="1" t="n"/>
      <c r="J3589" s="1" t="n"/>
      <c r="K3589" s="1" t="n"/>
      <c r="N3589" s="1" t="n"/>
      <c r="O3589" s="1" t="n"/>
      <c r="P3589" s="1" t="n"/>
      <c r="AD3589" s="1" t="n"/>
      <c r="AE3589" s="1" t="n"/>
      <c r="AF3589" s="1" t="n"/>
      <c r="AU3589" s="1" t="n"/>
      <c r="AV3589" s="1" t="n"/>
      <c r="AW3589" s="1" t="n"/>
      <c r="AX3589" s="1" t="n"/>
    </row>
    <row r="3590">
      <c r="D3590" s="1" t="n"/>
      <c r="H3590" s="1" t="n"/>
      <c r="I3590" s="1" t="n"/>
      <c r="J3590" s="1" t="n"/>
      <c r="K3590" s="1" t="n"/>
      <c r="N3590" s="1" t="n"/>
      <c r="O3590" s="1" t="n"/>
      <c r="P3590" s="1" t="n"/>
      <c r="AD3590" s="1" t="n"/>
      <c r="AE3590" s="1" t="n"/>
      <c r="AF3590" s="1" t="n"/>
      <c r="AU3590" s="1" t="n"/>
      <c r="AV3590" s="1" t="n"/>
      <c r="AW3590" s="1" t="n"/>
      <c r="AX3590" s="1" t="n"/>
    </row>
    <row r="3591">
      <c r="D3591" s="1" t="n"/>
      <c r="H3591" s="1" t="n"/>
      <c r="I3591" s="1" t="n"/>
      <c r="J3591" s="1" t="n"/>
      <c r="K3591" s="1" t="n"/>
      <c r="N3591" s="1" t="n"/>
      <c r="O3591" s="1" t="n"/>
      <c r="P3591" s="1" t="n"/>
      <c r="AD3591" s="1" t="n"/>
      <c r="AE3591" s="1" t="n"/>
      <c r="AF3591" s="1" t="n"/>
      <c r="AU3591" s="1" t="n"/>
      <c r="AV3591" s="1" t="n"/>
      <c r="AW3591" s="1" t="n"/>
      <c r="AX3591" s="1" t="n"/>
    </row>
    <row r="3592">
      <c r="D3592" s="1" t="n"/>
      <c r="H3592" s="1" t="n"/>
      <c r="I3592" s="1" t="n"/>
      <c r="J3592" s="1" t="n"/>
      <c r="K3592" s="1" t="n"/>
      <c r="N3592" s="1" t="n"/>
      <c r="O3592" s="1" t="n"/>
      <c r="P3592" s="1" t="n"/>
      <c r="AD3592" s="1" t="n"/>
      <c r="AE3592" s="1" t="n"/>
      <c r="AF3592" s="1" t="n"/>
      <c r="AU3592" s="1" t="n"/>
      <c r="AV3592" s="1" t="n"/>
      <c r="AW3592" s="1" t="n"/>
      <c r="AX3592" s="1" t="n"/>
    </row>
    <row r="3593">
      <c r="D3593" s="1" t="n"/>
      <c r="H3593" s="1" t="n"/>
      <c r="I3593" s="1" t="n"/>
      <c r="J3593" s="1" t="n"/>
      <c r="K3593" s="1" t="n"/>
      <c r="N3593" s="1" t="n"/>
      <c r="O3593" s="1" t="n"/>
      <c r="P3593" s="1" t="n"/>
      <c r="AD3593" s="1" t="n"/>
      <c r="AE3593" s="1" t="n"/>
      <c r="AF3593" s="1" t="n"/>
      <c r="AU3593" s="1" t="n"/>
      <c r="AV3593" s="1" t="n"/>
      <c r="AW3593" s="1" t="n"/>
      <c r="AX3593" s="1" t="n"/>
    </row>
    <row r="3594">
      <c r="D3594" s="1" t="n"/>
      <c r="H3594" s="1" t="n"/>
      <c r="I3594" s="1" t="n"/>
      <c r="J3594" s="1" t="n"/>
      <c r="K3594" s="1" t="n"/>
      <c r="N3594" s="1" t="n"/>
      <c r="O3594" s="1" t="n"/>
      <c r="P3594" s="1" t="n"/>
      <c r="AD3594" s="1" t="n"/>
      <c r="AE3594" s="1" t="n"/>
      <c r="AF3594" s="1" t="n"/>
      <c r="AU3594" s="1" t="n"/>
      <c r="AV3594" s="1" t="n"/>
      <c r="AW3594" s="1" t="n"/>
      <c r="AX3594" s="1" t="n"/>
    </row>
    <row r="3595">
      <c r="D3595" s="1" t="n"/>
      <c r="H3595" s="1" t="n"/>
      <c r="I3595" s="1" t="n"/>
      <c r="J3595" s="1" t="n"/>
      <c r="K3595" s="1" t="n"/>
      <c r="N3595" s="1" t="n"/>
      <c r="O3595" s="1" t="n"/>
      <c r="P3595" s="1" t="n"/>
      <c r="AD3595" s="1" t="n"/>
      <c r="AE3595" s="1" t="n"/>
      <c r="AF3595" s="1" t="n"/>
      <c r="AU3595" s="1" t="n"/>
      <c r="AV3595" s="1" t="n"/>
      <c r="AW3595" s="1" t="n"/>
      <c r="AX3595" s="1" t="n"/>
    </row>
    <row r="3596">
      <c r="D3596" s="1" t="n"/>
      <c r="H3596" s="1" t="n"/>
      <c r="I3596" s="1" t="n"/>
      <c r="J3596" s="1" t="n"/>
      <c r="K3596" s="1" t="n"/>
      <c r="N3596" s="1" t="n"/>
      <c r="O3596" s="1" t="n"/>
      <c r="P3596" s="1" t="n"/>
      <c r="AD3596" s="1" t="n"/>
      <c r="AE3596" s="1" t="n"/>
      <c r="AF3596" s="1" t="n"/>
      <c r="AU3596" s="1" t="n"/>
      <c r="AV3596" s="1" t="n"/>
      <c r="AW3596" s="1" t="n"/>
      <c r="AX3596" s="1" t="n"/>
    </row>
    <row r="3597">
      <c r="D3597" s="1" t="n"/>
      <c r="H3597" s="1" t="n"/>
      <c r="I3597" s="1" t="n"/>
      <c r="J3597" s="1" t="n"/>
      <c r="K3597" s="1" t="n"/>
      <c r="N3597" s="1" t="n"/>
      <c r="O3597" s="1" t="n"/>
      <c r="P3597" s="1" t="n"/>
      <c r="AD3597" s="1" t="n"/>
      <c r="AE3597" s="1" t="n"/>
      <c r="AF3597" s="1" t="n"/>
      <c r="AU3597" s="1" t="n"/>
      <c r="AV3597" s="1" t="n"/>
      <c r="AW3597" s="1" t="n"/>
      <c r="AX3597" s="1" t="n"/>
    </row>
    <row r="3598">
      <c r="D3598" s="1" t="n"/>
      <c r="H3598" s="1" t="n"/>
      <c r="I3598" s="1" t="n"/>
      <c r="J3598" s="1" t="n"/>
      <c r="K3598" s="1" t="n"/>
      <c r="N3598" s="1" t="n"/>
      <c r="O3598" s="1" t="n"/>
      <c r="P3598" s="1" t="n"/>
      <c r="AD3598" s="1" t="n"/>
      <c r="AE3598" s="1" t="n"/>
      <c r="AF3598" s="1" t="n"/>
      <c r="AU3598" s="1" t="n"/>
      <c r="AV3598" s="1" t="n"/>
      <c r="AW3598" s="1" t="n"/>
      <c r="AX3598" s="1" t="n"/>
    </row>
    <row r="3599">
      <c r="D3599" s="1" t="n"/>
      <c r="H3599" s="1" t="n"/>
      <c r="I3599" s="1" t="n"/>
      <c r="J3599" s="1" t="n"/>
      <c r="K3599" s="1" t="n"/>
      <c r="N3599" s="1" t="n"/>
      <c r="O3599" s="1" t="n"/>
      <c r="P3599" s="1" t="n"/>
      <c r="AD3599" s="1" t="n"/>
      <c r="AE3599" s="1" t="n"/>
      <c r="AF3599" s="1" t="n"/>
      <c r="AU3599" s="1" t="n"/>
      <c r="AV3599" s="1" t="n"/>
      <c r="AW3599" s="1" t="n"/>
      <c r="AX3599" s="1" t="n"/>
    </row>
    <row r="3600">
      <c r="D3600" s="1" t="n"/>
      <c r="H3600" s="1" t="n"/>
      <c r="I3600" s="1" t="n"/>
      <c r="J3600" s="1" t="n"/>
      <c r="K3600" s="1" t="n"/>
      <c r="N3600" s="1" t="n"/>
      <c r="O3600" s="1" t="n"/>
      <c r="P3600" s="1" t="n"/>
      <c r="AD3600" s="1" t="n"/>
      <c r="AE3600" s="1" t="n"/>
      <c r="AF3600" s="1" t="n"/>
      <c r="AU3600" s="1" t="n"/>
      <c r="AV3600" s="1" t="n"/>
      <c r="AW3600" s="1" t="n"/>
      <c r="AX3600" s="1" t="n"/>
    </row>
    <row r="3601">
      <c r="D3601" s="1" t="n"/>
      <c r="H3601" s="1" t="n"/>
      <c r="I3601" s="1" t="n"/>
      <c r="J3601" s="1" t="n"/>
      <c r="K3601" s="1" t="n"/>
      <c r="N3601" s="1" t="n"/>
      <c r="O3601" s="1" t="n"/>
      <c r="P3601" s="1" t="n"/>
      <c r="AD3601" s="1" t="n"/>
      <c r="AE3601" s="1" t="n"/>
      <c r="AF3601" s="1" t="n"/>
      <c r="AU3601" s="1" t="n"/>
      <c r="AV3601" s="1" t="n"/>
      <c r="AW3601" s="1" t="n"/>
      <c r="AX3601" s="1" t="n"/>
    </row>
    <row r="3602">
      <c r="D3602" s="1" t="n"/>
      <c r="H3602" s="1" t="n"/>
      <c r="I3602" s="1" t="n"/>
      <c r="J3602" s="1" t="n"/>
      <c r="K3602" s="1" t="n"/>
      <c r="N3602" s="1" t="n"/>
      <c r="O3602" s="1" t="n"/>
      <c r="P3602" s="1" t="n"/>
      <c r="AD3602" s="1" t="n"/>
      <c r="AE3602" s="1" t="n"/>
      <c r="AF3602" s="1" t="n"/>
      <c r="AU3602" s="1" t="n"/>
      <c r="AV3602" s="1" t="n"/>
      <c r="AW3602" s="1" t="n"/>
      <c r="AX3602" s="1" t="n"/>
    </row>
    <row r="3603">
      <c r="D3603" s="1" t="n"/>
      <c r="H3603" s="1" t="n"/>
      <c r="I3603" s="1" t="n"/>
      <c r="J3603" s="1" t="n"/>
      <c r="K3603" s="1" t="n"/>
      <c r="N3603" s="1" t="n"/>
      <c r="O3603" s="1" t="n"/>
      <c r="P3603" s="1" t="n"/>
      <c r="AD3603" s="1" t="n"/>
      <c r="AE3603" s="1" t="n"/>
      <c r="AF3603" s="1" t="n"/>
      <c r="AU3603" s="1" t="n"/>
      <c r="AV3603" s="1" t="n"/>
      <c r="AW3603" s="1" t="n"/>
      <c r="AX3603" s="1" t="n"/>
    </row>
    <row r="3604">
      <c r="D3604" s="1" t="n"/>
      <c r="H3604" s="1" t="n"/>
      <c r="I3604" s="1" t="n"/>
      <c r="J3604" s="1" t="n"/>
      <c r="K3604" s="1" t="n"/>
      <c r="N3604" s="1" t="n"/>
      <c r="O3604" s="1" t="n"/>
      <c r="P3604" s="1" t="n"/>
      <c r="AD3604" s="1" t="n"/>
      <c r="AE3604" s="1" t="n"/>
      <c r="AF3604" s="1" t="n"/>
      <c r="AU3604" s="1" t="n"/>
      <c r="AV3604" s="1" t="n"/>
      <c r="AW3604" s="1" t="n"/>
      <c r="AX3604" s="1" t="n"/>
    </row>
    <row r="3605">
      <c r="D3605" s="1" t="n"/>
      <c r="H3605" s="1" t="n"/>
      <c r="I3605" s="1" t="n"/>
      <c r="J3605" s="1" t="n"/>
      <c r="K3605" s="1" t="n"/>
      <c r="N3605" s="1" t="n"/>
      <c r="O3605" s="1" t="n"/>
      <c r="P3605" s="1" t="n"/>
      <c r="AD3605" s="1" t="n"/>
      <c r="AE3605" s="1" t="n"/>
      <c r="AF3605" s="1" t="n"/>
      <c r="AU3605" s="1" t="n"/>
      <c r="AV3605" s="1" t="n"/>
      <c r="AW3605" s="1" t="n"/>
      <c r="AX3605" s="1" t="n"/>
    </row>
    <row r="3606">
      <c r="D3606" s="1" t="n"/>
      <c r="H3606" s="1" t="n"/>
      <c r="I3606" s="1" t="n"/>
      <c r="J3606" s="1" t="n"/>
      <c r="K3606" s="1" t="n"/>
      <c r="N3606" s="1" t="n"/>
      <c r="O3606" s="1" t="n"/>
      <c r="P3606" s="1" t="n"/>
      <c r="AD3606" s="1" t="n"/>
      <c r="AE3606" s="1" t="n"/>
      <c r="AF3606" s="1" t="n"/>
      <c r="AU3606" s="1" t="n"/>
      <c r="AV3606" s="1" t="n"/>
      <c r="AW3606" s="1" t="n"/>
      <c r="AX3606" s="1" t="n"/>
    </row>
    <row r="3607">
      <c r="D3607" s="1" t="n"/>
      <c r="H3607" s="1" t="n"/>
      <c r="I3607" s="1" t="n"/>
      <c r="J3607" s="1" t="n"/>
      <c r="K3607" s="1" t="n"/>
      <c r="N3607" s="1" t="n"/>
      <c r="O3607" s="1" t="n"/>
      <c r="P3607" s="1" t="n"/>
      <c r="AD3607" s="1" t="n"/>
      <c r="AE3607" s="1" t="n"/>
      <c r="AF3607" s="1" t="n"/>
      <c r="AU3607" s="1" t="n"/>
      <c r="AV3607" s="1" t="n"/>
      <c r="AW3607" s="1" t="n"/>
      <c r="AX3607" s="1" t="n"/>
    </row>
    <row r="3608">
      <c r="D3608" s="1" t="n"/>
      <c r="H3608" s="1" t="n"/>
      <c r="I3608" s="1" t="n"/>
      <c r="J3608" s="1" t="n"/>
      <c r="K3608" s="1" t="n"/>
      <c r="N3608" s="1" t="n"/>
      <c r="O3608" s="1" t="n"/>
      <c r="P3608" s="1" t="n"/>
      <c r="AD3608" s="1" t="n"/>
      <c r="AE3608" s="1" t="n"/>
      <c r="AF3608" s="1" t="n"/>
      <c r="AU3608" s="1" t="n"/>
      <c r="AV3608" s="1" t="n"/>
      <c r="AW3608" s="1" t="n"/>
      <c r="AX3608" s="1" t="n"/>
    </row>
    <row r="3609">
      <c r="D3609" s="1" t="n"/>
      <c r="H3609" s="1" t="n"/>
      <c r="I3609" s="1" t="n"/>
      <c r="J3609" s="1" t="n"/>
      <c r="K3609" s="1" t="n"/>
      <c r="N3609" s="1" t="n"/>
      <c r="O3609" s="1" t="n"/>
      <c r="P3609" s="1" t="n"/>
      <c r="AD3609" s="1" t="n"/>
      <c r="AE3609" s="1" t="n"/>
      <c r="AF3609" s="1" t="n"/>
      <c r="AU3609" s="1" t="n"/>
      <c r="AV3609" s="1" t="n"/>
      <c r="AW3609" s="1" t="n"/>
      <c r="AX3609" s="1" t="n"/>
    </row>
    <row r="3610">
      <c r="D3610" s="1" t="n"/>
      <c r="H3610" s="1" t="n"/>
      <c r="I3610" s="1" t="n"/>
      <c r="J3610" s="1" t="n"/>
      <c r="K3610" s="1" t="n"/>
      <c r="N3610" s="1" t="n"/>
      <c r="O3610" s="1" t="n"/>
      <c r="P3610" s="1" t="n"/>
      <c r="AD3610" s="1" t="n"/>
      <c r="AE3610" s="1" t="n"/>
      <c r="AF3610" s="1" t="n"/>
      <c r="AU3610" s="1" t="n"/>
      <c r="AV3610" s="1" t="n"/>
      <c r="AW3610" s="1" t="n"/>
      <c r="AX3610" s="1" t="n"/>
    </row>
    <row r="3611">
      <c r="D3611" s="1" t="n"/>
      <c r="H3611" s="1" t="n"/>
      <c r="I3611" s="1" t="n"/>
      <c r="J3611" s="1" t="n"/>
      <c r="K3611" s="1" t="n"/>
      <c r="N3611" s="1" t="n"/>
      <c r="O3611" s="1" t="n"/>
      <c r="P3611" s="1" t="n"/>
      <c r="AD3611" s="1" t="n"/>
      <c r="AE3611" s="1" t="n"/>
      <c r="AF3611" s="1" t="n"/>
      <c r="AU3611" s="1" t="n"/>
      <c r="AV3611" s="1" t="n"/>
      <c r="AW3611" s="1" t="n"/>
      <c r="AX3611" s="1" t="n"/>
    </row>
    <row r="3612">
      <c r="D3612" s="1" t="n"/>
      <c r="H3612" s="1" t="n"/>
      <c r="I3612" s="1" t="n"/>
      <c r="J3612" s="1" t="n"/>
      <c r="K3612" s="1" t="n"/>
      <c r="N3612" s="1" t="n"/>
      <c r="O3612" s="1" t="n"/>
      <c r="P3612" s="1" t="n"/>
      <c r="AD3612" s="1" t="n"/>
      <c r="AE3612" s="1" t="n"/>
      <c r="AF3612" s="1" t="n"/>
      <c r="AU3612" s="1" t="n"/>
      <c r="AV3612" s="1" t="n"/>
      <c r="AW3612" s="1" t="n"/>
      <c r="AX3612" s="1" t="n"/>
    </row>
    <row r="3613">
      <c r="D3613" s="1" t="n"/>
      <c r="H3613" s="1" t="n"/>
      <c r="I3613" s="1" t="n"/>
      <c r="J3613" s="1" t="n"/>
      <c r="K3613" s="1" t="n"/>
      <c r="N3613" s="1" t="n"/>
      <c r="O3613" s="1" t="n"/>
      <c r="P3613" s="1" t="n"/>
      <c r="AD3613" s="1" t="n"/>
      <c r="AE3613" s="1" t="n"/>
      <c r="AF3613" s="1" t="n"/>
      <c r="AU3613" s="1" t="n"/>
      <c r="AV3613" s="1" t="n"/>
      <c r="AW3613" s="1" t="n"/>
      <c r="AX3613" s="1" t="n"/>
    </row>
    <row r="3614">
      <c r="D3614" s="1" t="n"/>
      <c r="H3614" s="1" t="n"/>
      <c r="I3614" s="1" t="n"/>
      <c r="J3614" s="1" t="n"/>
      <c r="K3614" s="1" t="n"/>
      <c r="N3614" s="1" t="n"/>
      <c r="O3614" s="1" t="n"/>
      <c r="P3614" s="1" t="n"/>
      <c r="AD3614" s="1" t="n"/>
      <c r="AE3614" s="1" t="n"/>
      <c r="AF3614" s="1" t="n"/>
      <c r="AU3614" s="1" t="n"/>
      <c r="AV3614" s="1" t="n"/>
      <c r="AW3614" s="1" t="n"/>
      <c r="AX3614" s="1" t="n"/>
    </row>
    <row r="3615">
      <c r="D3615" s="1" t="n"/>
      <c r="H3615" s="1" t="n"/>
      <c r="I3615" s="1" t="n"/>
      <c r="J3615" s="1" t="n"/>
      <c r="K3615" s="1" t="n"/>
      <c r="N3615" s="1" t="n"/>
      <c r="O3615" s="1" t="n"/>
      <c r="P3615" s="1" t="n"/>
      <c r="AD3615" s="1" t="n"/>
      <c r="AE3615" s="1" t="n"/>
      <c r="AF3615" s="1" t="n"/>
      <c r="AU3615" s="1" t="n"/>
      <c r="AV3615" s="1" t="n"/>
      <c r="AW3615" s="1" t="n"/>
      <c r="AX3615" s="1" t="n"/>
    </row>
    <row r="3616">
      <c r="D3616" s="1" t="n"/>
      <c r="H3616" s="1" t="n"/>
      <c r="I3616" s="1" t="n"/>
      <c r="J3616" s="1" t="n"/>
      <c r="K3616" s="1" t="n"/>
      <c r="N3616" s="1" t="n"/>
      <c r="O3616" s="1" t="n"/>
      <c r="P3616" s="1" t="n"/>
      <c r="AD3616" s="1" t="n"/>
      <c r="AE3616" s="1" t="n"/>
      <c r="AF3616" s="1" t="n"/>
      <c r="AU3616" s="1" t="n"/>
      <c r="AV3616" s="1" t="n"/>
      <c r="AW3616" s="1" t="n"/>
      <c r="AX3616" s="1" t="n"/>
    </row>
    <row r="3617">
      <c r="D3617" s="1" t="n"/>
      <c r="H3617" s="1" t="n"/>
      <c r="I3617" s="1" t="n"/>
      <c r="J3617" s="1" t="n"/>
      <c r="K3617" s="1" t="n"/>
      <c r="N3617" s="1" t="n"/>
      <c r="O3617" s="1" t="n"/>
      <c r="P3617" s="1" t="n"/>
      <c r="AD3617" s="1" t="n"/>
      <c r="AE3617" s="1" t="n"/>
      <c r="AF3617" s="1" t="n"/>
      <c r="AU3617" s="1" t="n"/>
      <c r="AV3617" s="1" t="n"/>
      <c r="AW3617" s="1" t="n"/>
      <c r="AX3617" s="1" t="n"/>
    </row>
    <row r="3618">
      <c r="D3618" s="1" t="n"/>
      <c r="H3618" s="1" t="n"/>
      <c r="I3618" s="1" t="n"/>
      <c r="J3618" s="1" t="n"/>
      <c r="K3618" s="1" t="n"/>
      <c r="N3618" s="1" t="n"/>
      <c r="O3618" s="1" t="n"/>
      <c r="P3618" s="1" t="n"/>
      <c r="AD3618" s="1" t="n"/>
      <c r="AE3618" s="1" t="n"/>
      <c r="AF3618" s="1" t="n"/>
      <c r="AU3618" s="1" t="n"/>
      <c r="AV3618" s="1" t="n"/>
      <c r="AW3618" s="1" t="n"/>
      <c r="AX3618" s="1" t="n"/>
    </row>
    <row r="3619">
      <c r="D3619" s="1" t="n"/>
      <c r="H3619" s="1" t="n"/>
      <c r="I3619" s="1" t="n"/>
      <c r="J3619" s="1" t="n"/>
      <c r="K3619" s="1" t="n"/>
      <c r="N3619" s="1" t="n"/>
      <c r="O3619" s="1" t="n"/>
      <c r="P3619" s="1" t="n"/>
      <c r="AD3619" s="1" t="n"/>
      <c r="AE3619" s="1" t="n"/>
      <c r="AF3619" s="1" t="n"/>
      <c r="AU3619" s="1" t="n"/>
      <c r="AV3619" s="1" t="n"/>
      <c r="AW3619" s="1" t="n"/>
      <c r="AX3619" s="1" t="n"/>
    </row>
    <row r="3620">
      <c r="D3620" s="1" t="n"/>
      <c r="H3620" s="1" t="n"/>
      <c r="I3620" s="1" t="n"/>
      <c r="J3620" s="1" t="n"/>
      <c r="K3620" s="1" t="n"/>
      <c r="N3620" s="1" t="n"/>
      <c r="O3620" s="1" t="n"/>
      <c r="P3620" s="1" t="n"/>
      <c r="AD3620" s="1" t="n"/>
      <c r="AE3620" s="1" t="n"/>
      <c r="AF3620" s="1" t="n"/>
      <c r="AU3620" s="1" t="n"/>
      <c r="AV3620" s="1" t="n"/>
      <c r="AW3620" s="1" t="n"/>
      <c r="AX3620" s="1" t="n"/>
    </row>
    <row r="3621">
      <c r="D3621" s="1" t="n"/>
      <c r="H3621" s="1" t="n"/>
      <c r="I3621" s="1" t="n"/>
      <c r="J3621" s="1" t="n"/>
      <c r="K3621" s="1" t="n"/>
      <c r="N3621" s="1" t="n"/>
      <c r="O3621" s="1" t="n"/>
      <c r="P3621" s="1" t="n"/>
      <c r="AD3621" s="1" t="n"/>
      <c r="AE3621" s="1" t="n"/>
      <c r="AF3621" s="1" t="n"/>
      <c r="AU3621" s="1" t="n"/>
      <c r="AV3621" s="1" t="n"/>
      <c r="AW3621" s="1" t="n"/>
      <c r="AX3621" s="1" t="n"/>
    </row>
    <row r="3622">
      <c r="D3622" s="1" t="n"/>
      <c r="H3622" s="1" t="n"/>
      <c r="I3622" s="1" t="n"/>
      <c r="J3622" s="1" t="n"/>
      <c r="K3622" s="1" t="n"/>
      <c r="N3622" s="1" t="n"/>
      <c r="O3622" s="1" t="n"/>
      <c r="P3622" s="1" t="n"/>
      <c r="AD3622" s="1" t="n"/>
      <c r="AE3622" s="1" t="n"/>
      <c r="AF3622" s="1" t="n"/>
      <c r="AU3622" s="1" t="n"/>
      <c r="AV3622" s="1" t="n"/>
      <c r="AW3622" s="1" t="n"/>
      <c r="AX3622" s="1" t="n"/>
    </row>
    <row r="3623">
      <c r="D3623" s="1" t="n"/>
      <c r="H3623" s="1" t="n"/>
      <c r="I3623" s="1" t="n"/>
      <c r="J3623" s="1" t="n"/>
      <c r="K3623" s="1" t="n"/>
      <c r="N3623" s="1" t="n"/>
      <c r="O3623" s="1" t="n"/>
      <c r="P3623" s="1" t="n"/>
      <c r="AD3623" s="1" t="n"/>
      <c r="AE3623" s="1" t="n"/>
      <c r="AF3623" s="1" t="n"/>
      <c r="AU3623" s="1" t="n"/>
      <c r="AV3623" s="1" t="n"/>
      <c r="AW3623" s="1" t="n"/>
      <c r="AX3623" s="1" t="n"/>
    </row>
    <row r="3624">
      <c r="D3624" s="1" t="n"/>
      <c r="H3624" s="1" t="n"/>
      <c r="I3624" s="1" t="n"/>
      <c r="J3624" s="1" t="n"/>
      <c r="K3624" s="1" t="n"/>
      <c r="N3624" s="1" t="n"/>
      <c r="O3624" s="1" t="n"/>
      <c r="P3624" s="1" t="n"/>
      <c r="AD3624" s="1" t="n"/>
      <c r="AE3624" s="1" t="n"/>
      <c r="AF3624" s="1" t="n"/>
      <c r="AU3624" s="1" t="n"/>
      <c r="AV3624" s="1" t="n"/>
      <c r="AW3624" s="1" t="n"/>
      <c r="AX3624" s="1" t="n"/>
    </row>
    <row r="3625">
      <c r="D3625" s="1" t="n"/>
      <c r="H3625" s="1" t="n"/>
      <c r="I3625" s="1" t="n"/>
      <c r="J3625" s="1" t="n"/>
      <c r="K3625" s="1" t="n"/>
      <c r="N3625" s="1" t="n"/>
      <c r="O3625" s="1" t="n"/>
      <c r="P3625" s="1" t="n"/>
      <c r="AD3625" s="1" t="n"/>
      <c r="AE3625" s="1" t="n"/>
      <c r="AF3625" s="1" t="n"/>
      <c r="AU3625" s="1" t="n"/>
      <c r="AV3625" s="1" t="n"/>
      <c r="AW3625" s="1" t="n"/>
      <c r="AX3625" s="1" t="n"/>
    </row>
    <row r="3626">
      <c r="D3626" s="1" t="n"/>
      <c r="H3626" s="1" t="n"/>
      <c r="I3626" s="1" t="n"/>
      <c r="J3626" s="1" t="n"/>
      <c r="K3626" s="1" t="n"/>
      <c r="N3626" s="1" t="n"/>
      <c r="O3626" s="1" t="n"/>
      <c r="P3626" s="1" t="n"/>
      <c r="AD3626" s="1" t="n"/>
      <c r="AE3626" s="1" t="n"/>
      <c r="AF3626" s="1" t="n"/>
      <c r="AU3626" s="1" t="n"/>
      <c r="AV3626" s="1" t="n"/>
      <c r="AW3626" s="1" t="n"/>
      <c r="AX3626" s="1" t="n"/>
    </row>
    <row r="3627">
      <c r="D3627" s="1" t="n"/>
      <c r="H3627" s="1" t="n"/>
      <c r="I3627" s="1" t="n"/>
      <c r="J3627" s="1" t="n"/>
      <c r="K3627" s="1" t="n"/>
      <c r="N3627" s="1" t="n"/>
      <c r="O3627" s="1" t="n"/>
      <c r="P3627" s="1" t="n"/>
      <c r="AD3627" s="1" t="n"/>
      <c r="AE3627" s="1" t="n"/>
      <c r="AF3627" s="1" t="n"/>
      <c r="AU3627" s="1" t="n"/>
      <c r="AV3627" s="1" t="n"/>
      <c r="AW3627" s="1" t="n"/>
      <c r="AX3627" s="1" t="n"/>
    </row>
    <row r="3628">
      <c r="D3628" s="1" t="n"/>
      <c r="H3628" s="1" t="n"/>
      <c r="I3628" s="1" t="n"/>
      <c r="J3628" s="1" t="n"/>
      <c r="K3628" s="1" t="n"/>
      <c r="N3628" s="1" t="n"/>
      <c r="O3628" s="1" t="n"/>
      <c r="P3628" s="1" t="n"/>
      <c r="AD3628" s="1" t="n"/>
      <c r="AE3628" s="1" t="n"/>
      <c r="AF3628" s="1" t="n"/>
      <c r="AU3628" s="1" t="n"/>
      <c r="AV3628" s="1" t="n"/>
      <c r="AW3628" s="1" t="n"/>
      <c r="AX3628" s="1" t="n"/>
    </row>
    <row r="3629">
      <c r="D3629" s="1" t="n"/>
      <c r="H3629" s="1" t="n"/>
      <c r="I3629" s="1" t="n"/>
      <c r="J3629" s="1" t="n"/>
      <c r="K3629" s="1" t="n"/>
      <c r="N3629" s="1" t="n"/>
      <c r="O3629" s="1" t="n"/>
      <c r="P3629" s="1" t="n"/>
      <c r="AD3629" s="1" t="n"/>
      <c r="AE3629" s="1" t="n"/>
      <c r="AF3629" s="1" t="n"/>
      <c r="AU3629" s="1" t="n"/>
      <c r="AV3629" s="1" t="n"/>
      <c r="AW3629" s="1" t="n"/>
      <c r="AX3629" s="1" t="n"/>
    </row>
    <row r="3630">
      <c r="D3630" s="1" t="n"/>
      <c r="H3630" s="1" t="n"/>
      <c r="I3630" s="1" t="n"/>
      <c r="J3630" s="1" t="n"/>
      <c r="K3630" s="1" t="n"/>
      <c r="N3630" s="1" t="n"/>
      <c r="O3630" s="1" t="n"/>
      <c r="P3630" s="1" t="n"/>
      <c r="AD3630" s="1" t="n"/>
      <c r="AE3630" s="1" t="n"/>
      <c r="AF3630" s="1" t="n"/>
      <c r="AU3630" s="1" t="n"/>
      <c r="AV3630" s="1" t="n"/>
      <c r="AW3630" s="1" t="n"/>
      <c r="AX3630" s="1" t="n"/>
    </row>
    <row r="3631">
      <c r="D3631" s="1" t="n"/>
      <c r="H3631" s="1" t="n"/>
      <c r="I3631" s="1" t="n"/>
      <c r="J3631" s="1" t="n"/>
      <c r="K3631" s="1" t="n"/>
      <c r="N3631" s="1" t="n"/>
      <c r="O3631" s="1" t="n"/>
      <c r="P3631" s="1" t="n"/>
      <c r="AD3631" s="1" t="n"/>
      <c r="AE3631" s="1" t="n"/>
      <c r="AF3631" s="1" t="n"/>
      <c r="AU3631" s="1" t="n"/>
      <c r="AV3631" s="1" t="n"/>
      <c r="AW3631" s="1" t="n"/>
      <c r="AX3631" s="1" t="n"/>
    </row>
    <row r="3632">
      <c r="D3632" s="1" t="n"/>
      <c r="H3632" s="1" t="n"/>
      <c r="I3632" s="1" t="n"/>
      <c r="J3632" s="1" t="n"/>
      <c r="K3632" s="1" t="n"/>
      <c r="N3632" s="1" t="n"/>
      <c r="O3632" s="1" t="n"/>
      <c r="P3632" s="1" t="n"/>
      <c r="AD3632" s="1" t="n"/>
      <c r="AE3632" s="1" t="n"/>
      <c r="AF3632" s="1" t="n"/>
      <c r="AU3632" s="1" t="n"/>
      <c r="AV3632" s="1" t="n"/>
      <c r="AW3632" s="1" t="n"/>
      <c r="AX3632" s="1" t="n"/>
    </row>
    <row r="3633">
      <c r="D3633" s="1" t="n"/>
      <c r="H3633" s="1" t="n"/>
      <c r="I3633" s="1" t="n"/>
      <c r="J3633" s="1" t="n"/>
      <c r="K3633" s="1" t="n"/>
      <c r="N3633" s="1" t="n"/>
      <c r="O3633" s="1" t="n"/>
      <c r="P3633" s="1" t="n"/>
      <c r="AD3633" s="1" t="n"/>
      <c r="AE3633" s="1" t="n"/>
      <c r="AF3633" s="1" t="n"/>
      <c r="AU3633" s="1" t="n"/>
      <c r="AV3633" s="1" t="n"/>
      <c r="AW3633" s="1" t="n"/>
      <c r="AX3633" s="1" t="n"/>
    </row>
    <row r="3634">
      <c r="D3634" s="1" t="n"/>
      <c r="H3634" s="1" t="n"/>
      <c r="I3634" s="1" t="n"/>
      <c r="J3634" s="1" t="n"/>
      <c r="K3634" s="1" t="n"/>
      <c r="N3634" s="1" t="n"/>
      <c r="O3634" s="1" t="n"/>
      <c r="P3634" s="1" t="n"/>
      <c r="AD3634" s="1" t="n"/>
      <c r="AE3634" s="1" t="n"/>
      <c r="AF3634" s="1" t="n"/>
      <c r="AU3634" s="1" t="n"/>
      <c r="AV3634" s="1" t="n"/>
      <c r="AW3634" s="1" t="n"/>
      <c r="AX3634" s="1" t="n"/>
    </row>
    <row r="3635">
      <c r="D3635" s="1" t="n"/>
      <c r="H3635" s="1" t="n"/>
      <c r="I3635" s="1" t="n"/>
      <c r="J3635" s="1" t="n"/>
      <c r="K3635" s="1" t="n"/>
      <c r="N3635" s="1" t="n"/>
      <c r="O3635" s="1" t="n"/>
      <c r="P3635" s="1" t="n"/>
      <c r="AD3635" s="1" t="n"/>
      <c r="AE3635" s="1" t="n"/>
      <c r="AF3635" s="1" t="n"/>
      <c r="AU3635" s="1" t="n"/>
      <c r="AV3635" s="1" t="n"/>
      <c r="AW3635" s="1" t="n"/>
      <c r="AX3635" s="1" t="n"/>
    </row>
    <row r="3636">
      <c r="D3636" s="1" t="n"/>
      <c r="H3636" s="1" t="n"/>
      <c r="I3636" s="1" t="n"/>
      <c r="J3636" s="1" t="n"/>
      <c r="K3636" s="1" t="n"/>
      <c r="N3636" s="1" t="n"/>
      <c r="O3636" s="1" t="n"/>
      <c r="P3636" s="1" t="n"/>
      <c r="AD3636" s="1" t="n"/>
      <c r="AE3636" s="1" t="n"/>
      <c r="AF3636" s="1" t="n"/>
      <c r="AU3636" s="1" t="n"/>
      <c r="AV3636" s="1" t="n"/>
      <c r="AW3636" s="1" t="n"/>
      <c r="AX3636" s="1" t="n"/>
    </row>
    <row r="3637">
      <c r="D3637" s="1" t="n"/>
      <c r="H3637" s="1" t="n"/>
      <c r="I3637" s="1" t="n"/>
      <c r="J3637" s="1" t="n"/>
      <c r="K3637" s="1" t="n"/>
      <c r="N3637" s="1" t="n"/>
      <c r="O3637" s="1" t="n"/>
      <c r="P3637" s="1" t="n"/>
      <c r="AD3637" s="1" t="n"/>
      <c r="AE3637" s="1" t="n"/>
      <c r="AF3637" s="1" t="n"/>
      <c r="AU3637" s="1" t="n"/>
      <c r="AV3637" s="1" t="n"/>
      <c r="AW3637" s="1" t="n"/>
      <c r="AX3637" s="1" t="n"/>
    </row>
    <row r="3638">
      <c r="D3638" s="1" t="n"/>
      <c r="H3638" s="1" t="n"/>
      <c r="I3638" s="1" t="n"/>
      <c r="J3638" s="1" t="n"/>
      <c r="K3638" s="1" t="n"/>
      <c r="N3638" s="1" t="n"/>
      <c r="O3638" s="1" t="n"/>
      <c r="P3638" s="1" t="n"/>
      <c r="AD3638" s="1" t="n"/>
      <c r="AE3638" s="1" t="n"/>
      <c r="AF3638" s="1" t="n"/>
      <c r="AU3638" s="1" t="n"/>
      <c r="AV3638" s="1" t="n"/>
      <c r="AW3638" s="1" t="n"/>
      <c r="AX3638" s="1" t="n"/>
    </row>
    <row r="3639">
      <c r="D3639" s="1" t="n"/>
      <c r="H3639" s="1" t="n"/>
      <c r="I3639" s="1" t="n"/>
      <c r="J3639" s="1" t="n"/>
      <c r="K3639" s="1" t="n"/>
      <c r="N3639" s="1" t="n"/>
      <c r="O3639" s="1" t="n"/>
      <c r="P3639" s="1" t="n"/>
      <c r="AD3639" s="1" t="n"/>
      <c r="AE3639" s="1" t="n"/>
      <c r="AF3639" s="1" t="n"/>
      <c r="AU3639" s="1" t="n"/>
      <c r="AV3639" s="1" t="n"/>
      <c r="AW3639" s="1" t="n"/>
      <c r="AX3639" s="1" t="n"/>
    </row>
    <row r="3640">
      <c r="D3640" s="1" t="n"/>
      <c r="H3640" s="1" t="n"/>
      <c r="I3640" s="1" t="n"/>
      <c r="J3640" s="1" t="n"/>
      <c r="K3640" s="1" t="n"/>
      <c r="N3640" s="1" t="n"/>
      <c r="O3640" s="1" t="n"/>
      <c r="P3640" s="1" t="n"/>
      <c r="AD3640" s="1" t="n"/>
      <c r="AE3640" s="1" t="n"/>
      <c r="AF3640" s="1" t="n"/>
      <c r="AU3640" s="1" t="n"/>
      <c r="AV3640" s="1" t="n"/>
      <c r="AW3640" s="1" t="n"/>
      <c r="AX3640" s="1" t="n"/>
    </row>
    <row r="3641">
      <c r="D3641" s="1" t="n"/>
      <c r="H3641" s="1" t="n"/>
      <c r="I3641" s="1" t="n"/>
      <c r="J3641" s="1" t="n"/>
      <c r="K3641" s="1" t="n"/>
      <c r="N3641" s="1" t="n"/>
      <c r="O3641" s="1" t="n"/>
      <c r="P3641" s="1" t="n"/>
      <c r="AD3641" s="1" t="n"/>
      <c r="AE3641" s="1" t="n"/>
      <c r="AF3641" s="1" t="n"/>
      <c r="AU3641" s="1" t="n"/>
      <c r="AV3641" s="1" t="n"/>
      <c r="AW3641" s="1" t="n"/>
      <c r="AX3641" s="1" t="n"/>
    </row>
    <row r="3642">
      <c r="D3642" s="1" t="n"/>
      <c r="H3642" s="1" t="n"/>
      <c r="I3642" s="1" t="n"/>
      <c r="J3642" s="1" t="n"/>
      <c r="K3642" s="1" t="n"/>
      <c r="N3642" s="1" t="n"/>
      <c r="O3642" s="1" t="n"/>
      <c r="P3642" s="1" t="n"/>
      <c r="AD3642" s="1" t="n"/>
      <c r="AE3642" s="1" t="n"/>
      <c r="AF3642" s="1" t="n"/>
      <c r="AU3642" s="1" t="n"/>
      <c r="AV3642" s="1" t="n"/>
      <c r="AW3642" s="1" t="n"/>
      <c r="AX3642" s="1" t="n"/>
    </row>
    <row r="3643">
      <c r="D3643" s="1" t="n"/>
      <c r="H3643" s="1" t="n"/>
      <c r="I3643" s="1" t="n"/>
      <c r="J3643" s="1" t="n"/>
      <c r="K3643" s="1" t="n"/>
      <c r="N3643" s="1" t="n"/>
      <c r="O3643" s="1" t="n"/>
      <c r="P3643" s="1" t="n"/>
      <c r="AD3643" s="1" t="n"/>
      <c r="AE3643" s="1" t="n"/>
      <c r="AF3643" s="1" t="n"/>
      <c r="AU3643" s="1" t="n"/>
      <c r="AV3643" s="1" t="n"/>
      <c r="AW3643" s="1" t="n"/>
      <c r="AX3643" s="1" t="n"/>
    </row>
    <row r="3644">
      <c r="D3644" s="1" t="n"/>
      <c r="H3644" s="1" t="n"/>
      <c r="I3644" s="1" t="n"/>
      <c r="J3644" s="1" t="n"/>
      <c r="K3644" s="1" t="n"/>
      <c r="N3644" s="1" t="n"/>
      <c r="O3644" s="1" t="n"/>
      <c r="P3644" s="1" t="n"/>
      <c r="AD3644" s="1" t="n"/>
      <c r="AE3644" s="1" t="n"/>
      <c r="AF3644" s="1" t="n"/>
      <c r="AU3644" s="1" t="n"/>
      <c r="AV3644" s="1" t="n"/>
      <c r="AW3644" s="1" t="n"/>
      <c r="AX3644" s="1" t="n"/>
    </row>
    <row r="3645">
      <c r="D3645" s="1" t="n"/>
      <c r="H3645" s="1" t="n"/>
      <c r="I3645" s="1" t="n"/>
      <c r="J3645" s="1" t="n"/>
      <c r="K3645" s="1" t="n"/>
      <c r="N3645" s="1" t="n"/>
      <c r="O3645" s="1" t="n"/>
      <c r="P3645" s="1" t="n"/>
      <c r="AD3645" s="1" t="n"/>
      <c r="AE3645" s="1" t="n"/>
      <c r="AF3645" s="1" t="n"/>
      <c r="AU3645" s="1" t="n"/>
      <c r="AV3645" s="1" t="n"/>
      <c r="AW3645" s="1" t="n"/>
      <c r="AX3645" s="1" t="n"/>
    </row>
    <row r="3646">
      <c r="D3646" s="1" t="n"/>
      <c r="H3646" s="1" t="n"/>
      <c r="I3646" s="1" t="n"/>
      <c r="J3646" s="1" t="n"/>
      <c r="K3646" s="1" t="n"/>
      <c r="N3646" s="1" t="n"/>
      <c r="O3646" s="1" t="n"/>
      <c r="P3646" s="1" t="n"/>
      <c r="AD3646" s="1" t="n"/>
      <c r="AE3646" s="1" t="n"/>
      <c r="AF3646" s="1" t="n"/>
      <c r="AU3646" s="1" t="n"/>
      <c r="AV3646" s="1" t="n"/>
      <c r="AW3646" s="1" t="n"/>
      <c r="AX3646" s="1" t="n"/>
    </row>
    <row r="3647">
      <c r="D3647" s="1" t="n"/>
      <c r="H3647" s="1" t="n"/>
      <c r="I3647" s="1" t="n"/>
      <c r="J3647" s="1" t="n"/>
      <c r="K3647" s="1" t="n"/>
      <c r="N3647" s="1" t="n"/>
      <c r="O3647" s="1" t="n"/>
      <c r="P3647" s="1" t="n"/>
      <c r="AD3647" s="1" t="n"/>
      <c r="AE3647" s="1" t="n"/>
      <c r="AF3647" s="1" t="n"/>
      <c r="AU3647" s="1" t="n"/>
      <c r="AV3647" s="1" t="n"/>
      <c r="AW3647" s="1" t="n"/>
      <c r="AX3647" s="1" t="n"/>
    </row>
    <row r="3648">
      <c r="D3648" s="1" t="n"/>
      <c r="H3648" s="1" t="n"/>
      <c r="I3648" s="1" t="n"/>
      <c r="J3648" s="1" t="n"/>
      <c r="K3648" s="1" t="n"/>
      <c r="N3648" s="1" t="n"/>
      <c r="O3648" s="1" t="n"/>
      <c r="P3648" s="1" t="n"/>
      <c r="AD3648" s="1" t="n"/>
      <c r="AE3648" s="1" t="n"/>
      <c r="AF3648" s="1" t="n"/>
      <c r="AU3648" s="1" t="n"/>
      <c r="AV3648" s="1" t="n"/>
      <c r="AW3648" s="1" t="n"/>
      <c r="AX3648" s="1" t="n"/>
    </row>
    <row r="3649">
      <c r="D3649" s="1" t="n"/>
      <c r="H3649" s="1" t="n"/>
      <c r="I3649" s="1" t="n"/>
      <c r="J3649" s="1" t="n"/>
      <c r="K3649" s="1" t="n"/>
      <c r="N3649" s="1" t="n"/>
      <c r="O3649" s="1" t="n"/>
      <c r="P3649" s="1" t="n"/>
      <c r="AD3649" s="1" t="n"/>
      <c r="AE3649" s="1" t="n"/>
      <c r="AF3649" s="1" t="n"/>
      <c r="AU3649" s="1" t="n"/>
      <c r="AV3649" s="1" t="n"/>
      <c r="AW3649" s="1" t="n"/>
      <c r="AX3649" s="1" t="n"/>
    </row>
    <row r="3650">
      <c r="D3650" s="1" t="n"/>
      <c r="H3650" s="1" t="n"/>
      <c r="I3650" s="1" t="n"/>
      <c r="J3650" s="1" t="n"/>
      <c r="K3650" s="1" t="n"/>
      <c r="N3650" s="1" t="n"/>
      <c r="O3650" s="1" t="n"/>
      <c r="P3650" s="1" t="n"/>
      <c r="AD3650" s="1" t="n"/>
      <c r="AE3650" s="1" t="n"/>
      <c r="AF3650" s="1" t="n"/>
      <c r="AU3650" s="1" t="n"/>
      <c r="AV3650" s="1" t="n"/>
      <c r="AW3650" s="1" t="n"/>
      <c r="AX3650" s="1" t="n"/>
    </row>
    <row r="3651">
      <c r="D3651" s="1" t="n"/>
      <c r="H3651" s="1" t="n"/>
      <c r="I3651" s="1" t="n"/>
      <c r="J3651" s="1" t="n"/>
      <c r="K3651" s="1" t="n"/>
      <c r="N3651" s="1" t="n"/>
      <c r="O3651" s="1" t="n"/>
      <c r="P3651" s="1" t="n"/>
      <c r="AD3651" s="1" t="n"/>
      <c r="AE3651" s="1" t="n"/>
      <c r="AF3651" s="1" t="n"/>
      <c r="AU3651" s="1" t="n"/>
      <c r="AV3651" s="1" t="n"/>
      <c r="AW3651" s="1" t="n"/>
      <c r="AX3651" s="1" t="n"/>
    </row>
    <row r="3652">
      <c r="D3652" s="1" t="n"/>
      <c r="H3652" s="1" t="n"/>
      <c r="I3652" s="1" t="n"/>
      <c r="J3652" s="1" t="n"/>
      <c r="K3652" s="1" t="n"/>
      <c r="N3652" s="1" t="n"/>
      <c r="O3652" s="1" t="n"/>
      <c r="P3652" s="1" t="n"/>
      <c r="AD3652" s="1" t="n"/>
      <c r="AE3652" s="1" t="n"/>
      <c r="AF3652" s="1" t="n"/>
      <c r="AU3652" s="1" t="n"/>
      <c r="AV3652" s="1" t="n"/>
      <c r="AW3652" s="1" t="n"/>
      <c r="AX3652" s="1" t="n"/>
    </row>
    <row r="3653">
      <c r="D3653" s="1" t="n"/>
      <c r="H3653" s="1" t="n"/>
      <c r="I3653" s="1" t="n"/>
      <c r="J3653" s="1" t="n"/>
      <c r="K3653" s="1" t="n"/>
      <c r="N3653" s="1" t="n"/>
      <c r="O3653" s="1" t="n"/>
      <c r="P3653" s="1" t="n"/>
      <c r="AD3653" s="1" t="n"/>
      <c r="AE3653" s="1" t="n"/>
      <c r="AF3653" s="1" t="n"/>
      <c r="AU3653" s="1" t="n"/>
      <c r="AV3653" s="1" t="n"/>
      <c r="AW3653" s="1" t="n"/>
      <c r="AX3653" s="1" t="n"/>
    </row>
    <row r="3654">
      <c r="D3654" s="1" t="n"/>
      <c r="H3654" s="1" t="n"/>
      <c r="I3654" s="1" t="n"/>
      <c r="J3654" s="1" t="n"/>
      <c r="K3654" s="1" t="n"/>
      <c r="N3654" s="1" t="n"/>
      <c r="O3654" s="1" t="n"/>
      <c r="P3654" s="1" t="n"/>
      <c r="AD3654" s="1" t="n"/>
      <c r="AE3654" s="1" t="n"/>
      <c r="AF3654" s="1" t="n"/>
      <c r="AU3654" s="1" t="n"/>
      <c r="AV3654" s="1" t="n"/>
      <c r="AW3654" s="1" t="n"/>
      <c r="AX3654" s="1" t="n"/>
    </row>
    <row r="3655">
      <c r="D3655" s="1" t="n"/>
      <c r="H3655" s="1" t="n"/>
      <c r="I3655" s="1" t="n"/>
      <c r="J3655" s="1" t="n"/>
      <c r="K3655" s="1" t="n"/>
      <c r="N3655" s="1" t="n"/>
      <c r="O3655" s="1" t="n"/>
      <c r="P3655" s="1" t="n"/>
      <c r="AD3655" s="1" t="n"/>
      <c r="AE3655" s="1" t="n"/>
      <c r="AF3655" s="1" t="n"/>
      <c r="AU3655" s="1" t="n"/>
      <c r="AV3655" s="1" t="n"/>
      <c r="AW3655" s="1" t="n"/>
      <c r="AX3655" s="1" t="n"/>
    </row>
    <row r="3656">
      <c r="D3656" s="1" t="n"/>
      <c r="H3656" s="1" t="n"/>
      <c r="I3656" s="1" t="n"/>
      <c r="J3656" s="1" t="n"/>
      <c r="K3656" s="1" t="n"/>
      <c r="N3656" s="1" t="n"/>
      <c r="O3656" s="1" t="n"/>
      <c r="P3656" s="1" t="n"/>
      <c r="AD3656" s="1" t="n"/>
      <c r="AE3656" s="1" t="n"/>
      <c r="AF3656" s="1" t="n"/>
      <c r="AU3656" s="1" t="n"/>
      <c r="AV3656" s="1" t="n"/>
      <c r="AW3656" s="1" t="n"/>
      <c r="AX3656" s="1" t="n"/>
    </row>
    <row r="3657">
      <c r="D3657" s="1" t="n"/>
      <c r="H3657" s="1" t="n"/>
      <c r="I3657" s="1" t="n"/>
      <c r="J3657" s="1" t="n"/>
      <c r="K3657" s="1" t="n"/>
      <c r="N3657" s="1" t="n"/>
      <c r="O3657" s="1" t="n"/>
      <c r="P3657" s="1" t="n"/>
      <c r="AD3657" s="1" t="n"/>
      <c r="AE3657" s="1" t="n"/>
      <c r="AF3657" s="1" t="n"/>
      <c r="AU3657" s="1" t="n"/>
      <c r="AV3657" s="1" t="n"/>
      <c r="AW3657" s="1" t="n"/>
      <c r="AX3657" s="1" t="n"/>
    </row>
    <row r="3658">
      <c r="D3658" s="1" t="n"/>
      <c r="H3658" s="1" t="n"/>
      <c r="I3658" s="1" t="n"/>
      <c r="J3658" s="1" t="n"/>
      <c r="K3658" s="1" t="n"/>
      <c r="N3658" s="1" t="n"/>
      <c r="O3658" s="1" t="n"/>
      <c r="P3658" s="1" t="n"/>
      <c r="AD3658" s="1" t="n"/>
      <c r="AE3658" s="1" t="n"/>
      <c r="AF3658" s="1" t="n"/>
      <c r="AU3658" s="1" t="n"/>
      <c r="AV3658" s="1" t="n"/>
      <c r="AW3658" s="1" t="n"/>
      <c r="AX3658" s="1" t="n"/>
    </row>
    <row r="3659">
      <c r="D3659" s="1" t="n"/>
      <c r="H3659" s="1" t="n"/>
      <c r="I3659" s="1" t="n"/>
      <c r="J3659" s="1" t="n"/>
      <c r="K3659" s="1" t="n"/>
      <c r="N3659" s="1" t="n"/>
      <c r="O3659" s="1" t="n"/>
      <c r="P3659" s="1" t="n"/>
      <c r="AD3659" s="1" t="n"/>
      <c r="AE3659" s="1" t="n"/>
      <c r="AF3659" s="1" t="n"/>
      <c r="AU3659" s="1" t="n"/>
      <c r="AV3659" s="1" t="n"/>
      <c r="AW3659" s="1" t="n"/>
      <c r="AX3659" s="1" t="n"/>
    </row>
    <row r="3660">
      <c r="D3660" s="1" t="n"/>
      <c r="H3660" s="1" t="n"/>
      <c r="I3660" s="1" t="n"/>
      <c r="J3660" s="1" t="n"/>
      <c r="K3660" s="1" t="n"/>
      <c r="N3660" s="1" t="n"/>
      <c r="O3660" s="1" t="n"/>
      <c r="P3660" s="1" t="n"/>
      <c r="AD3660" s="1" t="n"/>
      <c r="AE3660" s="1" t="n"/>
      <c r="AF3660" s="1" t="n"/>
      <c r="AU3660" s="1" t="n"/>
      <c r="AV3660" s="1" t="n"/>
      <c r="AW3660" s="1" t="n"/>
      <c r="AX3660" s="1" t="n"/>
    </row>
    <row r="3661">
      <c r="D3661" s="1" t="n"/>
      <c r="H3661" s="1" t="n"/>
      <c r="I3661" s="1" t="n"/>
      <c r="J3661" s="1" t="n"/>
      <c r="K3661" s="1" t="n"/>
      <c r="N3661" s="1" t="n"/>
      <c r="O3661" s="1" t="n"/>
      <c r="P3661" s="1" t="n"/>
      <c r="AD3661" s="1" t="n"/>
      <c r="AE3661" s="1" t="n"/>
      <c r="AF3661" s="1" t="n"/>
      <c r="AU3661" s="1" t="n"/>
      <c r="AV3661" s="1" t="n"/>
      <c r="AW3661" s="1" t="n"/>
      <c r="AX3661" s="1" t="n"/>
    </row>
    <row r="3662">
      <c r="D3662" s="1" t="n"/>
      <c r="H3662" s="1" t="n"/>
      <c r="I3662" s="1" t="n"/>
      <c r="J3662" s="1" t="n"/>
      <c r="K3662" s="1" t="n"/>
      <c r="N3662" s="1" t="n"/>
      <c r="O3662" s="1" t="n"/>
      <c r="P3662" s="1" t="n"/>
      <c r="AD3662" s="1" t="n"/>
      <c r="AE3662" s="1" t="n"/>
      <c r="AF3662" s="1" t="n"/>
      <c r="AU3662" s="1" t="n"/>
      <c r="AV3662" s="1" t="n"/>
      <c r="AW3662" s="1" t="n"/>
      <c r="AX3662" s="1" t="n"/>
    </row>
    <row r="3663">
      <c r="D3663" s="1" t="n"/>
      <c r="H3663" s="1" t="n"/>
      <c r="I3663" s="1" t="n"/>
      <c r="J3663" s="1" t="n"/>
      <c r="K3663" s="1" t="n"/>
      <c r="N3663" s="1" t="n"/>
      <c r="O3663" s="1" t="n"/>
      <c r="P3663" s="1" t="n"/>
      <c r="AD3663" s="1" t="n"/>
      <c r="AE3663" s="1" t="n"/>
      <c r="AF3663" s="1" t="n"/>
      <c r="AU3663" s="1" t="n"/>
      <c r="AV3663" s="1" t="n"/>
      <c r="AW3663" s="1" t="n"/>
      <c r="AX3663" s="1" t="n"/>
    </row>
    <row r="3664">
      <c r="D3664" s="1" t="n"/>
      <c r="H3664" s="1" t="n"/>
      <c r="I3664" s="1" t="n"/>
      <c r="J3664" s="1" t="n"/>
      <c r="K3664" s="1" t="n"/>
      <c r="N3664" s="1" t="n"/>
      <c r="O3664" s="1" t="n"/>
      <c r="P3664" s="1" t="n"/>
      <c r="AD3664" s="1" t="n"/>
      <c r="AE3664" s="1" t="n"/>
      <c r="AF3664" s="1" t="n"/>
      <c r="AU3664" s="1" t="n"/>
      <c r="AV3664" s="1" t="n"/>
      <c r="AW3664" s="1" t="n"/>
      <c r="AX3664" s="1" t="n"/>
    </row>
    <row r="3665">
      <c r="D3665" s="1" t="n"/>
      <c r="H3665" s="1" t="n"/>
      <c r="I3665" s="1" t="n"/>
      <c r="J3665" s="1" t="n"/>
      <c r="K3665" s="1" t="n"/>
      <c r="N3665" s="1" t="n"/>
      <c r="O3665" s="1" t="n"/>
      <c r="P3665" s="1" t="n"/>
      <c r="AD3665" s="1" t="n"/>
      <c r="AE3665" s="1" t="n"/>
      <c r="AF3665" s="1" t="n"/>
      <c r="AU3665" s="1" t="n"/>
      <c r="AV3665" s="1" t="n"/>
      <c r="AW3665" s="1" t="n"/>
      <c r="AX3665" s="1" t="n"/>
    </row>
    <row r="3666">
      <c r="D3666" s="1" t="n"/>
      <c r="H3666" s="1" t="n"/>
      <c r="I3666" s="1" t="n"/>
      <c r="J3666" s="1" t="n"/>
      <c r="K3666" s="1" t="n"/>
      <c r="N3666" s="1" t="n"/>
      <c r="O3666" s="1" t="n"/>
      <c r="P3666" s="1" t="n"/>
      <c r="AD3666" s="1" t="n"/>
      <c r="AE3666" s="1" t="n"/>
      <c r="AF3666" s="1" t="n"/>
      <c r="AU3666" s="1" t="n"/>
      <c r="AV3666" s="1" t="n"/>
      <c r="AW3666" s="1" t="n"/>
      <c r="AX3666" s="1" t="n"/>
    </row>
    <row r="3667">
      <c r="D3667" s="1" t="n"/>
      <c r="H3667" s="1" t="n"/>
      <c r="I3667" s="1" t="n"/>
      <c r="J3667" s="1" t="n"/>
      <c r="K3667" s="1" t="n"/>
      <c r="N3667" s="1" t="n"/>
      <c r="O3667" s="1" t="n"/>
      <c r="P3667" s="1" t="n"/>
      <c r="AD3667" s="1" t="n"/>
      <c r="AE3667" s="1" t="n"/>
      <c r="AF3667" s="1" t="n"/>
      <c r="AU3667" s="1" t="n"/>
      <c r="AV3667" s="1" t="n"/>
      <c r="AW3667" s="1" t="n"/>
      <c r="AX3667" s="1" t="n"/>
    </row>
    <row r="3668">
      <c r="D3668" s="1" t="n"/>
      <c r="H3668" s="1" t="n"/>
      <c r="I3668" s="1" t="n"/>
      <c r="J3668" s="1" t="n"/>
      <c r="K3668" s="1" t="n"/>
      <c r="N3668" s="1" t="n"/>
      <c r="O3668" s="1" t="n"/>
      <c r="P3668" s="1" t="n"/>
      <c r="AD3668" s="1" t="n"/>
      <c r="AE3668" s="1" t="n"/>
      <c r="AF3668" s="1" t="n"/>
      <c r="AU3668" s="1" t="n"/>
      <c r="AV3668" s="1" t="n"/>
      <c r="AW3668" s="1" t="n"/>
      <c r="AX3668" s="1" t="n"/>
    </row>
    <row r="3669">
      <c r="D3669" s="1" t="n"/>
      <c r="H3669" s="1" t="n"/>
      <c r="I3669" s="1" t="n"/>
      <c r="J3669" s="1" t="n"/>
      <c r="K3669" s="1" t="n"/>
      <c r="N3669" s="1" t="n"/>
      <c r="O3669" s="1" t="n"/>
      <c r="P3669" s="1" t="n"/>
      <c r="AD3669" s="1" t="n"/>
      <c r="AE3669" s="1" t="n"/>
      <c r="AF3669" s="1" t="n"/>
      <c r="AU3669" s="1" t="n"/>
      <c r="AV3669" s="1" t="n"/>
      <c r="AW3669" s="1" t="n"/>
      <c r="AX3669" s="1" t="n"/>
    </row>
    <row r="3670">
      <c r="D3670" s="1" t="n"/>
      <c r="H3670" s="1" t="n"/>
      <c r="I3670" s="1" t="n"/>
      <c r="J3670" s="1" t="n"/>
      <c r="K3670" s="1" t="n"/>
      <c r="N3670" s="1" t="n"/>
      <c r="O3670" s="1" t="n"/>
      <c r="P3670" s="1" t="n"/>
      <c r="AD3670" s="1" t="n"/>
      <c r="AE3670" s="1" t="n"/>
      <c r="AF3670" s="1" t="n"/>
      <c r="AU3670" s="1" t="n"/>
      <c r="AV3670" s="1" t="n"/>
      <c r="AW3670" s="1" t="n"/>
      <c r="AX3670" s="1" t="n"/>
    </row>
    <row r="3671">
      <c r="D3671" s="1" t="n"/>
      <c r="H3671" s="1" t="n"/>
      <c r="I3671" s="1" t="n"/>
      <c r="J3671" s="1" t="n"/>
      <c r="K3671" s="1" t="n"/>
      <c r="N3671" s="1" t="n"/>
      <c r="O3671" s="1" t="n"/>
      <c r="P3671" s="1" t="n"/>
      <c r="AD3671" s="1" t="n"/>
      <c r="AE3671" s="1" t="n"/>
      <c r="AF3671" s="1" t="n"/>
      <c r="AU3671" s="1" t="n"/>
      <c r="AV3671" s="1" t="n"/>
      <c r="AW3671" s="1" t="n"/>
      <c r="AX3671" s="1" t="n"/>
    </row>
    <row r="3672">
      <c r="D3672" s="1" t="n"/>
      <c r="H3672" s="1" t="n"/>
      <c r="I3672" s="1" t="n"/>
      <c r="J3672" s="1" t="n"/>
      <c r="K3672" s="1" t="n"/>
      <c r="N3672" s="1" t="n"/>
      <c r="O3672" s="1" t="n"/>
      <c r="P3672" s="1" t="n"/>
      <c r="AD3672" s="1" t="n"/>
      <c r="AE3672" s="1" t="n"/>
      <c r="AF3672" s="1" t="n"/>
      <c r="AU3672" s="1" t="n"/>
      <c r="AV3672" s="1" t="n"/>
      <c r="AW3672" s="1" t="n"/>
      <c r="AX3672" s="1" t="n"/>
    </row>
    <row r="3673">
      <c r="D3673" s="1" t="n"/>
      <c r="H3673" s="1" t="n"/>
      <c r="I3673" s="1" t="n"/>
      <c r="J3673" s="1" t="n"/>
      <c r="K3673" s="1" t="n"/>
      <c r="N3673" s="1" t="n"/>
      <c r="O3673" s="1" t="n"/>
      <c r="P3673" s="1" t="n"/>
      <c r="AD3673" s="1" t="n"/>
      <c r="AE3673" s="1" t="n"/>
      <c r="AF3673" s="1" t="n"/>
      <c r="AU3673" s="1" t="n"/>
      <c r="AV3673" s="1" t="n"/>
      <c r="AW3673" s="1" t="n"/>
      <c r="AX3673" s="1" t="n"/>
    </row>
    <row r="3674">
      <c r="D3674" s="1" t="n"/>
      <c r="H3674" s="1" t="n"/>
      <c r="I3674" s="1" t="n"/>
      <c r="J3674" s="1" t="n"/>
      <c r="K3674" s="1" t="n"/>
      <c r="N3674" s="1" t="n"/>
      <c r="O3674" s="1" t="n"/>
      <c r="P3674" s="1" t="n"/>
      <c r="AD3674" s="1" t="n"/>
      <c r="AE3674" s="1" t="n"/>
      <c r="AF3674" s="1" t="n"/>
      <c r="AU3674" s="1" t="n"/>
      <c r="AV3674" s="1" t="n"/>
      <c r="AW3674" s="1" t="n"/>
      <c r="AX3674" s="1" t="n"/>
    </row>
    <row r="3675">
      <c r="D3675" s="1" t="n"/>
      <c r="H3675" s="1" t="n"/>
      <c r="I3675" s="1" t="n"/>
      <c r="J3675" s="1" t="n"/>
      <c r="K3675" s="1" t="n"/>
      <c r="N3675" s="1" t="n"/>
      <c r="O3675" s="1" t="n"/>
      <c r="P3675" s="1" t="n"/>
      <c r="AD3675" s="1" t="n"/>
      <c r="AE3675" s="1" t="n"/>
      <c r="AF3675" s="1" t="n"/>
      <c r="AU3675" s="1" t="n"/>
      <c r="AV3675" s="1" t="n"/>
      <c r="AW3675" s="1" t="n"/>
      <c r="AX3675" s="1" t="n"/>
    </row>
    <row r="3676">
      <c r="D3676" s="1" t="n"/>
      <c r="H3676" s="1" t="n"/>
      <c r="I3676" s="1" t="n"/>
      <c r="J3676" s="1" t="n"/>
      <c r="K3676" s="1" t="n"/>
      <c r="N3676" s="1" t="n"/>
      <c r="O3676" s="1" t="n"/>
      <c r="P3676" s="1" t="n"/>
      <c r="AD3676" s="1" t="n"/>
      <c r="AE3676" s="1" t="n"/>
      <c r="AF3676" s="1" t="n"/>
      <c r="AU3676" s="1" t="n"/>
      <c r="AV3676" s="1" t="n"/>
      <c r="AW3676" s="1" t="n"/>
      <c r="AX3676" s="1" t="n"/>
    </row>
    <row r="3677">
      <c r="D3677" s="1" t="n"/>
      <c r="H3677" s="1" t="n"/>
      <c r="I3677" s="1" t="n"/>
      <c r="J3677" s="1" t="n"/>
      <c r="K3677" s="1" t="n"/>
      <c r="N3677" s="1" t="n"/>
      <c r="O3677" s="1" t="n"/>
      <c r="P3677" s="1" t="n"/>
      <c r="AD3677" s="1" t="n"/>
      <c r="AE3677" s="1" t="n"/>
      <c r="AF3677" s="1" t="n"/>
      <c r="AU3677" s="1" t="n"/>
      <c r="AV3677" s="1" t="n"/>
      <c r="AW3677" s="1" t="n"/>
      <c r="AX3677" s="1" t="n"/>
    </row>
    <row r="3678">
      <c r="D3678" s="1" t="n"/>
      <c r="H3678" s="1" t="n"/>
      <c r="I3678" s="1" t="n"/>
      <c r="J3678" s="1" t="n"/>
      <c r="K3678" s="1" t="n"/>
      <c r="N3678" s="1" t="n"/>
      <c r="O3678" s="1" t="n"/>
      <c r="P3678" s="1" t="n"/>
      <c r="AD3678" s="1" t="n"/>
      <c r="AE3678" s="1" t="n"/>
      <c r="AF3678" s="1" t="n"/>
      <c r="AU3678" s="1" t="n"/>
      <c r="AV3678" s="1" t="n"/>
      <c r="AW3678" s="1" t="n"/>
      <c r="AX3678" s="1" t="n"/>
    </row>
    <row r="3679">
      <c r="D3679" s="1" t="n"/>
      <c r="H3679" s="1" t="n"/>
      <c r="I3679" s="1" t="n"/>
      <c r="J3679" s="1" t="n"/>
      <c r="K3679" s="1" t="n"/>
      <c r="N3679" s="1" t="n"/>
      <c r="O3679" s="1" t="n"/>
      <c r="P3679" s="1" t="n"/>
      <c r="AD3679" s="1" t="n"/>
      <c r="AE3679" s="1" t="n"/>
      <c r="AF3679" s="1" t="n"/>
      <c r="AU3679" s="1" t="n"/>
      <c r="AV3679" s="1" t="n"/>
      <c r="AW3679" s="1" t="n"/>
      <c r="AX3679" s="1" t="n"/>
    </row>
    <row r="3680">
      <c r="D3680" s="1" t="n"/>
      <c r="H3680" s="1" t="n"/>
      <c r="I3680" s="1" t="n"/>
      <c r="J3680" s="1" t="n"/>
      <c r="K3680" s="1" t="n"/>
      <c r="N3680" s="1" t="n"/>
      <c r="O3680" s="1" t="n"/>
      <c r="P3680" s="1" t="n"/>
      <c r="AD3680" s="1" t="n"/>
      <c r="AE3680" s="1" t="n"/>
      <c r="AF3680" s="1" t="n"/>
      <c r="AU3680" s="1" t="n"/>
      <c r="AV3680" s="1" t="n"/>
      <c r="AW3680" s="1" t="n"/>
      <c r="AX3680" s="1" t="n"/>
    </row>
    <row r="3681">
      <c r="D3681" s="1" t="n"/>
      <c r="H3681" s="1" t="n"/>
      <c r="I3681" s="1" t="n"/>
      <c r="J3681" s="1" t="n"/>
      <c r="K3681" s="1" t="n"/>
      <c r="N3681" s="1" t="n"/>
      <c r="O3681" s="1" t="n"/>
      <c r="P3681" s="1" t="n"/>
      <c r="AD3681" s="1" t="n"/>
      <c r="AE3681" s="1" t="n"/>
      <c r="AF3681" s="1" t="n"/>
      <c r="AU3681" s="1" t="n"/>
      <c r="AV3681" s="1" t="n"/>
      <c r="AW3681" s="1" t="n"/>
      <c r="AX3681" s="1" t="n"/>
    </row>
    <row r="3682">
      <c r="D3682" s="1" t="n"/>
      <c r="H3682" s="1" t="n"/>
      <c r="I3682" s="1" t="n"/>
      <c r="J3682" s="1" t="n"/>
      <c r="K3682" s="1" t="n"/>
      <c r="N3682" s="1" t="n"/>
      <c r="O3682" s="1" t="n"/>
      <c r="P3682" s="1" t="n"/>
      <c r="AD3682" s="1" t="n"/>
      <c r="AE3682" s="1" t="n"/>
      <c r="AF3682" s="1" t="n"/>
      <c r="AU3682" s="1" t="n"/>
      <c r="AV3682" s="1" t="n"/>
      <c r="AW3682" s="1" t="n"/>
      <c r="AX3682" s="1" t="n"/>
    </row>
    <row r="3683">
      <c r="D3683" s="1" t="n"/>
      <c r="H3683" s="1" t="n"/>
      <c r="I3683" s="1" t="n"/>
      <c r="J3683" s="1" t="n"/>
      <c r="K3683" s="1" t="n"/>
      <c r="N3683" s="1" t="n"/>
      <c r="O3683" s="1" t="n"/>
      <c r="P3683" s="1" t="n"/>
      <c r="AD3683" s="1" t="n"/>
      <c r="AE3683" s="1" t="n"/>
      <c r="AF3683" s="1" t="n"/>
      <c r="AU3683" s="1" t="n"/>
      <c r="AV3683" s="1" t="n"/>
      <c r="AW3683" s="1" t="n"/>
      <c r="AX3683" s="1" t="n"/>
    </row>
    <row r="3684">
      <c r="D3684" s="1" t="n"/>
      <c r="H3684" s="1" t="n"/>
      <c r="I3684" s="1" t="n"/>
      <c r="J3684" s="1" t="n"/>
      <c r="K3684" s="1" t="n"/>
      <c r="N3684" s="1" t="n"/>
      <c r="O3684" s="1" t="n"/>
      <c r="P3684" s="1" t="n"/>
      <c r="AD3684" s="1" t="n"/>
      <c r="AE3684" s="1" t="n"/>
      <c r="AF3684" s="1" t="n"/>
      <c r="AU3684" s="1" t="n"/>
      <c r="AV3684" s="1" t="n"/>
      <c r="AW3684" s="1" t="n"/>
      <c r="AX3684" s="1" t="n"/>
    </row>
    <row r="3685">
      <c r="D3685" s="1" t="n"/>
      <c r="H3685" s="1" t="n"/>
      <c r="I3685" s="1" t="n"/>
      <c r="J3685" s="1" t="n"/>
      <c r="K3685" s="1" t="n"/>
      <c r="N3685" s="1" t="n"/>
      <c r="O3685" s="1" t="n"/>
      <c r="P3685" s="1" t="n"/>
      <c r="AD3685" s="1" t="n"/>
      <c r="AE3685" s="1" t="n"/>
      <c r="AF3685" s="1" t="n"/>
      <c r="AU3685" s="1" t="n"/>
      <c r="AV3685" s="1" t="n"/>
      <c r="AW3685" s="1" t="n"/>
      <c r="AX3685" s="1" t="n"/>
    </row>
    <row r="3686">
      <c r="D3686" s="1" t="n"/>
      <c r="H3686" s="1" t="n"/>
      <c r="I3686" s="1" t="n"/>
      <c r="J3686" s="1" t="n"/>
      <c r="K3686" s="1" t="n"/>
      <c r="N3686" s="1" t="n"/>
      <c r="O3686" s="1" t="n"/>
      <c r="P3686" s="1" t="n"/>
      <c r="AD3686" s="1" t="n"/>
      <c r="AE3686" s="1" t="n"/>
      <c r="AF3686" s="1" t="n"/>
      <c r="AU3686" s="1" t="n"/>
      <c r="AV3686" s="1" t="n"/>
      <c r="AW3686" s="1" t="n"/>
      <c r="AX3686" s="1" t="n"/>
    </row>
    <row r="3687">
      <c r="D3687" s="1" t="n"/>
      <c r="H3687" s="1" t="n"/>
      <c r="I3687" s="1" t="n"/>
      <c r="J3687" s="1" t="n"/>
      <c r="K3687" s="1" t="n"/>
      <c r="N3687" s="1" t="n"/>
      <c r="O3687" s="1" t="n"/>
      <c r="P3687" s="1" t="n"/>
      <c r="AD3687" s="1" t="n"/>
      <c r="AE3687" s="1" t="n"/>
      <c r="AF3687" s="1" t="n"/>
      <c r="AU3687" s="1" t="n"/>
      <c r="AV3687" s="1" t="n"/>
      <c r="AW3687" s="1" t="n"/>
      <c r="AX3687" s="1" t="n"/>
    </row>
    <row r="3688">
      <c r="D3688" s="1" t="n"/>
      <c r="H3688" s="1" t="n"/>
      <c r="I3688" s="1" t="n"/>
      <c r="J3688" s="1" t="n"/>
      <c r="K3688" s="1" t="n"/>
      <c r="N3688" s="1" t="n"/>
      <c r="O3688" s="1" t="n"/>
      <c r="P3688" s="1" t="n"/>
      <c r="AD3688" s="1" t="n"/>
      <c r="AE3688" s="1" t="n"/>
      <c r="AF3688" s="1" t="n"/>
      <c r="AU3688" s="1" t="n"/>
      <c r="AV3688" s="1" t="n"/>
      <c r="AW3688" s="1" t="n"/>
      <c r="AX3688" s="1" t="n"/>
    </row>
    <row r="3689">
      <c r="D3689" s="1" t="n"/>
      <c r="H3689" s="1" t="n"/>
      <c r="I3689" s="1" t="n"/>
      <c r="J3689" s="1" t="n"/>
      <c r="K3689" s="1" t="n"/>
      <c r="N3689" s="1" t="n"/>
      <c r="O3689" s="1" t="n"/>
      <c r="P3689" s="1" t="n"/>
      <c r="AD3689" s="1" t="n"/>
      <c r="AE3689" s="1" t="n"/>
      <c r="AF3689" s="1" t="n"/>
      <c r="AU3689" s="1" t="n"/>
      <c r="AV3689" s="1" t="n"/>
      <c r="AW3689" s="1" t="n"/>
      <c r="AX3689" s="1" t="n"/>
    </row>
    <row r="3690">
      <c r="D3690" s="1" t="n"/>
      <c r="H3690" s="1" t="n"/>
      <c r="I3690" s="1" t="n"/>
      <c r="J3690" s="1" t="n"/>
      <c r="K3690" s="1" t="n"/>
      <c r="N3690" s="1" t="n"/>
      <c r="O3690" s="1" t="n"/>
      <c r="P3690" s="1" t="n"/>
      <c r="AD3690" s="1" t="n"/>
      <c r="AE3690" s="1" t="n"/>
      <c r="AF3690" s="1" t="n"/>
      <c r="AU3690" s="1" t="n"/>
      <c r="AV3690" s="1" t="n"/>
      <c r="AW3690" s="1" t="n"/>
      <c r="AX3690" s="1" t="n"/>
    </row>
    <row r="3691">
      <c r="D3691" s="1" t="n"/>
      <c r="H3691" s="1" t="n"/>
      <c r="I3691" s="1" t="n"/>
      <c r="J3691" s="1" t="n"/>
      <c r="K3691" s="1" t="n"/>
      <c r="N3691" s="1" t="n"/>
      <c r="O3691" s="1" t="n"/>
      <c r="P3691" s="1" t="n"/>
      <c r="AD3691" s="1" t="n"/>
      <c r="AE3691" s="1" t="n"/>
      <c r="AF3691" s="1" t="n"/>
      <c r="AU3691" s="1" t="n"/>
      <c r="AV3691" s="1" t="n"/>
      <c r="AW3691" s="1" t="n"/>
      <c r="AX3691" s="1" t="n"/>
    </row>
    <row r="3692">
      <c r="D3692" s="1" t="n"/>
      <c r="H3692" s="1" t="n"/>
      <c r="I3692" s="1" t="n"/>
      <c r="J3692" s="1" t="n"/>
      <c r="K3692" s="1" t="n"/>
      <c r="N3692" s="1" t="n"/>
      <c r="O3692" s="1" t="n"/>
      <c r="P3692" s="1" t="n"/>
      <c r="AD3692" s="1" t="n"/>
      <c r="AE3692" s="1" t="n"/>
      <c r="AF3692" s="1" t="n"/>
      <c r="AU3692" s="1" t="n"/>
      <c r="AV3692" s="1" t="n"/>
      <c r="AW3692" s="1" t="n"/>
      <c r="AX3692" s="1" t="n"/>
    </row>
    <row r="3693">
      <c r="D3693" s="1" t="n"/>
      <c r="H3693" s="1" t="n"/>
      <c r="I3693" s="1" t="n"/>
      <c r="J3693" s="1" t="n"/>
      <c r="K3693" s="1" t="n"/>
      <c r="N3693" s="1" t="n"/>
      <c r="O3693" s="1" t="n"/>
      <c r="P3693" s="1" t="n"/>
      <c r="AD3693" s="1" t="n"/>
      <c r="AE3693" s="1" t="n"/>
      <c r="AF3693" s="1" t="n"/>
      <c r="AU3693" s="1" t="n"/>
      <c r="AV3693" s="1" t="n"/>
      <c r="AW3693" s="1" t="n"/>
      <c r="AX3693" s="1" t="n"/>
    </row>
    <row r="3694">
      <c r="D3694" s="1" t="n"/>
      <c r="H3694" s="1" t="n"/>
      <c r="I3694" s="1" t="n"/>
      <c r="J3694" s="1" t="n"/>
      <c r="K3694" s="1" t="n"/>
      <c r="N3694" s="1" t="n"/>
      <c r="O3694" s="1" t="n"/>
      <c r="P3694" s="1" t="n"/>
      <c r="AD3694" s="1" t="n"/>
      <c r="AE3694" s="1" t="n"/>
      <c r="AF3694" s="1" t="n"/>
      <c r="AU3694" s="1" t="n"/>
      <c r="AV3694" s="1" t="n"/>
      <c r="AW3694" s="1" t="n"/>
      <c r="AX3694" s="1" t="n"/>
    </row>
    <row r="3695">
      <c r="D3695" s="1" t="n"/>
      <c r="H3695" s="1" t="n"/>
      <c r="I3695" s="1" t="n"/>
      <c r="J3695" s="1" t="n"/>
      <c r="K3695" s="1" t="n"/>
      <c r="N3695" s="1" t="n"/>
      <c r="O3695" s="1" t="n"/>
      <c r="P3695" s="1" t="n"/>
      <c r="AD3695" s="1" t="n"/>
      <c r="AE3695" s="1" t="n"/>
      <c r="AF3695" s="1" t="n"/>
      <c r="AU3695" s="1" t="n"/>
      <c r="AV3695" s="1" t="n"/>
      <c r="AW3695" s="1" t="n"/>
      <c r="AX3695" s="1" t="n"/>
    </row>
    <row r="3696">
      <c r="D3696" s="1" t="n"/>
      <c r="H3696" s="1" t="n"/>
      <c r="I3696" s="1" t="n"/>
      <c r="J3696" s="1" t="n"/>
      <c r="K3696" s="1" t="n"/>
      <c r="N3696" s="1" t="n"/>
      <c r="O3696" s="1" t="n"/>
      <c r="P3696" s="1" t="n"/>
      <c r="AD3696" s="1" t="n"/>
      <c r="AE3696" s="1" t="n"/>
      <c r="AF3696" s="1" t="n"/>
      <c r="AU3696" s="1" t="n"/>
      <c r="AV3696" s="1" t="n"/>
      <c r="AW3696" s="1" t="n"/>
      <c r="AX3696" s="1" t="n"/>
    </row>
    <row r="3697">
      <c r="D3697" s="1" t="n"/>
      <c r="H3697" s="1" t="n"/>
      <c r="I3697" s="1" t="n"/>
      <c r="J3697" s="1" t="n"/>
      <c r="K3697" s="1" t="n"/>
      <c r="N3697" s="1" t="n"/>
      <c r="O3697" s="1" t="n"/>
      <c r="P3697" s="1" t="n"/>
      <c r="AD3697" s="1" t="n"/>
      <c r="AE3697" s="1" t="n"/>
      <c r="AF3697" s="1" t="n"/>
      <c r="AU3697" s="1" t="n"/>
      <c r="AV3697" s="1" t="n"/>
      <c r="AW3697" s="1" t="n"/>
      <c r="AX3697" s="1" t="n"/>
    </row>
    <row r="3698">
      <c r="D3698" s="1" t="n"/>
      <c r="H3698" s="1" t="n"/>
      <c r="I3698" s="1" t="n"/>
      <c r="J3698" s="1" t="n"/>
      <c r="K3698" s="1" t="n"/>
      <c r="N3698" s="1" t="n"/>
      <c r="O3698" s="1" t="n"/>
      <c r="P3698" s="1" t="n"/>
      <c r="AD3698" s="1" t="n"/>
      <c r="AE3698" s="1" t="n"/>
      <c r="AF3698" s="1" t="n"/>
      <c r="AU3698" s="1" t="n"/>
      <c r="AV3698" s="1" t="n"/>
      <c r="AW3698" s="1" t="n"/>
      <c r="AX3698" s="1" t="n"/>
    </row>
    <row r="3699">
      <c r="D3699" s="1" t="n"/>
      <c r="H3699" s="1" t="n"/>
      <c r="I3699" s="1" t="n"/>
      <c r="J3699" s="1" t="n"/>
      <c r="K3699" s="1" t="n"/>
      <c r="N3699" s="1" t="n"/>
      <c r="O3699" s="1" t="n"/>
      <c r="P3699" s="1" t="n"/>
      <c r="AD3699" s="1" t="n"/>
      <c r="AE3699" s="1" t="n"/>
      <c r="AF3699" s="1" t="n"/>
      <c r="AU3699" s="1" t="n"/>
      <c r="AV3699" s="1" t="n"/>
      <c r="AW3699" s="1" t="n"/>
      <c r="AX3699" s="1" t="n"/>
    </row>
    <row r="3700">
      <c r="D3700" s="1" t="n"/>
      <c r="H3700" s="1" t="n"/>
      <c r="I3700" s="1" t="n"/>
      <c r="J3700" s="1" t="n"/>
      <c r="K3700" s="1" t="n"/>
      <c r="N3700" s="1" t="n"/>
      <c r="O3700" s="1" t="n"/>
      <c r="P3700" s="1" t="n"/>
      <c r="AD3700" s="1" t="n"/>
      <c r="AE3700" s="1" t="n"/>
      <c r="AF3700" s="1" t="n"/>
      <c r="AU3700" s="1" t="n"/>
      <c r="AV3700" s="1" t="n"/>
      <c r="AW3700" s="1" t="n"/>
      <c r="AX3700" s="1" t="n"/>
    </row>
    <row r="3701">
      <c r="D3701" s="1" t="n"/>
      <c r="H3701" s="1" t="n"/>
      <c r="I3701" s="1" t="n"/>
      <c r="J3701" s="1" t="n"/>
      <c r="K3701" s="1" t="n"/>
      <c r="N3701" s="1" t="n"/>
      <c r="O3701" s="1" t="n"/>
      <c r="P3701" s="1" t="n"/>
      <c r="AD3701" s="1" t="n"/>
      <c r="AE3701" s="1" t="n"/>
      <c r="AF3701" s="1" t="n"/>
      <c r="AU3701" s="1" t="n"/>
      <c r="AV3701" s="1" t="n"/>
      <c r="AW3701" s="1" t="n"/>
      <c r="AX3701" s="1" t="n"/>
    </row>
    <row r="3702">
      <c r="D3702" s="1" t="n"/>
      <c r="H3702" s="1" t="n"/>
      <c r="I3702" s="1" t="n"/>
      <c r="J3702" s="1" t="n"/>
      <c r="K3702" s="1" t="n"/>
      <c r="N3702" s="1" t="n"/>
      <c r="O3702" s="1" t="n"/>
      <c r="P3702" s="1" t="n"/>
      <c r="AD3702" s="1" t="n"/>
      <c r="AE3702" s="1" t="n"/>
      <c r="AF3702" s="1" t="n"/>
      <c r="AU3702" s="1" t="n"/>
      <c r="AV3702" s="1" t="n"/>
      <c r="AW3702" s="1" t="n"/>
      <c r="AX3702" s="1" t="n"/>
    </row>
    <row r="3703">
      <c r="D3703" s="1" t="n"/>
      <c r="H3703" s="1" t="n"/>
      <c r="I3703" s="1" t="n"/>
      <c r="J3703" s="1" t="n"/>
      <c r="K3703" s="1" t="n"/>
      <c r="N3703" s="1" t="n"/>
      <c r="O3703" s="1" t="n"/>
      <c r="P3703" s="1" t="n"/>
      <c r="AD3703" s="1" t="n"/>
      <c r="AE3703" s="1" t="n"/>
      <c r="AF3703" s="1" t="n"/>
      <c r="AU3703" s="1" t="n"/>
      <c r="AV3703" s="1" t="n"/>
      <c r="AW3703" s="1" t="n"/>
      <c r="AX3703" s="1" t="n"/>
    </row>
    <row r="3704">
      <c r="D3704" s="1" t="n"/>
      <c r="H3704" s="1" t="n"/>
      <c r="I3704" s="1" t="n"/>
      <c r="J3704" s="1" t="n"/>
      <c r="K3704" s="1" t="n"/>
      <c r="N3704" s="1" t="n"/>
      <c r="O3704" s="1" t="n"/>
      <c r="P3704" s="1" t="n"/>
      <c r="AD3704" s="1" t="n"/>
      <c r="AE3704" s="1" t="n"/>
      <c r="AF3704" s="1" t="n"/>
      <c r="AU3704" s="1" t="n"/>
      <c r="AV3704" s="1" t="n"/>
      <c r="AW3704" s="1" t="n"/>
      <c r="AX3704" s="1" t="n"/>
    </row>
    <row r="3705">
      <c r="D3705" s="1" t="n"/>
      <c r="H3705" s="1" t="n"/>
      <c r="I3705" s="1" t="n"/>
      <c r="J3705" s="1" t="n"/>
      <c r="K3705" s="1" t="n"/>
      <c r="N3705" s="1" t="n"/>
      <c r="O3705" s="1" t="n"/>
      <c r="P3705" s="1" t="n"/>
      <c r="AD3705" s="1" t="n"/>
      <c r="AE3705" s="1" t="n"/>
      <c r="AF3705" s="1" t="n"/>
      <c r="AU3705" s="1" t="n"/>
      <c r="AV3705" s="1" t="n"/>
      <c r="AW3705" s="1" t="n"/>
      <c r="AX3705" s="1" t="n"/>
    </row>
    <row r="3706">
      <c r="D3706" s="1" t="n"/>
      <c r="H3706" s="1" t="n"/>
      <c r="I3706" s="1" t="n"/>
      <c r="J3706" s="1" t="n"/>
      <c r="K3706" s="1" t="n"/>
      <c r="N3706" s="1" t="n"/>
      <c r="O3706" s="1" t="n"/>
      <c r="P3706" s="1" t="n"/>
      <c r="AD3706" s="1" t="n"/>
      <c r="AE3706" s="1" t="n"/>
      <c r="AF3706" s="1" t="n"/>
      <c r="AU3706" s="1" t="n"/>
      <c r="AV3706" s="1" t="n"/>
      <c r="AW3706" s="1" t="n"/>
      <c r="AX3706" s="1" t="n"/>
    </row>
    <row r="3707">
      <c r="D3707" s="1" t="n"/>
      <c r="H3707" s="1" t="n"/>
      <c r="I3707" s="1" t="n"/>
      <c r="J3707" s="1" t="n"/>
      <c r="K3707" s="1" t="n"/>
      <c r="N3707" s="1" t="n"/>
      <c r="O3707" s="1" t="n"/>
      <c r="P3707" s="1" t="n"/>
      <c r="AD3707" s="1" t="n"/>
      <c r="AE3707" s="1" t="n"/>
      <c r="AF3707" s="1" t="n"/>
      <c r="AU3707" s="1" t="n"/>
      <c r="AV3707" s="1" t="n"/>
      <c r="AW3707" s="1" t="n"/>
      <c r="AX3707" s="1" t="n"/>
    </row>
    <row r="3708">
      <c r="D3708" s="1" t="n"/>
      <c r="H3708" s="1" t="n"/>
      <c r="I3708" s="1" t="n"/>
      <c r="J3708" s="1" t="n"/>
      <c r="K3708" s="1" t="n"/>
      <c r="N3708" s="1" t="n"/>
      <c r="O3708" s="1" t="n"/>
      <c r="P3708" s="1" t="n"/>
      <c r="AD3708" s="1" t="n"/>
      <c r="AE3708" s="1" t="n"/>
      <c r="AF3708" s="1" t="n"/>
      <c r="AU3708" s="1" t="n"/>
      <c r="AV3708" s="1" t="n"/>
      <c r="AW3708" s="1" t="n"/>
      <c r="AX3708" s="1" t="n"/>
    </row>
    <row r="3709">
      <c r="D3709" s="1" t="n"/>
      <c r="H3709" s="1" t="n"/>
      <c r="I3709" s="1" t="n"/>
      <c r="J3709" s="1" t="n"/>
      <c r="K3709" s="1" t="n"/>
      <c r="N3709" s="1" t="n"/>
      <c r="O3709" s="1" t="n"/>
      <c r="P3709" s="1" t="n"/>
      <c r="AD3709" s="1" t="n"/>
      <c r="AE3709" s="1" t="n"/>
      <c r="AF3709" s="1" t="n"/>
      <c r="AU3709" s="1" t="n"/>
      <c r="AV3709" s="1" t="n"/>
      <c r="AW3709" s="1" t="n"/>
      <c r="AX3709" s="1" t="n"/>
    </row>
    <row r="3710">
      <c r="D3710" s="1" t="n"/>
      <c r="H3710" s="1" t="n"/>
      <c r="I3710" s="1" t="n"/>
      <c r="J3710" s="1" t="n"/>
      <c r="K3710" s="1" t="n"/>
      <c r="N3710" s="1" t="n"/>
      <c r="O3710" s="1" t="n"/>
      <c r="P3710" s="1" t="n"/>
      <c r="AD3710" s="1" t="n"/>
      <c r="AE3710" s="1" t="n"/>
      <c r="AF3710" s="1" t="n"/>
      <c r="AU3710" s="1" t="n"/>
      <c r="AV3710" s="1" t="n"/>
      <c r="AW3710" s="1" t="n"/>
      <c r="AX3710" s="1" t="n"/>
    </row>
    <row r="3711">
      <c r="D3711" s="1" t="n"/>
      <c r="H3711" s="1" t="n"/>
      <c r="I3711" s="1" t="n"/>
      <c r="J3711" s="1" t="n"/>
      <c r="K3711" s="1" t="n"/>
      <c r="N3711" s="1" t="n"/>
      <c r="O3711" s="1" t="n"/>
      <c r="P3711" s="1" t="n"/>
      <c r="AD3711" s="1" t="n"/>
      <c r="AE3711" s="1" t="n"/>
      <c r="AF3711" s="1" t="n"/>
      <c r="AU3711" s="1" t="n"/>
      <c r="AV3711" s="1" t="n"/>
      <c r="AW3711" s="1" t="n"/>
      <c r="AX3711" s="1" t="n"/>
    </row>
    <row r="3712">
      <c r="D3712" s="1" t="n"/>
      <c r="H3712" s="1" t="n"/>
      <c r="I3712" s="1" t="n"/>
      <c r="J3712" s="1" t="n"/>
      <c r="K3712" s="1" t="n"/>
      <c r="N3712" s="1" t="n"/>
      <c r="O3712" s="1" t="n"/>
      <c r="P3712" s="1" t="n"/>
      <c r="AD3712" s="1" t="n"/>
      <c r="AE3712" s="1" t="n"/>
      <c r="AF3712" s="1" t="n"/>
      <c r="AU3712" s="1" t="n"/>
      <c r="AV3712" s="1" t="n"/>
      <c r="AW3712" s="1" t="n"/>
      <c r="AX3712" s="1" t="n"/>
    </row>
    <row r="3713">
      <c r="D3713" s="1" t="n"/>
      <c r="H3713" s="1" t="n"/>
      <c r="I3713" s="1" t="n"/>
      <c r="J3713" s="1" t="n"/>
      <c r="K3713" s="1" t="n"/>
      <c r="N3713" s="1" t="n"/>
      <c r="O3713" s="1" t="n"/>
      <c r="P3713" s="1" t="n"/>
      <c r="AD3713" s="1" t="n"/>
      <c r="AE3713" s="1" t="n"/>
      <c r="AF3713" s="1" t="n"/>
      <c r="AU3713" s="1" t="n"/>
      <c r="AV3713" s="1" t="n"/>
      <c r="AW3713" s="1" t="n"/>
      <c r="AX3713" s="1" t="n"/>
    </row>
    <row r="3714">
      <c r="D3714" s="1" t="n"/>
      <c r="H3714" s="1" t="n"/>
      <c r="I3714" s="1" t="n"/>
      <c r="J3714" s="1" t="n"/>
      <c r="K3714" s="1" t="n"/>
      <c r="N3714" s="1" t="n"/>
      <c r="O3714" s="1" t="n"/>
      <c r="P3714" s="1" t="n"/>
      <c r="AD3714" s="1" t="n"/>
      <c r="AE3714" s="1" t="n"/>
      <c r="AF3714" s="1" t="n"/>
      <c r="AU3714" s="1" t="n"/>
      <c r="AV3714" s="1" t="n"/>
      <c r="AW3714" s="1" t="n"/>
      <c r="AX3714" s="1" t="n"/>
    </row>
    <row r="3715">
      <c r="D3715" s="1" t="n"/>
      <c r="H3715" s="1" t="n"/>
      <c r="I3715" s="1" t="n"/>
      <c r="J3715" s="1" t="n"/>
      <c r="K3715" s="1" t="n"/>
      <c r="N3715" s="1" t="n"/>
      <c r="O3715" s="1" t="n"/>
      <c r="P3715" s="1" t="n"/>
      <c r="AD3715" s="1" t="n"/>
      <c r="AE3715" s="1" t="n"/>
      <c r="AF3715" s="1" t="n"/>
      <c r="AU3715" s="1" t="n"/>
      <c r="AV3715" s="1" t="n"/>
      <c r="AW3715" s="1" t="n"/>
      <c r="AX3715" s="1" t="n"/>
    </row>
    <row r="3716">
      <c r="D3716" s="1" t="n"/>
      <c r="H3716" s="1" t="n"/>
      <c r="I3716" s="1" t="n"/>
      <c r="J3716" s="1" t="n"/>
      <c r="K3716" s="1" t="n"/>
      <c r="N3716" s="1" t="n"/>
      <c r="O3716" s="1" t="n"/>
      <c r="P3716" s="1" t="n"/>
      <c r="AD3716" s="1" t="n"/>
      <c r="AE3716" s="1" t="n"/>
      <c r="AF3716" s="1" t="n"/>
      <c r="AU3716" s="1" t="n"/>
      <c r="AV3716" s="1" t="n"/>
      <c r="AW3716" s="1" t="n"/>
      <c r="AX3716" s="1" t="n"/>
    </row>
    <row r="3717">
      <c r="D3717" s="1" t="n"/>
      <c r="H3717" s="1" t="n"/>
      <c r="I3717" s="1" t="n"/>
      <c r="J3717" s="1" t="n"/>
      <c r="K3717" s="1" t="n"/>
      <c r="N3717" s="1" t="n"/>
      <c r="O3717" s="1" t="n"/>
      <c r="P3717" s="1" t="n"/>
      <c r="AD3717" s="1" t="n"/>
      <c r="AE3717" s="1" t="n"/>
      <c r="AF3717" s="1" t="n"/>
      <c r="AU3717" s="1" t="n"/>
      <c r="AV3717" s="1" t="n"/>
      <c r="AW3717" s="1" t="n"/>
      <c r="AX3717" s="1" t="n"/>
    </row>
    <row r="3718">
      <c r="D3718" s="1" t="n"/>
      <c r="H3718" s="1" t="n"/>
      <c r="I3718" s="1" t="n"/>
      <c r="J3718" s="1" t="n"/>
      <c r="K3718" s="1" t="n"/>
      <c r="N3718" s="1" t="n"/>
      <c r="O3718" s="1" t="n"/>
      <c r="P3718" s="1" t="n"/>
      <c r="AD3718" s="1" t="n"/>
      <c r="AE3718" s="1" t="n"/>
      <c r="AF3718" s="1" t="n"/>
      <c r="AU3718" s="1" t="n"/>
      <c r="AV3718" s="1" t="n"/>
      <c r="AW3718" s="1" t="n"/>
      <c r="AX3718" s="1" t="n"/>
    </row>
    <row r="3719">
      <c r="D3719" s="1" t="n"/>
      <c r="H3719" s="1" t="n"/>
      <c r="I3719" s="1" t="n"/>
      <c r="J3719" s="1" t="n"/>
      <c r="K3719" s="1" t="n"/>
      <c r="N3719" s="1" t="n"/>
      <c r="O3719" s="1" t="n"/>
      <c r="P3719" s="1" t="n"/>
      <c r="AD3719" s="1" t="n"/>
      <c r="AE3719" s="1" t="n"/>
      <c r="AF3719" s="1" t="n"/>
      <c r="AU3719" s="1" t="n"/>
      <c r="AV3719" s="1" t="n"/>
      <c r="AW3719" s="1" t="n"/>
      <c r="AX3719" s="1" t="n"/>
    </row>
    <row r="3720">
      <c r="D3720" s="1" t="n"/>
      <c r="H3720" s="1" t="n"/>
      <c r="I3720" s="1" t="n"/>
      <c r="J3720" s="1" t="n"/>
      <c r="K3720" s="1" t="n"/>
      <c r="N3720" s="1" t="n"/>
      <c r="O3720" s="1" t="n"/>
      <c r="P3720" s="1" t="n"/>
      <c r="AD3720" s="1" t="n"/>
      <c r="AE3720" s="1" t="n"/>
      <c r="AF3720" s="1" t="n"/>
      <c r="AU3720" s="1" t="n"/>
      <c r="AV3720" s="1" t="n"/>
      <c r="AW3720" s="1" t="n"/>
      <c r="AX3720" s="1" t="n"/>
    </row>
    <row r="3721">
      <c r="D3721" s="1" t="n"/>
      <c r="H3721" s="1" t="n"/>
      <c r="I3721" s="1" t="n"/>
      <c r="J3721" s="1" t="n"/>
      <c r="K3721" s="1" t="n"/>
      <c r="N3721" s="1" t="n"/>
      <c r="O3721" s="1" t="n"/>
      <c r="P3721" s="1" t="n"/>
      <c r="AD3721" s="1" t="n"/>
      <c r="AE3721" s="1" t="n"/>
      <c r="AF3721" s="1" t="n"/>
      <c r="AU3721" s="1" t="n"/>
      <c r="AV3721" s="1" t="n"/>
      <c r="AW3721" s="1" t="n"/>
      <c r="AX3721" s="1" t="n"/>
    </row>
    <row r="3722">
      <c r="D3722" s="1" t="n"/>
      <c r="H3722" s="1" t="n"/>
      <c r="I3722" s="1" t="n"/>
      <c r="J3722" s="1" t="n"/>
      <c r="K3722" s="1" t="n"/>
      <c r="N3722" s="1" t="n"/>
      <c r="O3722" s="1" t="n"/>
      <c r="P3722" s="1" t="n"/>
      <c r="AD3722" s="1" t="n"/>
      <c r="AE3722" s="1" t="n"/>
      <c r="AF3722" s="1" t="n"/>
      <c r="AU3722" s="1" t="n"/>
      <c r="AV3722" s="1" t="n"/>
      <c r="AW3722" s="1" t="n"/>
      <c r="AX3722" s="1" t="n"/>
    </row>
    <row r="3723">
      <c r="D3723" s="1" t="n"/>
      <c r="H3723" s="1" t="n"/>
      <c r="I3723" s="1" t="n"/>
      <c r="J3723" s="1" t="n"/>
      <c r="K3723" s="1" t="n"/>
      <c r="N3723" s="1" t="n"/>
      <c r="O3723" s="1" t="n"/>
      <c r="P3723" s="1" t="n"/>
      <c r="AD3723" s="1" t="n"/>
      <c r="AE3723" s="1" t="n"/>
      <c r="AF3723" s="1" t="n"/>
      <c r="AU3723" s="1" t="n"/>
      <c r="AV3723" s="1" t="n"/>
      <c r="AW3723" s="1" t="n"/>
      <c r="AX3723" s="1" t="n"/>
    </row>
    <row r="3724">
      <c r="D3724" s="1" t="n"/>
      <c r="H3724" s="1" t="n"/>
      <c r="I3724" s="1" t="n"/>
      <c r="J3724" s="1" t="n"/>
      <c r="K3724" s="1" t="n"/>
      <c r="N3724" s="1" t="n"/>
      <c r="O3724" s="1" t="n"/>
      <c r="P3724" s="1" t="n"/>
      <c r="AD3724" s="1" t="n"/>
      <c r="AE3724" s="1" t="n"/>
      <c r="AF3724" s="1" t="n"/>
      <c r="AU3724" s="1" t="n"/>
      <c r="AV3724" s="1" t="n"/>
      <c r="AW3724" s="1" t="n"/>
      <c r="AX3724" s="1" t="n"/>
    </row>
    <row r="3725">
      <c r="D3725" s="1" t="n"/>
      <c r="H3725" s="1" t="n"/>
      <c r="I3725" s="1" t="n"/>
      <c r="J3725" s="1" t="n"/>
      <c r="K3725" s="1" t="n"/>
      <c r="N3725" s="1" t="n"/>
      <c r="O3725" s="1" t="n"/>
      <c r="P3725" s="1" t="n"/>
      <c r="AD3725" s="1" t="n"/>
      <c r="AE3725" s="1" t="n"/>
      <c r="AF3725" s="1" t="n"/>
      <c r="AU3725" s="1" t="n"/>
      <c r="AV3725" s="1" t="n"/>
      <c r="AW3725" s="1" t="n"/>
      <c r="AX3725" s="1" t="n"/>
    </row>
    <row r="3726">
      <c r="D3726" s="1" t="n"/>
      <c r="H3726" s="1" t="n"/>
      <c r="I3726" s="1" t="n"/>
      <c r="J3726" s="1" t="n"/>
      <c r="K3726" s="1" t="n"/>
      <c r="N3726" s="1" t="n"/>
      <c r="O3726" s="1" t="n"/>
      <c r="P3726" s="1" t="n"/>
      <c r="AD3726" s="1" t="n"/>
      <c r="AE3726" s="1" t="n"/>
      <c r="AF3726" s="1" t="n"/>
      <c r="AU3726" s="1" t="n"/>
      <c r="AV3726" s="1" t="n"/>
      <c r="AW3726" s="1" t="n"/>
      <c r="AX3726" s="1" t="n"/>
    </row>
    <row r="3727">
      <c r="D3727" s="1" t="n"/>
      <c r="H3727" s="1" t="n"/>
      <c r="I3727" s="1" t="n"/>
      <c r="J3727" s="1" t="n"/>
      <c r="K3727" s="1" t="n"/>
      <c r="N3727" s="1" t="n"/>
      <c r="O3727" s="1" t="n"/>
      <c r="P3727" s="1" t="n"/>
      <c r="AD3727" s="1" t="n"/>
      <c r="AE3727" s="1" t="n"/>
      <c r="AF3727" s="1" t="n"/>
      <c r="AU3727" s="1" t="n"/>
      <c r="AV3727" s="1" t="n"/>
      <c r="AW3727" s="1" t="n"/>
      <c r="AX3727" s="1" t="n"/>
    </row>
    <row r="3728">
      <c r="D3728" s="1" t="n"/>
      <c r="H3728" s="1" t="n"/>
      <c r="I3728" s="1" t="n"/>
      <c r="J3728" s="1" t="n"/>
      <c r="K3728" s="1" t="n"/>
      <c r="N3728" s="1" t="n"/>
      <c r="O3728" s="1" t="n"/>
      <c r="P3728" s="1" t="n"/>
      <c r="AD3728" s="1" t="n"/>
      <c r="AE3728" s="1" t="n"/>
      <c r="AF3728" s="1" t="n"/>
      <c r="AU3728" s="1" t="n"/>
      <c r="AV3728" s="1" t="n"/>
      <c r="AW3728" s="1" t="n"/>
      <c r="AX3728" s="1" t="n"/>
    </row>
    <row r="3729">
      <c r="D3729" s="1" t="n"/>
      <c r="H3729" s="1" t="n"/>
      <c r="I3729" s="1" t="n"/>
      <c r="J3729" s="1" t="n"/>
      <c r="K3729" s="1" t="n"/>
      <c r="N3729" s="1" t="n"/>
      <c r="O3729" s="1" t="n"/>
      <c r="P3729" s="1" t="n"/>
      <c r="AD3729" s="1" t="n"/>
      <c r="AE3729" s="1" t="n"/>
      <c r="AF3729" s="1" t="n"/>
      <c r="AU3729" s="1" t="n"/>
      <c r="AV3729" s="1" t="n"/>
      <c r="AW3729" s="1" t="n"/>
      <c r="AX3729" s="1" t="n"/>
    </row>
    <row r="3730">
      <c r="D3730" s="1" t="n"/>
      <c r="H3730" s="1" t="n"/>
      <c r="I3730" s="1" t="n"/>
      <c r="J3730" s="1" t="n"/>
      <c r="K3730" s="1" t="n"/>
      <c r="N3730" s="1" t="n"/>
      <c r="O3730" s="1" t="n"/>
      <c r="P3730" s="1" t="n"/>
      <c r="AD3730" s="1" t="n"/>
      <c r="AE3730" s="1" t="n"/>
      <c r="AF3730" s="1" t="n"/>
      <c r="AU3730" s="1" t="n"/>
      <c r="AV3730" s="1" t="n"/>
      <c r="AW3730" s="1" t="n"/>
      <c r="AX3730" s="1" t="n"/>
    </row>
    <row r="3731">
      <c r="D3731" s="1" t="n"/>
      <c r="H3731" s="1" t="n"/>
      <c r="I3731" s="1" t="n"/>
      <c r="J3731" s="1" t="n"/>
      <c r="K3731" s="1" t="n"/>
      <c r="N3731" s="1" t="n"/>
      <c r="O3731" s="1" t="n"/>
      <c r="P3731" s="1" t="n"/>
      <c r="AD3731" s="1" t="n"/>
      <c r="AE3731" s="1" t="n"/>
      <c r="AF3731" s="1" t="n"/>
      <c r="AU3731" s="1" t="n"/>
      <c r="AV3731" s="1" t="n"/>
      <c r="AW3731" s="1" t="n"/>
      <c r="AX3731" s="1" t="n"/>
    </row>
    <row r="3732">
      <c r="D3732" s="1" t="n"/>
      <c r="H3732" s="1" t="n"/>
      <c r="I3732" s="1" t="n"/>
      <c r="J3732" s="1" t="n"/>
      <c r="K3732" s="1" t="n"/>
      <c r="N3732" s="1" t="n"/>
      <c r="O3732" s="1" t="n"/>
      <c r="P3732" s="1" t="n"/>
      <c r="AD3732" s="1" t="n"/>
      <c r="AE3732" s="1" t="n"/>
      <c r="AF3732" s="1" t="n"/>
      <c r="AU3732" s="1" t="n"/>
      <c r="AV3732" s="1" t="n"/>
      <c r="AW3732" s="1" t="n"/>
      <c r="AX3732" s="1" t="n"/>
    </row>
    <row r="3733">
      <c r="D3733" s="1" t="n"/>
      <c r="H3733" s="1" t="n"/>
      <c r="I3733" s="1" t="n"/>
      <c r="J3733" s="1" t="n"/>
      <c r="K3733" s="1" t="n"/>
      <c r="N3733" s="1" t="n"/>
      <c r="O3733" s="1" t="n"/>
      <c r="P3733" s="1" t="n"/>
      <c r="AD3733" s="1" t="n"/>
      <c r="AE3733" s="1" t="n"/>
      <c r="AF3733" s="1" t="n"/>
      <c r="AU3733" s="1" t="n"/>
      <c r="AV3733" s="1" t="n"/>
      <c r="AW3733" s="1" t="n"/>
      <c r="AX3733" s="1" t="n"/>
    </row>
    <row r="3734">
      <c r="D3734" s="1" t="n"/>
      <c r="H3734" s="1" t="n"/>
      <c r="I3734" s="1" t="n"/>
      <c r="J3734" s="1" t="n"/>
      <c r="K3734" s="1" t="n"/>
      <c r="N3734" s="1" t="n"/>
      <c r="O3734" s="1" t="n"/>
      <c r="P3734" s="1" t="n"/>
      <c r="AD3734" s="1" t="n"/>
      <c r="AE3734" s="1" t="n"/>
      <c r="AF3734" s="1" t="n"/>
      <c r="AU3734" s="1" t="n"/>
      <c r="AV3734" s="1" t="n"/>
      <c r="AW3734" s="1" t="n"/>
      <c r="AX3734" s="1" t="n"/>
    </row>
    <row r="3735">
      <c r="D3735" s="1" t="n"/>
      <c r="H3735" s="1" t="n"/>
      <c r="I3735" s="1" t="n"/>
      <c r="J3735" s="1" t="n"/>
      <c r="K3735" s="1" t="n"/>
      <c r="N3735" s="1" t="n"/>
      <c r="O3735" s="1" t="n"/>
      <c r="P3735" s="1" t="n"/>
      <c r="AD3735" s="1" t="n"/>
      <c r="AE3735" s="1" t="n"/>
      <c r="AF3735" s="1" t="n"/>
      <c r="AU3735" s="1" t="n"/>
      <c r="AV3735" s="1" t="n"/>
      <c r="AW3735" s="1" t="n"/>
      <c r="AX3735" s="1" t="n"/>
    </row>
    <row r="3736">
      <c r="D3736" s="1" t="n"/>
      <c r="H3736" s="1" t="n"/>
      <c r="I3736" s="1" t="n"/>
      <c r="J3736" s="1" t="n"/>
      <c r="K3736" s="1" t="n"/>
      <c r="N3736" s="1" t="n"/>
      <c r="O3736" s="1" t="n"/>
      <c r="P3736" s="1" t="n"/>
      <c r="AD3736" s="1" t="n"/>
      <c r="AE3736" s="1" t="n"/>
      <c r="AF3736" s="1" t="n"/>
      <c r="AU3736" s="1" t="n"/>
      <c r="AV3736" s="1" t="n"/>
      <c r="AW3736" s="1" t="n"/>
      <c r="AX3736" s="1" t="n"/>
    </row>
    <row r="3737">
      <c r="D3737" s="1" t="n"/>
      <c r="H3737" s="1" t="n"/>
      <c r="I3737" s="1" t="n"/>
      <c r="J3737" s="1" t="n"/>
      <c r="K3737" s="1" t="n"/>
      <c r="N3737" s="1" t="n"/>
      <c r="O3737" s="1" t="n"/>
      <c r="P3737" s="1" t="n"/>
      <c r="AD3737" s="1" t="n"/>
      <c r="AE3737" s="1" t="n"/>
      <c r="AF3737" s="1" t="n"/>
      <c r="AU3737" s="1" t="n"/>
      <c r="AV3737" s="1" t="n"/>
      <c r="AW3737" s="1" t="n"/>
      <c r="AX3737" s="1" t="n"/>
    </row>
    <row r="3738">
      <c r="D3738" s="1" t="n"/>
      <c r="H3738" s="1" t="n"/>
      <c r="I3738" s="1" t="n"/>
      <c r="J3738" s="1" t="n"/>
      <c r="K3738" s="1" t="n"/>
      <c r="N3738" s="1" t="n"/>
      <c r="O3738" s="1" t="n"/>
      <c r="P3738" s="1" t="n"/>
      <c r="AD3738" s="1" t="n"/>
      <c r="AE3738" s="1" t="n"/>
      <c r="AF3738" s="1" t="n"/>
      <c r="AU3738" s="1" t="n"/>
      <c r="AV3738" s="1" t="n"/>
      <c r="AW3738" s="1" t="n"/>
      <c r="AX3738" s="1" t="n"/>
    </row>
    <row r="3739">
      <c r="D3739" s="1" t="n"/>
      <c r="H3739" s="1" t="n"/>
      <c r="I3739" s="1" t="n"/>
      <c r="J3739" s="1" t="n"/>
      <c r="K3739" s="1" t="n"/>
      <c r="N3739" s="1" t="n"/>
      <c r="O3739" s="1" t="n"/>
      <c r="P3739" s="1" t="n"/>
      <c r="AD3739" s="1" t="n"/>
      <c r="AE3739" s="1" t="n"/>
      <c r="AF3739" s="1" t="n"/>
      <c r="AU3739" s="1" t="n"/>
      <c r="AV3739" s="1" t="n"/>
      <c r="AW3739" s="1" t="n"/>
      <c r="AX3739" s="1" t="n"/>
    </row>
    <row r="3740">
      <c r="D3740" s="1" t="n"/>
      <c r="H3740" s="1" t="n"/>
      <c r="I3740" s="1" t="n"/>
      <c r="J3740" s="1" t="n"/>
      <c r="K3740" s="1" t="n"/>
      <c r="N3740" s="1" t="n"/>
      <c r="O3740" s="1" t="n"/>
      <c r="P3740" s="1" t="n"/>
      <c r="AD3740" s="1" t="n"/>
      <c r="AE3740" s="1" t="n"/>
      <c r="AF3740" s="1" t="n"/>
      <c r="AU3740" s="1" t="n"/>
      <c r="AV3740" s="1" t="n"/>
      <c r="AW3740" s="1" t="n"/>
      <c r="AX3740" s="1" t="n"/>
    </row>
    <row r="3741">
      <c r="D3741" s="1" t="n"/>
      <c r="H3741" s="1" t="n"/>
      <c r="I3741" s="1" t="n"/>
      <c r="J3741" s="1" t="n"/>
      <c r="K3741" s="1" t="n"/>
      <c r="N3741" s="1" t="n"/>
      <c r="O3741" s="1" t="n"/>
      <c r="P3741" s="1" t="n"/>
      <c r="AD3741" s="1" t="n"/>
      <c r="AE3741" s="1" t="n"/>
      <c r="AF3741" s="1" t="n"/>
      <c r="AU3741" s="1" t="n"/>
      <c r="AV3741" s="1" t="n"/>
      <c r="AW3741" s="1" t="n"/>
      <c r="AX3741" s="1" t="n"/>
    </row>
    <row r="3742">
      <c r="D3742" s="1" t="n"/>
      <c r="H3742" s="1" t="n"/>
      <c r="I3742" s="1" t="n"/>
      <c r="J3742" s="1" t="n"/>
      <c r="K3742" s="1" t="n"/>
      <c r="N3742" s="1" t="n"/>
      <c r="O3742" s="1" t="n"/>
      <c r="P3742" s="1" t="n"/>
      <c r="AD3742" s="1" t="n"/>
      <c r="AE3742" s="1" t="n"/>
      <c r="AF3742" s="1" t="n"/>
      <c r="AU3742" s="1" t="n"/>
      <c r="AV3742" s="1" t="n"/>
      <c r="AW3742" s="1" t="n"/>
      <c r="AX3742" s="1" t="n"/>
    </row>
    <row r="3743">
      <c r="D3743" s="1" t="n"/>
      <c r="H3743" s="1" t="n"/>
      <c r="I3743" s="1" t="n"/>
      <c r="J3743" s="1" t="n"/>
      <c r="K3743" s="1" t="n"/>
      <c r="N3743" s="1" t="n"/>
      <c r="O3743" s="1" t="n"/>
      <c r="P3743" s="1" t="n"/>
      <c r="AD3743" s="1" t="n"/>
      <c r="AE3743" s="1" t="n"/>
      <c r="AF3743" s="1" t="n"/>
      <c r="AU3743" s="1" t="n"/>
      <c r="AV3743" s="1" t="n"/>
      <c r="AW3743" s="1" t="n"/>
      <c r="AX3743" s="1" t="n"/>
    </row>
    <row r="3744">
      <c r="D3744" s="1" t="n"/>
      <c r="H3744" s="1" t="n"/>
      <c r="I3744" s="1" t="n"/>
      <c r="J3744" s="1" t="n"/>
      <c r="K3744" s="1" t="n"/>
      <c r="N3744" s="1" t="n"/>
      <c r="O3744" s="1" t="n"/>
      <c r="P3744" s="1" t="n"/>
      <c r="AD3744" s="1" t="n"/>
      <c r="AE3744" s="1" t="n"/>
      <c r="AF3744" s="1" t="n"/>
      <c r="AU3744" s="1" t="n"/>
      <c r="AV3744" s="1" t="n"/>
      <c r="AW3744" s="1" t="n"/>
      <c r="AX3744" s="1" t="n"/>
    </row>
    <row r="3745">
      <c r="D3745" s="1" t="n"/>
      <c r="H3745" s="1" t="n"/>
      <c r="I3745" s="1" t="n"/>
      <c r="J3745" s="1" t="n"/>
      <c r="K3745" s="1" t="n"/>
      <c r="N3745" s="1" t="n"/>
      <c r="O3745" s="1" t="n"/>
      <c r="P3745" s="1" t="n"/>
      <c r="AD3745" s="1" t="n"/>
      <c r="AE3745" s="1" t="n"/>
      <c r="AF3745" s="1" t="n"/>
      <c r="AU3745" s="1" t="n"/>
      <c r="AV3745" s="1" t="n"/>
      <c r="AW3745" s="1" t="n"/>
      <c r="AX3745" s="1" t="n"/>
    </row>
    <row r="3746">
      <c r="D3746" s="1" t="n"/>
      <c r="H3746" s="1" t="n"/>
      <c r="I3746" s="1" t="n"/>
      <c r="J3746" s="1" t="n"/>
      <c r="K3746" s="1" t="n"/>
      <c r="N3746" s="1" t="n"/>
      <c r="O3746" s="1" t="n"/>
      <c r="P3746" s="1" t="n"/>
      <c r="AD3746" s="1" t="n"/>
      <c r="AE3746" s="1" t="n"/>
      <c r="AF3746" s="1" t="n"/>
      <c r="AU3746" s="1" t="n"/>
      <c r="AV3746" s="1" t="n"/>
      <c r="AW3746" s="1" t="n"/>
      <c r="AX3746" s="1" t="n"/>
    </row>
    <row r="3747">
      <c r="D3747" s="1" t="n"/>
      <c r="H3747" s="1" t="n"/>
      <c r="I3747" s="1" t="n"/>
      <c r="J3747" s="1" t="n"/>
      <c r="K3747" s="1" t="n"/>
      <c r="N3747" s="1" t="n"/>
      <c r="O3747" s="1" t="n"/>
      <c r="P3747" s="1" t="n"/>
      <c r="AD3747" s="1" t="n"/>
      <c r="AE3747" s="1" t="n"/>
      <c r="AF3747" s="1" t="n"/>
      <c r="AU3747" s="1" t="n"/>
      <c r="AV3747" s="1" t="n"/>
      <c r="AW3747" s="1" t="n"/>
      <c r="AX3747" s="1" t="n"/>
    </row>
    <row r="3748">
      <c r="D3748" s="1" t="n"/>
      <c r="H3748" s="1" t="n"/>
      <c r="I3748" s="1" t="n"/>
      <c r="J3748" s="1" t="n"/>
      <c r="K3748" s="1" t="n"/>
      <c r="N3748" s="1" t="n"/>
      <c r="O3748" s="1" t="n"/>
      <c r="P3748" s="1" t="n"/>
      <c r="AD3748" s="1" t="n"/>
      <c r="AE3748" s="1" t="n"/>
      <c r="AF3748" s="1" t="n"/>
      <c r="AU3748" s="1" t="n"/>
      <c r="AV3748" s="1" t="n"/>
      <c r="AW3748" s="1" t="n"/>
      <c r="AX3748" s="1" t="n"/>
    </row>
    <row r="3749">
      <c r="D3749" s="1" t="n"/>
      <c r="H3749" s="1" t="n"/>
      <c r="I3749" s="1" t="n"/>
      <c r="J3749" s="1" t="n"/>
      <c r="K3749" s="1" t="n"/>
      <c r="N3749" s="1" t="n"/>
      <c r="O3749" s="1" t="n"/>
      <c r="P3749" s="1" t="n"/>
      <c r="AD3749" s="1" t="n"/>
      <c r="AE3749" s="1" t="n"/>
      <c r="AF3749" s="1" t="n"/>
      <c r="AU3749" s="1" t="n"/>
      <c r="AV3749" s="1" t="n"/>
      <c r="AW3749" s="1" t="n"/>
      <c r="AX3749" s="1" t="n"/>
    </row>
    <row r="3750">
      <c r="D3750" s="1" t="n"/>
      <c r="H3750" s="1" t="n"/>
      <c r="I3750" s="1" t="n"/>
      <c r="J3750" s="1" t="n"/>
      <c r="K3750" s="1" t="n"/>
      <c r="N3750" s="1" t="n"/>
      <c r="O3750" s="1" t="n"/>
      <c r="P3750" s="1" t="n"/>
      <c r="AD3750" s="1" t="n"/>
      <c r="AE3750" s="1" t="n"/>
      <c r="AF3750" s="1" t="n"/>
      <c r="AU3750" s="1" t="n"/>
      <c r="AV3750" s="1" t="n"/>
      <c r="AW3750" s="1" t="n"/>
      <c r="AX3750" s="1" t="n"/>
    </row>
    <row r="3751">
      <c r="D3751" s="1" t="n"/>
      <c r="H3751" s="1" t="n"/>
      <c r="I3751" s="1" t="n"/>
      <c r="J3751" s="1" t="n"/>
      <c r="K3751" s="1" t="n"/>
      <c r="N3751" s="1" t="n"/>
      <c r="O3751" s="1" t="n"/>
      <c r="P3751" s="1" t="n"/>
      <c r="AD3751" s="1" t="n"/>
      <c r="AE3751" s="1" t="n"/>
      <c r="AF3751" s="1" t="n"/>
      <c r="AU3751" s="1" t="n"/>
      <c r="AV3751" s="1" t="n"/>
      <c r="AW3751" s="1" t="n"/>
      <c r="AX3751" s="1" t="n"/>
    </row>
    <row r="3752">
      <c r="D3752" s="1" t="n"/>
      <c r="H3752" s="1" t="n"/>
      <c r="I3752" s="1" t="n"/>
      <c r="J3752" s="1" t="n"/>
      <c r="K3752" s="1" t="n"/>
      <c r="N3752" s="1" t="n"/>
      <c r="O3752" s="1" t="n"/>
      <c r="P3752" s="1" t="n"/>
      <c r="AD3752" s="1" t="n"/>
      <c r="AE3752" s="1" t="n"/>
      <c r="AF3752" s="1" t="n"/>
      <c r="AU3752" s="1" t="n"/>
      <c r="AV3752" s="1" t="n"/>
      <c r="AW3752" s="1" t="n"/>
      <c r="AX3752" s="1" t="n"/>
    </row>
    <row r="3753">
      <c r="D3753" s="1" t="n"/>
      <c r="H3753" s="1" t="n"/>
      <c r="I3753" s="1" t="n"/>
      <c r="J3753" s="1" t="n"/>
      <c r="K3753" s="1" t="n"/>
      <c r="N3753" s="1" t="n"/>
      <c r="O3753" s="1" t="n"/>
      <c r="P3753" s="1" t="n"/>
      <c r="AD3753" s="1" t="n"/>
      <c r="AE3753" s="1" t="n"/>
      <c r="AF3753" s="1" t="n"/>
      <c r="AU3753" s="1" t="n"/>
      <c r="AV3753" s="1" t="n"/>
      <c r="AW3753" s="1" t="n"/>
      <c r="AX3753" s="1" t="n"/>
    </row>
    <row r="3754">
      <c r="D3754" s="1" t="n"/>
      <c r="H3754" s="1" t="n"/>
      <c r="I3754" s="1" t="n"/>
      <c r="J3754" s="1" t="n"/>
      <c r="K3754" s="1" t="n"/>
      <c r="N3754" s="1" t="n"/>
      <c r="O3754" s="1" t="n"/>
      <c r="P3754" s="1" t="n"/>
      <c r="AD3754" s="1" t="n"/>
      <c r="AE3754" s="1" t="n"/>
      <c r="AF3754" s="1" t="n"/>
      <c r="AU3754" s="1" t="n"/>
      <c r="AV3754" s="1" t="n"/>
      <c r="AW3754" s="1" t="n"/>
      <c r="AX3754" s="1" t="n"/>
    </row>
    <row r="3755">
      <c r="D3755" s="1" t="n"/>
      <c r="H3755" s="1" t="n"/>
      <c r="I3755" s="1" t="n"/>
      <c r="J3755" s="1" t="n"/>
      <c r="K3755" s="1" t="n"/>
      <c r="N3755" s="1" t="n"/>
      <c r="O3755" s="1" t="n"/>
      <c r="P3755" s="1" t="n"/>
      <c r="AD3755" s="1" t="n"/>
      <c r="AE3755" s="1" t="n"/>
      <c r="AF3755" s="1" t="n"/>
      <c r="AU3755" s="1" t="n"/>
      <c r="AV3755" s="1" t="n"/>
      <c r="AW3755" s="1" t="n"/>
      <c r="AX3755" s="1" t="n"/>
    </row>
    <row r="3756">
      <c r="D3756" s="1" t="n"/>
      <c r="H3756" s="1" t="n"/>
      <c r="I3756" s="1" t="n"/>
      <c r="J3756" s="1" t="n"/>
      <c r="K3756" s="1" t="n"/>
      <c r="N3756" s="1" t="n"/>
      <c r="O3756" s="1" t="n"/>
      <c r="P3756" s="1" t="n"/>
      <c r="AD3756" s="1" t="n"/>
      <c r="AE3756" s="1" t="n"/>
      <c r="AF3756" s="1" t="n"/>
      <c r="AU3756" s="1" t="n"/>
      <c r="AV3756" s="1" t="n"/>
      <c r="AW3756" s="1" t="n"/>
      <c r="AX3756" s="1" t="n"/>
    </row>
    <row r="3757">
      <c r="D3757" s="1" t="n"/>
      <c r="H3757" s="1" t="n"/>
      <c r="I3757" s="1" t="n"/>
      <c r="J3757" s="1" t="n"/>
      <c r="K3757" s="1" t="n"/>
      <c r="N3757" s="1" t="n"/>
      <c r="O3757" s="1" t="n"/>
      <c r="P3757" s="1" t="n"/>
      <c r="AD3757" s="1" t="n"/>
      <c r="AE3757" s="1" t="n"/>
      <c r="AF3757" s="1" t="n"/>
      <c r="AU3757" s="1" t="n"/>
      <c r="AV3757" s="1" t="n"/>
      <c r="AW3757" s="1" t="n"/>
      <c r="AX3757" s="1" t="n"/>
    </row>
    <row r="3758">
      <c r="D3758" s="1" t="n"/>
      <c r="H3758" s="1" t="n"/>
      <c r="I3758" s="1" t="n"/>
      <c r="J3758" s="1" t="n"/>
      <c r="K3758" s="1" t="n"/>
      <c r="N3758" s="1" t="n"/>
      <c r="O3758" s="1" t="n"/>
      <c r="P3758" s="1" t="n"/>
      <c r="AD3758" s="1" t="n"/>
      <c r="AE3758" s="1" t="n"/>
      <c r="AF3758" s="1" t="n"/>
      <c r="AU3758" s="1" t="n"/>
      <c r="AV3758" s="1" t="n"/>
      <c r="AW3758" s="1" t="n"/>
      <c r="AX3758" s="1" t="n"/>
    </row>
    <row r="3759">
      <c r="D3759" s="1" t="n"/>
      <c r="H3759" s="1" t="n"/>
      <c r="I3759" s="1" t="n"/>
      <c r="J3759" s="1" t="n"/>
      <c r="K3759" s="1" t="n"/>
      <c r="N3759" s="1" t="n"/>
      <c r="O3759" s="1" t="n"/>
      <c r="P3759" s="1" t="n"/>
      <c r="AD3759" s="1" t="n"/>
      <c r="AE3759" s="1" t="n"/>
      <c r="AF3759" s="1" t="n"/>
      <c r="AU3759" s="1" t="n"/>
      <c r="AV3759" s="1" t="n"/>
      <c r="AW3759" s="1" t="n"/>
      <c r="AX3759" s="1" t="n"/>
    </row>
    <row r="3760">
      <c r="D3760" s="1" t="n"/>
      <c r="H3760" s="1" t="n"/>
      <c r="I3760" s="1" t="n"/>
      <c r="J3760" s="1" t="n"/>
      <c r="K3760" s="1" t="n"/>
      <c r="N3760" s="1" t="n"/>
      <c r="O3760" s="1" t="n"/>
      <c r="P3760" s="1" t="n"/>
      <c r="AD3760" s="1" t="n"/>
      <c r="AE3760" s="1" t="n"/>
      <c r="AF3760" s="1" t="n"/>
      <c r="AU3760" s="1" t="n"/>
      <c r="AV3760" s="1" t="n"/>
      <c r="AW3760" s="1" t="n"/>
      <c r="AX3760" s="1" t="n"/>
    </row>
    <row r="3761">
      <c r="D3761" s="1" t="n"/>
      <c r="H3761" s="1" t="n"/>
      <c r="I3761" s="1" t="n"/>
      <c r="J3761" s="1" t="n"/>
      <c r="K3761" s="1" t="n"/>
      <c r="N3761" s="1" t="n"/>
      <c r="O3761" s="1" t="n"/>
      <c r="P3761" s="1" t="n"/>
      <c r="AD3761" s="1" t="n"/>
      <c r="AE3761" s="1" t="n"/>
      <c r="AF3761" s="1" t="n"/>
      <c r="AU3761" s="1" t="n"/>
      <c r="AV3761" s="1" t="n"/>
      <c r="AW3761" s="1" t="n"/>
      <c r="AX3761" s="1" t="n"/>
    </row>
    <row r="3762">
      <c r="D3762" s="1" t="n"/>
      <c r="H3762" s="1" t="n"/>
      <c r="I3762" s="1" t="n"/>
      <c r="J3762" s="1" t="n"/>
      <c r="K3762" s="1" t="n"/>
      <c r="N3762" s="1" t="n"/>
      <c r="O3762" s="1" t="n"/>
      <c r="P3762" s="1" t="n"/>
      <c r="AD3762" s="1" t="n"/>
      <c r="AE3762" s="1" t="n"/>
      <c r="AF3762" s="1" t="n"/>
      <c r="AU3762" s="1" t="n"/>
      <c r="AV3762" s="1" t="n"/>
      <c r="AW3762" s="1" t="n"/>
      <c r="AX3762" s="1" t="n"/>
    </row>
    <row r="3763">
      <c r="D3763" s="1" t="n"/>
      <c r="H3763" s="1" t="n"/>
      <c r="I3763" s="1" t="n"/>
      <c r="J3763" s="1" t="n"/>
      <c r="K3763" s="1" t="n"/>
      <c r="N3763" s="1" t="n"/>
      <c r="O3763" s="1" t="n"/>
      <c r="P3763" s="1" t="n"/>
      <c r="AD3763" s="1" t="n"/>
      <c r="AE3763" s="1" t="n"/>
      <c r="AF3763" s="1" t="n"/>
      <c r="AU3763" s="1" t="n"/>
      <c r="AV3763" s="1" t="n"/>
      <c r="AW3763" s="1" t="n"/>
      <c r="AX3763" s="1" t="n"/>
    </row>
    <row r="3764">
      <c r="D3764" s="1" t="n"/>
      <c r="H3764" s="1" t="n"/>
      <c r="I3764" s="1" t="n"/>
      <c r="J3764" s="1" t="n"/>
      <c r="K3764" s="1" t="n"/>
      <c r="N3764" s="1" t="n"/>
      <c r="O3764" s="1" t="n"/>
      <c r="P3764" s="1" t="n"/>
      <c r="AD3764" s="1" t="n"/>
      <c r="AE3764" s="1" t="n"/>
      <c r="AF3764" s="1" t="n"/>
      <c r="AU3764" s="1" t="n"/>
      <c r="AV3764" s="1" t="n"/>
      <c r="AW3764" s="1" t="n"/>
      <c r="AX3764" s="1" t="n"/>
    </row>
    <row r="3765">
      <c r="D3765" s="1" t="n"/>
      <c r="H3765" s="1" t="n"/>
      <c r="I3765" s="1" t="n"/>
      <c r="J3765" s="1" t="n"/>
      <c r="K3765" s="1" t="n"/>
      <c r="N3765" s="1" t="n"/>
      <c r="O3765" s="1" t="n"/>
      <c r="P3765" s="1" t="n"/>
      <c r="AD3765" s="1" t="n"/>
      <c r="AE3765" s="1" t="n"/>
      <c r="AF3765" s="1" t="n"/>
      <c r="AU3765" s="1" t="n"/>
      <c r="AV3765" s="1" t="n"/>
      <c r="AW3765" s="1" t="n"/>
      <c r="AX3765" s="1" t="n"/>
    </row>
    <row r="3766">
      <c r="D3766" s="1" t="n"/>
      <c r="H3766" s="1" t="n"/>
      <c r="I3766" s="1" t="n"/>
      <c r="J3766" s="1" t="n"/>
      <c r="K3766" s="1" t="n"/>
      <c r="N3766" s="1" t="n"/>
      <c r="O3766" s="1" t="n"/>
      <c r="P3766" s="1" t="n"/>
      <c r="AD3766" s="1" t="n"/>
      <c r="AE3766" s="1" t="n"/>
      <c r="AF3766" s="1" t="n"/>
      <c r="AU3766" s="1" t="n"/>
      <c r="AV3766" s="1" t="n"/>
      <c r="AW3766" s="1" t="n"/>
      <c r="AX3766" s="1" t="n"/>
    </row>
    <row r="3767">
      <c r="D3767" s="1" t="n"/>
      <c r="H3767" s="1" t="n"/>
      <c r="I3767" s="1" t="n"/>
      <c r="J3767" s="1" t="n"/>
      <c r="K3767" s="1" t="n"/>
      <c r="N3767" s="1" t="n"/>
      <c r="O3767" s="1" t="n"/>
      <c r="P3767" s="1" t="n"/>
      <c r="AD3767" s="1" t="n"/>
      <c r="AE3767" s="1" t="n"/>
      <c r="AF3767" s="1" t="n"/>
      <c r="AU3767" s="1" t="n"/>
      <c r="AV3767" s="1" t="n"/>
      <c r="AW3767" s="1" t="n"/>
      <c r="AX3767" s="1" t="n"/>
    </row>
    <row r="3768">
      <c r="D3768" s="1" t="n"/>
      <c r="H3768" s="1" t="n"/>
      <c r="I3768" s="1" t="n"/>
      <c r="J3768" s="1" t="n"/>
      <c r="K3768" s="1" t="n"/>
      <c r="N3768" s="1" t="n"/>
      <c r="O3768" s="1" t="n"/>
      <c r="P3768" s="1" t="n"/>
      <c r="AD3768" s="1" t="n"/>
      <c r="AE3768" s="1" t="n"/>
      <c r="AF3768" s="1" t="n"/>
      <c r="AU3768" s="1" t="n"/>
      <c r="AV3768" s="1" t="n"/>
      <c r="AW3768" s="1" t="n"/>
      <c r="AX3768" s="1" t="n"/>
    </row>
    <row r="3769">
      <c r="D3769" s="1" t="n"/>
      <c r="H3769" s="1" t="n"/>
      <c r="I3769" s="1" t="n"/>
      <c r="J3769" s="1" t="n"/>
      <c r="K3769" s="1" t="n"/>
      <c r="N3769" s="1" t="n"/>
      <c r="O3769" s="1" t="n"/>
      <c r="P3769" s="1" t="n"/>
      <c r="AD3769" s="1" t="n"/>
      <c r="AE3769" s="1" t="n"/>
      <c r="AF3769" s="1" t="n"/>
      <c r="AU3769" s="1" t="n"/>
      <c r="AV3769" s="1" t="n"/>
      <c r="AW3769" s="1" t="n"/>
      <c r="AX3769" s="1" t="n"/>
    </row>
    <row r="3770">
      <c r="D3770" s="1" t="n"/>
      <c r="H3770" s="1" t="n"/>
      <c r="I3770" s="1" t="n"/>
      <c r="J3770" s="1" t="n"/>
      <c r="K3770" s="1" t="n"/>
      <c r="N3770" s="1" t="n"/>
      <c r="O3770" s="1" t="n"/>
      <c r="P3770" s="1" t="n"/>
      <c r="AD3770" s="1" t="n"/>
      <c r="AE3770" s="1" t="n"/>
      <c r="AF3770" s="1" t="n"/>
      <c r="AU3770" s="1" t="n"/>
      <c r="AV3770" s="1" t="n"/>
      <c r="AW3770" s="1" t="n"/>
      <c r="AX3770" s="1" t="n"/>
    </row>
    <row r="3771">
      <c r="D3771" s="1" t="n"/>
      <c r="H3771" s="1" t="n"/>
      <c r="I3771" s="1" t="n"/>
      <c r="J3771" s="1" t="n"/>
      <c r="K3771" s="1" t="n"/>
      <c r="N3771" s="1" t="n"/>
      <c r="O3771" s="1" t="n"/>
      <c r="P3771" s="1" t="n"/>
      <c r="AD3771" s="1" t="n"/>
      <c r="AE3771" s="1" t="n"/>
      <c r="AF3771" s="1" t="n"/>
      <c r="AU3771" s="1" t="n"/>
      <c r="AV3771" s="1" t="n"/>
      <c r="AW3771" s="1" t="n"/>
      <c r="AX3771" s="1" t="n"/>
    </row>
    <row r="3772">
      <c r="D3772" s="1" t="n"/>
      <c r="H3772" s="1" t="n"/>
      <c r="I3772" s="1" t="n"/>
      <c r="J3772" s="1" t="n"/>
      <c r="K3772" s="1" t="n"/>
      <c r="N3772" s="1" t="n"/>
      <c r="O3772" s="1" t="n"/>
      <c r="P3772" s="1" t="n"/>
      <c r="AD3772" s="1" t="n"/>
      <c r="AE3772" s="1" t="n"/>
      <c r="AF3772" s="1" t="n"/>
      <c r="AU3772" s="1" t="n"/>
      <c r="AV3772" s="1" t="n"/>
      <c r="AW3772" s="1" t="n"/>
      <c r="AX3772" s="1" t="n"/>
    </row>
    <row r="3773">
      <c r="D3773" s="1" t="n"/>
      <c r="H3773" s="1" t="n"/>
      <c r="I3773" s="1" t="n"/>
      <c r="J3773" s="1" t="n"/>
      <c r="K3773" s="1" t="n"/>
      <c r="N3773" s="1" t="n"/>
      <c r="O3773" s="1" t="n"/>
      <c r="P3773" s="1" t="n"/>
      <c r="AD3773" s="1" t="n"/>
      <c r="AE3773" s="1" t="n"/>
      <c r="AF3773" s="1" t="n"/>
      <c r="AU3773" s="1" t="n"/>
      <c r="AV3773" s="1" t="n"/>
      <c r="AW3773" s="1" t="n"/>
      <c r="AX3773" s="1" t="n"/>
    </row>
    <row r="3774">
      <c r="D3774" s="1" t="n"/>
      <c r="H3774" s="1" t="n"/>
      <c r="I3774" s="1" t="n"/>
      <c r="J3774" s="1" t="n"/>
      <c r="K3774" s="1" t="n"/>
      <c r="N3774" s="1" t="n"/>
      <c r="O3774" s="1" t="n"/>
      <c r="P3774" s="1" t="n"/>
      <c r="AD3774" s="1" t="n"/>
      <c r="AE3774" s="1" t="n"/>
      <c r="AF3774" s="1" t="n"/>
      <c r="AU3774" s="1" t="n"/>
      <c r="AV3774" s="1" t="n"/>
      <c r="AW3774" s="1" t="n"/>
      <c r="AX3774" s="1" t="n"/>
    </row>
    <row r="3775">
      <c r="D3775" s="1" t="n"/>
      <c r="H3775" s="1" t="n"/>
      <c r="I3775" s="1" t="n"/>
      <c r="J3775" s="1" t="n"/>
      <c r="K3775" s="1" t="n"/>
      <c r="N3775" s="1" t="n"/>
      <c r="O3775" s="1" t="n"/>
      <c r="P3775" s="1" t="n"/>
      <c r="AD3775" s="1" t="n"/>
      <c r="AE3775" s="1" t="n"/>
      <c r="AF3775" s="1" t="n"/>
      <c r="AU3775" s="1" t="n"/>
      <c r="AV3775" s="1" t="n"/>
      <c r="AW3775" s="1" t="n"/>
      <c r="AX3775" s="1" t="n"/>
    </row>
    <row r="3776">
      <c r="D3776" s="1" t="n"/>
      <c r="H3776" s="1" t="n"/>
      <c r="I3776" s="1" t="n"/>
      <c r="J3776" s="1" t="n"/>
      <c r="K3776" s="1" t="n"/>
      <c r="N3776" s="1" t="n"/>
      <c r="O3776" s="1" t="n"/>
      <c r="P3776" s="1" t="n"/>
      <c r="AD3776" s="1" t="n"/>
      <c r="AE3776" s="1" t="n"/>
      <c r="AF3776" s="1" t="n"/>
      <c r="AU3776" s="1" t="n"/>
      <c r="AV3776" s="1" t="n"/>
      <c r="AW3776" s="1" t="n"/>
      <c r="AX3776" s="1" t="n"/>
    </row>
    <row r="3777">
      <c r="D3777" s="1" t="n"/>
      <c r="H3777" s="1" t="n"/>
      <c r="I3777" s="1" t="n"/>
      <c r="J3777" s="1" t="n"/>
      <c r="K3777" s="1" t="n"/>
      <c r="N3777" s="1" t="n"/>
      <c r="O3777" s="1" t="n"/>
      <c r="P3777" s="1" t="n"/>
      <c r="AD3777" s="1" t="n"/>
      <c r="AE3777" s="1" t="n"/>
      <c r="AF3777" s="1" t="n"/>
      <c r="AU3777" s="1" t="n"/>
      <c r="AV3777" s="1" t="n"/>
      <c r="AW3777" s="1" t="n"/>
      <c r="AX3777" s="1" t="n"/>
    </row>
    <row r="3778">
      <c r="D3778" s="1" t="n"/>
      <c r="H3778" s="1" t="n"/>
      <c r="I3778" s="1" t="n"/>
      <c r="J3778" s="1" t="n"/>
      <c r="K3778" s="1" t="n"/>
      <c r="N3778" s="1" t="n"/>
      <c r="O3778" s="1" t="n"/>
      <c r="P3778" s="1" t="n"/>
      <c r="AD3778" s="1" t="n"/>
      <c r="AE3778" s="1" t="n"/>
      <c r="AF3778" s="1" t="n"/>
      <c r="AU3778" s="1" t="n"/>
      <c r="AV3778" s="1" t="n"/>
      <c r="AW3778" s="1" t="n"/>
      <c r="AX3778" s="1" t="n"/>
    </row>
    <row r="3779">
      <c r="D3779" s="1" t="n"/>
      <c r="H3779" s="1" t="n"/>
      <c r="I3779" s="1" t="n"/>
      <c r="J3779" s="1" t="n"/>
      <c r="K3779" s="1" t="n"/>
      <c r="N3779" s="1" t="n"/>
      <c r="O3779" s="1" t="n"/>
      <c r="P3779" s="1" t="n"/>
      <c r="AD3779" s="1" t="n"/>
      <c r="AE3779" s="1" t="n"/>
      <c r="AF3779" s="1" t="n"/>
      <c r="AU3779" s="1" t="n"/>
      <c r="AV3779" s="1" t="n"/>
      <c r="AW3779" s="1" t="n"/>
      <c r="AX3779" s="1" t="n"/>
    </row>
    <row r="3780">
      <c r="D3780" s="1" t="n"/>
      <c r="H3780" s="1" t="n"/>
      <c r="I3780" s="1" t="n"/>
      <c r="J3780" s="1" t="n"/>
      <c r="K3780" s="1" t="n"/>
      <c r="N3780" s="1" t="n"/>
      <c r="O3780" s="1" t="n"/>
      <c r="P3780" s="1" t="n"/>
      <c r="AD3780" s="1" t="n"/>
      <c r="AE3780" s="1" t="n"/>
      <c r="AF3780" s="1" t="n"/>
      <c r="AU3780" s="1" t="n"/>
      <c r="AV3780" s="1" t="n"/>
      <c r="AW3780" s="1" t="n"/>
      <c r="AX3780" s="1" t="n"/>
    </row>
    <row r="3781">
      <c r="D3781" s="1" t="n"/>
      <c r="H3781" s="1" t="n"/>
      <c r="I3781" s="1" t="n"/>
      <c r="J3781" s="1" t="n"/>
      <c r="K3781" s="1" t="n"/>
      <c r="N3781" s="1" t="n"/>
      <c r="O3781" s="1" t="n"/>
      <c r="P3781" s="1" t="n"/>
      <c r="AD3781" s="1" t="n"/>
      <c r="AE3781" s="1" t="n"/>
      <c r="AF3781" s="1" t="n"/>
      <c r="AU3781" s="1" t="n"/>
      <c r="AV3781" s="1" t="n"/>
      <c r="AW3781" s="1" t="n"/>
      <c r="AX3781" s="1" t="n"/>
    </row>
    <row r="3782">
      <c r="D3782" s="1" t="n"/>
      <c r="H3782" s="1" t="n"/>
      <c r="I3782" s="1" t="n"/>
      <c r="J3782" s="1" t="n"/>
      <c r="K3782" s="1" t="n"/>
      <c r="N3782" s="1" t="n"/>
      <c r="O3782" s="1" t="n"/>
      <c r="P3782" s="1" t="n"/>
      <c r="AD3782" s="1" t="n"/>
      <c r="AE3782" s="1" t="n"/>
      <c r="AF3782" s="1" t="n"/>
      <c r="AU3782" s="1" t="n"/>
      <c r="AV3782" s="1" t="n"/>
      <c r="AW3782" s="1" t="n"/>
      <c r="AX3782" s="1" t="n"/>
    </row>
    <row r="3783">
      <c r="D3783" s="1" t="n"/>
      <c r="H3783" s="1" t="n"/>
      <c r="I3783" s="1" t="n"/>
      <c r="J3783" s="1" t="n"/>
      <c r="K3783" s="1" t="n"/>
      <c r="N3783" s="1" t="n"/>
      <c r="O3783" s="1" t="n"/>
      <c r="P3783" s="1" t="n"/>
      <c r="AD3783" s="1" t="n"/>
      <c r="AE3783" s="1" t="n"/>
      <c r="AF3783" s="1" t="n"/>
      <c r="AU3783" s="1" t="n"/>
      <c r="AV3783" s="1" t="n"/>
      <c r="AW3783" s="1" t="n"/>
      <c r="AX3783" s="1" t="n"/>
    </row>
    <row r="3784">
      <c r="D3784" s="1" t="n"/>
      <c r="H3784" s="1" t="n"/>
      <c r="I3784" s="1" t="n"/>
      <c r="J3784" s="1" t="n"/>
      <c r="K3784" s="1" t="n"/>
      <c r="N3784" s="1" t="n"/>
      <c r="O3784" s="1" t="n"/>
      <c r="P3784" s="1" t="n"/>
      <c r="AD3784" s="1" t="n"/>
      <c r="AE3784" s="1" t="n"/>
      <c r="AF3784" s="1" t="n"/>
      <c r="AU3784" s="1" t="n"/>
      <c r="AV3784" s="1" t="n"/>
      <c r="AW3784" s="1" t="n"/>
      <c r="AX3784" s="1" t="n"/>
    </row>
    <row r="3785">
      <c r="D3785" s="1" t="n"/>
      <c r="H3785" s="1" t="n"/>
      <c r="I3785" s="1" t="n"/>
      <c r="J3785" s="1" t="n"/>
      <c r="K3785" s="1" t="n"/>
      <c r="N3785" s="1" t="n"/>
      <c r="O3785" s="1" t="n"/>
      <c r="P3785" s="1" t="n"/>
      <c r="AD3785" s="1" t="n"/>
      <c r="AE3785" s="1" t="n"/>
      <c r="AF3785" s="1" t="n"/>
      <c r="AU3785" s="1" t="n"/>
      <c r="AV3785" s="1" t="n"/>
      <c r="AW3785" s="1" t="n"/>
      <c r="AX3785" s="1" t="n"/>
    </row>
    <row r="3786">
      <c r="D3786" s="1" t="n"/>
      <c r="H3786" s="1" t="n"/>
      <c r="I3786" s="1" t="n"/>
      <c r="J3786" s="1" t="n"/>
      <c r="K3786" s="1" t="n"/>
      <c r="N3786" s="1" t="n"/>
      <c r="O3786" s="1" t="n"/>
      <c r="P3786" s="1" t="n"/>
      <c r="AD3786" s="1" t="n"/>
      <c r="AE3786" s="1" t="n"/>
      <c r="AF3786" s="1" t="n"/>
      <c r="AU3786" s="1" t="n"/>
      <c r="AV3786" s="1" t="n"/>
      <c r="AW3786" s="1" t="n"/>
      <c r="AX3786" s="1" t="n"/>
    </row>
    <row r="3787">
      <c r="D3787" s="1" t="n"/>
      <c r="H3787" s="1" t="n"/>
      <c r="I3787" s="1" t="n"/>
      <c r="J3787" s="1" t="n"/>
      <c r="K3787" s="1" t="n"/>
      <c r="N3787" s="1" t="n"/>
      <c r="O3787" s="1" t="n"/>
      <c r="P3787" s="1" t="n"/>
      <c r="AD3787" s="1" t="n"/>
      <c r="AE3787" s="1" t="n"/>
      <c r="AF3787" s="1" t="n"/>
      <c r="AU3787" s="1" t="n"/>
      <c r="AV3787" s="1" t="n"/>
      <c r="AW3787" s="1" t="n"/>
      <c r="AX3787" s="1" t="n"/>
    </row>
    <row r="3788">
      <c r="D3788" s="1" t="n"/>
      <c r="H3788" s="1" t="n"/>
      <c r="I3788" s="1" t="n"/>
      <c r="J3788" s="1" t="n"/>
      <c r="K3788" s="1" t="n"/>
      <c r="N3788" s="1" t="n"/>
      <c r="O3788" s="1" t="n"/>
      <c r="P3788" s="1" t="n"/>
      <c r="AD3788" s="1" t="n"/>
      <c r="AE3788" s="1" t="n"/>
      <c r="AF3788" s="1" t="n"/>
      <c r="AU3788" s="1" t="n"/>
      <c r="AV3788" s="1" t="n"/>
      <c r="AW3788" s="1" t="n"/>
      <c r="AX3788" s="1" t="n"/>
    </row>
    <row r="3789">
      <c r="D3789" s="1" t="n"/>
      <c r="H3789" s="1" t="n"/>
      <c r="I3789" s="1" t="n"/>
      <c r="J3789" s="1" t="n"/>
      <c r="K3789" s="1" t="n"/>
      <c r="N3789" s="1" t="n"/>
      <c r="O3789" s="1" t="n"/>
      <c r="P3789" s="1" t="n"/>
      <c r="AD3789" s="1" t="n"/>
      <c r="AE3789" s="1" t="n"/>
      <c r="AF3789" s="1" t="n"/>
      <c r="AU3789" s="1" t="n"/>
      <c r="AV3789" s="1" t="n"/>
      <c r="AW3789" s="1" t="n"/>
      <c r="AX3789" s="1" t="n"/>
    </row>
    <row r="3790">
      <c r="D3790" s="1" t="n"/>
      <c r="H3790" s="1" t="n"/>
      <c r="I3790" s="1" t="n"/>
      <c r="J3790" s="1" t="n"/>
      <c r="K3790" s="1" t="n"/>
      <c r="N3790" s="1" t="n"/>
      <c r="O3790" s="1" t="n"/>
      <c r="P3790" s="1" t="n"/>
      <c r="AD3790" s="1" t="n"/>
      <c r="AE3790" s="1" t="n"/>
      <c r="AF3790" s="1" t="n"/>
      <c r="AU3790" s="1" t="n"/>
      <c r="AV3790" s="1" t="n"/>
      <c r="AW3790" s="1" t="n"/>
      <c r="AX3790" s="1" t="n"/>
    </row>
    <row r="3791">
      <c r="D3791" s="1" t="n"/>
      <c r="H3791" s="1" t="n"/>
      <c r="I3791" s="1" t="n"/>
      <c r="J3791" s="1" t="n"/>
      <c r="K3791" s="1" t="n"/>
      <c r="N3791" s="1" t="n"/>
      <c r="O3791" s="1" t="n"/>
      <c r="P3791" s="1" t="n"/>
      <c r="AD3791" s="1" t="n"/>
      <c r="AE3791" s="1" t="n"/>
      <c r="AF3791" s="1" t="n"/>
      <c r="AU3791" s="1" t="n"/>
      <c r="AV3791" s="1" t="n"/>
      <c r="AW3791" s="1" t="n"/>
      <c r="AX3791" s="1" t="n"/>
    </row>
    <row r="3792">
      <c r="D3792" s="1" t="n"/>
      <c r="H3792" s="1" t="n"/>
      <c r="I3792" s="1" t="n"/>
      <c r="J3792" s="1" t="n"/>
      <c r="K3792" s="1" t="n"/>
      <c r="N3792" s="1" t="n"/>
      <c r="O3792" s="1" t="n"/>
      <c r="P3792" s="1" t="n"/>
      <c r="AD3792" s="1" t="n"/>
      <c r="AE3792" s="1" t="n"/>
      <c r="AF3792" s="1" t="n"/>
      <c r="AU3792" s="1" t="n"/>
      <c r="AV3792" s="1" t="n"/>
      <c r="AW3792" s="1" t="n"/>
      <c r="AX3792" s="1" t="n"/>
    </row>
    <row r="3793">
      <c r="D3793" s="1" t="n"/>
      <c r="H3793" s="1" t="n"/>
      <c r="I3793" s="1" t="n"/>
      <c r="J3793" s="1" t="n"/>
      <c r="K3793" s="1" t="n"/>
      <c r="N3793" s="1" t="n"/>
      <c r="O3793" s="1" t="n"/>
      <c r="P3793" s="1" t="n"/>
      <c r="AD3793" s="1" t="n"/>
      <c r="AE3793" s="1" t="n"/>
      <c r="AF3793" s="1" t="n"/>
      <c r="AU3793" s="1" t="n"/>
      <c r="AV3793" s="1" t="n"/>
      <c r="AW3793" s="1" t="n"/>
      <c r="AX3793" s="1" t="n"/>
    </row>
    <row r="3794">
      <c r="D3794" s="1" t="n"/>
      <c r="H3794" s="1" t="n"/>
      <c r="I3794" s="1" t="n"/>
      <c r="J3794" s="1" t="n"/>
      <c r="K3794" s="1" t="n"/>
      <c r="N3794" s="1" t="n"/>
      <c r="O3794" s="1" t="n"/>
      <c r="P3794" s="1" t="n"/>
      <c r="AD3794" s="1" t="n"/>
      <c r="AE3794" s="1" t="n"/>
      <c r="AF3794" s="1" t="n"/>
      <c r="AU3794" s="1" t="n"/>
      <c r="AV3794" s="1" t="n"/>
      <c r="AW3794" s="1" t="n"/>
      <c r="AX3794" s="1" t="n"/>
    </row>
    <row r="3795">
      <c r="D3795" s="1" t="n"/>
      <c r="H3795" s="1" t="n"/>
      <c r="I3795" s="1" t="n"/>
      <c r="J3795" s="1" t="n"/>
      <c r="K3795" s="1" t="n"/>
      <c r="N3795" s="1" t="n"/>
      <c r="O3795" s="1" t="n"/>
      <c r="P3795" s="1" t="n"/>
      <c r="AD3795" s="1" t="n"/>
      <c r="AE3795" s="1" t="n"/>
      <c r="AF3795" s="1" t="n"/>
      <c r="AU3795" s="1" t="n"/>
      <c r="AV3795" s="1" t="n"/>
      <c r="AW3795" s="1" t="n"/>
      <c r="AX3795" s="1" t="n"/>
    </row>
    <row r="3796">
      <c r="D3796" s="1" t="n"/>
      <c r="H3796" s="1" t="n"/>
      <c r="I3796" s="1" t="n"/>
      <c r="J3796" s="1" t="n"/>
      <c r="K3796" s="1" t="n"/>
      <c r="N3796" s="1" t="n"/>
      <c r="O3796" s="1" t="n"/>
      <c r="P3796" s="1" t="n"/>
      <c r="AD3796" s="1" t="n"/>
      <c r="AE3796" s="1" t="n"/>
      <c r="AF3796" s="1" t="n"/>
      <c r="AU3796" s="1" t="n"/>
      <c r="AV3796" s="1" t="n"/>
      <c r="AW3796" s="1" t="n"/>
      <c r="AX3796" s="1" t="n"/>
    </row>
    <row r="3797">
      <c r="D3797" s="1" t="n"/>
      <c r="H3797" s="1" t="n"/>
      <c r="I3797" s="1" t="n"/>
      <c r="J3797" s="1" t="n"/>
      <c r="K3797" s="1" t="n"/>
      <c r="N3797" s="1" t="n"/>
      <c r="O3797" s="1" t="n"/>
      <c r="P3797" s="1" t="n"/>
      <c r="AD3797" s="1" t="n"/>
      <c r="AE3797" s="1" t="n"/>
      <c r="AF3797" s="1" t="n"/>
      <c r="AU3797" s="1" t="n"/>
      <c r="AV3797" s="1" t="n"/>
      <c r="AW3797" s="1" t="n"/>
      <c r="AX3797" s="1" t="n"/>
    </row>
    <row r="3798">
      <c r="D3798" s="1" t="n"/>
      <c r="H3798" s="1" t="n"/>
      <c r="I3798" s="1" t="n"/>
      <c r="J3798" s="1" t="n"/>
      <c r="K3798" s="1" t="n"/>
      <c r="N3798" s="1" t="n"/>
      <c r="O3798" s="1" t="n"/>
      <c r="P3798" s="1" t="n"/>
      <c r="AD3798" s="1" t="n"/>
      <c r="AE3798" s="1" t="n"/>
      <c r="AF3798" s="1" t="n"/>
      <c r="AU3798" s="1" t="n"/>
      <c r="AV3798" s="1" t="n"/>
      <c r="AW3798" s="1" t="n"/>
      <c r="AX3798" s="1" t="n"/>
    </row>
    <row r="3799">
      <c r="D3799" s="1" t="n"/>
      <c r="H3799" s="1" t="n"/>
      <c r="I3799" s="1" t="n"/>
      <c r="J3799" s="1" t="n"/>
      <c r="K3799" s="1" t="n"/>
      <c r="N3799" s="1" t="n"/>
      <c r="O3799" s="1" t="n"/>
      <c r="P3799" s="1" t="n"/>
      <c r="AD3799" s="1" t="n"/>
      <c r="AE3799" s="1" t="n"/>
      <c r="AF3799" s="1" t="n"/>
      <c r="AU3799" s="1" t="n"/>
      <c r="AV3799" s="1" t="n"/>
      <c r="AW3799" s="1" t="n"/>
      <c r="AX3799" s="1" t="n"/>
    </row>
    <row r="3800">
      <c r="D3800" s="1" t="n"/>
      <c r="H3800" s="1" t="n"/>
      <c r="I3800" s="1" t="n"/>
      <c r="J3800" s="1" t="n"/>
      <c r="K3800" s="1" t="n"/>
      <c r="N3800" s="1" t="n"/>
      <c r="O3800" s="1" t="n"/>
      <c r="P3800" s="1" t="n"/>
      <c r="AD3800" s="1" t="n"/>
      <c r="AE3800" s="1" t="n"/>
      <c r="AF3800" s="1" t="n"/>
      <c r="AU3800" s="1" t="n"/>
      <c r="AV3800" s="1" t="n"/>
      <c r="AW3800" s="1" t="n"/>
      <c r="AX3800" s="1" t="n"/>
    </row>
    <row r="3801">
      <c r="D3801" s="1" t="n"/>
      <c r="H3801" s="1" t="n"/>
      <c r="I3801" s="1" t="n"/>
      <c r="J3801" s="1" t="n"/>
      <c r="K3801" s="1" t="n"/>
      <c r="N3801" s="1" t="n"/>
      <c r="O3801" s="1" t="n"/>
      <c r="P3801" s="1" t="n"/>
      <c r="AD3801" s="1" t="n"/>
      <c r="AE3801" s="1" t="n"/>
      <c r="AF3801" s="1" t="n"/>
      <c r="AU3801" s="1" t="n"/>
      <c r="AV3801" s="1" t="n"/>
      <c r="AW3801" s="1" t="n"/>
      <c r="AX3801" s="1" t="n"/>
    </row>
    <row r="3802">
      <c r="D3802" s="1" t="n"/>
      <c r="H3802" s="1" t="n"/>
      <c r="I3802" s="1" t="n"/>
      <c r="J3802" s="1" t="n"/>
      <c r="K3802" s="1" t="n"/>
      <c r="N3802" s="1" t="n"/>
      <c r="O3802" s="1" t="n"/>
      <c r="P3802" s="1" t="n"/>
      <c r="AD3802" s="1" t="n"/>
      <c r="AE3802" s="1" t="n"/>
      <c r="AF3802" s="1" t="n"/>
      <c r="AU3802" s="1" t="n"/>
      <c r="AV3802" s="1" t="n"/>
      <c r="AW3802" s="1" t="n"/>
      <c r="AX3802" s="1" t="n"/>
    </row>
    <row r="3803">
      <c r="D3803" s="1" t="n"/>
      <c r="H3803" s="1" t="n"/>
      <c r="I3803" s="1" t="n"/>
      <c r="J3803" s="1" t="n"/>
      <c r="K3803" s="1" t="n"/>
      <c r="N3803" s="1" t="n"/>
      <c r="O3803" s="1" t="n"/>
      <c r="P3803" s="1" t="n"/>
      <c r="AD3803" s="1" t="n"/>
      <c r="AE3803" s="1" t="n"/>
      <c r="AF3803" s="1" t="n"/>
      <c r="AU3803" s="1" t="n"/>
      <c r="AV3803" s="1" t="n"/>
      <c r="AW3803" s="1" t="n"/>
      <c r="AX3803" s="1" t="n"/>
    </row>
    <row r="3804">
      <c r="D3804" s="1" t="n"/>
      <c r="H3804" s="1" t="n"/>
      <c r="I3804" s="1" t="n"/>
      <c r="J3804" s="1" t="n"/>
      <c r="K3804" s="1" t="n"/>
      <c r="N3804" s="1" t="n"/>
      <c r="O3804" s="1" t="n"/>
      <c r="P3804" s="1" t="n"/>
      <c r="AD3804" s="1" t="n"/>
      <c r="AE3804" s="1" t="n"/>
      <c r="AF3804" s="1" t="n"/>
      <c r="AU3804" s="1" t="n"/>
      <c r="AV3804" s="1" t="n"/>
      <c r="AW3804" s="1" t="n"/>
      <c r="AX3804" s="1" t="n"/>
    </row>
    <row r="3805">
      <c r="D3805" s="1" t="n"/>
      <c r="H3805" s="1" t="n"/>
      <c r="I3805" s="1" t="n"/>
      <c r="J3805" s="1" t="n"/>
      <c r="K3805" s="1" t="n"/>
      <c r="N3805" s="1" t="n"/>
      <c r="O3805" s="1" t="n"/>
      <c r="P3805" s="1" t="n"/>
      <c r="AD3805" s="1" t="n"/>
      <c r="AE3805" s="1" t="n"/>
      <c r="AF3805" s="1" t="n"/>
      <c r="AU3805" s="1" t="n"/>
      <c r="AV3805" s="1" t="n"/>
      <c r="AW3805" s="1" t="n"/>
      <c r="AX3805" s="1" t="n"/>
    </row>
    <row r="3806">
      <c r="D3806" s="1" t="n"/>
      <c r="H3806" s="1" t="n"/>
      <c r="I3806" s="1" t="n"/>
      <c r="J3806" s="1" t="n"/>
      <c r="K3806" s="1" t="n"/>
      <c r="N3806" s="1" t="n"/>
      <c r="O3806" s="1" t="n"/>
      <c r="P3806" s="1" t="n"/>
      <c r="AD3806" s="1" t="n"/>
      <c r="AE3806" s="1" t="n"/>
      <c r="AF3806" s="1" t="n"/>
      <c r="AU3806" s="1" t="n"/>
      <c r="AV3806" s="1" t="n"/>
      <c r="AW3806" s="1" t="n"/>
      <c r="AX3806" s="1" t="n"/>
    </row>
    <row r="3807">
      <c r="D3807" s="1" t="n"/>
      <c r="H3807" s="1" t="n"/>
      <c r="I3807" s="1" t="n"/>
      <c r="J3807" s="1" t="n"/>
      <c r="K3807" s="1" t="n"/>
      <c r="N3807" s="1" t="n"/>
      <c r="O3807" s="1" t="n"/>
      <c r="P3807" s="1" t="n"/>
      <c r="AD3807" s="1" t="n"/>
      <c r="AE3807" s="1" t="n"/>
      <c r="AF3807" s="1" t="n"/>
      <c r="AU3807" s="1" t="n"/>
      <c r="AV3807" s="1" t="n"/>
      <c r="AW3807" s="1" t="n"/>
      <c r="AX3807" s="1" t="n"/>
    </row>
    <row r="3808">
      <c r="D3808" s="1" t="n"/>
      <c r="H3808" s="1" t="n"/>
      <c r="I3808" s="1" t="n"/>
      <c r="J3808" s="1" t="n"/>
      <c r="K3808" s="1" t="n"/>
      <c r="N3808" s="1" t="n"/>
      <c r="O3808" s="1" t="n"/>
      <c r="P3808" s="1" t="n"/>
      <c r="AD3808" s="1" t="n"/>
      <c r="AE3808" s="1" t="n"/>
      <c r="AF3808" s="1" t="n"/>
      <c r="AU3808" s="1" t="n"/>
      <c r="AV3808" s="1" t="n"/>
      <c r="AW3808" s="1" t="n"/>
      <c r="AX3808" s="1" t="n"/>
    </row>
    <row r="3809">
      <c r="D3809" s="1" t="n"/>
      <c r="H3809" s="1" t="n"/>
      <c r="I3809" s="1" t="n"/>
      <c r="J3809" s="1" t="n"/>
      <c r="K3809" s="1" t="n"/>
      <c r="N3809" s="1" t="n"/>
      <c r="O3809" s="1" t="n"/>
      <c r="P3809" s="1" t="n"/>
      <c r="AD3809" s="1" t="n"/>
      <c r="AE3809" s="1" t="n"/>
      <c r="AF3809" s="1" t="n"/>
      <c r="AU3809" s="1" t="n"/>
      <c r="AV3809" s="1" t="n"/>
      <c r="AW3809" s="1" t="n"/>
      <c r="AX3809" s="1" t="n"/>
    </row>
    <row r="3810">
      <c r="D3810" s="1" t="n"/>
      <c r="H3810" s="1" t="n"/>
      <c r="I3810" s="1" t="n"/>
      <c r="J3810" s="1" t="n"/>
      <c r="K3810" s="1" t="n"/>
      <c r="N3810" s="1" t="n"/>
      <c r="O3810" s="1" t="n"/>
      <c r="P3810" s="1" t="n"/>
      <c r="AD3810" s="1" t="n"/>
      <c r="AE3810" s="1" t="n"/>
      <c r="AF3810" s="1" t="n"/>
      <c r="AU3810" s="1" t="n"/>
      <c r="AV3810" s="1" t="n"/>
      <c r="AW3810" s="1" t="n"/>
      <c r="AX3810" s="1" t="n"/>
    </row>
    <row r="3811">
      <c r="D3811" s="1" t="n"/>
      <c r="H3811" s="1" t="n"/>
      <c r="I3811" s="1" t="n"/>
      <c r="J3811" s="1" t="n"/>
      <c r="K3811" s="1" t="n"/>
      <c r="N3811" s="1" t="n"/>
      <c r="O3811" s="1" t="n"/>
      <c r="P3811" s="1" t="n"/>
      <c r="AD3811" s="1" t="n"/>
      <c r="AE3811" s="1" t="n"/>
      <c r="AF3811" s="1" t="n"/>
      <c r="AU3811" s="1" t="n"/>
      <c r="AV3811" s="1" t="n"/>
      <c r="AW3811" s="1" t="n"/>
      <c r="AX3811" s="1" t="n"/>
    </row>
    <row r="3812">
      <c r="D3812" s="1" t="n"/>
      <c r="H3812" s="1" t="n"/>
      <c r="I3812" s="1" t="n"/>
      <c r="J3812" s="1" t="n"/>
      <c r="K3812" s="1" t="n"/>
      <c r="N3812" s="1" t="n"/>
      <c r="O3812" s="1" t="n"/>
      <c r="P3812" s="1" t="n"/>
      <c r="AD3812" s="1" t="n"/>
      <c r="AE3812" s="1" t="n"/>
      <c r="AF3812" s="1" t="n"/>
      <c r="AU3812" s="1" t="n"/>
      <c r="AV3812" s="1" t="n"/>
      <c r="AW3812" s="1" t="n"/>
      <c r="AX3812" s="1" t="n"/>
    </row>
    <row r="3813">
      <c r="D3813" s="1" t="n"/>
      <c r="H3813" s="1" t="n"/>
      <c r="I3813" s="1" t="n"/>
      <c r="J3813" s="1" t="n"/>
      <c r="K3813" s="1" t="n"/>
      <c r="N3813" s="1" t="n"/>
      <c r="O3813" s="1" t="n"/>
      <c r="P3813" s="1" t="n"/>
      <c r="AD3813" s="1" t="n"/>
      <c r="AE3813" s="1" t="n"/>
      <c r="AF3813" s="1" t="n"/>
      <c r="AU3813" s="1" t="n"/>
      <c r="AV3813" s="1" t="n"/>
      <c r="AW3813" s="1" t="n"/>
      <c r="AX3813" s="1" t="n"/>
    </row>
    <row r="3814">
      <c r="D3814" s="1" t="n"/>
      <c r="H3814" s="1" t="n"/>
      <c r="I3814" s="1" t="n"/>
      <c r="J3814" s="1" t="n"/>
      <c r="K3814" s="1" t="n"/>
      <c r="N3814" s="1" t="n"/>
      <c r="O3814" s="1" t="n"/>
      <c r="P3814" s="1" t="n"/>
      <c r="AD3814" s="1" t="n"/>
      <c r="AE3814" s="1" t="n"/>
      <c r="AF3814" s="1" t="n"/>
      <c r="AU3814" s="1" t="n"/>
      <c r="AV3814" s="1" t="n"/>
      <c r="AW3814" s="1" t="n"/>
      <c r="AX3814" s="1" t="n"/>
    </row>
    <row r="3815">
      <c r="D3815" s="1" t="n"/>
      <c r="H3815" s="1" t="n"/>
      <c r="I3815" s="1" t="n"/>
      <c r="J3815" s="1" t="n"/>
      <c r="K3815" s="1" t="n"/>
      <c r="N3815" s="1" t="n"/>
      <c r="O3815" s="1" t="n"/>
      <c r="P3815" s="1" t="n"/>
      <c r="AD3815" s="1" t="n"/>
      <c r="AE3815" s="1" t="n"/>
      <c r="AF3815" s="1" t="n"/>
      <c r="AU3815" s="1" t="n"/>
      <c r="AV3815" s="1" t="n"/>
      <c r="AW3815" s="1" t="n"/>
      <c r="AX3815" s="1" t="n"/>
    </row>
    <row r="3816">
      <c r="D3816" s="1" t="n"/>
      <c r="H3816" s="1" t="n"/>
      <c r="I3816" s="1" t="n"/>
      <c r="J3816" s="1" t="n"/>
      <c r="K3816" s="1" t="n"/>
      <c r="N3816" s="1" t="n"/>
      <c r="O3816" s="1" t="n"/>
      <c r="P3816" s="1" t="n"/>
      <c r="AD3816" s="1" t="n"/>
      <c r="AE3816" s="1" t="n"/>
      <c r="AF3816" s="1" t="n"/>
      <c r="AU3816" s="1" t="n"/>
      <c r="AV3816" s="1" t="n"/>
      <c r="AW3816" s="1" t="n"/>
      <c r="AX3816" s="1" t="n"/>
    </row>
    <row r="3817">
      <c r="D3817" s="1" t="n"/>
      <c r="H3817" s="1" t="n"/>
      <c r="I3817" s="1" t="n"/>
      <c r="J3817" s="1" t="n"/>
      <c r="K3817" s="1" t="n"/>
      <c r="N3817" s="1" t="n"/>
      <c r="O3817" s="1" t="n"/>
      <c r="P3817" s="1" t="n"/>
      <c r="AD3817" s="1" t="n"/>
      <c r="AE3817" s="1" t="n"/>
      <c r="AF3817" s="1" t="n"/>
      <c r="AU3817" s="1" t="n"/>
      <c r="AV3817" s="1" t="n"/>
      <c r="AW3817" s="1" t="n"/>
      <c r="AX3817" s="1" t="n"/>
    </row>
    <row r="3818">
      <c r="D3818" s="1" t="n"/>
      <c r="H3818" s="1" t="n"/>
      <c r="I3818" s="1" t="n"/>
      <c r="J3818" s="1" t="n"/>
      <c r="K3818" s="1" t="n"/>
      <c r="N3818" s="1" t="n"/>
      <c r="O3818" s="1" t="n"/>
      <c r="P3818" s="1" t="n"/>
      <c r="AD3818" s="1" t="n"/>
      <c r="AE3818" s="1" t="n"/>
      <c r="AF3818" s="1" t="n"/>
      <c r="AU3818" s="1" t="n"/>
      <c r="AV3818" s="1" t="n"/>
      <c r="AW3818" s="1" t="n"/>
      <c r="AX3818" s="1" t="n"/>
    </row>
    <row r="3819">
      <c r="D3819" s="1" t="n"/>
      <c r="H3819" s="1" t="n"/>
      <c r="I3819" s="1" t="n"/>
      <c r="J3819" s="1" t="n"/>
      <c r="K3819" s="1" t="n"/>
      <c r="N3819" s="1" t="n"/>
      <c r="O3819" s="1" t="n"/>
      <c r="P3819" s="1" t="n"/>
      <c r="AD3819" s="1" t="n"/>
      <c r="AE3819" s="1" t="n"/>
      <c r="AF3819" s="1" t="n"/>
      <c r="AU3819" s="1" t="n"/>
      <c r="AV3819" s="1" t="n"/>
      <c r="AW3819" s="1" t="n"/>
      <c r="AX3819" s="1" t="n"/>
    </row>
    <row r="3820">
      <c r="D3820" s="1" t="n"/>
      <c r="H3820" s="1" t="n"/>
      <c r="I3820" s="1" t="n"/>
      <c r="J3820" s="1" t="n"/>
      <c r="K3820" s="1" t="n"/>
      <c r="N3820" s="1" t="n"/>
      <c r="O3820" s="1" t="n"/>
      <c r="P3820" s="1" t="n"/>
      <c r="AD3820" s="1" t="n"/>
      <c r="AE3820" s="1" t="n"/>
      <c r="AF3820" s="1" t="n"/>
      <c r="AU3820" s="1" t="n"/>
      <c r="AV3820" s="1" t="n"/>
      <c r="AW3820" s="1" t="n"/>
      <c r="AX3820" s="1" t="n"/>
    </row>
    <row r="3821">
      <c r="D3821" s="1" t="n"/>
      <c r="H3821" s="1" t="n"/>
      <c r="I3821" s="1" t="n"/>
      <c r="J3821" s="1" t="n"/>
      <c r="K3821" s="1" t="n"/>
      <c r="N3821" s="1" t="n"/>
      <c r="O3821" s="1" t="n"/>
      <c r="P3821" s="1" t="n"/>
      <c r="AD3821" s="1" t="n"/>
      <c r="AE3821" s="1" t="n"/>
      <c r="AF3821" s="1" t="n"/>
      <c r="AU3821" s="1" t="n"/>
      <c r="AV3821" s="1" t="n"/>
      <c r="AW3821" s="1" t="n"/>
      <c r="AX3821" s="1" t="n"/>
    </row>
    <row r="3822">
      <c r="D3822" s="1" t="n"/>
      <c r="H3822" s="1" t="n"/>
      <c r="I3822" s="1" t="n"/>
      <c r="J3822" s="1" t="n"/>
      <c r="K3822" s="1" t="n"/>
      <c r="N3822" s="1" t="n"/>
      <c r="O3822" s="1" t="n"/>
      <c r="P3822" s="1" t="n"/>
      <c r="AD3822" s="1" t="n"/>
      <c r="AE3822" s="1" t="n"/>
      <c r="AF3822" s="1" t="n"/>
      <c r="AU3822" s="1" t="n"/>
      <c r="AV3822" s="1" t="n"/>
      <c r="AW3822" s="1" t="n"/>
      <c r="AX3822" s="1" t="n"/>
    </row>
    <row r="3823">
      <c r="D3823" s="1" t="n"/>
      <c r="H3823" s="1" t="n"/>
      <c r="I3823" s="1" t="n"/>
      <c r="J3823" s="1" t="n"/>
      <c r="K3823" s="1" t="n"/>
      <c r="N3823" s="1" t="n"/>
      <c r="O3823" s="1" t="n"/>
      <c r="P3823" s="1" t="n"/>
      <c r="AD3823" s="1" t="n"/>
      <c r="AE3823" s="1" t="n"/>
      <c r="AF3823" s="1" t="n"/>
      <c r="AU3823" s="1" t="n"/>
      <c r="AV3823" s="1" t="n"/>
      <c r="AW3823" s="1" t="n"/>
      <c r="AX3823" s="1" t="n"/>
    </row>
    <row r="3824">
      <c r="D3824" s="1" t="n"/>
      <c r="H3824" s="1" t="n"/>
      <c r="I3824" s="1" t="n"/>
      <c r="J3824" s="1" t="n"/>
      <c r="K3824" s="1" t="n"/>
      <c r="N3824" s="1" t="n"/>
      <c r="O3824" s="1" t="n"/>
      <c r="P3824" s="1" t="n"/>
      <c r="AD3824" s="1" t="n"/>
      <c r="AE3824" s="1" t="n"/>
      <c r="AF3824" s="1" t="n"/>
      <c r="AU3824" s="1" t="n"/>
      <c r="AV3824" s="1" t="n"/>
      <c r="AW3824" s="1" t="n"/>
      <c r="AX3824" s="1" t="n"/>
    </row>
    <row r="3825">
      <c r="D3825" s="1" t="n"/>
      <c r="H3825" s="1" t="n"/>
      <c r="I3825" s="1" t="n"/>
      <c r="J3825" s="1" t="n"/>
      <c r="K3825" s="1" t="n"/>
      <c r="N3825" s="1" t="n"/>
      <c r="O3825" s="1" t="n"/>
      <c r="P3825" s="1" t="n"/>
      <c r="AD3825" s="1" t="n"/>
      <c r="AE3825" s="1" t="n"/>
      <c r="AF3825" s="1" t="n"/>
      <c r="AU3825" s="1" t="n"/>
      <c r="AV3825" s="1" t="n"/>
      <c r="AW3825" s="1" t="n"/>
      <c r="AX3825" s="1" t="n"/>
    </row>
    <row r="3826">
      <c r="D3826" s="1" t="n"/>
      <c r="H3826" s="1" t="n"/>
      <c r="I3826" s="1" t="n"/>
      <c r="J3826" s="1" t="n"/>
      <c r="K3826" s="1" t="n"/>
      <c r="N3826" s="1" t="n"/>
      <c r="O3826" s="1" t="n"/>
      <c r="P3826" s="1" t="n"/>
      <c r="AD3826" s="1" t="n"/>
      <c r="AE3826" s="1" t="n"/>
      <c r="AF3826" s="1" t="n"/>
      <c r="AU3826" s="1" t="n"/>
      <c r="AV3826" s="1" t="n"/>
      <c r="AW3826" s="1" t="n"/>
      <c r="AX3826" s="1" t="n"/>
    </row>
    <row r="3827">
      <c r="D3827" s="1" t="n"/>
      <c r="H3827" s="1" t="n"/>
      <c r="I3827" s="1" t="n"/>
      <c r="J3827" s="1" t="n"/>
      <c r="K3827" s="1" t="n"/>
      <c r="N3827" s="1" t="n"/>
      <c r="O3827" s="1" t="n"/>
      <c r="P3827" s="1" t="n"/>
      <c r="AD3827" s="1" t="n"/>
      <c r="AE3827" s="1" t="n"/>
      <c r="AF3827" s="1" t="n"/>
      <c r="AU3827" s="1" t="n"/>
      <c r="AV3827" s="1" t="n"/>
      <c r="AW3827" s="1" t="n"/>
      <c r="AX3827" s="1" t="n"/>
    </row>
    <row r="3828">
      <c r="D3828" s="1" t="n"/>
      <c r="H3828" s="1" t="n"/>
      <c r="I3828" s="1" t="n"/>
      <c r="J3828" s="1" t="n"/>
      <c r="K3828" s="1" t="n"/>
      <c r="N3828" s="1" t="n"/>
      <c r="O3828" s="1" t="n"/>
      <c r="P3828" s="1" t="n"/>
      <c r="AD3828" s="1" t="n"/>
      <c r="AE3828" s="1" t="n"/>
      <c r="AF3828" s="1" t="n"/>
      <c r="AU3828" s="1" t="n"/>
      <c r="AV3828" s="1" t="n"/>
      <c r="AW3828" s="1" t="n"/>
      <c r="AX3828" s="1" t="n"/>
    </row>
    <row r="3829">
      <c r="D3829" s="1" t="n"/>
      <c r="H3829" s="1" t="n"/>
      <c r="I3829" s="1" t="n"/>
      <c r="J3829" s="1" t="n"/>
      <c r="K3829" s="1" t="n"/>
      <c r="N3829" s="1" t="n"/>
      <c r="O3829" s="1" t="n"/>
      <c r="P3829" s="1" t="n"/>
      <c r="AD3829" s="1" t="n"/>
      <c r="AE3829" s="1" t="n"/>
      <c r="AF3829" s="1" t="n"/>
      <c r="AU3829" s="1" t="n"/>
      <c r="AV3829" s="1" t="n"/>
      <c r="AW3829" s="1" t="n"/>
      <c r="AX3829" s="1" t="n"/>
    </row>
    <row r="3830">
      <c r="D3830" s="1" t="n"/>
      <c r="H3830" s="1" t="n"/>
      <c r="I3830" s="1" t="n"/>
      <c r="J3830" s="1" t="n"/>
      <c r="K3830" s="1" t="n"/>
      <c r="N3830" s="1" t="n"/>
      <c r="O3830" s="1" t="n"/>
      <c r="P3830" s="1" t="n"/>
      <c r="AD3830" s="1" t="n"/>
      <c r="AE3830" s="1" t="n"/>
      <c r="AF3830" s="1" t="n"/>
      <c r="AU3830" s="1" t="n"/>
      <c r="AV3830" s="1" t="n"/>
      <c r="AW3830" s="1" t="n"/>
      <c r="AX3830" s="1" t="n"/>
    </row>
    <row r="3831">
      <c r="D3831" s="1" t="n"/>
      <c r="H3831" s="1" t="n"/>
      <c r="I3831" s="1" t="n"/>
      <c r="J3831" s="1" t="n"/>
      <c r="K3831" s="1" t="n"/>
      <c r="N3831" s="1" t="n"/>
      <c r="O3831" s="1" t="n"/>
      <c r="P3831" s="1" t="n"/>
      <c r="AD3831" s="1" t="n"/>
      <c r="AE3831" s="1" t="n"/>
      <c r="AF3831" s="1" t="n"/>
      <c r="AU3831" s="1" t="n"/>
      <c r="AV3831" s="1" t="n"/>
      <c r="AW3831" s="1" t="n"/>
      <c r="AX3831" s="1" t="n"/>
    </row>
    <row r="3832">
      <c r="D3832" s="1" t="n"/>
      <c r="H3832" s="1" t="n"/>
      <c r="I3832" s="1" t="n"/>
      <c r="J3832" s="1" t="n"/>
      <c r="K3832" s="1" t="n"/>
      <c r="N3832" s="1" t="n"/>
      <c r="O3832" s="1" t="n"/>
      <c r="P3832" s="1" t="n"/>
      <c r="AD3832" s="1" t="n"/>
      <c r="AE3832" s="1" t="n"/>
      <c r="AF3832" s="1" t="n"/>
      <c r="AU3832" s="1" t="n"/>
      <c r="AV3832" s="1" t="n"/>
      <c r="AW3832" s="1" t="n"/>
      <c r="AX3832" s="1" t="n"/>
    </row>
    <row r="3833">
      <c r="D3833" s="1" t="n"/>
      <c r="H3833" s="1" t="n"/>
      <c r="I3833" s="1" t="n"/>
      <c r="J3833" s="1" t="n"/>
      <c r="K3833" s="1" t="n"/>
      <c r="N3833" s="1" t="n"/>
      <c r="O3833" s="1" t="n"/>
      <c r="P3833" s="1" t="n"/>
      <c r="AD3833" s="1" t="n"/>
      <c r="AE3833" s="1" t="n"/>
      <c r="AF3833" s="1" t="n"/>
      <c r="AU3833" s="1" t="n"/>
      <c r="AV3833" s="1" t="n"/>
      <c r="AW3833" s="1" t="n"/>
      <c r="AX3833" s="1" t="n"/>
    </row>
    <row r="3834">
      <c r="D3834" s="1" t="n"/>
      <c r="H3834" s="1" t="n"/>
      <c r="I3834" s="1" t="n"/>
      <c r="J3834" s="1" t="n"/>
      <c r="K3834" s="1" t="n"/>
      <c r="N3834" s="1" t="n"/>
      <c r="O3834" s="1" t="n"/>
      <c r="P3834" s="1" t="n"/>
      <c r="AD3834" s="1" t="n"/>
      <c r="AE3834" s="1" t="n"/>
      <c r="AF3834" s="1" t="n"/>
      <c r="AU3834" s="1" t="n"/>
      <c r="AV3834" s="1" t="n"/>
      <c r="AW3834" s="1" t="n"/>
      <c r="AX3834" s="1" t="n"/>
    </row>
    <row r="3835">
      <c r="D3835" s="1" t="n"/>
      <c r="H3835" s="1" t="n"/>
      <c r="I3835" s="1" t="n"/>
      <c r="J3835" s="1" t="n"/>
      <c r="K3835" s="1" t="n"/>
      <c r="N3835" s="1" t="n"/>
      <c r="O3835" s="1" t="n"/>
      <c r="P3835" s="1" t="n"/>
      <c r="AD3835" s="1" t="n"/>
      <c r="AE3835" s="1" t="n"/>
      <c r="AF3835" s="1" t="n"/>
      <c r="AU3835" s="1" t="n"/>
      <c r="AV3835" s="1" t="n"/>
      <c r="AW3835" s="1" t="n"/>
      <c r="AX3835" s="1" t="n"/>
    </row>
    <row r="3836">
      <c r="D3836" s="1" t="n"/>
      <c r="H3836" s="1" t="n"/>
      <c r="I3836" s="1" t="n"/>
      <c r="J3836" s="1" t="n"/>
      <c r="K3836" s="1" t="n"/>
      <c r="N3836" s="1" t="n"/>
      <c r="O3836" s="1" t="n"/>
      <c r="P3836" s="1" t="n"/>
      <c r="AD3836" s="1" t="n"/>
      <c r="AE3836" s="1" t="n"/>
      <c r="AF3836" s="1" t="n"/>
      <c r="AU3836" s="1" t="n"/>
      <c r="AV3836" s="1" t="n"/>
      <c r="AW3836" s="1" t="n"/>
      <c r="AX3836" s="1" t="n"/>
    </row>
    <row r="3837">
      <c r="D3837" s="1" t="n"/>
      <c r="H3837" s="1" t="n"/>
      <c r="I3837" s="1" t="n"/>
      <c r="J3837" s="1" t="n"/>
      <c r="K3837" s="1" t="n"/>
      <c r="N3837" s="1" t="n"/>
      <c r="O3837" s="1" t="n"/>
      <c r="P3837" s="1" t="n"/>
      <c r="AD3837" s="1" t="n"/>
      <c r="AE3837" s="1" t="n"/>
      <c r="AF3837" s="1" t="n"/>
      <c r="AU3837" s="1" t="n"/>
      <c r="AV3837" s="1" t="n"/>
      <c r="AW3837" s="1" t="n"/>
      <c r="AX3837" s="1" t="n"/>
    </row>
    <row r="3838">
      <c r="D3838" s="1" t="n"/>
      <c r="H3838" s="1" t="n"/>
      <c r="I3838" s="1" t="n"/>
      <c r="J3838" s="1" t="n"/>
      <c r="K3838" s="1" t="n"/>
      <c r="N3838" s="1" t="n"/>
      <c r="O3838" s="1" t="n"/>
      <c r="P3838" s="1" t="n"/>
      <c r="AD3838" s="1" t="n"/>
      <c r="AE3838" s="1" t="n"/>
      <c r="AF3838" s="1" t="n"/>
      <c r="AU3838" s="1" t="n"/>
      <c r="AV3838" s="1" t="n"/>
      <c r="AW3838" s="1" t="n"/>
      <c r="AX3838" s="1" t="n"/>
    </row>
    <row r="3839">
      <c r="D3839" s="1" t="n"/>
      <c r="H3839" s="1" t="n"/>
      <c r="I3839" s="1" t="n"/>
      <c r="J3839" s="1" t="n"/>
      <c r="K3839" s="1" t="n"/>
      <c r="N3839" s="1" t="n"/>
      <c r="O3839" s="1" t="n"/>
      <c r="P3839" s="1" t="n"/>
      <c r="AD3839" s="1" t="n"/>
      <c r="AE3839" s="1" t="n"/>
      <c r="AF3839" s="1" t="n"/>
      <c r="AU3839" s="1" t="n"/>
      <c r="AV3839" s="1" t="n"/>
      <c r="AW3839" s="1" t="n"/>
      <c r="AX3839" s="1" t="n"/>
    </row>
    <row r="3840">
      <c r="D3840" s="1" t="n"/>
      <c r="H3840" s="1" t="n"/>
      <c r="I3840" s="1" t="n"/>
      <c r="J3840" s="1" t="n"/>
      <c r="K3840" s="1" t="n"/>
      <c r="N3840" s="1" t="n"/>
      <c r="O3840" s="1" t="n"/>
      <c r="P3840" s="1" t="n"/>
      <c r="AD3840" s="1" t="n"/>
      <c r="AE3840" s="1" t="n"/>
      <c r="AF3840" s="1" t="n"/>
      <c r="AU3840" s="1" t="n"/>
      <c r="AV3840" s="1" t="n"/>
      <c r="AW3840" s="1" t="n"/>
      <c r="AX3840" s="1" t="n"/>
    </row>
    <row r="3841">
      <c r="D3841" s="1" t="n"/>
      <c r="H3841" s="1" t="n"/>
      <c r="I3841" s="1" t="n"/>
      <c r="J3841" s="1" t="n"/>
      <c r="K3841" s="1" t="n"/>
      <c r="N3841" s="1" t="n"/>
      <c r="O3841" s="1" t="n"/>
      <c r="P3841" s="1" t="n"/>
      <c r="AD3841" s="1" t="n"/>
      <c r="AE3841" s="1" t="n"/>
      <c r="AF3841" s="1" t="n"/>
      <c r="AU3841" s="1" t="n"/>
      <c r="AV3841" s="1" t="n"/>
      <c r="AW3841" s="1" t="n"/>
      <c r="AX3841" s="1" t="n"/>
    </row>
    <row r="3842">
      <c r="D3842" s="1" t="n"/>
      <c r="H3842" s="1" t="n"/>
      <c r="I3842" s="1" t="n"/>
      <c r="J3842" s="1" t="n"/>
      <c r="K3842" s="1" t="n"/>
      <c r="N3842" s="1" t="n"/>
      <c r="O3842" s="1" t="n"/>
      <c r="P3842" s="1" t="n"/>
      <c r="AD3842" s="1" t="n"/>
      <c r="AE3842" s="1" t="n"/>
      <c r="AF3842" s="1" t="n"/>
      <c r="AU3842" s="1" t="n"/>
      <c r="AV3842" s="1" t="n"/>
      <c r="AW3842" s="1" t="n"/>
      <c r="AX3842" s="1" t="n"/>
    </row>
    <row r="3843">
      <c r="D3843" s="1" t="n"/>
      <c r="H3843" s="1" t="n"/>
      <c r="I3843" s="1" t="n"/>
      <c r="J3843" s="1" t="n"/>
      <c r="K3843" s="1" t="n"/>
      <c r="N3843" s="1" t="n"/>
      <c r="O3843" s="1" t="n"/>
      <c r="P3843" s="1" t="n"/>
      <c r="AD3843" s="1" t="n"/>
      <c r="AE3843" s="1" t="n"/>
      <c r="AF3843" s="1" t="n"/>
      <c r="AU3843" s="1" t="n"/>
      <c r="AV3843" s="1" t="n"/>
      <c r="AW3843" s="1" t="n"/>
      <c r="AX3843" s="1" t="n"/>
    </row>
    <row r="3844">
      <c r="D3844" s="1" t="n"/>
      <c r="H3844" s="1" t="n"/>
      <c r="I3844" s="1" t="n"/>
      <c r="J3844" s="1" t="n"/>
      <c r="K3844" s="1" t="n"/>
      <c r="N3844" s="1" t="n"/>
      <c r="O3844" s="1" t="n"/>
      <c r="P3844" s="1" t="n"/>
      <c r="AD3844" s="1" t="n"/>
      <c r="AE3844" s="1" t="n"/>
      <c r="AF3844" s="1" t="n"/>
      <c r="AU3844" s="1" t="n"/>
      <c r="AV3844" s="1" t="n"/>
      <c r="AW3844" s="1" t="n"/>
      <c r="AX3844" s="1" t="n"/>
    </row>
    <row r="3845">
      <c r="D3845" s="1" t="n"/>
      <c r="H3845" s="1" t="n"/>
      <c r="I3845" s="1" t="n"/>
      <c r="J3845" s="1" t="n"/>
      <c r="K3845" s="1" t="n"/>
      <c r="N3845" s="1" t="n"/>
      <c r="O3845" s="1" t="n"/>
      <c r="P3845" s="1" t="n"/>
      <c r="AD3845" s="1" t="n"/>
      <c r="AE3845" s="1" t="n"/>
      <c r="AF3845" s="1" t="n"/>
      <c r="AU3845" s="1" t="n"/>
      <c r="AV3845" s="1" t="n"/>
      <c r="AW3845" s="1" t="n"/>
      <c r="AX3845" s="1" t="n"/>
    </row>
    <row r="3846">
      <c r="D3846" s="1" t="n"/>
      <c r="H3846" s="1" t="n"/>
      <c r="I3846" s="1" t="n"/>
      <c r="J3846" s="1" t="n"/>
      <c r="K3846" s="1" t="n"/>
      <c r="N3846" s="1" t="n"/>
      <c r="O3846" s="1" t="n"/>
      <c r="P3846" s="1" t="n"/>
      <c r="AD3846" s="1" t="n"/>
      <c r="AE3846" s="1" t="n"/>
      <c r="AF3846" s="1" t="n"/>
      <c r="AU3846" s="1" t="n"/>
      <c r="AV3846" s="1" t="n"/>
      <c r="AW3846" s="1" t="n"/>
      <c r="AX3846" s="1" t="n"/>
    </row>
    <row r="3847">
      <c r="D3847" s="1" t="n"/>
      <c r="H3847" s="1" t="n"/>
      <c r="I3847" s="1" t="n"/>
      <c r="J3847" s="1" t="n"/>
      <c r="K3847" s="1" t="n"/>
      <c r="N3847" s="1" t="n"/>
      <c r="O3847" s="1" t="n"/>
      <c r="P3847" s="1" t="n"/>
      <c r="AD3847" s="1" t="n"/>
      <c r="AE3847" s="1" t="n"/>
      <c r="AF3847" s="1" t="n"/>
      <c r="AU3847" s="1" t="n"/>
      <c r="AV3847" s="1" t="n"/>
      <c r="AW3847" s="1" t="n"/>
      <c r="AX3847" s="1" t="n"/>
    </row>
    <row r="3848">
      <c r="D3848" s="1" t="n"/>
      <c r="H3848" s="1" t="n"/>
      <c r="I3848" s="1" t="n"/>
      <c r="J3848" s="1" t="n"/>
      <c r="K3848" s="1" t="n"/>
      <c r="N3848" s="1" t="n"/>
      <c r="O3848" s="1" t="n"/>
      <c r="P3848" s="1" t="n"/>
      <c r="AD3848" s="1" t="n"/>
      <c r="AE3848" s="1" t="n"/>
      <c r="AF3848" s="1" t="n"/>
      <c r="AU3848" s="1" t="n"/>
      <c r="AV3848" s="1" t="n"/>
      <c r="AW3848" s="1" t="n"/>
      <c r="AX3848" s="1" t="n"/>
    </row>
    <row r="3849">
      <c r="D3849" s="1" t="n"/>
      <c r="H3849" s="1" t="n"/>
      <c r="I3849" s="1" t="n"/>
      <c r="J3849" s="1" t="n"/>
      <c r="K3849" s="1" t="n"/>
      <c r="N3849" s="1" t="n"/>
      <c r="O3849" s="1" t="n"/>
      <c r="P3849" s="1" t="n"/>
      <c r="AD3849" s="1" t="n"/>
      <c r="AE3849" s="1" t="n"/>
      <c r="AF3849" s="1" t="n"/>
      <c r="AU3849" s="1" t="n"/>
      <c r="AV3849" s="1" t="n"/>
      <c r="AW3849" s="1" t="n"/>
      <c r="AX3849" s="1" t="n"/>
    </row>
    <row r="3850">
      <c r="D3850" s="1" t="n"/>
      <c r="H3850" s="1" t="n"/>
      <c r="I3850" s="1" t="n"/>
      <c r="J3850" s="1" t="n"/>
      <c r="K3850" s="1" t="n"/>
      <c r="N3850" s="1" t="n"/>
      <c r="O3850" s="1" t="n"/>
      <c r="P3850" s="1" t="n"/>
      <c r="AD3850" s="1" t="n"/>
      <c r="AE3850" s="1" t="n"/>
      <c r="AF3850" s="1" t="n"/>
      <c r="AU3850" s="1" t="n"/>
      <c r="AV3850" s="1" t="n"/>
      <c r="AW3850" s="1" t="n"/>
      <c r="AX3850" s="1" t="n"/>
    </row>
    <row r="3851">
      <c r="D3851" s="1" t="n"/>
      <c r="H3851" s="1" t="n"/>
      <c r="I3851" s="1" t="n"/>
      <c r="J3851" s="1" t="n"/>
      <c r="K3851" s="1" t="n"/>
      <c r="N3851" s="1" t="n"/>
      <c r="O3851" s="1" t="n"/>
      <c r="P3851" s="1" t="n"/>
      <c r="AD3851" s="1" t="n"/>
      <c r="AE3851" s="1" t="n"/>
      <c r="AF3851" s="1" t="n"/>
      <c r="AU3851" s="1" t="n"/>
      <c r="AV3851" s="1" t="n"/>
      <c r="AW3851" s="1" t="n"/>
      <c r="AX3851" s="1" t="n"/>
    </row>
    <row r="3852">
      <c r="D3852" s="1" t="n"/>
      <c r="H3852" s="1" t="n"/>
      <c r="I3852" s="1" t="n"/>
      <c r="J3852" s="1" t="n"/>
      <c r="K3852" s="1" t="n"/>
      <c r="N3852" s="1" t="n"/>
      <c r="O3852" s="1" t="n"/>
      <c r="P3852" s="1" t="n"/>
      <c r="AD3852" s="1" t="n"/>
      <c r="AE3852" s="1" t="n"/>
      <c r="AF3852" s="1" t="n"/>
      <c r="AU3852" s="1" t="n"/>
      <c r="AV3852" s="1" t="n"/>
      <c r="AW3852" s="1" t="n"/>
      <c r="AX3852" s="1" t="n"/>
    </row>
    <row r="3853">
      <c r="D3853" s="1" t="n"/>
      <c r="H3853" s="1" t="n"/>
      <c r="I3853" s="1" t="n"/>
      <c r="J3853" s="1" t="n"/>
      <c r="K3853" s="1" t="n"/>
      <c r="N3853" s="1" t="n"/>
      <c r="O3853" s="1" t="n"/>
      <c r="P3853" s="1" t="n"/>
      <c r="AD3853" s="1" t="n"/>
      <c r="AE3853" s="1" t="n"/>
      <c r="AF3853" s="1" t="n"/>
      <c r="AU3853" s="1" t="n"/>
      <c r="AV3853" s="1" t="n"/>
      <c r="AW3853" s="1" t="n"/>
      <c r="AX3853" s="1" t="n"/>
    </row>
    <row r="3854">
      <c r="D3854" s="1" t="n"/>
      <c r="H3854" s="1" t="n"/>
      <c r="I3854" s="1" t="n"/>
      <c r="J3854" s="1" t="n"/>
      <c r="K3854" s="1" t="n"/>
      <c r="N3854" s="1" t="n"/>
      <c r="O3854" s="1" t="n"/>
      <c r="P3854" s="1" t="n"/>
      <c r="AD3854" s="1" t="n"/>
      <c r="AE3854" s="1" t="n"/>
      <c r="AF3854" s="1" t="n"/>
      <c r="AU3854" s="1" t="n"/>
      <c r="AV3854" s="1" t="n"/>
      <c r="AW3854" s="1" t="n"/>
      <c r="AX3854" s="1" t="n"/>
    </row>
    <row r="3855">
      <c r="D3855" s="1" t="n"/>
      <c r="H3855" s="1" t="n"/>
      <c r="I3855" s="1" t="n"/>
      <c r="J3855" s="1" t="n"/>
      <c r="K3855" s="1" t="n"/>
      <c r="N3855" s="1" t="n"/>
      <c r="O3855" s="1" t="n"/>
      <c r="P3855" s="1" t="n"/>
      <c r="AD3855" s="1" t="n"/>
      <c r="AE3855" s="1" t="n"/>
      <c r="AF3855" s="1" t="n"/>
      <c r="AU3855" s="1" t="n"/>
      <c r="AV3855" s="1" t="n"/>
      <c r="AW3855" s="1" t="n"/>
      <c r="AX3855" s="1" t="n"/>
    </row>
    <row r="3856">
      <c r="D3856" s="1" t="n"/>
      <c r="H3856" s="1" t="n"/>
      <c r="I3856" s="1" t="n"/>
      <c r="J3856" s="1" t="n"/>
      <c r="K3856" s="1" t="n"/>
      <c r="N3856" s="1" t="n"/>
      <c r="O3856" s="1" t="n"/>
      <c r="P3856" s="1" t="n"/>
      <c r="AD3856" s="1" t="n"/>
      <c r="AE3856" s="1" t="n"/>
      <c r="AF3856" s="1" t="n"/>
      <c r="AU3856" s="1" t="n"/>
      <c r="AV3856" s="1" t="n"/>
      <c r="AW3856" s="1" t="n"/>
      <c r="AX3856" s="1" t="n"/>
    </row>
    <row r="3857">
      <c r="D3857" s="1" t="n"/>
      <c r="H3857" s="1" t="n"/>
      <c r="I3857" s="1" t="n"/>
      <c r="J3857" s="1" t="n"/>
      <c r="K3857" s="1" t="n"/>
      <c r="N3857" s="1" t="n"/>
      <c r="O3857" s="1" t="n"/>
      <c r="P3857" s="1" t="n"/>
      <c r="AD3857" s="1" t="n"/>
      <c r="AE3857" s="1" t="n"/>
      <c r="AF3857" s="1" t="n"/>
      <c r="AU3857" s="1" t="n"/>
      <c r="AV3857" s="1" t="n"/>
      <c r="AW3857" s="1" t="n"/>
      <c r="AX3857" s="1" t="n"/>
    </row>
    <row r="3858">
      <c r="D3858" s="1" t="n"/>
      <c r="H3858" s="1" t="n"/>
      <c r="I3858" s="1" t="n"/>
      <c r="J3858" s="1" t="n"/>
      <c r="K3858" s="1" t="n"/>
      <c r="N3858" s="1" t="n"/>
      <c r="O3858" s="1" t="n"/>
      <c r="P3858" s="1" t="n"/>
      <c r="AD3858" s="1" t="n"/>
      <c r="AE3858" s="1" t="n"/>
      <c r="AF3858" s="1" t="n"/>
      <c r="AU3858" s="1" t="n"/>
      <c r="AV3858" s="1" t="n"/>
      <c r="AW3858" s="1" t="n"/>
      <c r="AX3858" s="1" t="n"/>
    </row>
    <row r="3859">
      <c r="D3859" s="1" t="n"/>
      <c r="H3859" s="1" t="n"/>
      <c r="I3859" s="1" t="n"/>
      <c r="J3859" s="1" t="n"/>
      <c r="K3859" s="1" t="n"/>
      <c r="N3859" s="1" t="n"/>
      <c r="O3859" s="1" t="n"/>
      <c r="P3859" s="1" t="n"/>
      <c r="AD3859" s="1" t="n"/>
      <c r="AE3859" s="1" t="n"/>
      <c r="AF3859" s="1" t="n"/>
      <c r="AU3859" s="1" t="n"/>
      <c r="AV3859" s="1" t="n"/>
      <c r="AW3859" s="1" t="n"/>
      <c r="AX3859" s="1" t="n"/>
    </row>
    <row r="3860">
      <c r="D3860" s="1" t="n"/>
      <c r="H3860" s="1" t="n"/>
      <c r="I3860" s="1" t="n"/>
      <c r="J3860" s="1" t="n"/>
      <c r="K3860" s="1" t="n"/>
      <c r="N3860" s="1" t="n"/>
      <c r="O3860" s="1" t="n"/>
      <c r="P3860" s="1" t="n"/>
      <c r="AD3860" s="1" t="n"/>
      <c r="AE3860" s="1" t="n"/>
      <c r="AF3860" s="1" t="n"/>
      <c r="AU3860" s="1" t="n"/>
      <c r="AV3860" s="1" t="n"/>
      <c r="AW3860" s="1" t="n"/>
      <c r="AX3860" s="1" t="n"/>
    </row>
    <row r="3861">
      <c r="D3861" s="1" t="n"/>
      <c r="H3861" s="1" t="n"/>
      <c r="I3861" s="1" t="n"/>
      <c r="J3861" s="1" t="n"/>
      <c r="K3861" s="1" t="n"/>
      <c r="N3861" s="1" t="n"/>
      <c r="O3861" s="1" t="n"/>
      <c r="P3861" s="1" t="n"/>
      <c r="AD3861" s="1" t="n"/>
      <c r="AE3861" s="1" t="n"/>
      <c r="AF3861" s="1" t="n"/>
      <c r="AU3861" s="1" t="n"/>
      <c r="AV3861" s="1" t="n"/>
      <c r="AW3861" s="1" t="n"/>
      <c r="AX3861" s="1" t="n"/>
    </row>
    <row r="3862">
      <c r="D3862" s="1" t="n"/>
      <c r="H3862" s="1" t="n"/>
      <c r="I3862" s="1" t="n"/>
      <c r="J3862" s="1" t="n"/>
      <c r="K3862" s="1" t="n"/>
      <c r="N3862" s="1" t="n"/>
      <c r="O3862" s="1" t="n"/>
      <c r="P3862" s="1" t="n"/>
      <c r="AD3862" s="1" t="n"/>
      <c r="AE3862" s="1" t="n"/>
      <c r="AF3862" s="1" t="n"/>
      <c r="AU3862" s="1" t="n"/>
      <c r="AV3862" s="1" t="n"/>
      <c r="AW3862" s="1" t="n"/>
      <c r="AX3862" s="1" t="n"/>
    </row>
    <row r="3863">
      <c r="D3863" s="1" t="n"/>
      <c r="H3863" s="1" t="n"/>
      <c r="I3863" s="1" t="n"/>
      <c r="J3863" s="1" t="n"/>
      <c r="K3863" s="1" t="n"/>
      <c r="N3863" s="1" t="n"/>
      <c r="O3863" s="1" t="n"/>
      <c r="P3863" s="1" t="n"/>
      <c r="AD3863" s="1" t="n"/>
      <c r="AE3863" s="1" t="n"/>
      <c r="AF3863" s="1" t="n"/>
      <c r="AU3863" s="1" t="n"/>
      <c r="AV3863" s="1" t="n"/>
      <c r="AW3863" s="1" t="n"/>
      <c r="AX3863" s="1" t="n"/>
    </row>
    <row r="3864">
      <c r="D3864" s="1" t="n"/>
      <c r="H3864" s="1" t="n"/>
      <c r="I3864" s="1" t="n"/>
      <c r="J3864" s="1" t="n"/>
      <c r="K3864" s="1" t="n"/>
      <c r="N3864" s="1" t="n"/>
      <c r="O3864" s="1" t="n"/>
      <c r="P3864" s="1" t="n"/>
      <c r="AD3864" s="1" t="n"/>
      <c r="AE3864" s="1" t="n"/>
      <c r="AF3864" s="1" t="n"/>
      <c r="AU3864" s="1" t="n"/>
      <c r="AV3864" s="1" t="n"/>
      <c r="AW3864" s="1" t="n"/>
      <c r="AX3864" s="1" t="n"/>
    </row>
    <row r="3865">
      <c r="D3865" s="1" t="n"/>
      <c r="H3865" s="1" t="n"/>
      <c r="I3865" s="1" t="n"/>
      <c r="J3865" s="1" t="n"/>
      <c r="K3865" s="1" t="n"/>
      <c r="N3865" s="1" t="n"/>
      <c r="O3865" s="1" t="n"/>
      <c r="P3865" s="1" t="n"/>
      <c r="AD3865" s="1" t="n"/>
      <c r="AE3865" s="1" t="n"/>
      <c r="AF3865" s="1" t="n"/>
      <c r="AU3865" s="1" t="n"/>
      <c r="AV3865" s="1" t="n"/>
      <c r="AW3865" s="1" t="n"/>
      <c r="AX3865" s="1" t="n"/>
    </row>
    <row r="3866">
      <c r="D3866" s="1" t="n"/>
      <c r="H3866" s="1" t="n"/>
      <c r="I3866" s="1" t="n"/>
      <c r="J3866" s="1" t="n"/>
      <c r="K3866" s="1" t="n"/>
      <c r="N3866" s="1" t="n"/>
      <c r="O3866" s="1" t="n"/>
      <c r="P3866" s="1" t="n"/>
      <c r="AD3866" s="1" t="n"/>
      <c r="AE3866" s="1" t="n"/>
      <c r="AF3866" s="1" t="n"/>
      <c r="AU3866" s="1" t="n"/>
      <c r="AV3866" s="1" t="n"/>
      <c r="AW3866" s="1" t="n"/>
      <c r="AX3866" s="1" t="n"/>
    </row>
    <row r="3867">
      <c r="D3867" s="1" t="n"/>
      <c r="H3867" s="1" t="n"/>
      <c r="I3867" s="1" t="n"/>
      <c r="J3867" s="1" t="n"/>
      <c r="K3867" s="1" t="n"/>
      <c r="N3867" s="1" t="n"/>
      <c r="O3867" s="1" t="n"/>
      <c r="P3867" s="1" t="n"/>
      <c r="AD3867" s="1" t="n"/>
      <c r="AE3867" s="1" t="n"/>
      <c r="AF3867" s="1" t="n"/>
      <c r="AU3867" s="1" t="n"/>
      <c r="AV3867" s="1" t="n"/>
      <c r="AW3867" s="1" t="n"/>
      <c r="AX3867" s="1" t="n"/>
    </row>
    <row r="3868">
      <c r="D3868" s="1" t="n"/>
      <c r="H3868" s="1" t="n"/>
      <c r="I3868" s="1" t="n"/>
      <c r="J3868" s="1" t="n"/>
      <c r="K3868" s="1" t="n"/>
      <c r="N3868" s="1" t="n"/>
      <c r="O3868" s="1" t="n"/>
      <c r="P3868" s="1" t="n"/>
      <c r="AD3868" s="1" t="n"/>
      <c r="AE3868" s="1" t="n"/>
      <c r="AF3868" s="1" t="n"/>
      <c r="AU3868" s="1" t="n"/>
      <c r="AV3868" s="1" t="n"/>
      <c r="AW3868" s="1" t="n"/>
      <c r="AX3868" s="1" t="n"/>
    </row>
    <row r="3869">
      <c r="D3869" s="1" t="n"/>
      <c r="H3869" s="1" t="n"/>
      <c r="I3869" s="1" t="n"/>
      <c r="J3869" s="1" t="n"/>
      <c r="K3869" s="1" t="n"/>
      <c r="N3869" s="1" t="n"/>
      <c r="O3869" s="1" t="n"/>
      <c r="P3869" s="1" t="n"/>
      <c r="AD3869" s="1" t="n"/>
      <c r="AE3869" s="1" t="n"/>
      <c r="AF3869" s="1" t="n"/>
      <c r="AU3869" s="1" t="n"/>
      <c r="AV3869" s="1" t="n"/>
      <c r="AW3869" s="1" t="n"/>
      <c r="AX3869" s="1" t="n"/>
    </row>
    <row r="3870">
      <c r="D3870" s="1" t="n"/>
      <c r="H3870" s="1" t="n"/>
      <c r="I3870" s="1" t="n"/>
      <c r="J3870" s="1" t="n"/>
      <c r="K3870" s="1" t="n"/>
      <c r="N3870" s="1" t="n"/>
      <c r="O3870" s="1" t="n"/>
      <c r="P3870" s="1" t="n"/>
      <c r="AD3870" s="1" t="n"/>
      <c r="AE3870" s="1" t="n"/>
      <c r="AF3870" s="1" t="n"/>
      <c r="AU3870" s="1" t="n"/>
      <c r="AV3870" s="1" t="n"/>
      <c r="AW3870" s="1" t="n"/>
      <c r="AX3870" s="1" t="n"/>
    </row>
    <row r="3871">
      <c r="D3871" s="1" t="n"/>
      <c r="H3871" s="1" t="n"/>
      <c r="I3871" s="1" t="n"/>
      <c r="J3871" s="1" t="n"/>
      <c r="K3871" s="1" t="n"/>
      <c r="N3871" s="1" t="n"/>
      <c r="O3871" s="1" t="n"/>
      <c r="P3871" s="1" t="n"/>
      <c r="AD3871" s="1" t="n"/>
      <c r="AE3871" s="1" t="n"/>
      <c r="AF3871" s="1" t="n"/>
      <c r="AU3871" s="1" t="n"/>
      <c r="AV3871" s="1" t="n"/>
      <c r="AW3871" s="1" t="n"/>
      <c r="AX3871" s="1" t="n"/>
    </row>
    <row r="3872">
      <c r="D3872" s="1" t="n"/>
      <c r="H3872" s="1" t="n"/>
      <c r="I3872" s="1" t="n"/>
      <c r="J3872" s="1" t="n"/>
      <c r="K3872" s="1" t="n"/>
      <c r="N3872" s="1" t="n"/>
      <c r="O3872" s="1" t="n"/>
      <c r="P3872" s="1" t="n"/>
      <c r="AD3872" s="1" t="n"/>
      <c r="AE3872" s="1" t="n"/>
      <c r="AF3872" s="1" t="n"/>
      <c r="AU3872" s="1" t="n"/>
      <c r="AV3872" s="1" t="n"/>
      <c r="AW3872" s="1" t="n"/>
      <c r="AX3872" s="1" t="n"/>
    </row>
    <row r="3873">
      <c r="D3873" s="1" t="n"/>
      <c r="H3873" s="1" t="n"/>
      <c r="I3873" s="1" t="n"/>
      <c r="J3873" s="1" t="n"/>
      <c r="K3873" s="1" t="n"/>
      <c r="N3873" s="1" t="n"/>
      <c r="O3873" s="1" t="n"/>
      <c r="P3873" s="1" t="n"/>
      <c r="AD3873" s="1" t="n"/>
      <c r="AE3873" s="1" t="n"/>
      <c r="AF3873" s="1" t="n"/>
      <c r="AU3873" s="1" t="n"/>
      <c r="AV3873" s="1" t="n"/>
      <c r="AW3873" s="1" t="n"/>
      <c r="AX3873" s="1" t="n"/>
    </row>
    <row r="3874">
      <c r="D3874" s="1" t="n"/>
      <c r="H3874" s="1" t="n"/>
      <c r="I3874" s="1" t="n"/>
      <c r="J3874" s="1" t="n"/>
      <c r="K3874" s="1" t="n"/>
      <c r="N3874" s="1" t="n"/>
      <c r="O3874" s="1" t="n"/>
      <c r="P3874" s="1" t="n"/>
      <c r="AD3874" s="1" t="n"/>
      <c r="AE3874" s="1" t="n"/>
      <c r="AF3874" s="1" t="n"/>
      <c r="AU3874" s="1" t="n"/>
      <c r="AV3874" s="1" t="n"/>
      <c r="AW3874" s="1" t="n"/>
      <c r="AX3874" s="1" t="n"/>
    </row>
    <row r="3875">
      <c r="D3875" s="1" t="n"/>
      <c r="H3875" s="1" t="n"/>
      <c r="I3875" s="1" t="n"/>
      <c r="J3875" s="1" t="n"/>
      <c r="K3875" s="1" t="n"/>
      <c r="N3875" s="1" t="n"/>
      <c r="O3875" s="1" t="n"/>
      <c r="P3875" s="1" t="n"/>
      <c r="AD3875" s="1" t="n"/>
      <c r="AE3875" s="1" t="n"/>
      <c r="AF3875" s="1" t="n"/>
      <c r="AU3875" s="1" t="n"/>
      <c r="AV3875" s="1" t="n"/>
      <c r="AW3875" s="1" t="n"/>
      <c r="AX3875" s="1" t="n"/>
    </row>
    <row r="3876">
      <c r="D3876" s="1" t="n"/>
      <c r="H3876" s="1" t="n"/>
      <c r="I3876" s="1" t="n"/>
      <c r="J3876" s="1" t="n"/>
      <c r="K3876" s="1" t="n"/>
      <c r="N3876" s="1" t="n"/>
      <c r="O3876" s="1" t="n"/>
      <c r="P3876" s="1" t="n"/>
      <c r="AD3876" s="1" t="n"/>
      <c r="AE3876" s="1" t="n"/>
      <c r="AF3876" s="1" t="n"/>
      <c r="AU3876" s="1" t="n"/>
      <c r="AV3876" s="1" t="n"/>
      <c r="AW3876" s="1" t="n"/>
      <c r="AX3876" s="1" t="n"/>
    </row>
    <row r="3877">
      <c r="D3877" s="1" t="n"/>
      <c r="H3877" s="1" t="n"/>
      <c r="I3877" s="1" t="n"/>
      <c r="J3877" s="1" t="n"/>
      <c r="K3877" s="1" t="n"/>
      <c r="N3877" s="1" t="n"/>
      <c r="O3877" s="1" t="n"/>
      <c r="P3877" s="1" t="n"/>
      <c r="AD3877" s="1" t="n"/>
      <c r="AE3877" s="1" t="n"/>
      <c r="AF3877" s="1" t="n"/>
      <c r="AU3877" s="1" t="n"/>
      <c r="AV3877" s="1" t="n"/>
      <c r="AW3877" s="1" t="n"/>
      <c r="AX3877" s="1" t="n"/>
    </row>
    <row r="3878">
      <c r="D3878" s="1" t="n"/>
      <c r="H3878" s="1" t="n"/>
      <c r="I3878" s="1" t="n"/>
      <c r="J3878" s="1" t="n"/>
      <c r="K3878" s="1" t="n"/>
      <c r="N3878" s="1" t="n"/>
      <c r="O3878" s="1" t="n"/>
      <c r="P3878" s="1" t="n"/>
      <c r="AD3878" s="1" t="n"/>
      <c r="AE3878" s="1" t="n"/>
      <c r="AF3878" s="1" t="n"/>
      <c r="AU3878" s="1" t="n"/>
      <c r="AV3878" s="1" t="n"/>
      <c r="AW3878" s="1" t="n"/>
      <c r="AX3878" s="1" t="n"/>
    </row>
    <row r="3879">
      <c r="D3879" s="1" t="n"/>
      <c r="H3879" s="1" t="n"/>
      <c r="I3879" s="1" t="n"/>
      <c r="J3879" s="1" t="n"/>
      <c r="K3879" s="1" t="n"/>
      <c r="N3879" s="1" t="n"/>
      <c r="O3879" s="1" t="n"/>
      <c r="P3879" s="1" t="n"/>
      <c r="AD3879" s="1" t="n"/>
      <c r="AE3879" s="1" t="n"/>
      <c r="AF3879" s="1" t="n"/>
      <c r="AU3879" s="1" t="n"/>
      <c r="AV3879" s="1" t="n"/>
      <c r="AW3879" s="1" t="n"/>
      <c r="AX3879" s="1" t="n"/>
    </row>
    <row r="3880">
      <c r="D3880" s="1" t="n"/>
      <c r="H3880" s="1" t="n"/>
      <c r="I3880" s="1" t="n"/>
      <c r="J3880" s="1" t="n"/>
      <c r="K3880" s="1" t="n"/>
      <c r="N3880" s="1" t="n"/>
      <c r="O3880" s="1" t="n"/>
      <c r="P3880" s="1" t="n"/>
      <c r="AD3880" s="1" t="n"/>
      <c r="AE3880" s="1" t="n"/>
      <c r="AF3880" s="1" t="n"/>
      <c r="AU3880" s="1" t="n"/>
      <c r="AV3880" s="1" t="n"/>
      <c r="AW3880" s="1" t="n"/>
      <c r="AX3880" s="1" t="n"/>
    </row>
    <row r="3881">
      <c r="D3881" s="1" t="n"/>
      <c r="H3881" s="1" t="n"/>
      <c r="I3881" s="1" t="n"/>
      <c r="J3881" s="1" t="n"/>
      <c r="K3881" s="1" t="n"/>
      <c r="N3881" s="1" t="n"/>
      <c r="O3881" s="1" t="n"/>
      <c r="P3881" s="1" t="n"/>
      <c r="AD3881" s="1" t="n"/>
      <c r="AE3881" s="1" t="n"/>
      <c r="AF3881" s="1" t="n"/>
      <c r="AU3881" s="1" t="n"/>
      <c r="AV3881" s="1" t="n"/>
      <c r="AW3881" s="1" t="n"/>
      <c r="AX3881" s="1" t="n"/>
    </row>
    <row r="3882">
      <c r="D3882" s="1" t="n"/>
      <c r="H3882" s="1" t="n"/>
      <c r="I3882" s="1" t="n"/>
      <c r="J3882" s="1" t="n"/>
      <c r="K3882" s="1" t="n"/>
      <c r="N3882" s="1" t="n"/>
      <c r="O3882" s="1" t="n"/>
      <c r="P3882" s="1" t="n"/>
      <c r="AD3882" s="1" t="n"/>
      <c r="AE3882" s="1" t="n"/>
      <c r="AF3882" s="1" t="n"/>
      <c r="AU3882" s="1" t="n"/>
      <c r="AV3882" s="1" t="n"/>
      <c r="AW3882" s="1" t="n"/>
      <c r="AX3882" s="1" t="n"/>
    </row>
    <row r="3883">
      <c r="D3883" s="1" t="n"/>
      <c r="H3883" s="1" t="n"/>
      <c r="I3883" s="1" t="n"/>
      <c r="J3883" s="1" t="n"/>
      <c r="K3883" s="1" t="n"/>
      <c r="N3883" s="1" t="n"/>
      <c r="O3883" s="1" t="n"/>
      <c r="P3883" s="1" t="n"/>
      <c r="AD3883" s="1" t="n"/>
      <c r="AE3883" s="1" t="n"/>
      <c r="AF3883" s="1" t="n"/>
      <c r="AU3883" s="1" t="n"/>
      <c r="AV3883" s="1" t="n"/>
      <c r="AW3883" s="1" t="n"/>
      <c r="AX3883" s="1" t="n"/>
    </row>
    <row r="3884">
      <c r="D3884" s="1" t="n"/>
      <c r="H3884" s="1" t="n"/>
      <c r="I3884" s="1" t="n"/>
      <c r="J3884" s="1" t="n"/>
      <c r="K3884" s="1" t="n"/>
      <c r="N3884" s="1" t="n"/>
      <c r="O3884" s="1" t="n"/>
      <c r="P3884" s="1" t="n"/>
      <c r="AD3884" s="1" t="n"/>
      <c r="AE3884" s="1" t="n"/>
      <c r="AF3884" s="1" t="n"/>
      <c r="AU3884" s="1" t="n"/>
      <c r="AV3884" s="1" t="n"/>
      <c r="AW3884" s="1" t="n"/>
      <c r="AX3884" s="1" t="n"/>
    </row>
    <row r="3885">
      <c r="D3885" s="1" t="n"/>
      <c r="H3885" s="1" t="n"/>
      <c r="I3885" s="1" t="n"/>
      <c r="J3885" s="1" t="n"/>
      <c r="K3885" s="1" t="n"/>
      <c r="N3885" s="1" t="n"/>
      <c r="O3885" s="1" t="n"/>
      <c r="P3885" s="1" t="n"/>
      <c r="AD3885" s="1" t="n"/>
      <c r="AE3885" s="1" t="n"/>
      <c r="AF3885" s="1" t="n"/>
      <c r="AU3885" s="1" t="n"/>
      <c r="AV3885" s="1" t="n"/>
      <c r="AW3885" s="1" t="n"/>
      <c r="AX3885" s="1" t="n"/>
    </row>
    <row r="3886">
      <c r="D3886" s="1" t="n"/>
      <c r="H3886" s="1" t="n"/>
      <c r="I3886" s="1" t="n"/>
      <c r="J3886" s="1" t="n"/>
      <c r="K3886" s="1" t="n"/>
      <c r="N3886" s="1" t="n"/>
      <c r="O3886" s="1" t="n"/>
      <c r="P3886" s="1" t="n"/>
      <c r="AD3886" s="1" t="n"/>
      <c r="AE3886" s="1" t="n"/>
      <c r="AF3886" s="1" t="n"/>
      <c r="AU3886" s="1" t="n"/>
      <c r="AV3886" s="1" t="n"/>
      <c r="AW3886" s="1" t="n"/>
      <c r="AX3886" s="1" t="n"/>
    </row>
    <row r="3887">
      <c r="D3887" s="1" t="n"/>
      <c r="H3887" s="1" t="n"/>
      <c r="I3887" s="1" t="n"/>
      <c r="J3887" s="1" t="n"/>
      <c r="K3887" s="1" t="n"/>
      <c r="N3887" s="1" t="n"/>
      <c r="O3887" s="1" t="n"/>
      <c r="P3887" s="1" t="n"/>
      <c r="AD3887" s="1" t="n"/>
      <c r="AE3887" s="1" t="n"/>
      <c r="AF3887" s="1" t="n"/>
      <c r="AU3887" s="1" t="n"/>
      <c r="AV3887" s="1" t="n"/>
      <c r="AW3887" s="1" t="n"/>
      <c r="AX3887" s="1" t="n"/>
    </row>
    <row r="3888">
      <c r="D3888" s="1" t="n"/>
      <c r="H3888" s="1" t="n"/>
      <c r="I3888" s="1" t="n"/>
      <c r="J3888" s="1" t="n"/>
      <c r="K3888" s="1" t="n"/>
      <c r="N3888" s="1" t="n"/>
      <c r="O3888" s="1" t="n"/>
      <c r="P3888" s="1" t="n"/>
      <c r="AD3888" s="1" t="n"/>
      <c r="AE3888" s="1" t="n"/>
      <c r="AF3888" s="1" t="n"/>
      <c r="AU3888" s="1" t="n"/>
      <c r="AV3888" s="1" t="n"/>
      <c r="AW3888" s="1" t="n"/>
      <c r="AX3888" s="1" t="n"/>
    </row>
    <row r="3889">
      <c r="D3889" s="1" t="n"/>
      <c r="H3889" s="1" t="n"/>
      <c r="I3889" s="1" t="n"/>
      <c r="J3889" s="1" t="n"/>
      <c r="K3889" s="1" t="n"/>
      <c r="N3889" s="1" t="n"/>
      <c r="O3889" s="1" t="n"/>
      <c r="P3889" s="1" t="n"/>
      <c r="AD3889" s="1" t="n"/>
      <c r="AE3889" s="1" t="n"/>
      <c r="AF3889" s="1" t="n"/>
      <c r="AU3889" s="1" t="n"/>
      <c r="AV3889" s="1" t="n"/>
      <c r="AW3889" s="1" t="n"/>
      <c r="AX3889" s="1" t="n"/>
    </row>
    <row r="3890">
      <c r="D3890" s="1" t="n"/>
      <c r="H3890" s="1" t="n"/>
      <c r="I3890" s="1" t="n"/>
      <c r="J3890" s="1" t="n"/>
      <c r="K3890" s="1" t="n"/>
      <c r="N3890" s="1" t="n"/>
      <c r="O3890" s="1" t="n"/>
      <c r="P3890" s="1" t="n"/>
      <c r="AD3890" s="1" t="n"/>
      <c r="AE3890" s="1" t="n"/>
      <c r="AF3890" s="1" t="n"/>
      <c r="AU3890" s="1" t="n"/>
      <c r="AV3890" s="1" t="n"/>
      <c r="AW3890" s="1" t="n"/>
      <c r="AX3890" s="1" t="n"/>
    </row>
    <row r="3891">
      <c r="D3891" s="1" t="n"/>
      <c r="H3891" s="1" t="n"/>
      <c r="I3891" s="1" t="n"/>
      <c r="J3891" s="1" t="n"/>
      <c r="K3891" s="1" t="n"/>
      <c r="N3891" s="1" t="n"/>
      <c r="O3891" s="1" t="n"/>
      <c r="P3891" s="1" t="n"/>
      <c r="AD3891" s="1" t="n"/>
      <c r="AE3891" s="1" t="n"/>
      <c r="AF3891" s="1" t="n"/>
      <c r="AU3891" s="1" t="n"/>
      <c r="AV3891" s="1" t="n"/>
      <c r="AW3891" s="1" t="n"/>
      <c r="AX3891" s="1" t="n"/>
    </row>
    <row r="3892">
      <c r="D3892" s="1" t="n"/>
      <c r="H3892" s="1" t="n"/>
      <c r="I3892" s="1" t="n"/>
      <c r="J3892" s="1" t="n"/>
      <c r="K3892" s="1" t="n"/>
      <c r="N3892" s="1" t="n"/>
      <c r="O3892" s="1" t="n"/>
      <c r="P3892" s="1" t="n"/>
      <c r="AD3892" s="1" t="n"/>
      <c r="AE3892" s="1" t="n"/>
      <c r="AF3892" s="1" t="n"/>
      <c r="AU3892" s="1" t="n"/>
      <c r="AV3892" s="1" t="n"/>
      <c r="AW3892" s="1" t="n"/>
      <c r="AX3892" s="1" t="n"/>
    </row>
    <row r="3893">
      <c r="D3893" s="1" t="n"/>
      <c r="H3893" s="1" t="n"/>
      <c r="I3893" s="1" t="n"/>
      <c r="J3893" s="1" t="n"/>
      <c r="K3893" s="1" t="n"/>
      <c r="N3893" s="1" t="n"/>
      <c r="O3893" s="1" t="n"/>
      <c r="P3893" s="1" t="n"/>
      <c r="AD3893" s="1" t="n"/>
      <c r="AE3893" s="1" t="n"/>
      <c r="AF3893" s="1" t="n"/>
      <c r="AU3893" s="1" t="n"/>
      <c r="AV3893" s="1" t="n"/>
      <c r="AW3893" s="1" t="n"/>
      <c r="AX3893" s="1" t="n"/>
    </row>
    <row r="3894">
      <c r="D3894" s="1" t="n"/>
      <c r="H3894" s="1" t="n"/>
      <c r="I3894" s="1" t="n"/>
      <c r="J3894" s="1" t="n"/>
      <c r="K3894" s="1" t="n"/>
      <c r="N3894" s="1" t="n"/>
      <c r="O3894" s="1" t="n"/>
      <c r="P3894" s="1" t="n"/>
      <c r="AD3894" s="1" t="n"/>
      <c r="AE3894" s="1" t="n"/>
      <c r="AF3894" s="1" t="n"/>
      <c r="AU3894" s="1" t="n"/>
      <c r="AV3894" s="1" t="n"/>
      <c r="AW3894" s="1" t="n"/>
      <c r="AX3894" s="1" t="n"/>
    </row>
    <row r="3895">
      <c r="D3895" s="1" t="n"/>
      <c r="H3895" s="1" t="n"/>
      <c r="I3895" s="1" t="n"/>
      <c r="J3895" s="1" t="n"/>
      <c r="K3895" s="1" t="n"/>
      <c r="N3895" s="1" t="n"/>
      <c r="O3895" s="1" t="n"/>
      <c r="P3895" s="1" t="n"/>
      <c r="AD3895" s="1" t="n"/>
      <c r="AE3895" s="1" t="n"/>
      <c r="AF3895" s="1" t="n"/>
      <c r="AU3895" s="1" t="n"/>
      <c r="AV3895" s="1" t="n"/>
      <c r="AW3895" s="1" t="n"/>
      <c r="AX3895" s="1" t="n"/>
    </row>
    <row r="3896">
      <c r="D3896" s="1" t="n"/>
      <c r="H3896" s="1" t="n"/>
      <c r="I3896" s="1" t="n"/>
      <c r="J3896" s="1" t="n"/>
      <c r="K3896" s="1" t="n"/>
      <c r="N3896" s="1" t="n"/>
      <c r="O3896" s="1" t="n"/>
      <c r="P3896" s="1" t="n"/>
      <c r="AD3896" s="1" t="n"/>
      <c r="AE3896" s="1" t="n"/>
      <c r="AF3896" s="1" t="n"/>
      <c r="AU3896" s="1" t="n"/>
      <c r="AV3896" s="1" t="n"/>
      <c r="AW3896" s="1" t="n"/>
      <c r="AX3896" s="1" t="n"/>
    </row>
    <row r="3897">
      <c r="D3897" s="1" t="n"/>
      <c r="H3897" s="1" t="n"/>
      <c r="I3897" s="1" t="n"/>
      <c r="J3897" s="1" t="n"/>
      <c r="K3897" s="1" t="n"/>
      <c r="N3897" s="1" t="n"/>
      <c r="O3897" s="1" t="n"/>
      <c r="P3897" s="1" t="n"/>
      <c r="AD3897" s="1" t="n"/>
      <c r="AE3897" s="1" t="n"/>
      <c r="AF3897" s="1" t="n"/>
      <c r="AU3897" s="1" t="n"/>
      <c r="AV3897" s="1" t="n"/>
      <c r="AW3897" s="1" t="n"/>
      <c r="AX3897" s="1" t="n"/>
    </row>
    <row r="3898">
      <c r="D3898" s="1" t="n"/>
      <c r="H3898" s="1" t="n"/>
      <c r="I3898" s="1" t="n"/>
      <c r="J3898" s="1" t="n"/>
      <c r="K3898" s="1" t="n"/>
      <c r="N3898" s="1" t="n"/>
      <c r="O3898" s="1" t="n"/>
      <c r="P3898" s="1" t="n"/>
      <c r="AD3898" s="1" t="n"/>
      <c r="AE3898" s="1" t="n"/>
      <c r="AF3898" s="1" t="n"/>
      <c r="AU3898" s="1" t="n"/>
      <c r="AV3898" s="1" t="n"/>
      <c r="AW3898" s="1" t="n"/>
      <c r="AX3898" s="1" t="n"/>
    </row>
    <row r="3899">
      <c r="D3899" s="1" t="n"/>
      <c r="H3899" s="1" t="n"/>
      <c r="I3899" s="1" t="n"/>
      <c r="J3899" s="1" t="n"/>
      <c r="K3899" s="1" t="n"/>
      <c r="N3899" s="1" t="n"/>
      <c r="O3899" s="1" t="n"/>
      <c r="P3899" s="1" t="n"/>
      <c r="AD3899" s="1" t="n"/>
      <c r="AE3899" s="1" t="n"/>
      <c r="AF3899" s="1" t="n"/>
      <c r="AU3899" s="1" t="n"/>
      <c r="AV3899" s="1" t="n"/>
      <c r="AW3899" s="1" t="n"/>
      <c r="AX3899" s="1" t="n"/>
    </row>
    <row r="3900">
      <c r="D3900" s="1" t="n"/>
      <c r="H3900" s="1" t="n"/>
      <c r="I3900" s="1" t="n"/>
      <c r="J3900" s="1" t="n"/>
      <c r="K3900" s="1" t="n"/>
      <c r="N3900" s="1" t="n"/>
      <c r="O3900" s="1" t="n"/>
      <c r="P3900" s="1" t="n"/>
      <c r="AD3900" s="1" t="n"/>
      <c r="AE3900" s="1" t="n"/>
      <c r="AF3900" s="1" t="n"/>
      <c r="AU3900" s="1" t="n"/>
      <c r="AV3900" s="1" t="n"/>
      <c r="AW3900" s="1" t="n"/>
      <c r="AX3900" s="1" t="n"/>
    </row>
    <row r="3901">
      <c r="D3901" s="1" t="n"/>
      <c r="H3901" s="1" t="n"/>
      <c r="I3901" s="1" t="n"/>
      <c r="J3901" s="1" t="n"/>
      <c r="K3901" s="1" t="n"/>
      <c r="N3901" s="1" t="n"/>
      <c r="O3901" s="1" t="n"/>
      <c r="P3901" s="1" t="n"/>
      <c r="AD3901" s="1" t="n"/>
      <c r="AE3901" s="1" t="n"/>
      <c r="AF3901" s="1" t="n"/>
      <c r="AU3901" s="1" t="n"/>
      <c r="AV3901" s="1" t="n"/>
      <c r="AW3901" s="1" t="n"/>
      <c r="AX3901" s="1" t="n"/>
    </row>
    <row r="3902">
      <c r="D3902" s="1" t="n"/>
      <c r="H3902" s="1" t="n"/>
      <c r="I3902" s="1" t="n"/>
      <c r="J3902" s="1" t="n"/>
      <c r="K3902" s="1" t="n"/>
      <c r="N3902" s="1" t="n"/>
      <c r="O3902" s="1" t="n"/>
      <c r="P3902" s="1" t="n"/>
      <c r="AD3902" s="1" t="n"/>
      <c r="AE3902" s="1" t="n"/>
      <c r="AF3902" s="1" t="n"/>
      <c r="AU3902" s="1" t="n"/>
      <c r="AV3902" s="1" t="n"/>
      <c r="AW3902" s="1" t="n"/>
      <c r="AX3902" s="1" t="n"/>
    </row>
    <row r="3903">
      <c r="D3903" s="1" t="n"/>
      <c r="H3903" s="1" t="n"/>
      <c r="I3903" s="1" t="n"/>
      <c r="J3903" s="1" t="n"/>
      <c r="K3903" s="1" t="n"/>
      <c r="N3903" s="1" t="n"/>
      <c r="O3903" s="1" t="n"/>
      <c r="P3903" s="1" t="n"/>
      <c r="AD3903" s="1" t="n"/>
      <c r="AE3903" s="1" t="n"/>
      <c r="AF3903" s="1" t="n"/>
      <c r="AU3903" s="1" t="n"/>
      <c r="AV3903" s="1" t="n"/>
      <c r="AW3903" s="1" t="n"/>
      <c r="AX3903" s="1" t="n"/>
    </row>
    <row r="3904">
      <c r="D3904" s="1" t="n"/>
      <c r="H3904" s="1" t="n"/>
      <c r="I3904" s="1" t="n"/>
      <c r="J3904" s="1" t="n"/>
      <c r="K3904" s="1" t="n"/>
      <c r="N3904" s="1" t="n"/>
      <c r="O3904" s="1" t="n"/>
      <c r="P3904" s="1" t="n"/>
      <c r="AD3904" s="1" t="n"/>
      <c r="AE3904" s="1" t="n"/>
      <c r="AF3904" s="1" t="n"/>
      <c r="AU3904" s="1" t="n"/>
      <c r="AV3904" s="1" t="n"/>
      <c r="AW3904" s="1" t="n"/>
      <c r="AX3904" s="1" t="n"/>
    </row>
    <row r="3905">
      <c r="D3905" s="1" t="n"/>
      <c r="H3905" s="1" t="n"/>
      <c r="I3905" s="1" t="n"/>
      <c r="J3905" s="1" t="n"/>
      <c r="K3905" s="1" t="n"/>
      <c r="N3905" s="1" t="n"/>
      <c r="O3905" s="1" t="n"/>
      <c r="P3905" s="1" t="n"/>
      <c r="AD3905" s="1" t="n"/>
      <c r="AE3905" s="1" t="n"/>
      <c r="AF3905" s="1" t="n"/>
      <c r="AU3905" s="1" t="n"/>
      <c r="AV3905" s="1" t="n"/>
      <c r="AW3905" s="1" t="n"/>
      <c r="AX3905" s="1" t="n"/>
    </row>
    <row r="3906">
      <c r="D3906" s="1" t="n"/>
      <c r="H3906" s="1" t="n"/>
      <c r="I3906" s="1" t="n"/>
      <c r="J3906" s="1" t="n"/>
      <c r="K3906" s="1" t="n"/>
      <c r="N3906" s="1" t="n"/>
      <c r="O3906" s="1" t="n"/>
      <c r="P3906" s="1" t="n"/>
      <c r="AD3906" s="1" t="n"/>
      <c r="AE3906" s="1" t="n"/>
      <c r="AF3906" s="1" t="n"/>
      <c r="AU3906" s="1" t="n"/>
      <c r="AV3906" s="1" t="n"/>
      <c r="AW3906" s="1" t="n"/>
      <c r="AX3906" s="1" t="n"/>
    </row>
    <row r="3907">
      <c r="D3907" s="1" t="n"/>
      <c r="H3907" s="1" t="n"/>
      <c r="I3907" s="1" t="n"/>
      <c r="J3907" s="1" t="n"/>
      <c r="K3907" s="1" t="n"/>
      <c r="N3907" s="1" t="n"/>
      <c r="O3907" s="1" t="n"/>
      <c r="P3907" s="1" t="n"/>
      <c r="AD3907" s="1" t="n"/>
      <c r="AE3907" s="1" t="n"/>
      <c r="AF3907" s="1" t="n"/>
      <c r="AU3907" s="1" t="n"/>
      <c r="AV3907" s="1" t="n"/>
      <c r="AW3907" s="1" t="n"/>
      <c r="AX3907" s="1" t="n"/>
    </row>
    <row r="3908">
      <c r="D3908" s="1" t="n"/>
      <c r="H3908" s="1" t="n"/>
      <c r="I3908" s="1" t="n"/>
      <c r="J3908" s="1" t="n"/>
      <c r="K3908" s="1" t="n"/>
      <c r="N3908" s="1" t="n"/>
      <c r="O3908" s="1" t="n"/>
      <c r="P3908" s="1" t="n"/>
      <c r="AD3908" s="1" t="n"/>
      <c r="AE3908" s="1" t="n"/>
      <c r="AF3908" s="1" t="n"/>
      <c r="AU3908" s="1" t="n"/>
      <c r="AV3908" s="1" t="n"/>
      <c r="AW3908" s="1" t="n"/>
      <c r="AX3908" s="1" t="n"/>
    </row>
    <row r="3909">
      <c r="D3909" s="1" t="n"/>
      <c r="H3909" s="1" t="n"/>
      <c r="I3909" s="1" t="n"/>
      <c r="J3909" s="1" t="n"/>
      <c r="K3909" s="1" t="n"/>
      <c r="N3909" s="1" t="n"/>
      <c r="O3909" s="1" t="n"/>
      <c r="P3909" s="1" t="n"/>
      <c r="AD3909" s="1" t="n"/>
      <c r="AE3909" s="1" t="n"/>
      <c r="AF3909" s="1" t="n"/>
      <c r="AU3909" s="1" t="n"/>
      <c r="AV3909" s="1" t="n"/>
      <c r="AW3909" s="1" t="n"/>
      <c r="AX3909" s="1" t="n"/>
    </row>
    <row r="3910">
      <c r="D3910" s="1" t="n"/>
      <c r="H3910" s="1" t="n"/>
      <c r="I3910" s="1" t="n"/>
      <c r="J3910" s="1" t="n"/>
      <c r="K3910" s="1" t="n"/>
      <c r="N3910" s="1" t="n"/>
      <c r="O3910" s="1" t="n"/>
      <c r="P3910" s="1" t="n"/>
      <c r="AD3910" s="1" t="n"/>
      <c r="AE3910" s="1" t="n"/>
      <c r="AF3910" s="1" t="n"/>
      <c r="AU3910" s="1" t="n"/>
      <c r="AV3910" s="1" t="n"/>
      <c r="AW3910" s="1" t="n"/>
      <c r="AX3910" s="1" t="n"/>
    </row>
    <row r="3911">
      <c r="D3911" s="1" t="n"/>
      <c r="H3911" s="1" t="n"/>
      <c r="I3911" s="1" t="n"/>
      <c r="J3911" s="1" t="n"/>
      <c r="K3911" s="1" t="n"/>
      <c r="N3911" s="1" t="n"/>
      <c r="O3911" s="1" t="n"/>
      <c r="P3911" s="1" t="n"/>
      <c r="AD3911" s="1" t="n"/>
      <c r="AE3911" s="1" t="n"/>
      <c r="AF3911" s="1" t="n"/>
      <c r="AU3911" s="1" t="n"/>
      <c r="AV3911" s="1" t="n"/>
      <c r="AW3911" s="1" t="n"/>
      <c r="AX3911" s="1" t="n"/>
    </row>
    <row r="3912">
      <c r="D3912" s="1" t="n"/>
      <c r="H3912" s="1" t="n"/>
      <c r="I3912" s="1" t="n"/>
      <c r="J3912" s="1" t="n"/>
      <c r="K3912" s="1" t="n"/>
      <c r="N3912" s="1" t="n"/>
      <c r="O3912" s="1" t="n"/>
      <c r="P3912" s="1" t="n"/>
      <c r="AD3912" s="1" t="n"/>
      <c r="AE3912" s="1" t="n"/>
      <c r="AF3912" s="1" t="n"/>
      <c r="AU3912" s="1" t="n"/>
      <c r="AV3912" s="1" t="n"/>
      <c r="AW3912" s="1" t="n"/>
      <c r="AX3912" s="1" t="n"/>
    </row>
    <row r="3913">
      <c r="D3913" s="1" t="n"/>
      <c r="H3913" s="1" t="n"/>
      <c r="I3913" s="1" t="n"/>
      <c r="J3913" s="1" t="n"/>
      <c r="K3913" s="1" t="n"/>
      <c r="N3913" s="1" t="n"/>
      <c r="O3913" s="1" t="n"/>
      <c r="P3913" s="1" t="n"/>
      <c r="AD3913" s="1" t="n"/>
      <c r="AE3913" s="1" t="n"/>
      <c r="AF3913" s="1" t="n"/>
      <c r="AU3913" s="1" t="n"/>
      <c r="AV3913" s="1" t="n"/>
      <c r="AW3913" s="1" t="n"/>
      <c r="AX3913" s="1" t="n"/>
    </row>
    <row r="3914">
      <c r="D3914" s="1" t="n"/>
      <c r="H3914" s="1" t="n"/>
      <c r="I3914" s="1" t="n"/>
      <c r="J3914" s="1" t="n"/>
      <c r="K3914" s="1" t="n"/>
      <c r="N3914" s="1" t="n"/>
      <c r="O3914" s="1" t="n"/>
      <c r="P3914" s="1" t="n"/>
      <c r="AD3914" s="1" t="n"/>
      <c r="AE3914" s="1" t="n"/>
      <c r="AF3914" s="1" t="n"/>
      <c r="AU3914" s="1" t="n"/>
      <c r="AV3914" s="1" t="n"/>
      <c r="AW3914" s="1" t="n"/>
      <c r="AX3914" s="1" t="n"/>
    </row>
    <row r="3915">
      <c r="D3915" s="1" t="n"/>
      <c r="H3915" s="1" t="n"/>
      <c r="I3915" s="1" t="n"/>
      <c r="J3915" s="1" t="n"/>
      <c r="K3915" s="1" t="n"/>
      <c r="N3915" s="1" t="n"/>
      <c r="O3915" s="1" t="n"/>
      <c r="P3915" s="1" t="n"/>
      <c r="AD3915" s="1" t="n"/>
      <c r="AE3915" s="1" t="n"/>
      <c r="AF3915" s="1" t="n"/>
      <c r="AU3915" s="1" t="n"/>
      <c r="AV3915" s="1" t="n"/>
      <c r="AW3915" s="1" t="n"/>
      <c r="AX3915" s="1" t="n"/>
    </row>
    <row r="3916">
      <c r="D3916" s="1" t="n"/>
      <c r="H3916" s="1" t="n"/>
      <c r="I3916" s="1" t="n"/>
      <c r="J3916" s="1" t="n"/>
      <c r="K3916" s="1" t="n"/>
      <c r="N3916" s="1" t="n"/>
      <c r="O3916" s="1" t="n"/>
      <c r="P3916" s="1" t="n"/>
      <c r="AD3916" s="1" t="n"/>
      <c r="AE3916" s="1" t="n"/>
      <c r="AF3916" s="1" t="n"/>
      <c r="AU3916" s="1" t="n"/>
      <c r="AV3916" s="1" t="n"/>
      <c r="AW3916" s="1" t="n"/>
      <c r="AX3916" s="1" t="n"/>
    </row>
    <row r="3917">
      <c r="D3917" s="1" t="n"/>
      <c r="H3917" s="1" t="n"/>
      <c r="I3917" s="1" t="n"/>
      <c r="J3917" s="1" t="n"/>
      <c r="K3917" s="1" t="n"/>
      <c r="N3917" s="1" t="n"/>
      <c r="O3917" s="1" t="n"/>
      <c r="P3917" s="1" t="n"/>
      <c r="AD3917" s="1" t="n"/>
      <c r="AE3917" s="1" t="n"/>
      <c r="AF3917" s="1" t="n"/>
      <c r="AU3917" s="1" t="n"/>
      <c r="AV3917" s="1" t="n"/>
      <c r="AW3917" s="1" t="n"/>
      <c r="AX3917" s="1" t="n"/>
    </row>
    <row r="3918">
      <c r="D3918" s="1" t="n"/>
      <c r="H3918" s="1" t="n"/>
      <c r="I3918" s="1" t="n"/>
      <c r="J3918" s="1" t="n"/>
      <c r="K3918" s="1" t="n"/>
      <c r="N3918" s="1" t="n"/>
      <c r="O3918" s="1" t="n"/>
      <c r="P3918" s="1" t="n"/>
      <c r="AD3918" s="1" t="n"/>
      <c r="AE3918" s="1" t="n"/>
      <c r="AF3918" s="1" t="n"/>
      <c r="AU3918" s="1" t="n"/>
      <c r="AV3918" s="1" t="n"/>
      <c r="AW3918" s="1" t="n"/>
      <c r="AX3918" s="1" t="n"/>
    </row>
    <row r="3919">
      <c r="D3919" s="1" t="n"/>
      <c r="H3919" s="1" t="n"/>
      <c r="I3919" s="1" t="n"/>
      <c r="J3919" s="1" t="n"/>
      <c r="K3919" s="1" t="n"/>
      <c r="N3919" s="1" t="n"/>
      <c r="O3919" s="1" t="n"/>
      <c r="P3919" s="1" t="n"/>
      <c r="AD3919" s="1" t="n"/>
      <c r="AE3919" s="1" t="n"/>
      <c r="AF3919" s="1" t="n"/>
      <c r="AU3919" s="1" t="n"/>
      <c r="AV3919" s="1" t="n"/>
      <c r="AW3919" s="1" t="n"/>
      <c r="AX3919" s="1" t="n"/>
    </row>
    <row r="3920">
      <c r="D3920" s="1" t="n"/>
      <c r="H3920" s="1" t="n"/>
      <c r="I3920" s="1" t="n"/>
      <c r="J3920" s="1" t="n"/>
      <c r="K3920" s="1" t="n"/>
      <c r="N3920" s="1" t="n"/>
      <c r="O3920" s="1" t="n"/>
      <c r="P3920" s="1" t="n"/>
      <c r="AD3920" s="1" t="n"/>
      <c r="AE3920" s="1" t="n"/>
      <c r="AF3920" s="1" t="n"/>
      <c r="AU3920" s="1" t="n"/>
      <c r="AV3920" s="1" t="n"/>
      <c r="AW3920" s="1" t="n"/>
      <c r="AX3920" s="1" t="n"/>
    </row>
    <row r="3921">
      <c r="D3921" s="1" t="n"/>
      <c r="H3921" s="1" t="n"/>
      <c r="I3921" s="1" t="n"/>
      <c r="J3921" s="1" t="n"/>
      <c r="K3921" s="1" t="n"/>
      <c r="N3921" s="1" t="n"/>
      <c r="O3921" s="1" t="n"/>
      <c r="P3921" s="1" t="n"/>
      <c r="AD3921" s="1" t="n"/>
      <c r="AE3921" s="1" t="n"/>
      <c r="AF3921" s="1" t="n"/>
      <c r="AU3921" s="1" t="n"/>
      <c r="AV3921" s="1" t="n"/>
      <c r="AW3921" s="1" t="n"/>
      <c r="AX3921" s="1" t="n"/>
    </row>
    <row r="3922">
      <c r="D3922" s="1" t="n"/>
      <c r="H3922" s="1" t="n"/>
      <c r="I3922" s="1" t="n"/>
      <c r="J3922" s="1" t="n"/>
      <c r="K3922" s="1" t="n"/>
      <c r="N3922" s="1" t="n"/>
      <c r="O3922" s="1" t="n"/>
      <c r="P3922" s="1" t="n"/>
      <c r="AD3922" s="1" t="n"/>
      <c r="AE3922" s="1" t="n"/>
      <c r="AF3922" s="1" t="n"/>
      <c r="AU3922" s="1" t="n"/>
      <c r="AV3922" s="1" t="n"/>
      <c r="AW3922" s="1" t="n"/>
      <c r="AX3922" s="1" t="n"/>
    </row>
    <row r="3923">
      <c r="D3923" s="1" t="n"/>
      <c r="H3923" s="1" t="n"/>
      <c r="I3923" s="1" t="n"/>
      <c r="J3923" s="1" t="n"/>
      <c r="K3923" s="1" t="n"/>
      <c r="N3923" s="1" t="n"/>
      <c r="O3923" s="1" t="n"/>
      <c r="P3923" s="1" t="n"/>
      <c r="AD3923" s="1" t="n"/>
      <c r="AE3923" s="1" t="n"/>
      <c r="AF3923" s="1" t="n"/>
      <c r="AU3923" s="1" t="n"/>
      <c r="AV3923" s="1" t="n"/>
      <c r="AW3923" s="1" t="n"/>
      <c r="AX3923" s="1" t="n"/>
    </row>
    <row r="3924">
      <c r="D3924" s="1" t="n"/>
      <c r="H3924" s="1" t="n"/>
      <c r="I3924" s="1" t="n"/>
      <c r="J3924" s="1" t="n"/>
      <c r="K3924" s="1" t="n"/>
      <c r="N3924" s="1" t="n"/>
      <c r="O3924" s="1" t="n"/>
      <c r="P3924" s="1" t="n"/>
      <c r="AD3924" s="1" t="n"/>
      <c r="AE3924" s="1" t="n"/>
      <c r="AF3924" s="1" t="n"/>
      <c r="AU3924" s="1" t="n"/>
      <c r="AV3924" s="1" t="n"/>
      <c r="AW3924" s="1" t="n"/>
      <c r="AX3924" s="1" t="n"/>
    </row>
    <row r="3925">
      <c r="D3925" s="1" t="n"/>
      <c r="H3925" s="1" t="n"/>
      <c r="I3925" s="1" t="n"/>
      <c r="J3925" s="1" t="n"/>
      <c r="K3925" s="1" t="n"/>
      <c r="N3925" s="1" t="n"/>
      <c r="O3925" s="1" t="n"/>
      <c r="P3925" s="1" t="n"/>
      <c r="AD3925" s="1" t="n"/>
      <c r="AE3925" s="1" t="n"/>
      <c r="AF3925" s="1" t="n"/>
      <c r="AU3925" s="1" t="n"/>
      <c r="AV3925" s="1" t="n"/>
      <c r="AW3925" s="1" t="n"/>
      <c r="AX3925" s="1" t="n"/>
    </row>
    <row r="3926">
      <c r="D3926" s="1" t="n"/>
      <c r="H3926" s="1" t="n"/>
      <c r="I3926" s="1" t="n"/>
      <c r="J3926" s="1" t="n"/>
      <c r="K3926" s="1" t="n"/>
      <c r="N3926" s="1" t="n"/>
      <c r="O3926" s="1" t="n"/>
      <c r="P3926" s="1" t="n"/>
      <c r="AD3926" s="1" t="n"/>
      <c r="AE3926" s="1" t="n"/>
      <c r="AF3926" s="1" t="n"/>
      <c r="AU3926" s="1" t="n"/>
      <c r="AV3926" s="1" t="n"/>
      <c r="AW3926" s="1" t="n"/>
      <c r="AX3926" s="1" t="n"/>
    </row>
    <row r="3927">
      <c r="D3927" s="1" t="n"/>
      <c r="H3927" s="1" t="n"/>
      <c r="I3927" s="1" t="n"/>
      <c r="J3927" s="1" t="n"/>
      <c r="K3927" s="1" t="n"/>
      <c r="N3927" s="1" t="n"/>
      <c r="O3927" s="1" t="n"/>
      <c r="P3927" s="1" t="n"/>
      <c r="AD3927" s="1" t="n"/>
      <c r="AE3927" s="1" t="n"/>
      <c r="AF3927" s="1" t="n"/>
      <c r="AU3927" s="1" t="n"/>
      <c r="AV3927" s="1" t="n"/>
      <c r="AW3927" s="1" t="n"/>
      <c r="AX3927" s="1" t="n"/>
    </row>
    <row r="3928">
      <c r="D3928" s="1" t="n"/>
      <c r="H3928" s="1" t="n"/>
      <c r="I3928" s="1" t="n"/>
      <c r="J3928" s="1" t="n"/>
      <c r="K3928" s="1" t="n"/>
      <c r="N3928" s="1" t="n"/>
      <c r="O3928" s="1" t="n"/>
      <c r="P3928" s="1" t="n"/>
      <c r="AD3928" s="1" t="n"/>
      <c r="AE3928" s="1" t="n"/>
      <c r="AF3928" s="1" t="n"/>
      <c r="AU3928" s="1" t="n"/>
      <c r="AV3928" s="1" t="n"/>
      <c r="AW3928" s="1" t="n"/>
      <c r="AX3928" s="1" t="n"/>
    </row>
    <row r="3929">
      <c r="D3929" s="1" t="n"/>
      <c r="H3929" s="1" t="n"/>
      <c r="I3929" s="1" t="n"/>
      <c r="J3929" s="1" t="n"/>
      <c r="K3929" s="1" t="n"/>
      <c r="N3929" s="1" t="n"/>
      <c r="O3929" s="1" t="n"/>
      <c r="P3929" s="1" t="n"/>
      <c r="AD3929" s="1" t="n"/>
      <c r="AE3929" s="1" t="n"/>
      <c r="AF3929" s="1" t="n"/>
      <c r="AU3929" s="1" t="n"/>
      <c r="AV3929" s="1" t="n"/>
      <c r="AW3929" s="1" t="n"/>
      <c r="AX3929" s="1" t="n"/>
    </row>
    <row r="3930">
      <c r="D3930" s="1" t="n"/>
      <c r="H3930" s="1" t="n"/>
      <c r="I3930" s="1" t="n"/>
      <c r="J3930" s="1" t="n"/>
      <c r="K3930" s="1" t="n"/>
      <c r="N3930" s="1" t="n"/>
      <c r="O3930" s="1" t="n"/>
      <c r="P3930" s="1" t="n"/>
      <c r="AD3930" s="1" t="n"/>
      <c r="AE3930" s="1" t="n"/>
      <c r="AF3930" s="1" t="n"/>
      <c r="AU3930" s="1" t="n"/>
      <c r="AV3930" s="1" t="n"/>
      <c r="AW3930" s="1" t="n"/>
      <c r="AX3930" s="1" t="n"/>
    </row>
    <row r="3931">
      <c r="D3931" s="1" t="n"/>
      <c r="H3931" s="1" t="n"/>
      <c r="I3931" s="1" t="n"/>
      <c r="J3931" s="1" t="n"/>
      <c r="K3931" s="1" t="n"/>
      <c r="N3931" s="1" t="n"/>
      <c r="O3931" s="1" t="n"/>
      <c r="P3931" s="1" t="n"/>
      <c r="AD3931" s="1" t="n"/>
      <c r="AE3931" s="1" t="n"/>
      <c r="AF3931" s="1" t="n"/>
      <c r="AU3931" s="1" t="n"/>
      <c r="AV3931" s="1" t="n"/>
      <c r="AW3931" s="1" t="n"/>
      <c r="AX3931" s="1" t="n"/>
    </row>
    <row r="3932">
      <c r="D3932" s="1" t="n"/>
      <c r="H3932" s="1" t="n"/>
      <c r="I3932" s="1" t="n"/>
      <c r="J3932" s="1" t="n"/>
      <c r="K3932" s="1" t="n"/>
      <c r="N3932" s="1" t="n"/>
      <c r="O3932" s="1" t="n"/>
      <c r="P3932" s="1" t="n"/>
      <c r="AD3932" s="1" t="n"/>
      <c r="AE3932" s="1" t="n"/>
      <c r="AF3932" s="1" t="n"/>
      <c r="AU3932" s="1" t="n"/>
      <c r="AV3932" s="1" t="n"/>
      <c r="AW3932" s="1" t="n"/>
      <c r="AX3932" s="1" t="n"/>
    </row>
    <row r="3933">
      <c r="D3933" s="1" t="n"/>
      <c r="H3933" s="1" t="n"/>
      <c r="I3933" s="1" t="n"/>
      <c r="J3933" s="1" t="n"/>
      <c r="K3933" s="1" t="n"/>
      <c r="N3933" s="1" t="n"/>
      <c r="O3933" s="1" t="n"/>
      <c r="P3933" s="1" t="n"/>
      <c r="AD3933" s="1" t="n"/>
      <c r="AE3933" s="1" t="n"/>
      <c r="AF3933" s="1" t="n"/>
      <c r="AU3933" s="1" t="n"/>
      <c r="AV3933" s="1" t="n"/>
      <c r="AW3933" s="1" t="n"/>
      <c r="AX3933" s="1" t="n"/>
    </row>
    <row r="3934">
      <c r="D3934" s="1" t="n"/>
      <c r="H3934" s="1" t="n"/>
      <c r="I3934" s="1" t="n"/>
      <c r="J3934" s="1" t="n"/>
      <c r="K3934" s="1" t="n"/>
      <c r="N3934" s="1" t="n"/>
      <c r="O3934" s="1" t="n"/>
      <c r="P3934" s="1" t="n"/>
      <c r="AD3934" s="1" t="n"/>
      <c r="AE3934" s="1" t="n"/>
      <c r="AF3934" s="1" t="n"/>
      <c r="AU3934" s="1" t="n"/>
      <c r="AV3934" s="1" t="n"/>
      <c r="AW3934" s="1" t="n"/>
      <c r="AX3934" s="1" t="n"/>
    </row>
    <row r="3935">
      <c r="D3935" s="1" t="n"/>
      <c r="H3935" s="1" t="n"/>
      <c r="I3935" s="1" t="n"/>
      <c r="J3935" s="1" t="n"/>
      <c r="K3935" s="1" t="n"/>
      <c r="N3935" s="1" t="n"/>
      <c r="O3935" s="1" t="n"/>
      <c r="P3935" s="1" t="n"/>
      <c r="AD3935" s="1" t="n"/>
      <c r="AE3935" s="1" t="n"/>
      <c r="AF3935" s="1" t="n"/>
      <c r="AU3935" s="1" t="n"/>
      <c r="AV3935" s="1" t="n"/>
      <c r="AW3935" s="1" t="n"/>
      <c r="AX3935" s="1" t="n"/>
    </row>
    <row r="3936">
      <c r="D3936" s="1" t="n"/>
      <c r="H3936" s="1" t="n"/>
      <c r="I3936" s="1" t="n"/>
      <c r="J3936" s="1" t="n"/>
      <c r="K3936" s="1" t="n"/>
      <c r="N3936" s="1" t="n"/>
      <c r="O3936" s="1" t="n"/>
      <c r="P3936" s="1" t="n"/>
      <c r="AD3936" s="1" t="n"/>
      <c r="AE3936" s="1" t="n"/>
      <c r="AF3936" s="1" t="n"/>
      <c r="AU3936" s="1" t="n"/>
      <c r="AV3936" s="1" t="n"/>
      <c r="AW3936" s="1" t="n"/>
      <c r="AX3936" s="1" t="n"/>
    </row>
    <row r="3937">
      <c r="D3937" s="1" t="n"/>
      <c r="H3937" s="1" t="n"/>
      <c r="I3937" s="1" t="n"/>
      <c r="J3937" s="1" t="n"/>
      <c r="K3937" s="1" t="n"/>
      <c r="N3937" s="1" t="n"/>
      <c r="O3937" s="1" t="n"/>
      <c r="P3937" s="1" t="n"/>
      <c r="AD3937" s="1" t="n"/>
      <c r="AE3937" s="1" t="n"/>
      <c r="AF3937" s="1" t="n"/>
      <c r="AU3937" s="1" t="n"/>
      <c r="AV3937" s="1" t="n"/>
      <c r="AW3937" s="1" t="n"/>
      <c r="AX3937" s="1" t="n"/>
    </row>
    <row r="3938">
      <c r="D3938" s="1" t="n"/>
      <c r="H3938" s="1" t="n"/>
      <c r="I3938" s="1" t="n"/>
      <c r="J3938" s="1" t="n"/>
      <c r="K3938" s="1" t="n"/>
      <c r="N3938" s="1" t="n"/>
      <c r="O3938" s="1" t="n"/>
      <c r="P3938" s="1" t="n"/>
      <c r="AD3938" s="1" t="n"/>
      <c r="AE3938" s="1" t="n"/>
      <c r="AF3938" s="1" t="n"/>
      <c r="AU3938" s="1" t="n"/>
      <c r="AV3938" s="1" t="n"/>
      <c r="AW3938" s="1" t="n"/>
      <c r="AX3938" s="1" t="n"/>
    </row>
    <row r="3939">
      <c r="D3939" s="1" t="n"/>
      <c r="H3939" s="1" t="n"/>
      <c r="I3939" s="1" t="n"/>
      <c r="J3939" s="1" t="n"/>
      <c r="K3939" s="1" t="n"/>
      <c r="N3939" s="1" t="n"/>
      <c r="O3939" s="1" t="n"/>
      <c r="P3939" s="1" t="n"/>
      <c r="AD3939" s="1" t="n"/>
      <c r="AE3939" s="1" t="n"/>
      <c r="AF3939" s="1" t="n"/>
      <c r="AU3939" s="1" t="n"/>
      <c r="AV3939" s="1" t="n"/>
      <c r="AW3939" s="1" t="n"/>
      <c r="AX3939" s="1" t="n"/>
    </row>
    <row r="3940">
      <c r="D3940" s="1" t="n"/>
      <c r="H3940" s="1" t="n"/>
      <c r="I3940" s="1" t="n"/>
      <c r="J3940" s="1" t="n"/>
      <c r="K3940" s="1" t="n"/>
      <c r="N3940" s="1" t="n"/>
      <c r="O3940" s="1" t="n"/>
      <c r="P3940" s="1" t="n"/>
      <c r="AD3940" s="1" t="n"/>
      <c r="AE3940" s="1" t="n"/>
      <c r="AF3940" s="1" t="n"/>
      <c r="AU3940" s="1" t="n"/>
      <c r="AV3940" s="1" t="n"/>
      <c r="AW3940" s="1" t="n"/>
      <c r="AX3940" s="1" t="n"/>
    </row>
    <row r="3941">
      <c r="D3941" s="1" t="n"/>
      <c r="H3941" s="1" t="n"/>
      <c r="I3941" s="1" t="n"/>
      <c r="J3941" s="1" t="n"/>
      <c r="K3941" s="1" t="n"/>
      <c r="N3941" s="1" t="n"/>
      <c r="O3941" s="1" t="n"/>
      <c r="P3941" s="1" t="n"/>
      <c r="AD3941" s="1" t="n"/>
      <c r="AE3941" s="1" t="n"/>
      <c r="AF3941" s="1" t="n"/>
      <c r="AU3941" s="1" t="n"/>
      <c r="AV3941" s="1" t="n"/>
      <c r="AW3941" s="1" t="n"/>
      <c r="AX3941" s="1" t="n"/>
    </row>
    <row r="3942">
      <c r="D3942" s="1" t="n"/>
      <c r="H3942" s="1" t="n"/>
      <c r="I3942" s="1" t="n"/>
      <c r="J3942" s="1" t="n"/>
      <c r="K3942" s="1" t="n"/>
      <c r="N3942" s="1" t="n"/>
      <c r="O3942" s="1" t="n"/>
      <c r="P3942" s="1" t="n"/>
      <c r="AD3942" s="1" t="n"/>
      <c r="AE3942" s="1" t="n"/>
      <c r="AF3942" s="1" t="n"/>
      <c r="AU3942" s="1" t="n"/>
      <c r="AV3942" s="1" t="n"/>
      <c r="AW3942" s="1" t="n"/>
      <c r="AX3942" s="1" t="n"/>
    </row>
    <row r="3943">
      <c r="D3943" s="1" t="n"/>
      <c r="H3943" s="1" t="n"/>
      <c r="I3943" s="1" t="n"/>
      <c r="J3943" s="1" t="n"/>
      <c r="K3943" s="1" t="n"/>
      <c r="N3943" s="1" t="n"/>
      <c r="O3943" s="1" t="n"/>
      <c r="P3943" s="1" t="n"/>
      <c r="AD3943" s="1" t="n"/>
      <c r="AE3943" s="1" t="n"/>
      <c r="AF3943" s="1" t="n"/>
      <c r="AU3943" s="1" t="n"/>
      <c r="AV3943" s="1" t="n"/>
      <c r="AW3943" s="1" t="n"/>
      <c r="AX3943" s="1" t="n"/>
    </row>
    <row r="3944">
      <c r="D3944" s="1" t="n"/>
      <c r="H3944" s="1" t="n"/>
      <c r="I3944" s="1" t="n"/>
      <c r="J3944" s="1" t="n"/>
      <c r="K3944" s="1" t="n"/>
      <c r="N3944" s="1" t="n"/>
      <c r="O3944" s="1" t="n"/>
      <c r="P3944" s="1" t="n"/>
      <c r="AD3944" s="1" t="n"/>
      <c r="AE3944" s="1" t="n"/>
      <c r="AF3944" s="1" t="n"/>
      <c r="AU3944" s="1" t="n"/>
      <c r="AV3944" s="1" t="n"/>
      <c r="AW3944" s="1" t="n"/>
      <c r="AX3944" s="1" t="n"/>
    </row>
    <row r="3945">
      <c r="D3945" s="1" t="n"/>
      <c r="H3945" s="1" t="n"/>
      <c r="I3945" s="1" t="n"/>
      <c r="J3945" s="1" t="n"/>
      <c r="K3945" s="1" t="n"/>
      <c r="N3945" s="1" t="n"/>
      <c r="O3945" s="1" t="n"/>
      <c r="P3945" s="1" t="n"/>
      <c r="AD3945" s="1" t="n"/>
      <c r="AE3945" s="1" t="n"/>
      <c r="AF3945" s="1" t="n"/>
      <c r="AU3945" s="1" t="n"/>
      <c r="AV3945" s="1" t="n"/>
      <c r="AW3945" s="1" t="n"/>
      <c r="AX3945" s="1" t="n"/>
    </row>
    <row r="3946">
      <c r="D3946" s="1" t="n"/>
      <c r="H3946" s="1" t="n"/>
      <c r="I3946" s="1" t="n"/>
      <c r="J3946" s="1" t="n"/>
      <c r="K3946" s="1" t="n"/>
      <c r="N3946" s="1" t="n"/>
      <c r="O3946" s="1" t="n"/>
      <c r="P3946" s="1" t="n"/>
      <c r="AD3946" s="1" t="n"/>
      <c r="AE3946" s="1" t="n"/>
      <c r="AF3946" s="1" t="n"/>
      <c r="AU3946" s="1" t="n"/>
      <c r="AV3946" s="1" t="n"/>
      <c r="AW3946" s="1" t="n"/>
      <c r="AX3946" s="1" t="n"/>
    </row>
    <row r="3947">
      <c r="D3947" s="1" t="n"/>
      <c r="H3947" s="1" t="n"/>
      <c r="I3947" s="1" t="n"/>
      <c r="J3947" s="1" t="n"/>
      <c r="K3947" s="1" t="n"/>
      <c r="N3947" s="1" t="n"/>
      <c r="O3947" s="1" t="n"/>
      <c r="P3947" s="1" t="n"/>
      <c r="AD3947" s="1" t="n"/>
      <c r="AE3947" s="1" t="n"/>
      <c r="AF3947" s="1" t="n"/>
      <c r="AU3947" s="1" t="n"/>
      <c r="AV3947" s="1" t="n"/>
      <c r="AW3947" s="1" t="n"/>
      <c r="AX3947" s="1" t="n"/>
    </row>
    <row r="3948">
      <c r="D3948" s="1" t="n"/>
      <c r="H3948" s="1" t="n"/>
      <c r="I3948" s="1" t="n"/>
      <c r="J3948" s="1" t="n"/>
      <c r="K3948" s="1" t="n"/>
      <c r="N3948" s="1" t="n"/>
      <c r="O3948" s="1" t="n"/>
      <c r="P3948" s="1" t="n"/>
      <c r="AD3948" s="1" t="n"/>
      <c r="AE3948" s="1" t="n"/>
      <c r="AF3948" s="1" t="n"/>
      <c r="AU3948" s="1" t="n"/>
      <c r="AV3948" s="1" t="n"/>
      <c r="AW3948" s="1" t="n"/>
      <c r="AX3948" s="1" t="n"/>
    </row>
    <row r="3949">
      <c r="D3949" s="1" t="n"/>
      <c r="H3949" s="1" t="n"/>
      <c r="I3949" s="1" t="n"/>
      <c r="J3949" s="1" t="n"/>
      <c r="K3949" s="1" t="n"/>
      <c r="N3949" s="1" t="n"/>
      <c r="O3949" s="1" t="n"/>
      <c r="P3949" s="1" t="n"/>
      <c r="AD3949" s="1" t="n"/>
      <c r="AE3949" s="1" t="n"/>
      <c r="AF3949" s="1" t="n"/>
      <c r="AU3949" s="1" t="n"/>
      <c r="AV3949" s="1" t="n"/>
      <c r="AW3949" s="1" t="n"/>
      <c r="AX3949" s="1" t="n"/>
    </row>
    <row r="3950">
      <c r="D3950" s="1" t="n"/>
      <c r="H3950" s="1" t="n"/>
      <c r="I3950" s="1" t="n"/>
      <c r="J3950" s="1" t="n"/>
      <c r="K3950" s="1" t="n"/>
      <c r="N3950" s="1" t="n"/>
      <c r="O3950" s="1" t="n"/>
      <c r="P3950" s="1" t="n"/>
      <c r="AD3950" s="1" t="n"/>
      <c r="AE3950" s="1" t="n"/>
      <c r="AF3950" s="1" t="n"/>
      <c r="AU3950" s="1" t="n"/>
      <c r="AV3950" s="1" t="n"/>
      <c r="AW3950" s="1" t="n"/>
      <c r="AX3950" s="1" t="n"/>
    </row>
    <row r="3951">
      <c r="D3951" s="1" t="n"/>
      <c r="H3951" s="1" t="n"/>
      <c r="I3951" s="1" t="n"/>
      <c r="J3951" s="1" t="n"/>
      <c r="K3951" s="1" t="n"/>
      <c r="N3951" s="1" t="n"/>
      <c r="O3951" s="1" t="n"/>
      <c r="P3951" s="1" t="n"/>
      <c r="AD3951" s="1" t="n"/>
      <c r="AE3951" s="1" t="n"/>
      <c r="AF3951" s="1" t="n"/>
      <c r="AU3951" s="1" t="n"/>
      <c r="AV3951" s="1" t="n"/>
      <c r="AW3951" s="1" t="n"/>
      <c r="AX3951" s="1" t="n"/>
    </row>
    <row r="3952">
      <c r="D3952" s="1" t="n"/>
      <c r="H3952" s="1" t="n"/>
      <c r="I3952" s="1" t="n"/>
      <c r="J3952" s="1" t="n"/>
      <c r="K3952" s="1" t="n"/>
      <c r="N3952" s="1" t="n"/>
      <c r="O3952" s="1" t="n"/>
      <c r="P3952" s="1" t="n"/>
      <c r="AD3952" s="1" t="n"/>
      <c r="AE3952" s="1" t="n"/>
      <c r="AF3952" s="1" t="n"/>
      <c r="AU3952" s="1" t="n"/>
      <c r="AV3952" s="1" t="n"/>
      <c r="AW3952" s="1" t="n"/>
      <c r="AX3952" s="1" t="n"/>
    </row>
    <row r="3953">
      <c r="D3953" s="1" t="n"/>
      <c r="H3953" s="1" t="n"/>
      <c r="I3953" s="1" t="n"/>
      <c r="J3953" s="1" t="n"/>
      <c r="K3953" s="1" t="n"/>
      <c r="N3953" s="1" t="n"/>
      <c r="O3953" s="1" t="n"/>
      <c r="P3953" s="1" t="n"/>
      <c r="AD3953" s="1" t="n"/>
      <c r="AE3953" s="1" t="n"/>
      <c r="AF3953" s="1" t="n"/>
      <c r="AU3953" s="1" t="n"/>
      <c r="AV3953" s="1" t="n"/>
      <c r="AW3953" s="1" t="n"/>
      <c r="AX3953" s="1" t="n"/>
    </row>
    <row r="3954">
      <c r="D3954" s="1" t="n"/>
      <c r="H3954" s="1" t="n"/>
      <c r="I3954" s="1" t="n"/>
      <c r="J3954" s="1" t="n"/>
      <c r="K3954" s="1" t="n"/>
      <c r="N3954" s="1" t="n"/>
      <c r="O3954" s="1" t="n"/>
      <c r="P3954" s="1" t="n"/>
      <c r="AD3954" s="1" t="n"/>
      <c r="AE3954" s="1" t="n"/>
      <c r="AF3954" s="1" t="n"/>
      <c r="AU3954" s="1" t="n"/>
      <c r="AV3954" s="1" t="n"/>
      <c r="AW3954" s="1" t="n"/>
      <c r="AX3954" s="1" t="n"/>
    </row>
    <row r="3955">
      <c r="D3955" s="1" t="n"/>
      <c r="H3955" s="1" t="n"/>
      <c r="I3955" s="1" t="n"/>
      <c r="J3955" s="1" t="n"/>
      <c r="K3955" s="1" t="n"/>
      <c r="N3955" s="1" t="n"/>
      <c r="O3955" s="1" t="n"/>
      <c r="P3955" s="1" t="n"/>
      <c r="AD3955" s="1" t="n"/>
      <c r="AE3955" s="1" t="n"/>
      <c r="AF3955" s="1" t="n"/>
      <c r="AU3955" s="1" t="n"/>
      <c r="AV3955" s="1" t="n"/>
      <c r="AW3955" s="1" t="n"/>
      <c r="AX3955" s="1" t="n"/>
    </row>
    <row r="3956">
      <c r="D3956" s="1" t="n"/>
      <c r="H3956" s="1" t="n"/>
      <c r="I3956" s="1" t="n"/>
      <c r="J3956" s="1" t="n"/>
      <c r="K3956" s="1" t="n"/>
      <c r="N3956" s="1" t="n"/>
      <c r="O3956" s="1" t="n"/>
      <c r="P3956" s="1" t="n"/>
      <c r="AD3956" s="1" t="n"/>
      <c r="AE3956" s="1" t="n"/>
      <c r="AF3956" s="1" t="n"/>
      <c r="AU3956" s="1" t="n"/>
      <c r="AV3956" s="1" t="n"/>
      <c r="AW3956" s="1" t="n"/>
      <c r="AX3956" s="1" t="n"/>
    </row>
    <row r="3957">
      <c r="D3957" s="1" t="n"/>
      <c r="H3957" s="1" t="n"/>
      <c r="I3957" s="1" t="n"/>
      <c r="J3957" s="1" t="n"/>
      <c r="K3957" s="1" t="n"/>
      <c r="N3957" s="1" t="n"/>
      <c r="O3957" s="1" t="n"/>
      <c r="P3957" s="1" t="n"/>
      <c r="AD3957" s="1" t="n"/>
      <c r="AE3957" s="1" t="n"/>
      <c r="AF3957" s="1" t="n"/>
      <c r="AU3957" s="1" t="n"/>
      <c r="AV3957" s="1" t="n"/>
      <c r="AW3957" s="1" t="n"/>
      <c r="AX3957" s="1" t="n"/>
    </row>
    <row r="3958">
      <c r="D3958" s="1" t="n"/>
      <c r="H3958" s="1" t="n"/>
      <c r="I3958" s="1" t="n"/>
      <c r="J3958" s="1" t="n"/>
      <c r="K3958" s="1" t="n"/>
      <c r="N3958" s="1" t="n"/>
      <c r="O3958" s="1" t="n"/>
      <c r="P3958" s="1" t="n"/>
      <c r="AD3958" s="1" t="n"/>
      <c r="AE3958" s="1" t="n"/>
      <c r="AF3958" s="1" t="n"/>
      <c r="AU3958" s="1" t="n"/>
      <c r="AV3958" s="1" t="n"/>
      <c r="AW3958" s="1" t="n"/>
      <c r="AX3958" s="1" t="n"/>
    </row>
    <row r="3959">
      <c r="D3959" s="1" t="n"/>
      <c r="H3959" s="1" t="n"/>
      <c r="I3959" s="1" t="n"/>
      <c r="J3959" s="1" t="n"/>
      <c r="K3959" s="1" t="n"/>
      <c r="N3959" s="1" t="n"/>
      <c r="O3959" s="1" t="n"/>
      <c r="P3959" s="1" t="n"/>
      <c r="AD3959" s="1" t="n"/>
      <c r="AE3959" s="1" t="n"/>
      <c r="AF3959" s="1" t="n"/>
      <c r="AU3959" s="1" t="n"/>
      <c r="AV3959" s="1" t="n"/>
      <c r="AW3959" s="1" t="n"/>
      <c r="AX3959" s="1" t="n"/>
    </row>
    <row r="3960">
      <c r="D3960" s="1" t="n"/>
      <c r="H3960" s="1" t="n"/>
      <c r="I3960" s="1" t="n"/>
      <c r="J3960" s="1" t="n"/>
      <c r="K3960" s="1" t="n"/>
      <c r="N3960" s="1" t="n"/>
      <c r="O3960" s="1" t="n"/>
      <c r="P3960" s="1" t="n"/>
      <c r="AD3960" s="1" t="n"/>
      <c r="AE3960" s="1" t="n"/>
      <c r="AF3960" s="1" t="n"/>
      <c r="AU3960" s="1" t="n"/>
      <c r="AV3960" s="1" t="n"/>
      <c r="AW3960" s="1" t="n"/>
      <c r="AX3960" s="1" t="n"/>
    </row>
    <row r="3961">
      <c r="D3961" s="1" t="n"/>
      <c r="H3961" s="1" t="n"/>
      <c r="I3961" s="1" t="n"/>
      <c r="J3961" s="1" t="n"/>
      <c r="K3961" s="1" t="n"/>
      <c r="N3961" s="1" t="n"/>
      <c r="O3961" s="1" t="n"/>
      <c r="P3961" s="1" t="n"/>
      <c r="AD3961" s="1" t="n"/>
      <c r="AE3961" s="1" t="n"/>
      <c r="AF3961" s="1" t="n"/>
      <c r="AU3961" s="1" t="n"/>
      <c r="AV3961" s="1" t="n"/>
      <c r="AW3961" s="1" t="n"/>
      <c r="AX3961" s="1" t="n"/>
    </row>
    <row r="3962">
      <c r="D3962" s="1" t="n"/>
      <c r="H3962" s="1" t="n"/>
      <c r="I3962" s="1" t="n"/>
      <c r="J3962" s="1" t="n"/>
      <c r="K3962" s="1" t="n"/>
      <c r="N3962" s="1" t="n"/>
      <c r="O3962" s="1" t="n"/>
      <c r="P3962" s="1" t="n"/>
      <c r="AD3962" s="1" t="n"/>
      <c r="AE3962" s="1" t="n"/>
      <c r="AF3962" s="1" t="n"/>
      <c r="AU3962" s="1" t="n"/>
      <c r="AV3962" s="1" t="n"/>
      <c r="AW3962" s="1" t="n"/>
      <c r="AX3962" s="1" t="n"/>
    </row>
    <row r="3963">
      <c r="D3963" s="1" t="n"/>
      <c r="H3963" s="1" t="n"/>
      <c r="I3963" s="1" t="n"/>
      <c r="J3963" s="1" t="n"/>
      <c r="K3963" s="1" t="n"/>
      <c r="N3963" s="1" t="n"/>
      <c r="O3963" s="1" t="n"/>
      <c r="P3963" s="1" t="n"/>
      <c r="AD3963" s="1" t="n"/>
      <c r="AE3963" s="1" t="n"/>
      <c r="AF3963" s="1" t="n"/>
      <c r="AU3963" s="1" t="n"/>
      <c r="AV3963" s="1" t="n"/>
      <c r="AW3963" s="1" t="n"/>
      <c r="AX3963" s="1" t="n"/>
    </row>
    <row r="3964">
      <c r="D3964" s="1" t="n"/>
      <c r="H3964" s="1" t="n"/>
      <c r="I3964" s="1" t="n"/>
      <c r="J3964" s="1" t="n"/>
      <c r="K3964" s="1" t="n"/>
      <c r="N3964" s="1" t="n"/>
      <c r="O3964" s="1" t="n"/>
      <c r="P3964" s="1" t="n"/>
      <c r="AD3964" s="1" t="n"/>
      <c r="AE3964" s="1" t="n"/>
      <c r="AF3964" s="1" t="n"/>
      <c r="AU3964" s="1" t="n"/>
      <c r="AV3964" s="1" t="n"/>
      <c r="AW3964" s="1" t="n"/>
      <c r="AX3964" s="1" t="n"/>
    </row>
    <row r="3965">
      <c r="D3965" s="1" t="n"/>
      <c r="H3965" s="1" t="n"/>
      <c r="I3965" s="1" t="n"/>
      <c r="J3965" s="1" t="n"/>
      <c r="K3965" s="1" t="n"/>
      <c r="N3965" s="1" t="n"/>
      <c r="O3965" s="1" t="n"/>
      <c r="P3965" s="1" t="n"/>
      <c r="AD3965" s="1" t="n"/>
      <c r="AE3965" s="1" t="n"/>
      <c r="AF3965" s="1" t="n"/>
      <c r="AU3965" s="1" t="n"/>
      <c r="AV3965" s="1" t="n"/>
      <c r="AW3965" s="1" t="n"/>
      <c r="AX3965" s="1" t="n"/>
    </row>
    <row r="3966">
      <c r="D3966" s="1" t="n"/>
      <c r="H3966" s="1" t="n"/>
      <c r="I3966" s="1" t="n"/>
      <c r="J3966" s="1" t="n"/>
      <c r="K3966" s="1" t="n"/>
      <c r="N3966" s="1" t="n"/>
      <c r="O3966" s="1" t="n"/>
      <c r="P3966" s="1" t="n"/>
      <c r="AD3966" s="1" t="n"/>
      <c r="AE3966" s="1" t="n"/>
      <c r="AF3966" s="1" t="n"/>
      <c r="AU3966" s="1" t="n"/>
      <c r="AV3966" s="1" t="n"/>
      <c r="AW3966" s="1" t="n"/>
      <c r="AX3966" s="1" t="n"/>
    </row>
    <row r="3967">
      <c r="D3967" s="1" t="n"/>
      <c r="H3967" s="1" t="n"/>
      <c r="I3967" s="1" t="n"/>
      <c r="J3967" s="1" t="n"/>
      <c r="K3967" s="1" t="n"/>
      <c r="N3967" s="1" t="n"/>
      <c r="O3967" s="1" t="n"/>
      <c r="P3967" s="1" t="n"/>
      <c r="AD3967" s="1" t="n"/>
      <c r="AE3967" s="1" t="n"/>
      <c r="AF3967" s="1" t="n"/>
      <c r="AU3967" s="1" t="n"/>
      <c r="AV3967" s="1" t="n"/>
      <c r="AW3967" s="1" t="n"/>
      <c r="AX3967" s="1" t="n"/>
    </row>
    <row r="3968">
      <c r="D3968" s="1" t="n"/>
      <c r="H3968" s="1" t="n"/>
      <c r="I3968" s="1" t="n"/>
      <c r="J3968" s="1" t="n"/>
      <c r="K3968" s="1" t="n"/>
      <c r="N3968" s="1" t="n"/>
      <c r="O3968" s="1" t="n"/>
      <c r="P3968" s="1" t="n"/>
      <c r="AD3968" s="1" t="n"/>
      <c r="AE3968" s="1" t="n"/>
      <c r="AF3968" s="1" t="n"/>
      <c r="AU3968" s="1" t="n"/>
      <c r="AV3968" s="1" t="n"/>
      <c r="AW3968" s="1" t="n"/>
      <c r="AX3968" s="1" t="n"/>
    </row>
    <row r="3969">
      <c r="D3969" s="1" t="n"/>
      <c r="H3969" s="1" t="n"/>
      <c r="I3969" s="1" t="n"/>
      <c r="J3969" s="1" t="n"/>
      <c r="K3969" s="1" t="n"/>
      <c r="N3969" s="1" t="n"/>
      <c r="O3969" s="1" t="n"/>
      <c r="P3969" s="1" t="n"/>
      <c r="AD3969" s="1" t="n"/>
      <c r="AE3969" s="1" t="n"/>
      <c r="AF3969" s="1" t="n"/>
      <c r="AU3969" s="1" t="n"/>
      <c r="AV3969" s="1" t="n"/>
      <c r="AW3969" s="1" t="n"/>
      <c r="AX3969" s="1" t="n"/>
    </row>
    <row r="3970">
      <c r="D3970" s="1" t="n"/>
      <c r="H3970" s="1" t="n"/>
      <c r="I3970" s="1" t="n"/>
      <c r="J3970" s="1" t="n"/>
      <c r="K3970" s="1" t="n"/>
      <c r="N3970" s="1" t="n"/>
      <c r="O3970" s="1" t="n"/>
      <c r="P3970" s="1" t="n"/>
      <c r="AD3970" s="1" t="n"/>
      <c r="AE3970" s="1" t="n"/>
      <c r="AF3970" s="1" t="n"/>
      <c r="AU3970" s="1" t="n"/>
      <c r="AV3970" s="1" t="n"/>
      <c r="AW3970" s="1" t="n"/>
      <c r="AX3970" s="1" t="n"/>
    </row>
    <row r="3971">
      <c r="D3971" s="1" t="n"/>
      <c r="H3971" s="1" t="n"/>
      <c r="I3971" s="1" t="n"/>
      <c r="J3971" s="1" t="n"/>
      <c r="K3971" s="1" t="n"/>
      <c r="N3971" s="1" t="n"/>
      <c r="O3971" s="1" t="n"/>
      <c r="P3971" s="1" t="n"/>
      <c r="AD3971" s="1" t="n"/>
      <c r="AE3971" s="1" t="n"/>
      <c r="AF3971" s="1" t="n"/>
      <c r="AU3971" s="1" t="n"/>
      <c r="AV3971" s="1" t="n"/>
      <c r="AW3971" s="1" t="n"/>
      <c r="AX3971" s="1" t="n"/>
    </row>
    <row r="3972">
      <c r="D3972" s="1" t="n"/>
      <c r="H3972" s="1" t="n"/>
      <c r="I3972" s="1" t="n"/>
      <c r="J3972" s="1" t="n"/>
      <c r="K3972" s="1" t="n"/>
      <c r="N3972" s="1" t="n"/>
      <c r="O3972" s="1" t="n"/>
      <c r="P3972" s="1" t="n"/>
      <c r="AD3972" s="1" t="n"/>
      <c r="AE3972" s="1" t="n"/>
      <c r="AF3972" s="1" t="n"/>
      <c r="AU3972" s="1" t="n"/>
      <c r="AV3972" s="1" t="n"/>
      <c r="AW3972" s="1" t="n"/>
      <c r="AX3972" s="1" t="n"/>
    </row>
    <row r="3973">
      <c r="D3973" s="1" t="n"/>
      <c r="H3973" s="1" t="n"/>
      <c r="I3973" s="1" t="n"/>
      <c r="J3973" s="1" t="n"/>
      <c r="K3973" s="1" t="n"/>
      <c r="N3973" s="1" t="n"/>
      <c r="O3973" s="1" t="n"/>
      <c r="P3973" s="1" t="n"/>
      <c r="AD3973" s="1" t="n"/>
      <c r="AE3973" s="1" t="n"/>
      <c r="AF3973" s="1" t="n"/>
      <c r="AU3973" s="1" t="n"/>
      <c r="AV3973" s="1" t="n"/>
      <c r="AW3973" s="1" t="n"/>
      <c r="AX3973" s="1" t="n"/>
    </row>
    <row r="3974">
      <c r="D3974" s="1" t="n"/>
      <c r="H3974" s="1" t="n"/>
      <c r="I3974" s="1" t="n"/>
      <c r="J3974" s="1" t="n"/>
      <c r="K3974" s="1" t="n"/>
      <c r="N3974" s="1" t="n"/>
      <c r="O3974" s="1" t="n"/>
      <c r="P3974" s="1" t="n"/>
      <c r="AD3974" s="1" t="n"/>
      <c r="AE3974" s="1" t="n"/>
      <c r="AF3974" s="1" t="n"/>
      <c r="AU3974" s="1" t="n"/>
      <c r="AV3974" s="1" t="n"/>
      <c r="AW3974" s="1" t="n"/>
      <c r="AX3974" s="1" t="n"/>
    </row>
    <row r="3975">
      <c r="D3975" s="1" t="n"/>
      <c r="H3975" s="1" t="n"/>
      <c r="I3975" s="1" t="n"/>
      <c r="J3975" s="1" t="n"/>
      <c r="K3975" s="1" t="n"/>
      <c r="N3975" s="1" t="n"/>
      <c r="O3975" s="1" t="n"/>
      <c r="P3975" s="1" t="n"/>
      <c r="AD3975" s="1" t="n"/>
      <c r="AE3975" s="1" t="n"/>
      <c r="AF3975" s="1" t="n"/>
      <c r="AU3975" s="1" t="n"/>
      <c r="AV3975" s="1" t="n"/>
      <c r="AW3975" s="1" t="n"/>
      <c r="AX3975" s="1" t="n"/>
    </row>
    <row r="3976">
      <c r="D3976" s="1" t="n"/>
      <c r="H3976" s="1" t="n"/>
      <c r="I3976" s="1" t="n"/>
      <c r="J3976" s="1" t="n"/>
      <c r="K3976" s="1" t="n"/>
      <c r="N3976" s="1" t="n"/>
      <c r="O3976" s="1" t="n"/>
      <c r="P3976" s="1" t="n"/>
      <c r="AD3976" s="1" t="n"/>
      <c r="AE3976" s="1" t="n"/>
      <c r="AF3976" s="1" t="n"/>
      <c r="AU3976" s="1" t="n"/>
      <c r="AV3976" s="1" t="n"/>
      <c r="AW3976" s="1" t="n"/>
      <c r="AX3976" s="1" t="n"/>
    </row>
    <row r="3977">
      <c r="D3977" s="1" t="n"/>
      <c r="H3977" s="1" t="n"/>
      <c r="I3977" s="1" t="n"/>
      <c r="J3977" s="1" t="n"/>
      <c r="K3977" s="1" t="n"/>
      <c r="N3977" s="1" t="n"/>
      <c r="O3977" s="1" t="n"/>
      <c r="P3977" s="1" t="n"/>
      <c r="AD3977" s="1" t="n"/>
      <c r="AE3977" s="1" t="n"/>
      <c r="AF3977" s="1" t="n"/>
      <c r="AU3977" s="1" t="n"/>
      <c r="AV3977" s="1" t="n"/>
      <c r="AW3977" s="1" t="n"/>
      <c r="AX3977" s="1" t="n"/>
    </row>
    <row r="3978">
      <c r="D3978" s="1" t="n"/>
      <c r="H3978" s="1" t="n"/>
      <c r="I3978" s="1" t="n"/>
      <c r="J3978" s="1" t="n"/>
      <c r="K3978" s="1" t="n"/>
      <c r="N3978" s="1" t="n"/>
      <c r="O3978" s="1" t="n"/>
      <c r="P3978" s="1" t="n"/>
      <c r="AD3978" s="1" t="n"/>
      <c r="AE3978" s="1" t="n"/>
      <c r="AF3978" s="1" t="n"/>
      <c r="AU3978" s="1" t="n"/>
      <c r="AV3978" s="1" t="n"/>
      <c r="AW3978" s="1" t="n"/>
      <c r="AX3978" s="1" t="n"/>
    </row>
    <row r="3979">
      <c r="D3979" s="1" t="n"/>
      <c r="H3979" s="1" t="n"/>
      <c r="I3979" s="1" t="n"/>
      <c r="J3979" s="1" t="n"/>
      <c r="K3979" s="1" t="n"/>
      <c r="N3979" s="1" t="n"/>
      <c r="O3979" s="1" t="n"/>
      <c r="P3979" s="1" t="n"/>
      <c r="AD3979" s="1" t="n"/>
      <c r="AE3979" s="1" t="n"/>
      <c r="AF3979" s="1" t="n"/>
      <c r="AU3979" s="1" t="n"/>
      <c r="AV3979" s="1" t="n"/>
      <c r="AW3979" s="1" t="n"/>
      <c r="AX3979" s="1" t="n"/>
    </row>
    <row r="3980">
      <c r="D3980" s="1" t="n"/>
      <c r="H3980" s="1" t="n"/>
      <c r="I3980" s="1" t="n"/>
      <c r="J3980" s="1" t="n"/>
      <c r="K3980" s="1" t="n"/>
      <c r="N3980" s="1" t="n"/>
      <c r="O3980" s="1" t="n"/>
      <c r="P3980" s="1" t="n"/>
      <c r="AD3980" s="1" t="n"/>
      <c r="AE3980" s="1" t="n"/>
      <c r="AF3980" s="1" t="n"/>
      <c r="AU3980" s="1" t="n"/>
      <c r="AV3980" s="1" t="n"/>
      <c r="AW3980" s="1" t="n"/>
      <c r="AX3980" s="1" t="n"/>
    </row>
    <row r="3981">
      <c r="D3981" s="1" t="n"/>
      <c r="H3981" s="1" t="n"/>
      <c r="I3981" s="1" t="n"/>
      <c r="J3981" s="1" t="n"/>
      <c r="K3981" s="1" t="n"/>
      <c r="N3981" s="1" t="n"/>
      <c r="O3981" s="1" t="n"/>
      <c r="P3981" s="1" t="n"/>
      <c r="AD3981" s="1" t="n"/>
      <c r="AE3981" s="1" t="n"/>
      <c r="AF3981" s="1" t="n"/>
      <c r="AU3981" s="1" t="n"/>
      <c r="AV3981" s="1" t="n"/>
      <c r="AW3981" s="1" t="n"/>
      <c r="AX3981" s="1" t="n"/>
    </row>
    <row r="3982">
      <c r="D3982" s="1" t="n"/>
      <c r="H3982" s="1" t="n"/>
      <c r="I3982" s="1" t="n"/>
      <c r="J3982" s="1" t="n"/>
      <c r="K3982" s="1" t="n"/>
      <c r="N3982" s="1" t="n"/>
      <c r="O3982" s="1" t="n"/>
      <c r="P3982" s="1" t="n"/>
      <c r="AD3982" s="1" t="n"/>
      <c r="AE3982" s="1" t="n"/>
      <c r="AF3982" s="1" t="n"/>
      <c r="AU3982" s="1" t="n"/>
      <c r="AV3982" s="1" t="n"/>
      <c r="AW3982" s="1" t="n"/>
      <c r="AX3982" s="1" t="n"/>
    </row>
    <row r="3983">
      <c r="D3983" s="1" t="n"/>
      <c r="H3983" s="1" t="n"/>
      <c r="I3983" s="1" t="n"/>
      <c r="J3983" s="1" t="n"/>
      <c r="K3983" s="1" t="n"/>
      <c r="N3983" s="1" t="n"/>
      <c r="O3983" s="1" t="n"/>
      <c r="P3983" s="1" t="n"/>
      <c r="AD3983" s="1" t="n"/>
      <c r="AE3983" s="1" t="n"/>
      <c r="AF3983" s="1" t="n"/>
      <c r="AU3983" s="1" t="n"/>
      <c r="AV3983" s="1" t="n"/>
      <c r="AW3983" s="1" t="n"/>
      <c r="AX3983" s="1" t="n"/>
    </row>
    <row r="3984">
      <c r="D3984" s="1" t="n"/>
      <c r="H3984" s="1" t="n"/>
      <c r="I3984" s="1" t="n"/>
      <c r="J3984" s="1" t="n"/>
      <c r="K3984" s="1" t="n"/>
      <c r="N3984" s="1" t="n"/>
      <c r="O3984" s="1" t="n"/>
      <c r="P3984" s="1" t="n"/>
      <c r="AD3984" s="1" t="n"/>
      <c r="AE3984" s="1" t="n"/>
      <c r="AF3984" s="1" t="n"/>
      <c r="AU3984" s="1" t="n"/>
      <c r="AV3984" s="1" t="n"/>
      <c r="AW3984" s="1" t="n"/>
      <c r="AX3984" s="1" t="n"/>
    </row>
    <row r="3985">
      <c r="D3985" s="1" t="n"/>
      <c r="H3985" s="1" t="n"/>
      <c r="I3985" s="1" t="n"/>
      <c r="J3985" s="1" t="n"/>
      <c r="K3985" s="1" t="n"/>
      <c r="N3985" s="1" t="n"/>
      <c r="O3985" s="1" t="n"/>
      <c r="P3985" s="1" t="n"/>
      <c r="AD3985" s="1" t="n"/>
      <c r="AE3985" s="1" t="n"/>
      <c r="AF3985" s="1" t="n"/>
      <c r="AU3985" s="1" t="n"/>
      <c r="AV3985" s="1" t="n"/>
      <c r="AW3985" s="1" t="n"/>
      <c r="AX3985" s="1" t="n"/>
    </row>
    <row r="3986">
      <c r="D3986" s="1" t="n"/>
      <c r="H3986" s="1" t="n"/>
      <c r="I3986" s="1" t="n"/>
      <c r="J3986" s="1" t="n"/>
      <c r="K3986" s="1" t="n"/>
      <c r="N3986" s="1" t="n"/>
      <c r="O3986" s="1" t="n"/>
      <c r="P3986" s="1" t="n"/>
      <c r="AD3986" s="1" t="n"/>
      <c r="AE3986" s="1" t="n"/>
      <c r="AF3986" s="1" t="n"/>
      <c r="AU3986" s="1" t="n"/>
      <c r="AV3986" s="1" t="n"/>
      <c r="AW3986" s="1" t="n"/>
      <c r="AX3986" s="1" t="n"/>
    </row>
    <row r="3987">
      <c r="D3987" s="1" t="n"/>
      <c r="H3987" s="1" t="n"/>
      <c r="I3987" s="1" t="n"/>
      <c r="J3987" s="1" t="n"/>
      <c r="K3987" s="1" t="n"/>
      <c r="N3987" s="1" t="n"/>
      <c r="O3987" s="1" t="n"/>
      <c r="P3987" s="1" t="n"/>
      <c r="AD3987" s="1" t="n"/>
      <c r="AE3987" s="1" t="n"/>
      <c r="AF3987" s="1" t="n"/>
      <c r="AU3987" s="1" t="n"/>
      <c r="AV3987" s="1" t="n"/>
      <c r="AW3987" s="1" t="n"/>
      <c r="AX3987" s="1" t="n"/>
    </row>
    <row r="3988">
      <c r="D3988" s="1" t="n"/>
      <c r="H3988" s="1" t="n"/>
      <c r="I3988" s="1" t="n"/>
      <c r="J3988" s="1" t="n"/>
      <c r="K3988" s="1" t="n"/>
      <c r="N3988" s="1" t="n"/>
      <c r="O3988" s="1" t="n"/>
      <c r="P3988" s="1" t="n"/>
      <c r="AD3988" s="1" t="n"/>
      <c r="AE3988" s="1" t="n"/>
      <c r="AF3988" s="1" t="n"/>
      <c r="AU3988" s="1" t="n"/>
      <c r="AV3988" s="1" t="n"/>
      <c r="AW3988" s="1" t="n"/>
      <c r="AX3988" s="1" t="n"/>
    </row>
    <row r="3989">
      <c r="D3989" s="1" t="n"/>
      <c r="H3989" s="1" t="n"/>
      <c r="I3989" s="1" t="n"/>
      <c r="J3989" s="1" t="n"/>
      <c r="K3989" s="1" t="n"/>
      <c r="N3989" s="1" t="n"/>
      <c r="O3989" s="1" t="n"/>
      <c r="P3989" s="1" t="n"/>
      <c r="AD3989" s="1" t="n"/>
      <c r="AE3989" s="1" t="n"/>
      <c r="AF3989" s="1" t="n"/>
      <c r="AU3989" s="1" t="n"/>
      <c r="AV3989" s="1" t="n"/>
      <c r="AW3989" s="1" t="n"/>
      <c r="AX3989" s="1" t="n"/>
    </row>
    <row r="3990">
      <c r="D3990" s="1" t="n"/>
      <c r="H3990" s="1" t="n"/>
      <c r="I3990" s="1" t="n"/>
      <c r="J3990" s="1" t="n"/>
      <c r="K3990" s="1" t="n"/>
      <c r="N3990" s="1" t="n"/>
      <c r="O3990" s="1" t="n"/>
      <c r="P3990" s="1" t="n"/>
      <c r="AD3990" s="1" t="n"/>
      <c r="AE3990" s="1" t="n"/>
      <c r="AF3990" s="1" t="n"/>
      <c r="AU3990" s="1" t="n"/>
      <c r="AV3990" s="1" t="n"/>
      <c r="AW3990" s="1" t="n"/>
      <c r="AX3990" s="1" t="n"/>
    </row>
    <row r="3991">
      <c r="D3991" s="1" t="n"/>
      <c r="H3991" s="1" t="n"/>
      <c r="I3991" s="1" t="n"/>
      <c r="J3991" s="1" t="n"/>
      <c r="K3991" s="1" t="n"/>
      <c r="N3991" s="1" t="n"/>
      <c r="O3991" s="1" t="n"/>
      <c r="P3991" s="1" t="n"/>
      <c r="AD3991" s="1" t="n"/>
      <c r="AE3991" s="1" t="n"/>
      <c r="AF3991" s="1" t="n"/>
      <c r="AU3991" s="1" t="n"/>
      <c r="AV3991" s="1" t="n"/>
      <c r="AW3991" s="1" t="n"/>
      <c r="AX3991" s="1" t="n"/>
    </row>
    <row r="3992">
      <c r="D3992" s="1" t="n"/>
      <c r="H3992" s="1" t="n"/>
      <c r="I3992" s="1" t="n"/>
      <c r="J3992" s="1" t="n"/>
      <c r="K3992" s="1" t="n"/>
      <c r="N3992" s="1" t="n"/>
      <c r="O3992" s="1" t="n"/>
      <c r="P3992" s="1" t="n"/>
      <c r="AD3992" s="1" t="n"/>
      <c r="AE3992" s="1" t="n"/>
      <c r="AF3992" s="1" t="n"/>
      <c r="AU3992" s="1" t="n"/>
      <c r="AV3992" s="1" t="n"/>
      <c r="AW3992" s="1" t="n"/>
      <c r="AX3992" s="1" t="n"/>
    </row>
    <row r="3993">
      <c r="D3993" s="1" t="n"/>
      <c r="H3993" s="1" t="n"/>
      <c r="I3993" s="1" t="n"/>
      <c r="J3993" s="1" t="n"/>
      <c r="K3993" s="1" t="n"/>
      <c r="N3993" s="1" t="n"/>
      <c r="O3993" s="1" t="n"/>
      <c r="P3993" s="1" t="n"/>
      <c r="AD3993" s="1" t="n"/>
      <c r="AE3993" s="1" t="n"/>
      <c r="AF3993" s="1" t="n"/>
      <c r="AU3993" s="1" t="n"/>
      <c r="AV3993" s="1" t="n"/>
      <c r="AW3993" s="1" t="n"/>
      <c r="AX3993" s="1" t="n"/>
    </row>
    <row r="3994">
      <c r="D3994" s="1" t="n"/>
      <c r="H3994" s="1" t="n"/>
      <c r="I3994" s="1" t="n"/>
      <c r="J3994" s="1" t="n"/>
      <c r="K3994" s="1" t="n"/>
      <c r="N3994" s="1" t="n"/>
      <c r="O3994" s="1" t="n"/>
      <c r="P3994" s="1" t="n"/>
      <c r="AD3994" s="1" t="n"/>
      <c r="AE3994" s="1" t="n"/>
      <c r="AF3994" s="1" t="n"/>
      <c r="AU3994" s="1" t="n"/>
      <c r="AV3994" s="1" t="n"/>
      <c r="AW3994" s="1" t="n"/>
      <c r="AX3994" s="1" t="n"/>
    </row>
    <row r="3995">
      <c r="D3995" s="1" t="n"/>
      <c r="H3995" s="1" t="n"/>
      <c r="I3995" s="1" t="n"/>
      <c r="J3995" s="1" t="n"/>
      <c r="K3995" s="1" t="n"/>
      <c r="N3995" s="1" t="n"/>
      <c r="O3995" s="1" t="n"/>
      <c r="P3995" s="1" t="n"/>
      <c r="AD3995" s="1" t="n"/>
      <c r="AE3995" s="1" t="n"/>
      <c r="AF3995" s="1" t="n"/>
      <c r="AU3995" s="1" t="n"/>
      <c r="AV3995" s="1" t="n"/>
      <c r="AW3995" s="1" t="n"/>
      <c r="AX3995" s="1" t="n"/>
    </row>
    <row r="3996">
      <c r="D3996" s="1" t="n"/>
      <c r="H3996" s="1" t="n"/>
      <c r="I3996" s="1" t="n"/>
      <c r="J3996" s="1" t="n"/>
      <c r="K3996" s="1" t="n"/>
      <c r="N3996" s="1" t="n"/>
      <c r="O3996" s="1" t="n"/>
      <c r="P3996" s="1" t="n"/>
      <c r="AD3996" s="1" t="n"/>
      <c r="AE3996" s="1" t="n"/>
      <c r="AF3996" s="1" t="n"/>
      <c r="AU3996" s="1" t="n"/>
      <c r="AV3996" s="1" t="n"/>
      <c r="AW3996" s="1" t="n"/>
      <c r="AX3996" s="1" t="n"/>
    </row>
    <row r="3997">
      <c r="D3997" s="1" t="n"/>
      <c r="H3997" s="1" t="n"/>
      <c r="I3997" s="1" t="n"/>
      <c r="J3997" s="1" t="n"/>
      <c r="K3997" s="1" t="n"/>
      <c r="N3997" s="1" t="n"/>
      <c r="O3997" s="1" t="n"/>
      <c r="P3997" s="1" t="n"/>
      <c r="AD3997" s="1" t="n"/>
      <c r="AE3997" s="1" t="n"/>
      <c r="AF3997" s="1" t="n"/>
      <c r="AU3997" s="1" t="n"/>
      <c r="AV3997" s="1" t="n"/>
      <c r="AW3997" s="1" t="n"/>
      <c r="AX3997" s="1" t="n"/>
    </row>
    <row r="3998">
      <c r="D3998" s="1" t="n"/>
      <c r="H3998" s="1" t="n"/>
      <c r="I3998" s="1" t="n"/>
      <c r="J3998" s="1" t="n"/>
      <c r="K3998" s="1" t="n"/>
      <c r="N3998" s="1" t="n"/>
      <c r="O3998" s="1" t="n"/>
      <c r="P3998" s="1" t="n"/>
      <c r="AD3998" s="1" t="n"/>
      <c r="AE3998" s="1" t="n"/>
      <c r="AF3998" s="1" t="n"/>
      <c r="AU3998" s="1" t="n"/>
      <c r="AV3998" s="1" t="n"/>
      <c r="AW3998" s="1" t="n"/>
      <c r="AX3998" s="1" t="n"/>
    </row>
    <row r="3999">
      <c r="D3999" s="1" t="n"/>
      <c r="H3999" s="1" t="n"/>
      <c r="I3999" s="1" t="n"/>
      <c r="J3999" s="1" t="n"/>
      <c r="K3999" s="1" t="n"/>
      <c r="N3999" s="1" t="n"/>
      <c r="O3999" s="1" t="n"/>
      <c r="P3999" s="1" t="n"/>
      <c r="AD3999" s="1" t="n"/>
      <c r="AE3999" s="1" t="n"/>
      <c r="AF3999" s="1" t="n"/>
      <c r="AU3999" s="1" t="n"/>
      <c r="AV3999" s="1" t="n"/>
      <c r="AW3999" s="1" t="n"/>
      <c r="AX3999" s="1" t="n"/>
    </row>
    <row r="4000">
      <c r="D4000" s="1" t="n"/>
      <c r="H4000" s="1" t="n"/>
      <c r="I4000" s="1" t="n"/>
      <c r="J4000" s="1" t="n"/>
      <c r="K4000" s="1" t="n"/>
      <c r="N4000" s="1" t="n"/>
      <c r="O4000" s="1" t="n"/>
      <c r="P4000" s="1" t="n"/>
      <c r="AD4000" s="1" t="n"/>
      <c r="AE4000" s="1" t="n"/>
      <c r="AF4000" s="1" t="n"/>
      <c r="AU4000" s="1" t="n"/>
      <c r="AV4000" s="1" t="n"/>
      <c r="AW4000" s="1" t="n"/>
      <c r="AX4000" s="1" t="n"/>
    </row>
    <row r="4001">
      <c r="D4001" s="1" t="n"/>
      <c r="H4001" s="1" t="n"/>
      <c r="I4001" s="1" t="n"/>
      <c r="J4001" s="1" t="n"/>
      <c r="K4001" s="1" t="n"/>
      <c r="N4001" s="1" t="n"/>
      <c r="O4001" s="1" t="n"/>
      <c r="P4001" s="1" t="n"/>
      <c r="AD4001" s="1" t="n"/>
      <c r="AE4001" s="1" t="n"/>
      <c r="AF4001" s="1" t="n"/>
      <c r="AU4001" s="1" t="n"/>
      <c r="AV4001" s="1" t="n"/>
      <c r="AW4001" s="1" t="n"/>
      <c r="AX4001" s="1" t="n"/>
    </row>
    <row r="4002">
      <c r="D4002" s="1" t="n"/>
      <c r="H4002" s="1" t="n"/>
      <c r="I4002" s="1" t="n"/>
      <c r="J4002" s="1" t="n"/>
      <c r="K4002" s="1" t="n"/>
      <c r="N4002" s="1" t="n"/>
      <c r="O4002" s="1" t="n"/>
      <c r="P4002" s="1" t="n"/>
      <c r="AD4002" s="1" t="n"/>
      <c r="AE4002" s="1" t="n"/>
      <c r="AF4002" s="1" t="n"/>
      <c r="AU4002" s="1" t="n"/>
      <c r="AV4002" s="1" t="n"/>
      <c r="AW4002" s="1" t="n"/>
      <c r="AX4002" s="1" t="n"/>
    </row>
    <row r="4003">
      <c r="D4003" s="1" t="n"/>
      <c r="H4003" s="1" t="n"/>
      <c r="I4003" s="1" t="n"/>
      <c r="J4003" s="1" t="n"/>
      <c r="K4003" s="1" t="n"/>
      <c r="N4003" s="1" t="n"/>
      <c r="O4003" s="1" t="n"/>
      <c r="P4003" s="1" t="n"/>
      <c r="AD4003" s="1" t="n"/>
      <c r="AE4003" s="1" t="n"/>
      <c r="AF4003" s="1" t="n"/>
      <c r="AU4003" s="1" t="n"/>
      <c r="AV4003" s="1" t="n"/>
      <c r="AW4003" s="1" t="n"/>
      <c r="AX4003" s="1" t="n"/>
    </row>
    <row r="4004">
      <c r="D4004" s="1" t="n"/>
      <c r="H4004" s="1" t="n"/>
      <c r="I4004" s="1" t="n"/>
      <c r="J4004" s="1" t="n"/>
      <c r="K4004" s="1" t="n"/>
      <c r="N4004" s="1" t="n"/>
      <c r="O4004" s="1" t="n"/>
      <c r="P4004" s="1" t="n"/>
      <c r="AD4004" s="1" t="n"/>
      <c r="AE4004" s="1" t="n"/>
      <c r="AF4004" s="1" t="n"/>
      <c r="AU4004" s="1" t="n"/>
      <c r="AV4004" s="1" t="n"/>
      <c r="AW4004" s="1" t="n"/>
      <c r="AX4004" s="1" t="n"/>
    </row>
    <row r="4005">
      <c r="D4005" s="1" t="n"/>
      <c r="H4005" s="1" t="n"/>
      <c r="I4005" s="1" t="n"/>
      <c r="J4005" s="1" t="n"/>
      <c r="K4005" s="1" t="n"/>
      <c r="N4005" s="1" t="n"/>
      <c r="O4005" s="1" t="n"/>
      <c r="P4005" s="1" t="n"/>
      <c r="AD4005" s="1" t="n"/>
      <c r="AE4005" s="1" t="n"/>
      <c r="AF4005" s="1" t="n"/>
      <c r="AU4005" s="1" t="n"/>
      <c r="AV4005" s="1" t="n"/>
      <c r="AW4005" s="1" t="n"/>
      <c r="AX4005" s="1" t="n"/>
    </row>
    <row r="4006">
      <c r="D4006" s="1" t="n"/>
      <c r="H4006" s="1" t="n"/>
      <c r="I4006" s="1" t="n"/>
      <c r="J4006" s="1" t="n"/>
      <c r="K4006" s="1" t="n"/>
      <c r="N4006" s="1" t="n"/>
      <c r="O4006" s="1" t="n"/>
      <c r="P4006" s="1" t="n"/>
      <c r="AD4006" s="1" t="n"/>
      <c r="AE4006" s="1" t="n"/>
      <c r="AF4006" s="1" t="n"/>
      <c r="AU4006" s="1" t="n"/>
      <c r="AV4006" s="1" t="n"/>
      <c r="AW4006" s="1" t="n"/>
      <c r="AX4006" s="1" t="n"/>
    </row>
    <row r="4007">
      <c r="D4007" s="1" t="n"/>
      <c r="H4007" s="1" t="n"/>
      <c r="I4007" s="1" t="n"/>
      <c r="J4007" s="1" t="n"/>
      <c r="K4007" s="1" t="n"/>
      <c r="N4007" s="1" t="n"/>
      <c r="O4007" s="1" t="n"/>
      <c r="P4007" s="1" t="n"/>
      <c r="AD4007" s="1" t="n"/>
      <c r="AE4007" s="1" t="n"/>
      <c r="AF4007" s="1" t="n"/>
      <c r="AU4007" s="1" t="n"/>
      <c r="AV4007" s="1" t="n"/>
      <c r="AW4007" s="1" t="n"/>
      <c r="AX4007" s="1" t="n"/>
    </row>
    <row r="4008">
      <c r="D4008" s="1" t="n"/>
      <c r="H4008" s="1" t="n"/>
      <c r="I4008" s="1" t="n"/>
      <c r="J4008" s="1" t="n"/>
      <c r="K4008" s="1" t="n"/>
      <c r="N4008" s="1" t="n"/>
      <c r="O4008" s="1" t="n"/>
      <c r="P4008" s="1" t="n"/>
      <c r="AD4008" s="1" t="n"/>
      <c r="AE4008" s="1" t="n"/>
      <c r="AF4008" s="1" t="n"/>
      <c r="AU4008" s="1" t="n"/>
      <c r="AV4008" s="1" t="n"/>
      <c r="AW4008" s="1" t="n"/>
      <c r="AX4008" s="1" t="n"/>
    </row>
    <row r="4009">
      <c r="D4009" s="1" t="n"/>
      <c r="H4009" s="1" t="n"/>
      <c r="I4009" s="1" t="n"/>
      <c r="J4009" s="1" t="n"/>
      <c r="K4009" s="1" t="n"/>
      <c r="N4009" s="1" t="n"/>
      <c r="O4009" s="1" t="n"/>
      <c r="P4009" s="1" t="n"/>
      <c r="AD4009" s="1" t="n"/>
      <c r="AE4009" s="1" t="n"/>
      <c r="AF4009" s="1" t="n"/>
      <c r="AU4009" s="1" t="n"/>
      <c r="AV4009" s="1" t="n"/>
      <c r="AW4009" s="1" t="n"/>
      <c r="AX4009" s="1" t="n"/>
    </row>
    <row r="4010">
      <c r="D4010" s="1" t="n"/>
      <c r="H4010" s="1" t="n"/>
      <c r="I4010" s="1" t="n"/>
      <c r="J4010" s="1" t="n"/>
      <c r="K4010" s="1" t="n"/>
      <c r="N4010" s="1" t="n"/>
      <c r="O4010" s="1" t="n"/>
      <c r="P4010" s="1" t="n"/>
      <c r="AD4010" s="1" t="n"/>
      <c r="AE4010" s="1" t="n"/>
      <c r="AF4010" s="1" t="n"/>
      <c r="AU4010" s="1" t="n"/>
      <c r="AV4010" s="1" t="n"/>
      <c r="AW4010" s="1" t="n"/>
      <c r="AX4010" s="1" t="n"/>
    </row>
    <row r="4011">
      <c r="D4011" s="1" t="n"/>
      <c r="H4011" s="1" t="n"/>
      <c r="I4011" s="1" t="n"/>
      <c r="J4011" s="1" t="n"/>
      <c r="K4011" s="1" t="n"/>
      <c r="N4011" s="1" t="n"/>
      <c r="O4011" s="1" t="n"/>
      <c r="P4011" s="1" t="n"/>
      <c r="AD4011" s="1" t="n"/>
      <c r="AE4011" s="1" t="n"/>
      <c r="AF4011" s="1" t="n"/>
      <c r="AU4011" s="1" t="n"/>
      <c r="AV4011" s="1" t="n"/>
      <c r="AW4011" s="1" t="n"/>
      <c r="AX4011" s="1" t="n"/>
    </row>
    <row r="4012">
      <c r="D4012" s="1" t="n"/>
      <c r="H4012" s="1" t="n"/>
      <c r="I4012" s="1" t="n"/>
      <c r="J4012" s="1" t="n"/>
      <c r="K4012" s="1" t="n"/>
      <c r="N4012" s="1" t="n"/>
      <c r="O4012" s="1" t="n"/>
      <c r="P4012" s="1" t="n"/>
      <c r="AD4012" s="1" t="n"/>
      <c r="AE4012" s="1" t="n"/>
      <c r="AF4012" s="1" t="n"/>
      <c r="AU4012" s="1" t="n"/>
      <c r="AV4012" s="1" t="n"/>
      <c r="AW4012" s="1" t="n"/>
      <c r="AX4012" s="1" t="n"/>
    </row>
    <row r="4013">
      <c r="D4013" s="1" t="n"/>
      <c r="H4013" s="1" t="n"/>
      <c r="I4013" s="1" t="n"/>
      <c r="J4013" s="1" t="n"/>
      <c r="K4013" s="1" t="n"/>
      <c r="N4013" s="1" t="n"/>
      <c r="O4013" s="1" t="n"/>
      <c r="P4013" s="1" t="n"/>
      <c r="AD4013" s="1" t="n"/>
      <c r="AE4013" s="1" t="n"/>
      <c r="AF4013" s="1" t="n"/>
      <c r="AU4013" s="1" t="n"/>
      <c r="AV4013" s="1" t="n"/>
      <c r="AW4013" s="1" t="n"/>
      <c r="AX4013" s="1" t="n"/>
    </row>
    <row r="4014">
      <c r="D4014" s="1" t="n"/>
      <c r="H4014" s="1" t="n"/>
      <c r="I4014" s="1" t="n"/>
      <c r="J4014" s="1" t="n"/>
      <c r="K4014" s="1" t="n"/>
      <c r="N4014" s="1" t="n"/>
      <c r="O4014" s="1" t="n"/>
      <c r="P4014" s="1" t="n"/>
      <c r="AD4014" s="1" t="n"/>
      <c r="AE4014" s="1" t="n"/>
      <c r="AF4014" s="1" t="n"/>
      <c r="AU4014" s="1" t="n"/>
      <c r="AV4014" s="1" t="n"/>
      <c r="AW4014" s="1" t="n"/>
      <c r="AX4014" s="1" t="n"/>
    </row>
    <row r="4015">
      <c r="D4015" s="1" t="n"/>
      <c r="H4015" s="1" t="n"/>
      <c r="I4015" s="1" t="n"/>
      <c r="J4015" s="1" t="n"/>
      <c r="K4015" s="1" t="n"/>
      <c r="N4015" s="1" t="n"/>
      <c r="O4015" s="1" t="n"/>
      <c r="P4015" s="1" t="n"/>
      <c r="AD4015" s="1" t="n"/>
      <c r="AE4015" s="1" t="n"/>
      <c r="AF4015" s="1" t="n"/>
      <c r="AU4015" s="1" t="n"/>
      <c r="AV4015" s="1" t="n"/>
      <c r="AW4015" s="1" t="n"/>
      <c r="AX4015" s="1" t="n"/>
    </row>
    <row r="4016">
      <c r="D4016" s="1" t="n"/>
      <c r="H4016" s="1" t="n"/>
      <c r="I4016" s="1" t="n"/>
      <c r="J4016" s="1" t="n"/>
      <c r="K4016" s="1" t="n"/>
      <c r="N4016" s="1" t="n"/>
      <c r="O4016" s="1" t="n"/>
      <c r="P4016" s="1" t="n"/>
      <c r="AD4016" s="1" t="n"/>
      <c r="AE4016" s="1" t="n"/>
      <c r="AF4016" s="1" t="n"/>
      <c r="AU4016" s="1" t="n"/>
      <c r="AV4016" s="1" t="n"/>
      <c r="AW4016" s="1" t="n"/>
      <c r="AX4016" s="1" t="n"/>
    </row>
    <row r="4017">
      <c r="D4017" s="1" t="n"/>
      <c r="H4017" s="1" t="n"/>
      <c r="I4017" s="1" t="n"/>
      <c r="J4017" s="1" t="n"/>
      <c r="K4017" s="1" t="n"/>
      <c r="N4017" s="1" t="n"/>
      <c r="O4017" s="1" t="n"/>
      <c r="P4017" s="1" t="n"/>
      <c r="AD4017" s="1" t="n"/>
      <c r="AE4017" s="1" t="n"/>
      <c r="AF4017" s="1" t="n"/>
      <c r="AU4017" s="1" t="n"/>
      <c r="AV4017" s="1" t="n"/>
      <c r="AW4017" s="1" t="n"/>
      <c r="AX4017" s="1" t="n"/>
    </row>
    <row r="4018">
      <c r="D4018" s="1" t="n"/>
      <c r="H4018" s="1" t="n"/>
      <c r="I4018" s="1" t="n"/>
      <c r="J4018" s="1" t="n"/>
      <c r="K4018" s="1" t="n"/>
      <c r="N4018" s="1" t="n"/>
      <c r="O4018" s="1" t="n"/>
      <c r="P4018" s="1" t="n"/>
      <c r="AD4018" s="1" t="n"/>
      <c r="AE4018" s="1" t="n"/>
      <c r="AF4018" s="1" t="n"/>
      <c r="AU4018" s="1" t="n"/>
      <c r="AV4018" s="1" t="n"/>
      <c r="AW4018" s="1" t="n"/>
      <c r="AX4018" s="1" t="n"/>
    </row>
    <row r="4019">
      <c r="D4019" s="1" t="n"/>
      <c r="H4019" s="1" t="n"/>
      <c r="I4019" s="1" t="n"/>
      <c r="J4019" s="1" t="n"/>
      <c r="K4019" s="1" t="n"/>
      <c r="N4019" s="1" t="n"/>
      <c r="O4019" s="1" t="n"/>
      <c r="P4019" s="1" t="n"/>
      <c r="AD4019" s="1" t="n"/>
      <c r="AE4019" s="1" t="n"/>
      <c r="AF4019" s="1" t="n"/>
      <c r="AU4019" s="1" t="n"/>
      <c r="AV4019" s="1" t="n"/>
      <c r="AW4019" s="1" t="n"/>
      <c r="AX4019" s="1" t="n"/>
    </row>
    <row r="4020">
      <c r="D4020" s="1" t="n"/>
      <c r="H4020" s="1" t="n"/>
      <c r="I4020" s="1" t="n"/>
      <c r="J4020" s="1" t="n"/>
      <c r="K4020" s="1" t="n"/>
      <c r="N4020" s="1" t="n"/>
      <c r="O4020" s="1" t="n"/>
      <c r="P4020" s="1" t="n"/>
      <c r="AD4020" s="1" t="n"/>
      <c r="AE4020" s="1" t="n"/>
      <c r="AF4020" s="1" t="n"/>
      <c r="AU4020" s="1" t="n"/>
      <c r="AV4020" s="1" t="n"/>
      <c r="AW4020" s="1" t="n"/>
      <c r="AX4020" s="1" t="n"/>
    </row>
    <row r="4021">
      <c r="D4021" s="1" t="n"/>
      <c r="H4021" s="1" t="n"/>
      <c r="I4021" s="1" t="n"/>
      <c r="J4021" s="1" t="n"/>
      <c r="K4021" s="1" t="n"/>
      <c r="N4021" s="1" t="n"/>
      <c r="O4021" s="1" t="n"/>
      <c r="P4021" s="1" t="n"/>
      <c r="AD4021" s="1" t="n"/>
      <c r="AE4021" s="1" t="n"/>
      <c r="AF4021" s="1" t="n"/>
      <c r="AU4021" s="1" t="n"/>
      <c r="AV4021" s="1" t="n"/>
      <c r="AW4021" s="1" t="n"/>
      <c r="AX4021" s="1" t="n"/>
    </row>
    <row r="4022">
      <c r="D4022" s="1" t="n"/>
      <c r="H4022" s="1" t="n"/>
      <c r="I4022" s="1" t="n"/>
      <c r="J4022" s="1" t="n"/>
      <c r="K4022" s="1" t="n"/>
      <c r="N4022" s="1" t="n"/>
      <c r="O4022" s="1" t="n"/>
      <c r="P4022" s="1" t="n"/>
      <c r="AD4022" s="1" t="n"/>
      <c r="AE4022" s="1" t="n"/>
      <c r="AF4022" s="1" t="n"/>
      <c r="AU4022" s="1" t="n"/>
      <c r="AV4022" s="1" t="n"/>
      <c r="AW4022" s="1" t="n"/>
      <c r="AX4022" s="1" t="n"/>
    </row>
    <row r="4023">
      <c r="D4023" s="1" t="n"/>
      <c r="H4023" s="1" t="n"/>
      <c r="I4023" s="1" t="n"/>
      <c r="J4023" s="1" t="n"/>
      <c r="K4023" s="1" t="n"/>
      <c r="N4023" s="1" t="n"/>
      <c r="O4023" s="1" t="n"/>
      <c r="P4023" s="1" t="n"/>
      <c r="AD4023" s="1" t="n"/>
      <c r="AE4023" s="1" t="n"/>
      <c r="AF4023" s="1" t="n"/>
      <c r="AU4023" s="1" t="n"/>
      <c r="AV4023" s="1" t="n"/>
      <c r="AW4023" s="1" t="n"/>
      <c r="AX4023" s="1" t="n"/>
    </row>
    <row r="4024">
      <c r="D4024" s="1" t="n"/>
      <c r="H4024" s="1" t="n"/>
      <c r="I4024" s="1" t="n"/>
      <c r="J4024" s="1" t="n"/>
      <c r="K4024" s="1" t="n"/>
      <c r="N4024" s="1" t="n"/>
      <c r="O4024" s="1" t="n"/>
      <c r="P4024" s="1" t="n"/>
      <c r="AD4024" s="1" t="n"/>
      <c r="AE4024" s="1" t="n"/>
      <c r="AF4024" s="1" t="n"/>
      <c r="AU4024" s="1" t="n"/>
      <c r="AV4024" s="1" t="n"/>
      <c r="AW4024" s="1" t="n"/>
      <c r="AX4024" s="1" t="n"/>
    </row>
    <row r="4025">
      <c r="D4025" s="1" t="n"/>
      <c r="H4025" s="1" t="n"/>
      <c r="I4025" s="1" t="n"/>
      <c r="J4025" s="1" t="n"/>
      <c r="K4025" s="1" t="n"/>
      <c r="N4025" s="1" t="n"/>
      <c r="O4025" s="1" t="n"/>
      <c r="P4025" s="1" t="n"/>
      <c r="AD4025" s="1" t="n"/>
      <c r="AE4025" s="1" t="n"/>
      <c r="AF4025" s="1" t="n"/>
      <c r="AU4025" s="1" t="n"/>
      <c r="AV4025" s="1" t="n"/>
      <c r="AW4025" s="1" t="n"/>
      <c r="AX4025" s="1" t="n"/>
    </row>
    <row r="4026">
      <c r="D4026" s="1" t="n"/>
      <c r="H4026" s="1" t="n"/>
      <c r="I4026" s="1" t="n"/>
      <c r="J4026" s="1" t="n"/>
      <c r="K4026" s="1" t="n"/>
      <c r="N4026" s="1" t="n"/>
      <c r="O4026" s="1" t="n"/>
      <c r="P4026" s="1" t="n"/>
      <c r="AD4026" s="1" t="n"/>
      <c r="AE4026" s="1" t="n"/>
      <c r="AF4026" s="1" t="n"/>
      <c r="AU4026" s="1" t="n"/>
      <c r="AV4026" s="1" t="n"/>
      <c r="AW4026" s="1" t="n"/>
      <c r="AX4026" s="1" t="n"/>
    </row>
    <row r="4027">
      <c r="D4027" s="1" t="n"/>
      <c r="H4027" s="1" t="n"/>
      <c r="I4027" s="1" t="n"/>
      <c r="J4027" s="1" t="n"/>
      <c r="K4027" s="1" t="n"/>
      <c r="N4027" s="1" t="n"/>
      <c r="O4027" s="1" t="n"/>
      <c r="P4027" s="1" t="n"/>
      <c r="AD4027" s="1" t="n"/>
      <c r="AE4027" s="1" t="n"/>
      <c r="AF4027" s="1" t="n"/>
      <c r="AU4027" s="1" t="n"/>
      <c r="AV4027" s="1" t="n"/>
      <c r="AW4027" s="1" t="n"/>
      <c r="AX4027" s="1" t="n"/>
    </row>
    <row r="4028">
      <c r="D4028" s="1" t="n"/>
      <c r="H4028" s="1" t="n"/>
      <c r="I4028" s="1" t="n"/>
      <c r="J4028" s="1" t="n"/>
      <c r="K4028" s="1" t="n"/>
      <c r="N4028" s="1" t="n"/>
      <c r="O4028" s="1" t="n"/>
      <c r="P4028" s="1" t="n"/>
      <c r="AD4028" s="1" t="n"/>
      <c r="AE4028" s="1" t="n"/>
      <c r="AF4028" s="1" t="n"/>
      <c r="AU4028" s="1" t="n"/>
      <c r="AV4028" s="1" t="n"/>
      <c r="AW4028" s="1" t="n"/>
      <c r="AX4028" s="1" t="n"/>
    </row>
    <row r="4029">
      <c r="D4029" s="1" t="n"/>
      <c r="H4029" s="1" t="n"/>
      <c r="I4029" s="1" t="n"/>
      <c r="J4029" s="1" t="n"/>
      <c r="K4029" s="1" t="n"/>
      <c r="N4029" s="1" t="n"/>
      <c r="O4029" s="1" t="n"/>
      <c r="P4029" s="1" t="n"/>
      <c r="AD4029" s="1" t="n"/>
      <c r="AE4029" s="1" t="n"/>
      <c r="AF4029" s="1" t="n"/>
      <c r="AU4029" s="1" t="n"/>
      <c r="AV4029" s="1" t="n"/>
      <c r="AW4029" s="1" t="n"/>
      <c r="AX4029" s="1" t="n"/>
    </row>
    <row r="4030">
      <c r="D4030" s="1" t="n"/>
      <c r="H4030" s="1" t="n"/>
      <c r="I4030" s="1" t="n"/>
      <c r="J4030" s="1" t="n"/>
      <c r="K4030" s="1" t="n"/>
      <c r="N4030" s="1" t="n"/>
      <c r="O4030" s="1" t="n"/>
      <c r="P4030" s="1" t="n"/>
      <c r="AD4030" s="1" t="n"/>
      <c r="AE4030" s="1" t="n"/>
      <c r="AF4030" s="1" t="n"/>
      <c r="AU4030" s="1" t="n"/>
      <c r="AV4030" s="1" t="n"/>
      <c r="AW4030" s="1" t="n"/>
      <c r="AX4030" s="1" t="n"/>
    </row>
    <row r="4031">
      <c r="D4031" s="1" t="n"/>
      <c r="H4031" s="1" t="n"/>
      <c r="I4031" s="1" t="n"/>
      <c r="J4031" s="1" t="n"/>
      <c r="K4031" s="1" t="n"/>
      <c r="N4031" s="1" t="n"/>
      <c r="O4031" s="1" t="n"/>
      <c r="P4031" s="1" t="n"/>
      <c r="AD4031" s="1" t="n"/>
      <c r="AE4031" s="1" t="n"/>
      <c r="AF4031" s="1" t="n"/>
      <c r="AU4031" s="1" t="n"/>
      <c r="AV4031" s="1" t="n"/>
      <c r="AW4031" s="1" t="n"/>
      <c r="AX4031" s="1" t="n"/>
    </row>
    <row r="4032">
      <c r="D4032" s="1" t="n"/>
      <c r="H4032" s="1" t="n"/>
      <c r="I4032" s="1" t="n"/>
      <c r="J4032" s="1" t="n"/>
      <c r="K4032" s="1" t="n"/>
      <c r="N4032" s="1" t="n"/>
      <c r="O4032" s="1" t="n"/>
      <c r="P4032" s="1" t="n"/>
      <c r="AD4032" s="1" t="n"/>
      <c r="AE4032" s="1" t="n"/>
      <c r="AF4032" s="1" t="n"/>
      <c r="AU4032" s="1" t="n"/>
      <c r="AV4032" s="1" t="n"/>
      <c r="AW4032" s="1" t="n"/>
      <c r="AX4032" s="1" t="n"/>
    </row>
    <row r="4033">
      <c r="D4033" s="1" t="n"/>
      <c r="H4033" s="1" t="n"/>
      <c r="I4033" s="1" t="n"/>
      <c r="J4033" s="1" t="n"/>
      <c r="K4033" s="1" t="n"/>
      <c r="N4033" s="1" t="n"/>
      <c r="O4033" s="1" t="n"/>
      <c r="P4033" s="1" t="n"/>
      <c r="AD4033" s="1" t="n"/>
      <c r="AE4033" s="1" t="n"/>
      <c r="AF4033" s="1" t="n"/>
      <c r="AU4033" s="1" t="n"/>
      <c r="AV4033" s="1" t="n"/>
      <c r="AW4033" s="1" t="n"/>
      <c r="AX4033" s="1" t="n"/>
    </row>
    <row r="4034">
      <c r="D4034" s="1" t="n"/>
      <c r="H4034" s="1" t="n"/>
      <c r="I4034" s="1" t="n"/>
      <c r="J4034" s="1" t="n"/>
      <c r="K4034" s="1" t="n"/>
      <c r="N4034" s="1" t="n"/>
      <c r="O4034" s="1" t="n"/>
      <c r="P4034" s="1" t="n"/>
      <c r="AD4034" s="1" t="n"/>
      <c r="AE4034" s="1" t="n"/>
      <c r="AF4034" s="1" t="n"/>
      <c r="AU4034" s="1" t="n"/>
      <c r="AV4034" s="1" t="n"/>
      <c r="AW4034" s="1" t="n"/>
      <c r="AX4034" s="1" t="n"/>
    </row>
    <row r="4035">
      <c r="D4035" s="1" t="n"/>
      <c r="H4035" s="1" t="n"/>
      <c r="I4035" s="1" t="n"/>
      <c r="J4035" s="1" t="n"/>
      <c r="K4035" s="1" t="n"/>
      <c r="N4035" s="1" t="n"/>
      <c r="O4035" s="1" t="n"/>
      <c r="P4035" s="1" t="n"/>
      <c r="AD4035" s="1" t="n"/>
      <c r="AE4035" s="1" t="n"/>
      <c r="AF4035" s="1" t="n"/>
      <c r="AU4035" s="1" t="n"/>
      <c r="AV4035" s="1" t="n"/>
      <c r="AW4035" s="1" t="n"/>
      <c r="AX4035" s="1" t="n"/>
    </row>
    <row r="4036">
      <c r="D4036" s="1" t="n"/>
      <c r="H4036" s="1" t="n"/>
      <c r="I4036" s="1" t="n"/>
      <c r="J4036" s="1" t="n"/>
      <c r="K4036" s="1" t="n"/>
      <c r="N4036" s="1" t="n"/>
      <c r="O4036" s="1" t="n"/>
      <c r="P4036" s="1" t="n"/>
      <c r="AD4036" s="1" t="n"/>
      <c r="AE4036" s="1" t="n"/>
      <c r="AF4036" s="1" t="n"/>
      <c r="AU4036" s="1" t="n"/>
      <c r="AV4036" s="1" t="n"/>
      <c r="AW4036" s="1" t="n"/>
      <c r="AX4036" s="1" t="n"/>
    </row>
    <row r="4037">
      <c r="D4037" s="1" t="n"/>
      <c r="H4037" s="1" t="n"/>
      <c r="I4037" s="1" t="n"/>
      <c r="J4037" s="1" t="n"/>
      <c r="K4037" s="1" t="n"/>
      <c r="N4037" s="1" t="n"/>
      <c r="O4037" s="1" t="n"/>
      <c r="P4037" s="1" t="n"/>
      <c r="AD4037" s="1" t="n"/>
      <c r="AE4037" s="1" t="n"/>
      <c r="AF4037" s="1" t="n"/>
      <c r="AU4037" s="1" t="n"/>
      <c r="AV4037" s="1" t="n"/>
      <c r="AW4037" s="1" t="n"/>
      <c r="AX4037" s="1" t="n"/>
    </row>
    <row r="4038">
      <c r="D4038" s="1" t="n"/>
      <c r="H4038" s="1" t="n"/>
      <c r="I4038" s="1" t="n"/>
      <c r="J4038" s="1" t="n"/>
      <c r="K4038" s="1" t="n"/>
      <c r="N4038" s="1" t="n"/>
      <c r="O4038" s="1" t="n"/>
      <c r="P4038" s="1" t="n"/>
      <c r="AD4038" s="1" t="n"/>
      <c r="AE4038" s="1" t="n"/>
      <c r="AF4038" s="1" t="n"/>
      <c r="AU4038" s="1" t="n"/>
      <c r="AV4038" s="1" t="n"/>
      <c r="AW4038" s="1" t="n"/>
      <c r="AX4038" s="1" t="n"/>
    </row>
    <row r="4039">
      <c r="D4039" s="1" t="n"/>
      <c r="H4039" s="1" t="n"/>
      <c r="I4039" s="1" t="n"/>
      <c r="J4039" s="1" t="n"/>
      <c r="K4039" s="1" t="n"/>
      <c r="N4039" s="1" t="n"/>
      <c r="O4039" s="1" t="n"/>
      <c r="P4039" s="1" t="n"/>
      <c r="AD4039" s="1" t="n"/>
      <c r="AE4039" s="1" t="n"/>
      <c r="AF4039" s="1" t="n"/>
      <c r="AU4039" s="1" t="n"/>
      <c r="AV4039" s="1" t="n"/>
      <c r="AW4039" s="1" t="n"/>
      <c r="AX4039" s="1" t="n"/>
    </row>
    <row r="4040">
      <c r="D4040" s="1" t="n"/>
      <c r="H4040" s="1" t="n"/>
      <c r="I4040" s="1" t="n"/>
      <c r="J4040" s="1" t="n"/>
      <c r="K4040" s="1" t="n"/>
      <c r="N4040" s="1" t="n"/>
      <c r="O4040" s="1" t="n"/>
      <c r="P4040" s="1" t="n"/>
      <c r="AD4040" s="1" t="n"/>
      <c r="AE4040" s="1" t="n"/>
      <c r="AF4040" s="1" t="n"/>
      <c r="AU4040" s="1" t="n"/>
      <c r="AV4040" s="1" t="n"/>
      <c r="AW4040" s="1" t="n"/>
      <c r="AX4040" s="1" t="n"/>
    </row>
    <row r="4041">
      <c r="D4041" s="1" t="n"/>
      <c r="H4041" s="1" t="n"/>
      <c r="I4041" s="1" t="n"/>
      <c r="J4041" s="1" t="n"/>
      <c r="K4041" s="1" t="n"/>
      <c r="N4041" s="1" t="n"/>
      <c r="O4041" s="1" t="n"/>
      <c r="P4041" s="1" t="n"/>
      <c r="AD4041" s="1" t="n"/>
      <c r="AE4041" s="1" t="n"/>
      <c r="AF4041" s="1" t="n"/>
      <c r="AU4041" s="1" t="n"/>
      <c r="AV4041" s="1" t="n"/>
      <c r="AW4041" s="1" t="n"/>
      <c r="AX4041" s="1" t="n"/>
    </row>
    <row r="4042">
      <c r="D4042" s="1" t="n"/>
      <c r="H4042" s="1" t="n"/>
      <c r="I4042" s="1" t="n"/>
      <c r="J4042" s="1" t="n"/>
      <c r="K4042" s="1" t="n"/>
      <c r="N4042" s="1" t="n"/>
      <c r="O4042" s="1" t="n"/>
      <c r="P4042" s="1" t="n"/>
      <c r="AD4042" s="1" t="n"/>
      <c r="AE4042" s="1" t="n"/>
      <c r="AF4042" s="1" t="n"/>
      <c r="AU4042" s="1" t="n"/>
      <c r="AV4042" s="1" t="n"/>
      <c r="AW4042" s="1" t="n"/>
      <c r="AX4042" s="1" t="n"/>
    </row>
    <row r="4043">
      <c r="D4043" s="1" t="n"/>
      <c r="H4043" s="1" t="n"/>
      <c r="I4043" s="1" t="n"/>
      <c r="J4043" s="1" t="n"/>
      <c r="K4043" s="1" t="n"/>
      <c r="N4043" s="1" t="n"/>
      <c r="O4043" s="1" t="n"/>
      <c r="P4043" s="1" t="n"/>
      <c r="AD4043" s="1" t="n"/>
      <c r="AE4043" s="1" t="n"/>
      <c r="AF4043" s="1" t="n"/>
      <c r="AU4043" s="1" t="n"/>
      <c r="AV4043" s="1" t="n"/>
      <c r="AW4043" s="1" t="n"/>
      <c r="AX4043" s="1" t="n"/>
    </row>
    <row r="4044">
      <c r="D4044" s="1" t="n"/>
      <c r="H4044" s="1" t="n"/>
      <c r="I4044" s="1" t="n"/>
      <c r="J4044" s="1" t="n"/>
      <c r="K4044" s="1" t="n"/>
      <c r="N4044" s="1" t="n"/>
      <c r="O4044" s="1" t="n"/>
      <c r="P4044" s="1" t="n"/>
      <c r="AD4044" s="1" t="n"/>
      <c r="AE4044" s="1" t="n"/>
      <c r="AF4044" s="1" t="n"/>
      <c r="AU4044" s="1" t="n"/>
      <c r="AV4044" s="1" t="n"/>
      <c r="AW4044" s="1" t="n"/>
      <c r="AX4044" s="1" t="n"/>
    </row>
    <row r="4045">
      <c r="D4045" s="1" t="n"/>
      <c r="H4045" s="1" t="n"/>
      <c r="I4045" s="1" t="n"/>
      <c r="J4045" s="1" t="n"/>
      <c r="K4045" s="1" t="n"/>
      <c r="N4045" s="1" t="n"/>
      <c r="O4045" s="1" t="n"/>
      <c r="P4045" s="1" t="n"/>
      <c r="AD4045" s="1" t="n"/>
      <c r="AE4045" s="1" t="n"/>
      <c r="AF4045" s="1" t="n"/>
      <c r="AU4045" s="1" t="n"/>
      <c r="AV4045" s="1" t="n"/>
      <c r="AW4045" s="1" t="n"/>
      <c r="AX4045" s="1" t="n"/>
    </row>
    <row r="4046">
      <c r="D4046" s="1" t="n"/>
      <c r="H4046" s="1" t="n"/>
      <c r="I4046" s="1" t="n"/>
      <c r="J4046" s="1" t="n"/>
      <c r="K4046" s="1" t="n"/>
      <c r="N4046" s="1" t="n"/>
      <c r="O4046" s="1" t="n"/>
      <c r="P4046" s="1" t="n"/>
      <c r="AD4046" s="1" t="n"/>
      <c r="AE4046" s="1" t="n"/>
      <c r="AF4046" s="1" t="n"/>
      <c r="AU4046" s="1" t="n"/>
      <c r="AV4046" s="1" t="n"/>
      <c r="AW4046" s="1" t="n"/>
      <c r="AX4046" s="1" t="n"/>
    </row>
    <row r="4047">
      <c r="D4047" s="1" t="n"/>
      <c r="H4047" s="1" t="n"/>
      <c r="I4047" s="1" t="n"/>
      <c r="J4047" s="1" t="n"/>
      <c r="K4047" s="1" t="n"/>
      <c r="N4047" s="1" t="n"/>
      <c r="O4047" s="1" t="n"/>
      <c r="P4047" s="1" t="n"/>
      <c r="AD4047" s="1" t="n"/>
      <c r="AE4047" s="1" t="n"/>
      <c r="AF4047" s="1" t="n"/>
      <c r="AU4047" s="1" t="n"/>
      <c r="AV4047" s="1" t="n"/>
      <c r="AW4047" s="1" t="n"/>
      <c r="AX4047" s="1" t="n"/>
    </row>
    <row r="4048">
      <c r="D4048" s="1" t="n"/>
      <c r="H4048" s="1" t="n"/>
      <c r="I4048" s="1" t="n"/>
      <c r="J4048" s="1" t="n"/>
      <c r="K4048" s="1" t="n"/>
      <c r="N4048" s="1" t="n"/>
      <c r="O4048" s="1" t="n"/>
      <c r="P4048" s="1" t="n"/>
      <c r="AD4048" s="1" t="n"/>
      <c r="AE4048" s="1" t="n"/>
      <c r="AF4048" s="1" t="n"/>
      <c r="AU4048" s="1" t="n"/>
      <c r="AV4048" s="1" t="n"/>
      <c r="AW4048" s="1" t="n"/>
      <c r="AX4048" s="1" t="n"/>
    </row>
    <row r="4049">
      <c r="D4049" s="1" t="n"/>
      <c r="H4049" s="1" t="n"/>
      <c r="I4049" s="1" t="n"/>
      <c r="J4049" s="1" t="n"/>
      <c r="K4049" s="1" t="n"/>
      <c r="N4049" s="1" t="n"/>
      <c r="O4049" s="1" t="n"/>
      <c r="P4049" s="1" t="n"/>
      <c r="AD4049" s="1" t="n"/>
      <c r="AE4049" s="1" t="n"/>
      <c r="AF4049" s="1" t="n"/>
      <c r="AU4049" s="1" t="n"/>
      <c r="AV4049" s="1" t="n"/>
      <c r="AW4049" s="1" t="n"/>
      <c r="AX4049" s="1" t="n"/>
    </row>
    <row r="4050">
      <c r="D4050" s="1" t="n"/>
      <c r="H4050" s="1" t="n"/>
      <c r="I4050" s="1" t="n"/>
      <c r="J4050" s="1" t="n"/>
      <c r="K4050" s="1" t="n"/>
      <c r="N4050" s="1" t="n"/>
      <c r="O4050" s="1" t="n"/>
      <c r="P4050" s="1" t="n"/>
      <c r="AD4050" s="1" t="n"/>
      <c r="AE4050" s="1" t="n"/>
      <c r="AF4050" s="1" t="n"/>
      <c r="AU4050" s="1" t="n"/>
      <c r="AV4050" s="1" t="n"/>
      <c r="AW4050" s="1" t="n"/>
      <c r="AX4050" s="1" t="n"/>
    </row>
    <row r="4051">
      <c r="D4051" s="1" t="n"/>
      <c r="H4051" s="1" t="n"/>
      <c r="I4051" s="1" t="n"/>
      <c r="J4051" s="1" t="n"/>
      <c r="K4051" s="1" t="n"/>
      <c r="N4051" s="1" t="n"/>
      <c r="O4051" s="1" t="n"/>
      <c r="P4051" s="1" t="n"/>
      <c r="AD4051" s="1" t="n"/>
      <c r="AE4051" s="1" t="n"/>
      <c r="AF4051" s="1" t="n"/>
      <c r="AU4051" s="1" t="n"/>
      <c r="AV4051" s="1" t="n"/>
      <c r="AW4051" s="1" t="n"/>
      <c r="AX4051" s="1" t="n"/>
    </row>
    <row r="4052">
      <c r="D4052" s="1" t="n"/>
      <c r="H4052" s="1" t="n"/>
      <c r="I4052" s="1" t="n"/>
      <c r="J4052" s="1" t="n"/>
      <c r="K4052" s="1" t="n"/>
      <c r="N4052" s="1" t="n"/>
      <c r="O4052" s="1" t="n"/>
      <c r="P4052" s="1" t="n"/>
      <c r="AD4052" s="1" t="n"/>
      <c r="AE4052" s="1" t="n"/>
      <c r="AF4052" s="1" t="n"/>
      <c r="AU4052" s="1" t="n"/>
      <c r="AV4052" s="1" t="n"/>
      <c r="AW4052" s="1" t="n"/>
      <c r="AX4052" s="1" t="n"/>
    </row>
    <row r="4053">
      <c r="D4053" s="1" t="n"/>
      <c r="H4053" s="1" t="n"/>
      <c r="I4053" s="1" t="n"/>
      <c r="J4053" s="1" t="n"/>
      <c r="K4053" s="1" t="n"/>
      <c r="N4053" s="1" t="n"/>
      <c r="O4053" s="1" t="n"/>
      <c r="P4053" s="1" t="n"/>
      <c r="AD4053" s="1" t="n"/>
      <c r="AE4053" s="1" t="n"/>
      <c r="AF4053" s="1" t="n"/>
      <c r="AU4053" s="1" t="n"/>
      <c r="AV4053" s="1" t="n"/>
      <c r="AW4053" s="1" t="n"/>
      <c r="AX4053" s="1" t="n"/>
    </row>
    <row r="4054">
      <c r="D4054" s="1" t="n"/>
      <c r="H4054" s="1" t="n"/>
      <c r="I4054" s="1" t="n"/>
      <c r="J4054" s="1" t="n"/>
      <c r="K4054" s="1" t="n"/>
      <c r="N4054" s="1" t="n"/>
      <c r="O4054" s="1" t="n"/>
      <c r="P4054" s="1" t="n"/>
      <c r="AD4054" s="1" t="n"/>
      <c r="AE4054" s="1" t="n"/>
      <c r="AF4054" s="1" t="n"/>
      <c r="AU4054" s="1" t="n"/>
      <c r="AV4054" s="1" t="n"/>
      <c r="AW4054" s="1" t="n"/>
      <c r="AX4054" s="1" t="n"/>
    </row>
    <row r="4055">
      <c r="D4055" s="1" t="n"/>
      <c r="H4055" s="1" t="n"/>
      <c r="I4055" s="1" t="n"/>
      <c r="J4055" s="1" t="n"/>
      <c r="K4055" s="1" t="n"/>
      <c r="N4055" s="1" t="n"/>
      <c r="O4055" s="1" t="n"/>
      <c r="P4055" s="1" t="n"/>
      <c r="AD4055" s="1" t="n"/>
      <c r="AE4055" s="1" t="n"/>
      <c r="AF4055" s="1" t="n"/>
      <c r="AU4055" s="1" t="n"/>
      <c r="AV4055" s="1" t="n"/>
      <c r="AW4055" s="1" t="n"/>
      <c r="AX4055" s="1" t="n"/>
    </row>
    <row r="4056">
      <c r="D4056" s="1" t="n"/>
      <c r="H4056" s="1" t="n"/>
      <c r="I4056" s="1" t="n"/>
      <c r="J4056" s="1" t="n"/>
      <c r="K4056" s="1" t="n"/>
      <c r="N4056" s="1" t="n"/>
      <c r="O4056" s="1" t="n"/>
      <c r="P4056" s="1" t="n"/>
      <c r="AD4056" s="1" t="n"/>
      <c r="AE4056" s="1" t="n"/>
      <c r="AF4056" s="1" t="n"/>
      <c r="AU4056" s="1" t="n"/>
      <c r="AV4056" s="1" t="n"/>
      <c r="AW4056" s="1" t="n"/>
      <c r="AX4056" s="1" t="n"/>
    </row>
    <row r="4057">
      <c r="D4057" s="1" t="n"/>
      <c r="H4057" s="1" t="n"/>
      <c r="I4057" s="1" t="n"/>
      <c r="J4057" s="1" t="n"/>
      <c r="K4057" s="1" t="n"/>
      <c r="N4057" s="1" t="n"/>
      <c r="O4057" s="1" t="n"/>
      <c r="P4057" s="1" t="n"/>
      <c r="AD4057" s="1" t="n"/>
      <c r="AE4057" s="1" t="n"/>
      <c r="AF4057" s="1" t="n"/>
      <c r="AU4057" s="1" t="n"/>
      <c r="AV4057" s="1" t="n"/>
      <c r="AW4057" s="1" t="n"/>
      <c r="AX4057" s="1" t="n"/>
    </row>
    <row r="4058">
      <c r="D4058" s="1" t="n"/>
      <c r="H4058" s="1" t="n"/>
      <c r="I4058" s="1" t="n"/>
      <c r="J4058" s="1" t="n"/>
      <c r="K4058" s="1" t="n"/>
      <c r="N4058" s="1" t="n"/>
      <c r="O4058" s="1" t="n"/>
      <c r="P4058" s="1" t="n"/>
      <c r="AD4058" s="1" t="n"/>
      <c r="AE4058" s="1" t="n"/>
      <c r="AF4058" s="1" t="n"/>
      <c r="AU4058" s="1" t="n"/>
      <c r="AV4058" s="1" t="n"/>
      <c r="AW4058" s="1" t="n"/>
      <c r="AX4058" s="1" t="n"/>
    </row>
    <row r="4059">
      <c r="D4059" s="1" t="n"/>
      <c r="H4059" s="1" t="n"/>
      <c r="I4059" s="1" t="n"/>
      <c r="J4059" s="1" t="n"/>
      <c r="K4059" s="1" t="n"/>
      <c r="N4059" s="1" t="n"/>
      <c r="O4059" s="1" t="n"/>
      <c r="P4059" s="1" t="n"/>
      <c r="AD4059" s="1" t="n"/>
      <c r="AE4059" s="1" t="n"/>
      <c r="AF4059" s="1" t="n"/>
      <c r="AU4059" s="1" t="n"/>
      <c r="AV4059" s="1" t="n"/>
      <c r="AW4059" s="1" t="n"/>
      <c r="AX4059" s="1" t="n"/>
    </row>
    <row r="4060">
      <c r="D4060" s="1" t="n"/>
      <c r="H4060" s="1" t="n"/>
      <c r="I4060" s="1" t="n"/>
      <c r="J4060" s="1" t="n"/>
      <c r="K4060" s="1" t="n"/>
      <c r="N4060" s="1" t="n"/>
      <c r="O4060" s="1" t="n"/>
      <c r="P4060" s="1" t="n"/>
      <c r="AD4060" s="1" t="n"/>
      <c r="AE4060" s="1" t="n"/>
      <c r="AF4060" s="1" t="n"/>
      <c r="AU4060" s="1" t="n"/>
      <c r="AV4060" s="1" t="n"/>
      <c r="AW4060" s="1" t="n"/>
      <c r="AX4060" s="1" t="n"/>
    </row>
    <row r="4061">
      <c r="D4061" s="1" t="n"/>
      <c r="H4061" s="1" t="n"/>
      <c r="I4061" s="1" t="n"/>
      <c r="J4061" s="1" t="n"/>
      <c r="K4061" s="1" t="n"/>
      <c r="N4061" s="1" t="n"/>
      <c r="O4061" s="1" t="n"/>
      <c r="P4061" s="1" t="n"/>
      <c r="AD4061" s="1" t="n"/>
      <c r="AE4061" s="1" t="n"/>
      <c r="AF4061" s="1" t="n"/>
      <c r="AU4061" s="1" t="n"/>
      <c r="AV4061" s="1" t="n"/>
      <c r="AW4061" s="1" t="n"/>
      <c r="AX4061" s="1" t="n"/>
    </row>
    <row r="4062">
      <c r="D4062" s="1" t="n"/>
      <c r="H4062" s="1" t="n"/>
      <c r="I4062" s="1" t="n"/>
      <c r="J4062" s="1" t="n"/>
      <c r="K4062" s="1" t="n"/>
      <c r="N4062" s="1" t="n"/>
      <c r="O4062" s="1" t="n"/>
      <c r="P4062" s="1" t="n"/>
      <c r="AD4062" s="1" t="n"/>
      <c r="AE4062" s="1" t="n"/>
      <c r="AF4062" s="1" t="n"/>
      <c r="AU4062" s="1" t="n"/>
      <c r="AV4062" s="1" t="n"/>
      <c r="AW4062" s="1" t="n"/>
      <c r="AX4062" s="1" t="n"/>
    </row>
    <row r="4063">
      <c r="D4063" s="1" t="n"/>
      <c r="H4063" s="1" t="n"/>
      <c r="I4063" s="1" t="n"/>
      <c r="J4063" s="1" t="n"/>
      <c r="K4063" s="1" t="n"/>
      <c r="N4063" s="1" t="n"/>
      <c r="O4063" s="1" t="n"/>
      <c r="P4063" s="1" t="n"/>
      <c r="AD4063" s="1" t="n"/>
      <c r="AE4063" s="1" t="n"/>
      <c r="AF4063" s="1" t="n"/>
      <c r="AU4063" s="1" t="n"/>
      <c r="AV4063" s="1" t="n"/>
      <c r="AW4063" s="1" t="n"/>
      <c r="AX4063" s="1" t="n"/>
    </row>
    <row r="4064">
      <c r="D4064" s="1" t="n"/>
      <c r="H4064" s="1" t="n"/>
      <c r="I4064" s="1" t="n"/>
      <c r="J4064" s="1" t="n"/>
      <c r="K4064" s="1" t="n"/>
      <c r="N4064" s="1" t="n"/>
      <c r="O4064" s="1" t="n"/>
      <c r="P4064" s="1" t="n"/>
      <c r="AD4064" s="1" t="n"/>
      <c r="AE4064" s="1" t="n"/>
      <c r="AF4064" s="1" t="n"/>
      <c r="AU4064" s="1" t="n"/>
      <c r="AV4064" s="1" t="n"/>
      <c r="AW4064" s="1" t="n"/>
      <c r="AX4064" s="1" t="n"/>
    </row>
    <row r="4065">
      <c r="D4065" s="1" t="n"/>
      <c r="H4065" s="1" t="n"/>
      <c r="I4065" s="1" t="n"/>
      <c r="J4065" s="1" t="n"/>
      <c r="K4065" s="1" t="n"/>
      <c r="N4065" s="1" t="n"/>
      <c r="O4065" s="1" t="n"/>
      <c r="P4065" s="1" t="n"/>
      <c r="AD4065" s="1" t="n"/>
      <c r="AE4065" s="1" t="n"/>
      <c r="AF4065" s="1" t="n"/>
      <c r="AU4065" s="1" t="n"/>
      <c r="AV4065" s="1" t="n"/>
      <c r="AW4065" s="1" t="n"/>
      <c r="AX4065" s="1" t="n"/>
    </row>
    <row r="4066">
      <c r="D4066" s="1" t="n"/>
      <c r="H4066" s="1" t="n"/>
      <c r="I4066" s="1" t="n"/>
      <c r="J4066" s="1" t="n"/>
      <c r="K4066" s="1" t="n"/>
      <c r="N4066" s="1" t="n"/>
      <c r="O4066" s="1" t="n"/>
      <c r="P4066" s="1" t="n"/>
      <c r="AD4066" s="1" t="n"/>
      <c r="AE4066" s="1" t="n"/>
      <c r="AF4066" s="1" t="n"/>
      <c r="AU4066" s="1" t="n"/>
      <c r="AV4066" s="1" t="n"/>
      <c r="AW4066" s="1" t="n"/>
      <c r="AX4066" s="1" t="n"/>
    </row>
    <row r="4067">
      <c r="D4067" s="1" t="n"/>
      <c r="H4067" s="1" t="n"/>
      <c r="I4067" s="1" t="n"/>
      <c r="J4067" s="1" t="n"/>
      <c r="K4067" s="1" t="n"/>
      <c r="N4067" s="1" t="n"/>
      <c r="O4067" s="1" t="n"/>
      <c r="P4067" s="1" t="n"/>
      <c r="AD4067" s="1" t="n"/>
      <c r="AE4067" s="1" t="n"/>
      <c r="AF4067" s="1" t="n"/>
      <c r="AU4067" s="1" t="n"/>
      <c r="AV4067" s="1" t="n"/>
      <c r="AW4067" s="1" t="n"/>
      <c r="AX4067" s="1" t="n"/>
    </row>
    <row r="4068">
      <c r="D4068" s="1" t="n"/>
      <c r="H4068" s="1" t="n"/>
      <c r="I4068" s="1" t="n"/>
      <c r="J4068" s="1" t="n"/>
      <c r="K4068" s="1" t="n"/>
      <c r="N4068" s="1" t="n"/>
      <c r="O4068" s="1" t="n"/>
      <c r="P4068" s="1" t="n"/>
      <c r="AD4068" s="1" t="n"/>
      <c r="AE4068" s="1" t="n"/>
      <c r="AF4068" s="1" t="n"/>
      <c r="AU4068" s="1" t="n"/>
      <c r="AV4068" s="1" t="n"/>
      <c r="AW4068" s="1" t="n"/>
      <c r="AX4068" s="1" t="n"/>
    </row>
    <row r="4069">
      <c r="D4069" s="1" t="n"/>
      <c r="H4069" s="1" t="n"/>
      <c r="I4069" s="1" t="n"/>
      <c r="J4069" s="1" t="n"/>
      <c r="K4069" s="1" t="n"/>
      <c r="N4069" s="1" t="n"/>
      <c r="O4069" s="1" t="n"/>
      <c r="P4069" s="1" t="n"/>
      <c r="AD4069" s="1" t="n"/>
      <c r="AE4069" s="1" t="n"/>
      <c r="AF4069" s="1" t="n"/>
      <c r="AU4069" s="1" t="n"/>
      <c r="AV4069" s="1" t="n"/>
      <c r="AW4069" s="1" t="n"/>
      <c r="AX4069" s="1" t="n"/>
    </row>
    <row r="4070">
      <c r="D4070" s="1" t="n"/>
      <c r="H4070" s="1" t="n"/>
      <c r="I4070" s="1" t="n"/>
      <c r="J4070" s="1" t="n"/>
      <c r="K4070" s="1" t="n"/>
      <c r="N4070" s="1" t="n"/>
      <c r="O4070" s="1" t="n"/>
      <c r="P4070" s="1" t="n"/>
      <c r="AD4070" s="1" t="n"/>
      <c r="AE4070" s="1" t="n"/>
      <c r="AF4070" s="1" t="n"/>
      <c r="AU4070" s="1" t="n"/>
      <c r="AV4070" s="1" t="n"/>
      <c r="AW4070" s="1" t="n"/>
      <c r="AX4070" s="1" t="n"/>
    </row>
    <row r="4071">
      <c r="D4071" s="1" t="n"/>
      <c r="H4071" s="1" t="n"/>
      <c r="I4071" s="1" t="n"/>
      <c r="J4071" s="1" t="n"/>
      <c r="K4071" s="1" t="n"/>
      <c r="N4071" s="1" t="n"/>
      <c r="O4071" s="1" t="n"/>
      <c r="P4071" s="1" t="n"/>
      <c r="AD4071" s="1" t="n"/>
      <c r="AE4071" s="1" t="n"/>
      <c r="AF4071" s="1" t="n"/>
      <c r="AU4071" s="1" t="n"/>
      <c r="AV4071" s="1" t="n"/>
      <c r="AW4071" s="1" t="n"/>
      <c r="AX4071" s="1" t="n"/>
    </row>
    <row r="4072">
      <c r="D4072" s="1" t="n"/>
      <c r="H4072" s="1" t="n"/>
      <c r="I4072" s="1" t="n"/>
      <c r="J4072" s="1" t="n"/>
      <c r="K4072" s="1" t="n"/>
      <c r="N4072" s="1" t="n"/>
      <c r="O4072" s="1" t="n"/>
      <c r="P4072" s="1" t="n"/>
      <c r="AD4072" s="1" t="n"/>
      <c r="AE4072" s="1" t="n"/>
      <c r="AF4072" s="1" t="n"/>
      <c r="AU4072" s="1" t="n"/>
      <c r="AV4072" s="1" t="n"/>
      <c r="AW4072" s="1" t="n"/>
      <c r="AX4072" s="1" t="n"/>
    </row>
    <row r="4073">
      <c r="D4073" s="1" t="n"/>
      <c r="H4073" s="1" t="n"/>
      <c r="I4073" s="1" t="n"/>
      <c r="J4073" s="1" t="n"/>
      <c r="K4073" s="1" t="n"/>
      <c r="N4073" s="1" t="n"/>
      <c r="O4073" s="1" t="n"/>
      <c r="P4073" s="1" t="n"/>
      <c r="AD4073" s="1" t="n"/>
      <c r="AE4073" s="1" t="n"/>
      <c r="AF4073" s="1" t="n"/>
      <c r="AU4073" s="1" t="n"/>
      <c r="AV4073" s="1" t="n"/>
      <c r="AW4073" s="1" t="n"/>
      <c r="AX4073" s="1" t="n"/>
    </row>
    <row r="4074">
      <c r="D4074" s="1" t="n"/>
      <c r="H4074" s="1" t="n"/>
      <c r="I4074" s="1" t="n"/>
      <c r="J4074" s="1" t="n"/>
      <c r="K4074" s="1" t="n"/>
      <c r="N4074" s="1" t="n"/>
      <c r="O4074" s="1" t="n"/>
      <c r="P4074" s="1" t="n"/>
      <c r="AD4074" s="1" t="n"/>
      <c r="AE4074" s="1" t="n"/>
      <c r="AF4074" s="1" t="n"/>
      <c r="AU4074" s="1" t="n"/>
      <c r="AV4074" s="1" t="n"/>
      <c r="AW4074" s="1" t="n"/>
      <c r="AX4074" s="1" t="n"/>
    </row>
    <row r="4075">
      <c r="D4075" s="1" t="n"/>
      <c r="H4075" s="1" t="n"/>
      <c r="I4075" s="1" t="n"/>
      <c r="J4075" s="1" t="n"/>
      <c r="K4075" s="1" t="n"/>
      <c r="N4075" s="1" t="n"/>
      <c r="O4075" s="1" t="n"/>
      <c r="P4075" s="1" t="n"/>
      <c r="AD4075" s="1" t="n"/>
      <c r="AE4075" s="1" t="n"/>
      <c r="AF4075" s="1" t="n"/>
      <c r="AU4075" s="1" t="n"/>
      <c r="AV4075" s="1" t="n"/>
      <c r="AW4075" s="1" t="n"/>
      <c r="AX4075" s="1" t="n"/>
    </row>
    <row r="4076">
      <c r="D4076" s="1" t="n"/>
      <c r="H4076" s="1" t="n"/>
      <c r="I4076" s="1" t="n"/>
      <c r="J4076" s="1" t="n"/>
      <c r="K4076" s="1" t="n"/>
      <c r="N4076" s="1" t="n"/>
      <c r="O4076" s="1" t="n"/>
      <c r="P4076" s="1" t="n"/>
      <c r="AD4076" s="1" t="n"/>
      <c r="AE4076" s="1" t="n"/>
      <c r="AF4076" s="1" t="n"/>
      <c r="AU4076" s="1" t="n"/>
      <c r="AV4076" s="1" t="n"/>
      <c r="AW4076" s="1" t="n"/>
      <c r="AX4076" s="1" t="n"/>
    </row>
    <row r="4077">
      <c r="D4077" s="1" t="n"/>
      <c r="H4077" s="1" t="n"/>
      <c r="I4077" s="1" t="n"/>
      <c r="J4077" s="1" t="n"/>
      <c r="K4077" s="1" t="n"/>
      <c r="N4077" s="1" t="n"/>
      <c r="O4077" s="1" t="n"/>
      <c r="P4077" s="1" t="n"/>
      <c r="AD4077" s="1" t="n"/>
      <c r="AE4077" s="1" t="n"/>
      <c r="AF4077" s="1" t="n"/>
      <c r="AU4077" s="1" t="n"/>
      <c r="AV4077" s="1" t="n"/>
      <c r="AW4077" s="1" t="n"/>
      <c r="AX4077" s="1" t="n"/>
    </row>
    <row r="4078">
      <c r="D4078" s="1" t="n"/>
      <c r="H4078" s="1" t="n"/>
      <c r="I4078" s="1" t="n"/>
      <c r="J4078" s="1" t="n"/>
      <c r="K4078" s="1" t="n"/>
      <c r="N4078" s="1" t="n"/>
      <c r="O4078" s="1" t="n"/>
      <c r="P4078" s="1" t="n"/>
      <c r="AD4078" s="1" t="n"/>
      <c r="AE4078" s="1" t="n"/>
      <c r="AF4078" s="1" t="n"/>
      <c r="AU4078" s="1" t="n"/>
      <c r="AV4078" s="1" t="n"/>
      <c r="AW4078" s="1" t="n"/>
      <c r="AX4078" s="1" t="n"/>
    </row>
    <row r="4079">
      <c r="D4079" s="1" t="n"/>
      <c r="H4079" s="1" t="n"/>
      <c r="I4079" s="1" t="n"/>
      <c r="J4079" s="1" t="n"/>
      <c r="K4079" s="1" t="n"/>
      <c r="N4079" s="1" t="n"/>
      <c r="O4079" s="1" t="n"/>
      <c r="P4079" s="1" t="n"/>
      <c r="AD4079" s="1" t="n"/>
      <c r="AE4079" s="1" t="n"/>
      <c r="AF4079" s="1" t="n"/>
      <c r="AU4079" s="1" t="n"/>
      <c r="AV4079" s="1" t="n"/>
      <c r="AW4079" s="1" t="n"/>
      <c r="AX4079" s="1" t="n"/>
    </row>
    <row r="4080">
      <c r="D4080" s="1" t="n"/>
      <c r="H4080" s="1" t="n"/>
      <c r="I4080" s="1" t="n"/>
      <c r="J4080" s="1" t="n"/>
      <c r="K4080" s="1" t="n"/>
      <c r="N4080" s="1" t="n"/>
      <c r="O4080" s="1" t="n"/>
      <c r="P4080" s="1" t="n"/>
      <c r="AD4080" s="1" t="n"/>
      <c r="AE4080" s="1" t="n"/>
      <c r="AF4080" s="1" t="n"/>
      <c r="AU4080" s="1" t="n"/>
      <c r="AV4080" s="1" t="n"/>
      <c r="AW4080" s="1" t="n"/>
      <c r="AX4080" s="1" t="n"/>
    </row>
    <row r="4081">
      <c r="D4081" s="1" t="n"/>
      <c r="H4081" s="1" t="n"/>
      <c r="I4081" s="1" t="n"/>
      <c r="J4081" s="1" t="n"/>
      <c r="K4081" s="1" t="n"/>
      <c r="N4081" s="1" t="n"/>
      <c r="O4081" s="1" t="n"/>
      <c r="P4081" s="1" t="n"/>
      <c r="AD4081" s="1" t="n"/>
      <c r="AE4081" s="1" t="n"/>
      <c r="AF4081" s="1" t="n"/>
      <c r="AU4081" s="1" t="n"/>
      <c r="AV4081" s="1" t="n"/>
      <c r="AW4081" s="1" t="n"/>
      <c r="AX4081" s="1" t="n"/>
    </row>
    <row r="4082">
      <c r="D4082" s="1" t="n"/>
      <c r="H4082" s="1" t="n"/>
      <c r="I4082" s="1" t="n"/>
      <c r="J4082" s="1" t="n"/>
      <c r="K4082" s="1" t="n"/>
      <c r="N4082" s="1" t="n"/>
      <c r="O4082" s="1" t="n"/>
      <c r="P4082" s="1" t="n"/>
      <c r="AD4082" s="1" t="n"/>
      <c r="AE4082" s="1" t="n"/>
      <c r="AF4082" s="1" t="n"/>
      <c r="AU4082" s="1" t="n"/>
      <c r="AV4082" s="1" t="n"/>
      <c r="AW4082" s="1" t="n"/>
      <c r="AX4082" s="1" t="n"/>
    </row>
    <row r="4083">
      <c r="D4083" s="1" t="n"/>
      <c r="H4083" s="1" t="n"/>
      <c r="I4083" s="1" t="n"/>
      <c r="J4083" s="1" t="n"/>
      <c r="K4083" s="1" t="n"/>
      <c r="N4083" s="1" t="n"/>
      <c r="O4083" s="1" t="n"/>
      <c r="P4083" s="1" t="n"/>
      <c r="AD4083" s="1" t="n"/>
      <c r="AE4083" s="1" t="n"/>
      <c r="AF4083" s="1" t="n"/>
      <c r="AU4083" s="1" t="n"/>
      <c r="AV4083" s="1" t="n"/>
      <c r="AW4083" s="1" t="n"/>
      <c r="AX4083" s="1" t="n"/>
    </row>
    <row r="4084">
      <c r="D4084" s="1" t="n"/>
      <c r="H4084" s="1" t="n"/>
      <c r="I4084" s="1" t="n"/>
      <c r="J4084" s="1" t="n"/>
      <c r="K4084" s="1" t="n"/>
      <c r="N4084" s="1" t="n"/>
      <c r="O4084" s="1" t="n"/>
      <c r="P4084" s="1" t="n"/>
      <c r="AD4084" s="1" t="n"/>
      <c r="AE4084" s="1" t="n"/>
      <c r="AF4084" s="1" t="n"/>
      <c r="AU4084" s="1" t="n"/>
      <c r="AV4084" s="1" t="n"/>
      <c r="AW4084" s="1" t="n"/>
      <c r="AX4084" s="1" t="n"/>
    </row>
    <row r="4085">
      <c r="D4085" s="1" t="n"/>
      <c r="H4085" s="1" t="n"/>
      <c r="I4085" s="1" t="n"/>
      <c r="J4085" s="1" t="n"/>
      <c r="K4085" s="1" t="n"/>
      <c r="N4085" s="1" t="n"/>
      <c r="O4085" s="1" t="n"/>
      <c r="P4085" s="1" t="n"/>
      <c r="AD4085" s="1" t="n"/>
      <c r="AE4085" s="1" t="n"/>
      <c r="AF4085" s="1" t="n"/>
      <c r="AU4085" s="1" t="n"/>
      <c r="AV4085" s="1" t="n"/>
      <c r="AW4085" s="1" t="n"/>
      <c r="AX4085" s="1" t="n"/>
    </row>
    <row r="4086">
      <c r="D4086" s="1" t="n"/>
      <c r="H4086" s="1" t="n"/>
      <c r="I4086" s="1" t="n"/>
      <c r="J4086" s="1" t="n"/>
      <c r="K4086" s="1" t="n"/>
      <c r="N4086" s="1" t="n"/>
      <c r="O4086" s="1" t="n"/>
      <c r="P4086" s="1" t="n"/>
      <c r="AD4086" s="1" t="n"/>
      <c r="AE4086" s="1" t="n"/>
      <c r="AF4086" s="1" t="n"/>
      <c r="AU4086" s="1" t="n"/>
      <c r="AV4086" s="1" t="n"/>
      <c r="AW4086" s="1" t="n"/>
      <c r="AX4086" s="1" t="n"/>
    </row>
    <row r="4087">
      <c r="D4087" s="1" t="n"/>
      <c r="H4087" s="1" t="n"/>
      <c r="I4087" s="1" t="n"/>
      <c r="J4087" s="1" t="n"/>
      <c r="K4087" s="1" t="n"/>
      <c r="N4087" s="1" t="n"/>
      <c r="O4087" s="1" t="n"/>
      <c r="P4087" s="1" t="n"/>
      <c r="AD4087" s="1" t="n"/>
      <c r="AE4087" s="1" t="n"/>
      <c r="AF4087" s="1" t="n"/>
      <c r="AU4087" s="1" t="n"/>
      <c r="AV4087" s="1" t="n"/>
      <c r="AW4087" s="1" t="n"/>
      <c r="AX4087" s="1" t="n"/>
    </row>
    <row r="4088">
      <c r="D4088" s="1" t="n"/>
      <c r="H4088" s="1" t="n"/>
      <c r="I4088" s="1" t="n"/>
      <c r="J4088" s="1" t="n"/>
      <c r="K4088" s="1" t="n"/>
      <c r="N4088" s="1" t="n"/>
      <c r="O4088" s="1" t="n"/>
      <c r="P4088" s="1" t="n"/>
      <c r="AD4088" s="1" t="n"/>
      <c r="AE4088" s="1" t="n"/>
      <c r="AF4088" s="1" t="n"/>
      <c r="AU4088" s="1" t="n"/>
      <c r="AV4088" s="1" t="n"/>
      <c r="AW4088" s="1" t="n"/>
      <c r="AX4088" s="1" t="n"/>
    </row>
    <row r="4089">
      <c r="D4089" s="1" t="n"/>
      <c r="H4089" s="1" t="n"/>
      <c r="I4089" s="1" t="n"/>
      <c r="J4089" s="1" t="n"/>
      <c r="K4089" s="1" t="n"/>
      <c r="N4089" s="1" t="n"/>
      <c r="O4089" s="1" t="n"/>
      <c r="P4089" s="1" t="n"/>
      <c r="AD4089" s="1" t="n"/>
      <c r="AE4089" s="1" t="n"/>
      <c r="AF4089" s="1" t="n"/>
      <c r="AU4089" s="1" t="n"/>
      <c r="AV4089" s="1" t="n"/>
      <c r="AW4089" s="1" t="n"/>
      <c r="AX4089" s="1" t="n"/>
    </row>
    <row r="4090">
      <c r="D4090" s="1" t="n"/>
      <c r="H4090" s="1" t="n"/>
      <c r="I4090" s="1" t="n"/>
      <c r="J4090" s="1" t="n"/>
      <c r="K4090" s="1" t="n"/>
      <c r="N4090" s="1" t="n"/>
      <c r="O4090" s="1" t="n"/>
      <c r="P4090" s="1" t="n"/>
      <c r="AD4090" s="1" t="n"/>
      <c r="AE4090" s="1" t="n"/>
      <c r="AF4090" s="1" t="n"/>
      <c r="AU4090" s="1" t="n"/>
      <c r="AV4090" s="1" t="n"/>
      <c r="AW4090" s="1" t="n"/>
      <c r="AX4090" s="1" t="n"/>
    </row>
    <row r="4091">
      <c r="D4091" s="1" t="n"/>
      <c r="H4091" s="1" t="n"/>
      <c r="I4091" s="1" t="n"/>
      <c r="J4091" s="1" t="n"/>
      <c r="K4091" s="1" t="n"/>
      <c r="N4091" s="1" t="n"/>
      <c r="O4091" s="1" t="n"/>
      <c r="P4091" s="1" t="n"/>
      <c r="AD4091" s="1" t="n"/>
      <c r="AE4091" s="1" t="n"/>
      <c r="AF4091" s="1" t="n"/>
      <c r="AU4091" s="1" t="n"/>
      <c r="AV4091" s="1" t="n"/>
      <c r="AW4091" s="1" t="n"/>
      <c r="AX4091" s="1" t="n"/>
    </row>
    <row r="4092">
      <c r="D4092" s="1" t="n"/>
      <c r="H4092" s="1" t="n"/>
      <c r="I4092" s="1" t="n"/>
      <c r="J4092" s="1" t="n"/>
      <c r="K4092" s="1" t="n"/>
      <c r="N4092" s="1" t="n"/>
      <c r="O4092" s="1" t="n"/>
      <c r="P4092" s="1" t="n"/>
      <c r="AD4092" s="1" t="n"/>
      <c r="AE4092" s="1" t="n"/>
      <c r="AF4092" s="1" t="n"/>
      <c r="AU4092" s="1" t="n"/>
      <c r="AV4092" s="1" t="n"/>
      <c r="AW4092" s="1" t="n"/>
      <c r="AX4092" s="1" t="n"/>
    </row>
    <row r="4093">
      <c r="D4093" s="1" t="n"/>
      <c r="H4093" s="1" t="n"/>
      <c r="I4093" s="1" t="n"/>
      <c r="J4093" s="1" t="n"/>
      <c r="K4093" s="1" t="n"/>
      <c r="N4093" s="1" t="n"/>
      <c r="O4093" s="1" t="n"/>
      <c r="P4093" s="1" t="n"/>
      <c r="AD4093" s="1" t="n"/>
      <c r="AE4093" s="1" t="n"/>
      <c r="AF4093" s="1" t="n"/>
      <c r="AU4093" s="1" t="n"/>
      <c r="AV4093" s="1" t="n"/>
      <c r="AW4093" s="1" t="n"/>
      <c r="AX4093" s="1" t="n"/>
    </row>
    <row r="4094">
      <c r="D4094" s="1" t="n"/>
      <c r="H4094" s="1" t="n"/>
      <c r="I4094" s="1" t="n"/>
      <c r="J4094" s="1" t="n"/>
      <c r="K4094" s="1" t="n"/>
      <c r="N4094" s="1" t="n"/>
      <c r="O4094" s="1" t="n"/>
      <c r="P4094" s="1" t="n"/>
      <c r="AD4094" s="1" t="n"/>
      <c r="AE4094" s="1" t="n"/>
      <c r="AF4094" s="1" t="n"/>
      <c r="AU4094" s="1" t="n"/>
      <c r="AV4094" s="1" t="n"/>
      <c r="AW4094" s="1" t="n"/>
      <c r="AX4094" s="1" t="n"/>
    </row>
    <row r="4095">
      <c r="H4095" s="1" t="n"/>
      <c r="I4095" s="1" t="n"/>
      <c r="J4095" s="1" t="n"/>
      <c r="K4095" s="1" t="n"/>
      <c r="N4095" s="1" t="n"/>
      <c r="O4095" s="1" t="n"/>
      <c r="P4095" s="1" t="n"/>
      <c r="AD4095" s="1" t="n"/>
      <c r="AE4095" s="1" t="n"/>
      <c r="AF4095" s="1" t="n"/>
      <c r="AU4095" s="1" t="n"/>
      <c r="AV4095" s="1" t="n"/>
      <c r="AW4095" s="1" t="n"/>
      <c r="AX4095" s="1" t="n"/>
    </row>
    <row r="4096">
      <c r="H4096" s="1" t="n"/>
      <c r="I4096" s="1" t="n"/>
      <c r="J4096" s="1" t="n"/>
      <c r="K4096" s="1" t="n"/>
      <c r="N4096" s="1" t="n"/>
      <c r="O4096" s="1" t="n"/>
      <c r="P4096" s="1" t="n"/>
      <c r="AD4096" s="1" t="n"/>
      <c r="AE4096" s="1" t="n"/>
      <c r="AF4096" s="1" t="n"/>
      <c r="AU4096" s="1" t="n"/>
      <c r="AV4096" s="1" t="n"/>
      <c r="AW4096" s="1" t="n"/>
      <c r="AX4096" s="1" t="n"/>
    </row>
    <row r="4097">
      <c r="H4097" s="1" t="n"/>
      <c r="I4097" s="1" t="n"/>
      <c r="J4097" s="1" t="n"/>
      <c r="K4097" s="1" t="n"/>
      <c r="N4097" s="1" t="n"/>
      <c r="O4097" s="1" t="n"/>
      <c r="P4097" s="1" t="n"/>
      <c r="AD4097" s="1" t="n"/>
      <c r="AE4097" s="1" t="n"/>
      <c r="AF4097" s="1" t="n"/>
      <c r="AU4097" s="1" t="n"/>
      <c r="AV4097" s="1" t="n"/>
      <c r="AW4097" s="1" t="n"/>
      <c r="AX4097" s="1" t="n"/>
    </row>
    <row r="4098">
      <c r="H4098" s="1" t="n"/>
      <c r="I4098" s="1" t="n"/>
      <c r="J4098" s="1" t="n"/>
      <c r="K4098" s="1" t="n"/>
      <c r="N4098" s="1" t="n"/>
      <c r="O4098" s="1" t="n"/>
      <c r="P4098" s="1" t="n"/>
      <c r="AD4098" s="1" t="n"/>
      <c r="AE4098" s="1" t="n"/>
      <c r="AF4098" s="1" t="n"/>
      <c r="AU4098" s="1" t="n"/>
      <c r="AV4098" s="1" t="n"/>
      <c r="AW4098" s="1" t="n"/>
      <c r="AX4098" s="1" t="n"/>
    </row>
    <row r="4099">
      <c r="H4099" s="1" t="n"/>
      <c r="I4099" s="1" t="n"/>
      <c r="J4099" s="1" t="n"/>
      <c r="K4099" s="1" t="n"/>
      <c r="N4099" s="1" t="n"/>
      <c r="O4099" s="1" t="n"/>
      <c r="P4099" s="1" t="n"/>
      <c r="AD4099" s="1" t="n"/>
      <c r="AE4099" s="1" t="n"/>
      <c r="AF4099" s="1" t="n"/>
      <c r="AU4099" s="1" t="n"/>
      <c r="AV4099" s="1" t="n"/>
      <c r="AW4099" s="1" t="n"/>
      <c r="AX4099" s="1" t="n"/>
    </row>
    <row r="4100">
      <c r="H4100" s="1" t="n"/>
      <c r="I4100" s="1" t="n"/>
      <c r="J4100" s="1" t="n"/>
      <c r="K4100" s="1" t="n"/>
      <c r="N4100" s="1" t="n"/>
      <c r="O4100" s="1" t="n"/>
      <c r="P4100" s="1" t="n"/>
      <c r="AD4100" s="1" t="n"/>
      <c r="AE4100" s="1" t="n"/>
      <c r="AF4100" s="1" t="n"/>
      <c r="AU4100" s="1" t="n"/>
      <c r="AV4100" s="1" t="n"/>
      <c r="AW4100" s="1" t="n"/>
      <c r="AX4100" s="1" t="n"/>
    </row>
    <row r="4101">
      <c r="H4101" s="1" t="n"/>
      <c r="I4101" s="1" t="n"/>
      <c r="J4101" s="1" t="n"/>
      <c r="K4101" s="1" t="n"/>
      <c r="N4101" s="1" t="n"/>
      <c r="O4101" s="1" t="n"/>
      <c r="P4101" s="1" t="n"/>
      <c r="AD4101" s="1" t="n"/>
      <c r="AE4101" s="1" t="n"/>
      <c r="AF4101" s="1" t="n"/>
      <c r="AU4101" s="1" t="n"/>
      <c r="AV4101" s="1" t="n"/>
      <c r="AW4101" s="1" t="n"/>
      <c r="AX4101" s="1" t="n"/>
    </row>
    <row r="4102">
      <c r="H4102" s="1" t="n"/>
      <c r="I4102" s="1" t="n"/>
      <c r="J4102" s="1" t="n"/>
      <c r="K4102" s="1" t="n"/>
      <c r="N4102" s="1" t="n"/>
      <c r="O4102" s="1" t="n"/>
      <c r="P4102" s="1" t="n"/>
      <c r="AD4102" s="1" t="n"/>
      <c r="AE4102" s="1" t="n"/>
      <c r="AF4102" s="1" t="n"/>
      <c r="AU4102" s="1" t="n"/>
      <c r="AV4102" s="1" t="n"/>
      <c r="AW4102" s="1" t="n"/>
      <c r="AX4102" s="1" t="n"/>
    </row>
    <row r="4103">
      <c r="H4103" s="1" t="n"/>
      <c r="I4103" s="1" t="n"/>
      <c r="J4103" s="1" t="n"/>
      <c r="K4103" s="1" t="n"/>
      <c r="N4103" s="1" t="n"/>
      <c r="O4103" s="1" t="n"/>
      <c r="P4103" s="1" t="n"/>
      <c r="AD4103" s="1" t="n"/>
      <c r="AE4103" s="1" t="n"/>
      <c r="AF4103" s="1" t="n"/>
      <c r="AU4103" s="1" t="n"/>
      <c r="AV4103" s="1" t="n"/>
      <c r="AW4103" s="1" t="n"/>
      <c r="AX4103" s="1" t="n"/>
    </row>
    <row r="4104">
      <c r="H4104" s="1" t="n"/>
      <c r="I4104" s="1" t="n"/>
      <c r="J4104" s="1" t="n"/>
      <c r="K4104" s="1" t="n"/>
      <c r="N4104" s="1" t="n"/>
      <c r="O4104" s="1" t="n"/>
      <c r="P4104" s="1" t="n"/>
      <c r="AD4104" s="1" t="n"/>
      <c r="AE4104" s="1" t="n"/>
      <c r="AF4104" s="1" t="n"/>
      <c r="AU4104" s="1" t="n"/>
      <c r="AV4104" s="1" t="n"/>
      <c r="AW4104" s="1" t="n"/>
      <c r="AX4104" s="1" t="n"/>
    </row>
    <row r="4105">
      <c r="H4105" s="1" t="n"/>
      <c r="I4105" s="1" t="n"/>
      <c r="J4105" s="1" t="n"/>
      <c r="K4105" s="1" t="n"/>
      <c r="N4105" s="1" t="n"/>
      <c r="O4105" s="1" t="n"/>
      <c r="P4105" s="1" t="n"/>
      <c r="AD4105" s="1" t="n"/>
      <c r="AE4105" s="1" t="n"/>
      <c r="AF4105" s="1" t="n"/>
      <c r="AU4105" s="1" t="n"/>
      <c r="AV4105" s="1" t="n"/>
      <c r="AW4105" s="1" t="n"/>
      <c r="AX4105" s="1" t="n"/>
    </row>
    <row r="4106">
      <c r="H4106" s="1" t="n"/>
      <c r="I4106" s="1" t="n"/>
      <c r="J4106" s="1" t="n"/>
      <c r="K4106" s="1" t="n"/>
      <c r="N4106" s="1" t="n"/>
      <c r="O4106" s="1" t="n"/>
      <c r="P4106" s="1" t="n"/>
      <c r="AD4106" s="1" t="n"/>
      <c r="AE4106" s="1" t="n"/>
      <c r="AF4106" s="1" t="n"/>
      <c r="AU4106" s="1" t="n"/>
      <c r="AV4106" s="1" t="n"/>
      <c r="AW4106" s="1" t="n"/>
      <c r="AX4106" s="1" t="n"/>
    </row>
    <row r="4107">
      <c r="H4107" s="1" t="n"/>
      <c r="I4107" s="1" t="n"/>
      <c r="J4107" s="1" t="n"/>
      <c r="K4107" s="1" t="n"/>
      <c r="N4107" s="1" t="n"/>
      <c r="O4107" s="1" t="n"/>
      <c r="P4107" s="1" t="n"/>
      <c r="AD4107" s="1" t="n"/>
      <c r="AE4107" s="1" t="n"/>
      <c r="AF4107" s="1" t="n"/>
      <c r="AU4107" s="1" t="n"/>
      <c r="AV4107" s="1" t="n"/>
      <c r="AW4107" s="1" t="n"/>
      <c r="AX4107" s="1" t="n"/>
    </row>
    <row r="4108">
      <c r="H4108" s="1" t="n"/>
      <c r="I4108" s="1" t="n"/>
      <c r="J4108" s="1" t="n"/>
      <c r="K4108" s="1" t="n"/>
      <c r="N4108" s="1" t="n"/>
      <c r="O4108" s="1" t="n"/>
      <c r="P4108" s="1" t="n"/>
      <c r="AD4108" s="1" t="n"/>
      <c r="AE4108" s="1" t="n"/>
      <c r="AF4108" s="1" t="n"/>
      <c r="AU4108" s="1" t="n"/>
      <c r="AV4108" s="1" t="n"/>
      <c r="AW4108" s="1" t="n"/>
      <c r="AX4108" s="1" t="n"/>
    </row>
    <row r="4109">
      <c r="H4109" s="1" t="n"/>
      <c r="I4109" s="1" t="n"/>
      <c r="J4109" s="1" t="n"/>
      <c r="K4109" s="1" t="n"/>
      <c r="N4109" s="1" t="n"/>
      <c r="O4109" s="1" t="n"/>
      <c r="P4109" s="1" t="n"/>
      <c r="AD4109" s="1" t="n"/>
      <c r="AE4109" s="1" t="n"/>
      <c r="AF4109" s="1" t="n"/>
      <c r="AU4109" s="1" t="n"/>
      <c r="AV4109" s="1" t="n"/>
      <c r="AW4109" s="1" t="n"/>
      <c r="AX4109" s="1" t="n"/>
    </row>
    <row r="4110">
      <c r="H4110" s="1" t="n"/>
      <c r="I4110" s="1" t="n"/>
      <c r="J4110" s="1" t="n"/>
      <c r="K4110" s="1" t="n"/>
      <c r="N4110" s="1" t="n"/>
      <c r="O4110" s="1" t="n"/>
      <c r="P4110" s="1" t="n"/>
      <c r="AD4110" s="1" t="n"/>
      <c r="AE4110" s="1" t="n"/>
      <c r="AF4110" s="1" t="n"/>
      <c r="AU4110" s="1" t="n"/>
      <c r="AV4110" s="1" t="n"/>
      <c r="AW4110" s="1" t="n"/>
      <c r="AX4110" s="1" t="n"/>
    </row>
    <row r="4111">
      <c r="H4111" s="1" t="n"/>
      <c r="I4111" s="1" t="n"/>
      <c r="J4111" s="1" t="n"/>
      <c r="K4111" s="1" t="n"/>
      <c r="N4111" s="1" t="n"/>
      <c r="O4111" s="1" t="n"/>
      <c r="P4111" s="1" t="n"/>
      <c r="AD4111" s="1" t="n"/>
      <c r="AE4111" s="1" t="n"/>
      <c r="AF4111" s="1" t="n"/>
      <c r="AU4111" s="1" t="n"/>
      <c r="AV4111" s="1" t="n"/>
      <c r="AW4111" s="1" t="n"/>
      <c r="AX4111" s="1" t="n"/>
    </row>
    <row r="4112">
      <c r="H4112" s="1" t="n"/>
      <c r="I4112" s="1" t="n"/>
      <c r="J4112" s="1" t="n"/>
      <c r="K4112" s="1" t="n"/>
      <c r="N4112" s="1" t="n"/>
      <c r="O4112" s="1" t="n"/>
      <c r="P4112" s="1" t="n"/>
      <c r="AD4112" s="1" t="n"/>
      <c r="AE4112" s="1" t="n"/>
      <c r="AF4112" s="1" t="n"/>
      <c r="AU4112" s="1" t="n"/>
      <c r="AV4112" s="1" t="n"/>
      <c r="AW4112" s="1" t="n"/>
      <c r="AX4112" s="1" t="n"/>
    </row>
    <row r="4113">
      <c r="H4113" s="1" t="n"/>
      <c r="I4113" s="1" t="n"/>
      <c r="J4113" s="1" t="n"/>
      <c r="K4113" s="1" t="n"/>
      <c r="N4113" s="1" t="n"/>
      <c r="O4113" s="1" t="n"/>
      <c r="P4113" s="1" t="n"/>
      <c r="AD4113" s="1" t="n"/>
      <c r="AE4113" s="1" t="n"/>
      <c r="AF4113" s="1" t="n"/>
      <c r="AU4113" s="1" t="n"/>
      <c r="AV4113" s="1" t="n"/>
      <c r="AW4113" s="1" t="n"/>
      <c r="AX4113" s="1" t="n"/>
    </row>
    <row r="4114">
      <c r="H4114" s="1" t="n"/>
      <c r="I4114" s="1" t="n"/>
      <c r="J4114" s="1" t="n"/>
      <c r="K4114" s="1" t="n"/>
      <c r="N4114" s="1" t="n"/>
      <c r="O4114" s="1" t="n"/>
      <c r="P4114" s="1" t="n"/>
      <c r="AD4114" s="1" t="n"/>
      <c r="AE4114" s="1" t="n"/>
      <c r="AF4114" s="1" t="n"/>
      <c r="AU4114" s="1" t="n"/>
      <c r="AV4114" s="1" t="n"/>
      <c r="AW4114" s="1" t="n"/>
      <c r="AX4114" s="1" t="n"/>
    </row>
    <row r="4115">
      <c r="H4115" s="1" t="n"/>
      <c r="I4115" s="1" t="n"/>
      <c r="J4115" s="1" t="n"/>
      <c r="K4115" s="1" t="n"/>
      <c r="N4115" s="1" t="n"/>
      <c r="O4115" s="1" t="n"/>
      <c r="P4115" s="1" t="n"/>
      <c r="AD4115" s="1" t="n"/>
      <c r="AE4115" s="1" t="n"/>
      <c r="AF4115" s="1" t="n"/>
      <c r="AU4115" s="1" t="n"/>
      <c r="AV4115" s="1" t="n"/>
      <c r="AW4115" s="1" t="n"/>
      <c r="AX4115" s="1" t="n"/>
    </row>
    <row r="4116">
      <c r="H4116" s="1" t="n"/>
      <c r="I4116" s="1" t="n"/>
      <c r="J4116" s="1" t="n"/>
      <c r="K4116" s="1" t="n"/>
      <c r="N4116" s="1" t="n"/>
      <c r="O4116" s="1" t="n"/>
      <c r="P4116" s="1" t="n"/>
      <c r="AD4116" s="1" t="n"/>
      <c r="AE4116" s="1" t="n"/>
      <c r="AF4116" s="1" t="n"/>
      <c r="AU4116" s="1" t="n"/>
      <c r="AV4116" s="1" t="n"/>
      <c r="AW4116" s="1" t="n"/>
      <c r="AX4116" s="1" t="n"/>
    </row>
    <row r="4117">
      <c r="H4117" s="1" t="n"/>
      <c r="I4117" s="1" t="n"/>
      <c r="J4117" s="1" t="n"/>
      <c r="K4117" s="1" t="n"/>
      <c r="N4117" s="1" t="n"/>
      <c r="O4117" s="1" t="n"/>
      <c r="P4117" s="1" t="n"/>
      <c r="AD4117" s="1" t="n"/>
      <c r="AE4117" s="1" t="n"/>
      <c r="AF4117" s="1" t="n"/>
      <c r="AU4117" s="1" t="n"/>
      <c r="AV4117" s="1" t="n"/>
      <c r="AW4117" s="1" t="n"/>
      <c r="AX4117" s="1" t="n"/>
    </row>
    <row r="4118">
      <c r="H4118" s="1" t="n"/>
      <c r="I4118" s="1" t="n"/>
      <c r="J4118" s="1" t="n"/>
      <c r="K4118" s="1" t="n"/>
      <c r="N4118" s="1" t="n"/>
      <c r="O4118" s="1" t="n"/>
      <c r="P4118" s="1" t="n"/>
      <c r="AD4118" s="1" t="n"/>
      <c r="AE4118" s="1" t="n"/>
      <c r="AF4118" s="1" t="n"/>
      <c r="AU4118" s="1" t="n"/>
      <c r="AV4118" s="1" t="n"/>
      <c r="AW4118" s="1" t="n"/>
      <c r="AX4118" s="1" t="n"/>
    </row>
    <row r="4119">
      <c r="H4119" s="1" t="n"/>
      <c r="I4119" s="1" t="n"/>
      <c r="J4119" s="1" t="n"/>
      <c r="K4119" s="1" t="n"/>
      <c r="N4119" s="1" t="n"/>
      <c r="O4119" s="1" t="n"/>
      <c r="P4119" s="1" t="n"/>
      <c r="AD4119" s="1" t="n"/>
      <c r="AE4119" s="1" t="n"/>
      <c r="AF4119" s="1" t="n"/>
      <c r="AU4119" s="1" t="n"/>
      <c r="AV4119" s="1" t="n"/>
      <c r="AW4119" s="1" t="n"/>
      <c r="AX4119" s="1" t="n"/>
    </row>
    <row r="4120">
      <c r="H4120" s="1" t="n"/>
      <c r="I4120" s="1" t="n"/>
      <c r="J4120" s="1" t="n"/>
      <c r="K4120" s="1" t="n"/>
      <c r="N4120" s="1" t="n"/>
      <c r="O4120" s="1" t="n"/>
      <c r="P4120" s="1" t="n"/>
      <c r="AD4120" s="1" t="n"/>
      <c r="AE4120" s="1" t="n"/>
      <c r="AF4120" s="1" t="n"/>
      <c r="AU4120" s="1" t="n"/>
      <c r="AV4120" s="1" t="n"/>
      <c r="AW4120" s="1" t="n"/>
      <c r="AX4120" s="1" t="n"/>
    </row>
    <row r="4121">
      <c r="H4121" s="1" t="n"/>
      <c r="I4121" s="1" t="n"/>
      <c r="J4121" s="1" t="n"/>
      <c r="K4121" s="1" t="n"/>
      <c r="N4121" s="1" t="n"/>
      <c r="O4121" s="1" t="n"/>
      <c r="P4121" s="1" t="n"/>
      <c r="AD4121" s="1" t="n"/>
      <c r="AE4121" s="1" t="n"/>
      <c r="AF4121" s="1" t="n"/>
      <c r="AU4121" s="1" t="n"/>
      <c r="AV4121" s="1" t="n"/>
      <c r="AW4121" s="1" t="n"/>
      <c r="AX4121" s="1" t="n"/>
    </row>
    <row r="4122">
      <c r="H4122" s="1" t="n"/>
      <c r="I4122" s="1" t="n"/>
      <c r="J4122" s="1" t="n"/>
      <c r="K4122" s="1" t="n"/>
      <c r="N4122" s="1" t="n"/>
      <c r="O4122" s="1" t="n"/>
      <c r="P4122" s="1" t="n"/>
      <c r="AD4122" s="1" t="n"/>
      <c r="AE4122" s="1" t="n"/>
      <c r="AF4122" s="1" t="n"/>
      <c r="AU4122" s="1" t="n"/>
      <c r="AV4122" s="1" t="n"/>
      <c r="AW4122" s="1" t="n"/>
      <c r="AX4122" s="1" t="n"/>
    </row>
    <row r="4123">
      <c r="H4123" s="1" t="n"/>
      <c r="I4123" s="1" t="n"/>
      <c r="J4123" s="1" t="n"/>
      <c r="K4123" s="1" t="n"/>
      <c r="N4123" s="1" t="n"/>
      <c r="O4123" s="1" t="n"/>
      <c r="P4123" s="1" t="n"/>
      <c r="AD4123" s="1" t="n"/>
      <c r="AE4123" s="1" t="n"/>
      <c r="AF4123" s="1" t="n"/>
      <c r="AU4123" s="1" t="n"/>
      <c r="AV4123" s="1" t="n"/>
      <c r="AW4123" s="1" t="n"/>
      <c r="AX4123" s="1" t="n"/>
    </row>
    <row r="4124">
      <c r="H4124" s="1" t="n"/>
      <c r="I4124" s="1" t="n"/>
      <c r="J4124" s="1" t="n"/>
      <c r="K4124" s="1" t="n"/>
      <c r="N4124" s="1" t="n"/>
      <c r="O4124" s="1" t="n"/>
      <c r="P4124" s="1" t="n"/>
      <c r="AD4124" s="1" t="n"/>
      <c r="AE4124" s="1" t="n"/>
      <c r="AF4124" s="1" t="n"/>
      <c r="AU4124" s="1" t="n"/>
      <c r="AV4124" s="1" t="n"/>
      <c r="AW4124" s="1" t="n"/>
      <c r="AX4124" s="1" t="n"/>
    </row>
    <row r="4125">
      <c r="H4125" s="1" t="n"/>
      <c r="I4125" s="1" t="n"/>
      <c r="J4125" s="1" t="n"/>
      <c r="K4125" s="1" t="n"/>
      <c r="N4125" s="1" t="n"/>
      <c r="O4125" s="1" t="n"/>
      <c r="P4125" s="1" t="n"/>
      <c r="AD4125" s="1" t="n"/>
      <c r="AE4125" s="1" t="n"/>
      <c r="AF4125" s="1" t="n"/>
      <c r="AU4125" s="1" t="n"/>
      <c r="AV4125" s="1" t="n"/>
      <c r="AW4125" s="1" t="n"/>
      <c r="AX4125" s="1" t="n"/>
    </row>
    <row r="4126">
      <c r="H4126" s="1" t="n"/>
      <c r="I4126" s="1" t="n"/>
      <c r="J4126" s="1" t="n"/>
      <c r="K4126" s="1" t="n"/>
      <c r="N4126" s="1" t="n"/>
      <c r="O4126" s="1" t="n"/>
      <c r="P4126" s="1" t="n"/>
      <c r="AD4126" s="1" t="n"/>
      <c r="AE4126" s="1" t="n"/>
      <c r="AF4126" s="1" t="n"/>
      <c r="AU4126" s="1" t="n"/>
      <c r="AV4126" s="1" t="n"/>
      <c r="AW4126" s="1" t="n"/>
      <c r="AX4126" s="1" t="n"/>
    </row>
    <row r="4127">
      <c r="H4127" s="1" t="n"/>
      <c r="I4127" s="1" t="n"/>
      <c r="J4127" s="1" t="n"/>
      <c r="K4127" s="1" t="n"/>
      <c r="N4127" s="1" t="n"/>
      <c r="O4127" s="1" t="n"/>
      <c r="P4127" s="1" t="n"/>
      <c r="AD4127" s="1" t="n"/>
      <c r="AE4127" s="1" t="n"/>
      <c r="AF4127" s="1" t="n"/>
      <c r="AU4127" s="1" t="n"/>
      <c r="AV4127" s="1" t="n"/>
      <c r="AW4127" s="1" t="n"/>
      <c r="AX4127" s="1" t="n"/>
    </row>
    <row r="4128">
      <c r="H4128" s="1" t="n"/>
      <c r="I4128" s="1" t="n"/>
      <c r="J4128" s="1" t="n"/>
      <c r="K4128" s="1" t="n"/>
      <c r="N4128" s="1" t="n"/>
      <c r="O4128" s="1" t="n"/>
      <c r="P4128" s="1" t="n"/>
      <c r="AD4128" s="1" t="n"/>
      <c r="AE4128" s="1" t="n"/>
      <c r="AF4128" s="1" t="n"/>
      <c r="AU4128" s="1" t="n"/>
      <c r="AV4128" s="1" t="n"/>
      <c r="AW4128" s="1" t="n"/>
      <c r="AX4128" s="1" t="n"/>
    </row>
    <row r="4129">
      <c r="H4129" s="1" t="n"/>
      <c r="I4129" s="1" t="n"/>
      <c r="J4129" s="1" t="n"/>
      <c r="K4129" s="1" t="n"/>
      <c r="N4129" s="1" t="n"/>
      <c r="O4129" s="1" t="n"/>
      <c r="P4129" s="1" t="n"/>
      <c r="AD4129" s="1" t="n"/>
      <c r="AE4129" s="1" t="n"/>
      <c r="AF4129" s="1" t="n"/>
      <c r="AU4129" s="1" t="n"/>
      <c r="AV4129" s="1" t="n"/>
      <c r="AW4129" s="1" t="n"/>
      <c r="AX4129" s="1" t="n"/>
    </row>
    <row r="4130">
      <c r="H4130" s="1" t="n"/>
      <c r="I4130" s="1" t="n"/>
      <c r="J4130" s="1" t="n"/>
      <c r="K4130" s="1" t="n"/>
      <c r="N4130" s="1" t="n"/>
      <c r="O4130" s="1" t="n"/>
      <c r="P4130" s="1" t="n"/>
      <c r="AD4130" s="1" t="n"/>
      <c r="AE4130" s="1" t="n"/>
      <c r="AF4130" s="1" t="n"/>
      <c r="AU4130" s="1" t="n"/>
      <c r="AV4130" s="1" t="n"/>
      <c r="AW4130" s="1" t="n"/>
      <c r="AX4130" s="1" t="n"/>
    </row>
    <row r="4131">
      <c r="H4131" s="1" t="n"/>
      <c r="I4131" s="1" t="n"/>
      <c r="J4131" s="1" t="n"/>
      <c r="K4131" s="1" t="n"/>
      <c r="N4131" s="1" t="n"/>
      <c r="O4131" s="1" t="n"/>
      <c r="P4131" s="1" t="n"/>
      <c r="AD4131" s="1" t="n"/>
      <c r="AE4131" s="1" t="n"/>
      <c r="AF4131" s="1" t="n"/>
      <c r="AU4131" s="1" t="n"/>
      <c r="AV4131" s="1" t="n"/>
      <c r="AW4131" s="1" t="n"/>
      <c r="AX4131" s="1" t="n"/>
    </row>
    <row r="4132">
      <c r="H4132" s="1" t="n"/>
      <c r="I4132" s="1" t="n"/>
      <c r="J4132" s="1" t="n"/>
      <c r="K4132" s="1" t="n"/>
      <c r="N4132" s="1" t="n"/>
      <c r="O4132" s="1" t="n"/>
      <c r="P4132" s="1" t="n"/>
      <c r="AD4132" s="1" t="n"/>
      <c r="AE4132" s="1" t="n"/>
      <c r="AF4132" s="1" t="n"/>
      <c r="AU4132" s="1" t="n"/>
      <c r="AV4132" s="1" t="n"/>
      <c r="AW4132" s="1" t="n"/>
      <c r="AX4132" s="1" t="n"/>
    </row>
    <row r="4133">
      <c r="H4133" s="1" t="n"/>
      <c r="I4133" s="1" t="n"/>
      <c r="J4133" s="1" t="n"/>
      <c r="K4133" s="1" t="n"/>
      <c r="N4133" s="1" t="n"/>
      <c r="O4133" s="1" t="n"/>
      <c r="P4133" s="1" t="n"/>
      <c r="AD4133" s="1" t="n"/>
      <c r="AE4133" s="1" t="n"/>
      <c r="AF4133" s="1" t="n"/>
      <c r="AU4133" s="1" t="n"/>
      <c r="AV4133" s="1" t="n"/>
      <c r="AW4133" s="1" t="n"/>
      <c r="AX4133" s="1" t="n"/>
    </row>
    <row r="4134">
      <c r="H4134" s="1" t="n"/>
      <c r="I4134" s="1" t="n"/>
      <c r="J4134" s="1" t="n"/>
      <c r="K4134" s="1" t="n"/>
      <c r="N4134" s="1" t="n"/>
      <c r="O4134" s="1" t="n"/>
      <c r="P4134" s="1" t="n"/>
      <c r="AD4134" s="1" t="n"/>
      <c r="AE4134" s="1" t="n"/>
      <c r="AF4134" s="1" t="n"/>
      <c r="AU4134" s="1" t="n"/>
      <c r="AV4134" s="1" t="n"/>
      <c r="AW4134" s="1" t="n"/>
      <c r="AX4134" s="1" t="n"/>
    </row>
    <row r="4135">
      <c r="H4135" s="1" t="n"/>
      <c r="I4135" s="1" t="n"/>
      <c r="J4135" s="1" t="n"/>
      <c r="K4135" s="1" t="n"/>
      <c r="N4135" s="1" t="n"/>
      <c r="O4135" s="1" t="n"/>
      <c r="P4135" s="1" t="n"/>
      <c r="AD4135" s="1" t="n"/>
      <c r="AE4135" s="1" t="n"/>
      <c r="AF4135" s="1" t="n"/>
      <c r="AU4135" s="1" t="n"/>
      <c r="AV4135" s="1" t="n"/>
      <c r="AW4135" s="1" t="n"/>
      <c r="AX4135" s="1" t="n"/>
    </row>
    <row r="4136">
      <c r="H4136" s="1" t="n"/>
      <c r="I4136" s="1" t="n"/>
      <c r="J4136" s="1" t="n"/>
      <c r="K4136" s="1" t="n"/>
      <c r="N4136" s="1" t="n"/>
      <c r="O4136" s="1" t="n"/>
      <c r="P4136" s="1" t="n"/>
      <c r="AD4136" s="1" t="n"/>
      <c r="AE4136" s="1" t="n"/>
      <c r="AF4136" s="1" t="n"/>
      <c r="AU4136" s="1" t="n"/>
      <c r="AV4136" s="1" t="n"/>
      <c r="AW4136" s="1" t="n"/>
      <c r="AX4136" s="1" t="n"/>
    </row>
    <row r="4137">
      <c r="H4137" s="1" t="n"/>
      <c r="I4137" s="1" t="n"/>
      <c r="J4137" s="1" t="n"/>
      <c r="K4137" s="1" t="n"/>
      <c r="N4137" s="1" t="n"/>
      <c r="O4137" s="1" t="n"/>
      <c r="P4137" s="1" t="n"/>
      <c r="AD4137" s="1" t="n"/>
      <c r="AE4137" s="1" t="n"/>
      <c r="AF4137" s="1" t="n"/>
      <c r="AU4137" s="1" t="n"/>
      <c r="AV4137" s="1" t="n"/>
      <c r="AW4137" s="1" t="n"/>
      <c r="AX4137" s="1" t="n"/>
    </row>
    <row r="4138">
      <c r="H4138" s="1" t="n"/>
      <c r="I4138" s="1" t="n"/>
      <c r="J4138" s="1" t="n"/>
      <c r="K4138" s="1" t="n"/>
      <c r="N4138" s="1" t="n"/>
      <c r="O4138" s="1" t="n"/>
      <c r="P4138" s="1" t="n"/>
      <c r="AD4138" s="1" t="n"/>
      <c r="AE4138" s="1" t="n"/>
      <c r="AF4138" s="1" t="n"/>
      <c r="AU4138" s="1" t="n"/>
      <c r="AV4138" s="1" t="n"/>
      <c r="AW4138" s="1" t="n"/>
      <c r="AX4138" s="1" t="n"/>
    </row>
    <row r="4139">
      <c r="H4139" s="1" t="n"/>
      <c r="I4139" s="1" t="n"/>
      <c r="J4139" s="1" t="n"/>
      <c r="K4139" s="1" t="n"/>
      <c r="N4139" s="1" t="n"/>
      <c r="O4139" s="1" t="n"/>
      <c r="P4139" s="1" t="n"/>
      <c r="AD4139" s="1" t="n"/>
      <c r="AE4139" s="1" t="n"/>
      <c r="AF4139" s="1" t="n"/>
      <c r="AU4139" s="1" t="n"/>
      <c r="AV4139" s="1" t="n"/>
      <c r="AW4139" s="1" t="n"/>
      <c r="AX4139" s="1" t="n"/>
    </row>
    <row r="4140">
      <c r="H4140" s="1" t="n"/>
      <c r="I4140" s="1" t="n"/>
      <c r="J4140" s="1" t="n"/>
      <c r="K4140" s="1" t="n"/>
      <c r="N4140" s="1" t="n"/>
      <c r="O4140" s="1" t="n"/>
      <c r="P4140" s="1" t="n"/>
      <c r="AD4140" s="1" t="n"/>
      <c r="AE4140" s="1" t="n"/>
      <c r="AF4140" s="1" t="n"/>
      <c r="AU4140" s="1" t="n"/>
      <c r="AV4140" s="1" t="n"/>
      <c r="AW4140" s="1" t="n"/>
      <c r="AX4140" s="1" t="n"/>
    </row>
    <row r="4141">
      <c r="H4141" s="1" t="n"/>
      <c r="I4141" s="1" t="n"/>
      <c r="J4141" s="1" t="n"/>
      <c r="K4141" s="1" t="n"/>
      <c r="N4141" s="1" t="n"/>
      <c r="O4141" s="1" t="n"/>
      <c r="P4141" s="1" t="n"/>
      <c r="AD4141" s="1" t="n"/>
      <c r="AE4141" s="1" t="n"/>
      <c r="AF4141" s="1" t="n"/>
      <c r="AU4141" s="1" t="n"/>
      <c r="AV4141" s="1" t="n"/>
      <c r="AW4141" s="1" t="n"/>
      <c r="AX4141" s="1" t="n"/>
    </row>
    <row r="4142">
      <c r="H4142" s="1" t="n"/>
      <c r="I4142" s="1" t="n"/>
      <c r="J4142" s="1" t="n"/>
      <c r="K4142" s="1" t="n"/>
      <c r="N4142" s="1" t="n"/>
      <c r="O4142" s="1" t="n"/>
      <c r="P4142" s="1" t="n"/>
      <c r="AD4142" s="1" t="n"/>
      <c r="AE4142" s="1" t="n"/>
      <c r="AF4142" s="1" t="n"/>
      <c r="AU4142" s="1" t="n"/>
      <c r="AV4142" s="1" t="n"/>
      <c r="AW4142" s="1" t="n"/>
      <c r="AX4142" s="1" t="n"/>
    </row>
    <row r="4143">
      <c r="H4143" s="1" t="n"/>
      <c r="I4143" s="1" t="n"/>
      <c r="J4143" s="1" t="n"/>
      <c r="K4143" s="1" t="n"/>
      <c r="N4143" s="1" t="n"/>
      <c r="O4143" s="1" t="n"/>
      <c r="P4143" s="1" t="n"/>
      <c r="AD4143" s="1" t="n"/>
      <c r="AE4143" s="1" t="n"/>
      <c r="AF4143" s="1" t="n"/>
      <c r="AU4143" s="1" t="n"/>
      <c r="AV4143" s="1" t="n"/>
      <c r="AW4143" s="1" t="n"/>
      <c r="AX4143" s="1" t="n"/>
    </row>
    <row r="4144">
      <c r="H4144" s="1" t="n"/>
      <c r="I4144" s="1" t="n"/>
      <c r="J4144" s="1" t="n"/>
      <c r="K4144" s="1" t="n"/>
      <c r="N4144" s="1" t="n"/>
      <c r="O4144" s="1" t="n"/>
      <c r="P4144" s="1" t="n"/>
      <c r="AD4144" s="1" t="n"/>
      <c r="AE4144" s="1" t="n"/>
      <c r="AF4144" s="1" t="n"/>
      <c r="AU4144" s="1" t="n"/>
      <c r="AV4144" s="1" t="n"/>
      <c r="AW4144" s="1" t="n"/>
      <c r="AX4144" s="1" t="n"/>
    </row>
    <row r="4145">
      <c r="H4145" s="1" t="n"/>
      <c r="I4145" s="1" t="n"/>
      <c r="J4145" s="1" t="n"/>
      <c r="K4145" s="1" t="n"/>
      <c r="N4145" s="1" t="n"/>
      <c r="O4145" s="1" t="n"/>
      <c r="P4145" s="1" t="n"/>
      <c r="AD4145" s="1" t="n"/>
      <c r="AE4145" s="1" t="n"/>
      <c r="AF4145" s="1" t="n"/>
      <c r="AU4145" s="1" t="n"/>
      <c r="AV4145" s="1" t="n"/>
      <c r="AW4145" s="1" t="n"/>
      <c r="AX4145" s="1" t="n"/>
    </row>
    <row r="4146">
      <c r="H4146" s="1" t="n"/>
      <c r="I4146" s="1" t="n"/>
      <c r="J4146" s="1" t="n"/>
      <c r="K4146" s="1" t="n"/>
      <c r="N4146" s="1" t="n"/>
      <c r="O4146" s="1" t="n"/>
      <c r="P4146" s="1" t="n"/>
      <c r="AD4146" s="1" t="n"/>
      <c r="AE4146" s="1" t="n"/>
      <c r="AF4146" s="1" t="n"/>
      <c r="AU4146" s="1" t="n"/>
      <c r="AV4146" s="1" t="n"/>
      <c r="AW4146" s="1" t="n"/>
      <c r="AX4146" s="1" t="n"/>
    </row>
    <row r="4147">
      <c r="H4147" s="1" t="n"/>
      <c r="I4147" s="1" t="n"/>
      <c r="J4147" s="1" t="n"/>
      <c r="K4147" s="1" t="n"/>
      <c r="N4147" s="1" t="n"/>
      <c r="O4147" s="1" t="n"/>
      <c r="P4147" s="1" t="n"/>
      <c r="AD4147" s="1" t="n"/>
      <c r="AE4147" s="1" t="n"/>
      <c r="AF4147" s="1" t="n"/>
      <c r="AU4147" s="1" t="n"/>
      <c r="AV4147" s="1" t="n"/>
      <c r="AW4147" s="1" t="n"/>
      <c r="AX4147" s="1" t="n"/>
    </row>
    <row r="4148">
      <c r="H4148" s="1" t="n"/>
      <c r="I4148" s="1" t="n"/>
      <c r="J4148" s="1" t="n"/>
      <c r="K4148" s="1" t="n"/>
      <c r="N4148" s="1" t="n"/>
      <c r="O4148" s="1" t="n"/>
      <c r="P4148" s="1" t="n"/>
      <c r="AD4148" s="1" t="n"/>
      <c r="AE4148" s="1" t="n"/>
      <c r="AF4148" s="1" t="n"/>
      <c r="AU4148" s="1" t="n"/>
      <c r="AV4148" s="1" t="n"/>
      <c r="AW4148" s="1" t="n"/>
      <c r="AX4148" s="1" t="n"/>
    </row>
    <row r="4149">
      <c r="H4149" s="1" t="n"/>
      <c r="I4149" s="1" t="n"/>
      <c r="J4149" s="1" t="n"/>
      <c r="K4149" s="1" t="n"/>
      <c r="N4149" s="1" t="n"/>
      <c r="O4149" s="1" t="n"/>
      <c r="P4149" s="1" t="n"/>
      <c r="AD4149" s="1" t="n"/>
      <c r="AE4149" s="1" t="n"/>
      <c r="AF4149" s="1" t="n"/>
      <c r="AU4149" s="1" t="n"/>
      <c r="AV4149" s="1" t="n"/>
      <c r="AW4149" s="1" t="n"/>
      <c r="AX4149" s="1" t="n"/>
    </row>
    <row r="4150">
      <c r="H4150" s="1" t="n"/>
      <c r="I4150" s="1" t="n"/>
      <c r="J4150" s="1" t="n"/>
      <c r="K4150" s="1" t="n"/>
      <c r="N4150" s="1" t="n"/>
      <c r="O4150" s="1" t="n"/>
      <c r="P4150" s="1" t="n"/>
      <c r="AD4150" s="1" t="n"/>
      <c r="AE4150" s="1" t="n"/>
      <c r="AF4150" s="1" t="n"/>
      <c r="AU4150" s="1" t="n"/>
      <c r="AV4150" s="1" t="n"/>
      <c r="AW4150" s="1" t="n"/>
      <c r="AX4150" s="1" t="n"/>
    </row>
    <row r="4151">
      <c r="H4151" s="1" t="n"/>
      <c r="I4151" s="1" t="n"/>
      <c r="J4151" s="1" t="n"/>
      <c r="K4151" s="1" t="n"/>
      <c r="N4151" s="1" t="n"/>
      <c r="O4151" s="1" t="n"/>
      <c r="P4151" s="1" t="n"/>
      <c r="AD4151" s="1" t="n"/>
      <c r="AE4151" s="1" t="n"/>
      <c r="AF4151" s="1" t="n"/>
      <c r="AU4151" s="1" t="n"/>
      <c r="AV4151" s="1" t="n"/>
      <c r="AW4151" s="1" t="n"/>
      <c r="AX4151" s="1" t="n"/>
    </row>
    <row r="4152">
      <c r="H4152" s="1" t="n"/>
      <c r="I4152" s="1" t="n"/>
      <c r="J4152" s="1" t="n"/>
      <c r="K4152" s="1" t="n"/>
      <c r="N4152" s="1" t="n"/>
      <c r="O4152" s="1" t="n"/>
      <c r="P4152" s="1" t="n"/>
      <c r="AD4152" s="1" t="n"/>
      <c r="AE4152" s="1" t="n"/>
      <c r="AF4152" s="1" t="n"/>
      <c r="AU4152" s="1" t="n"/>
      <c r="AV4152" s="1" t="n"/>
      <c r="AW4152" s="1" t="n"/>
      <c r="AX4152" s="1" t="n"/>
    </row>
    <row r="4153">
      <c r="H4153" s="1" t="n"/>
      <c r="I4153" s="1" t="n"/>
      <c r="J4153" s="1" t="n"/>
      <c r="K4153" s="1" t="n"/>
      <c r="N4153" s="1" t="n"/>
      <c r="O4153" s="1" t="n"/>
      <c r="P4153" s="1" t="n"/>
      <c r="AD4153" s="1" t="n"/>
      <c r="AE4153" s="1" t="n"/>
      <c r="AF4153" s="1" t="n"/>
      <c r="AU4153" s="1" t="n"/>
      <c r="AV4153" s="1" t="n"/>
      <c r="AW4153" s="1" t="n"/>
      <c r="AX4153" s="1" t="n"/>
    </row>
    <row r="4154">
      <c r="H4154" s="1" t="n"/>
      <c r="I4154" s="1" t="n"/>
      <c r="J4154" s="1" t="n"/>
      <c r="K4154" s="1" t="n"/>
      <c r="N4154" s="1" t="n"/>
      <c r="O4154" s="1" t="n"/>
      <c r="P4154" s="1" t="n"/>
      <c r="AD4154" s="1" t="n"/>
      <c r="AE4154" s="1" t="n"/>
      <c r="AF4154" s="1" t="n"/>
      <c r="AU4154" s="1" t="n"/>
      <c r="AV4154" s="1" t="n"/>
      <c r="AW4154" s="1" t="n"/>
      <c r="AX4154" s="1" t="n"/>
    </row>
    <row r="4155">
      <c r="H4155" s="1" t="n"/>
      <c r="I4155" s="1" t="n"/>
      <c r="J4155" s="1" t="n"/>
      <c r="K4155" s="1" t="n"/>
      <c r="N4155" s="1" t="n"/>
      <c r="O4155" s="1" t="n"/>
      <c r="P4155" s="1" t="n"/>
      <c r="AD4155" s="1" t="n"/>
      <c r="AE4155" s="1" t="n"/>
      <c r="AF4155" s="1" t="n"/>
      <c r="AU4155" s="1" t="n"/>
      <c r="AV4155" s="1" t="n"/>
      <c r="AW4155" s="1" t="n"/>
      <c r="AX4155" s="1" t="n"/>
    </row>
    <row r="4156">
      <c r="H4156" s="1" t="n"/>
      <c r="I4156" s="1" t="n"/>
      <c r="J4156" s="1" t="n"/>
      <c r="K4156" s="1" t="n"/>
      <c r="N4156" s="1" t="n"/>
      <c r="O4156" s="1" t="n"/>
      <c r="P4156" s="1" t="n"/>
      <c r="AD4156" s="1" t="n"/>
      <c r="AE4156" s="1" t="n"/>
      <c r="AF4156" s="1" t="n"/>
      <c r="AU4156" s="1" t="n"/>
      <c r="AV4156" s="1" t="n"/>
      <c r="AW4156" s="1" t="n"/>
      <c r="AX4156" s="1" t="n"/>
    </row>
    <row r="4157">
      <c r="H4157" s="1" t="n"/>
      <c r="I4157" s="1" t="n"/>
      <c r="J4157" s="1" t="n"/>
      <c r="K4157" s="1" t="n"/>
      <c r="N4157" s="1" t="n"/>
      <c r="O4157" s="1" t="n"/>
      <c r="P4157" s="1" t="n"/>
      <c r="AD4157" s="1" t="n"/>
      <c r="AE4157" s="1" t="n"/>
      <c r="AF4157" s="1" t="n"/>
      <c r="AU4157" s="1" t="n"/>
      <c r="AV4157" s="1" t="n"/>
      <c r="AW4157" s="1" t="n"/>
      <c r="AX4157" s="1" t="n"/>
    </row>
    <row r="4158">
      <c r="H4158" s="1" t="n"/>
      <c r="I4158" s="1" t="n"/>
      <c r="J4158" s="1" t="n"/>
      <c r="K4158" s="1" t="n"/>
      <c r="N4158" s="1" t="n"/>
      <c r="O4158" s="1" t="n"/>
      <c r="P4158" s="1" t="n"/>
      <c r="AD4158" s="1" t="n"/>
      <c r="AE4158" s="1" t="n"/>
      <c r="AF4158" s="1" t="n"/>
      <c r="AU4158" s="1" t="n"/>
      <c r="AV4158" s="1" t="n"/>
      <c r="AW4158" s="1" t="n"/>
      <c r="AX4158" s="1" t="n"/>
    </row>
    <row r="4159">
      <c r="H4159" s="1" t="n"/>
      <c r="I4159" s="1" t="n"/>
      <c r="J4159" s="1" t="n"/>
      <c r="K4159" s="1" t="n"/>
      <c r="N4159" s="1" t="n"/>
      <c r="O4159" s="1" t="n"/>
      <c r="P4159" s="1" t="n"/>
      <c r="AD4159" s="1" t="n"/>
      <c r="AE4159" s="1" t="n"/>
      <c r="AF4159" s="1" t="n"/>
      <c r="AU4159" s="1" t="n"/>
      <c r="AV4159" s="1" t="n"/>
      <c r="AW4159" s="1" t="n"/>
      <c r="AX4159" s="1" t="n"/>
    </row>
    <row r="4160">
      <c r="H4160" s="1" t="n"/>
      <c r="I4160" s="1" t="n"/>
      <c r="J4160" s="1" t="n"/>
      <c r="K4160" s="1" t="n"/>
      <c r="N4160" s="1" t="n"/>
      <c r="O4160" s="1" t="n"/>
      <c r="P4160" s="1" t="n"/>
      <c r="AD4160" s="1" t="n"/>
      <c r="AE4160" s="1" t="n"/>
      <c r="AF4160" s="1" t="n"/>
      <c r="AU4160" s="1" t="n"/>
      <c r="AV4160" s="1" t="n"/>
      <c r="AW4160" s="1" t="n"/>
      <c r="AX4160" s="1" t="n"/>
    </row>
    <row r="4161">
      <c r="H4161" s="1" t="n"/>
      <c r="I4161" s="1" t="n"/>
      <c r="J4161" s="1" t="n"/>
      <c r="K4161" s="1" t="n"/>
      <c r="N4161" s="1" t="n"/>
      <c r="O4161" s="1" t="n"/>
      <c r="P4161" s="1" t="n"/>
      <c r="AD4161" s="1" t="n"/>
      <c r="AE4161" s="1" t="n"/>
      <c r="AF4161" s="1" t="n"/>
      <c r="AU4161" s="1" t="n"/>
      <c r="AV4161" s="1" t="n"/>
      <c r="AW4161" s="1" t="n"/>
      <c r="AX4161" s="1" t="n"/>
    </row>
    <row r="4162">
      <c r="H4162" s="1" t="n"/>
      <c r="I4162" s="1" t="n"/>
      <c r="J4162" s="1" t="n"/>
      <c r="K4162" s="1" t="n"/>
      <c r="N4162" s="1" t="n"/>
      <c r="O4162" s="1" t="n"/>
      <c r="P4162" s="1" t="n"/>
      <c r="AD4162" s="1" t="n"/>
      <c r="AE4162" s="1" t="n"/>
      <c r="AF4162" s="1" t="n"/>
      <c r="AU4162" s="1" t="n"/>
      <c r="AV4162" s="1" t="n"/>
      <c r="AW4162" s="1" t="n"/>
      <c r="AX4162" s="1" t="n"/>
    </row>
    <row r="4163">
      <c r="H4163" s="1" t="n"/>
      <c r="I4163" s="1" t="n"/>
      <c r="J4163" s="1" t="n"/>
      <c r="K4163" s="1" t="n"/>
      <c r="N4163" s="1" t="n"/>
      <c r="O4163" s="1" t="n"/>
      <c r="P4163" s="1" t="n"/>
      <c r="AD4163" s="1" t="n"/>
      <c r="AE4163" s="1" t="n"/>
      <c r="AF4163" s="1" t="n"/>
      <c r="AU4163" s="1" t="n"/>
      <c r="AV4163" s="1" t="n"/>
      <c r="AW4163" s="1" t="n"/>
      <c r="AX4163" s="1" t="n"/>
    </row>
    <row r="4164">
      <c r="H4164" s="1" t="n"/>
      <c r="I4164" s="1" t="n"/>
      <c r="J4164" s="1" t="n"/>
      <c r="K4164" s="1" t="n"/>
      <c r="N4164" s="1" t="n"/>
      <c r="O4164" s="1" t="n"/>
      <c r="P4164" s="1" t="n"/>
      <c r="AD4164" s="1" t="n"/>
      <c r="AE4164" s="1" t="n"/>
      <c r="AF4164" s="1" t="n"/>
      <c r="AU4164" s="1" t="n"/>
      <c r="AV4164" s="1" t="n"/>
      <c r="AW4164" s="1" t="n"/>
      <c r="AX4164" s="1" t="n"/>
    </row>
    <row r="4165">
      <c r="H4165" s="1" t="n"/>
      <c r="I4165" s="1" t="n"/>
      <c r="J4165" s="1" t="n"/>
      <c r="K4165" s="1" t="n"/>
      <c r="N4165" s="1" t="n"/>
      <c r="O4165" s="1" t="n"/>
      <c r="P4165" s="1" t="n"/>
      <c r="AD4165" s="1" t="n"/>
      <c r="AE4165" s="1" t="n"/>
      <c r="AF4165" s="1" t="n"/>
      <c r="AU4165" s="1" t="n"/>
      <c r="AV4165" s="1" t="n"/>
      <c r="AW4165" s="1" t="n"/>
      <c r="AX4165" s="1" t="n"/>
    </row>
    <row r="4166">
      <c r="H4166" s="1" t="n"/>
      <c r="I4166" s="1" t="n"/>
      <c r="J4166" s="1" t="n"/>
      <c r="K4166" s="1" t="n"/>
      <c r="N4166" s="1" t="n"/>
      <c r="O4166" s="1" t="n"/>
      <c r="P4166" s="1" t="n"/>
      <c r="AD4166" s="1" t="n"/>
      <c r="AE4166" s="1" t="n"/>
      <c r="AF4166" s="1" t="n"/>
      <c r="AU4166" s="1" t="n"/>
      <c r="AV4166" s="1" t="n"/>
      <c r="AW4166" s="1" t="n"/>
      <c r="AX4166" s="1" t="n"/>
    </row>
    <row r="4167">
      <c r="H4167" s="1" t="n"/>
      <c r="I4167" s="1" t="n"/>
      <c r="J4167" s="1" t="n"/>
      <c r="K4167" s="1" t="n"/>
      <c r="N4167" s="1" t="n"/>
      <c r="O4167" s="1" t="n"/>
      <c r="P4167" s="1" t="n"/>
      <c r="AD4167" s="1" t="n"/>
      <c r="AE4167" s="1" t="n"/>
      <c r="AF4167" s="1" t="n"/>
      <c r="AU4167" s="1" t="n"/>
      <c r="AV4167" s="1" t="n"/>
      <c r="AW4167" s="1" t="n"/>
      <c r="AX4167" s="1" t="n"/>
    </row>
    <row r="4168">
      <c r="H4168" s="1" t="n"/>
      <c r="I4168" s="1" t="n"/>
      <c r="J4168" s="1" t="n"/>
      <c r="K4168" s="1" t="n"/>
      <c r="N4168" s="1" t="n"/>
      <c r="O4168" s="1" t="n"/>
      <c r="P4168" s="1" t="n"/>
      <c r="AD4168" s="1" t="n"/>
      <c r="AE4168" s="1" t="n"/>
      <c r="AF4168" s="1" t="n"/>
      <c r="AU4168" s="1" t="n"/>
      <c r="AV4168" s="1" t="n"/>
      <c r="AW4168" s="1" t="n"/>
      <c r="AX4168" s="1" t="n"/>
    </row>
    <row r="4169">
      <c r="H4169" s="1" t="n"/>
      <c r="I4169" s="1" t="n"/>
      <c r="J4169" s="1" t="n"/>
      <c r="K4169" s="1" t="n"/>
      <c r="N4169" s="1" t="n"/>
      <c r="O4169" s="1" t="n"/>
      <c r="P4169" s="1" t="n"/>
      <c r="AD4169" s="1" t="n"/>
      <c r="AE4169" s="1" t="n"/>
      <c r="AF4169" s="1" t="n"/>
      <c r="AU4169" s="1" t="n"/>
      <c r="AV4169" s="1" t="n"/>
      <c r="AW4169" s="1" t="n"/>
      <c r="AX4169" s="1" t="n"/>
    </row>
    <row r="4170">
      <c r="H4170" s="1" t="n"/>
      <c r="I4170" s="1" t="n"/>
      <c r="J4170" s="1" t="n"/>
      <c r="K4170" s="1" t="n"/>
      <c r="N4170" s="1" t="n"/>
      <c r="O4170" s="1" t="n"/>
      <c r="P4170" s="1" t="n"/>
      <c r="AD4170" s="1" t="n"/>
      <c r="AE4170" s="1" t="n"/>
      <c r="AF4170" s="1" t="n"/>
      <c r="AU4170" s="1" t="n"/>
      <c r="AV4170" s="1" t="n"/>
      <c r="AW4170" s="1" t="n"/>
      <c r="AX4170" s="1" t="n"/>
    </row>
    <row r="4171">
      <c r="H4171" s="1" t="n"/>
      <c r="I4171" s="1" t="n"/>
      <c r="J4171" s="1" t="n"/>
      <c r="K4171" s="1" t="n"/>
      <c r="N4171" s="1" t="n"/>
      <c r="O4171" s="1" t="n"/>
      <c r="P4171" s="1" t="n"/>
      <c r="AD4171" s="1" t="n"/>
      <c r="AE4171" s="1" t="n"/>
      <c r="AF4171" s="1" t="n"/>
      <c r="AU4171" s="1" t="n"/>
      <c r="AV4171" s="1" t="n"/>
      <c r="AW4171" s="1" t="n"/>
      <c r="AX4171" s="1" t="n"/>
    </row>
    <row r="4172">
      <c r="H4172" s="1" t="n"/>
      <c r="I4172" s="1" t="n"/>
      <c r="J4172" s="1" t="n"/>
      <c r="K4172" s="1" t="n"/>
      <c r="N4172" s="1" t="n"/>
      <c r="O4172" s="1" t="n"/>
      <c r="P4172" s="1" t="n"/>
      <c r="AD4172" s="1" t="n"/>
      <c r="AE4172" s="1" t="n"/>
      <c r="AF4172" s="1" t="n"/>
      <c r="AU4172" s="1" t="n"/>
      <c r="AV4172" s="1" t="n"/>
      <c r="AW4172" s="1" t="n"/>
      <c r="AX4172" s="1" t="n"/>
    </row>
    <row r="4173">
      <c r="H4173" s="1" t="n"/>
      <c r="I4173" s="1" t="n"/>
      <c r="J4173" s="1" t="n"/>
      <c r="K4173" s="1" t="n"/>
      <c r="N4173" s="1" t="n"/>
      <c r="O4173" s="1" t="n"/>
      <c r="P4173" s="1" t="n"/>
      <c r="AD4173" s="1" t="n"/>
      <c r="AE4173" s="1" t="n"/>
      <c r="AF4173" s="1" t="n"/>
      <c r="AU4173" s="1" t="n"/>
      <c r="AV4173" s="1" t="n"/>
      <c r="AW4173" s="1" t="n"/>
      <c r="AX4173" s="1" t="n"/>
    </row>
    <row r="4174">
      <c r="H4174" s="1" t="n"/>
      <c r="I4174" s="1" t="n"/>
      <c r="J4174" s="1" t="n"/>
      <c r="K4174" s="1" t="n"/>
      <c r="N4174" s="1" t="n"/>
      <c r="O4174" s="1" t="n"/>
      <c r="P4174" s="1" t="n"/>
      <c r="AD4174" s="1" t="n"/>
      <c r="AE4174" s="1" t="n"/>
      <c r="AF4174" s="1" t="n"/>
      <c r="AU4174" s="1" t="n"/>
      <c r="AV4174" s="1" t="n"/>
      <c r="AW4174" s="1" t="n"/>
      <c r="AX4174" s="1" t="n"/>
    </row>
    <row r="4175">
      <c r="H4175" s="1" t="n"/>
      <c r="I4175" s="1" t="n"/>
      <c r="J4175" s="1" t="n"/>
      <c r="K4175" s="1" t="n"/>
      <c r="N4175" s="1" t="n"/>
      <c r="O4175" s="1" t="n"/>
      <c r="P4175" s="1" t="n"/>
      <c r="AD4175" s="1" t="n"/>
      <c r="AE4175" s="1" t="n"/>
      <c r="AF4175" s="1" t="n"/>
      <c r="AU4175" s="1" t="n"/>
      <c r="AV4175" s="1" t="n"/>
      <c r="AW4175" s="1" t="n"/>
      <c r="AX4175" s="1" t="n"/>
    </row>
    <row r="4176">
      <c r="H4176" s="1" t="n"/>
      <c r="I4176" s="1" t="n"/>
      <c r="J4176" s="1" t="n"/>
      <c r="K4176" s="1" t="n"/>
      <c r="N4176" s="1" t="n"/>
      <c r="O4176" s="1" t="n"/>
      <c r="P4176" s="1" t="n"/>
      <c r="AD4176" s="1" t="n"/>
      <c r="AE4176" s="1" t="n"/>
      <c r="AF4176" s="1" t="n"/>
      <c r="AU4176" s="1" t="n"/>
      <c r="AV4176" s="1" t="n"/>
      <c r="AW4176" s="1" t="n"/>
      <c r="AX4176" s="1" t="n"/>
    </row>
    <row r="4177">
      <c r="H4177" s="1" t="n"/>
      <c r="I4177" s="1" t="n"/>
      <c r="J4177" s="1" t="n"/>
      <c r="K4177" s="1" t="n"/>
      <c r="N4177" s="1" t="n"/>
      <c r="O4177" s="1" t="n"/>
      <c r="P4177" s="1" t="n"/>
      <c r="AD4177" s="1" t="n"/>
      <c r="AE4177" s="1" t="n"/>
      <c r="AF4177" s="1" t="n"/>
      <c r="AU4177" s="1" t="n"/>
      <c r="AV4177" s="1" t="n"/>
      <c r="AW4177" s="1" t="n"/>
      <c r="AX4177" s="1" t="n"/>
    </row>
    <row r="4178">
      <c r="H4178" s="1" t="n"/>
      <c r="I4178" s="1" t="n"/>
      <c r="J4178" s="1" t="n"/>
      <c r="K4178" s="1" t="n"/>
      <c r="N4178" s="1" t="n"/>
      <c r="O4178" s="1" t="n"/>
      <c r="P4178" s="1" t="n"/>
      <c r="AD4178" s="1" t="n"/>
      <c r="AE4178" s="1" t="n"/>
      <c r="AF4178" s="1" t="n"/>
      <c r="AU4178" s="1" t="n"/>
      <c r="AV4178" s="1" t="n"/>
      <c r="AW4178" s="1" t="n"/>
      <c r="AX4178" s="1" t="n"/>
    </row>
    <row r="4179">
      <c r="H4179" s="1" t="n"/>
      <c r="I4179" s="1" t="n"/>
      <c r="J4179" s="1" t="n"/>
      <c r="K4179" s="1" t="n"/>
      <c r="N4179" s="1" t="n"/>
      <c r="O4179" s="1" t="n"/>
      <c r="P4179" s="1" t="n"/>
      <c r="AD4179" s="1" t="n"/>
      <c r="AE4179" s="1" t="n"/>
      <c r="AF4179" s="1" t="n"/>
      <c r="AU4179" s="1" t="n"/>
      <c r="AV4179" s="1" t="n"/>
      <c r="AW4179" s="1" t="n"/>
      <c r="AX4179" s="1" t="n"/>
    </row>
    <row r="4180">
      <c r="H4180" s="1" t="n"/>
      <c r="I4180" s="1" t="n"/>
      <c r="J4180" s="1" t="n"/>
      <c r="K4180" s="1" t="n"/>
      <c r="N4180" s="1" t="n"/>
      <c r="O4180" s="1" t="n"/>
      <c r="P4180" s="1" t="n"/>
      <c r="AD4180" s="1" t="n"/>
      <c r="AE4180" s="1" t="n"/>
      <c r="AF4180" s="1" t="n"/>
      <c r="AU4180" s="1" t="n"/>
      <c r="AV4180" s="1" t="n"/>
      <c r="AW4180" s="1" t="n"/>
      <c r="AX4180" s="1" t="n"/>
    </row>
    <row r="4181">
      <c r="H4181" s="1" t="n"/>
      <c r="I4181" s="1" t="n"/>
      <c r="J4181" s="1" t="n"/>
      <c r="K4181" s="1" t="n"/>
      <c r="N4181" s="1" t="n"/>
      <c r="O4181" s="1" t="n"/>
      <c r="P4181" s="1" t="n"/>
      <c r="AD4181" s="1" t="n"/>
      <c r="AE4181" s="1" t="n"/>
      <c r="AF4181" s="1" t="n"/>
      <c r="AU4181" s="1" t="n"/>
      <c r="AV4181" s="1" t="n"/>
      <c r="AW4181" s="1" t="n"/>
      <c r="AX4181" s="1" t="n"/>
    </row>
    <row r="4182">
      <c r="H4182" s="1" t="n"/>
      <c r="I4182" s="1" t="n"/>
      <c r="J4182" s="1" t="n"/>
      <c r="K4182" s="1" t="n"/>
      <c r="N4182" s="1" t="n"/>
      <c r="O4182" s="1" t="n"/>
      <c r="P4182" s="1" t="n"/>
      <c r="AD4182" s="1" t="n"/>
      <c r="AE4182" s="1" t="n"/>
      <c r="AF4182" s="1" t="n"/>
      <c r="AU4182" s="1" t="n"/>
      <c r="AV4182" s="1" t="n"/>
      <c r="AW4182" s="1" t="n"/>
      <c r="AX4182" s="1" t="n"/>
    </row>
    <row r="4183">
      <c r="H4183" s="1" t="n"/>
      <c r="I4183" s="1" t="n"/>
      <c r="J4183" s="1" t="n"/>
      <c r="K4183" s="1" t="n"/>
      <c r="N4183" s="1" t="n"/>
      <c r="O4183" s="1" t="n"/>
      <c r="P4183" s="1" t="n"/>
      <c r="AD4183" s="1" t="n"/>
      <c r="AE4183" s="1" t="n"/>
      <c r="AF4183" s="1" t="n"/>
      <c r="AU4183" s="1" t="n"/>
      <c r="AV4183" s="1" t="n"/>
      <c r="AW4183" s="1" t="n"/>
      <c r="AX4183" s="1" t="n"/>
    </row>
    <row r="4184">
      <c r="H4184" s="1" t="n"/>
      <c r="I4184" s="1" t="n"/>
      <c r="J4184" s="1" t="n"/>
      <c r="K4184" s="1" t="n"/>
      <c r="N4184" s="1" t="n"/>
      <c r="O4184" s="1" t="n"/>
      <c r="P4184" s="1" t="n"/>
      <c r="AD4184" s="1" t="n"/>
      <c r="AE4184" s="1" t="n"/>
      <c r="AF4184" s="1" t="n"/>
      <c r="AU4184" s="1" t="n"/>
      <c r="AV4184" s="1" t="n"/>
      <c r="AW4184" s="1" t="n"/>
      <c r="AX4184" s="1" t="n"/>
    </row>
    <row r="4185">
      <c r="H4185" s="1" t="n"/>
      <c r="I4185" s="1" t="n"/>
      <c r="J4185" s="1" t="n"/>
      <c r="K4185" s="1" t="n"/>
      <c r="N4185" s="1" t="n"/>
      <c r="O4185" s="1" t="n"/>
      <c r="P4185" s="1" t="n"/>
      <c r="AD4185" s="1" t="n"/>
      <c r="AE4185" s="1" t="n"/>
      <c r="AF4185" s="1" t="n"/>
      <c r="AU4185" s="1" t="n"/>
      <c r="AV4185" s="1" t="n"/>
      <c r="AW4185" s="1" t="n"/>
      <c r="AX4185" s="1" t="n"/>
    </row>
    <row r="4186">
      <c r="H4186" s="1" t="n"/>
      <c r="I4186" s="1" t="n"/>
      <c r="J4186" s="1" t="n"/>
      <c r="K4186" s="1" t="n"/>
      <c r="N4186" s="1" t="n"/>
      <c r="O4186" s="1" t="n"/>
      <c r="P4186" s="1" t="n"/>
      <c r="AD4186" s="1" t="n"/>
      <c r="AE4186" s="1" t="n"/>
      <c r="AF4186" s="1" t="n"/>
      <c r="AU4186" s="1" t="n"/>
      <c r="AV4186" s="1" t="n"/>
      <c r="AW4186" s="1" t="n"/>
      <c r="AX4186" s="1" t="n"/>
    </row>
    <row r="4187">
      <c r="H4187" s="1" t="n"/>
      <c r="I4187" s="1" t="n"/>
      <c r="J4187" s="1" t="n"/>
      <c r="K4187" s="1" t="n"/>
      <c r="N4187" s="1" t="n"/>
      <c r="O4187" s="1" t="n"/>
      <c r="P4187" s="1" t="n"/>
      <c r="AD4187" s="1" t="n"/>
      <c r="AE4187" s="1" t="n"/>
      <c r="AF4187" s="1" t="n"/>
      <c r="AU4187" s="1" t="n"/>
      <c r="AV4187" s="1" t="n"/>
      <c r="AW4187" s="1" t="n"/>
      <c r="AX4187" s="1" t="n"/>
    </row>
    <row r="4188">
      <c r="H4188" s="1" t="n"/>
      <c r="I4188" s="1" t="n"/>
      <c r="J4188" s="1" t="n"/>
      <c r="K4188" s="1" t="n"/>
      <c r="N4188" s="1" t="n"/>
      <c r="O4188" s="1" t="n"/>
      <c r="P4188" s="1" t="n"/>
      <c r="AD4188" s="1" t="n"/>
      <c r="AE4188" s="1" t="n"/>
      <c r="AF4188" s="1" t="n"/>
      <c r="AU4188" s="1" t="n"/>
      <c r="AV4188" s="1" t="n"/>
      <c r="AW4188" s="1" t="n"/>
      <c r="AX4188" s="1" t="n"/>
    </row>
    <row r="4189">
      <c r="H4189" s="1" t="n"/>
      <c r="I4189" s="1" t="n"/>
      <c r="J4189" s="1" t="n"/>
      <c r="K4189" s="1" t="n"/>
      <c r="N4189" s="1" t="n"/>
      <c r="O4189" s="1" t="n"/>
      <c r="P4189" s="1" t="n"/>
      <c r="AD4189" s="1" t="n"/>
      <c r="AE4189" s="1" t="n"/>
      <c r="AF4189" s="1" t="n"/>
      <c r="AU4189" s="1" t="n"/>
      <c r="AV4189" s="1" t="n"/>
      <c r="AW4189" s="1" t="n"/>
      <c r="AX4189" s="1" t="n"/>
    </row>
    <row r="4190">
      <c r="H4190" s="1" t="n"/>
      <c r="I4190" s="1" t="n"/>
      <c r="J4190" s="1" t="n"/>
      <c r="K4190" s="1" t="n"/>
      <c r="N4190" s="1" t="n"/>
      <c r="O4190" s="1" t="n"/>
      <c r="P4190" s="1" t="n"/>
      <c r="AD4190" s="1" t="n"/>
      <c r="AE4190" s="1" t="n"/>
      <c r="AF4190" s="1" t="n"/>
      <c r="AU4190" s="1" t="n"/>
      <c r="AV4190" s="1" t="n"/>
      <c r="AW4190" s="1" t="n"/>
      <c r="AX4190" s="1" t="n"/>
    </row>
    <row r="4191">
      <c r="H4191" s="1" t="n"/>
      <c r="I4191" s="1" t="n"/>
      <c r="J4191" s="1" t="n"/>
      <c r="K4191" s="1" t="n"/>
      <c r="N4191" s="1" t="n"/>
      <c r="O4191" s="1" t="n"/>
      <c r="P4191" s="1" t="n"/>
      <c r="AD4191" s="1" t="n"/>
      <c r="AE4191" s="1" t="n"/>
      <c r="AF4191" s="1" t="n"/>
      <c r="AU4191" s="1" t="n"/>
      <c r="AV4191" s="1" t="n"/>
      <c r="AW4191" s="1" t="n"/>
      <c r="AX4191" s="1" t="n"/>
    </row>
    <row r="4192">
      <c r="H4192" s="1" t="n"/>
      <c r="I4192" s="1" t="n"/>
      <c r="J4192" s="1" t="n"/>
      <c r="K4192" s="1" t="n"/>
      <c r="N4192" s="1" t="n"/>
      <c r="O4192" s="1" t="n"/>
      <c r="P4192" s="1" t="n"/>
      <c r="AD4192" s="1" t="n"/>
      <c r="AE4192" s="1" t="n"/>
      <c r="AF4192" s="1" t="n"/>
      <c r="AU4192" s="1" t="n"/>
      <c r="AV4192" s="1" t="n"/>
      <c r="AW4192" s="1" t="n"/>
      <c r="AX4192" s="1" t="n"/>
    </row>
    <row r="4193">
      <c r="H4193" s="1" t="n"/>
      <c r="I4193" s="1" t="n"/>
      <c r="J4193" s="1" t="n"/>
      <c r="K4193" s="1" t="n"/>
      <c r="N4193" s="1" t="n"/>
      <c r="O4193" s="1" t="n"/>
      <c r="P4193" s="1" t="n"/>
      <c r="AD4193" s="1" t="n"/>
      <c r="AE4193" s="1" t="n"/>
      <c r="AF4193" s="1" t="n"/>
      <c r="AU4193" s="1" t="n"/>
      <c r="AV4193" s="1" t="n"/>
      <c r="AW4193" s="1" t="n"/>
      <c r="AX4193" s="1" t="n"/>
    </row>
    <row r="4194">
      <c r="H4194" s="1" t="n"/>
      <c r="I4194" s="1" t="n"/>
      <c r="J4194" s="1" t="n"/>
      <c r="K4194" s="1" t="n"/>
      <c r="N4194" s="1" t="n"/>
      <c r="O4194" s="1" t="n"/>
      <c r="P4194" s="1" t="n"/>
      <c r="AD4194" s="1" t="n"/>
      <c r="AE4194" s="1" t="n"/>
      <c r="AF4194" s="1" t="n"/>
      <c r="AU4194" s="1" t="n"/>
      <c r="AV4194" s="1" t="n"/>
      <c r="AW4194" s="1" t="n"/>
      <c r="AX4194" s="1" t="n"/>
    </row>
    <row r="4195">
      <c r="H4195" s="1" t="n"/>
      <c r="I4195" s="1" t="n"/>
      <c r="J4195" s="1" t="n"/>
      <c r="K4195" s="1" t="n"/>
      <c r="N4195" s="1" t="n"/>
      <c r="O4195" s="1" t="n"/>
      <c r="P4195" s="1" t="n"/>
      <c r="AD4195" s="1" t="n"/>
      <c r="AE4195" s="1" t="n"/>
      <c r="AF4195" s="1" t="n"/>
      <c r="AU4195" s="1" t="n"/>
      <c r="AV4195" s="1" t="n"/>
      <c r="AW4195" s="1" t="n"/>
      <c r="AX4195" s="1" t="n"/>
    </row>
    <row r="4196">
      <c r="H4196" s="1" t="n"/>
      <c r="I4196" s="1" t="n"/>
      <c r="J4196" s="1" t="n"/>
      <c r="K4196" s="1" t="n"/>
      <c r="N4196" s="1" t="n"/>
      <c r="O4196" s="1" t="n"/>
      <c r="P4196" s="1" t="n"/>
      <c r="AD4196" s="1" t="n"/>
      <c r="AE4196" s="1" t="n"/>
      <c r="AF4196" s="1" t="n"/>
      <c r="AU4196" s="1" t="n"/>
      <c r="AV4196" s="1" t="n"/>
      <c r="AW4196" s="1" t="n"/>
      <c r="AX4196" s="1" t="n"/>
    </row>
    <row r="4197">
      <c r="H4197" s="1" t="n"/>
      <c r="I4197" s="1" t="n"/>
      <c r="J4197" s="1" t="n"/>
      <c r="K4197" s="1" t="n"/>
      <c r="N4197" s="1" t="n"/>
      <c r="O4197" s="1" t="n"/>
      <c r="P4197" s="1" t="n"/>
      <c r="AD4197" s="1" t="n"/>
      <c r="AE4197" s="1" t="n"/>
      <c r="AF4197" s="1" t="n"/>
      <c r="AU4197" s="1" t="n"/>
      <c r="AV4197" s="1" t="n"/>
      <c r="AW4197" s="1" t="n"/>
      <c r="AX4197" s="1" t="n"/>
    </row>
    <row r="4198">
      <c r="H4198" s="1" t="n"/>
      <c r="I4198" s="1" t="n"/>
      <c r="J4198" s="1" t="n"/>
      <c r="K4198" s="1" t="n"/>
      <c r="N4198" s="1" t="n"/>
      <c r="O4198" s="1" t="n"/>
      <c r="P4198" s="1" t="n"/>
      <c r="AD4198" s="1" t="n"/>
      <c r="AE4198" s="1" t="n"/>
      <c r="AF4198" s="1" t="n"/>
      <c r="AU4198" s="1" t="n"/>
      <c r="AV4198" s="1" t="n"/>
      <c r="AW4198" s="1" t="n"/>
      <c r="AX4198" s="1" t="n"/>
    </row>
    <row r="4199">
      <c r="H4199" s="1" t="n"/>
      <c r="I4199" s="1" t="n"/>
      <c r="J4199" s="1" t="n"/>
      <c r="K4199" s="1" t="n"/>
      <c r="N4199" s="1" t="n"/>
      <c r="O4199" s="1" t="n"/>
      <c r="P4199" s="1" t="n"/>
      <c r="AD4199" s="1" t="n"/>
      <c r="AE4199" s="1" t="n"/>
      <c r="AF4199" s="1" t="n"/>
      <c r="AU4199" s="1" t="n"/>
      <c r="AV4199" s="1" t="n"/>
      <c r="AW4199" s="1" t="n"/>
      <c r="AX4199" s="1" t="n"/>
    </row>
    <row r="4200">
      <c r="H4200" s="1" t="n"/>
      <c r="I4200" s="1" t="n"/>
      <c r="J4200" s="1" t="n"/>
      <c r="K4200" s="1" t="n"/>
      <c r="N4200" s="1" t="n"/>
      <c r="O4200" s="1" t="n"/>
      <c r="P4200" s="1" t="n"/>
      <c r="AD4200" s="1" t="n"/>
      <c r="AE4200" s="1" t="n"/>
      <c r="AF4200" s="1" t="n"/>
      <c r="AU4200" s="1" t="n"/>
      <c r="AV4200" s="1" t="n"/>
      <c r="AW4200" s="1" t="n"/>
      <c r="AX4200" s="1" t="n"/>
    </row>
    <row r="4201">
      <c r="H4201" s="1" t="n"/>
      <c r="I4201" s="1" t="n"/>
      <c r="J4201" s="1" t="n"/>
      <c r="K4201" s="1" t="n"/>
      <c r="N4201" s="1" t="n"/>
      <c r="O4201" s="1" t="n"/>
      <c r="P4201" s="1" t="n"/>
      <c r="AD4201" s="1" t="n"/>
      <c r="AE4201" s="1" t="n"/>
      <c r="AF4201" s="1" t="n"/>
      <c r="AU4201" s="1" t="n"/>
      <c r="AV4201" s="1" t="n"/>
      <c r="AW4201" s="1" t="n"/>
      <c r="AX4201" s="1" t="n"/>
    </row>
    <row r="4202">
      <c r="H4202" s="1" t="n"/>
      <c r="I4202" s="1" t="n"/>
      <c r="J4202" s="1" t="n"/>
      <c r="K4202" s="1" t="n"/>
      <c r="N4202" s="1" t="n"/>
      <c r="O4202" s="1" t="n"/>
      <c r="P4202" s="1" t="n"/>
      <c r="AD4202" s="1" t="n"/>
      <c r="AE4202" s="1" t="n"/>
      <c r="AF4202" s="1" t="n"/>
      <c r="AU4202" s="1" t="n"/>
      <c r="AV4202" s="1" t="n"/>
      <c r="AW4202" s="1" t="n"/>
      <c r="AX4202" s="1" t="n"/>
    </row>
    <row r="4203">
      <c r="H4203" s="1" t="n"/>
      <c r="I4203" s="1" t="n"/>
      <c r="J4203" s="1" t="n"/>
      <c r="K4203" s="1" t="n"/>
      <c r="N4203" s="1" t="n"/>
      <c r="O4203" s="1" t="n"/>
      <c r="P4203" s="1" t="n"/>
      <c r="AD4203" s="1" t="n"/>
      <c r="AE4203" s="1" t="n"/>
      <c r="AF4203" s="1" t="n"/>
      <c r="AU4203" s="1" t="n"/>
      <c r="AV4203" s="1" t="n"/>
      <c r="AW4203" s="1" t="n"/>
      <c r="AX4203" s="1" t="n"/>
    </row>
    <row r="4204">
      <c r="H4204" s="1" t="n"/>
      <c r="I4204" s="1" t="n"/>
      <c r="J4204" s="1" t="n"/>
      <c r="K4204" s="1" t="n"/>
      <c r="N4204" s="1" t="n"/>
      <c r="O4204" s="1" t="n"/>
      <c r="P4204" s="1" t="n"/>
      <c r="AD4204" s="1" t="n"/>
      <c r="AE4204" s="1" t="n"/>
      <c r="AF4204" s="1" t="n"/>
      <c r="AU4204" s="1" t="n"/>
      <c r="AV4204" s="1" t="n"/>
      <c r="AW4204" s="1" t="n"/>
      <c r="AX4204" s="1" t="n"/>
    </row>
    <row r="4205">
      <c r="H4205" s="1" t="n"/>
      <c r="I4205" s="1" t="n"/>
      <c r="J4205" s="1" t="n"/>
      <c r="K4205" s="1" t="n"/>
      <c r="N4205" s="1" t="n"/>
      <c r="O4205" s="1" t="n"/>
      <c r="P4205" s="1" t="n"/>
      <c r="AD4205" s="1" t="n"/>
      <c r="AE4205" s="1" t="n"/>
      <c r="AF4205" s="1" t="n"/>
      <c r="AU4205" s="1" t="n"/>
      <c r="AV4205" s="1" t="n"/>
      <c r="AW4205" s="1" t="n"/>
      <c r="AX4205" s="1" t="n"/>
    </row>
    <row r="4206">
      <c r="H4206" s="1" t="n"/>
      <c r="I4206" s="1" t="n"/>
      <c r="J4206" s="1" t="n"/>
      <c r="K4206" s="1" t="n"/>
      <c r="N4206" s="1" t="n"/>
      <c r="O4206" s="1" t="n"/>
      <c r="P4206" s="1" t="n"/>
      <c r="AD4206" s="1" t="n"/>
      <c r="AE4206" s="1" t="n"/>
      <c r="AF4206" s="1" t="n"/>
      <c r="AU4206" s="1" t="n"/>
      <c r="AV4206" s="1" t="n"/>
      <c r="AW4206" s="1" t="n"/>
      <c r="AX4206" s="1" t="n"/>
    </row>
    <row r="4207">
      <c r="H4207" s="1" t="n"/>
      <c r="I4207" s="1" t="n"/>
      <c r="J4207" s="1" t="n"/>
      <c r="K4207" s="1" t="n"/>
      <c r="N4207" s="1" t="n"/>
      <c r="O4207" s="1" t="n"/>
      <c r="P4207" s="1" t="n"/>
      <c r="AD4207" s="1" t="n"/>
      <c r="AE4207" s="1" t="n"/>
      <c r="AF4207" s="1" t="n"/>
      <c r="AU4207" s="1" t="n"/>
      <c r="AV4207" s="1" t="n"/>
      <c r="AW4207" s="1" t="n"/>
      <c r="AX4207" s="1" t="n"/>
    </row>
    <row r="4208">
      <c r="H4208" s="1" t="n"/>
      <c r="I4208" s="1" t="n"/>
      <c r="J4208" s="1" t="n"/>
      <c r="K4208" s="1" t="n"/>
      <c r="N4208" s="1" t="n"/>
      <c r="O4208" s="1" t="n"/>
      <c r="P4208" s="1" t="n"/>
      <c r="AD4208" s="1" t="n"/>
      <c r="AE4208" s="1" t="n"/>
      <c r="AF4208" s="1" t="n"/>
      <c r="AU4208" s="1" t="n"/>
      <c r="AV4208" s="1" t="n"/>
      <c r="AW4208" s="1" t="n"/>
      <c r="AX4208" s="1" t="n"/>
    </row>
    <row r="4209">
      <c r="H4209" s="1" t="n"/>
      <c r="I4209" s="1" t="n"/>
      <c r="J4209" s="1" t="n"/>
      <c r="K4209" s="1" t="n"/>
      <c r="N4209" s="1" t="n"/>
      <c r="O4209" s="1" t="n"/>
      <c r="P4209" s="1" t="n"/>
      <c r="AD4209" s="1" t="n"/>
      <c r="AE4209" s="1" t="n"/>
      <c r="AF4209" s="1" t="n"/>
      <c r="AU4209" s="1" t="n"/>
      <c r="AV4209" s="1" t="n"/>
      <c r="AW4209" s="1" t="n"/>
      <c r="AX4209" s="1" t="n"/>
    </row>
    <row r="4210">
      <c r="H4210" s="1" t="n"/>
      <c r="I4210" s="1" t="n"/>
      <c r="J4210" s="1" t="n"/>
      <c r="K4210" s="1" t="n"/>
      <c r="N4210" s="1" t="n"/>
      <c r="O4210" s="1" t="n"/>
      <c r="P4210" s="1" t="n"/>
      <c r="AD4210" s="1" t="n"/>
      <c r="AE4210" s="1" t="n"/>
      <c r="AF4210" s="1" t="n"/>
      <c r="AU4210" s="1" t="n"/>
      <c r="AV4210" s="1" t="n"/>
      <c r="AW4210" s="1" t="n"/>
      <c r="AX4210" s="1" t="n"/>
    </row>
    <row r="4211">
      <c r="H4211" s="1" t="n"/>
      <c r="I4211" s="1" t="n"/>
      <c r="J4211" s="1" t="n"/>
      <c r="K4211" s="1" t="n"/>
      <c r="N4211" s="1" t="n"/>
      <c r="O4211" s="1" t="n"/>
      <c r="P4211" s="1" t="n"/>
      <c r="AD4211" s="1" t="n"/>
      <c r="AE4211" s="1" t="n"/>
      <c r="AF4211" s="1" t="n"/>
      <c r="AU4211" s="1" t="n"/>
      <c r="AV4211" s="1" t="n"/>
      <c r="AW4211" s="1" t="n"/>
      <c r="AX4211" s="1" t="n"/>
    </row>
    <row r="4212">
      <c r="H4212" s="1" t="n"/>
      <c r="I4212" s="1" t="n"/>
      <c r="J4212" s="1" t="n"/>
      <c r="K4212" s="1" t="n"/>
      <c r="N4212" s="1" t="n"/>
      <c r="O4212" s="1" t="n"/>
      <c r="P4212" s="1" t="n"/>
      <c r="AD4212" s="1" t="n"/>
      <c r="AE4212" s="1" t="n"/>
      <c r="AF4212" s="1" t="n"/>
      <c r="AU4212" s="1" t="n"/>
      <c r="AV4212" s="1" t="n"/>
      <c r="AW4212" s="1" t="n"/>
      <c r="AX4212" s="1" t="n"/>
    </row>
    <row r="4213">
      <c r="H4213" s="1" t="n"/>
      <c r="I4213" s="1" t="n"/>
      <c r="J4213" s="1" t="n"/>
      <c r="K4213" s="1" t="n"/>
      <c r="N4213" s="1" t="n"/>
      <c r="O4213" s="1" t="n"/>
      <c r="P4213" s="1" t="n"/>
      <c r="AD4213" s="1" t="n"/>
      <c r="AE4213" s="1" t="n"/>
      <c r="AF4213" s="1" t="n"/>
      <c r="AU4213" s="1" t="n"/>
      <c r="AV4213" s="1" t="n"/>
      <c r="AW4213" s="1" t="n"/>
      <c r="AX4213" s="1" t="n"/>
    </row>
    <row r="4214">
      <c r="H4214" s="1" t="n"/>
      <c r="I4214" s="1" t="n"/>
      <c r="J4214" s="1" t="n"/>
      <c r="K4214" s="1" t="n"/>
      <c r="N4214" s="1" t="n"/>
      <c r="O4214" s="1" t="n"/>
      <c r="P4214" s="1" t="n"/>
      <c r="AD4214" s="1" t="n"/>
      <c r="AE4214" s="1" t="n"/>
      <c r="AF4214" s="1" t="n"/>
      <c r="AU4214" s="1" t="n"/>
      <c r="AV4214" s="1" t="n"/>
      <c r="AW4214" s="1" t="n"/>
      <c r="AX4214" s="1" t="n"/>
    </row>
    <row r="4215">
      <c r="H4215" s="1" t="n"/>
      <c r="I4215" s="1" t="n"/>
      <c r="J4215" s="1" t="n"/>
      <c r="K4215" s="1" t="n"/>
      <c r="N4215" s="1" t="n"/>
      <c r="O4215" s="1" t="n"/>
      <c r="P4215" s="1" t="n"/>
      <c r="AD4215" s="1" t="n"/>
      <c r="AE4215" s="1" t="n"/>
      <c r="AF4215" s="1" t="n"/>
      <c r="AU4215" s="1" t="n"/>
      <c r="AV4215" s="1" t="n"/>
      <c r="AW4215" s="1" t="n"/>
      <c r="AX4215" s="1" t="n"/>
    </row>
    <row r="4216">
      <c r="H4216" s="1" t="n"/>
      <c r="I4216" s="1" t="n"/>
      <c r="J4216" s="1" t="n"/>
      <c r="K4216" s="1" t="n"/>
      <c r="N4216" s="1" t="n"/>
      <c r="O4216" s="1" t="n"/>
      <c r="P4216" s="1" t="n"/>
      <c r="AD4216" s="1" t="n"/>
      <c r="AE4216" s="1" t="n"/>
      <c r="AF4216" s="1" t="n"/>
      <c r="AU4216" s="1" t="n"/>
      <c r="AV4216" s="1" t="n"/>
      <c r="AW4216" s="1" t="n"/>
      <c r="AX4216" s="1" t="n"/>
    </row>
    <row r="4217">
      <c r="H4217" s="1" t="n"/>
      <c r="I4217" s="1" t="n"/>
      <c r="J4217" s="1" t="n"/>
      <c r="K4217" s="1" t="n"/>
      <c r="N4217" s="1" t="n"/>
      <c r="O4217" s="1" t="n"/>
      <c r="P4217" s="1" t="n"/>
      <c r="AD4217" s="1" t="n"/>
      <c r="AE4217" s="1" t="n"/>
      <c r="AF4217" s="1" t="n"/>
      <c r="AU4217" s="1" t="n"/>
      <c r="AV4217" s="1" t="n"/>
      <c r="AW4217" s="1" t="n"/>
      <c r="AX4217" s="1" t="n"/>
    </row>
    <row r="4218">
      <c r="H4218" s="1" t="n"/>
      <c r="I4218" s="1" t="n"/>
      <c r="J4218" s="1" t="n"/>
      <c r="K4218" s="1" t="n"/>
      <c r="N4218" s="1" t="n"/>
      <c r="O4218" s="1" t="n"/>
      <c r="P4218" s="1" t="n"/>
      <c r="AD4218" s="1" t="n"/>
      <c r="AE4218" s="1" t="n"/>
      <c r="AF4218" s="1" t="n"/>
      <c r="AU4218" s="1" t="n"/>
      <c r="AV4218" s="1" t="n"/>
      <c r="AW4218" s="1" t="n"/>
      <c r="AX4218" s="1" t="n"/>
    </row>
    <row r="4219">
      <c r="H4219" s="1" t="n"/>
      <c r="I4219" s="1" t="n"/>
      <c r="J4219" s="1" t="n"/>
      <c r="K4219" s="1" t="n"/>
      <c r="N4219" s="1" t="n"/>
      <c r="O4219" s="1" t="n"/>
      <c r="P4219" s="1" t="n"/>
      <c r="AD4219" s="1" t="n"/>
      <c r="AE4219" s="1" t="n"/>
      <c r="AF4219" s="1" t="n"/>
      <c r="AU4219" s="1" t="n"/>
      <c r="AV4219" s="1" t="n"/>
      <c r="AW4219" s="1" t="n"/>
      <c r="AX4219" s="1" t="n"/>
    </row>
    <row r="4220">
      <c r="H4220" s="1" t="n"/>
      <c r="I4220" s="1" t="n"/>
      <c r="J4220" s="1" t="n"/>
      <c r="K4220" s="1" t="n"/>
      <c r="N4220" s="1" t="n"/>
      <c r="O4220" s="1" t="n"/>
      <c r="P4220" s="1" t="n"/>
      <c r="AD4220" s="1" t="n"/>
      <c r="AE4220" s="1" t="n"/>
      <c r="AF4220" s="1" t="n"/>
      <c r="AU4220" s="1" t="n"/>
      <c r="AV4220" s="1" t="n"/>
      <c r="AW4220" s="1" t="n"/>
      <c r="AX4220" s="1" t="n"/>
    </row>
    <row r="4221">
      <c r="H4221" s="1" t="n"/>
      <c r="I4221" s="1" t="n"/>
      <c r="J4221" s="1" t="n"/>
      <c r="K4221" s="1" t="n"/>
      <c r="N4221" s="1" t="n"/>
      <c r="O4221" s="1" t="n"/>
      <c r="P4221" s="1" t="n"/>
      <c r="AD4221" s="1" t="n"/>
      <c r="AE4221" s="1" t="n"/>
      <c r="AF4221" s="1" t="n"/>
      <c r="AU4221" s="1" t="n"/>
      <c r="AV4221" s="1" t="n"/>
      <c r="AW4221" s="1" t="n"/>
      <c r="AX4221" s="1" t="n"/>
    </row>
    <row r="4222">
      <c r="H4222" s="1" t="n"/>
      <c r="I4222" s="1" t="n"/>
      <c r="J4222" s="1" t="n"/>
      <c r="K4222" s="1" t="n"/>
      <c r="N4222" s="1" t="n"/>
      <c r="O4222" s="1" t="n"/>
      <c r="P4222" s="1" t="n"/>
      <c r="AD4222" s="1" t="n"/>
      <c r="AE4222" s="1" t="n"/>
      <c r="AF4222" s="1" t="n"/>
      <c r="AU4222" s="1" t="n"/>
      <c r="AV4222" s="1" t="n"/>
      <c r="AW4222" s="1" t="n"/>
      <c r="AX4222" s="1" t="n"/>
    </row>
    <row r="4223">
      <c r="H4223" s="1" t="n"/>
      <c r="I4223" s="1" t="n"/>
      <c r="J4223" s="1" t="n"/>
      <c r="K4223" s="1" t="n"/>
      <c r="N4223" s="1" t="n"/>
      <c r="O4223" s="1" t="n"/>
      <c r="P4223" s="1" t="n"/>
      <c r="AD4223" s="1" t="n"/>
      <c r="AE4223" s="1" t="n"/>
      <c r="AF4223" s="1" t="n"/>
      <c r="AU4223" s="1" t="n"/>
      <c r="AV4223" s="1" t="n"/>
      <c r="AW4223" s="1" t="n"/>
      <c r="AX4223" s="1" t="n"/>
    </row>
    <row r="4224">
      <c r="H4224" s="1" t="n"/>
      <c r="I4224" s="1" t="n"/>
      <c r="J4224" s="1" t="n"/>
      <c r="K4224" s="1" t="n"/>
      <c r="N4224" s="1" t="n"/>
      <c r="O4224" s="1" t="n"/>
      <c r="P4224" s="1" t="n"/>
      <c r="AD4224" s="1" t="n"/>
      <c r="AE4224" s="1" t="n"/>
      <c r="AF4224" s="1" t="n"/>
      <c r="AU4224" s="1" t="n"/>
      <c r="AV4224" s="1" t="n"/>
      <c r="AW4224" s="1" t="n"/>
      <c r="AX4224" s="1" t="n"/>
    </row>
    <row r="4225">
      <c r="H4225" s="1" t="n"/>
      <c r="I4225" s="1" t="n"/>
      <c r="J4225" s="1" t="n"/>
      <c r="K4225" s="1" t="n"/>
      <c r="N4225" s="1" t="n"/>
      <c r="O4225" s="1" t="n"/>
      <c r="P4225" s="1" t="n"/>
      <c r="AD4225" s="1" t="n"/>
      <c r="AE4225" s="1" t="n"/>
      <c r="AF4225" s="1" t="n"/>
      <c r="AU4225" s="1" t="n"/>
      <c r="AV4225" s="1" t="n"/>
      <c r="AW4225" s="1" t="n"/>
      <c r="AX4225" s="1" t="n"/>
    </row>
    <row r="4226">
      <c r="H4226" s="1" t="n"/>
      <c r="I4226" s="1" t="n"/>
      <c r="J4226" s="1" t="n"/>
      <c r="K4226" s="1" t="n"/>
      <c r="N4226" s="1" t="n"/>
      <c r="O4226" s="1" t="n"/>
      <c r="P4226" s="1" t="n"/>
      <c r="AD4226" s="1" t="n"/>
      <c r="AE4226" s="1" t="n"/>
      <c r="AF4226" s="1" t="n"/>
      <c r="AU4226" s="1" t="n"/>
      <c r="AV4226" s="1" t="n"/>
      <c r="AW4226" s="1" t="n"/>
      <c r="AX4226" s="1" t="n"/>
    </row>
    <row r="4227">
      <c r="H4227" s="1" t="n"/>
      <c r="I4227" s="1" t="n"/>
      <c r="J4227" s="1" t="n"/>
      <c r="K4227" s="1" t="n"/>
      <c r="N4227" s="1" t="n"/>
      <c r="O4227" s="1" t="n"/>
      <c r="P4227" s="1" t="n"/>
      <c r="AD4227" s="1" t="n"/>
      <c r="AE4227" s="1" t="n"/>
      <c r="AF4227" s="1" t="n"/>
      <c r="AU4227" s="1" t="n"/>
      <c r="AV4227" s="1" t="n"/>
      <c r="AW4227" s="1" t="n"/>
      <c r="AX4227" s="1" t="n"/>
    </row>
    <row r="4228">
      <c r="H4228" s="1" t="n"/>
      <c r="I4228" s="1" t="n"/>
      <c r="J4228" s="1" t="n"/>
      <c r="K4228" s="1" t="n"/>
      <c r="N4228" s="1" t="n"/>
      <c r="O4228" s="1" t="n"/>
      <c r="P4228" s="1" t="n"/>
      <c r="AD4228" s="1" t="n"/>
      <c r="AE4228" s="1" t="n"/>
      <c r="AF4228" s="1" t="n"/>
      <c r="AU4228" s="1" t="n"/>
      <c r="AV4228" s="1" t="n"/>
      <c r="AW4228" s="1" t="n"/>
      <c r="AX4228" s="1" t="n"/>
    </row>
    <row r="4229">
      <c r="H4229" s="1" t="n"/>
      <c r="I4229" s="1" t="n"/>
      <c r="J4229" s="1" t="n"/>
      <c r="K4229" s="1" t="n"/>
      <c r="N4229" s="1" t="n"/>
      <c r="O4229" s="1" t="n"/>
      <c r="P4229" s="1" t="n"/>
      <c r="AD4229" s="1" t="n"/>
      <c r="AE4229" s="1" t="n"/>
      <c r="AF4229" s="1" t="n"/>
      <c r="AU4229" s="1" t="n"/>
      <c r="AV4229" s="1" t="n"/>
      <c r="AW4229" s="1" t="n"/>
      <c r="AX4229" s="1" t="n"/>
    </row>
    <row r="4230">
      <c r="H4230" s="1" t="n"/>
      <c r="I4230" s="1" t="n"/>
      <c r="J4230" s="1" t="n"/>
      <c r="K4230" s="1" t="n"/>
      <c r="N4230" s="1" t="n"/>
      <c r="O4230" s="1" t="n"/>
      <c r="P4230" s="1" t="n"/>
      <c r="AD4230" s="1" t="n"/>
      <c r="AE4230" s="1" t="n"/>
      <c r="AF4230" s="1" t="n"/>
      <c r="AU4230" s="1" t="n"/>
      <c r="AV4230" s="1" t="n"/>
      <c r="AW4230" s="1" t="n"/>
      <c r="AX4230" s="1" t="n"/>
    </row>
    <row r="4231">
      <c r="H4231" s="1" t="n"/>
      <c r="I4231" s="1" t="n"/>
      <c r="J4231" s="1" t="n"/>
      <c r="K4231" s="1" t="n"/>
      <c r="N4231" s="1" t="n"/>
      <c r="O4231" s="1" t="n"/>
      <c r="P4231" s="1" t="n"/>
      <c r="AD4231" s="1" t="n"/>
      <c r="AE4231" s="1" t="n"/>
      <c r="AF4231" s="1" t="n"/>
      <c r="AU4231" s="1" t="n"/>
      <c r="AV4231" s="1" t="n"/>
      <c r="AW4231" s="1" t="n"/>
      <c r="AX4231" s="1" t="n"/>
    </row>
    <row r="4232">
      <c r="H4232" s="1" t="n"/>
      <c r="I4232" s="1" t="n"/>
      <c r="J4232" s="1" t="n"/>
      <c r="K4232" s="1" t="n"/>
      <c r="N4232" s="1" t="n"/>
      <c r="O4232" s="1" t="n"/>
      <c r="P4232" s="1" t="n"/>
      <c r="AD4232" s="1" t="n"/>
      <c r="AE4232" s="1" t="n"/>
      <c r="AF4232" s="1" t="n"/>
      <c r="AU4232" s="1" t="n"/>
      <c r="AV4232" s="1" t="n"/>
      <c r="AW4232" s="1" t="n"/>
      <c r="AX4232" s="1" t="n"/>
    </row>
    <row r="4233">
      <c r="H4233" s="1" t="n"/>
      <c r="I4233" s="1" t="n"/>
      <c r="J4233" s="1" t="n"/>
      <c r="K4233" s="1" t="n"/>
      <c r="N4233" s="1" t="n"/>
      <c r="O4233" s="1" t="n"/>
      <c r="P4233" s="1" t="n"/>
      <c r="AD4233" s="1" t="n"/>
      <c r="AE4233" s="1" t="n"/>
      <c r="AF4233" s="1" t="n"/>
      <c r="AU4233" s="1" t="n"/>
      <c r="AV4233" s="1" t="n"/>
      <c r="AW4233" s="1" t="n"/>
      <c r="AX4233" s="1" t="n"/>
    </row>
    <row r="4234">
      <c r="H4234" s="1" t="n"/>
      <c r="I4234" s="1" t="n"/>
      <c r="J4234" s="1" t="n"/>
      <c r="K4234" s="1" t="n"/>
      <c r="N4234" s="1" t="n"/>
      <c r="O4234" s="1" t="n"/>
      <c r="P4234" s="1" t="n"/>
      <c r="AD4234" s="1" t="n"/>
      <c r="AE4234" s="1" t="n"/>
      <c r="AF4234" s="1" t="n"/>
      <c r="AU4234" s="1" t="n"/>
      <c r="AV4234" s="1" t="n"/>
      <c r="AW4234" s="1" t="n"/>
      <c r="AX4234" s="1" t="n"/>
    </row>
    <row r="4235">
      <c r="H4235" s="1" t="n"/>
      <c r="I4235" s="1" t="n"/>
      <c r="J4235" s="1" t="n"/>
      <c r="K4235" s="1" t="n"/>
      <c r="N4235" s="1" t="n"/>
      <c r="O4235" s="1" t="n"/>
      <c r="P4235" s="1" t="n"/>
      <c r="AD4235" s="1" t="n"/>
      <c r="AE4235" s="1" t="n"/>
      <c r="AF4235" s="1" t="n"/>
      <c r="AU4235" s="1" t="n"/>
      <c r="AV4235" s="1" t="n"/>
      <c r="AW4235" s="1" t="n"/>
      <c r="AX4235" s="1" t="n"/>
    </row>
    <row r="4236">
      <c r="H4236" s="1" t="n"/>
      <c r="I4236" s="1" t="n"/>
      <c r="J4236" s="1" t="n"/>
      <c r="K4236" s="1" t="n"/>
      <c r="N4236" s="1" t="n"/>
      <c r="O4236" s="1" t="n"/>
      <c r="P4236" s="1" t="n"/>
      <c r="AD4236" s="1" t="n"/>
      <c r="AE4236" s="1" t="n"/>
      <c r="AF4236" s="1" t="n"/>
      <c r="AU4236" s="1" t="n"/>
      <c r="AV4236" s="1" t="n"/>
      <c r="AW4236" s="1" t="n"/>
      <c r="AX4236" s="1" t="n"/>
    </row>
    <row r="4237">
      <c r="H4237" s="1" t="n"/>
      <c r="I4237" s="1" t="n"/>
      <c r="J4237" s="1" t="n"/>
      <c r="K4237" s="1" t="n"/>
      <c r="N4237" s="1" t="n"/>
      <c r="O4237" s="1" t="n"/>
      <c r="P4237" s="1" t="n"/>
      <c r="AD4237" s="1" t="n"/>
      <c r="AE4237" s="1" t="n"/>
      <c r="AF4237" s="1" t="n"/>
      <c r="AU4237" s="1" t="n"/>
      <c r="AV4237" s="1" t="n"/>
      <c r="AW4237" s="1" t="n"/>
      <c r="AX4237" s="1" t="n"/>
    </row>
    <row r="4238">
      <c r="H4238" s="1" t="n"/>
      <c r="I4238" s="1" t="n"/>
      <c r="J4238" s="1" t="n"/>
      <c r="K4238" s="1" t="n"/>
      <c r="N4238" s="1" t="n"/>
      <c r="O4238" s="1" t="n"/>
      <c r="P4238" s="1" t="n"/>
      <c r="AD4238" s="1" t="n"/>
      <c r="AE4238" s="1" t="n"/>
      <c r="AF4238" s="1" t="n"/>
      <c r="AU4238" s="1" t="n"/>
      <c r="AV4238" s="1" t="n"/>
      <c r="AW4238" s="1" t="n"/>
      <c r="AX4238" s="1" t="n"/>
    </row>
    <row r="4239">
      <c r="H4239" s="1" t="n"/>
      <c r="I4239" s="1" t="n"/>
      <c r="J4239" s="1" t="n"/>
      <c r="K4239" s="1" t="n"/>
      <c r="N4239" s="1" t="n"/>
      <c r="O4239" s="1" t="n"/>
      <c r="P4239" s="1" t="n"/>
      <c r="AD4239" s="1" t="n"/>
      <c r="AE4239" s="1" t="n"/>
      <c r="AF4239" s="1" t="n"/>
      <c r="AU4239" s="1" t="n"/>
      <c r="AV4239" s="1" t="n"/>
      <c r="AW4239" s="1" t="n"/>
      <c r="AX4239" s="1" t="n"/>
    </row>
    <row r="4240">
      <c r="H4240" s="1" t="n"/>
      <c r="I4240" s="1" t="n"/>
      <c r="J4240" s="1" t="n"/>
      <c r="K4240" s="1" t="n"/>
      <c r="N4240" s="1" t="n"/>
      <c r="O4240" s="1" t="n"/>
      <c r="P4240" s="1" t="n"/>
      <c r="AD4240" s="1" t="n"/>
      <c r="AE4240" s="1" t="n"/>
      <c r="AF4240" s="1" t="n"/>
      <c r="AU4240" s="1" t="n"/>
      <c r="AV4240" s="1" t="n"/>
      <c r="AW4240" s="1" t="n"/>
      <c r="AX4240" s="1" t="n"/>
    </row>
    <row r="4241">
      <c r="H4241" s="1" t="n"/>
      <c r="I4241" s="1" t="n"/>
      <c r="J4241" s="1" t="n"/>
      <c r="K4241" s="1" t="n"/>
      <c r="N4241" s="1" t="n"/>
      <c r="O4241" s="1" t="n"/>
      <c r="P4241" s="1" t="n"/>
      <c r="AD4241" s="1" t="n"/>
      <c r="AE4241" s="1" t="n"/>
      <c r="AF4241" s="1" t="n"/>
      <c r="AU4241" s="1" t="n"/>
      <c r="AV4241" s="1" t="n"/>
      <c r="AW4241" s="1" t="n"/>
      <c r="AX4241" s="1" t="n"/>
    </row>
    <row r="4242">
      <c r="H4242" s="1" t="n"/>
      <c r="I4242" s="1" t="n"/>
      <c r="J4242" s="1" t="n"/>
      <c r="K4242" s="1" t="n"/>
      <c r="N4242" s="1" t="n"/>
      <c r="O4242" s="1" t="n"/>
      <c r="P4242" s="1" t="n"/>
      <c r="AD4242" s="1" t="n"/>
      <c r="AE4242" s="1" t="n"/>
      <c r="AF4242" s="1" t="n"/>
      <c r="AU4242" s="1" t="n"/>
      <c r="AV4242" s="1" t="n"/>
      <c r="AW4242" s="1" t="n"/>
      <c r="AX4242" s="1" t="n"/>
    </row>
    <row r="4243">
      <c r="H4243" s="1" t="n"/>
      <c r="I4243" s="1" t="n"/>
      <c r="J4243" s="1" t="n"/>
      <c r="K4243" s="1" t="n"/>
      <c r="N4243" s="1" t="n"/>
      <c r="O4243" s="1" t="n"/>
      <c r="P4243" s="1" t="n"/>
      <c r="AD4243" s="1" t="n"/>
      <c r="AE4243" s="1" t="n"/>
      <c r="AF4243" s="1" t="n"/>
      <c r="AU4243" s="1" t="n"/>
      <c r="AV4243" s="1" t="n"/>
      <c r="AW4243" s="1" t="n"/>
      <c r="AX4243" s="1" t="n"/>
    </row>
    <row r="4244">
      <c r="H4244" s="1" t="n"/>
      <c r="I4244" s="1" t="n"/>
      <c r="J4244" s="1" t="n"/>
      <c r="K4244" s="1" t="n"/>
      <c r="N4244" s="1" t="n"/>
      <c r="O4244" s="1" t="n"/>
      <c r="P4244" s="1" t="n"/>
      <c r="AD4244" s="1" t="n"/>
      <c r="AE4244" s="1" t="n"/>
      <c r="AF4244" s="1" t="n"/>
      <c r="AU4244" s="1" t="n"/>
      <c r="AV4244" s="1" t="n"/>
      <c r="AW4244" s="1" t="n"/>
      <c r="AX4244" s="1" t="n"/>
    </row>
    <row r="4245">
      <c r="H4245" s="1" t="n"/>
      <c r="I4245" s="1" t="n"/>
      <c r="J4245" s="1" t="n"/>
      <c r="K4245" s="1" t="n"/>
      <c r="N4245" s="1" t="n"/>
      <c r="O4245" s="1" t="n"/>
      <c r="P4245" s="1" t="n"/>
      <c r="AD4245" s="1" t="n"/>
      <c r="AE4245" s="1" t="n"/>
      <c r="AF4245" s="1" t="n"/>
      <c r="AU4245" s="1" t="n"/>
      <c r="AV4245" s="1" t="n"/>
      <c r="AW4245" s="1" t="n"/>
      <c r="AX4245" s="1" t="n"/>
    </row>
    <row r="4246">
      <c r="H4246" s="1" t="n"/>
      <c r="I4246" s="1" t="n"/>
      <c r="J4246" s="1" t="n"/>
      <c r="K4246" s="1" t="n"/>
      <c r="N4246" s="1" t="n"/>
      <c r="O4246" s="1" t="n"/>
      <c r="P4246" s="1" t="n"/>
      <c r="AD4246" s="1" t="n"/>
      <c r="AE4246" s="1" t="n"/>
      <c r="AF4246" s="1" t="n"/>
      <c r="AU4246" s="1" t="n"/>
      <c r="AV4246" s="1" t="n"/>
      <c r="AW4246" s="1" t="n"/>
      <c r="AX4246" s="1" t="n"/>
    </row>
    <row r="4247">
      <c r="H4247" s="1" t="n"/>
      <c r="I4247" s="1" t="n"/>
      <c r="J4247" s="1" t="n"/>
      <c r="K4247" s="1" t="n"/>
      <c r="N4247" s="1" t="n"/>
      <c r="O4247" s="1" t="n"/>
      <c r="P4247" s="1" t="n"/>
      <c r="AD4247" s="1" t="n"/>
      <c r="AE4247" s="1" t="n"/>
      <c r="AF4247" s="1" t="n"/>
      <c r="AU4247" s="1" t="n"/>
      <c r="AV4247" s="1" t="n"/>
      <c r="AW4247" s="1" t="n"/>
      <c r="AX4247" s="1" t="n"/>
    </row>
    <row r="4248">
      <c r="H4248" s="1" t="n"/>
      <c r="I4248" s="1" t="n"/>
      <c r="J4248" s="1" t="n"/>
      <c r="K4248" s="1" t="n"/>
      <c r="N4248" s="1" t="n"/>
      <c r="O4248" s="1" t="n"/>
      <c r="P4248" s="1" t="n"/>
      <c r="AD4248" s="1" t="n"/>
      <c r="AE4248" s="1" t="n"/>
      <c r="AF4248" s="1" t="n"/>
      <c r="AU4248" s="1" t="n"/>
      <c r="AV4248" s="1" t="n"/>
      <c r="AW4248" s="1" t="n"/>
      <c r="AX4248" s="1" t="n"/>
    </row>
    <row r="4249">
      <c r="H4249" s="1" t="n"/>
      <c r="I4249" s="1" t="n"/>
      <c r="J4249" s="1" t="n"/>
      <c r="K4249" s="1" t="n"/>
      <c r="N4249" s="1" t="n"/>
      <c r="O4249" s="1" t="n"/>
      <c r="P4249" s="1" t="n"/>
      <c r="AD4249" s="1" t="n"/>
      <c r="AE4249" s="1" t="n"/>
      <c r="AF4249" s="1" t="n"/>
      <c r="AU4249" s="1" t="n"/>
      <c r="AV4249" s="1" t="n"/>
      <c r="AW4249" s="1" t="n"/>
      <c r="AX4249" s="1" t="n"/>
    </row>
    <row r="4250">
      <c r="H4250" s="1" t="n"/>
      <c r="I4250" s="1" t="n"/>
      <c r="J4250" s="1" t="n"/>
      <c r="K4250" s="1" t="n"/>
      <c r="N4250" s="1" t="n"/>
      <c r="O4250" s="1" t="n"/>
      <c r="P4250" s="1" t="n"/>
      <c r="AD4250" s="1" t="n"/>
      <c r="AE4250" s="1" t="n"/>
      <c r="AF4250" s="1" t="n"/>
      <c r="AU4250" s="1" t="n"/>
      <c r="AV4250" s="1" t="n"/>
      <c r="AW4250" s="1" t="n"/>
      <c r="AX4250" s="1" t="n"/>
    </row>
    <row r="4251">
      <c r="H4251" s="1" t="n"/>
      <c r="I4251" s="1" t="n"/>
      <c r="J4251" s="1" t="n"/>
      <c r="K4251" s="1" t="n"/>
      <c r="N4251" s="1" t="n"/>
      <c r="O4251" s="1" t="n"/>
      <c r="P4251" s="1" t="n"/>
      <c r="AD4251" s="1" t="n"/>
      <c r="AE4251" s="1" t="n"/>
      <c r="AF4251" s="1" t="n"/>
      <c r="AU4251" s="1" t="n"/>
      <c r="AV4251" s="1" t="n"/>
      <c r="AW4251" s="1" t="n"/>
      <c r="AX4251" s="1" t="n"/>
    </row>
    <row r="4252">
      <c r="H4252" s="1" t="n"/>
      <c r="I4252" s="1" t="n"/>
      <c r="J4252" s="1" t="n"/>
      <c r="K4252" s="1" t="n"/>
      <c r="N4252" s="1" t="n"/>
      <c r="O4252" s="1" t="n"/>
      <c r="P4252" s="1" t="n"/>
      <c r="AD4252" s="1" t="n"/>
      <c r="AE4252" s="1" t="n"/>
      <c r="AF4252" s="1" t="n"/>
      <c r="AU4252" s="1" t="n"/>
      <c r="AV4252" s="1" t="n"/>
      <c r="AW4252" s="1" t="n"/>
      <c r="AX4252" s="1" t="n"/>
    </row>
    <row r="4253">
      <c r="H4253" s="1" t="n"/>
      <c r="I4253" s="1" t="n"/>
      <c r="J4253" s="1" t="n"/>
      <c r="K4253" s="1" t="n"/>
      <c r="N4253" s="1" t="n"/>
      <c r="O4253" s="1" t="n"/>
      <c r="P4253" s="1" t="n"/>
      <c r="AD4253" s="1" t="n"/>
      <c r="AE4253" s="1" t="n"/>
      <c r="AF4253" s="1" t="n"/>
      <c r="AU4253" s="1" t="n"/>
      <c r="AV4253" s="1" t="n"/>
      <c r="AW4253" s="1" t="n"/>
      <c r="AX4253" s="1" t="n"/>
    </row>
    <row r="4254">
      <c r="H4254" s="1" t="n"/>
      <c r="I4254" s="1" t="n"/>
      <c r="J4254" s="1" t="n"/>
      <c r="K4254" s="1" t="n"/>
      <c r="N4254" s="1" t="n"/>
      <c r="O4254" s="1" t="n"/>
      <c r="P4254" s="1" t="n"/>
      <c r="AD4254" s="1" t="n"/>
      <c r="AE4254" s="1" t="n"/>
      <c r="AF4254" s="1" t="n"/>
      <c r="AU4254" s="1" t="n"/>
      <c r="AV4254" s="1" t="n"/>
      <c r="AW4254" s="1" t="n"/>
      <c r="AX4254" s="1" t="n"/>
    </row>
    <row r="4255">
      <c r="H4255" s="1" t="n"/>
      <c r="I4255" s="1" t="n"/>
      <c r="J4255" s="1" t="n"/>
      <c r="K4255" s="1" t="n"/>
      <c r="N4255" s="1" t="n"/>
      <c r="O4255" s="1" t="n"/>
      <c r="P4255" s="1" t="n"/>
      <c r="AD4255" s="1" t="n"/>
      <c r="AE4255" s="1" t="n"/>
      <c r="AF4255" s="1" t="n"/>
      <c r="AU4255" s="1" t="n"/>
      <c r="AV4255" s="1" t="n"/>
      <c r="AW4255" s="1" t="n"/>
      <c r="AX4255" s="1" t="n"/>
    </row>
    <row r="4256">
      <c r="H4256" s="1" t="n"/>
      <c r="I4256" s="1" t="n"/>
      <c r="J4256" s="1" t="n"/>
      <c r="K4256" s="1" t="n"/>
      <c r="N4256" s="1" t="n"/>
      <c r="O4256" s="1" t="n"/>
      <c r="P4256" s="1" t="n"/>
      <c r="AD4256" s="1" t="n"/>
      <c r="AE4256" s="1" t="n"/>
      <c r="AF4256" s="1" t="n"/>
      <c r="AU4256" s="1" t="n"/>
      <c r="AV4256" s="1" t="n"/>
      <c r="AW4256" s="1" t="n"/>
      <c r="AX4256" s="1" t="n"/>
    </row>
    <row r="4257">
      <c r="H4257" s="1" t="n"/>
      <c r="I4257" s="1" t="n"/>
      <c r="J4257" s="1" t="n"/>
      <c r="K4257" s="1" t="n"/>
      <c r="N4257" s="1" t="n"/>
      <c r="O4257" s="1" t="n"/>
      <c r="P4257" s="1" t="n"/>
      <c r="AD4257" s="1" t="n"/>
      <c r="AE4257" s="1" t="n"/>
      <c r="AF4257" s="1" t="n"/>
      <c r="AU4257" s="1" t="n"/>
      <c r="AV4257" s="1" t="n"/>
      <c r="AW4257" s="1" t="n"/>
      <c r="AX4257" s="1" t="n"/>
    </row>
    <row r="4258">
      <c r="H4258" s="1" t="n"/>
      <c r="I4258" s="1" t="n"/>
      <c r="J4258" s="1" t="n"/>
      <c r="K4258" s="1" t="n"/>
      <c r="N4258" s="1" t="n"/>
      <c r="O4258" s="1" t="n"/>
      <c r="P4258" s="1" t="n"/>
      <c r="AD4258" s="1" t="n"/>
      <c r="AE4258" s="1" t="n"/>
      <c r="AF4258" s="1" t="n"/>
      <c r="AU4258" s="1" t="n"/>
      <c r="AV4258" s="1" t="n"/>
      <c r="AW4258" s="1" t="n"/>
      <c r="AX4258" s="1" t="n"/>
    </row>
    <row r="4259">
      <c r="H4259" s="1" t="n"/>
      <c r="I4259" s="1" t="n"/>
      <c r="J4259" s="1" t="n"/>
      <c r="K4259" s="1" t="n"/>
      <c r="N4259" s="1" t="n"/>
      <c r="O4259" s="1" t="n"/>
      <c r="P4259" s="1" t="n"/>
      <c r="AD4259" s="1" t="n"/>
      <c r="AE4259" s="1" t="n"/>
      <c r="AF4259" s="1" t="n"/>
      <c r="AU4259" s="1" t="n"/>
      <c r="AV4259" s="1" t="n"/>
      <c r="AW4259" s="1" t="n"/>
      <c r="AX4259" s="1" t="n"/>
    </row>
    <row r="4260">
      <c r="H4260" s="1" t="n"/>
      <c r="I4260" s="1" t="n"/>
      <c r="J4260" s="1" t="n"/>
      <c r="K4260" s="1" t="n"/>
      <c r="N4260" s="1" t="n"/>
      <c r="O4260" s="1" t="n"/>
      <c r="P4260" s="1" t="n"/>
      <c r="AD4260" s="1" t="n"/>
      <c r="AE4260" s="1" t="n"/>
      <c r="AF4260" s="1" t="n"/>
      <c r="AU4260" s="1" t="n"/>
      <c r="AV4260" s="1" t="n"/>
      <c r="AW4260" s="1" t="n"/>
      <c r="AX4260" s="1" t="n"/>
    </row>
    <row r="4261">
      <c r="H4261" s="1" t="n"/>
      <c r="I4261" s="1" t="n"/>
      <c r="J4261" s="1" t="n"/>
      <c r="K4261" s="1" t="n"/>
      <c r="N4261" s="1" t="n"/>
      <c r="O4261" s="1" t="n"/>
      <c r="P4261" s="1" t="n"/>
      <c r="AD4261" s="1" t="n"/>
      <c r="AE4261" s="1" t="n"/>
      <c r="AF4261" s="1" t="n"/>
      <c r="AU4261" s="1" t="n"/>
      <c r="AV4261" s="1" t="n"/>
      <c r="AW4261" s="1" t="n"/>
      <c r="AX4261" s="1" t="n"/>
    </row>
    <row r="4262">
      <c r="H4262" s="1" t="n"/>
      <c r="I4262" s="1" t="n"/>
      <c r="J4262" s="1" t="n"/>
      <c r="K4262" s="1" t="n"/>
      <c r="N4262" s="1" t="n"/>
      <c r="O4262" s="1" t="n"/>
      <c r="P4262" s="1" t="n"/>
      <c r="AD4262" s="1" t="n"/>
      <c r="AE4262" s="1" t="n"/>
      <c r="AF4262" s="1" t="n"/>
      <c r="AU4262" s="1" t="n"/>
      <c r="AV4262" s="1" t="n"/>
      <c r="AW4262" s="1" t="n"/>
      <c r="AX4262" s="1" t="n"/>
    </row>
    <row r="4263">
      <c r="H4263" s="1" t="n"/>
      <c r="I4263" s="1" t="n"/>
      <c r="J4263" s="1" t="n"/>
      <c r="K4263" s="1" t="n"/>
      <c r="N4263" s="1" t="n"/>
      <c r="O4263" s="1" t="n"/>
      <c r="P4263" s="1" t="n"/>
      <c r="AD4263" s="1" t="n"/>
      <c r="AE4263" s="1" t="n"/>
      <c r="AF4263" s="1" t="n"/>
      <c r="AU4263" s="1" t="n"/>
      <c r="AV4263" s="1" t="n"/>
      <c r="AW4263" s="1" t="n"/>
      <c r="AX4263" s="1" t="n"/>
    </row>
    <row r="4264">
      <c r="H4264" s="1" t="n"/>
      <c r="I4264" s="1" t="n"/>
      <c r="J4264" s="1" t="n"/>
      <c r="K4264" s="1" t="n"/>
      <c r="N4264" s="1" t="n"/>
      <c r="O4264" s="1" t="n"/>
      <c r="P4264" s="1" t="n"/>
      <c r="AD4264" s="1" t="n"/>
      <c r="AE4264" s="1" t="n"/>
      <c r="AF4264" s="1" t="n"/>
      <c r="AU4264" s="1" t="n"/>
      <c r="AV4264" s="1" t="n"/>
      <c r="AW4264" s="1" t="n"/>
      <c r="AX4264" s="1" t="n"/>
    </row>
    <row r="4265">
      <c r="H4265" s="1" t="n"/>
      <c r="I4265" s="1" t="n"/>
      <c r="J4265" s="1" t="n"/>
      <c r="K4265" s="1" t="n"/>
      <c r="N4265" s="1" t="n"/>
      <c r="O4265" s="1" t="n"/>
      <c r="P4265" s="1" t="n"/>
      <c r="AD4265" s="1" t="n"/>
      <c r="AE4265" s="1" t="n"/>
      <c r="AF4265" s="1" t="n"/>
      <c r="AU4265" s="1" t="n"/>
      <c r="AV4265" s="1" t="n"/>
      <c r="AW4265" s="1" t="n"/>
      <c r="AX4265" s="1" t="n"/>
    </row>
    <row r="4266">
      <c r="H4266" s="1" t="n"/>
      <c r="I4266" s="1" t="n"/>
      <c r="J4266" s="1" t="n"/>
      <c r="K4266" s="1" t="n"/>
      <c r="N4266" s="1" t="n"/>
      <c r="O4266" s="1" t="n"/>
      <c r="P4266" s="1" t="n"/>
      <c r="AD4266" s="1" t="n"/>
      <c r="AE4266" s="1" t="n"/>
      <c r="AF4266" s="1" t="n"/>
      <c r="AU4266" s="1" t="n"/>
      <c r="AV4266" s="1" t="n"/>
      <c r="AW4266" s="1" t="n"/>
      <c r="AX4266" s="1" t="n"/>
    </row>
    <row r="4267">
      <c r="H4267" s="1" t="n"/>
      <c r="I4267" s="1" t="n"/>
      <c r="J4267" s="1" t="n"/>
      <c r="K4267" s="1" t="n"/>
      <c r="N4267" s="1" t="n"/>
      <c r="O4267" s="1" t="n"/>
      <c r="P4267" s="1" t="n"/>
      <c r="AD4267" s="1" t="n"/>
      <c r="AE4267" s="1" t="n"/>
      <c r="AF4267" s="1" t="n"/>
      <c r="AU4267" s="1" t="n"/>
      <c r="AV4267" s="1" t="n"/>
      <c r="AW4267" s="1" t="n"/>
      <c r="AX4267" s="1" t="n"/>
    </row>
    <row r="4268">
      <c r="H4268" s="1" t="n"/>
      <c r="I4268" s="1" t="n"/>
      <c r="J4268" s="1" t="n"/>
      <c r="K4268" s="1" t="n"/>
      <c r="N4268" s="1" t="n"/>
      <c r="O4268" s="1" t="n"/>
      <c r="P4268" s="1" t="n"/>
      <c r="AD4268" s="1" t="n"/>
      <c r="AE4268" s="1" t="n"/>
      <c r="AF4268" s="1" t="n"/>
      <c r="AU4268" s="1" t="n"/>
      <c r="AV4268" s="1" t="n"/>
      <c r="AW4268" s="1" t="n"/>
      <c r="AX4268" s="1" t="n"/>
    </row>
    <row r="4269">
      <c r="H4269" s="1" t="n"/>
      <c r="I4269" s="1" t="n"/>
      <c r="J4269" s="1" t="n"/>
      <c r="K4269" s="1" t="n"/>
      <c r="N4269" s="1" t="n"/>
      <c r="O4269" s="1" t="n"/>
      <c r="P4269" s="1" t="n"/>
      <c r="AD4269" s="1" t="n"/>
      <c r="AE4269" s="1" t="n"/>
      <c r="AF4269" s="1" t="n"/>
      <c r="AU4269" s="1" t="n"/>
      <c r="AV4269" s="1" t="n"/>
      <c r="AW4269" s="1" t="n"/>
      <c r="AX4269" s="1" t="n"/>
    </row>
    <row r="4270">
      <c r="H4270" s="1" t="n"/>
      <c r="I4270" s="1" t="n"/>
      <c r="J4270" s="1" t="n"/>
      <c r="K4270" s="1" t="n"/>
      <c r="N4270" s="1" t="n"/>
      <c r="O4270" s="1" t="n"/>
      <c r="P4270" s="1" t="n"/>
      <c r="AD4270" s="1" t="n"/>
      <c r="AE4270" s="1" t="n"/>
      <c r="AF4270" s="1" t="n"/>
      <c r="AU4270" s="1" t="n"/>
      <c r="AV4270" s="1" t="n"/>
      <c r="AW4270" s="1" t="n"/>
      <c r="AX4270" s="1" t="n"/>
    </row>
    <row r="4271">
      <c r="H4271" s="1" t="n"/>
      <c r="I4271" s="1" t="n"/>
      <c r="J4271" s="1" t="n"/>
      <c r="K4271" s="1" t="n"/>
      <c r="N4271" s="1" t="n"/>
      <c r="O4271" s="1" t="n"/>
      <c r="P4271" s="1" t="n"/>
      <c r="AD4271" s="1" t="n"/>
      <c r="AE4271" s="1" t="n"/>
      <c r="AF4271" s="1" t="n"/>
      <c r="AU4271" s="1" t="n"/>
      <c r="AV4271" s="1" t="n"/>
      <c r="AW4271" s="1" t="n"/>
      <c r="AX4271" s="1" t="n"/>
    </row>
    <row r="4272">
      <c r="H4272" s="1" t="n"/>
      <c r="I4272" s="1" t="n"/>
      <c r="J4272" s="1" t="n"/>
      <c r="K4272" s="1" t="n"/>
      <c r="N4272" s="1" t="n"/>
      <c r="O4272" s="1" t="n"/>
      <c r="P4272" s="1" t="n"/>
      <c r="AD4272" s="1" t="n"/>
      <c r="AE4272" s="1" t="n"/>
      <c r="AF4272" s="1" t="n"/>
      <c r="AU4272" s="1" t="n"/>
      <c r="AV4272" s="1" t="n"/>
      <c r="AW4272" s="1" t="n"/>
      <c r="AX4272" s="1" t="n"/>
    </row>
    <row r="4273">
      <c r="H4273" s="1" t="n"/>
      <c r="I4273" s="1" t="n"/>
      <c r="J4273" s="1" t="n"/>
      <c r="K4273" s="1" t="n"/>
      <c r="N4273" s="1" t="n"/>
      <c r="O4273" s="1" t="n"/>
      <c r="P4273" s="1" t="n"/>
      <c r="AD4273" s="1" t="n"/>
      <c r="AE4273" s="1" t="n"/>
      <c r="AF4273" s="1" t="n"/>
      <c r="AU4273" s="1" t="n"/>
      <c r="AV4273" s="1" t="n"/>
      <c r="AW4273" s="1" t="n"/>
      <c r="AX4273" s="1" t="n"/>
    </row>
    <row r="4274">
      <c r="H4274" s="1" t="n"/>
      <c r="I4274" s="1" t="n"/>
      <c r="J4274" s="1" t="n"/>
      <c r="K4274" s="1" t="n"/>
      <c r="N4274" s="1" t="n"/>
      <c r="O4274" s="1" t="n"/>
      <c r="P4274" s="1" t="n"/>
      <c r="AD4274" s="1" t="n"/>
      <c r="AE4274" s="1" t="n"/>
      <c r="AF4274" s="1" t="n"/>
      <c r="AU4274" s="1" t="n"/>
      <c r="AV4274" s="1" t="n"/>
      <c r="AW4274" s="1" t="n"/>
      <c r="AX4274" s="1" t="n"/>
    </row>
    <row r="4275">
      <c r="H4275" s="1" t="n"/>
      <c r="I4275" s="1" t="n"/>
      <c r="J4275" s="1" t="n"/>
      <c r="K4275" s="1" t="n"/>
      <c r="N4275" s="1" t="n"/>
      <c r="O4275" s="1" t="n"/>
      <c r="P4275" s="1" t="n"/>
      <c r="AD4275" s="1" t="n"/>
      <c r="AE4275" s="1" t="n"/>
      <c r="AF4275" s="1" t="n"/>
      <c r="AU4275" s="1" t="n"/>
      <c r="AV4275" s="1" t="n"/>
      <c r="AW4275" s="1" t="n"/>
      <c r="AX4275" s="1" t="n"/>
    </row>
    <row r="4276">
      <c r="H4276" s="1" t="n"/>
      <c r="I4276" s="1" t="n"/>
      <c r="J4276" s="1" t="n"/>
      <c r="K4276" s="1" t="n"/>
      <c r="N4276" s="1" t="n"/>
      <c r="O4276" s="1" t="n"/>
      <c r="P4276" s="1" t="n"/>
      <c r="AD4276" s="1" t="n"/>
      <c r="AE4276" s="1" t="n"/>
      <c r="AF4276" s="1" t="n"/>
      <c r="AU4276" s="1" t="n"/>
      <c r="AV4276" s="1" t="n"/>
      <c r="AW4276" s="1" t="n"/>
      <c r="AX4276" s="1" t="n"/>
    </row>
    <row r="4277">
      <c r="H4277" s="1" t="n"/>
      <c r="I4277" s="1" t="n"/>
      <c r="J4277" s="1" t="n"/>
      <c r="K4277" s="1" t="n"/>
      <c r="N4277" s="1" t="n"/>
      <c r="O4277" s="1" t="n"/>
      <c r="P4277" s="1" t="n"/>
      <c r="AD4277" s="1" t="n"/>
      <c r="AE4277" s="1" t="n"/>
      <c r="AF4277" s="1" t="n"/>
      <c r="AU4277" s="1" t="n"/>
      <c r="AV4277" s="1" t="n"/>
      <c r="AW4277" s="1" t="n"/>
      <c r="AX4277" s="1" t="n"/>
    </row>
    <row r="4278">
      <c r="H4278" s="1" t="n"/>
      <c r="I4278" s="1" t="n"/>
      <c r="J4278" s="1" t="n"/>
      <c r="K4278" s="1" t="n"/>
      <c r="N4278" s="1" t="n"/>
      <c r="O4278" s="1" t="n"/>
      <c r="P4278" s="1" t="n"/>
      <c r="AD4278" s="1" t="n"/>
      <c r="AE4278" s="1" t="n"/>
      <c r="AF4278" s="1" t="n"/>
      <c r="AU4278" s="1" t="n"/>
      <c r="AV4278" s="1" t="n"/>
      <c r="AW4278" s="1" t="n"/>
      <c r="AX4278" s="1" t="n"/>
    </row>
    <row r="4279">
      <c r="H4279" s="1" t="n"/>
      <c r="I4279" s="1" t="n"/>
      <c r="J4279" s="1" t="n"/>
      <c r="K4279" s="1" t="n"/>
      <c r="N4279" s="1" t="n"/>
      <c r="O4279" s="1" t="n"/>
      <c r="P4279" s="1" t="n"/>
      <c r="AD4279" s="1" t="n"/>
      <c r="AE4279" s="1" t="n"/>
      <c r="AF4279" s="1" t="n"/>
      <c r="AU4279" s="1" t="n"/>
      <c r="AV4279" s="1" t="n"/>
      <c r="AW4279" s="1" t="n"/>
      <c r="AX4279" s="1" t="n"/>
    </row>
    <row r="4280">
      <c r="H4280" s="1" t="n"/>
      <c r="I4280" s="1" t="n"/>
      <c r="J4280" s="1" t="n"/>
      <c r="K4280" s="1" t="n"/>
      <c r="N4280" s="1" t="n"/>
      <c r="O4280" s="1" t="n"/>
      <c r="P4280" s="1" t="n"/>
      <c r="AD4280" s="1" t="n"/>
      <c r="AE4280" s="1" t="n"/>
      <c r="AF4280" s="1" t="n"/>
      <c r="AU4280" s="1" t="n"/>
      <c r="AV4280" s="1" t="n"/>
      <c r="AW4280" s="1" t="n"/>
      <c r="AX4280" s="1" t="n"/>
    </row>
    <row r="4281">
      <c r="H4281" s="1" t="n"/>
      <c r="I4281" s="1" t="n"/>
      <c r="J4281" s="1" t="n"/>
      <c r="K4281" s="1" t="n"/>
      <c r="N4281" s="1" t="n"/>
      <c r="O4281" s="1" t="n"/>
      <c r="P4281" s="1" t="n"/>
      <c r="AD4281" s="1" t="n"/>
      <c r="AE4281" s="1" t="n"/>
      <c r="AF4281" s="1" t="n"/>
      <c r="AU4281" s="1" t="n"/>
      <c r="AV4281" s="1" t="n"/>
      <c r="AW4281" s="1" t="n"/>
      <c r="AX4281" s="1" t="n"/>
    </row>
    <row r="4282">
      <c r="H4282" s="1" t="n"/>
      <c r="I4282" s="1" t="n"/>
      <c r="J4282" s="1" t="n"/>
      <c r="K4282" s="1" t="n"/>
      <c r="N4282" s="1" t="n"/>
      <c r="O4282" s="1" t="n"/>
      <c r="P4282" s="1" t="n"/>
      <c r="AD4282" s="1" t="n"/>
      <c r="AE4282" s="1" t="n"/>
      <c r="AF4282" s="1" t="n"/>
      <c r="AU4282" s="1" t="n"/>
      <c r="AV4282" s="1" t="n"/>
      <c r="AW4282" s="1" t="n"/>
      <c r="AX4282" s="1" t="n"/>
    </row>
    <row r="4283">
      <c r="H4283" s="1" t="n"/>
      <c r="I4283" s="1" t="n"/>
      <c r="J4283" s="1" t="n"/>
      <c r="K4283" s="1" t="n"/>
      <c r="N4283" s="1" t="n"/>
      <c r="O4283" s="1" t="n"/>
      <c r="P4283" s="1" t="n"/>
      <c r="AD4283" s="1" t="n"/>
      <c r="AE4283" s="1" t="n"/>
      <c r="AF4283" s="1" t="n"/>
      <c r="AU4283" s="1" t="n"/>
      <c r="AV4283" s="1" t="n"/>
      <c r="AW4283" s="1" t="n"/>
      <c r="AX4283" s="1" t="n"/>
    </row>
    <row r="4284">
      <c r="H4284" s="1" t="n"/>
      <c r="I4284" s="1" t="n"/>
      <c r="J4284" s="1" t="n"/>
      <c r="K4284" s="1" t="n"/>
      <c r="N4284" s="1" t="n"/>
      <c r="O4284" s="1" t="n"/>
      <c r="P4284" s="1" t="n"/>
      <c r="AD4284" s="1" t="n"/>
      <c r="AE4284" s="1" t="n"/>
      <c r="AF4284" s="1" t="n"/>
      <c r="AU4284" s="1" t="n"/>
      <c r="AV4284" s="1" t="n"/>
      <c r="AW4284" s="1" t="n"/>
      <c r="AX4284" s="1" t="n"/>
    </row>
    <row r="4285">
      <c r="H4285" s="1" t="n"/>
      <c r="I4285" s="1" t="n"/>
      <c r="J4285" s="1" t="n"/>
      <c r="K4285" s="1" t="n"/>
      <c r="N4285" s="1" t="n"/>
      <c r="O4285" s="1" t="n"/>
      <c r="P4285" s="1" t="n"/>
      <c r="AD4285" s="1" t="n"/>
      <c r="AE4285" s="1" t="n"/>
      <c r="AF4285" s="1" t="n"/>
      <c r="AU4285" s="1" t="n"/>
      <c r="AV4285" s="1" t="n"/>
      <c r="AW4285" s="1" t="n"/>
      <c r="AX4285" s="1" t="n"/>
    </row>
    <row r="4286">
      <c r="H4286" s="1" t="n"/>
      <c r="I4286" s="1" t="n"/>
      <c r="J4286" s="1" t="n"/>
      <c r="K4286" s="1" t="n"/>
      <c r="N4286" s="1" t="n"/>
      <c r="O4286" s="1" t="n"/>
      <c r="P4286" s="1" t="n"/>
      <c r="AD4286" s="1" t="n"/>
      <c r="AE4286" s="1" t="n"/>
      <c r="AF4286" s="1" t="n"/>
      <c r="AU4286" s="1" t="n"/>
      <c r="AV4286" s="1" t="n"/>
      <c r="AW4286" s="1" t="n"/>
      <c r="AX4286" s="1" t="n"/>
    </row>
    <row r="4287">
      <c r="H4287" s="1" t="n"/>
      <c r="I4287" s="1" t="n"/>
      <c r="J4287" s="1" t="n"/>
      <c r="K4287" s="1" t="n"/>
      <c r="N4287" s="1" t="n"/>
      <c r="O4287" s="1" t="n"/>
      <c r="P4287" s="1" t="n"/>
      <c r="AD4287" s="1" t="n"/>
      <c r="AE4287" s="1" t="n"/>
      <c r="AF4287" s="1" t="n"/>
      <c r="AU4287" s="1" t="n"/>
      <c r="AV4287" s="1" t="n"/>
      <c r="AW4287" s="1" t="n"/>
      <c r="AX4287" s="1" t="n"/>
    </row>
    <row r="4288">
      <c r="H4288" s="1" t="n"/>
      <c r="I4288" s="1" t="n"/>
      <c r="J4288" s="1" t="n"/>
      <c r="K4288" s="1" t="n"/>
      <c r="N4288" s="1" t="n"/>
      <c r="O4288" s="1" t="n"/>
      <c r="P4288" s="1" t="n"/>
      <c r="AD4288" s="1" t="n"/>
      <c r="AE4288" s="1" t="n"/>
      <c r="AF4288" s="1" t="n"/>
      <c r="AU4288" s="1" t="n"/>
      <c r="AV4288" s="1" t="n"/>
      <c r="AW4288" s="1" t="n"/>
      <c r="AX4288" s="1" t="n"/>
    </row>
    <row r="4289">
      <c r="H4289" s="1" t="n"/>
      <c r="I4289" s="1" t="n"/>
      <c r="J4289" s="1" t="n"/>
      <c r="K4289" s="1" t="n"/>
      <c r="N4289" s="1" t="n"/>
      <c r="O4289" s="1" t="n"/>
      <c r="P4289" s="1" t="n"/>
      <c r="AD4289" s="1" t="n"/>
      <c r="AE4289" s="1" t="n"/>
      <c r="AF4289" s="1" t="n"/>
      <c r="AU4289" s="1" t="n"/>
      <c r="AV4289" s="1" t="n"/>
      <c r="AW4289" s="1" t="n"/>
      <c r="AX4289" s="1" t="n"/>
    </row>
    <row r="4290">
      <c r="H4290" s="1" t="n"/>
      <c r="I4290" s="1" t="n"/>
      <c r="J4290" s="1" t="n"/>
      <c r="K4290" s="1" t="n"/>
      <c r="N4290" s="1" t="n"/>
      <c r="O4290" s="1" t="n"/>
      <c r="P4290" s="1" t="n"/>
      <c r="AD4290" s="1" t="n"/>
      <c r="AE4290" s="1" t="n"/>
      <c r="AF4290" s="1" t="n"/>
      <c r="AU4290" s="1" t="n"/>
      <c r="AV4290" s="1" t="n"/>
      <c r="AW4290" s="1" t="n"/>
      <c r="AX4290" s="1" t="n"/>
    </row>
    <row r="4291">
      <c r="H4291" s="1" t="n"/>
      <c r="I4291" s="1" t="n"/>
      <c r="J4291" s="1" t="n"/>
      <c r="K4291" s="1" t="n"/>
      <c r="N4291" s="1" t="n"/>
      <c r="O4291" s="1" t="n"/>
      <c r="P4291" s="1" t="n"/>
      <c r="AD4291" s="1" t="n"/>
      <c r="AE4291" s="1" t="n"/>
      <c r="AF4291" s="1" t="n"/>
      <c r="AU4291" s="1" t="n"/>
      <c r="AV4291" s="1" t="n"/>
      <c r="AW4291" s="1" t="n"/>
      <c r="AX4291" s="1" t="n"/>
    </row>
    <row r="4292">
      <c r="H4292" s="1" t="n"/>
      <c r="I4292" s="1" t="n"/>
      <c r="J4292" s="1" t="n"/>
      <c r="K4292" s="1" t="n"/>
      <c r="N4292" s="1" t="n"/>
      <c r="O4292" s="1" t="n"/>
      <c r="P4292" s="1" t="n"/>
      <c r="AD4292" s="1" t="n"/>
      <c r="AE4292" s="1" t="n"/>
      <c r="AF4292" s="1" t="n"/>
      <c r="AU4292" s="1" t="n"/>
      <c r="AV4292" s="1" t="n"/>
      <c r="AW4292" s="1" t="n"/>
      <c r="AX4292" s="1" t="n"/>
    </row>
    <row r="4293">
      <c r="H4293" s="1" t="n"/>
      <c r="I4293" s="1" t="n"/>
      <c r="J4293" s="1" t="n"/>
      <c r="K4293" s="1" t="n"/>
      <c r="N4293" s="1" t="n"/>
      <c r="O4293" s="1" t="n"/>
      <c r="P4293" s="1" t="n"/>
      <c r="AD4293" s="1" t="n"/>
      <c r="AE4293" s="1" t="n"/>
      <c r="AF4293" s="1" t="n"/>
      <c r="AU4293" s="1" t="n"/>
      <c r="AV4293" s="1" t="n"/>
      <c r="AW4293" s="1" t="n"/>
      <c r="AX4293" s="1" t="n"/>
    </row>
    <row r="4294">
      <c r="H4294" s="1" t="n"/>
      <c r="I4294" s="1" t="n"/>
      <c r="J4294" s="1" t="n"/>
      <c r="K4294" s="1" t="n"/>
      <c r="N4294" s="1" t="n"/>
      <c r="O4294" s="1" t="n"/>
      <c r="P4294" s="1" t="n"/>
      <c r="AD4294" s="1" t="n"/>
      <c r="AE4294" s="1" t="n"/>
      <c r="AF4294" s="1" t="n"/>
      <c r="AU4294" s="1" t="n"/>
      <c r="AV4294" s="1" t="n"/>
      <c r="AW4294" s="1" t="n"/>
      <c r="AX4294" s="1" t="n"/>
    </row>
    <row r="4295">
      <c r="H4295" s="1" t="n"/>
      <c r="I4295" s="1" t="n"/>
      <c r="J4295" s="1" t="n"/>
      <c r="K4295" s="1" t="n"/>
      <c r="N4295" s="1" t="n"/>
      <c r="O4295" s="1" t="n"/>
      <c r="P4295" s="1" t="n"/>
      <c r="AD4295" s="1" t="n"/>
      <c r="AE4295" s="1" t="n"/>
      <c r="AF4295" s="1" t="n"/>
      <c r="AU4295" s="1" t="n"/>
      <c r="AV4295" s="1" t="n"/>
      <c r="AW4295" s="1" t="n"/>
      <c r="AX4295" s="1" t="n"/>
    </row>
    <row r="4296">
      <c r="H4296" s="1" t="n"/>
      <c r="I4296" s="1" t="n"/>
      <c r="J4296" s="1" t="n"/>
      <c r="K4296" s="1" t="n"/>
      <c r="N4296" s="1" t="n"/>
      <c r="O4296" s="1" t="n"/>
      <c r="P4296" s="1" t="n"/>
      <c r="AD4296" s="1" t="n"/>
      <c r="AE4296" s="1" t="n"/>
      <c r="AF4296" s="1" t="n"/>
      <c r="AU4296" s="1" t="n"/>
      <c r="AV4296" s="1" t="n"/>
      <c r="AW4296" s="1" t="n"/>
      <c r="AX4296" s="1" t="n"/>
    </row>
    <row r="4297">
      <c r="H4297" s="1" t="n"/>
      <c r="I4297" s="1" t="n"/>
      <c r="J4297" s="1" t="n"/>
      <c r="K4297" s="1" t="n"/>
      <c r="N4297" s="1" t="n"/>
      <c r="O4297" s="1" t="n"/>
      <c r="P4297" s="1" t="n"/>
      <c r="AD4297" s="1" t="n"/>
      <c r="AE4297" s="1" t="n"/>
      <c r="AF4297" s="1" t="n"/>
      <c r="AU4297" s="1" t="n"/>
      <c r="AV4297" s="1" t="n"/>
      <c r="AW4297" s="1" t="n"/>
      <c r="AX4297" s="1" t="n"/>
    </row>
    <row r="4298">
      <c r="H4298" s="1" t="n"/>
      <c r="I4298" s="1" t="n"/>
      <c r="J4298" s="1" t="n"/>
      <c r="K4298" s="1" t="n"/>
      <c r="N4298" s="1" t="n"/>
      <c r="O4298" s="1" t="n"/>
      <c r="P4298" s="1" t="n"/>
      <c r="AD4298" s="1" t="n"/>
      <c r="AE4298" s="1" t="n"/>
      <c r="AF4298" s="1" t="n"/>
      <c r="AU4298" s="1" t="n"/>
      <c r="AV4298" s="1" t="n"/>
      <c r="AW4298" s="1" t="n"/>
      <c r="AX4298" s="1" t="n"/>
    </row>
    <row r="4299">
      <c r="H4299" s="1" t="n"/>
      <c r="I4299" s="1" t="n"/>
      <c r="J4299" s="1" t="n"/>
      <c r="K4299" s="1" t="n"/>
      <c r="N4299" s="1" t="n"/>
      <c r="O4299" s="1" t="n"/>
      <c r="P4299" s="1" t="n"/>
      <c r="AD4299" s="1" t="n"/>
      <c r="AE4299" s="1" t="n"/>
      <c r="AF4299" s="1" t="n"/>
      <c r="AU4299" s="1" t="n"/>
      <c r="AV4299" s="1" t="n"/>
      <c r="AW4299" s="1" t="n"/>
      <c r="AX4299" s="1" t="n"/>
    </row>
    <row r="4300">
      <c r="H4300" s="1" t="n"/>
      <c r="I4300" s="1" t="n"/>
      <c r="J4300" s="1" t="n"/>
      <c r="K4300" s="1" t="n"/>
      <c r="N4300" s="1" t="n"/>
      <c r="O4300" s="1" t="n"/>
      <c r="P4300" s="1" t="n"/>
      <c r="AD4300" s="1" t="n"/>
      <c r="AE4300" s="1" t="n"/>
      <c r="AF4300" s="1" t="n"/>
      <c r="AU4300" s="1" t="n"/>
      <c r="AV4300" s="1" t="n"/>
      <c r="AW4300" s="1" t="n"/>
      <c r="AX4300" s="1" t="n"/>
    </row>
    <row r="4301">
      <c r="H4301" s="1" t="n"/>
      <c r="I4301" s="1" t="n"/>
      <c r="J4301" s="1" t="n"/>
      <c r="K4301" s="1" t="n"/>
      <c r="N4301" s="1" t="n"/>
      <c r="O4301" s="1" t="n"/>
      <c r="P4301" s="1" t="n"/>
      <c r="AD4301" s="1" t="n"/>
      <c r="AE4301" s="1" t="n"/>
      <c r="AF4301" s="1" t="n"/>
      <c r="AU4301" s="1" t="n"/>
      <c r="AV4301" s="1" t="n"/>
      <c r="AW4301" s="1" t="n"/>
      <c r="AX4301" s="1" t="n"/>
    </row>
    <row r="4302">
      <c r="H4302" s="1" t="n"/>
      <c r="I4302" s="1" t="n"/>
      <c r="J4302" s="1" t="n"/>
      <c r="K4302" s="1" t="n"/>
      <c r="N4302" s="1" t="n"/>
      <c r="O4302" s="1" t="n"/>
      <c r="P4302" s="1" t="n"/>
      <c r="AD4302" s="1" t="n"/>
      <c r="AE4302" s="1" t="n"/>
      <c r="AF4302" s="1" t="n"/>
      <c r="AU4302" s="1" t="n"/>
      <c r="AV4302" s="1" t="n"/>
      <c r="AW4302" s="1" t="n"/>
      <c r="AX4302" s="1" t="n"/>
    </row>
    <row r="4303">
      <c r="H4303" s="1" t="n"/>
      <c r="I4303" s="1" t="n"/>
      <c r="J4303" s="1" t="n"/>
      <c r="K4303" s="1" t="n"/>
      <c r="N4303" s="1" t="n"/>
      <c r="O4303" s="1" t="n"/>
      <c r="P4303" s="1" t="n"/>
      <c r="AD4303" s="1" t="n"/>
      <c r="AE4303" s="1" t="n"/>
      <c r="AF4303" s="1" t="n"/>
      <c r="AU4303" s="1" t="n"/>
      <c r="AV4303" s="1" t="n"/>
      <c r="AW4303" s="1" t="n"/>
      <c r="AX4303" s="1" t="n"/>
    </row>
    <row r="4304">
      <c r="H4304" s="1" t="n"/>
      <c r="I4304" s="1" t="n"/>
      <c r="J4304" s="1" t="n"/>
      <c r="K4304" s="1" t="n"/>
      <c r="N4304" s="1" t="n"/>
      <c r="O4304" s="1" t="n"/>
      <c r="P4304" s="1" t="n"/>
      <c r="AD4304" s="1" t="n"/>
      <c r="AE4304" s="1" t="n"/>
      <c r="AF4304" s="1" t="n"/>
      <c r="AU4304" s="1" t="n"/>
      <c r="AV4304" s="1" t="n"/>
      <c r="AW4304" s="1" t="n"/>
      <c r="AX4304" s="1" t="n"/>
    </row>
    <row r="4305">
      <c r="H4305" s="1" t="n"/>
      <c r="I4305" s="1" t="n"/>
      <c r="J4305" s="1" t="n"/>
      <c r="K4305" s="1" t="n"/>
      <c r="N4305" s="1" t="n"/>
      <c r="O4305" s="1" t="n"/>
      <c r="P4305" s="1" t="n"/>
      <c r="AD4305" s="1" t="n"/>
      <c r="AE4305" s="1" t="n"/>
      <c r="AF4305" s="1" t="n"/>
      <c r="AU4305" s="1" t="n"/>
      <c r="AV4305" s="1" t="n"/>
      <c r="AW4305" s="1" t="n"/>
      <c r="AX4305" s="1" t="n"/>
    </row>
    <row r="4306">
      <c r="H4306" s="1" t="n"/>
      <c r="I4306" s="1" t="n"/>
      <c r="J4306" s="1" t="n"/>
      <c r="K4306" s="1" t="n"/>
      <c r="N4306" s="1" t="n"/>
      <c r="O4306" s="1" t="n"/>
      <c r="P4306" s="1" t="n"/>
      <c r="AD4306" s="1" t="n"/>
      <c r="AE4306" s="1" t="n"/>
      <c r="AF4306" s="1" t="n"/>
      <c r="AU4306" s="1" t="n"/>
      <c r="AV4306" s="1" t="n"/>
      <c r="AW4306" s="1" t="n"/>
      <c r="AX4306" s="1" t="n"/>
    </row>
    <row r="4307">
      <c r="H4307" s="1" t="n"/>
      <c r="I4307" s="1" t="n"/>
      <c r="J4307" s="1" t="n"/>
      <c r="K4307" s="1" t="n"/>
      <c r="N4307" s="1" t="n"/>
      <c r="O4307" s="1" t="n"/>
      <c r="P4307" s="1" t="n"/>
      <c r="AD4307" s="1" t="n"/>
      <c r="AE4307" s="1" t="n"/>
      <c r="AF4307" s="1" t="n"/>
      <c r="AU4307" s="1" t="n"/>
      <c r="AV4307" s="1" t="n"/>
      <c r="AW4307" s="1" t="n"/>
      <c r="AX4307" s="1" t="n"/>
    </row>
    <row r="4308">
      <c r="H4308" s="1" t="n"/>
      <c r="I4308" s="1" t="n"/>
      <c r="J4308" s="1" t="n"/>
      <c r="K4308" s="1" t="n"/>
      <c r="N4308" s="1" t="n"/>
      <c r="O4308" s="1" t="n"/>
      <c r="P4308" s="1" t="n"/>
      <c r="AD4308" s="1" t="n"/>
      <c r="AE4308" s="1" t="n"/>
      <c r="AF4308" s="1" t="n"/>
      <c r="AU4308" s="1" t="n"/>
      <c r="AV4308" s="1" t="n"/>
      <c r="AW4308" s="1" t="n"/>
      <c r="AX4308" s="1" t="n"/>
    </row>
    <row r="4309">
      <c r="H4309" s="1" t="n"/>
      <c r="I4309" s="1" t="n"/>
      <c r="J4309" s="1" t="n"/>
      <c r="K4309" s="1" t="n"/>
      <c r="N4309" s="1" t="n"/>
      <c r="O4309" s="1" t="n"/>
      <c r="P4309" s="1" t="n"/>
      <c r="AD4309" s="1" t="n"/>
      <c r="AE4309" s="1" t="n"/>
      <c r="AF4309" s="1" t="n"/>
      <c r="AU4309" s="1" t="n"/>
      <c r="AV4309" s="1" t="n"/>
      <c r="AW4309" s="1" t="n"/>
      <c r="AX4309" s="1" t="n"/>
    </row>
    <row r="4310">
      <c r="H4310" s="1" t="n"/>
      <c r="I4310" s="1" t="n"/>
      <c r="J4310" s="1" t="n"/>
      <c r="K4310" s="1" t="n"/>
      <c r="N4310" s="1" t="n"/>
      <c r="O4310" s="1" t="n"/>
      <c r="P4310" s="1" t="n"/>
      <c r="AD4310" s="1" t="n"/>
      <c r="AE4310" s="1" t="n"/>
      <c r="AF4310" s="1" t="n"/>
      <c r="AU4310" s="1" t="n"/>
      <c r="AV4310" s="1" t="n"/>
      <c r="AW4310" s="1" t="n"/>
      <c r="AX4310" s="1" t="n"/>
    </row>
    <row r="4311">
      <c r="H4311" s="1" t="n"/>
      <c r="I4311" s="1" t="n"/>
      <c r="J4311" s="1" t="n"/>
      <c r="K4311" s="1" t="n"/>
      <c r="N4311" s="1" t="n"/>
      <c r="O4311" s="1" t="n"/>
      <c r="P4311" s="1" t="n"/>
      <c r="AD4311" s="1" t="n"/>
      <c r="AE4311" s="1" t="n"/>
      <c r="AF4311" s="1" t="n"/>
      <c r="AU4311" s="1" t="n"/>
      <c r="AV4311" s="1" t="n"/>
      <c r="AW4311" s="1" t="n"/>
      <c r="AX4311" s="1" t="n"/>
    </row>
    <row r="4312">
      <c r="H4312" s="1" t="n"/>
      <c r="I4312" s="1" t="n"/>
      <c r="J4312" s="1" t="n"/>
      <c r="K4312" s="1" t="n"/>
      <c r="N4312" s="1" t="n"/>
      <c r="O4312" s="1" t="n"/>
      <c r="P4312" s="1" t="n"/>
      <c r="AD4312" s="1" t="n"/>
      <c r="AE4312" s="1" t="n"/>
      <c r="AF4312" s="1" t="n"/>
      <c r="AU4312" s="1" t="n"/>
      <c r="AV4312" s="1" t="n"/>
      <c r="AW4312" s="1" t="n"/>
      <c r="AX4312" s="1" t="n"/>
    </row>
    <row r="4313">
      <c r="H4313" s="1" t="n"/>
      <c r="I4313" s="1" t="n"/>
      <c r="J4313" s="1" t="n"/>
      <c r="K4313" s="1" t="n"/>
      <c r="N4313" s="1" t="n"/>
      <c r="O4313" s="1" t="n"/>
      <c r="P4313" s="1" t="n"/>
      <c r="AD4313" s="1" t="n"/>
      <c r="AE4313" s="1" t="n"/>
      <c r="AF4313" s="1" t="n"/>
      <c r="AU4313" s="1" t="n"/>
      <c r="AV4313" s="1" t="n"/>
      <c r="AW4313" s="1" t="n"/>
      <c r="AX4313" s="1" t="n"/>
    </row>
    <row r="4314">
      <c r="H4314" s="1" t="n"/>
      <c r="I4314" s="1" t="n"/>
      <c r="J4314" s="1" t="n"/>
      <c r="K4314" s="1" t="n"/>
      <c r="N4314" s="1" t="n"/>
      <c r="O4314" s="1" t="n"/>
      <c r="P4314" s="1" t="n"/>
      <c r="AD4314" s="1" t="n"/>
      <c r="AE4314" s="1" t="n"/>
      <c r="AF4314" s="1" t="n"/>
      <c r="AU4314" s="1" t="n"/>
      <c r="AV4314" s="1" t="n"/>
      <c r="AW4314" s="1" t="n"/>
      <c r="AX4314" s="1" t="n"/>
    </row>
    <row r="4315">
      <c r="H4315" s="1" t="n"/>
      <c r="I4315" s="1" t="n"/>
      <c r="J4315" s="1" t="n"/>
      <c r="K4315" s="1" t="n"/>
      <c r="N4315" s="1" t="n"/>
      <c r="O4315" s="1" t="n"/>
      <c r="P4315" s="1" t="n"/>
      <c r="AD4315" s="1" t="n"/>
      <c r="AE4315" s="1" t="n"/>
      <c r="AF4315" s="1" t="n"/>
      <c r="AU4315" s="1" t="n"/>
      <c r="AV4315" s="1" t="n"/>
      <c r="AW4315" s="1" t="n"/>
      <c r="AX4315" s="1" t="n"/>
    </row>
    <row r="4316">
      <c r="H4316" s="1" t="n"/>
      <c r="I4316" s="1" t="n"/>
      <c r="J4316" s="1" t="n"/>
      <c r="K4316" s="1" t="n"/>
      <c r="N4316" s="1" t="n"/>
      <c r="O4316" s="1" t="n"/>
      <c r="P4316" s="1" t="n"/>
      <c r="AD4316" s="1" t="n"/>
      <c r="AE4316" s="1" t="n"/>
      <c r="AF4316" s="1" t="n"/>
      <c r="AU4316" s="1" t="n"/>
      <c r="AV4316" s="1" t="n"/>
      <c r="AW4316" s="1" t="n"/>
      <c r="AX4316" s="1" t="n"/>
    </row>
    <row r="4317">
      <c r="H4317" s="1" t="n"/>
      <c r="I4317" s="1" t="n"/>
      <c r="J4317" s="1" t="n"/>
      <c r="K4317" s="1" t="n"/>
      <c r="N4317" s="1" t="n"/>
      <c r="O4317" s="1" t="n"/>
      <c r="P4317" s="1" t="n"/>
      <c r="AD4317" s="1" t="n"/>
      <c r="AE4317" s="1" t="n"/>
      <c r="AF4317" s="1" t="n"/>
      <c r="AU4317" s="1" t="n"/>
      <c r="AV4317" s="1" t="n"/>
      <c r="AW4317" s="1" t="n"/>
      <c r="AX4317" s="1" t="n"/>
    </row>
    <row r="4318">
      <c r="H4318" s="1" t="n"/>
      <c r="I4318" s="1" t="n"/>
      <c r="J4318" s="1" t="n"/>
      <c r="K4318" s="1" t="n"/>
      <c r="N4318" s="1" t="n"/>
      <c r="O4318" s="1" t="n"/>
      <c r="P4318" s="1" t="n"/>
      <c r="AD4318" s="1" t="n"/>
      <c r="AE4318" s="1" t="n"/>
      <c r="AF4318" s="1" t="n"/>
      <c r="AU4318" s="1" t="n"/>
      <c r="AV4318" s="1" t="n"/>
      <c r="AW4318" s="1" t="n"/>
      <c r="AX4318" s="1" t="n"/>
    </row>
    <row r="4319">
      <c r="H4319" s="1" t="n"/>
      <c r="I4319" s="1" t="n"/>
      <c r="J4319" s="1" t="n"/>
      <c r="K4319" s="1" t="n"/>
      <c r="N4319" s="1" t="n"/>
      <c r="O4319" s="1" t="n"/>
      <c r="P4319" s="1" t="n"/>
      <c r="AD4319" s="1" t="n"/>
      <c r="AE4319" s="1" t="n"/>
      <c r="AF4319" s="1" t="n"/>
      <c r="AU4319" s="1" t="n"/>
      <c r="AV4319" s="1" t="n"/>
      <c r="AW4319" s="1" t="n"/>
      <c r="AX4319" s="1" t="n"/>
    </row>
    <row r="4320">
      <c r="H4320" s="1" t="n"/>
      <c r="I4320" s="1" t="n"/>
      <c r="J4320" s="1" t="n"/>
      <c r="K4320" s="1" t="n"/>
      <c r="N4320" s="1" t="n"/>
      <c r="O4320" s="1" t="n"/>
      <c r="P4320" s="1" t="n"/>
      <c r="AD4320" s="1" t="n"/>
      <c r="AE4320" s="1" t="n"/>
      <c r="AF4320" s="1" t="n"/>
      <c r="AU4320" s="1" t="n"/>
      <c r="AV4320" s="1" t="n"/>
      <c r="AW4320" s="1" t="n"/>
      <c r="AX4320" s="1" t="n"/>
    </row>
    <row r="4321">
      <c r="H4321" s="1" t="n"/>
      <c r="I4321" s="1" t="n"/>
      <c r="J4321" s="1" t="n"/>
      <c r="K4321" s="1" t="n"/>
      <c r="N4321" s="1" t="n"/>
      <c r="O4321" s="1" t="n"/>
      <c r="P4321" s="1" t="n"/>
      <c r="AD4321" s="1" t="n"/>
      <c r="AE4321" s="1" t="n"/>
      <c r="AF4321" s="1" t="n"/>
      <c r="AU4321" s="1" t="n"/>
      <c r="AV4321" s="1" t="n"/>
      <c r="AW4321" s="1" t="n"/>
      <c r="AX4321" s="1" t="n"/>
    </row>
    <row r="4322">
      <c r="H4322" s="1" t="n"/>
      <c r="I4322" s="1" t="n"/>
      <c r="J4322" s="1" t="n"/>
      <c r="K4322" s="1" t="n"/>
      <c r="N4322" s="1" t="n"/>
      <c r="O4322" s="1" t="n"/>
      <c r="P4322" s="1" t="n"/>
      <c r="AD4322" s="1" t="n"/>
      <c r="AE4322" s="1" t="n"/>
      <c r="AF4322" s="1" t="n"/>
      <c r="AU4322" s="1" t="n"/>
      <c r="AV4322" s="1" t="n"/>
      <c r="AW4322" s="1" t="n"/>
      <c r="AX4322" s="1" t="n"/>
    </row>
    <row r="4323">
      <c r="H4323" s="1" t="n"/>
      <c r="I4323" s="1" t="n"/>
      <c r="J4323" s="1" t="n"/>
      <c r="K4323" s="1" t="n"/>
      <c r="N4323" s="1" t="n"/>
      <c r="O4323" s="1" t="n"/>
      <c r="P4323" s="1" t="n"/>
      <c r="AD4323" s="1" t="n"/>
      <c r="AE4323" s="1" t="n"/>
      <c r="AF4323" s="1" t="n"/>
      <c r="AU4323" s="1" t="n"/>
      <c r="AV4323" s="1" t="n"/>
      <c r="AW4323" s="1" t="n"/>
      <c r="AX4323" s="1" t="n"/>
    </row>
    <row r="4324">
      <c r="H4324" s="1" t="n"/>
      <c r="I4324" s="1" t="n"/>
      <c r="J4324" s="1" t="n"/>
      <c r="K4324" s="1" t="n"/>
      <c r="N4324" s="1" t="n"/>
      <c r="O4324" s="1" t="n"/>
      <c r="P4324" s="1" t="n"/>
      <c r="AD4324" s="1" t="n"/>
      <c r="AE4324" s="1" t="n"/>
      <c r="AF4324" s="1" t="n"/>
      <c r="AU4324" s="1" t="n"/>
      <c r="AV4324" s="1" t="n"/>
      <c r="AW4324" s="1" t="n"/>
      <c r="AX4324" s="1" t="n"/>
    </row>
    <row r="4325">
      <c r="H4325" s="1" t="n"/>
      <c r="I4325" s="1" t="n"/>
      <c r="J4325" s="1" t="n"/>
      <c r="K4325" s="1" t="n"/>
      <c r="N4325" s="1" t="n"/>
      <c r="O4325" s="1" t="n"/>
      <c r="P4325" s="1" t="n"/>
      <c r="AD4325" s="1" t="n"/>
      <c r="AE4325" s="1" t="n"/>
      <c r="AF4325" s="1" t="n"/>
      <c r="AU4325" s="1" t="n"/>
      <c r="AV4325" s="1" t="n"/>
      <c r="AW4325" s="1" t="n"/>
      <c r="AX4325" s="1" t="n"/>
    </row>
    <row r="4326">
      <c r="H4326" s="1" t="n"/>
      <c r="I4326" s="1" t="n"/>
      <c r="J4326" s="1" t="n"/>
      <c r="K4326" s="1" t="n"/>
      <c r="N4326" s="1" t="n"/>
      <c r="O4326" s="1" t="n"/>
      <c r="P4326" s="1" t="n"/>
      <c r="AD4326" s="1" t="n"/>
      <c r="AE4326" s="1" t="n"/>
      <c r="AF4326" s="1" t="n"/>
      <c r="AU4326" s="1" t="n"/>
      <c r="AV4326" s="1" t="n"/>
      <c r="AW4326" s="1" t="n"/>
      <c r="AX4326" s="1" t="n"/>
    </row>
    <row r="4327">
      <c r="H4327" s="1" t="n"/>
      <c r="I4327" s="1" t="n"/>
      <c r="J4327" s="1" t="n"/>
      <c r="K4327" s="1" t="n"/>
      <c r="N4327" s="1" t="n"/>
      <c r="O4327" s="1" t="n"/>
      <c r="P4327" s="1" t="n"/>
      <c r="AD4327" s="1" t="n"/>
      <c r="AE4327" s="1" t="n"/>
      <c r="AF4327" s="1" t="n"/>
      <c r="AU4327" s="1" t="n"/>
      <c r="AV4327" s="1" t="n"/>
      <c r="AW4327" s="1" t="n"/>
      <c r="AX4327" s="1" t="n"/>
    </row>
    <row r="4328">
      <c r="H4328" s="1" t="n"/>
      <c r="I4328" s="1" t="n"/>
      <c r="J4328" s="1" t="n"/>
      <c r="K4328" s="1" t="n"/>
      <c r="N4328" s="1" t="n"/>
      <c r="O4328" s="1" t="n"/>
      <c r="P4328" s="1" t="n"/>
      <c r="AD4328" s="1" t="n"/>
      <c r="AE4328" s="1" t="n"/>
      <c r="AF4328" s="1" t="n"/>
      <c r="AU4328" s="1" t="n"/>
      <c r="AV4328" s="1" t="n"/>
      <c r="AW4328" s="1" t="n"/>
      <c r="AX4328" s="1" t="n"/>
    </row>
    <row r="4329">
      <c r="H4329" s="1" t="n"/>
      <c r="I4329" s="1" t="n"/>
      <c r="J4329" s="1" t="n"/>
      <c r="K4329" s="1" t="n"/>
      <c r="N4329" s="1" t="n"/>
      <c r="O4329" s="1" t="n"/>
      <c r="P4329" s="1" t="n"/>
      <c r="AD4329" s="1" t="n"/>
      <c r="AE4329" s="1" t="n"/>
      <c r="AF4329" s="1" t="n"/>
      <c r="AU4329" s="1" t="n"/>
      <c r="AV4329" s="1" t="n"/>
      <c r="AW4329" s="1" t="n"/>
      <c r="AX4329" s="1" t="n"/>
    </row>
    <row r="4330">
      <c r="H4330" s="1" t="n"/>
      <c r="I4330" s="1" t="n"/>
      <c r="J4330" s="1" t="n"/>
      <c r="K4330" s="1" t="n"/>
      <c r="N4330" s="1" t="n"/>
      <c r="O4330" s="1" t="n"/>
      <c r="P4330" s="1" t="n"/>
      <c r="AD4330" s="1" t="n"/>
      <c r="AE4330" s="1" t="n"/>
      <c r="AF4330" s="1" t="n"/>
      <c r="AU4330" s="1" t="n"/>
      <c r="AV4330" s="1" t="n"/>
      <c r="AW4330" s="1" t="n"/>
      <c r="AX4330" s="1" t="n"/>
    </row>
    <row r="4331">
      <c r="H4331" s="1" t="n"/>
      <c r="I4331" s="1" t="n"/>
      <c r="J4331" s="1" t="n"/>
      <c r="K4331" s="1" t="n"/>
      <c r="N4331" s="1" t="n"/>
      <c r="O4331" s="1" t="n"/>
      <c r="P4331" s="1" t="n"/>
      <c r="AD4331" s="1" t="n"/>
      <c r="AE4331" s="1" t="n"/>
      <c r="AF4331" s="1" t="n"/>
      <c r="AU4331" s="1" t="n"/>
      <c r="AV4331" s="1" t="n"/>
      <c r="AW4331" s="1" t="n"/>
      <c r="AX4331" s="1" t="n"/>
    </row>
    <row r="4332">
      <c r="H4332" s="1" t="n"/>
      <c r="I4332" s="1" t="n"/>
      <c r="J4332" s="1" t="n"/>
      <c r="K4332" s="1" t="n"/>
      <c r="N4332" s="1" t="n"/>
      <c r="O4332" s="1" t="n"/>
      <c r="P4332" s="1" t="n"/>
      <c r="AD4332" s="1" t="n"/>
      <c r="AE4332" s="1" t="n"/>
      <c r="AF4332" s="1" t="n"/>
      <c r="AU4332" s="1" t="n"/>
      <c r="AV4332" s="1" t="n"/>
      <c r="AW4332" s="1" t="n"/>
      <c r="AX4332" s="1" t="n"/>
    </row>
    <row r="4333">
      <c r="H4333" s="1" t="n"/>
      <c r="I4333" s="1" t="n"/>
      <c r="J4333" s="1" t="n"/>
      <c r="K4333" s="1" t="n"/>
      <c r="N4333" s="1" t="n"/>
      <c r="O4333" s="1" t="n"/>
      <c r="P4333" s="1" t="n"/>
      <c r="AD4333" s="1" t="n"/>
      <c r="AE4333" s="1" t="n"/>
      <c r="AF4333" s="1" t="n"/>
      <c r="AU4333" s="1" t="n"/>
      <c r="AV4333" s="1" t="n"/>
      <c r="AW4333" s="1" t="n"/>
      <c r="AX4333" s="1" t="n"/>
    </row>
    <row r="4334">
      <c r="H4334" s="1" t="n"/>
      <c r="I4334" s="1" t="n"/>
      <c r="J4334" s="1" t="n"/>
      <c r="K4334" s="1" t="n"/>
      <c r="N4334" s="1" t="n"/>
      <c r="O4334" s="1" t="n"/>
      <c r="P4334" s="1" t="n"/>
      <c r="AD4334" s="1" t="n"/>
      <c r="AE4334" s="1" t="n"/>
      <c r="AF4334" s="1" t="n"/>
      <c r="AU4334" s="1" t="n"/>
      <c r="AV4334" s="1" t="n"/>
      <c r="AW4334" s="1" t="n"/>
      <c r="AX4334" s="1" t="n"/>
    </row>
    <row r="4335">
      <c r="H4335" s="1" t="n"/>
      <c r="I4335" s="1" t="n"/>
      <c r="J4335" s="1" t="n"/>
      <c r="K4335" s="1" t="n"/>
      <c r="N4335" s="1" t="n"/>
      <c r="O4335" s="1" t="n"/>
      <c r="P4335" s="1" t="n"/>
      <c r="AD4335" s="1" t="n"/>
      <c r="AE4335" s="1" t="n"/>
      <c r="AF4335" s="1" t="n"/>
      <c r="AU4335" s="1" t="n"/>
      <c r="AV4335" s="1" t="n"/>
      <c r="AW4335" s="1" t="n"/>
      <c r="AX4335" s="1" t="n"/>
    </row>
    <row r="4336">
      <c r="H4336" s="1" t="n"/>
      <c r="I4336" s="1" t="n"/>
      <c r="J4336" s="1" t="n"/>
      <c r="K4336" s="1" t="n"/>
      <c r="N4336" s="1" t="n"/>
      <c r="O4336" s="1" t="n"/>
      <c r="P4336" s="1" t="n"/>
      <c r="AD4336" s="1" t="n"/>
      <c r="AE4336" s="1" t="n"/>
      <c r="AF4336" s="1" t="n"/>
      <c r="AU4336" s="1" t="n"/>
      <c r="AV4336" s="1" t="n"/>
      <c r="AW4336" s="1" t="n"/>
      <c r="AX4336" s="1" t="n"/>
    </row>
    <row r="4337">
      <c r="H4337" s="1" t="n"/>
      <c r="I4337" s="1" t="n"/>
      <c r="J4337" s="1" t="n"/>
      <c r="K4337" s="1" t="n"/>
      <c r="N4337" s="1" t="n"/>
      <c r="O4337" s="1" t="n"/>
      <c r="P4337" s="1" t="n"/>
      <c r="AD4337" s="1" t="n"/>
      <c r="AE4337" s="1" t="n"/>
      <c r="AF4337" s="1" t="n"/>
      <c r="AU4337" s="1" t="n"/>
      <c r="AV4337" s="1" t="n"/>
      <c r="AW4337" s="1" t="n"/>
      <c r="AX4337" s="1" t="n"/>
    </row>
    <row r="4338">
      <c r="H4338" s="1" t="n"/>
      <c r="I4338" s="1" t="n"/>
      <c r="J4338" s="1" t="n"/>
      <c r="K4338" s="1" t="n"/>
      <c r="N4338" s="1" t="n"/>
      <c r="O4338" s="1" t="n"/>
      <c r="P4338" s="1" t="n"/>
      <c r="AD4338" s="1" t="n"/>
      <c r="AE4338" s="1" t="n"/>
      <c r="AF4338" s="1" t="n"/>
      <c r="AU4338" s="1" t="n"/>
      <c r="AV4338" s="1" t="n"/>
      <c r="AW4338" s="1" t="n"/>
      <c r="AX4338" s="1" t="n"/>
    </row>
    <row r="4339">
      <c r="H4339" s="1" t="n"/>
      <c r="I4339" s="1" t="n"/>
      <c r="J4339" s="1" t="n"/>
      <c r="K4339" s="1" t="n"/>
      <c r="N4339" s="1" t="n"/>
      <c r="O4339" s="1" t="n"/>
      <c r="P4339" s="1" t="n"/>
      <c r="AD4339" s="1" t="n"/>
      <c r="AE4339" s="1" t="n"/>
      <c r="AF4339" s="1" t="n"/>
      <c r="AU4339" s="1" t="n"/>
      <c r="AV4339" s="1" t="n"/>
      <c r="AW4339" s="1" t="n"/>
      <c r="AX4339" s="1" t="n"/>
    </row>
    <row r="4340">
      <c r="H4340" s="1" t="n"/>
      <c r="I4340" s="1" t="n"/>
      <c r="J4340" s="1" t="n"/>
      <c r="K4340" s="1" t="n"/>
      <c r="N4340" s="1" t="n"/>
      <c r="O4340" s="1" t="n"/>
      <c r="P4340" s="1" t="n"/>
      <c r="AD4340" s="1" t="n"/>
      <c r="AE4340" s="1" t="n"/>
      <c r="AF4340" s="1" t="n"/>
      <c r="AU4340" s="1" t="n"/>
      <c r="AV4340" s="1" t="n"/>
      <c r="AW4340" s="1" t="n"/>
      <c r="AX4340" s="1" t="n"/>
    </row>
    <row r="4341">
      <c r="H4341" s="1" t="n"/>
      <c r="I4341" s="1" t="n"/>
      <c r="J4341" s="1" t="n"/>
      <c r="K4341" s="1" t="n"/>
      <c r="N4341" s="1" t="n"/>
      <c r="O4341" s="1" t="n"/>
      <c r="P4341" s="1" t="n"/>
      <c r="AD4341" s="1" t="n"/>
      <c r="AE4341" s="1" t="n"/>
      <c r="AF4341" s="1" t="n"/>
      <c r="AU4341" s="1" t="n"/>
      <c r="AV4341" s="1" t="n"/>
      <c r="AW4341" s="1" t="n"/>
      <c r="AX4341" s="1" t="n"/>
    </row>
    <row r="4342">
      <c r="H4342" s="1" t="n"/>
      <c r="I4342" s="1" t="n"/>
      <c r="J4342" s="1" t="n"/>
      <c r="K4342" s="1" t="n"/>
      <c r="N4342" s="1" t="n"/>
      <c r="O4342" s="1" t="n"/>
      <c r="P4342" s="1" t="n"/>
      <c r="AD4342" s="1" t="n"/>
      <c r="AE4342" s="1" t="n"/>
      <c r="AF4342" s="1" t="n"/>
      <c r="AU4342" s="1" t="n"/>
      <c r="AV4342" s="1" t="n"/>
      <c r="AW4342" s="1" t="n"/>
      <c r="AX4342" s="1" t="n"/>
    </row>
    <row r="4343">
      <c r="H4343" s="1" t="n"/>
      <c r="I4343" s="1" t="n"/>
      <c r="J4343" s="1" t="n"/>
      <c r="K4343" s="1" t="n"/>
      <c r="N4343" s="1" t="n"/>
      <c r="O4343" s="1" t="n"/>
      <c r="P4343" s="1" t="n"/>
      <c r="AD4343" s="1" t="n"/>
      <c r="AE4343" s="1" t="n"/>
      <c r="AF4343" s="1" t="n"/>
      <c r="AU4343" s="1" t="n"/>
      <c r="AV4343" s="1" t="n"/>
      <c r="AW4343" s="1" t="n"/>
      <c r="AX4343" s="1" t="n"/>
    </row>
    <row r="4344">
      <c r="H4344" s="1" t="n"/>
      <c r="I4344" s="1" t="n"/>
      <c r="J4344" s="1" t="n"/>
      <c r="K4344" s="1" t="n"/>
      <c r="N4344" s="1" t="n"/>
      <c r="O4344" s="1" t="n"/>
      <c r="P4344" s="1" t="n"/>
      <c r="AD4344" s="1" t="n"/>
      <c r="AE4344" s="1" t="n"/>
      <c r="AF4344" s="1" t="n"/>
      <c r="AU4344" s="1" t="n"/>
      <c r="AV4344" s="1" t="n"/>
      <c r="AW4344" s="1" t="n"/>
      <c r="AX4344" s="1" t="n"/>
    </row>
    <row r="4345">
      <c r="H4345" s="1" t="n"/>
      <c r="I4345" s="1" t="n"/>
      <c r="J4345" s="1" t="n"/>
      <c r="K4345" s="1" t="n"/>
      <c r="N4345" s="1" t="n"/>
      <c r="O4345" s="1" t="n"/>
      <c r="P4345" s="1" t="n"/>
      <c r="AD4345" s="1" t="n"/>
      <c r="AE4345" s="1" t="n"/>
      <c r="AF4345" s="1" t="n"/>
      <c r="AU4345" s="1" t="n"/>
      <c r="AV4345" s="1" t="n"/>
      <c r="AW4345" s="1" t="n"/>
      <c r="AX4345" s="1" t="n"/>
    </row>
    <row r="4346">
      <c r="H4346" s="1" t="n"/>
      <c r="I4346" s="1" t="n"/>
      <c r="J4346" s="1" t="n"/>
      <c r="K4346" s="1" t="n"/>
      <c r="N4346" s="1" t="n"/>
      <c r="O4346" s="1" t="n"/>
      <c r="P4346" s="1" t="n"/>
      <c r="AD4346" s="1" t="n"/>
      <c r="AE4346" s="1" t="n"/>
      <c r="AF4346" s="1" t="n"/>
      <c r="AU4346" s="1" t="n"/>
      <c r="AV4346" s="1" t="n"/>
      <c r="AW4346" s="1" t="n"/>
      <c r="AX4346" s="1" t="n"/>
    </row>
    <row r="4347">
      <c r="H4347" s="1" t="n"/>
      <c r="I4347" s="1" t="n"/>
      <c r="J4347" s="1" t="n"/>
      <c r="K4347" s="1" t="n"/>
      <c r="N4347" s="1" t="n"/>
      <c r="O4347" s="1" t="n"/>
      <c r="P4347" s="1" t="n"/>
      <c r="AD4347" s="1" t="n"/>
      <c r="AE4347" s="1" t="n"/>
      <c r="AF4347" s="1" t="n"/>
      <c r="AU4347" s="1" t="n"/>
      <c r="AV4347" s="1" t="n"/>
      <c r="AW4347" s="1" t="n"/>
      <c r="AX4347" s="1" t="n"/>
    </row>
    <row r="4348">
      <c r="H4348" s="1" t="n"/>
      <c r="I4348" s="1" t="n"/>
      <c r="J4348" s="1" t="n"/>
      <c r="K4348" s="1" t="n"/>
      <c r="N4348" s="1" t="n"/>
      <c r="O4348" s="1" t="n"/>
      <c r="P4348" s="1" t="n"/>
      <c r="AD4348" s="1" t="n"/>
      <c r="AE4348" s="1" t="n"/>
      <c r="AF4348" s="1" t="n"/>
      <c r="AU4348" s="1" t="n"/>
      <c r="AV4348" s="1" t="n"/>
      <c r="AW4348" s="1" t="n"/>
      <c r="AX4348" s="1" t="n"/>
    </row>
    <row r="4349">
      <c r="H4349" s="1" t="n"/>
      <c r="I4349" s="1" t="n"/>
      <c r="J4349" s="1" t="n"/>
      <c r="K4349" s="1" t="n"/>
      <c r="N4349" s="1" t="n"/>
      <c r="O4349" s="1" t="n"/>
      <c r="P4349" s="1" t="n"/>
      <c r="AD4349" s="1" t="n"/>
      <c r="AE4349" s="1" t="n"/>
      <c r="AF4349" s="1" t="n"/>
      <c r="AU4349" s="1" t="n"/>
      <c r="AV4349" s="1" t="n"/>
      <c r="AW4349" s="1" t="n"/>
      <c r="AX4349" s="1" t="n"/>
    </row>
    <row r="4350">
      <c r="H4350" s="1" t="n"/>
      <c r="I4350" s="1" t="n"/>
      <c r="J4350" s="1" t="n"/>
      <c r="K4350" s="1" t="n"/>
      <c r="N4350" s="1" t="n"/>
      <c r="O4350" s="1" t="n"/>
      <c r="P4350" s="1" t="n"/>
      <c r="AD4350" s="1" t="n"/>
      <c r="AE4350" s="1" t="n"/>
      <c r="AF4350" s="1" t="n"/>
      <c r="AU4350" s="1" t="n"/>
      <c r="AV4350" s="1" t="n"/>
      <c r="AW4350" s="1" t="n"/>
      <c r="AX4350" s="1" t="n"/>
    </row>
    <row r="4351">
      <c r="H4351" s="1" t="n"/>
      <c r="I4351" s="1" t="n"/>
      <c r="J4351" s="1" t="n"/>
      <c r="K4351" s="1" t="n"/>
      <c r="N4351" s="1" t="n"/>
      <c r="O4351" s="1" t="n"/>
      <c r="P4351" s="1" t="n"/>
      <c r="AD4351" s="1" t="n"/>
      <c r="AE4351" s="1" t="n"/>
      <c r="AF4351" s="1" t="n"/>
      <c r="AU4351" s="1" t="n"/>
      <c r="AV4351" s="1" t="n"/>
      <c r="AW4351" s="1" t="n"/>
      <c r="AX4351" s="1" t="n"/>
    </row>
    <row r="4352">
      <c r="H4352" s="1" t="n"/>
      <c r="I4352" s="1" t="n"/>
      <c r="J4352" s="1" t="n"/>
      <c r="K4352" s="1" t="n"/>
      <c r="N4352" s="1" t="n"/>
      <c r="O4352" s="1" t="n"/>
      <c r="P4352" s="1" t="n"/>
      <c r="AD4352" s="1" t="n"/>
      <c r="AE4352" s="1" t="n"/>
      <c r="AF4352" s="1" t="n"/>
      <c r="AU4352" s="1" t="n"/>
      <c r="AV4352" s="1" t="n"/>
      <c r="AW4352" s="1" t="n"/>
      <c r="AX4352" s="1" t="n"/>
    </row>
    <row r="4353">
      <c r="H4353" s="1" t="n"/>
      <c r="I4353" s="1" t="n"/>
      <c r="J4353" s="1" t="n"/>
      <c r="K4353" s="1" t="n"/>
      <c r="N4353" s="1" t="n"/>
      <c r="O4353" s="1" t="n"/>
      <c r="P4353" s="1" t="n"/>
      <c r="AD4353" s="1" t="n"/>
      <c r="AE4353" s="1" t="n"/>
      <c r="AF4353" s="1" t="n"/>
      <c r="AU4353" s="1" t="n"/>
      <c r="AV4353" s="1" t="n"/>
      <c r="AW4353" s="1" t="n"/>
      <c r="AX4353" s="1" t="n"/>
    </row>
    <row r="4354">
      <c r="H4354" s="1" t="n"/>
      <c r="I4354" s="1" t="n"/>
      <c r="J4354" s="1" t="n"/>
      <c r="K4354" s="1" t="n"/>
      <c r="N4354" s="1" t="n"/>
      <c r="O4354" s="1" t="n"/>
      <c r="P4354" s="1" t="n"/>
      <c r="AD4354" s="1" t="n"/>
      <c r="AE4354" s="1" t="n"/>
      <c r="AF4354" s="1" t="n"/>
      <c r="AU4354" s="1" t="n"/>
      <c r="AV4354" s="1" t="n"/>
      <c r="AW4354" s="1" t="n"/>
      <c r="AX4354" s="1" t="n"/>
    </row>
    <row r="4355">
      <c r="H4355" s="1" t="n"/>
      <c r="I4355" s="1" t="n"/>
      <c r="J4355" s="1" t="n"/>
      <c r="K4355" s="1" t="n"/>
      <c r="N4355" s="1" t="n"/>
      <c r="O4355" s="1" t="n"/>
      <c r="P4355" s="1" t="n"/>
      <c r="AD4355" s="1" t="n"/>
      <c r="AE4355" s="1" t="n"/>
      <c r="AF4355" s="1" t="n"/>
      <c r="AU4355" s="1" t="n"/>
      <c r="AV4355" s="1" t="n"/>
      <c r="AW4355" s="1" t="n"/>
      <c r="AX4355" s="1" t="n"/>
    </row>
    <row r="4356">
      <c r="H4356" s="1" t="n"/>
      <c r="I4356" s="1" t="n"/>
      <c r="J4356" s="1" t="n"/>
      <c r="K4356" s="1" t="n"/>
      <c r="N4356" s="1" t="n"/>
      <c r="O4356" s="1" t="n"/>
      <c r="P4356" s="1" t="n"/>
      <c r="AD4356" s="1" t="n"/>
      <c r="AE4356" s="1" t="n"/>
      <c r="AF4356" s="1" t="n"/>
      <c r="AU4356" s="1" t="n"/>
      <c r="AV4356" s="1" t="n"/>
      <c r="AW4356" s="1" t="n"/>
      <c r="AX4356" s="1" t="n"/>
    </row>
    <row r="4357">
      <c r="H4357" s="1" t="n"/>
      <c r="I4357" s="1" t="n"/>
      <c r="J4357" s="1" t="n"/>
      <c r="K4357" s="1" t="n"/>
      <c r="N4357" s="1" t="n"/>
      <c r="O4357" s="1" t="n"/>
      <c r="P4357" s="1" t="n"/>
      <c r="AD4357" s="1" t="n"/>
      <c r="AE4357" s="1" t="n"/>
      <c r="AF4357" s="1" t="n"/>
      <c r="AU4357" s="1" t="n"/>
      <c r="AV4357" s="1" t="n"/>
      <c r="AW4357" s="1" t="n"/>
      <c r="AX4357" s="1" t="n"/>
    </row>
    <row r="4358">
      <c r="H4358" s="1" t="n"/>
      <c r="I4358" s="1" t="n"/>
      <c r="J4358" s="1" t="n"/>
      <c r="K4358" s="1" t="n"/>
      <c r="N4358" s="1" t="n"/>
      <c r="O4358" s="1" t="n"/>
      <c r="P4358" s="1" t="n"/>
      <c r="AD4358" s="1" t="n"/>
      <c r="AE4358" s="1" t="n"/>
      <c r="AF4358" s="1" t="n"/>
      <c r="AU4358" s="1" t="n"/>
      <c r="AV4358" s="1" t="n"/>
      <c r="AW4358" s="1" t="n"/>
      <c r="AX4358" s="1" t="n"/>
    </row>
    <row r="4359">
      <c r="H4359" s="1" t="n"/>
      <c r="I4359" s="1" t="n"/>
      <c r="J4359" s="1" t="n"/>
      <c r="K4359" s="1" t="n"/>
      <c r="N4359" s="1" t="n"/>
      <c r="O4359" s="1" t="n"/>
      <c r="P4359" s="1" t="n"/>
      <c r="AD4359" s="1" t="n"/>
      <c r="AE4359" s="1" t="n"/>
      <c r="AF4359" s="1" t="n"/>
      <c r="AU4359" s="1" t="n"/>
      <c r="AV4359" s="1" t="n"/>
      <c r="AW4359" s="1" t="n"/>
      <c r="AX4359" s="1" t="n"/>
    </row>
    <row r="4360">
      <c r="H4360" s="1" t="n"/>
      <c r="I4360" s="1" t="n"/>
      <c r="J4360" s="1" t="n"/>
      <c r="K4360" s="1" t="n"/>
      <c r="N4360" s="1" t="n"/>
      <c r="O4360" s="1" t="n"/>
      <c r="P4360" s="1" t="n"/>
      <c r="AD4360" s="1" t="n"/>
      <c r="AE4360" s="1" t="n"/>
      <c r="AF4360" s="1" t="n"/>
      <c r="AU4360" s="1" t="n"/>
      <c r="AV4360" s="1" t="n"/>
      <c r="AW4360" s="1" t="n"/>
      <c r="AX4360" s="1" t="n"/>
    </row>
    <row r="4361">
      <c r="H4361" s="1" t="n"/>
      <c r="I4361" s="1" t="n"/>
      <c r="J4361" s="1" t="n"/>
      <c r="K4361" s="1" t="n"/>
      <c r="N4361" s="1" t="n"/>
      <c r="O4361" s="1" t="n"/>
      <c r="P4361" s="1" t="n"/>
      <c r="AD4361" s="1" t="n"/>
      <c r="AE4361" s="1" t="n"/>
      <c r="AF4361" s="1" t="n"/>
      <c r="AU4361" s="1" t="n"/>
      <c r="AV4361" s="1" t="n"/>
      <c r="AW4361" s="1" t="n"/>
      <c r="AX4361" s="1" t="n"/>
    </row>
    <row r="4362">
      <c r="H4362" s="1" t="n"/>
      <c r="I4362" s="1" t="n"/>
      <c r="J4362" s="1" t="n"/>
      <c r="K4362" s="1" t="n"/>
      <c r="N4362" s="1" t="n"/>
      <c r="O4362" s="1" t="n"/>
      <c r="P4362" s="1" t="n"/>
      <c r="AD4362" s="1" t="n"/>
      <c r="AE4362" s="1" t="n"/>
      <c r="AF4362" s="1" t="n"/>
      <c r="AU4362" s="1" t="n"/>
      <c r="AV4362" s="1" t="n"/>
      <c r="AW4362" s="1" t="n"/>
      <c r="AX4362" s="1" t="n"/>
    </row>
    <row r="4363">
      <c r="H4363" s="1" t="n"/>
      <c r="I4363" s="1" t="n"/>
      <c r="J4363" s="1" t="n"/>
      <c r="K4363" s="1" t="n"/>
      <c r="N4363" s="1" t="n"/>
      <c r="O4363" s="1" t="n"/>
      <c r="P4363" s="1" t="n"/>
      <c r="AD4363" s="1" t="n"/>
      <c r="AE4363" s="1" t="n"/>
      <c r="AF4363" s="1" t="n"/>
      <c r="AU4363" s="1" t="n"/>
      <c r="AV4363" s="1" t="n"/>
      <c r="AW4363" s="1" t="n"/>
      <c r="AX4363" s="1" t="n"/>
    </row>
    <row r="4364">
      <c r="H4364" s="1" t="n"/>
      <c r="I4364" s="1" t="n"/>
      <c r="J4364" s="1" t="n"/>
      <c r="K4364" s="1" t="n"/>
      <c r="N4364" s="1" t="n"/>
      <c r="O4364" s="1" t="n"/>
      <c r="P4364" s="1" t="n"/>
      <c r="AD4364" s="1" t="n"/>
      <c r="AE4364" s="1" t="n"/>
      <c r="AF4364" s="1" t="n"/>
      <c r="AU4364" s="1" t="n"/>
      <c r="AV4364" s="1" t="n"/>
      <c r="AW4364" s="1" t="n"/>
      <c r="AX4364" s="1" t="n"/>
    </row>
    <row r="4365">
      <c r="H4365" s="1" t="n"/>
      <c r="I4365" s="1" t="n"/>
      <c r="J4365" s="1" t="n"/>
      <c r="K4365" s="1" t="n"/>
      <c r="N4365" s="1" t="n"/>
      <c r="O4365" s="1" t="n"/>
      <c r="P4365" s="1" t="n"/>
      <c r="AD4365" s="1" t="n"/>
      <c r="AE4365" s="1" t="n"/>
      <c r="AF4365" s="1" t="n"/>
      <c r="AU4365" s="1" t="n"/>
      <c r="AV4365" s="1" t="n"/>
      <c r="AW4365" s="1" t="n"/>
      <c r="AX4365" s="1" t="n"/>
    </row>
    <row r="4366">
      <c r="H4366" s="1" t="n"/>
      <c r="I4366" s="1" t="n"/>
      <c r="J4366" s="1" t="n"/>
      <c r="K4366" s="1" t="n"/>
      <c r="N4366" s="1" t="n"/>
      <c r="O4366" s="1" t="n"/>
      <c r="P4366" s="1" t="n"/>
      <c r="AD4366" s="1" t="n"/>
      <c r="AE4366" s="1" t="n"/>
      <c r="AF4366" s="1" t="n"/>
      <c r="AU4366" s="1" t="n"/>
      <c r="AV4366" s="1" t="n"/>
      <c r="AW4366" s="1" t="n"/>
      <c r="AX4366" s="1" t="n"/>
    </row>
    <row r="4367">
      <c r="H4367" s="1" t="n"/>
      <c r="I4367" s="1" t="n"/>
      <c r="J4367" s="1" t="n"/>
      <c r="K4367" s="1" t="n"/>
      <c r="N4367" s="1" t="n"/>
      <c r="O4367" s="1" t="n"/>
      <c r="P4367" s="1" t="n"/>
      <c r="AD4367" s="1" t="n"/>
      <c r="AE4367" s="1" t="n"/>
      <c r="AF4367" s="1" t="n"/>
      <c r="AU4367" s="1" t="n"/>
      <c r="AV4367" s="1" t="n"/>
      <c r="AW4367" s="1" t="n"/>
      <c r="AX4367" s="1" t="n"/>
    </row>
    <row r="4368">
      <c r="H4368" s="1" t="n"/>
      <c r="I4368" s="1" t="n"/>
      <c r="J4368" s="1" t="n"/>
      <c r="K4368" s="1" t="n"/>
      <c r="N4368" s="1" t="n"/>
      <c r="O4368" s="1" t="n"/>
      <c r="P4368" s="1" t="n"/>
      <c r="AD4368" s="1" t="n"/>
      <c r="AE4368" s="1" t="n"/>
      <c r="AF4368" s="1" t="n"/>
      <c r="AU4368" s="1" t="n"/>
      <c r="AV4368" s="1" t="n"/>
      <c r="AW4368" s="1" t="n"/>
      <c r="AX4368" s="1" t="n"/>
    </row>
    <row r="4369">
      <c r="H4369" s="1" t="n"/>
      <c r="I4369" s="1" t="n"/>
      <c r="J4369" s="1" t="n"/>
      <c r="K4369" s="1" t="n"/>
      <c r="N4369" s="1" t="n"/>
      <c r="O4369" s="1" t="n"/>
      <c r="P4369" s="1" t="n"/>
      <c r="AD4369" s="1" t="n"/>
      <c r="AE4369" s="1" t="n"/>
      <c r="AF4369" s="1" t="n"/>
      <c r="AU4369" s="1" t="n"/>
      <c r="AV4369" s="1" t="n"/>
      <c r="AW4369" s="1" t="n"/>
      <c r="AX4369" s="1" t="n"/>
    </row>
    <row r="4370">
      <c r="H4370" s="1" t="n"/>
      <c r="I4370" s="1" t="n"/>
      <c r="J4370" s="1" t="n"/>
      <c r="K4370" s="1" t="n"/>
      <c r="N4370" s="1" t="n"/>
      <c r="O4370" s="1" t="n"/>
      <c r="P4370" s="1" t="n"/>
      <c r="AD4370" s="1" t="n"/>
      <c r="AE4370" s="1" t="n"/>
      <c r="AF4370" s="1" t="n"/>
      <c r="AU4370" s="1" t="n"/>
      <c r="AV4370" s="1" t="n"/>
      <c r="AW4370" s="1" t="n"/>
      <c r="AX4370" s="1" t="n"/>
    </row>
    <row r="4371">
      <c r="H4371" s="1" t="n"/>
      <c r="I4371" s="1" t="n"/>
      <c r="J4371" s="1" t="n"/>
      <c r="K4371" s="1" t="n"/>
      <c r="N4371" s="1" t="n"/>
      <c r="O4371" s="1" t="n"/>
      <c r="P4371" s="1" t="n"/>
      <c r="AD4371" s="1" t="n"/>
      <c r="AE4371" s="1" t="n"/>
      <c r="AF4371" s="1" t="n"/>
      <c r="AU4371" s="1" t="n"/>
      <c r="AV4371" s="1" t="n"/>
      <c r="AW4371" s="1" t="n"/>
      <c r="AX4371" s="1" t="n"/>
    </row>
    <row r="4372">
      <c r="H4372" s="1" t="n"/>
      <c r="I4372" s="1" t="n"/>
      <c r="J4372" s="1" t="n"/>
      <c r="K4372" s="1" t="n"/>
      <c r="N4372" s="1" t="n"/>
      <c r="O4372" s="1" t="n"/>
      <c r="P4372" s="1" t="n"/>
      <c r="AD4372" s="1" t="n"/>
      <c r="AE4372" s="1" t="n"/>
      <c r="AF4372" s="1" t="n"/>
      <c r="AU4372" s="1" t="n"/>
      <c r="AV4372" s="1" t="n"/>
      <c r="AW4372" s="1" t="n"/>
      <c r="AX4372" s="1" t="n"/>
    </row>
    <row r="4373">
      <c r="H4373" s="1" t="n"/>
      <c r="I4373" s="1" t="n"/>
      <c r="J4373" s="1" t="n"/>
      <c r="K4373" s="1" t="n"/>
      <c r="N4373" s="1" t="n"/>
      <c r="O4373" s="1" t="n"/>
      <c r="P4373" s="1" t="n"/>
      <c r="AD4373" s="1" t="n"/>
      <c r="AE4373" s="1" t="n"/>
      <c r="AF4373" s="1" t="n"/>
      <c r="AU4373" s="1" t="n"/>
      <c r="AV4373" s="1" t="n"/>
      <c r="AW4373" s="1" t="n"/>
      <c r="AX4373" s="1" t="n"/>
    </row>
    <row r="4374">
      <c r="H4374" s="1" t="n"/>
      <c r="I4374" s="1" t="n"/>
      <c r="J4374" s="1" t="n"/>
      <c r="K4374" s="1" t="n"/>
      <c r="N4374" s="1" t="n"/>
      <c r="O4374" s="1" t="n"/>
      <c r="P4374" s="1" t="n"/>
      <c r="AD4374" s="1" t="n"/>
      <c r="AE4374" s="1" t="n"/>
      <c r="AF4374" s="1" t="n"/>
      <c r="AU4374" s="1" t="n"/>
      <c r="AV4374" s="1" t="n"/>
      <c r="AW4374" s="1" t="n"/>
      <c r="AX4374" s="1" t="n"/>
    </row>
    <row r="4375">
      <c r="H4375" s="1" t="n"/>
      <c r="I4375" s="1" t="n"/>
      <c r="J4375" s="1" t="n"/>
      <c r="K4375" s="1" t="n"/>
      <c r="N4375" s="1" t="n"/>
      <c r="O4375" s="1" t="n"/>
      <c r="P4375" s="1" t="n"/>
      <c r="AD4375" s="1" t="n"/>
      <c r="AE4375" s="1" t="n"/>
      <c r="AF4375" s="1" t="n"/>
      <c r="AU4375" s="1" t="n"/>
      <c r="AV4375" s="1" t="n"/>
      <c r="AW4375" s="1" t="n"/>
      <c r="AX4375" s="1" t="n"/>
    </row>
    <row r="4376">
      <c r="H4376" s="1" t="n"/>
      <c r="I4376" s="1" t="n"/>
      <c r="J4376" s="1" t="n"/>
      <c r="K4376" s="1" t="n"/>
      <c r="N4376" s="1" t="n"/>
      <c r="O4376" s="1" t="n"/>
      <c r="P4376" s="1" t="n"/>
      <c r="AD4376" s="1" t="n"/>
      <c r="AE4376" s="1" t="n"/>
      <c r="AF4376" s="1" t="n"/>
      <c r="AU4376" s="1" t="n"/>
      <c r="AV4376" s="1" t="n"/>
      <c r="AW4376" s="1" t="n"/>
      <c r="AX4376" s="1" t="n"/>
    </row>
    <row r="4377">
      <c r="H4377" s="1" t="n"/>
      <c r="I4377" s="1" t="n"/>
      <c r="J4377" s="1" t="n"/>
      <c r="K4377" s="1" t="n"/>
      <c r="N4377" s="1" t="n"/>
      <c r="O4377" s="1" t="n"/>
      <c r="P4377" s="1" t="n"/>
      <c r="AD4377" s="1" t="n"/>
      <c r="AE4377" s="1" t="n"/>
      <c r="AF4377" s="1" t="n"/>
      <c r="AU4377" s="1" t="n"/>
      <c r="AV4377" s="1" t="n"/>
      <c r="AW4377" s="1" t="n"/>
      <c r="AX4377" s="1" t="n"/>
    </row>
    <row r="4378">
      <c r="H4378" s="1" t="n"/>
      <c r="I4378" s="1" t="n"/>
      <c r="J4378" s="1" t="n"/>
      <c r="K4378" s="1" t="n"/>
      <c r="N4378" s="1" t="n"/>
      <c r="O4378" s="1" t="n"/>
      <c r="P4378" s="1" t="n"/>
      <c r="AD4378" s="1" t="n"/>
      <c r="AE4378" s="1" t="n"/>
      <c r="AF4378" s="1" t="n"/>
      <c r="AU4378" s="1" t="n"/>
      <c r="AV4378" s="1" t="n"/>
      <c r="AW4378" s="1" t="n"/>
      <c r="AX4378" s="1" t="n"/>
    </row>
    <row r="4379">
      <c r="H4379" s="1" t="n"/>
      <c r="I4379" s="1" t="n"/>
      <c r="J4379" s="1" t="n"/>
      <c r="K4379" s="1" t="n"/>
      <c r="N4379" s="1" t="n"/>
      <c r="O4379" s="1" t="n"/>
      <c r="P4379" s="1" t="n"/>
      <c r="AD4379" s="1" t="n"/>
      <c r="AE4379" s="1" t="n"/>
      <c r="AF4379" s="1" t="n"/>
      <c r="AU4379" s="1" t="n"/>
      <c r="AV4379" s="1" t="n"/>
      <c r="AW4379" s="1" t="n"/>
      <c r="AX4379" s="1" t="n"/>
    </row>
    <row r="4380">
      <c r="H4380" s="1" t="n"/>
      <c r="I4380" s="1" t="n"/>
      <c r="J4380" s="1" t="n"/>
      <c r="K4380" s="1" t="n"/>
      <c r="N4380" s="1" t="n"/>
      <c r="O4380" s="1" t="n"/>
      <c r="P4380" s="1" t="n"/>
      <c r="AD4380" s="1" t="n"/>
      <c r="AE4380" s="1" t="n"/>
      <c r="AF4380" s="1" t="n"/>
      <c r="AU4380" s="1" t="n"/>
      <c r="AV4380" s="1" t="n"/>
      <c r="AW4380" s="1" t="n"/>
      <c r="AX4380" s="1" t="n"/>
    </row>
    <row r="4381">
      <c r="H4381" s="1" t="n"/>
      <c r="I4381" s="1" t="n"/>
      <c r="J4381" s="1" t="n"/>
      <c r="K4381" s="1" t="n"/>
      <c r="N4381" s="1" t="n"/>
      <c r="O4381" s="1" t="n"/>
      <c r="P4381" s="1" t="n"/>
      <c r="AD4381" s="1" t="n"/>
      <c r="AE4381" s="1" t="n"/>
      <c r="AF4381" s="1" t="n"/>
      <c r="AU4381" s="1" t="n"/>
      <c r="AV4381" s="1" t="n"/>
      <c r="AW4381" s="1" t="n"/>
      <c r="AX4381" s="1" t="n"/>
    </row>
    <row r="4382">
      <c r="H4382" s="1" t="n"/>
      <c r="I4382" s="1" t="n"/>
      <c r="J4382" s="1" t="n"/>
      <c r="K4382" s="1" t="n"/>
      <c r="N4382" s="1" t="n"/>
      <c r="O4382" s="1" t="n"/>
      <c r="P4382" s="1" t="n"/>
      <c r="AD4382" s="1" t="n"/>
      <c r="AE4382" s="1" t="n"/>
      <c r="AF4382" s="1" t="n"/>
      <c r="AU4382" s="1" t="n"/>
      <c r="AV4382" s="1" t="n"/>
      <c r="AW4382" s="1" t="n"/>
      <c r="AX4382" s="1" t="n"/>
    </row>
    <row r="4383">
      <c r="H4383" s="1" t="n"/>
      <c r="I4383" s="1" t="n"/>
      <c r="J4383" s="1" t="n"/>
      <c r="K4383" s="1" t="n"/>
      <c r="N4383" s="1" t="n"/>
      <c r="O4383" s="1" t="n"/>
      <c r="P4383" s="1" t="n"/>
      <c r="AD4383" s="1" t="n"/>
      <c r="AE4383" s="1" t="n"/>
      <c r="AF4383" s="1" t="n"/>
      <c r="AU4383" s="1" t="n"/>
      <c r="AV4383" s="1" t="n"/>
      <c r="AW4383" s="1" t="n"/>
      <c r="AX4383" s="1" t="n"/>
    </row>
    <row r="4384">
      <c r="H4384" s="1" t="n"/>
      <c r="I4384" s="1" t="n"/>
      <c r="J4384" s="1" t="n"/>
      <c r="K4384" s="1" t="n"/>
      <c r="N4384" s="1" t="n"/>
      <c r="O4384" s="1" t="n"/>
      <c r="P4384" s="1" t="n"/>
      <c r="AD4384" s="1" t="n"/>
      <c r="AE4384" s="1" t="n"/>
      <c r="AF4384" s="1" t="n"/>
      <c r="AU4384" s="1" t="n"/>
      <c r="AV4384" s="1" t="n"/>
      <c r="AW4384" s="1" t="n"/>
      <c r="AX4384" s="1" t="n"/>
    </row>
    <row r="4385">
      <c r="H4385" s="1" t="n"/>
      <c r="I4385" s="1" t="n"/>
      <c r="J4385" s="1" t="n"/>
      <c r="K4385" s="1" t="n"/>
      <c r="N4385" s="1" t="n"/>
      <c r="O4385" s="1" t="n"/>
      <c r="P4385" s="1" t="n"/>
      <c r="AD4385" s="1" t="n"/>
      <c r="AE4385" s="1" t="n"/>
      <c r="AF4385" s="1" t="n"/>
      <c r="AU4385" s="1" t="n"/>
      <c r="AV4385" s="1" t="n"/>
      <c r="AW4385" s="1" t="n"/>
      <c r="AX4385" s="1" t="n"/>
    </row>
    <row r="4386">
      <c r="H4386" s="1" t="n"/>
      <c r="I4386" s="1" t="n"/>
      <c r="J4386" s="1" t="n"/>
      <c r="K4386" s="1" t="n"/>
      <c r="N4386" s="1" t="n"/>
      <c r="O4386" s="1" t="n"/>
      <c r="P4386" s="1" t="n"/>
      <c r="AD4386" s="1" t="n"/>
      <c r="AE4386" s="1" t="n"/>
      <c r="AF4386" s="1" t="n"/>
      <c r="AU4386" s="1" t="n"/>
      <c r="AV4386" s="1" t="n"/>
      <c r="AW4386" s="1" t="n"/>
      <c r="AX4386" s="1" t="n"/>
    </row>
    <row r="4387">
      <c r="H4387" s="1" t="n"/>
      <c r="I4387" s="1" t="n"/>
      <c r="J4387" s="1" t="n"/>
      <c r="K4387" s="1" t="n"/>
      <c r="N4387" s="1" t="n"/>
      <c r="O4387" s="1" t="n"/>
      <c r="P4387" s="1" t="n"/>
      <c r="AD4387" s="1" t="n"/>
      <c r="AE4387" s="1" t="n"/>
      <c r="AF4387" s="1" t="n"/>
      <c r="AU4387" s="1" t="n"/>
      <c r="AV4387" s="1" t="n"/>
      <c r="AW4387" s="1" t="n"/>
      <c r="AX4387" s="1" t="n"/>
    </row>
    <row r="4388">
      <c r="H4388" s="1" t="n"/>
      <c r="I4388" s="1" t="n"/>
      <c r="J4388" s="1" t="n"/>
      <c r="K4388" s="1" t="n"/>
      <c r="N4388" s="1" t="n"/>
      <c r="O4388" s="1" t="n"/>
      <c r="P4388" s="1" t="n"/>
      <c r="AD4388" s="1" t="n"/>
      <c r="AE4388" s="1" t="n"/>
      <c r="AF4388" s="1" t="n"/>
      <c r="AU4388" s="1" t="n"/>
      <c r="AV4388" s="1" t="n"/>
      <c r="AW4388" s="1" t="n"/>
      <c r="AX4388" s="1" t="n"/>
    </row>
    <row r="4389">
      <c r="H4389" s="1" t="n"/>
      <c r="I4389" s="1" t="n"/>
      <c r="J4389" s="1" t="n"/>
      <c r="K4389" s="1" t="n"/>
      <c r="N4389" s="1" t="n"/>
      <c r="O4389" s="1" t="n"/>
      <c r="P4389" s="1" t="n"/>
      <c r="AD4389" s="1" t="n"/>
      <c r="AE4389" s="1" t="n"/>
      <c r="AF4389" s="1" t="n"/>
      <c r="AU4389" s="1" t="n"/>
      <c r="AV4389" s="1" t="n"/>
      <c r="AW4389" s="1" t="n"/>
      <c r="AX4389" s="1" t="n"/>
    </row>
    <row r="4390">
      <c r="H4390" s="1" t="n"/>
      <c r="I4390" s="1" t="n"/>
      <c r="J4390" s="1" t="n"/>
      <c r="K4390" s="1" t="n"/>
      <c r="N4390" s="1" t="n"/>
      <c r="O4390" s="1" t="n"/>
      <c r="P4390" s="1" t="n"/>
      <c r="AD4390" s="1" t="n"/>
      <c r="AE4390" s="1" t="n"/>
      <c r="AF4390" s="1" t="n"/>
      <c r="AU4390" s="1" t="n"/>
      <c r="AV4390" s="1" t="n"/>
      <c r="AW4390" s="1" t="n"/>
      <c r="AX4390" s="1" t="n"/>
    </row>
    <row r="4391">
      <c r="H4391" s="1" t="n"/>
      <c r="I4391" s="1" t="n"/>
      <c r="J4391" s="1" t="n"/>
      <c r="K4391" s="1" t="n"/>
      <c r="N4391" s="1" t="n"/>
      <c r="O4391" s="1" t="n"/>
      <c r="P4391" s="1" t="n"/>
      <c r="AD4391" s="1" t="n"/>
      <c r="AE4391" s="1" t="n"/>
      <c r="AF4391" s="1" t="n"/>
      <c r="AU4391" s="1" t="n"/>
      <c r="AV4391" s="1" t="n"/>
      <c r="AW4391" s="1" t="n"/>
      <c r="AX4391" s="1" t="n"/>
    </row>
    <row r="4392">
      <c r="H4392" s="1" t="n"/>
      <c r="I4392" s="1" t="n"/>
      <c r="J4392" s="1" t="n"/>
      <c r="K4392" s="1" t="n"/>
      <c r="N4392" s="1" t="n"/>
      <c r="O4392" s="1" t="n"/>
      <c r="P4392" s="1" t="n"/>
      <c r="AD4392" s="1" t="n"/>
      <c r="AE4392" s="1" t="n"/>
      <c r="AF4392" s="1" t="n"/>
      <c r="AU4392" s="1" t="n"/>
      <c r="AV4392" s="1" t="n"/>
      <c r="AW4392" s="1" t="n"/>
      <c r="AX4392" s="1" t="n"/>
    </row>
    <row r="4393">
      <c r="H4393" s="1" t="n"/>
      <c r="I4393" s="1" t="n"/>
      <c r="J4393" s="1" t="n"/>
      <c r="K4393" s="1" t="n"/>
      <c r="N4393" s="1" t="n"/>
      <c r="O4393" s="1" t="n"/>
      <c r="P4393" s="1" t="n"/>
      <c r="AD4393" s="1" t="n"/>
      <c r="AE4393" s="1" t="n"/>
      <c r="AF4393" s="1" t="n"/>
      <c r="AU4393" s="1" t="n"/>
      <c r="AV4393" s="1" t="n"/>
      <c r="AW4393" s="1" t="n"/>
      <c r="AX4393" s="1" t="n"/>
    </row>
    <row r="4394">
      <c r="H4394" s="1" t="n"/>
      <c r="I4394" s="1" t="n"/>
      <c r="J4394" s="1" t="n"/>
      <c r="K4394" s="1" t="n"/>
      <c r="N4394" s="1" t="n"/>
      <c r="O4394" s="1" t="n"/>
      <c r="P4394" s="1" t="n"/>
      <c r="AD4394" s="1" t="n"/>
      <c r="AE4394" s="1" t="n"/>
      <c r="AF4394" s="1" t="n"/>
      <c r="AU4394" s="1" t="n"/>
      <c r="AV4394" s="1" t="n"/>
      <c r="AW4394" s="1" t="n"/>
      <c r="AX4394" s="1" t="n"/>
    </row>
    <row r="4395">
      <c r="H4395" s="1" t="n"/>
      <c r="I4395" s="1" t="n"/>
      <c r="J4395" s="1" t="n"/>
      <c r="K4395" s="1" t="n"/>
      <c r="N4395" s="1" t="n"/>
      <c r="O4395" s="1" t="n"/>
      <c r="P4395" s="1" t="n"/>
      <c r="AD4395" s="1" t="n"/>
      <c r="AE4395" s="1" t="n"/>
      <c r="AF4395" s="1" t="n"/>
      <c r="AU4395" s="1" t="n"/>
      <c r="AV4395" s="1" t="n"/>
      <c r="AW4395" s="1" t="n"/>
      <c r="AX4395" s="1" t="n"/>
    </row>
    <row r="4396">
      <c r="H4396" s="1" t="n"/>
      <c r="I4396" s="1" t="n"/>
      <c r="J4396" s="1" t="n"/>
      <c r="K4396" s="1" t="n"/>
      <c r="N4396" s="1" t="n"/>
      <c r="O4396" s="1" t="n"/>
      <c r="P4396" s="1" t="n"/>
      <c r="AD4396" s="1" t="n"/>
      <c r="AE4396" s="1" t="n"/>
      <c r="AF4396" s="1" t="n"/>
      <c r="AU4396" s="1" t="n"/>
      <c r="AV4396" s="1" t="n"/>
      <c r="AW4396" s="1" t="n"/>
      <c r="AX4396" s="1" t="n"/>
    </row>
    <row r="4397">
      <c r="H4397" s="1" t="n"/>
      <c r="I4397" s="1" t="n"/>
      <c r="J4397" s="1" t="n"/>
      <c r="K4397" s="1" t="n"/>
      <c r="N4397" s="1" t="n"/>
      <c r="O4397" s="1" t="n"/>
      <c r="P4397" s="1" t="n"/>
      <c r="AD4397" s="1" t="n"/>
      <c r="AE4397" s="1" t="n"/>
      <c r="AF4397" s="1" t="n"/>
      <c r="AU4397" s="1" t="n"/>
      <c r="AV4397" s="1" t="n"/>
      <c r="AW4397" s="1" t="n"/>
      <c r="AX4397" s="1" t="n"/>
    </row>
    <row r="4398">
      <c r="H4398" s="1" t="n"/>
      <c r="I4398" s="1" t="n"/>
      <c r="J4398" s="1" t="n"/>
      <c r="K4398" s="1" t="n"/>
      <c r="N4398" s="1" t="n"/>
      <c r="O4398" s="1" t="n"/>
      <c r="P4398" s="1" t="n"/>
      <c r="AD4398" s="1" t="n"/>
      <c r="AE4398" s="1" t="n"/>
      <c r="AF4398" s="1" t="n"/>
      <c r="AU4398" s="1" t="n"/>
      <c r="AV4398" s="1" t="n"/>
      <c r="AW4398" s="1" t="n"/>
      <c r="AX4398" s="1" t="n"/>
    </row>
    <row r="4399">
      <c r="H4399" s="1" t="n"/>
      <c r="I4399" s="1" t="n"/>
      <c r="J4399" s="1" t="n"/>
      <c r="K4399" s="1" t="n"/>
      <c r="N4399" s="1" t="n"/>
      <c r="O4399" s="1" t="n"/>
      <c r="P4399" s="1" t="n"/>
      <c r="AD4399" s="1" t="n"/>
      <c r="AE4399" s="1" t="n"/>
      <c r="AF4399" s="1" t="n"/>
      <c r="AU4399" s="1" t="n"/>
      <c r="AV4399" s="1" t="n"/>
      <c r="AW4399" s="1" t="n"/>
      <c r="AX4399" s="1" t="n"/>
    </row>
    <row r="4400">
      <c r="H4400" s="1" t="n"/>
      <c r="I4400" s="1" t="n"/>
      <c r="J4400" s="1" t="n"/>
      <c r="K4400" s="1" t="n"/>
      <c r="N4400" s="1" t="n"/>
      <c r="O4400" s="1" t="n"/>
      <c r="P4400" s="1" t="n"/>
      <c r="AD4400" s="1" t="n"/>
      <c r="AE4400" s="1" t="n"/>
      <c r="AF4400" s="1" t="n"/>
      <c r="AU4400" s="1" t="n"/>
      <c r="AV4400" s="1" t="n"/>
      <c r="AW4400" s="1" t="n"/>
      <c r="AX4400" s="1" t="n"/>
    </row>
    <row r="4401">
      <c r="H4401" s="1" t="n"/>
      <c r="I4401" s="1" t="n"/>
      <c r="J4401" s="1" t="n"/>
      <c r="K4401" s="1" t="n"/>
      <c r="N4401" s="1" t="n"/>
      <c r="O4401" s="1" t="n"/>
      <c r="P4401" s="1" t="n"/>
      <c r="AD4401" s="1" t="n"/>
      <c r="AE4401" s="1" t="n"/>
      <c r="AF4401" s="1" t="n"/>
      <c r="AU4401" s="1" t="n"/>
      <c r="AV4401" s="1" t="n"/>
      <c r="AW4401" s="1" t="n"/>
      <c r="AX4401" s="1" t="n"/>
    </row>
    <row r="4402">
      <c r="H4402" s="1" t="n"/>
      <c r="I4402" s="1" t="n"/>
      <c r="J4402" s="1" t="n"/>
      <c r="K4402" s="1" t="n"/>
      <c r="N4402" s="1" t="n"/>
      <c r="O4402" s="1" t="n"/>
      <c r="P4402" s="1" t="n"/>
      <c r="AD4402" s="1" t="n"/>
      <c r="AE4402" s="1" t="n"/>
      <c r="AF4402" s="1" t="n"/>
      <c r="AU4402" s="1" t="n"/>
      <c r="AV4402" s="1" t="n"/>
      <c r="AW4402" s="1" t="n"/>
      <c r="AX4402" s="1" t="n"/>
    </row>
    <row r="4403">
      <c r="H4403" s="1" t="n"/>
      <c r="I4403" s="1" t="n"/>
      <c r="J4403" s="1" t="n"/>
      <c r="K4403" s="1" t="n"/>
      <c r="N4403" s="1" t="n"/>
      <c r="O4403" s="1" t="n"/>
      <c r="P4403" s="1" t="n"/>
      <c r="AD4403" s="1" t="n"/>
      <c r="AE4403" s="1" t="n"/>
      <c r="AF4403" s="1" t="n"/>
      <c r="AU4403" s="1" t="n"/>
      <c r="AV4403" s="1" t="n"/>
      <c r="AW4403" s="1" t="n"/>
      <c r="AX4403" s="1" t="n"/>
    </row>
    <row r="4404">
      <c r="H4404" s="1" t="n"/>
      <c r="I4404" s="1" t="n"/>
      <c r="J4404" s="1" t="n"/>
      <c r="K4404" s="1" t="n"/>
      <c r="N4404" s="1" t="n"/>
      <c r="O4404" s="1" t="n"/>
      <c r="P4404" s="1" t="n"/>
      <c r="AD4404" s="1" t="n"/>
      <c r="AE4404" s="1" t="n"/>
      <c r="AF4404" s="1" t="n"/>
      <c r="AU4404" s="1" t="n"/>
      <c r="AV4404" s="1" t="n"/>
      <c r="AW4404" s="1" t="n"/>
      <c r="AX4404" s="1" t="n"/>
    </row>
    <row r="4405">
      <c r="H4405" s="1" t="n"/>
      <c r="I4405" s="1" t="n"/>
      <c r="J4405" s="1" t="n"/>
      <c r="K4405" s="1" t="n"/>
      <c r="N4405" s="1" t="n"/>
      <c r="O4405" s="1" t="n"/>
      <c r="P4405" s="1" t="n"/>
      <c r="AD4405" s="1" t="n"/>
      <c r="AE4405" s="1" t="n"/>
      <c r="AF4405" s="1" t="n"/>
      <c r="AU4405" s="1" t="n"/>
      <c r="AV4405" s="1" t="n"/>
      <c r="AW4405" s="1" t="n"/>
      <c r="AX4405" s="1" t="n"/>
    </row>
    <row r="4406">
      <c r="H4406" s="1" t="n"/>
      <c r="I4406" s="1" t="n"/>
      <c r="J4406" s="1" t="n"/>
      <c r="K4406" s="1" t="n"/>
      <c r="N4406" s="1" t="n"/>
      <c r="O4406" s="1" t="n"/>
      <c r="P4406" s="1" t="n"/>
      <c r="AD4406" s="1" t="n"/>
      <c r="AE4406" s="1" t="n"/>
      <c r="AF4406" s="1" t="n"/>
      <c r="AU4406" s="1" t="n"/>
      <c r="AV4406" s="1" t="n"/>
      <c r="AW4406" s="1" t="n"/>
      <c r="AX4406" s="1" t="n"/>
    </row>
    <row r="4407">
      <c r="H4407" s="1" t="n"/>
      <c r="I4407" s="1" t="n"/>
      <c r="J4407" s="1" t="n"/>
      <c r="K4407" s="1" t="n"/>
      <c r="N4407" s="1" t="n"/>
      <c r="O4407" s="1" t="n"/>
      <c r="P4407" s="1" t="n"/>
      <c r="AD4407" s="1" t="n"/>
      <c r="AE4407" s="1" t="n"/>
      <c r="AF4407" s="1" t="n"/>
      <c r="AU4407" s="1" t="n"/>
      <c r="AV4407" s="1" t="n"/>
      <c r="AW4407" s="1" t="n"/>
      <c r="AX4407" s="1" t="n"/>
    </row>
    <row r="4408">
      <c r="H4408" s="1" t="n"/>
      <c r="I4408" s="1" t="n"/>
      <c r="J4408" s="1" t="n"/>
      <c r="K4408" s="1" t="n"/>
      <c r="N4408" s="1" t="n"/>
      <c r="O4408" s="1" t="n"/>
      <c r="P4408" s="1" t="n"/>
      <c r="AD4408" s="1" t="n"/>
      <c r="AE4408" s="1" t="n"/>
      <c r="AF4408" s="1" t="n"/>
      <c r="AU4408" s="1" t="n"/>
      <c r="AV4408" s="1" t="n"/>
      <c r="AW4408" s="1" t="n"/>
      <c r="AX4408" s="1" t="n"/>
    </row>
    <row r="4409">
      <c r="H4409" s="1" t="n"/>
      <c r="I4409" s="1" t="n"/>
      <c r="J4409" s="1" t="n"/>
      <c r="K4409" s="1" t="n"/>
      <c r="N4409" s="1" t="n"/>
      <c r="O4409" s="1" t="n"/>
      <c r="P4409" s="1" t="n"/>
      <c r="AD4409" s="1" t="n"/>
      <c r="AE4409" s="1" t="n"/>
      <c r="AF4409" s="1" t="n"/>
      <c r="AU4409" s="1" t="n"/>
      <c r="AV4409" s="1" t="n"/>
      <c r="AW4409" s="1" t="n"/>
      <c r="AX4409" s="1" t="n"/>
    </row>
    <row r="4410">
      <c r="H4410" s="1" t="n"/>
      <c r="I4410" s="1" t="n"/>
      <c r="J4410" s="1" t="n"/>
      <c r="K4410" s="1" t="n"/>
      <c r="N4410" s="1" t="n"/>
      <c r="O4410" s="1" t="n"/>
      <c r="P4410" s="1" t="n"/>
      <c r="AD4410" s="1" t="n"/>
      <c r="AE4410" s="1" t="n"/>
      <c r="AF4410" s="1" t="n"/>
      <c r="AU4410" s="1" t="n"/>
      <c r="AV4410" s="1" t="n"/>
      <c r="AW4410" s="1" t="n"/>
      <c r="AX4410" s="1" t="n"/>
    </row>
    <row r="4411">
      <c r="H4411" s="1" t="n"/>
      <c r="I4411" s="1" t="n"/>
      <c r="J4411" s="1" t="n"/>
      <c r="K4411" s="1" t="n"/>
      <c r="N4411" s="1" t="n"/>
      <c r="O4411" s="1" t="n"/>
      <c r="P4411" s="1" t="n"/>
      <c r="AD4411" s="1" t="n"/>
      <c r="AE4411" s="1" t="n"/>
      <c r="AF4411" s="1" t="n"/>
      <c r="AU4411" s="1" t="n"/>
      <c r="AV4411" s="1" t="n"/>
      <c r="AW4411" s="1" t="n"/>
      <c r="AX4411" s="1" t="n"/>
    </row>
    <row r="4412">
      <c r="H4412" s="1" t="n"/>
      <c r="I4412" s="1" t="n"/>
      <c r="J4412" s="1" t="n"/>
      <c r="K4412" s="1" t="n"/>
      <c r="N4412" s="1" t="n"/>
      <c r="O4412" s="1" t="n"/>
      <c r="P4412" s="1" t="n"/>
      <c r="AD4412" s="1" t="n"/>
      <c r="AE4412" s="1" t="n"/>
      <c r="AF4412" s="1" t="n"/>
      <c r="AU4412" s="1" t="n"/>
      <c r="AV4412" s="1" t="n"/>
      <c r="AW4412" s="1" t="n"/>
      <c r="AX4412" s="1" t="n"/>
    </row>
    <row r="4413">
      <c r="H4413" s="1" t="n"/>
      <c r="I4413" s="1" t="n"/>
      <c r="J4413" s="1" t="n"/>
      <c r="K4413" s="1" t="n"/>
      <c r="N4413" s="1" t="n"/>
      <c r="O4413" s="1" t="n"/>
      <c r="P4413" s="1" t="n"/>
      <c r="AD4413" s="1" t="n"/>
      <c r="AE4413" s="1" t="n"/>
      <c r="AF4413" s="1" t="n"/>
      <c r="AU4413" s="1" t="n"/>
      <c r="AV4413" s="1" t="n"/>
      <c r="AW4413" s="1" t="n"/>
      <c r="AX4413" s="1" t="n"/>
    </row>
    <row r="4414">
      <c r="H4414" s="1" t="n"/>
      <c r="I4414" s="1" t="n"/>
      <c r="J4414" s="1" t="n"/>
      <c r="K4414" s="1" t="n"/>
      <c r="N4414" s="1" t="n"/>
      <c r="O4414" s="1" t="n"/>
      <c r="P4414" s="1" t="n"/>
      <c r="AD4414" s="1" t="n"/>
      <c r="AE4414" s="1" t="n"/>
      <c r="AF4414" s="1" t="n"/>
      <c r="AU4414" s="1" t="n"/>
      <c r="AV4414" s="1" t="n"/>
      <c r="AW4414" s="1" t="n"/>
      <c r="AX4414" s="1" t="n"/>
    </row>
    <row r="4415">
      <c r="H4415" s="1" t="n"/>
      <c r="I4415" s="1" t="n"/>
      <c r="J4415" s="1" t="n"/>
      <c r="K4415" s="1" t="n"/>
      <c r="N4415" s="1" t="n"/>
      <c r="O4415" s="1" t="n"/>
      <c r="P4415" s="1" t="n"/>
      <c r="AD4415" s="1" t="n"/>
      <c r="AE4415" s="1" t="n"/>
      <c r="AF4415" s="1" t="n"/>
      <c r="AU4415" s="1" t="n"/>
      <c r="AV4415" s="1" t="n"/>
      <c r="AW4415" s="1" t="n"/>
      <c r="AX4415" s="1" t="n"/>
    </row>
    <row r="4416">
      <c r="H4416" s="1" t="n"/>
      <c r="I4416" s="1" t="n"/>
      <c r="J4416" s="1" t="n"/>
      <c r="K4416" s="1" t="n"/>
      <c r="N4416" s="1" t="n"/>
      <c r="O4416" s="1" t="n"/>
      <c r="P4416" s="1" t="n"/>
      <c r="AD4416" s="1" t="n"/>
      <c r="AE4416" s="1" t="n"/>
      <c r="AF4416" s="1" t="n"/>
      <c r="AU4416" s="1" t="n"/>
      <c r="AV4416" s="1" t="n"/>
      <c r="AW4416" s="1" t="n"/>
      <c r="AX4416" s="1" t="n"/>
    </row>
    <row r="4417">
      <c r="H4417" s="1" t="n"/>
      <c r="I4417" s="1" t="n"/>
      <c r="J4417" s="1" t="n"/>
      <c r="K4417" s="1" t="n"/>
      <c r="N4417" s="1" t="n"/>
      <c r="O4417" s="1" t="n"/>
      <c r="P4417" s="1" t="n"/>
      <c r="AD4417" s="1" t="n"/>
      <c r="AE4417" s="1" t="n"/>
      <c r="AF4417" s="1" t="n"/>
      <c r="AU4417" s="1" t="n"/>
      <c r="AV4417" s="1" t="n"/>
      <c r="AW4417" s="1" t="n"/>
      <c r="AX4417" s="1" t="n"/>
    </row>
    <row r="4418">
      <c r="H4418" s="1" t="n"/>
      <c r="I4418" s="1" t="n"/>
      <c r="J4418" s="1" t="n"/>
      <c r="K4418" s="1" t="n"/>
      <c r="N4418" s="1" t="n"/>
      <c r="O4418" s="1" t="n"/>
      <c r="P4418" s="1" t="n"/>
      <c r="AD4418" s="1" t="n"/>
      <c r="AE4418" s="1" t="n"/>
      <c r="AF4418" s="1" t="n"/>
      <c r="AU4418" s="1" t="n"/>
      <c r="AV4418" s="1" t="n"/>
      <c r="AW4418" s="1" t="n"/>
      <c r="AX4418" s="1" t="n"/>
    </row>
    <row r="4419">
      <c r="H4419" s="1" t="n"/>
      <c r="I4419" s="1" t="n"/>
      <c r="J4419" s="1" t="n"/>
      <c r="K4419" s="1" t="n"/>
      <c r="N4419" s="1" t="n"/>
      <c r="O4419" s="1" t="n"/>
      <c r="P4419" s="1" t="n"/>
      <c r="AD4419" s="1" t="n"/>
      <c r="AE4419" s="1" t="n"/>
      <c r="AF4419" s="1" t="n"/>
      <c r="AU4419" s="1" t="n"/>
      <c r="AV4419" s="1" t="n"/>
      <c r="AW4419" s="1" t="n"/>
      <c r="AX4419" s="1" t="n"/>
    </row>
    <row r="4420">
      <c r="H4420" s="1" t="n"/>
      <c r="I4420" s="1" t="n"/>
      <c r="J4420" s="1" t="n"/>
      <c r="K4420" s="1" t="n"/>
      <c r="N4420" s="1" t="n"/>
      <c r="O4420" s="1" t="n"/>
      <c r="P4420" s="1" t="n"/>
      <c r="AD4420" s="1" t="n"/>
      <c r="AE4420" s="1" t="n"/>
      <c r="AF4420" s="1" t="n"/>
      <c r="AU4420" s="1" t="n"/>
      <c r="AV4420" s="1" t="n"/>
      <c r="AW4420" s="1" t="n"/>
      <c r="AX4420" s="1" t="n"/>
    </row>
    <row r="4421">
      <c r="H4421" s="1" t="n"/>
      <c r="I4421" s="1" t="n"/>
      <c r="J4421" s="1" t="n"/>
      <c r="K4421" s="1" t="n"/>
      <c r="N4421" s="1" t="n"/>
      <c r="O4421" s="1" t="n"/>
      <c r="P4421" s="1" t="n"/>
      <c r="AD4421" s="1" t="n"/>
      <c r="AE4421" s="1" t="n"/>
      <c r="AF4421" s="1" t="n"/>
      <c r="AU4421" s="1" t="n"/>
      <c r="AV4421" s="1" t="n"/>
      <c r="AW4421" s="1" t="n"/>
      <c r="AX4421" s="1" t="n"/>
    </row>
    <row r="4422">
      <c r="H4422" s="1" t="n"/>
      <c r="I4422" s="1" t="n"/>
      <c r="J4422" s="1" t="n"/>
      <c r="K4422" s="1" t="n"/>
      <c r="N4422" s="1" t="n"/>
      <c r="O4422" s="1" t="n"/>
      <c r="P4422" s="1" t="n"/>
      <c r="AD4422" s="1" t="n"/>
      <c r="AE4422" s="1" t="n"/>
      <c r="AF4422" s="1" t="n"/>
      <c r="AU4422" s="1" t="n"/>
      <c r="AV4422" s="1" t="n"/>
      <c r="AW4422" s="1" t="n"/>
      <c r="AX4422" s="1" t="n"/>
    </row>
    <row r="4423">
      <c r="H4423" s="1" t="n"/>
      <c r="I4423" s="1" t="n"/>
      <c r="J4423" s="1" t="n"/>
      <c r="K4423" s="1" t="n"/>
      <c r="N4423" s="1" t="n"/>
      <c r="O4423" s="1" t="n"/>
      <c r="P4423" s="1" t="n"/>
      <c r="AD4423" s="1" t="n"/>
      <c r="AE4423" s="1" t="n"/>
      <c r="AF4423" s="1" t="n"/>
      <c r="AU4423" s="1" t="n"/>
      <c r="AV4423" s="1" t="n"/>
      <c r="AW4423" s="1" t="n"/>
      <c r="AX4423" s="1" t="n"/>
    </row>
    <row r="4424">
      <c r="H4424" s="1" t="n"/>
      <c r="I4424" s="1" t="n"/>
      <c r="J4424" s="1" t="n"/>
      <c r="K4424" s="1" t="n"/>
      <c r="N4424" s="1" t="n"/>
      <c r="O4424" s="1" t="n"/>
      <c r="P4424" s="1" t="n"/>
      <c r="AD4424" s="1" t="n"/>
      <c r="AE4424" s="1" t="n"/>
      <c r="AF4424" s="1" t="n"/>
      <c r="AU4424" s="1" t="n"/>
      <c r="AV4424" s="1" t="n"/>
      <c r="AW4424" s="1" t="n"/>
      <c r="AX4424" s="1" t="n"/>
    </row>
    <row r="4425">
      <c r="H4425" s="1" t="n"/>
      <c r="I4425" s="1" t="n"/>
      <c r="J4425" s="1" t="n"/>
      <c r="K4425" s="1" t="n"/>
      <c r="N4425" s="1" t="n"/>
      <c r="O4425" s="1" t="n"/>
      <c r="P4425" s="1" t="n"/>
      <c r="AD4425" s="1" t="n"/>
      <c r="AE4425" s="1" t="n"/>
      <c r="AF4425" s="1" t="n"/>
      <c r="AU4425" s="1" t="n"/>
      <c r="AV4425" s="1" t="n"/>
      <c r="AW4425" s="1" t="n"/>
      <c r="AX4425" s="1" t="n"/>
    </row>
    <row r="4426">
      <c r="H4426" s="1" t="n"/>
      <c r="I4426" s="1" t="n"/>
      <c r="J4426" s="1" t="n"/>
      <c r="K4426" s="1" t="n"/>
      <c r="N4426" s="1" t="n"/>
      <c r="O4426" s="1" t="n"/>
      <c r="P4426" s="1" t="n"/>
      <c r="AD4426" s="1" t="n"/>
      <c r="AE4426" s="1" t="n"/>
      <c r="AF4426" s="1" t="n"/>
      <c r="AU4426" s="1" t="n"/>
      <c r="AV4426" s="1" t="n"/>
      <c r="AW4426" s="1" t="n"/>
      <c r="AX4426" s="1" t="n"/>
    </row>
    <row r="4427">
      <c r="H4427" s="1" t="n"/>
      <c r="I4427" s="1" t="n"/>
      <c r="J4427" s="1" t="n"/>
      <c r="K4427" s="1" t="n"/>
      <c r="N4427" s="1" t="n"/>
      <c r="O4427" s="1" t="n"/>
      <c r="P4427" s="1" t="n"/>
      <c r="AD4427" s="1" t="n"/>
      <c r="AE4427" s="1" t="n"/>
      <c r="AF4427" s="1" t="n"/>
      <c r="AU4427" s="1" t="n"/>
      <c r="AV4427" s="1" t="n"/>
      <c r="AW4427" s="1" t="n"/>
      <c r="AX4427" s="1" t="n"/>
    </row>
    <row r="4428">
      <c r="H4428" s="1" t="n"/>
      <c r="I4428" s="1" t="n"/>
      <c r="J4428" s="1" t="n"/>
      <c r="K4428" s="1" t="n"/>
      <c r="N4428" s="1" t="n"/>
      <c r="O4428" s="1" t="n"/>
      <c r="P4428" s="1" t="n"/>
      <c r="AD4428" s="1" t="n"/>
      <c r="AE4428" s="1" t="n"/>
      <c r="AF4428" s="1" t="n"/>
      <c r="AU4428" s="1" t="n"/>
      <c r="AV4428" s="1" t="n"/>
      <c r="AW4428" s="1" t="n"/>
      <c r="AX4428" s="1" t="n"/>
    </row>
    <row r="4429">
      <c r="H4429" s="1" t="n"/>
      <c r="I4429" s="1" t="n"/>
      <c r="J4429" s="1" t="n"/>
      <c r="K4429" s="1" t="n"/>
      <c r="N4429" s="1" t="n"/>
      <c r="O4429" s="1" t="n"/>
      <c r="P4429" s="1" t="n"/>
      <c r="AD4429" s="1" t="n"/>
      <c r="AE4429" s="1" t="n"/>
      <c r="AF4429" s="1" t="n"/>
      <c r="AU4429" s="1" t="n"/>
      <c r="AV4429" s="1" t="n"/>
      <c r="AW4429" s="1" t="n"/>
      <c r="AX4429" s="1" t="n"/>
    </row>
    <row r="4430">
      <c r="H4430" s="1" t="n"/>
      <c r="I4430" s="1" t="n"/>
      <c r="J4430" s="1" t="n"/>
      <c r="K4430" s="1" t="n"/>
      <c r="N4430" s="1" t="n"/>
      <c r="O4430" s="1" t="n"/>
      <c r="P4430" s="1" t="n"/>
      <c r="AD4430" s="1" t="n"/>
      <c r="AE4430" s="1" t="n"/>
      <c r="AF4430" s="1" t="n"/>
      <c r="AU4430" s="1" t="n"/>
      <c r="AV4430" s="1" t="n"/>
      <c r="AW4430" s="1" t="n"/>
      <c r="AX4430" s="1" t="n"/>
    </row>
    <row r="4431">
      <c r="H4431" s="1" t="n"/>
      <c r="I4431" s="1" t="n"/>
      <c r="J4431" s="1" t="n"/>
      <c r="K4431" s="1" t="n"/>
      <c r="N4431" s="1" t="n"/>
      <c r="O4431" s="1" t="n"/>
      <c r="P4431" s="1" t="n"/>
      <c r="AD4431" s="1" t="n"/>
      <c r="AE4431" s="1" t="n"/>
      <c r="AF4431" s="1" t="n"/>
      <c r="AU4431" s="1" t="n"/>
      <c r="AV4431" s="1" t="n"/>
      <c r="AW4431" s="1" t="n"/>
      <c r="AX4431" s="1" t="n"/>
    </row>
    <row r="4432">
      <c r="H4432" s="1" t="n"/>
      <c r="I4432" s="1" t="n"/>
      <c r="J4432" s="1" t="n"/>
      <c r="K4432" s="1" t="n"/>
      <c r="N4432" s="1" t="n"/>
      <c r="O4432" s="1" t="n"/>
      <c r="P4432" s="1" t="n"/>
      <c r="AD4432" s="1" t="n"/>
      <c r="AE4432" s="1" t="n"/>
      <c r="AF4432" s="1" t="n"/>
      <c r="AU4432" s="1" t="n"/>
      <c r="AV4432" s="1" t="n"/>
      <c r="AW4432" s="1" t="n"/>
      <c r="AX4432" s="1" t="n"/>
    </row>
    <row r="4433">
      <c r="H4433" s="1" t="n"/>
      <c r="I4433" s="1" t="n"/>
      <c r="J4433" s="1" t="n"/>
      <c r="K4433" s="1" t="n"/>
      <c r="N4433" s="1" t="n"/>
      <c r="O4433" s="1" t="n"/>
      <c r="P4433" s="1" t="n"/>
      <c r="AD4433" s="1" t="n"/>
      <c r="AE4433" s="1" t="n"/>
      <c r="AF4433" s="1" t="n"/>
      <c r="AU4433" s="1" t="n"/>
      <c r="AV4433" s="1" t="n"/>
      <c r="AW4433" s="1" t="n"/>
      <c r="AX4433" s="1" t="n"/>
    </row>
    <row r="4434">
      <c r="H4434" s="1" t="n"/>
      <c r="I4434" s="1" t="n"/>
      <c r="J4434" s="1" t="n"/>
      <c r="K4434" s="1" t="n"/>
      <c r="N4434" s="1" t="n"/>
      <c r="O4434" s="1" t="n"/>
      <c r="P4434" s="1" t="n"/>
      <c r="AD4434" s="1" t="n"/>
      <c r="AE4434" s="1" t="n"/>
      <c r="AF4434" s="1" t="n"/>
      <c r="AU4434" s="1" t="n"/>
      <c r="AV4434" s="1" t="n"/>
      <c r="AW4434" s="1" t="n"/>
      <c r="AX4434" s="1" t="n"/>
    </row>
    <row r="4435">
      <c r="H4435" s="1" t="n"/>
      <c r="I4435" s="1" t="n"/>
      <c r="J4435" s="1" t="n"/>
      <c r="K4435" s="1" t="n"/>
      <c r="N4435" s="1" t="n"/>
      <c r="O4435" s="1" t="n"/>
      <c r="P4435" s="1" t="n"/>
      <c r="AD4435" s="1" t="n"/>
      <c r="AE4435" s="1" t="n"/>
      <c r="AF4435" s="1" t="n"/>
      <c r="AU4435" s="1" t="n"/>
      <c r="AV4435" s="1" t="n"/>
      <c r="AW4435" s="1" t="n"/>
      <c r="AX4435" s="1" t="n"/>
    </row>
    <row r="4436">
      <c r="H4436" s="1" t="n"/>
      <c r="I4436" s="1" t="n"/>
      <c r="J4436" s="1" t="n"/>
      <c r="K4436" s="1" t="n"/>
      <c r="N4436" s="1" t="n"/>
      <c r="O4436" s="1" t="n"/>
      <c r="P4436" s="1" t="n"/>
      <c r="AD4436" s="1" t="n"/>
      <c r="AE4436" s="1" t="n"/>
      <c r="AF4436" s="1" t="n"/>
      <c r="AU4436" s="1" t="n"/>
      <c r="AV4436" s="1" t="n"/>
      <c r="AW4436" s="1" t="n"/>
      <c r="AX4436" s="1" t="n"/>
    </row>
    <row r="4437">
      <c r="H4437" s="1" t="n"/>
      <c r="I4437" s="1" t="n"/>
      <c r="J4437" s="1" t="n"/>
      <c r="K4437" s="1" t="n"/>
      <c r="N4437" s="1" t="n"/>
      <c r="O4437" s="1" t="n"/>
      <c r="P4437" s="1" t="n"/>
      <c r="AD4437" s="1" t="n"/>
      <c r="AE4437" s="1" t="n"/>
      <c r="AF4437" s="1" t="n"/>
      <c r="AU4437" s="1" t="n"/>
      <c r="AV4437" s="1" t="n"/>
      <c r="AW4437" s="1" t="n"/>
      <c r="AX4437" s="1" t="n"/>
    </row>
    <row r="4438">
      <c r="H4438" s="1" t="n"/>
      <c r="I4438" s="1" t="n"/>
      <c r="J4438" s="1" t="n"/>
      <c r="K4438" s="1" t="n"/>
      <c r="N4438" s="1" t="n"/>
      <c r="O4438" s="1" t="n"/>
      <c r="P4438" s="1" t="n"/>
      <c r="AD4438" s="1" t="n"/>
      <c r="AE4438" s="1" t="n"/>
      <c r="AF4438" s="1" t="n"/>
      <c r="AU4438" s="1" t="n"/>
      <c r="AV4438" s="1" t="n"/>
      <c r="AW4438" s="1" t="n"/>
      <c r="AX4438" s="1" t="n"/>
    </row>
    <row r="4439">
      <c r="H4439" s="1" t="n"/>
      <c r="I4439" s="1" t="n"/>
      <c r="J4439" s="1" t="n"/>
      <c r="K4439" s="1" t="n"/>
      <c r="N4439" s="1" t="n"/>
      <c r="O4439" s="1" t="n"/>
      <c r="P4439" s="1" t="n"/>
      <c r="AD4439" s="1" t="n"/>
      <c r="AE4439" s="1" t="n"/>
      <c r="AF4439" s="1" t="n"/>
      <c r="AU4439" s="1" t="n"/>
      <c r="AV4439" s="1" t="n"/>
      <c r="AW4439" s="1" t="n"/>
      <c r="AX4439" s="1" t="n"/>
    </row>
    <row r="4440">
      <c r="H4440" s="1" t="n"/>
      <c r="I4440" s="1" t="n"/>
      <c r="J4440" s="1" t="n"/>
      <c r="K4440" s="1" t="n"/>
      <c r="N4440" s="1" t="n"/>
      <c r="O4440" s="1" t="n"/>
      <c r="P4440" s="1" t="n"/>
      <c r="AD4440" s="1" t="n"/>
      <c r="AE4440" s="1" t="n"/>
      <c r="AF4440" s="1" t="n"/>
      <c r="AU4440" s="1" t="n"/>
      <c r="AV4440" s="1" t="n"/>
      <c r="AW4440" s="1" t="n"/>
      <c r="AX4440" s="1" t="n"/>
    </row>
    <row r="4441">
      <c r="H4441" s="1" t="n"/>
      <c r="I4441" s="1" t="n"/>
      <c r="J4441" s="1" t="n"/>
      <c r="K4441" s="1" t="n"/>
      <c r="N4441" s="1" t="n"/>
      <c r="O4441" s="1" t="n"/>
      <c r="P4441" s="1" t="n"/>
      <c r="AD4441" s="1" t="n"/>
      <c r="AE4441" s="1" t="n"/>
      <c r="AF4441" s="1" t="n"/>
      <c r="AU4441" s="1" t="n"/>
      <c r="AV4441" s="1" t="n"/>
      <c r="AW4441" s="1" t="n"/>
      <c r="AX4441" s="1" t="n"/>
    </row>
    <row r="4442">
      <c r="H4442" s="1" t="n"/>
      <c r="I4442" s="1" t="n"/>
      <c r="J4442" s="1" t="n"/>
      <c r="K4442" s="1" t="n"/>
      <c r="N4442" s="1" t="n"/>
      <c r="O4442" s="1" t="n"/>
      <c r="P4442" s="1" t="n"/>
      <c r="AD4442" s="1" t="n"/>
      <c r="AE4442" s="1" t="n"/>
      <c r="AF4442" s="1" t="n"/>
      <c r="AU4442" s="1" t="n"/>
      <c r="AV4442" s="1" t="n"/>
      <c r="AW4442" s="1" t="n"/>
      <c r="AX4442" s="1" t="n"/>
    </row>
    <row r="4443">
      <c r="H4443" s="1" t="n"/>
      <c r="I4443" s="1" t="n"/>
      <c r="J4443" s="1" t="n"/>
      <c r="K4443" s="1" t="n"/>
      <c r="N4443" s="1" t="n"/>
      <c r="O4443" s="1" t="n"/>
      <c r="P4443" s="1" t="n"/>
      <c r="AD4443" s="1" t="n"/>
      <c r="AE4443" s="1" t="n"/>
      <c r="AF4443" s="1" t="n"/>
      <c r="AU4443" s="1" t="n"/>
      <c r="AV4443" s="1" t="n"/>
      <c r="AW4443" s="1" t="n"/>
      <c r="AX4443" s="1" t="n"/>
    </row>
    <row r="4444">
      <c r="H4444" s="1" t="n"/>
      <c r="I4444" s="1" t="n"/>
      <c r="J4444" s="1" t="n"/>
      <c r="K4444" s="1" t="n"/>
      <c r="N4444" s="1" t="n"/>
      <c r="O4444" s="1" t="n"/>
      <c r="P4444" s="1" t="n"/>
      <c r="AD4444" s="1" t="n"/>
      <c r="AE4444" s="1" t="n"/>
      <c r="AF4444" s="1" t="n"/>
      <c r="AU4444" s="1" t="n"/>
      <c r="AV4444" s="1" t="n"/>
      <c r="AW4444" s="1" t="n"/>
      <c r="AX4444" s="1" t="n"/>
    </row>
    <row r="4445">
      <c r="H4445" s="1" t="n"/>
      <c r="I4445" s="1" t="n"/>
      <c r="J4445" s="1" t="n"/>
      <c r="K4445" s="1" t="n"/>
      <c r="N4445" s="1" t="n"/>
      <c r="O4445" s="1" t="n"/>
      <c r="P4445" s="1" t="n"/>
      <c r="AD4445" s="1" t="n"/>
      <c r="AE4445" s="1" t="n"/>
      <c r="AF4445" s="1" t="n"/>
      <c r="AU4445" s="1" t="n"/>
      <c r="AV4445" s="1" t="n"/>
      <c r="AW4445" s="1" t="n"/>
      <c r="AX4445" s="1" t="n"/>
    </row>
    <row r="4446">
      <c r="H4446" s="1" t="n"/>
      <c r="I4446" s="1" t="n"/>
      <c r="J4446" s="1" t="n"/>
      <c r="K4446" s="1" t="n"/>
      <c r="N4446" s="1" t="n"/>
      <c r="O4446" s="1" t="n"/>
      <c r="P4446" s="1" t="n"/>
      <c r="AD4446" s="1" t="n"/>
      <c r="AE4446" s="1" t="n"/>
      <c r="AF4446" s="1" t="n"/>
      <c r="AU4446" s="1" t="n"/>
      <c r="AV4446" s="1" t="n"/>
      <c r="AW4446" s="1" t="n"/>
      <c r="AX4446" s="1" t="n"/>
    </row>
    <row r="4447">
      <c r="H4447" s="1" t="n"/>
      <c r="I4447" s="1" t="n"/>
      <c r="J4447" s="1" t="n"/>
      <c r="K4447" s="1" t="n"/>
      <c r="N4447" s="1" t="n"/>
      <c r="O4447" s="1" t="n"/>
      <c r="P4447" s="1" t="n"/>
      <c r="AD4447" s="1" t="n"/>
      <c r="AE4447" s="1" t="n"/>
      <c r="AF4447" s="1" t="n"/>
      <c r="AU4447" s="1" t="n"/>
      <c r="AV4447" s="1" t="n"/>
      <c r="AW4447" s="1" t="n"/>
      <c r="AX4447" s="1" t="n"/>
    </row>
    <row r="4448">
      <c r="H4448" s="1" t="n"/>
      <c r="I4448" s="1" t="n"/>
      <c r="J4448" s="1" t="n"/>
      <c r="K4448" s="1" t="n"/>
      <c r="N4448" s="1" t="n"/>
      <c r="O4448" s="1" t="n"/>
      <c r="P4448" s="1" t="n"/>
      <c r="AD4448" s="1" t="n"/>
      <c r="AE4448" s="1" t="n"/>
      <c r="AF4448" s="1" t="n"/>
      <c r="AU4448" s="1" t="n"/>
      <c r="AV4448" s="1" t="n"/>
      <c r="AW4448" s="1" t="n"/>
      <c r="AX4448" s="1" t="n"/>
    </row>
    <row r="4449">
      <c r="H4449" s="1" t="n"/>
      <c r="I4449" s="1" t="n"/>
      <c r="J4449" s="1" t="n"/>
      <c r="K4449" s="1" t="n"/>
      <c r="N4449" s="1" t="n"/>
      <c r="O4449" s="1" t="n"/>
      <c r="P4449" s="1" t="n"/>
      <c r="AD4449" s="1" t="n"/>
      <c r="AE4449" s="1" t="n"/>
      <c r="AF4449" s="1" t="n"/>
      <c r="AU4449" s="1" t="n"/>
      <c r="AV4449" s="1" t="n"/>
      <c r="AW4449" s="1" t="n"/>
      <c r="AX4449" s="1" t="n"/>
    </row>
    <row r="4450">
      <c r="H4450" s="1" t="n"/>
      <c r="I4450" s="1" t="n"/>
      <c r="J4450" s="1" t="n"/>
      <c r="K4450" s="1" t="n"/>
      <c r="N4450" s="1" t="n"/>
      <c r="O4450" s="1" t="n"/>
      <c r="P4450" s="1" t="n"/>
      <c r="AD4450" s="1" t="n"/>
      <c r="AE4450" s="1" t="n"/>
      <c r="AF4450" s="1" t="n"/>
      <c r="AU4450" s="1" t="n"/>
      <c r="AV4450" s="1" t="n"/>
      <c r="AW4450" s="1" t="n"/>
      <c r="AX4450" s="1" t="n"/>
    </row>
    <row r="4451">
      <c r="H4451" s="1" t="n"/>
      <c r="I4451" s="1" t="n"/>
      <c r="J4451" s="1" t="n"/>
      <c r="K4451" s="1" t="n"/>
      <c r="N4451" s="1" t="n"/>
      <c r="O4451" s="1" t="n"/>
      <c r="P4451" s="1" t="n"/>
      <c r="AD4451" s="1" t="n"/>
      <c r="AE4451" s="1" t="n"/>
      <c r="AF4451" s="1" t="n"/>
      <c r="AU4451" s="1" t="n"/>
      <c r="AV4451" s="1" t="n"/>
      <c r="AW4451" s="1" t="n"/>
      <c r="AX4451" s="1" t="n"/>
    </row>
    <row r="4452">
      <c r="H4452" s="1" t="n"/>
      <c r="I4452" s="1" t="n"/>
      <c r="J4452" s="1" t="n"/>
      <c r="K4452" s="1" t="n"/>
      <c r="N4452" s="1" t="n"/>
      <c r="O4452" s="1" t="n"/>
      <c r="P4452" s="1" t="n"/>
      <c r="AD4452" s="1" t="n"/>
      <c r="AE4452" s="1" t="n"/>
      <c r="AF4452" s="1" t="n"/>
      <c r="AU4452" s="1" t="n"/>
      <c r="AV4452" s="1" t="n"/>
      <c r="AW4452" s="1" t="n"/>
      <c r="AX4452" s="1" t="n"/>
    </row>
    <row r="4453">
      <c r="H4453" s="1" t="n"/>
      <c r="I4453" s="1" t="n"/>
      <c r="J4453" s="1" t="n"/>
      <c r="K4453" s="1" t="n"/>
      <c r="N4453" s="1" t="n"/>
      <c r="O4453" s="1" t="n"/>
      <c r="P4453" s="1" t="n"/>
      <c r="AD4453" s="1" t="n"/>
      <c r="AE4453" s="1" t="n"/>
      <c r="AF4453" s="1" t="n"/>
      <c r="AU4453" s="1" t="n"/>
      <c r="AV4453" s="1" t="n"/>
      <c r="AW4453" s="1" t="n"/>
      <c r="AX4453" s="1" t="n"/>
    </row>
    <row r="4454">
      <c r="H4454" s="1" t="n"/>
      <c r="I4454" s="1" t="n"/>
      <c r="J4454" s="1" t="n"/>
      <c r="K4454" s="1" t="n"/>
      <c r="N4454" s="1" t="n"/>
      <c r="O4454" s="1" t="n"/>
      <c r="P4454" s="1" t="n"/>
      <c r="AD4454" s="1" t="n"/>
      <c r="AE4454" s="1" t="n"/>
      <c r="AF4454" s="1" t="n"/>
      <c r="AU4454" s="1" t="n"/>
      <c r="AV4454" s="1" t="n"/>
      <c r="AW4454" s="1" t="n"/>
      <c r="AX4454" s="1" t="n"/>
    </row>
    <row r="4455">
      <c r="H4455" s="1" t="n"/>
      <c r="I4455" s="1" t="n"/>
      <c r="J4455" s="1" t="n"/>
      <c r="K4455" s="1" t="n"/>
      <c r="N4455" s="1" t="n"/>
      <c r="O4455" s="1" t="n"/>
      <c r="P4455" s="1" t="n"/>
      <c r="AD4455" s="1" t="n"/>
      <c r="AE4455" s="1" t="n"/>
      <c r="AF4455" s="1" t="n"/>
      <c r="AU4455" s="1" t="n"/>
      <c r="AV4455" s="1" t="n"/>
      <c r="AW4455" s="1" t="n"/>
      <c r="AX4455" s="1" t="n"/>
    </row>
    <row r="4456">
      <c r="H4456" s="1" t="n"/>
      <c r="I4456" s="1" t="n"/>
      <c r="J4456" s="1" t="n"/>
      <c r="K4456" s="1" t="n"/>
      <c r="N4456" s="1" t="n"/>
      <c r="O4456" s="1" t="n"/>
      <c r="P4456" s="1" t="n"/>
      <c r="AD4456" s="1" t="n"/>
      <c r="AE4456" s="1" t="n"/>
      <c r="AF4456" s="1" t="n"/>
      <c r="AU4456" s="1" t="n"/>
      <c r="AV4456" s="1" t="n"/>
      <c r="AW4456" s="1" t="n"/>
      <c r="AX4456" s="1" t="n"/>
    </row>
    <row r="4457">
      <c r="H4457" s="1" t="n"/>
      <c r="I4457" s="1" t="n"/>
      <c r="J4457" s="1" t="n"/>
      <c r="K4457" s="1" t="n"/>
      <c r="N4457" s="1" t="n"/>
      <c r="O4457" s="1" t="n"/>
      <c r="P4457" s="1" t="n"/>
      <c r="AD4457" s="1" t="n"/>
      <c r="AE4457" s="1" t="n"/>
      <c r="AF4457" s="1" t="n"/>
      <c r="AU4457" s="1" t="n"/>
      <c r="AV4457" s="1" t="n"/>
      <c r="AW4457" s="1" t="n"/>
      <c r="AX4457" s="1" t="n"/>
    </row>
    <row r="4458">
      <c r="H4458" s="1" t="n"/>
      <c r="I4458" s="1" t="n"/>
      <c r="J4458" s="1" t="n"/>
      <c r="K4458" s="1" t="n"/>
      <c r="N4458" s="1" t="n"/>
      <c r="O4458" s="1" t="n"/>
      <c r="P4458" s="1" t="n"/>
      <c r="AD4458" s="1" t="n"/>
      <c r="AE4458" s="1" t="n"/>
      <c r="AF4458" s="1" t="n"/>
      <c r="AU4458" s="1" t="n"/>
      <c r="AV4458" s="1" t="n"/>
      <c r="AW4458" s="1" t="n"/>
      <c r="AX4458" s="1" t="n"/>
    </row>
    <row r="4459">
      <c r="H4459" s="1" t="n"/>
      <c r="I4459" s="1" t="n"/>
      <c r="J4459" s="1" t="n"/>
      <c r="K4459" s="1" t="n"/>
      <c r="N4459" s="1" t="n"/>
      <c r="O4459" s="1" t="n"/>
      <c r="P4459" s="1" t="n"/>
      <c r="AD4459" s="1" t="n"/>
      <c r="AE4459" s="1" t="n"/>
      <c r="AF4459" s="1" t="n"/>
      <c r="AU4459" s="1" t="n"/>
      <c r="AV4459" s="1" t="n"/>
      <c r="AW4459" s="1" t="n"/>
      <c r="AX4459" s="1" t="n"/>
    </row>
    <row r="4460">
      <c r="H4460" s="1" t="n"/>
      <c r="I4460" s="1" t="n"/>
      <c r="J4460" s="1" t="n"/>
      <c r="K4460" s="1" t="n"/>
      <c r="N4460" s="1" t="n"/>
      <c r="O4460" s="1" t="n"/>
      <c r="P4460" s="1" t="n"/>
      <c r="AD4460" s="1" t="n"/>
      <c r="AE4460" s="1" t="n"/>
      <c r="AF4460" s="1" t="n"/>
      <c r="AU4460" s="1" t="n"/>
      <c r="AV4460" s="1" t="n"/>
      <c r="AW4460" s="1" t="n"/>
      <c r="AX4460" s="1" t="n"/>
    </row>
    <row r="4461">
      <c r="H4461" s="1" t="n"/>
      <c r="I4461" s="1" t="n"/>
      <c r="J4461" s="1" t="n"/>
      <c r="K4461" s="1" t="n"/>
      <c r="N4461" s="1" t="n"/>
      <c r="O4461" s="1" t="n"/>
      <c r="P4461" s="1" t="n"/>
      <c r="AD4461" s="1" t="n"/>
      <c r="AE4461" s="1" t="n"/>
      <c r="AF4461" s="1" t="n"/>
      <c r="AU4461" s="1" t="n"/>
      <c r="AV4461" s="1" t="n"/>
      <c r="AW4461" s="1" t="n"/>
      <c r="AX4461" s="1" t="n"/>
    </row>
    <row r="4462">
      <c r="H4462" s="1" t="n"/>
      <c r="I4462" s="1" t="n"/>
      <c r="J4462" s="1" t="n"/>
      <c r="K4462" s="1" t="n"/>
      <c r="N4462" s="1" t="n"/>
      <c r="O4462" s="1" t="n"/>
      <c r="P4462" s="1" t="n"/>
      <c r="AD4462" s="1" t="n"/>
      <c r="AE4462" s="1" t="n"/>
      <c r="AF4462" s="1" t="n"/>
      <c r="AU4462" s="1" t="n"/>
      <c r="AV4462" s="1" t="n"/>
      <c r="AW4462" s="1" t="n"/>
      <c r="AX4462" s="1" t="n"/>
    </row>
    <row r="4463">
      <c r="H4463" s="1" t="n"/>
      <c r="I4463" s="1" t="n"/>
      <c r="J4463" s="1" t="n"/>
      <c r="K4463" s="1" t="n"/>
      <c r="N4463" s="1" t="n"/>
      <c r="O4463" s="1" t="n"/>
      <c r="P4463" s="1" t="n"/>
      <c r="AD4463" s="1" t="n"/>
      <c r="AE4463" s="1" t="n"/>
      <c r="AF4463" s="1" t="n"/>
      <c r="AU4463" s="1" t="n"/>
      <c r="AV4463" s="1" t="n"/>
      <c r="AW4463" s="1" t="n"/>
      <c r="AX4463" s="1" t="n"/>
    </row>
    <row r="4464">
      <c r="H4464" s="1" t="n"/>
      <c r="I4464" s="1" t="n"/>
      <c r="J4464" s="1" t="n"/>
      <c r="K4464" s="1" t="n"/>
      <c r="N4464" s="1" t="n"/>
      <c r="O4464" s="1" t="n"/>
      <c r="P4464" s="1" t="n"/>
      <c r="AD4464" s="1" t="n"/>
      <c r="AE4464" s="1" t="n"/>
      <c r="AF4464" s="1" t="n"/>
      <c r="AU4464" s="1" t="n"/>
      <c r="AV4464" s="1" t="n"/>
      <c r="AW4464" s="1" t="n"/>
      <c r="AX4464" s="1" t="n"/>
    </row>
    <row r="4465">
      <c r="H4465" s="1" t="n"/>
      <c r="I4465" s="1" t="n"/>
      <c r="J4465" s="1" t="n"/>
      <c r="K4465" s="1" t="n"/>
      <c r="N4465" s="1" t="n"/>
      <c r="O4465" s="1" t="n"/>
      <c r="P4465" s="1" t="n"/>
      <c r="AD4465" s="1" t="n"/>
      <c r="AE4465" s="1" t="n"/>
      <c r="AF4465" s="1" t="n"/>
      <c r="AU4465" s="1" t="n"/>
      <c r="AV4465" s="1" t="n"/>
      <c r="AW4465" s="1" t="n"/>
      <c r="AX4465" s="1" t="n"/>
    </row>
    <row r="4466">
      <c r="H4466" s="1" t="n"/>
      <c r="I4466" s="1" t="n"/>
      <c r="J4466" s="1" t="n"/>
      <c r="K4466" s="1" t="n"/>
      <c r="N4466" s="1" t="n"/>
      <c r="O4466" s="1" t="n"/>
      <c r="P4466" s="1" t="n"/>
      <c r="AD4466" s="1" t="n"/>
      <c r="AE4466" s="1" t="n"/>
      <c r="AF4466" s="1" t="n"/>
      <c r="AU4466" s="1" t="n"/>
      <c r="AV4466" s="1" t="n"/>
      <c r="AW4466" s="1" t="n"/>
      <c r="AX4466" s="1" t="n"/>
    </row>
    <row r="4467">
      <c r="H4467" s="1" t="n"/>
      <c r="I4467" s="1" t="n"/>
      <c r="J4467" s="1" t="n"/>
      <c r="K4467" s="1" t="n"/>
      <c r="N4467" s="1" t="n"/>
      <c r="O4467" s="1" t="n"/>
      <c r="P4467" s="1" t="n"/>
      <c r="AD4467" s="1" t="n"/>
      <c r="AE4467" s="1" t="n"/>
      <c r="AF4467" s="1" t="n"/>
      <c r="AU4467" s="1" t="n"/>
      <c r="AV4467" s="1" t="n"/>
      <c r="AW4467" s="1" t="n"/>
      <c r="AX4467" s="1" t="n"/>
    </row>
    <row r="4468">
      <c r="H4468" s="1" t="n"/>
      <c r="I4468" s="1" t="n"/>
      <c r="J4468" s="1" t="n"/>
      <c r="K4468" s="1" t="n"/>
      <c r="N4468" s="1" t="n"/>
      <c r="O4468" s="1" t="n"/>
      <c r="P4468" s="1" t="n"/>
      <c r="AD4468" s="1" t="n"/>
      <c r="AE4468" s="1" t="n"/>
      <c r="AF4468" s="1" t="n"/>
      <c r="AU4468" s="1" t="n"/>
      <c r="AV4468" s="1" t="n"/>
      <c r="AW4468" s="1" t="n"/>
      <c r="AX4468" s="1" t="n"/>
    </row>
    <row r="4469">
      <c r="H4469" s="1" t="n"/>
      <c r="I4469" s="1" t="n"/>
      <c r="J4469" s="1" t="n"/>
      <c r="K4469" s="1" t="n"/>
      <c r="N4469" s="1" t="n"/>
      <c r="O4469" s="1" t="n"/>
      <c r="P4469" s="1" t="n"/>
      <c r="AD4469" s="1" t="n"/>
      <c r="AE4469" s="1" t="n"/>
      <c r="AF4469" s="1" t="n"/>
      <c r="AU4469" s="1" t="n"/>
      <c r="AV4469" s="1" t="n"/>
      <c r="AW4469" s="1" t="n"/>
      <c r="AX4469" s="1" t="n"/>
    </row>
    <row r="4470">
      <c r="H4470" s="1" t="n"/>
      <c r="I4470" s="1" t="n"/>
      <c r="J4470" s="1" t="n"/>
      <c r="K4470" s="1" t="n"/>
      <c r="N4470" s="1" t="n"/>
      <c r="O4470" s="1" t="n"/>
      <c r="P4470" s="1" t="n"/>
      <c r="AD4470" s="1" t="n"/>
      <c r="AE4470" s="1" t="n"/>
      <c r="AF4470" s="1" t="n"/>
      <c r="AU4470" s="1" t="n"/>
      <c r="AV4470" s="1" t="n"/>
      <c r="AW4470" s="1" t="n"/>
      <c r="AX4470" s="1" t="n"/>
    </row>
    <row r="4471">
      <c r="H4471" s="1" t="n"/>
      <c r="I4471" s="1" t="n"/>
      <c r="J4471" s="1" t="n"/>
      <c r="K4471" s="1" t="n"/>
      <c r="N4471" s="1" t="n"/>
      <c r="O4471" s="1" t="n"/>
      <c r="P4471" s="1" t="n"/>
      <c r="AD4471" s="1" t="n"/>
      <c r="AE4471" s="1" t="n"/>
      <c r="AF4471" s="1" t="n"/>
      <c r="AU4471" s="1" t="n"/>
      <c r="AV4471" s="1" t="n"/>
      <c r="AW4471" s="1" t="n"/>
      <c r="AX4471" s="1" t="n"/>
    </row>
    <row r="4472">
      <c r="H4472" s="1" t="n"/>
      <c r="I4472" s="1" t="n"/>
      <c r="J4472" s="1" t="n"/>
      <c r="K4472" s="1" t="n"/>
      <c r="N4472" s="1" t="n"/>
      <c r="O4472" s="1" t="n"/>
      <c r="P4472" s="1" t="n"/>
      <c r="AD4472" s="1" t="n"/>
      <c r="AE4472" s="1" t="n"/>
      <c r="AF4472" s="1" t="n"/>
      <c r="AU4472" s="1" t="n"/>
      <c r="AV4472" s="1" t="n"/>
      <c r="AW4472" s="1" t="n"/>
      <c r="AX4472" s="1" t="n"/>
    </row>
    <row r="4473">
      <c r="H4473" s="1" t="n"/>
      <c r="I4473" s="1" t="n"/>
      <c r="J4473" s="1" t="n"/>
      <c r="K4473" s="1" t="n"/>
      <c r="N4473" s="1" t="n"/>
      <c r="O4473" s="1" t="n"/>
      <c r="P4473" s="1" t="n"/>
      <c r="AD4473" s="1" t="n"/>
      <c r="AE4473" s="1" t="n"/>
      <c r="AF4473" s="1" t="n"/>
      <c r="AU4473" s="1" t="n"/>
      <c r="AV4473" s="1" t="n"/>
      <c r="AW4473" s="1" t="n"/>
      <c r="AX4473" s="1" t="n"/>
    </row>
    <row r="4474">
      <c r="H4474" s="1" t="n"/>
      <c r="I4474" s="1" t="n"/>
      <c r="J4474" s="1" t="n"/>
      <c r="K4474" s="1" t="n"/>
      <c r="N4474" s="1" t="n"/>
      <c r="O4474" s="1" t="n"/>
      <c r="P4474" s="1" t="n"/>
      <c r="AD4474" s="1" t="n"/>
      <c r="AE4474" s="1" t="n"/>
      <c r="AF4474" s="1" t="n"/>
      <c r="AU4474" s="1" t="n"/>
      <c r="AV4474" s="1" t="n"/>
      <c r="AW4474" s="1" t="n"/>
      <c r="AX4474" s="1" t="n"/>
    </row>
    <row r="4475">
      <c r="H4475" s="1" t="n"/>
      <c r="I4475" s="1" t="n"/>
      <c r="J4475" s="1" t="n"/>
      <c r="K4475" s="1" t="n"/>
      <c r="N4475" s="1" t="n"/>
      <c r="O4475" s="1" t="n"/>
      <c r="P4475" s="1" t="n"/>
      <c r="AD4475" s="1" t="n"/>
      <c r="AE4475" s="1" t="n"/>
      <c r="AF4475" s="1" t="n"/>
      <c r="AU4475" s="1" t="n"/>
      <c r="AV4475" s="1" t="n"/>
      <c r="AW4475" s="1" t="n"/>
      <c r="AX4475" s="1" t="n"/>
    </row>
    <row r="4476">
      <c r="H4476" s="1" t="n"/>
      <c r="I4476" s="1" t="n"/>
      <c r="J4476" s="1" t="n"/>
      <c r="K4476" s="1" t="n"/>
      <c r="N4476" s="1" t="n"/>
      <c r="O4476" s="1" t="n"/>
      <c r="P4476" s="1" t="n"/>
      <c r="AD4476" s="1" t="n"/>
      <c r="AE4476" s="1" t="n"/>
      <c r="AF4476" s="1" t="n"/>
      <c r="AU4476" s="1" t="n"/>
      <c r="AV4476" s="1" t="n"/>
      <c r="AW4476" s="1" t="n"/>
      <c r="AX4476" s="1" t="n"/>
    </row>
    <row r="4477">
      <c r="H4477" s="1" t="n"/>
      <c r="I4477" s="1" t="n"/>
      <c r="J4477" s="1" t="n"/>
      <c r="K4477" s="1" t="n"/>
      <c r="N4477" s="1" t="n"/>
      <c r="O4477" s="1" t="n"/>
      <c r="P4477" s="1" t="n"/>
      <c r="AD4477" s="1" t="n"/>
      <c r="AE4477" s="1" t="n"/>
      <c r="AF4477" s="1" t="n"/>
      <c r="AU4477" s="1" t="n"/>
      <c r="AV4477" s="1" t="n"/>
      <c r="AW4477" s="1" t="n"/>
      <c r="AX4477" s="1" t="n"/>
    </row>
    <row r="4478">
      <c r="H4478" s="1" t="n"/>
      <c r="I4478" s="1" t="n"/>
      <c r="J4478" s="1" t="n"/>
      <c r="K4478" s="1" t="n"/>
      <c r="N4478" s="1" t="n"/>
      <c r="O4478" s="1" t="n"/>
      <c r="P4478" s="1" t="n"/>
      <c r="AD4478" s="1" t="n"/>
      <c r="AE4478" s="1" t="n"/>
      <c r="AF4478" s="1" t="n"/>
      <c r="AU4478" s="1" t="n"/>
      <c r="AV4478" s="1" t="n"/>
      <c r="AW4478" s="1" t="n"/>
      <c r="AX4478" s="1" t="n"/>
    </row>
    <row r="4479">
      <c r="H4479" s="1" t="n"/>
      <c r="I4479" s="1" t="n"/>
      <c r="J4479" s="1" t="n"/>
      <c r="K4479" s="1" t="n"/>
      <c r="N4479" s="1" t="n"/>
      <c r="O4479" s="1" t="n"/>
      <c r="P4479" s="1" t="n"/>
      <c r="AD4479" s="1" t="n"/>
      <c r="AE4479" s="1" t="n"/>
      <c r="AF4479" s="1" t="n"/>
      <c r="AU4479" s="1" t="n"/>
      <c r="AV4479" s="1" t="n"/>
      <c r="AW4479" s="1" t="n"/>
      <c r="AX4479" s="1" t="n"/>
    </row>
    <row r="4480">
      <c r="H4480" s="1" t="n"/>
      <c r="I4480" s="1" t="n"/>
      <c r="J4480" s="1" t="n"/>
      <c r="K4480" s="1" t="n"/>
      <c r="N4480" s="1" t="n"/>
      <c r="O4480" s="1" t="n"/>
      <c r="P4480" s="1" t="n"/>
      <c r="AD4480" s="1" t="n"/>
      <c r="AE4480" s="1" t="n"/>
      <c r="AF4480" s="1" t="n"/>
      <c r="AU4480" s="1" t="n"/>
      <c r="AV4480" s="1" t="n"/>
      <c r="AW4480" s="1" t="n"/>
      <c r="AX4480" s="1" t="n"/>
    </row>
    <row r="4481">
      <c r="H4481" s="1" t="n"/>
      <c r="I4481" s="1" t="n"/>
      <c r="J4481" s="1" t="n"/>
      <c r="K4481" s="1" t="n"/>
      <c r="N4481" s="1" t="n"/>
      <c r="O4481" s="1" t="n"/>
      <c r="P4481" s="1" t="n"/>
      <c r="AD4481" s="1" t="n"/>
      <c r="AE4481" s="1" t="n"/>
      <c r="AF4481" s="1" t="n"/>
      <c r="AU4481" s="1" t="n"/>
      <c r="AV4481" s="1" t="n"/>
      <c r="AW4481" s="1" t="n"/>
      <c r="AX4481" s="1" t="n"/>
    </row>
    <row r="4482">
      <c r="H4482" s="1" t="n"/>
      <c r="I4482" s="1" t="n"/>
      <c r="J4482" s="1" t="n"/>
      <c r="K4482" s="1" t="n"/>
      <c r="N4482" s="1" t="n"/>
      <c r="O4482" s="1" t="n"/>
      <c r="P4482" s="1" t="n"/>
      <c r="AD4482" s="1" t="n"/>
      <c r="AE4482" s="1" t="n"/>
      <c r="AF4482" s="1" t="n"/>
      <c r="AU4482" s="1" t="n"/>
      <c r="AV4482" s="1" t="n"/>
      <c r="AW4482" s="1" t="n"/>
      <c r="AX4482" s="1" t="n"/>
    </row>
    <row r="4483">
      <c r="H4483" s="1" t="n"/>
      <c r="I4483" s="1" t="n"/>
      <c r="J4483" s="1" t="n"/>
      <c r="K4483" s="1" t="n"/>
      <c r="N4483" s="1" t="n"/>
      <c r="O4483" s="1" t="n"/>
      <c r="P4483" s="1" t="n"/>
      <c r="AD4483" s="1" t="n"/>
      <c r="AE4483" s="1" t="n"/>
      <c r="AF4483" s="1" t="n"/>
      <c r="AU4483" s="1" t="n"/>
      <c r="AV4483" s="1" t="n"/>
      <c r="AW4483" s="1" t="n"/>
      <c r="AX4483" s="1" t="n"/>
    </row>
    <row r="4484">
      <c r="H4484" s="1" t="n"/>
      <c r="I4484" s="1" t="n"/>
      <c r="J4484" s="1" t="n"/>
      <c r="K4484" s="1" t="n"/>
      <c r="N4484" s="1" t="n"/>
      <c r="O4484" s="1" t="n"/>
      <c r="P4484" s="1" t="n"/>
      <c r="AD4484" s="1" t="n"/>
      <c r="AE4484" s="1" t="n"/>
      <c r="AF4484" s="1" t="n"/>
      <c r="AU4484" s="1" t="n"/>
      <c r="AV4484" s="1" t="n"/>
      <c r="AW4484" s="1" t="n"/>
      <c r="AX4484" s="1" t="n"/>
    </row>
    <row r="4485">
      <c r="H4485" s="1" t="n"/>
      <c r="I4485" s="1" t="n"/>
      <c r="J4485" s="1" t="n"/>
      <c r="K4485" s="1" t="n"/>
      <c r="N4485" s="1" t="n"/>
      <c r="O4485" s="1" t="n"/>
      <c r="P4485" s="1" t="n"/>
      <c r="AD4485" s="1" t="n"/>
      <c r="AE4485" s="1" t="n"/>
      <c r="AF4485" s="1" t="n"/>
      <c r="AU4485" s="1" t="n"/>
      <c r="AV4485" s="1" t="n"/>
      <c r="AW4485" s="1" t="n"/>
      <c r="AX4485" s="1" t="n"/>
    </row>
    <row r="4486">
      <c r="H4486" s="1" t="n"/>
      <c r="I4486" s="1" t="n"/>
      <c r="J4486" s="1" t="n"/>
      <c r="K4486" s="1" t="n"/>
      <c r="N4486" s="1" t="n"/>
      <c r="O4486" s="1" t="n"/>
      <c r="P4486" s="1" t="n"/>
      <c r="AD4486" s="1" t="n"/>
      <c r="AE4486" s="1" t="n"/>
      <c r="AF4486" s="1" t="n"/>
      <c r="AU4486" s="1" t="n"/>
      <c r="AV4486" s="1" t="n"/>
      <c r="AW4486" s="1" t="n"/>
      <c r="AX4486" s="1" t="n"/>
    </row>
    <row r="4487">
      <c r="H4487" s="1" t="n"/>
      <c r="I4487" s="1" t="n"/>
      <c r="J4487" s="1" t="n"/>
      <c r="K4487" s="1" t="n"/>
      <c r="N4487" s="1" t="n"/>
      <c r="O4487" s="1" t="n"/>
      <c r="P4487" s="1" t="n"/>
      <c r="AD4487" s="1" t="n"/>
      <c r="AE4487" s="1" t="n"/>
      <c r="AF4487" s="1" t="n"/>
      <c r="AU4487" s="1" t="n"/>
      <c r="AV4487" s="1" t="n"/>
      <c r="AW4487" s="1" t="n"/>
      <c r="AX4487" s="1" t="n"/>
    </row>
    <row r="4488">
      <c r="H4488" s="1" t="n"/>
      <c r="I4488" s="1" t="n"/>
      <c r="J4488" s="1" t="n"/>
      <c r="K4488" s="1" t="n"/>
      <c r="N4488" s="1" t="n"/>
      <c r="O4488" s="1" t="n"/>
      <c r="P4488" s="1" t="n"/>
      <c r="AD4488" s="1" t="n"/>
      <c r="AE4488" s="1" t="n"/>
      <c r="AF4488" s="1" t="n"/>
      <c r="AU4488" s="1" t="n"/>
      <c r="AV4488" s="1" t="n"/>
      <c r="AW4488" s="1" t="n"/>
      <c r="AX4488" s="1" t="n"/>
    </row>
    <row r="4489">
      <c r="H4489" s="1" t="n"/>
      <c r="I4489" s="1" t="n"/>
      <c r="J4489" s="1" t="n"/>
      <c r="K4489" s="1" t="n"/>
      <c r="N4489" s="1" t="n"/>
      <c r="O4489" s="1" t="n"/>
      <c r="P4489" s="1" t="n"/>
      <c r="AD4489" s="1" t="n"/>
      <c r="AE4489" s="1" t="n"/>
      <c r="AF4489" s="1" t="n"/>
      <c r="AU4489" s="1" t="n"/>
      <c r="AV4489" s="1" t="n"/>
      <c r="AW4489" s="1" t="n"/>
      <c r="AX4489" s="1" t="n"/>
    </row>
    <row r="4490">
      <c r="H4490" s="1" t="n"/>
      <c r="I4490" s="1" t="n"/>
      <c r="J4490" s="1" t="n"/>
      <c r="K4490" s="1" t="n"/>
      <c r="N4490" s="1" t="n"/>
      <c r="O4490" s="1" t="n"/>
      <c r="P4490" s="1" t="n"/>
      <c r="AD4490" s="1" t="n"/>
      <c r="AE4490" s="1" t="n"/>
      <c r="AF4490" s="1" t="n"/>
      <c r="AU4490" s="1" t="n"/>
      <c r="AV4490" s="1" t="n"/>
      <c r="AW4490" s="1" t="n"/>
      <c r="AX4490" s="1" t="n"/>
    </row>
    <row r="4491">
      <c r="H4491" s="1" t="n"/>
      <c r="I4491" s="1" t="n"/>
      <c r="J4491" s="1" t="n"/>
      <c r="K4491" s="1" t="n"/>
      <c r="N4491" s="1" t="n"/>
      <c r="O4491" s="1" t="n"/>
      <c r="P4491" s="1" t="n"/>
      <c r="AD4491" s="1" t="n"/>
      <c r="AE4491" s="1" t="n"/>
      <c r="AF4491" s="1" t="n"/>
      <c r="AU4491" s="1" t="n"/>
      <c r="AV4491" s="1" t="n"/>
      <c r="AW4491" s="1" t="n"/>
      <c r="AX4491" s="1" t="n"/>
    </row>
    <row r="4492">
      <c r="H4492" s="1" t="n"/>
      <c r="I4492" s="1" t="n"/>
      <c r="J4492" s="1" t="n"/>
      <c r="K4492" s="1" t="n"/>
      <c r="N4492" s="1" t="n"/>
      <c r="O4492" s="1" t="n"/>
      <c r="P4492" s="1" t="n"/>
      <c r="AD4492" s="1" t="n"/>
      <c r="AE4492" s="1" t="n"/>
      <c r="AF4492" s="1" t="n"/>
      <c r="AU4492" s="1" t="n"/>
      <c r="AV4492" s="1" t="n"/>
      <c r="AW4492" s="1" t="n"/>
      <c r="AX4492" s="1" t="n"/>
    </row>
    <row r="4493">
      <c r="H4493" s="1" t="n"/>
      <c r="I4493" s="1" t="n"/>
      <c r="J4493" s="1" t="n"/>
      <c r="K4493" s="1" t="n"/>
      <c r="N4493" s="1" t="n"/>
      <c r="O4493" s="1" t="n"/>
      <c r="P4493" s="1" t="n"/>
      <c r="AD4493" s="1" t="n"/>
      <c r="AE4493" s="1" t="n"/>
      <c r="AF4493" s="1" t="n"/>
      <c r="AU4493" s="1" t="n"/>
      <c r="AV4493" s="1" t="n"/>
      <c r="AW4493" s="1" t="n"/>
      <c r="AX4493" s="1" t="n"/>
    </row>
    <row r="4494">
      <c r="H4494" s="1" t="n"/>
      <c r="I4494" s="1" t="n"/>
      <c r="J4494" s="1" t="n"/>
      <c r="K4494" s="1" t="n"/>
      <c r="N4494" s="1" t="n"/>
      <c r="O4494" s="1" t="n"/>
      <c r="P4494" s="1" t="n"/>
      <c r="AD4494" s="1" t="n"/>
      <c r="AE4494" s="1" t="n"/>
      <c r="AF4494" s="1" t="n"/>
      <c r="AU4494" s="1" t="n"/>
      <c r="AV4494" s="1" t="n"/>
      <c r="AW4494" s="1" t="n"/>
      <c r="AX4494" s="1" t="n"/>
    </row>
    <row r="4495">
      <c r="H4495" s="1" t="n"/>
      <c r="I4495" s="1" t="n"/>
      <c r="J4495" s="1" t="n"/>
      <c r="K4495" s="1" t="n"/>
      <c r="N4495" s="1" t="n"/>
      <c r="O4495" s="1" t="n"/>
      <c r="P4495" s="1" t="n"/>
      <c r="AD4495" s="1" t="n"/>
      <c r="AE4495" s="1" t="n"/>
      <c r="AF4495" s="1" t="n"/>
      <c r="AU4495" s="1" t="n"/>
      <c r="AV4495" s="1" t="n"/>
      <c r="AW4495" s="1" t="n"/>
      <c r="AX4495" s="1" t="n"/>
    </row>
    <row r="4496">
      <c r="H4496" s="1" t="n"/>
      <c r="I4496" s="1" t="n"/>
      <c r="J4496" s="1" t="n"/>
      <c r="K4496" s="1" t="n"/>
      <c r="N4496" s="1" t="n"/>
      <c r="O4496" s="1" t="n"/>
      <c r="P4496" s="1" t="n"/>
      <c r="AD4496" s="1" t="n"/>
      <c r="AE4496" s="1" t="n"/>
      <c r="AF4496" s="1" t="n"/>
      <c r="AU4496" s="1" t="n"/>
      <c r="AV4496" s="1" t="n"/>
      <c r="AW4496" s="1" t="n"/>
      <c r="AX4496" s="1" t="n"/>
    </row>
    <row r="4497">
      <c r="H4497" s="1" t="n"/>
      <c r="I4497" s="1" t="n"/>
      <c r="J4497" s="1" t="n"/>
      <c r="K4497" s="1" t="n"/>
      <c r="N4497" s="1" t="n"/>
      <c r="O4497" s="1" t="n"/>
      <c r="P4497" s="1" t="n"/>
      <c r="AD4497" s="1" t="n"/>
      <c r="AE4497" s="1" t="n"/>
      <c r="AF4497" s="1" t="n"/>
      <c r="AU4497" s="1" t="n"/>
      <c r="AV4497" s="1" t="n"/>
      <c r="AW4497" s="1" t="n"/>
      <c r="AX4497" s="1" t="n"/>
    </row>
    <row r="4498">
      <c r="H4498" s="1" t="n"/>
      <c r="I4498" s="1" t="n"/>
      <c r="J4498" s="1" t="n"/>
      <c r="K4498" s="1" t="n"/>
      <c r="N4498" s="1" t="n"/>
      <c r="O4498" s="1" t="n"/>
      <c r="P4498" s="1" t="n"/>
      <c r="AD4498" s="1" t="n"/>
      <c r="AE4498" s="1" t="n"/>
      <c r="AF4498" s="1" t="n"/>
      <c r="AU4498" s="1" t="n"/>
      <c r="AV4498" s="1" t="n"/>
      <c r="AW4498" s="1" t="n"/>
      <c r="AX4498" s="1" t="n"/>
    </row>
    <row r="4499">
      <c r="H4499" s="1" t="n"/>
      <c r="I4499" s="1" t="n"/>
      <c r="J4499" s="1" t="n"/>
      <c r="K4499" s="1" t="n"/>
      <c r="N4499" s="1" t="n"/>
      <c r="O4499" s="1" t="n"/>
      <c r="P4499" s="1" t="n"/>
      <c r="AD4499" s="1" t="n"/>
      <c r="AE4499" s="1" t="n"/>
      <c r="AF4499" s="1" t="n"/>
      <c r="AU4499" s="1" t="n"/>
      <c r="AV4499" s="1" t="n"/>
      <c r="AW4499" s="1" t="n"/>
      <c r="AX4499" s="1" t="n"/>
    </row>
    <row r="4500">
      <c r="H4500" s="1" t="n"/>
      <c r="I4500" s="1" t="n"/>
      <c r="J4500" s="1" t="n"/>
      <c r="K4500" s="1" t="n"/>
      <c r="N4500" s="1" t="n"/>
      <c r="O4500" s="1" t="n"/>
      <c r="P4500" s="1" t="n"/>
      <c r="AD4500" s="1" t="n"/>
      <c r="AE4500" s="1" t="n"/>
      <c r="AF4500" s="1" t="n"/>
      <c r="AU4500" s="1" t="n"/>
      <c r="AV4500" s="1" t="n"/>
      <c r="AW4500" s="1" t="n"/>
      <c r="AX4500" s="1" t="n"/>
    </row>
    <row r="4501">
      <c r="H4501" s="1" t="n"/>
      <c r="I4501" s="1" t="n"/>
      <c r="J4501" s="1" t="n"/>
      <c r="K4501" s="1" t="n"/>
      <c r="N4501" s="1" t="n"/>
      <c r="O4501" s="1" t="n"/>
      <c r="P4501" s="1" t="n"/>
      <c r="AD4501" s="1" t="n"/>
      <c r="AE4501" s="1" t="n"/>
      <c r="AF4501" s="1" t="n"/>
      <c r="AU4501" s="1" t="n"/>
      <c r="AV4501" s="1" t="n"/>
      <c r="AW4501" s="1" t="n"/>
      <c r="AX4501" s="1" t="n"/>
    </row>
    <row r="4502">
      <c r="H4502" s="1" t="n"/>
      <c r="I4502" s="1" t="n"/>
      <c r="J4502" s="1" t="n"/>
      <c r="K4502" s="1" t="n"/>
      <c r="N4502" s="1" t="n"/>
      <c r="O4502" s="1" t="n"/>
      <c r="P4502" s="1" t="n"/>
      <c r="AD4502" s="1" t="n"/>
      <c r="AE4502" s="1" t="n"/>
      <c r="AF4502" s="1" t="n"/>
      <c r="AU4502" s="1" t="n"/>
      <c r="AV4502" s="1" t="n"/>
      <c r="AW4502" s="1" t="n"/>
      <c r="AX4502" s="1" t="n"/>
    </row>
    <row r="4503">
      <c r="H4503" s="1" t="n"/>
      <c r="I4503" s="1" t="n"/>
      <c r="J4503" s="1" t="n"/>
      <c r="K4503" s="1" t="n"/>
      <c r="N4503" s="1" t="n"/>
      <c r="O4503" s="1" t="n"/>
      <c r="P4503" s="1" t="n"/>
      <c r="AD4503" s="1" t="n"/>
      <c r="AE4503" s="1" t="n"/>
      <c r="AF4503" s="1" t="n"/>
      <c r="AU4503" s="1" t="n"/>
      <c r="AV4503" s="1" t="n"/>
      <c r="AW4503" s="1" t="n"/>
      <c r="AX4503" s="1" t="n"/>
    </row>
    <row r="4504">
      <c r="H4504" s="1" t="n"/>
      <c r="I4504" s="1" t="n"/>
      <c r="J4504" s="1" t="n"/>
      <c r="K4504" s="1" t="n"/>
      <c r="N4504" s="1" t="n"/>
      <c r="O4504" s="1" t="n"/>
      <c r="P4504" s="1" t="n"/>
      <c r="AD4504" s="1" t="n"/>
      <c r="AE4504" s="1" t="n"/>
      <c r="AF4504" s="1" t="n"/>
      <c r="AU4504" s="1" t="n"/>
      <c r="AV4504" s="1" t="n"/>
      <c r="AW4504" s="1" t="n"/>
      <c r="AX4504" s="1" t="n"/>
    </row>
    <row r="4505">
      <c r="H4505" s="1" t="n"/>
      <c r="I4505" s="1" t="n"/>
      <c r="J4505" s="1" t="n"/>
      <c r="K4505" s="1" t="n"/>
      <c r="N4505" s="1" t="n"/>
      <c r="O4505" s="1" t="n"/>
      <c r="P4505" s="1" t="n"/>
      <c r="AD4505" s="1" t="n"/>
      <c r="AE4505" s="1" t="n"/>
      <c r="AF4505" s="1" t="n"/>
      <c r="AU4505" s="1" t="n"/>
      <c r="AV4505" s="1" t="n"/>
      <c r="AW4505" s="1" t="n"/>
      <c r="AX4505" s="1" t="n"/>
    </row>
    <row r="4506">
      <c r="H4506" s="1" t="n"/>
      <c r="I4506" s="1" t="n"/>
      <c r="J4506" s="1" t="n"/>
      <c r="K4506" s="1" t="n"/>
      <c r="N4506" s="1" t="n"/>
      <c r="O4506" s="1" t="n"/>
      <c r="P4506" s="1" t="n"/>
      <c r="AD4506" s="1" t="n"/>
      <c r="AE4506" s="1" t="n"/>
      <c r="AF4506" s="1" t="n"/>
      <c r="AU4506" s="1" t="n"/>
      <c r="AV4506" s="1" t="n"/>
      <c r="AW4506" s="1" t="n"/>
      <c r="AX4506" s="1" t="n"/>
    </row>
    <row r="4507">
      <c r="H4507" s="1" t="n"/>
      <c r="I4507" s="1" t="n"/>
      <c r="J4507" s="1" t="n"/>
      <c r="K4507" s="1" t="n"/>
      <c r="N4507" s="1" t="n"/>
      <c r="O4507" s="1" t="n"/>
      <c r="P4507" s="1" t="n"/>
      <c r="AD4507" s="1" t="n"/>
      <c r="AE4507" s="1" t="n"/>
      <c r="AF4507" s="1" t="n"/>
      <c r="AU4507" s="1" t="n"/>
      <c r="AV4507" s="1" t="n"/>
      <c r="AW4507" s="1" t="n"/>
      <c r="AX4507" s="1" t="n"/>
    </row>
    <row r="4508">
      <c r="H4508" s="1" t="n"/>
      <c r="I4508" s="1" t="n"/>
      <c r="J4508" s="1" t="n"/>
      <c r="K4508" s="1" t="n"/>
      <c r="N4508" s="1" t="n"/>
      <c r="O4508" s="1" t="n"/>
      <c r="P4508" s="1" t="n"/>
      <c r="AD4508" s="1" t="n"/>
      <c r="AE4508" s="1" t="n"/>
      <c r="AF4508" s="1" t="n"/>
      <c r="AU4508" s="1" t="n"/>
      <c r="AV4508" s="1" t="n"/>
      <c r="AW4508" s="1" t="n"/>
      <c r="AX4508" s="1" t="n"/>
    </row>
    <row r="4509">
      <c r="H4509" s="1" t="n"/>
      <c r="I4509" s="1" t="n"/>
      <c r="J4509" s="1" t="n"/>
      <c r="K4509" s="1" t="n"/>
      <c r="N4509" s="1" t="n"/>
      <c r="O4509" s="1" t="n"/>
      <c r="P4509" s="1" t="n"/>
      <c r="AD4509" s="1" t="n"/>
      <c r="AE4509" s="1" t="n"/>
      <c r="AF4509" s="1" t="n"/>
      <c r="AU4509" s="1" t="n"/>
      <c r="AV4509" s="1" t="n"/>
      <c r="AW4509" s="1" t="n"/>
      <c r="AX4509" s="1" t="n"/>
    </row>
    <row r="4510">
      <c r="H4510" s="1" t="n"/>
      <c r="I4510" s="1" t="n"/>
      <c r="J4510" s="1" t="n"/>
      <c r="K4510" s="1" t="n"/>
      <c r="N4510" s="1" t="n"/>
      <c r="O4510" s="1" t="n"/>
      <c r="P4510" s="1" t="n"/>
      <c r="AD4510" s="1" t="n"/>
      <c r="AE4510" s="1" t="n"/>
      <c r="AF4510" s="1" t="n"/>
      <c r="AU4510" s="1" t="n"/>
      <c r="AV4510" s="1" t="n"/>
      <c r="AW4510" s="1" t="n"/>
      <c r="AX4510" s="1" t="n"/>
    </row>
    <row r="4511">
      <c r="H4511" s="1" t="n"/>
      <c r="I4511" s="1" t="n"/>
      <c r="J4511" s="1" t="n"/>
      <c r="K4511" s="1" t="n"/>
      <c r="N4511" s="1" t="n"/>
      <c r="O4511" s="1" t="n"/>
      <c r="P4511" s="1" t="n"/>
      <c r="AD4511" s="1" t="n"/>
      <c r="AE4511" s="1" t="n"/>
      <c r="AF4511" s="1" t="n"/>
      <c r="AU4511" s="1" t="n"/>
      <c r="AV4511" s="1" t="n"/>
      <c r="AW4511" s="1" t="n"/>
      <c r="AX4511" s="1" t="n"/>
    </row>
    <row r="4512">
      <c r="H4512" s="1" t="n"/>
      <c r="I4512" s="1" t="n"/>
      <c r="J4512" s="1" t="n"/>
      <c r="K4512" s="1" t="n"/>
      <c r="N4512" s="1" t="n"/>
      <c r="O4512" s="1" t="n"/>
      <c r="P4512" s="1" t="n"/>
      <c r="AD4512" s="1" t="n"/>
      <c r="AE4512" s="1" t="n"/>
      <c r="AF4512" s="1" t="n"/>
      <c r="AU4512" s="1" t="n"/>
      <c r="AV4512" s="1" t="n"/>
      <c r="AW4512" s="1" t="n"/>
      <c r="AX4512" s="1" t="n"/>
    </row>
    <row r="4513">
      <c r="H4513" s="1" t="n"/>
      <c r="I4513" s="1" t="n"/>
      <c r="J4513" s="1" t="n"/>
      <c r="K4513" s="1" t="n"/>
      <c r="N4513" s="1" t="n"/>
      <c r="O4513" s="1" t="n"/>
      <c r="P4513" s="1" t="n"/>
      <c r="AD4513" s="1" t="n"/>
      <c r="AE4513" s="1" t="n"/>
      <c r="AF4513" s="1" t="n"/>
      <c r="AU4513" s="1" t="n"/>
      <c r="AV4513" s="1" t="n"/>
      <c r="AW4513" s="1" t="n"/>
      <c r="AX4513" s="1" t="n"/>
    </row>
    <row r="4514">
      <c r="H4514" s="1" t="n"/>
      <c r="I4514" s="1" t="n"/>
      <c r="J4514" s="1" t="n"/>
      <c r="K4514" s="1" t="n"/>
      <c r="N4514" s="1" t="n"/>
      <c r="O4514" s="1" t="n"/>
      <c r="P4514" s="1" t="n"/>
      <c r="AD4514" s="1" t="n"/>
      <c r="AE4514" s="1" t="n"/>
      <c r="AF4514" s="1" t="n"/>
      <c r="AU4514" s="1" t="n"/>
      <c r="AV4514" s="1" t="n"/>
      <c r="AW4514" s="1" t="n"/>
      <c r="AX4514" s="1" t="n"/>
    </row>
    <row r="4515">
      <c r="H4515" s="1" t="n"/>
      <c r="I4515" s="1" t="n"/>
      <c r="J4515" s="1" t="n"/>
      <c r="K4515" s="1" t="n"/>
      <c r="N4515" s="1" t="n"/>
      <c r="O4515" s="1" t="n"/>
      <c r="P4515" s="1" t="n"/>
      <c r="AD4515" s="1" t="n"/>
      <c r="AE4515" s="1" t="n"/>
      <c r="AF4515" s="1" t="n"/>
      <c r="AU4515" s="1" t="n"/>
      <c r="AV4515" s="1" t="n"/>
      <c r="AW4515" s="1" t="n"/>
      <c r="AX4515" s="1" t="n"/>
    </row>
    <row r="4516">
      <c r="H4516" s="1" t="n"/>
      <c r="I4516" s="1" t="n"/>
      <c r="J4516" s="1" t="n"/>
      <c r="K4516" s="1" t="n"/>
      <c r="N4516" s="1" t="n"/>
      <c r="O4516" s="1" t="n"/>
      <c r="P4516" s="1" t="n"/>
      <c r="AD4516" s="1" t="n"/>
      <c r="AE4516" s="1" t="n"/>
      <c r="AF4516" s="1" t="n"/>
      <c r="AU4516" s="1" t="n"/>
      <c r="AV4516" s="1" t="n"/>
      <c r="AW4516" s="1" t="n"/>
      <c r="AX4516" s="1" t="n"/>
    </row>
    <row r="4517">
      <c r="H4517" s="1" t="n"/>
      <c r="I4517" s="1" t="n"/>
      <c r="J4517" s="1" t="n"/>
      <c r="K4517" s="1" t="n"/>
      <c r="N4517" s="1" t="n"/>
      <c r="O4517" s="1" t="n"/>
      <c r="P4517" s="1" t="n"/>
      <c r="AD4517" s="1" t="n"/>
      <c r="AE4517" s="1" t="n"/>
      <c r="AF4517" s="1" t="n"/>
      <c r="AU4517" s="1" t="n"/>
      <c r="AV4517" s="1" t="n"/>
      <c r="AW4517" s="1" t="n"/>
      <c r="AX4517" s="1" t="n"/>
    </row>
    <row r="4518">
      <c r="H4518" s="1" t="n"/>
      <c r="I4518" s="1" t="n"/>
      <c r="J4518" s="1" t="n"/>
      <c r="K4518" s="1" t="n"/>
      <c r="N4518" s="1" t="n"/>
      <c r="O4518" s="1" t="n"/>
      <c r="P4518" s="1" t="n"/>
      <c r="AD4518" s="1" t="n"/>
      <c r="AE4518" s="1" t="n"/>
      <c r="AF4518" s="1" t="n"/>
      <c r="AU4518" s="1" t="n"/>
      <c r="AV4518" s="1" t="n"/>
      <c r="AW4518" s="1" t="n"/>
      <c r="AX4518" s="1" t="n"/>
    </row>
    <row r="4519">
      <c r="H4519" s="1" t="n"/>
      <c r="I4519" s="1" t="n"/>
      <c r="J4519" s="1" t="n"/>
      <c r="K4519" s="1" t="n"/>
      <c r="N4519" s="1" t="n"/>
      <c r="O4519" s="1" t="n"/>
      <c r="P4519" s="1" t="n"/>
      <c r="AD4519" s="1" t="n"/>
      <c r="AE4519" s="1" t="n"/>
      <c r="AF4519" s="1" t="n"/>
      <c r="AU4519" s="1" t="n"/>
      <c r="AV4519" s="1" t="n"/>
      <c r="AW4519" s="1" t="n"/>
      <c r="AX4519" s="1" t="n"/>
    </row>
    <row r="4520">
      <c r="H4520" s="1" t="n"/>
      <c r="I4520" s="1" t="n"/>
      <c r="J4520" s="1" t="n"/>
      <c r="K4520" s="1" t="n"/>
      <c r="N4520" s="1" t="n"/>
      <c r="O4520" s="1" t="n"/>
      <c r="P4520" s="1" t="n"/>
      <c r="AD4520" s="1" t="n"/>
      <c r="AE4520" s="1" t="n"/>
      <c r="AF4520" s="1" t="n"/>
      <c r="AU4520" s="1" t="n"/>
      <c r="AV4520" s="1" t="n"/>
      <c r="AW4520" s="1" t="n"/>
      <c r="AX4520" s="1" t="n"/>
    </row>
    <row r="4521">
      <c r="H4521" s="1" t="n"/>
      <c r="I4521" s="1" t="n"/>
      <c r="J4521" s="1" t="n"/>
      <c r="K4521" s="1" t="n"/>
      <c r="N4521" s="1" t="n"/>
      <c r="O4521" s="1" t="n"/>
      <c r="P4521" s="1" t="n"/>
      <c r="AD4521" s="1" t="n"/>
      <c r="AE4521" s="1" t="n"/>
      <c r="AF4521" s="1" t="n"/>
      <c r="AU4521" s="1" t="n"/>
      <c r="AV4521" s="1" t="n"/>
      <c r="AW4521" s="1" t="n"/>
      <c r="AX4521" s="1" t="n"/>
    </row>
    <row r="4522">
      <c r="H4522" s="1" t="n"/>
      <c r="I4522" s="1" t="n"/>
      <c r="J4522" s="1" t="n"/>
      <c r="K4522" s="1" t="n"/>
      <c r="N4522" s="1" t="n"/>
      <c r="O4522" s="1" t="n"/>
      <c r="P4522" s="1" t="n"/>
      <c r="AD4522" s="1" t="n"/>
      <c r="AE4522" s="1" t="n"/>
      <c r="AF4522" s="1" t="n"/>
      <c r="AU4522" s="1" t="n"/>
      <c r="AV4522" s="1" t="n"/>
      <c r="AW4522" s="1" t="n"/>
      <c r="AX4522" s="1" t="n"/>
    </row>
    <row r="4523">
      <c r="H4523" s="1" t="n"/>
      <c r="I4523" s="1" t="n"/>
      <c r="J4523" s="1" t="n"/>
      <c r="K4523" s="1" t="n"/>
      <c r="N4523" s="1" t="n"/>
      <c r="O4523" s="1" t="n"/>
      <c r="P4523" s="1" t="n"/>
      <c r="AD4523" s="1" t="n"/>
      <c r="AE4523" s="1" t="n"/>
      <c r="AF4523" s="1" t="n"/>
      <c r="AU4523" s="1" t="n"/>
      <c r="AV4523" s="1" t="n"/>
      <c r="AW4523" s="1" t="n"/>
      <c r="AX4523" s="1" t="n"/>
    </row>
    <row r="4524">
      <c r="H4524" s="1" t="n"/>
      <c r="I4524" s="1" t="n"/>
      <c r="J4524" s="1" t="n"/>
      <c r="K4524" s="1" t="n"/>
      <c r="N4524" s="1" t="n"/>
      <c r="O4524" s="1" t="n"/>
      <c r="P4524" s="1" t="n"/>
      <c r="AD4524" s="1" t="n"/>
      <c r="AE4524" s="1" t="n"/>
      <c r="AF4524" s="1" t="n"/>
      <c r="AU4524" s="1" t="n"/>
      <c r="AV4524" s="1" t="n"/>
      <c r="AW4524" s="1" t="n"/>
      <c r="AX4524" s="1" t="n"/>
    </row>
    <row r="4525">
      <c r="H4525" s="1" t="n"/>
      <c r="I4525" s="1" t="n"/>
      <c r="J4525" s="1" t="n"/>
      <c r="K4525" s="1" t="n"/>
      <c r="N4525" s="1" t="n"/>
      <c r="O4525" s="1" t="n"/>
      <c r="P4525" s="1" t="n"/>
      <c r="AD4525" s="1" t="n"/>
      <c r="AE4525" s="1" t="n"/>
      <c r="AF4525" s="1" t="n"/>
      <c r="AU4525" s="1" t="n"/>
      <c r="AV4525" s="1" t="n"/>
      <c r="AW4525" s="1" t="n"/>
      <c r="AX4525" s="1" t="n"/>
    </row>
    <row r="4526">
      <c r="H4526" s="1" t="n"/>
      <c r="I4526" s="1" t="n"/>
      <c r="J4526" s="1" t="n"/>
      <c r="K4526" s="1" t="n"/>
      <c r="N4526" s="1" t="n"/>
      <c r="O4526" s="1" t="n"/>
      <c r="P4526" s="1" t="n"/>
      <c r="AD4526" s="1" t="n"/>
      <c r="AE4526" s="1" t="n"/>
      <c r="AF4526" s="1" t="n"/>
      <c r="AU4526" s="1" t="n"/>
      <c r="AV4526" s="1" t="n"/>
      <c r="AW4526" s="1" t="n"/>
      <c r="AX4526" s="1" t="n"/>
    </row>
    <row r="4527">
      <c r="H4527" s="1" t="n"/>
      <c r="I4527" s="1" t="n"/>
      <c r="J4527" s="1" t="n"/>
      <c r="K4527" s="1" t="n"/>
      <c r="N4527" s="1" t="n"/>
      <c r="O4527" s="1" t="n"/>
      <c r="P4527" s="1" t="n"/>
      <c r="AD4527" s="1" t="n"/>
      <c r="AE4527" s="1" t="n"/>
      <c r="AF4527" s="1" t="n"/>
      <c r="AU4527" s="1" t="n"/>
      <c r="AV4527" s="1" t="n"/>
      <c r="AW4527" s="1" t="n"/>
      <c r="AX4527" s="1" t="n"/>
    </row>
    <row r="4528">
      <c r="H4528" s="1" t="n"/>
      <c r="I4528" s="1" t="n"/>
      <c r="J4528" s="1" t="n"/>
      <c r="K4528" s="1" t="n"/>
      <c r="N4528" s="1" t="n"/>
      <c r="O4528" s="1" t="n"/>
      <c r="P4528" s="1" t="n"/>
      <c r="AD4528" s="1" t="n"/>
      <c r="AE4528" s="1" t="n"/>
      <c r="AF4528" s="1" t="n"/>
      <c r="AU4528" s="1" t="n"/>
      <c r="AV4528" s="1" t="n"/>
      <c r="AW4528" s="1" t="n"/>
      <c r="AX4528" s="1" t="n"/>
    </row>
    <row r="4529">
      <c r="H4529" s="1" t="n"/>
      <c r="I4529" s="1" t="n"/>
      <c r="J4529" s="1" t="n"/>
      <c r="K4529" s="1" t="n"/>
      <c r="N4529" s="1" t="n"/>
      <c r="O4529" s="1" t="n"/>
      <c r="P4529" s="1" t="n"/>
      <c r="AD4529" s="1" t="n"/>
      <c r="AE4529" s="1" t="n"/>
      <c r="AF4529" s="1" t="n"/>
      <c r="AU4529" s="1" t="n"/>
      <c r="AV4529" s="1" t="n"/>
      <c r="AW4529" s="1" t="n"/>
      <c r="AX4529" s="1" t="n"/>
    </row>
    <row r="4530">
      <c r="H4530" s="1" t="n"/>
      <c r="I4530" s="1" t="n"/>
      <c r="J4530" s="1" t="n"/>
      <c r="K4530" s="1" t="n"/>
      <c r="N4530" s="1" t="n"/>
      <c r="O4530" s="1" t="n"/>
      <c r="P4530" s="1" t="n"/>
      <c r="AD4530" s="1" t="n"/>
      <c r="AE4530" s="1" t="n"/>
      <c r="AF4530" s="1" t="n"/>
      <c r="AU4530" s="1" t="n"/>
      <c r="AV4530" s="1" t="n"/>
      <c r="AW4530" s="1" t="n"/>
      <c r="AX4530" s="1" t="n"/>
    </row>
    <row r="4531">
      <c r="H4531" s="1" t="n"/>
      <c r="I4531" s="1" t="n"/>
      <c r="J4531" s="1" t="n"/>
      <c r="K4531" s="1" t="n"/>
      <c r="N4531" s="1" t="n"/>
      <c r="O4531" s="1" t="n"/>
      <c r="P4531" s="1" t="n"/>
      <c r="AD4531" s="1" t="n"/>
      <c r="AE4531" s="1" t="n"/>
      <c r="AF4531" s="1" t="n"/>
      <c r="AU4531" s="1" t="n"/>
      <c r="AV4531" s="1" t="n"/>
      <c r="AW4531" s="1" t="n"/>
      <c r="AX4531" s="1" t="n"/>
    </row>
    <row r="4532">
      <c r="H4532" s="1" t="n"/>
      <c r="I4532" s="1" t="n"/>
      <c r="J4532" s="1" t="n"/>
      <c r="K4532" s="1" t="n"/>
      <c r="N4532" s="1" t="n"/>
      <c r="O4532" s="1" t="n"/>
      <c r="P4532" s="1" t="n"/>
      <c r="AD4532" s="1" t="n"/>
      <c r="AE4532" s="1" t="n"/>
      <c r="AF4532" s="1" t="n"/>
      <c r="AU4532" s="1" t="n"/>
      <c r="AV4532" s="1" t="n"/>
      <c r="AW4532" s="1" t="n"/>
      <c r="AX4532" s="1" t="n"/>
    </row>
    <row r="4533">
      <c r="H4533" s="1" t="n"/>
      <c r="I4533" s="1" t="n"/>
      <c r="J4533" s="1" t="n"/>
      <c r="K4533" s="1" t="n"/>
      <c r="N4533" s="1" t="n"/>
      <c r="O4533" s="1" t="n"/>
      <c r="P4533" s="1" t="n"/>
      <c r="AD4533" s="1" t="n"/>
      <c r="AE4533" s="1" t="n"/>
      <c r="AF4533" s="1" t="n"/>
      <c r="AU4533" s="1" t="n"/>
      <c r="AV4533" s="1" t="n"/>
      <c r="AW4533" s="1" t="n"/>
      <c r="AX4533" s="1" t="n"/>
    </row>
    <row r="4534">
      <c r="H4534" s="1" t="n"/>
      <c r="I4534" s="1" t="n"/>
      <c r="J4534" s="1" t="n"/>
      <c r="K4534" s="1" t="n"/>
      <c r="N4534" s="1" t="n"/>
      <c r="O4534" s="1" t="n"/>
      <c r="P4534" s="1" t="n"/>
      <c r="AD4534" s="1" t="n"/>
      <c r="AE4534" s="1" t="n"/>
      <c r="AF4534" s="1" t="n"/>
      <c r="AU4534" s="1" t="n"/>
      <c r="AV4534" s="1" t="n"/>
      <c r="AW4534" s="1" t="n"/>
      <c r="AX4534" s="1" t="n"/>
    </row>
    <row r="4535">
      <c r="H4535" s="1" t="n"/>
      <c r="I4535" s="1" t="n"/>
      <c r="J4535" s="1" t="n"/>
      <c r="K4535" s="1" t="n"/>
      <c r="N4535" s="1" t="n"/>
      <c r="O4535" s="1" t="n"/>
      <c r="P4535" s="1" t="n"/>
      <c r="AD4535" s="1" t="n"/>
      <c r="AE4535" s="1" t="n"/>
      <c r="AF4535" s="1" t="n"/>
      <c r="AU4535" s="1" t="n"/>
      <c r="AV4535" s="1" t="n"/>
      <c r="AW4535" s="1" t="n"/>
      <c r="AX4535" s="1" t="n"/>
    </row>
    <row r="4536">
      <c r="H4536" s="1" t="n"/>
      <c r="I4536" s="1" t="n"/>
      <c r="J4536" s="1" t="n"/>
      <c r="K4536" s="1" t="n"/>
      <c r="N4536" s="1" t="n"/>
      <c r="O4536" s="1" t="n"/>
      <c r="P4536" s="1" t="n"/>
      <c r="AD4536" s="1" t="n"/>
      <c r="AE4536" s="1" t="n"/>
      <c r="AF4536" s="1" t="n"/>
      <c r="AU4536" s="1" t="n"/>
      <c r="AV4536" s="1" t="n"/>
      <c r="AW4536" s="1" t="n"/>
      <c r="AX4536" s="1" t="n"/>
    </row>
    <row r="4537">
      <c r="H4537" s="1" t="n"/>
      <c r="I4537" s="1" t="n"/>
      <c r="J4537" s="1" t="n"/>
      <c r="K4537" s="1" t="n"/>
      <c r="N4537" s="1" t="n"/>
      <c r="O4537" s="1" t="n"/>
      <c r="P4537" s="1" t="n"/>
      <c r="AD4537" s="1" t="n"/>
      <c r="AE4537" s="1" t="n"/>
      <c r="AF4537" s="1" t="n"/>
      <c r="AU4537" s="1" t="n"/>
      <c r="AV4537" s="1" t="n"/>
      <c r="AW4537" s="1" t="n"/>
      <c r="AX4537" s="1" t="n"/>
    </row>
    <row r="4538">
      <c r="H4538" s="1" t="n"/>
      <c r="I4538" s="1" t="n"/>
      <c r="J4538" s="1" t="n"/>
      <c r="K4538" s="1" t="n"/>
      <c r="N4538" s="1" t="n"/>
      <c r="O4538" s="1" t="n"/>
      <c r="P4538" s="1" t="n"/>
      <c r="AD4538" s="1" t="n"/>
      <c r="AE4538" s="1" t="n"/>
      <c r="AF4538" s="1" t="n"/>
      <c r="AU4538" s="1" t="n"/>
      <c r="AV4538" s="1" t="n"/>
      <c r="AW4538" s="1" t="n"/>
      <c r="AX4538" s="1" t="n"/>
    </row>
    <row r="4539">
      <c r="H4539" s="1" t="n"/>
      <c r="I4539" s="1" t="n"/>
      <c r="J4539" s="1" t="n"/>
      <c r="K4539" s="1" t="n"/>
      <c r="N4539" s="1" t="n"/>
      <c r="O4539" s="1" t="n"/>
      <c r="P4539" s="1" t="n"/>
      <c r="AD4539" s="1" t="n"/>
      <c r="AE4539" s="1" t="n"/>
      <c r="AF4539" s="1" t="n"/>
      <c r="AU4539" s="1" t="n"/>
      <c r="AV4539" s="1" t="n"/>
      <c r="AW4539" s="1" t="n"/>
      <c r="AX4539" s="1" t="n"/>
    </row>
    <row r="4540">
      <c r="H4540" s="1" t="n"/>
      <c r="I4540" s="1" t="n"/>
      <c r="J4540" s="1" t="n"/>
      <c r="K4540" s="1" t="n"/>
      <c r="N4540" s="1" t="n"/>
      <c r="O4540" s="1" t="n"/>
      <c r="P4540" s="1" t="n"/>
      <c r="AD4540" s="1" t="n"/>
      <c r="AE4540" s="1" t="n"/>
      <c r="AF4540" s="1" t="n"/>
      <c r="AU4540" s="1" t="n"/>
      <c r="AV4540" s="1" t="n"/>
      <c r="AW4540" s="1" t="n"/>
      <c r="AX4540" s="1" t="n"/>
    </row>
    <row r="4541">
      <c r="H4541" s="1" t="n"/>
      <c r="I4541" s="1" t="n"/>
      <c r="J4541" s="1" t="n"/>
      <c r="K4541" s="1" t="n"/>
      <c r="N4541" s="1" t="n"/>
      <c r="O4541" s="1" t="n"/>
      <c r="P4541" s="1" t="n"/>
      <c r="AD4541" s="1" t="n"/>
      <c r="AE4541" s="1" t="n"/>
      <c r="AF4541" s="1" t="n"/>
      <c r="AU4541" s="1" t="n"/>
      <c r="AV4541" s="1" t="n"/>
      <c r="AW4541" s="1" t="n"/>
      <c r="AX4541" s="1" t="n"/>
    </row>
    <row r="4542">
      <c r="H4542" s="1" t="n"/>
      <c r="I4542" s="1" t="n"/>
      <c r="J4542" s="1" t="n"/>
      <c r="K4542" s="1" t="n"/>
      <c r="N4542" s="1" t="n"/>
      <c r="O4542" s="1" t="n"/>
      <c r="P4542" s="1" t="n"/>
      <c r="AD4542" s="1" t="n"/>
      <c r="AE4542" s="1" t="n"/>
      <c r="AF4542" s="1" t="n"/>
      <c r="AU4542" s="1" t="n"/>
      <c r="AV4542" s="1" t="n"/>
      <c r="AW4542" s="1" t="n"/>
      <c r="AX4542" s="1" t="n"/>
    </row>
    <row r="4543">
      <c r="H4543" s="1" t="n"/>
      <c r="I4543" s="1" t="n"/>
      <c r="J4543" s="1" t="n"/>
      <c r="K4543" s="1" t="n"/>
      <c r="N4543" s="1" t="n"/>
      <c r="O4543" s="1" t="n"/>
      <c r="P4543" s="1" t="n"/>
      <c r="AD4543" s="1" t="n"/>
      <c r="AE4543" s="1" t="n"/>
      <c r="AF4543" s="1" t="n"/>
      <c r="AU4543" s="1" t="n"/>
      <c r="AV4543" s="1" t="n"/>
      <c r="AW4543" s="1" t="n"/>
      <c r="AX4543" s="1" t="n"/>
    </row>
    <row r="4544">
      <c r="H4544" s="1" t="n"/>
      <c r="I4544" s="1" t="n"/>
      <c r="J4544" s="1" t="n"/>
      <c r="K4544" s="1" t="n"/>
      <c r="N4544" s="1" t="n"/>
      <c r="O4544" s="1" t="n"/>
      <c r="P4544" s="1" t="n"/>
      <c r="AD4544" s="1" t="n"/>
      <c r="AE4544" s="1" t="n"/>
      <c r="AF4544" s="1" t="n"/>
      <c r="AU4544" s="1" t="n"/>
      <c r="AV4544" s="1" t="n"/>
      <c r="AW4544" s="1" t="n"/>
      <c r="AX4544" s="1" t="n"/>
    </row>
    <row r="4545">
      <c r="H4545" s="1" t="n"/>
      <c r="I4545" s="1" t="n"/>
      <c r="J4545" s="1" t="n"/>
      <c r="K4545" s="1" t="n"/>
      <c r="N4545" s="1" t="n"/>
      <c r="O4545" s="1" t="n"/>
      <c r="P4545" s="1" t="n"/>
      <c r="AD4545" s="1" t="n"/>
      <c r="AE4545" s="1" t="n"/>
      <c r="AF4545" s="1" t="n"/>
      <c r="AU4545" s="1" t="n"/>
      <c r="AV4545" s="1" t="n"/>
      <c r="AW4545" s="1" t="n"/>
      <c r="AX4545" s="1" t="n"/>
    </row>
    <row r="4546">
      <c r="H4546" s="1" t="n"/>
      <c r="I4546" s="1" t="n"/>
      <c r="J4546" s="1" t="n"/>
      <c r="K4546" s="1" t="n"/>
      <c r="N4546" s="1" t="n"/>
      <c r="O4546" s="1" t="n"/>
      <c r="P4546" s="1" t="n"/>
      <c r="AD4546" s="1" t="n"/>
      <c r="AE4546" s="1" t="n"/>
      <c r="AF4546" s="1" t="n"/>
      <c r="AU4546" s="1" t="n"/>
      <c r="AV4546" s="1" t="n"/>
      <c r="AW4546" s="1" t="n"/>
      <c r="AX4546" s="1" t="n"/>
    </row>
    <row r="4547">
      <c r="H4547" s="1" t="n"/>
      <c r="I4547" s="1" t="n"/>
      <c r="J4547" s="1" t="n"/>
      <c r="K4547" s="1" t="n"/>
      <c r="N4547" s="1" t="n"/>
      <c r="O4547" s="1" t="n"/>
      <c r="P4547" s="1" t="n"/>
      <c r="AD4547" s="1" t="n"/>
      <c r="AE4547" s="1" t="n"/>
      <c r="AF4547" s="1" t="n"/>
      <c r="AU4547" s="1" t="n"/>
      <c r="AV4547" s="1" t="n"/>
      <c r="AW4547" s="1" t="n"/>
      <c r="AX4547" s="1" t="n"/>
    </row>
    <row r="4548">
      <c r="H4548" s="1" t="n"/>
      <c r="I4548" s="1" t="n"/>
      <c r="J4548" s="1" t="n"/>
      <c r="K4548" s="1" t="n"/>
      <c r="N4548" s="1" t="n"/>
      <c r="O4548" s="1" t="n"/>
      <c r="P4548" s="1" t="n"/>
      <c r="AD4548" s="1" t="n"/>
      <c r="AE4548" s="1" t="n"/>
      <c r="AF4548" s="1" t="n"/>
      <c r="AU4548" s="1" t="n"/>
      <c r="AV4548" s="1" t="n"/>
      <c r="AW4548" s="1" t="n"/>
      <c r="AX4548" s="1" t="n"/>
    </row>
    <row r="4549">
      <c r="H4549" s="1" t="n"/>
      <c r="I4549" s="1" t="n"/>
      <c r="J4549" s="1" t="n"/>
      <c r="K4549" s="1" t="n"/>
      <c r="N4549" s="1" t="n"/>
      <c r="O4549" s="1" t="n"/>
      <c r="P4549" s="1" t="n"/>
      <c r="AD4549" s="1" t="n"/>
      <c r="AE4549" s="1" t="n"/>
      <c r="AF4549" s="1" t="n"/>
      <c r="AU4549" s="1" t="n"/>
      <c r="AV4549" s="1" t="n"/>
      <c r="AW4549" s="1" t="n"/>
      <c r="AX4549" s="1" t="n"/>
    </row>
    <row r="4550">
      <c r="H4550" s="1" t="n"/>
      <c r="I4550" s="1" t="n"/>
      <c r="J4550" s="1" t="n"/>
      <c r="K4550" s="1" t="n"/>
      <c r="N4550" s="1" t="n"/>
      <c r="O4550" s="1" t="n"/>
      <c r="P4550" s="1" t="n"/>
      <c r="AD4550" s="1" t="n"/>
      <c r="AE4550" s="1" t="n"/>
      <c r="AF4550" s="1" t="n"/>
      <c r="AU4550" s="1" t="n"/>
      <c r="AV4550" s="1" t="n"/>
      <c r="AW4550" s="1" t="n"/>
      <c r="AX4550" s="1" t="n"/>
    </row>
    <row r="4551">
      <c r="H4551" s="1" t="n"/>
      <c r="I4551" s="1" t="n"/>
      <c r="J4551" s="1" t="n"/>
      <c r="K4551" s="1" t="n"/>
      <c r="N4551" s="1" t="n"/>
      <c r="O4551" s="1" t="n"/>
      <c r="P4551" s="1" t="n"/>
      <c r="AD4551" s="1" t="n"/>
      <c r="AE4551" s="1" t="n"/>
      <c r="AF4551" s="1" t="n"/>
      <c r="AU4551" s="1" t="n"/>
      <c r="AV4551" s="1" t="n"/>
      <c r="AW4551" s="1" t="n"/>
      <c r="AX4551" s="1" t="n"/>
    </row>
    <row r="4552">
      <c r="H4552" s="1" t="n"/>
      <c r="I4552" s="1" t="n"/>
      <c r="J4552" s="1" t="n"/>
      <c r="K4552" s="1" t="n"/>
      <c r="N4552" s="1" t="n"/>
      <c r="O4552" s="1" t="n"/>
      <c r="P4552" s="1" t="n"/>
      <c r="AD4552" s="1" t="n"/>
      <c r="AE4552" s="1" t="n"/>
      <c r="AF4552" s="1" t="n"/>
      <c r="AU4552" s="1" t="n"/>
      <c r="AV4552" s="1" t="n"/>
      <c r="AW4552" s="1" t="n"/>
      <c r="AX4552" s="1" t="n"/>
    </row>
    <row r="4553">
      <c r="H4553" s="1" t="n"/>
      <c r="I4553" s="1" t="n"/>
      <c r="J4553" s="1" t="n"/>
      <c r="K4553" s="1" t="n"/>
      <c r="N4553" s="1" t="n"/>
      <c r="O4553" s="1" t="n"/>
      <c r="P4553" s="1" t="n"/>
      <c r="AD4553" s="1" t="n"/>
      <c r="AE4553" s="1" t="n"/>
      <c r="AF4553" s="1" t="n"/>
      <c r="AU4553" s="1" t="n"/>
      <c r="AV4553" s="1" t="n"/>
      <c r="AW4553" s="1" t="n"/>
      <c r="AX4553" s="1" t="n"/>
    </row>
    <row r="4554">
      <c r="H4554" s="1" t="n"/>
      <c r="I4554" s="1" t="n"/>
      <c r="J4554" s="1" t="n"/>
      <c r="K4554" s="1" t="n"/>
      <c r="N4554" s="1" t="n"/>
      <c r="O4554" s="1" t="n"/>
      <c r="P4554" s="1" t="n"/>
      <c r="AD4554" s="1" t="n"/>
      <c r="AE4554" s="1" t="n"/>
      <c r="AF4554" s="1" t="n"/>
      <c r="AU4554" s="1" t="n"/>
      <c r="AV4554" s="1" t="n"/>
      <c r="AW4554" s="1" t="n"/>
      <c r="AX4554" s="1" t="n"/>
    </row>
    <row r="4555">
      <c r="H4555" s="1" t="n"/>
      <c r="I4555" s="1" t="n"/>
      <c r="J4555" s="1" t="n"/>
      <c r="K4555" s="1" t="n"/>
      <c r="N4555" s="1" t="n"/>
      <c r="O4555" s="1" t="n"/>
      <c r="P4555" s="1" t="n"/>
      <c r="AD4555" s="1" t="n"/>
      <c r="AE4555" s="1" t="n"/>
      <c r="AF4555" s="1" t="n"/>
      <c r="AU4555" s="1" t="n"/>
      <c r="AV4555" s="1" t="n"/>
      <c r="AW4555" s="1" t="n"/>
      <c r="AX4555" s="1" t="n"/>
    </row>
    <row r="4556">
      <c r="H4556" s="1" t="n"/>
      <c r="I4556" s="1" t="n"/>
      <c r="J4556" s="1" t="n"/>
      <c r="K4556" s="1" t="n"/>
      <c r="N4556" s="1" t="n"/>
      <c r="O4556" s="1" t="n"/>
      <c r="P4556" s="1" t="n"/>
      <c r="AD4556" s="1" t="n"/>
      <c r="AE4556" s="1" t="n"/>
      <c r="AF4556" s="1" t="n"/>
      <c r="AU4556" s="1" t="n"/>
      <c r="AV4556" s="1" t="n"/>
      <c r="AW4556" s="1" t="n"/>
      <c r="AX4556" s="1" t="n"/>
    </row>
    <row r="4557">
      <c r="H4557" s="1" t="n"/>
      <c r="I4557" s="1" t="n"/>
      <c r="J4557" s="1" t="n"/>
      <c r="K4557" s="1" t="n"/>
      <c r="N4557" s="1" t="n"/>
      <c r="O4557" s="1" t="n"/>
      <c r="P4557" s="1" t="n"/>
      <c r="AD4557" s="1" t="n"/>
      <c r="AE4557" s="1" t="n"/>
      <c r="AF4557" s="1" t="n"/>
      <c r="AU4557" s="1" t="n"/>
      <c r="AV4557" s="1" t="n"/>
      <c r="AW4557" s="1" t="n"/>
      <c r="AX4557" s="1" t="n"/>
    </row>
    <row r="4558">
      <c r="H4558" s="1" t="n"/>
      <c r="I4558" s="1" t="n"/>
      <c r="J4558" s="1" t="n"/>
      <c r="K4558" s="1" t="n"/>
      <c r="N4558" s="1" t="n"/>
      <c r="O4558" s="1" t="n"/>
      <c r="P4558" s="1" t="n"/>
      <c r="AD4558" s="1" t="n"/>
      <c r="AE4558" s="1" t="n"/>
      <c r="AF4558" s="1" t="n"/>
      <c r="AU4558" s="1" t="n"/>
      <c r="AV4558" s="1" t="n"/>
      <c r="AW4558" s="1" t="n"/>
      <c r="AX4558" s="1" t="n"/>
    </row>
    <row r="4559">
      <c r="H4559" s="1" t="n"/>
      <c r="I4559" s="1" t="n"/>
      <c r="J4559" s="1" t="n"/>
      <c r="K4559" s="1" t="n"/>
      <c r="N4559" s="1" t="n"/>
      <c r="O4559" s="1" t="n"/>
      <c r="P4559" s="1" t="n"/>
      <c r="AD4559" s="1" t="n"/>
      <c r="AE4559" s="1" t="n"/>
      <c r="AF4559" s="1" t="n"/>
      <c r="AU4559" s="1" t="n"/>
      <c r="AV4559" s="1" t="n"/>
      <c r="AW4559" s="1" t="n"/>
      <c r="AX4559" s="1" t="n"/>
    </row>
    <row r="4560">
      <c r="H4560" s="1" t="n"/>
      <c r="I4560" s="1" t="n"/>
      <c r="J4560" s="1" t="n"/>
      <c r="K4560" s="1" t="n"/>
      <c r="N4560" s="1" t="n"/>
      <c r="O4560" s="1" t="n"/>
      <c r="P4560" s="1" t="n"/>
      <c r="AD4560" s="1" t="n"/>
      <c r="AE4560" s="1" t="n"/>
      <c r="AF4560" s="1" t="n"/>
      <c r="AU4560" s="1" t="n"/>
      <c r="AV4560" s="1" t="n"/>
      <c r="AW4560" s="1" t="n"/>
      <c r="AX4560" s="1" t="n"/>
    </row>
    <row r="4561">
      <c r="H4561" s="1" t="n"/>
      <c r="I4561" s="1" t="n"/>
      <c r="J4561" s="1" t="n"/>
      <c r="K4561" s="1" t="n"/>
      <c r="N4561" s="1" t="n"/>
      <c r="O4561" s="1" t="n"/>
      <c r="P4561" s="1" t="n"/>
      <c r="AD4561" s="1" t="n"/>
      <c r="AE4561" s="1" t="n"/>
      <c r="AF4561" s="1" t="n"/>
      <c r="AU4561" s="1" t="n"/>
      <c r="AV4561" s="1" t="n"/>
      <c r="AW4561" s="1" t="n"/>
      <c r="AX4561" s="1" t="n"/>
    </row>
    <row r="4562">
      <c r="H4562" s="1" t="n"/>
      <c r="I4562" s="1" t="n"/>
      <c r="J4562" s="1" t="n"/>
      <c r="K4562" s="1" t="n"/>
      <c r="N4562" s="1" t="n"/>
      <c r="O4562" s="1" t="n"/>
      <c r="P4562" s="1" t="n"/>
      <c r="AD4562" s="1" t="n"/>
      <c r="AE4562" s="1" t="n"/>
      <c r="AF4562" s="1" t="n"/>
      <c r="AU4562" s="1" t="n"/>
      <c r="AV4562" s="1" t="n"/>
      <c r="AW4562" s="1" t="n"/>
      <c r="AX4562" s="1" t="n"/>
    </row>
    <row r="4563">
      <c r="H4563" s="1" t="n"/>
      <c r="I4563" s="1" t="n"/>
      <c r="J4563" s="1" t="n"/>
      <c r="K4563" s="1" t="n"/>
      <c r="N4563" s="1" t="n"/>
      <c r="O4563" s="1" t="n"/>
      <c r="P4563" s="1" t="n"/>
      <c r="AD4563" s="1" t="n"/>
      <c r="AE4563" s="1" t="n"/>
      <c r="AF4563" s="1" t="n"/>
      <c r="AU4563" s="1" t="n"/>
      <c r="AV4563" s="1" t="n"/>
      <c r="AW4563" s="1" t="n"/>
      <c r="AX4563" s="1" t="n"/>
    </row>
    <row r="4564">
      <c r="H4564" s="1" t="n"/>
      <c r="I4564" s="1" t="n"/>
      <c r="J4564" s="1" t="n"/>
      <c r="K4564" s="1" t="n"/>
      <c r="N4564" s="1" t="n"/>
      <c r="O4564" s="1" t="n"/>
      <c r="P4564" s="1" t="n"/>
      <c r="AD4564" s="1" t="n"/>
      <c r="AE4564" s="1" t="n"/>
      <c r="AF4564" s="1" t="n"/>
      <c r="AU4564" s="1" t="n"/>
      <c r="AV4564" s="1" t="n"/>
      <c r="AW4564" s="1" t="n"/>
      <c r="AX4564" s="1" t="n"/>
    </row>
    <row r="4565">
      <c r="H4565" s="1" t="n"/>
      <c r="I4565" s="1" t="n"/>
      <c r="J4565" s="1" t="n"/>
      <c r="K4565" s="1" t="n"/>
      <c r="N4565" s="1" t="n"/>
      <c r="O4565" s="1" t="n"/>
      <c r="P4565" s="1" t="n"/>
      <c r="AD4565" s="1" t="n"/>
      <c r="AE4565" s="1" t="n"/>
      <c r="AF4565" s="1" t="n"/>
      <c r="AU4565" s="1" t="n"/>
      <c r="AV4565" s="1" t="n"/>
      <c r="AW4565" s="1" t="n"/>
      <c r="AX4565" s="1" t="n"/>
    </row>
    <row r="4566">
      <c r="H4566" s="1" t="n"/>
      <c r="I4566" s="1" t="n"/>
      <c r="J4566" s="1" t="n"/>
      <c r="K4566" s="1" t="n"/>
      <c r="N4566" s="1" t="n"/>
      <c r="O4566" s="1" t="n"/>
      <c r="P4566" s="1" t="n"/>
      <c r="AD4566" s="1" t="n"/>
      <c r="AE4566" s="1" t="n"/>
      <c r="AF4566" s="1" t="n"/>
      <c r="AU4566" s="1" t="n"/>
      <c r="AV4566" s="1" t="n"/>
      <c r="AW4566" s="1" t="n"/>
      <c r="AX4566" s="1" t="n"/>
    </row>
    <row r="4567">
      <c r="H4567" s="1" t="n"/>
      <c r="I4567" s="1" t="n"/>
      <c r="J4567" s="1" t="n"/>
      <c r="K4567" s="1" t="n"/>
      <c r="N4567" s="1" t="n"/>
      <c r="O4567" s="1" t="n"/>
      <c r="P4567" s="1" t="n"/>
      <c r="AD4567" s="1" t="n"/>
      <c r="AE4567" s="1" t="n"/>
      <c r="AF4567" s="1" t="n"/>
      <c r="AU4567" s="1" t="n"/>
      <c r="AV4567" s="1" t="n"/>
      <c r="AW4567" s="1" t="n"/>
      <c r="AX4567" s="1" t="n"/>
    </row>
    <row r="4568">
      <c r="H4568" s="1" t="n"/>
      <c r="I4568" s="1" t="n"/>
      <c r="J4568" s="1" t="n"/>
      <c r="K4568" s="1" t="n"/>
      <c r="N4568" s="1" t="n"/>
      <c r="O4568" s="1" t="n"/>
      <c r="P4568" s="1" t="n"/>
      <c r="AD4568" s="1" t="n"/>
      <c r="AE4568" s="1" t="n"/>
      <c r="AF4568" s="1" t="n"/>
      <c r="AU4568" s="1" t="n"/>
      <c r="AV4568" s="1" t="n"/>
      <c r="AW4568" s="1" t="n"/>
      <c r="AX4568" s="1" t="n"/>
    </row>
    <row r="4569">
      <c r="H4569" s="1" t="n"/>
      <c r="I4569" s="1" t="n"/>
      <c r="J4569" s="1" t="n"/>
      <c r="K4569" s="1" t="n"/>
      <c r="N4569" s="1" t="n"/>
      <c r="O4569" s="1" t="n"/>
      <c r="P4569" s="1" t="n"/>
      <c r="AD4569" s="1" t="n"/>
      <c r="AE4569" s="1" t="n"/>
      <c r="AF4569" s="1" t="n"/>
      <c r="AU4569" s="1" t="n"/>
      <c r="AV4569" s="1" t="n"/>
      <c r="AW4569" s="1" t="n"/>
      <c r="AX4569" s="1" t="n"/>
    </row>
    <row r="4570">
      <c r="H4570" s="1" t="n"/>
      <c r="I4570" s="1" t="n"/>
      <c r="J4570" s="1" t="n"/>
      <c r="K4570" s="1" t="n"/>
      <c r="N4570" s="1" t="n"/>
      <c r="O4570" s="1" t="n"/>
      <c r="P4570" s="1" t="n"/>
      <c r="AD4570" s="1" t="n"/>
      <c r="AE4570" s="1" t="n"/>
      <c r="AF4570" s="1" t="n"/>
      <c r="AU4570" s="1" t="n"/>
      <c r="AV4570" s="1" t="n"/>
      <c r="AW4570" s="1" t="n"/>
      <c r="AX4570" s="1" t="n"/>
    </row>
    <row r="4571">
      <c r="H4571" s="1" t="n"/>
      <c r="I4571" s="1" t="n"/>
      <c r="J4571" s="1" t="n"/>
      <c r="K4571" s="1" t="n"/>
      <c r="N4571" s="1" t="n"/>
      <c r="O4571" s="1" t="n"/>
      <c r="P4571" s="1" t="n"/>
      <c r="AD4571" s="1" t="n"/>
      <c r="AE4571" s="1" t="n"/>
      <c r="AF4571" s="1" t="n"/>
      <c r="AU4571" s="1" t="n"/>
      <c r="AV4571" s="1" t="n"/>
      <c r="AW4571" s="1" t="n"/>
      <c r="AX4571" s="1" t="n"/>
    </row>
    <row r="4572">
      <c r="H4572" s="1" t="n"/>
      <c r="I4572" s="1" t="n"/>
      <c r="J4572" s="1" t="n"/>
      <c r="K4572" s="1" t="n"/>
      <c r="N4572" s="1" t="n"/>
      <c r="O4572" s="1" t="n"/>
      <c r="P4572" s="1" t="n"/>
      <c r="AD4572" s="1" t="n"/>
      <c r="AE4572" s="1" t="n"/>
      <c r="AF4572" s="1" t="n"/>
      <c r="AU4572" s="1" t="n"/>
      <c r="AV4572" s="1" t="n"/>
      <c r="AW4572" s="1" t="n"/>
      <c r="AX4572" s="1" t="n"/>
    </row>
    <row r="4573">
      <c r="H4573" s="1" t="n"/>
      <c r="I4573" s="1" t="n"/>
      <c r="J4573" s="1" t="n"/>
      <c r="K4573" s="1" t="n"/>
      <c r="N4573" s="1" t="n"/>
      <c r="O4573" s="1" t="n"/>
      <c r="P4573" s="1" t="n"/>
      <c r="AD4573" s="1" t="n"/>
      <c r="AE4573" s="1" t="n"/>
      <c r="AF4573" s="1" t="n"/>
      <c r="AU4573" s="1" t="n"/>
      <c r="AV4573" s="1" t="n"/>
      <c r="AW4573" s="1" t="n"/>
      <c r="AX4573" s="1" t="n"/>
    </row>
    <row r="4574">
      <c r="H4574" s="1" t="n"/>
      <c r="I4574" s="1" t="n"/>
      <c r="J4574" s="1" t="n"/>
      <c r="K4574" s="1" t="n"/>
      <c r="N4574" s="1" t="n"/>
      <c r="O4574" s="1" t="n"/>
      <c r="P4574" s="1" t="n"/>
      <c r="AD4574" s="1" t="n"/>
      <c r="AE4574" s="1" t="n"/>
      <c r="AF4574" s="1" t="n"/>
      <c r="AU4574" s="1" t="n"/>
      <c r="AV4574" s="1" t="n"/>
      <c r="AW4574" s="1" t="n"/>
      <c r="AX4574" s="1" t="n"/>
    </row>
    <row r="4575">
      <c r="H4575" s="1" t="n"/>
      <c r="I4575" s="1" t="n"/>
      <c r="J4575" s="1" t="n"/>
      <c r="K4575" s="1" t="n"/>
      <c r="N4575" s="1" t="n"/>
      <c r="O4575" s="1" t="n"/>
      <c r="P4575" s="1" t="n"/>
      <c r="AD4575" s="1" t="n"/>
      <c r="AE4575" s="1" t="n"/>
      <c r="AF4575" s="1" t="n"/>
      <c r="AU4575" s="1" t="n"/>
      <c r="AV4575" s="1" t="n"/>
      <c r="AW4575" s="1" t="n"/>
      <c r="AX4575" s="1" t="n"/>
    </row>
    <row r="4576">
      <c r="H4576" s="1" t="n"/>
      <c r="I4576" s="1" t="n"/>
      <c r="J4576" s="1" t="n"/>
      <c r="K4576" s="1" t="n"/>
      <c r="N4576" s="1" t="n"/>
      <c r="O4576" s="1" t="n"/>
      <c r="P4576" s="1" t="n"/>
      <c r="AD4576" s="1" t="n"/>
      <c r="AE4576" s="1" t="n"/>
      <c r="AF4576" s="1" t="n"/>
      <c r="AU4576" s="1" t="n"/>
      <c r="AV4576" s="1" t="n"/>
      <c r="AW4576" s="1" t="n"/>
      <c r="AX4576" s="1" t="n"/>
    </row>
    <row r="4577">
      <c r="H4577" s="1" t="n"/>
      <c r="I4577" s="1" t="n"/>
      <c r="J4577" s="1" t="n"/>
      <c r="K4577" s="1" t="n"/>
      <c r="N4577" s="1" t="n"/>
      <c r="O4577" s="1" t="n"/>
      <c r="P4577" s="1" t="n"/>
      <c r="AD4577" s="1" t="n"/>
      <c r="AE4577" s="1" t="n"/>
      <c r="AF4577" s="1" t="n"/>
      <c r="AU4577" s="1" t="n"/>
      <c r="AV4577" s="1" t="n"/>
      <c r="AW4577" s="1" t="n"/>
      <c r="AX4577" s="1" t="n"/>
    </row>
    <row r="4578">
      <c r="H4578" s="1" t="n"/>
      <c r="I4578" s="1" t="n"/>
      <c r="J4578" s="1" t="n"/>
      <c r="K4578" s="1" t="n"/>
      <c r="N4578" s="1" t="n"/>
      <c r="O4578" s="1" t="n"/>
      <c r="P4578" s="1" t="n"/>
      <c r="AD4578" s="1" t="n"/>
      <c r="AE4578" s="1" t="n"/>
      <c r="AF4578" s="1" t="n"/>
      <c r="AU4578" s="1" t="n"/>
      <c r="AV4578" s="1" t="n"/>
      <c r="AW4578" s="1" t="n"/>
      <c r="AX4578" s="1" t="n"/>
    </row>
    <row r="4579">
      <c r="H4579" s="1" t="n"/>
      <c r="I4579" s="1" t="n"/>
      <c r="J4579" s="1" t="n"/>
      <c r="K4579" s="1" t="n"/>
      <c r="N4579" s="1" t="n"/>
      <c r="O4579" s="1" t="n"/>
      <c r="P4579" s="1" t="n"/>
      <c r="AD4579" s="1" t="n"/>
      <c r="AE4579" s="1" t="n"/>
      <c r="AF4579" s="1" t="n"/>
      <c r="AU4579" s="1" t="n"/>
      <c r="AV4579" s="1" t="n"/>
      <c r="AW4579" s="1" t="n"/>
      <c r="AX4579" s="1" t="n"/>
    </row>
    <row r="4580">
      <c r="H4580" s="1" t="n"/>
      <c r="I4580" s="1" t="n"/>
      <c r="J4580" s="1" t="n"/>
      <c r="K4580" s="1" t="n"/>
      <c r="N4580" s="1" t="n"/>
      <c r="O4580" s="1" t="n"/>
      <c r="P4580" s="1" t="n"/>
      <c r="AD4580" s="1" t="n"/>
      <c r="AE4580" s="1" t="n"/>
      <c r="AF4580" s="1" t="n"/>
      <c r="AU4580" s="1" t="n"/>
      <c r="AV4580" s="1" t="n"/>
      <c r="AW4580" s="1" t="n"/>
      <c r="AX4580" s="1" t="n"/>
    </row>
    <row r="4581">
      <c r="H4581" s="1" t="n"/>
      <c r="I4581" s="1" t="n"/>
      <c r="J4581" s="1" t="n"/>
      <c r="K4581" s="1" t="n"/>
      <c r="N4581" s="1" t="n"/>
      <c r="O4581" s="1" t="n"/>
      <c r="P4581" s="1" t="n"/>
      <c r="AD4581" s="1" t="n"/>
      <c r="AE4581" s="1" t="n"/>
      <c r="AF4581" s="1" t="n"/>
      <c r="AU4581" s="1" t="n"/>
      <c r="AV4581" s="1" t="n"/>
      <c r="AW4581" s="1" t="n"/>
      <c r="AX4581" s="1" t="n"/>
    </row>
    <row r="4582">
      <c r="H4582" s="1" t="n"/>
      <c r="I4582" s="1" t="n"/>
      <c r="J4582" s="1" t="n"/>
      <c r="K4582" s="1" t="n"/>
      <c r="N4582" s="1" t="n"/>
      <c r="O4582" s="1" t="n"/>
      <c r="P4582" s="1" t="n"/>
      <c r="AD4582" s="1" t="n"/>
      <c r="AE4582" s="1" t="n"/>
      <c r="AF4582" s="1" t="n"/>
      <c r="AU4582" s="1" t="n"/>
      <c r="AV4582" s="1" t="n"/>
      <c r="AW4582" s="1" t="n"/>
      <c r="AX4582" s="1" t="n"/>
    </row>
    <row r="4583">
      <c r="H4583" s="1" t="n"/>
      <c r="I4583" s="1" t="n"/>
      <c r="J4583" s="1" t="n"/>
      <c r="K4583" s="1" t="n"/>
      <c r="N4583" s="1" t="n"/>
      <c r="O4583" s="1" t="n"/>
      <c r="P4583" s="1" t="n"/>
      <c r="AD4583" s="1" t="n"/>
      <c r="AE4583" s="1" t="n"/>
      <c r="AF4583" s="1" t="n"/>
      <c r="AU4583" s="1" t="n"/>
      <c r="AV4583" s="1" t="n"/>
      <c r="AW4583" s="1" t="n"/>
      <c r="AX4583" s="1" t="n"/>
    </row>
    <row r="4584">
      <c r="H4584" s="1" t="n"/>
      <c r="I4584" s="1" t="n"/>
      <c r="J4584" s="1" t="n"/>
      <c r="K4584" s="1" t="n"/>
      <c r="N4584" s="1" t="n"/>
      <c r="O4584" s="1" t="n"/>
      <c r="P4584" s="1" t="n"/>
      <c r="AD4584" s="1" t="n"/>
      <c r="AE4584" s="1" t="n"/>
      <c r="AF4584" s="1" t="n"/>
      <c r="AU4584" s="1" t="n"/>
      <c r="AV4584" s="1" t="n"/>
      <c r="AW4584" s="1" t="n"/>
      <c r="AX4584" s="1" t="n"/>
    </row>
    <row r="4585">
      <c r="H4585" s="1" t="n"/>
      <c r="I4585" s="1" t="n"/>
      <c r="J4585" s="1" t="n"/>
      <c r="K4585" s="1" t="n"/>
      <c r="N4585" s="1" t="n"/>
      <c r="O4585" s="1" t="n"/>
      <c r="P4585" s="1" t="n"/>
      <c r="AD4585" s="1" t="n"/>
      <c r="AE4585" s="1" t="n"/>
      <c r="AF4585" s="1" t="n"/>
      <c r="AU4585" s="1" t="n"/>
      <c r="AV4585" s="1" t="n"/>
      <c r="AW4585" s="1" t="n"/>
      <c r="AX4585" s="1" t="n"/>
    </row>
    <row r="4586">
      <c r="H4586" s="1" t="n"/>
      <c r="I4586" s="1" t="n"/>
      <c r="J4586" s="1" t="n"/>
      <c r="K4586" s="1" t="n"/>
      <c r="N4586" s="1" t="n"/>
      <c r="O4586" s="1" t="n"/>
      <c r="P4586" s="1" t="n"/>
      <c r="AD4586" s="1" t="n"/>
      <c r="AE4586" s="1" t="n"/>
      <c r="AF4586" s="1" t="n"/>
      <c r="AU4586" s="1" t="n"/>
      <c r="AV4586" s="1" t="n"/>
      <c r="AW4586" s="1" t="n"/>
      <c r="AX4586" s="1" t="n"/>
    </row>
    <row r="4587">
      <c r="H4587" s="1" t="n"/>
      <c r="I4587" s="1" t="n"/>
      <c r="J4587" s="1" t="n"/>
      <c r="K4587" s="1" t="n"/>
      <c r="N4587" s="1" t="n"/>
      <c r="O4587" s="1" t="n"/>
      <c r="P4587" s="1" t="n"/>
      <c r="AD4587" s="1" t="n"/>
      <c r="AE4587" s="1" t="n"/>
      <c r="AF4587" s="1" t="n"/>
      <c r="AU4587" s="1" t="n"/>
      <c r="AV4587" s="1" t="n"/>
      <c r="AW4587" s="1" t="n"/>
      <c r="AX4587" s="1" t="n"/>
    </row>
    <row r="4588">
      <c r="H4588" s="1" t="n"/>
      <c r="I4588" s="1" t="n"/>
      <c r="J4588" s="1" t="n"/>
      <c r="K4588" s="1" t="n"/>
      <c r="N4588" s="1" t="n"/>
      <c r="O4588" s="1" t="n"/>
      <c r="P4588" s="1" t="n"/>
      <c r="AD4588" s="1" t="n"/>
      <c r="AE4588" s="1" t="n"/>
      <c r="AF4588" s="1" t="n"/>
      <c r="AU4588" s="1" t="n"/>
      <c r="AV4588" s="1" t="n"/>
      <c r="AW4588" s="1" t="n"/>
      <c r="AX4588" s="1" t="n"/>
    </row>
    <row r="4589">
      <c r="H4589" s="1" t="n"/>
      <c r="I4589" s="1" t="n"/>
      <c r="J4589" s="1" t="n"/>
      <c r="K4589" s="1" t="n"/>
      <c r="N4589" s="1" t="n"/>
      <c r="O4589" s="1" t="n"/>
      <c r="P4589" s="1" t="n"/>
      <c r="AD4589" s="1" t="n"/>
      <c r="AE4589" s="1" t="n"/>
      <c r="AF4589" s="1" t="n"/>
      <c r="AU4589" s="1" t="n"/>
      <c r="AV4589" s="1" t="n"/>
      <c r="AW4589" s="1" t="n"/>
      <c r="AX4589" s="1" t="n"/>
    </row>
    <row r="4590">
      <c r="H4590" s="1" t="n"/>
      <c r="I4590" s="1" t="n"/>
      <c r="J4590" s="1" t="n"/>
      <c r="K4590" s="1" t="n"/>
      <c r="N4590" s="1" t="n"/>
      <c r="O4590" s="1" t="n"/>
      <c r="P4590" s="1" t="n"/>
      <c r="AD4590" s="1" t="n"/>
      <c r="AE4590" s="1" t="n"/>
      <c r="AF4590" s="1" t="n"/>
      <c r="AU4590" s="1" t="n"/>
      <c r="AV4590" s="1" t="n"/>
      <c r="AW4590" s="1" t="n"/>
      <c r="AX4590" s="1" t="n"/>
    </row>
    <row r="4591">
      <c r="H4591" s="1" t="n"/>
      <c r="I4591" s="1" t="n"/>
      <c r="J4591" s="1" t="n"/>
      <c r="K4591" s="1" t="n"/>
      <c r="N4591" s="1" t="n"/>
      <c r="O4591" s="1" t="n"/>
      <c r="P4591" s="1" t="n"/>
      <c r="AD4591" s="1" t="n"/>
      <c r="AE4591" s="1" t="n"/>
      <c r="AF4591" s="1" t="n"/>
      <c r="AU4591" s="1" t="n"/>
      <c r="AV4591" s="1" t="n"/>
      <c r="AW4591" s="1" t="n"/>
      <c r="AX4591" s="1" t="n"/>
    </row>
    <row r="4592">
      <c r="H4592" s="1" t="n"/>
      <c r="I4592" s="1" t="n"/>
      <c r="J4592" s="1" t="n"/>
      <c r="K4592" s="1" t="n"/>
      <c r="N4592" s="1" t="n"/>
      <c r="O4592" s="1" t="n"/>
      <c r="P4592" s="1" t="n"/>
      <c r="AD4592" s="1" t="n"/>
      <c r="AE4592" s="1" t="n"/>
      <c r="AF4592" s="1" t="n"/>
      <c r="AU4592" s="1" t="n"/>
      <c r="AV4592" s="1" t="n"/>
      <c r="AW4592" s="1" t="n"/>
      <c r="AX4592" s="1" t="n"/>
    </row>
    <row r="4593">
      <c r="H4593" s="1" t="n"/>
      <c r="I4593" s="1" t="n"/>
      <c r="J4593" s="1" t="n"/>
      <c r="K4593" s="1" t="n"/>
      <c r="N4593" s="1" t="n"/>
      <c r="O4593" s="1" t="n"/>
      <c r="P4593" s="1" t="n"/>
      <c r="AD4593" s="1" t="n"/>
      <c r="AE4593" s="1" t="n"/>
      <c r="AF4593" s="1" t="n"/>
      <c r="AU4593" s="1" t="n"/>
      <c r="AV4593" s="1" t="n"/>
      <c r="AW4593" s="1" t="n"/>
      <c r="AX4593" s="1" t="n"/>
    </row>
    <row r="4594">
      <c r="H4594" s="1" t="n"/>
      <c r="I4594" s="1" t="n"/>
      <c r="J4594" s="1" t="n"/>
      <c r="K4594" s="1" t="n"/>
      <c r="N4594" s="1" t="n"/>
      <c r="O4594" s="1" t="n"/>
      <c r="P4594" s="1" t="n"/>
      <c r="AD4594" s="1" t="n"/>
      <c r="AE4594" s="1" t="n"/>
      <c r="AF4594" s="1" t="n"/>
      <c r="AU4594" s="1" t="n"/>
      <c r="AV4594" s="1" t="n"/>
      <c r="AW4594" s="1" t="n"/>
      <c r="AX4594" s="1" t="n"/>
    </row>
    <row r="4595">
      <c r="H4595" s="1" t="n"/>
      <c r="I4595" s="1" t="n"/>
      <c r="J4595" s="1" t="n"/>
      <c r="K4595" s="1" t="n"/>
      <c r="N4595" s="1" t="n"/>
      <c r="O4595" s="1" t="n"/>
      <c r="P4595" s="1" t="n"/>
      <c r="AD4595" s="1" t="n"/>
      <c r="AE4595" s="1" t="n"/>
      <c r="AF4595" s="1" t="n"/>
      <c r="AU4595" s="1" t="n"/>
      <c r="AV4595" s="1" t="n"/>
      <c r="AW4595" s="1" t="n"/>
      <c r="AX4595" s="1" t="n"/>
    </row>
    <row r="4596">
      <c r="H4596" s="1" t="n"/>
      <c r="I4596" s="1" t="n"/>
      <c r="J4596" s="1" t="n"/>
      <c r="K4596" s="1" t="n"/>
      <c r="N4596" s="1" t="n"/>
      <c r="O4596" s="1" t="n"/>
      <c r="P4596" s="1" t="n"/>
      <c r="AD4596" s="1" t="n"/>
      <c r="AE4596" s="1" t="n"/>
      <c r="AF4596" s="1" t="n"/>
      <c r="AU4596" s="1" t="n"/>
      <c r="AV4596" s="1" t="n"/>
      <c r="AW4596" s="1" t="n"/>
      <c r="AX4596" s="1" t="n"/>
    </row>
    <row r="4597">
      <c r="H4597" s="1" t="n"/>
      <c r="I4597" s="1" t="n"/>
      <c r="J4597" s="1" t="n"/>
      <c r="K4597" s="1" t="n"/>
      <c r="N4597" s="1" t="n"/>
      <c r="O4597" s="1" t="n"/>
      <c r="P4597" s="1" t="n"/>
      <c r="AD4597" s="1" t="n"/>
      <c r="AE4597" s="1" t="n"/>
      <c r="AF4597" s="1" t="n"/>
      <c r="AU4597" s="1" t="n"/>
      <c r="AV4597" s="1" t="n"/>
      <c r="AW4597" s="1" t="n"/>
      <c r="AX4597" s="1" t="n"/>
    </row>
    <row r="4598">
      <c r="H4598" s="1" t="n"/>
      <c r="I4598" s="1" t="n"/>
      <c r="J4598" s="1" t="n"/>
      <c r="K4598" s="1" t="n"/>
      <c r="N4598" s="1" t="n"/>
      <c r="O4598" s="1" t="n"/>
      <c r="P4598" s="1" t="n"/>
      <c r="AD4598" s="1" t="n"/>
      <c r="AE4598" s="1" t="n"/>
      <c r="AF4598" s="1" t="n"/>
      <c r="AU4598" s="1" t="n"/>
      <c r="AV4598" s="1" t="n"/>
      <c r="AW4598" s="1" t="n"/>
      <c r="AX4598" s="1" t="n"/>
    </row>
    <row r="4599">
      <c r="H4599" s="1" t="n"/>
      <c r="I4599" s="1" t="n"/>
      <c r="J4599" s="1" t="n"/>
      <c r="K4599" s="1" t="n"/>
      <c r="N4599" s="1" t="n"/>
      <c r="O4599" s="1" t="n"/>
      <c r="P4599" s="1" t="n"/>
      <c r="AD4599" s="1" t="n"/>
      <c r="AE4599" s="1" t="n"/>
      <c r="AF4599" s="1" t="n"/>
      <c r="AU4599" s="1" t="n"/>
      <c r="AV4599" s="1" t="n"/>
      <c r="AW4599" s="1" t="n"/>
      <c r="AX4599" s="1" t="n"/>
    </row>
    <row r="4600">
      <c r="H4600" s="1" t="n"/>
      <c r="I4600" s="1" t="n"/>
      <c r="J4600" s="1" t="n"/>
      <c r="K4600" s="1" t="n"/>
      <c r="N4600" s="1" t="n"/>
      <c r="O4600" s="1" t="n"/>
      <c r="P4600" s="1" t="n"/>
      <c r="AD4600" s="1" t="n"/>
      <c r="AE4600" s="1" t="n"/>
      <c r="AF4600" s="1" t="n"/>
      <c r="AU4600" s="1" t="n"/>
      <c r="AV4600" s="1" t="n"/>
      <c r="AW4600" s="1" t="n"/>
      <c r="AX4600" s="1" t="n"/>
    </row>
    <row r="4601">
      <c r="H4601" s="1" t="n"/>
      <c r="I4601" s="1" t="n"/>
      <c r="J4601" s="1" t="n"/>
      <c r="K4601" s="1" t="n"/>
      <c r="N4601" s="1" t="n"/>
      <c r="O4601" s="1" t="n"/>
      <c r="P4601" s="1" t="n"/>
      <c r="AD4601" s="1" t="n"/>
      <c r="AE4601" s="1" t="n"/>
      <c r="AF4601" s="1" t="n"/>
      <c r="AU4601" s="1" t="n"/>
      <c r="AV4601" s="1" t="n"/>
      <c r="AW4601" s="1" t="n"/>
      <c r="AX4601" s="1" t="n"/>
    </row>
    <row r="4602">
      <c r="H4602" s="1" t="n"/>
      <c r="I4602" s="1" t="n"/>
      <c r="J4602" s="1" t="n"/>
      <c r="K4602" s="1" t="n"/>
      <c r="N4602" s="1" t="n"/>
      <c r="O4602" s="1" t="n"/>
      <c r="P4602" s="1" t="n"/>
      <c r="AD4602" s="1" t="n"/>
      <c r="AE4602" s="1" t="n"/>
      <c r="AF4602" s="1" t="n"/>
      <c r="AU4602" s="1" t="n"/>
      <c r="AV4602" s="1" t="n"/>
      <c r="AW4602" s="1" t="n"/>
      <c r="AX4602" s="1" t="n"/>
    </row>
    <row r="4603">
      <c r="H4603" s="1" t="n"/>
      <c r="I4603" s="1" t="n"/>
      <c r="J4603" s="1" t="n"/>
      <c r="K4603" s="1" t="n"/>
      <c r="N4603" s="1" t="n"/>
      <c r="O4603" s="1" t="n"/>
      <c r="P4603" s="1" t="n"/>
      <c r="AD4603" s="1" t="n"/>
      <c r="AE4603" s="1" t="n"/>
      <c r="AF4603" s="1" t="n"/>
      <c r="AU4603" s="1" t="n"/>
      <c r="AV4603" s="1" t="n"/>
      <c r="AW4603" s="1" t="n"/>
      <c r="AX4603" s="1" t="n"/>
    </row>
    <row r="4604">
      <c r="H4604" s="1" t="n"/>
      <c r="I4604" s="1" t="n"/>
      <c r="J4604" s="1" t="n"/>
      <c r="K4604" s="1" t="n"/>
      <c r="N4604" s="1" t="n"/>
      <c r="O4604" s="1" t="n"/>
      <c r="P4604" s="1" t="n"/>
      <c r="AD4604" s="1" t="n"/>
      <c r="AE4604" s="1" t="n"/>
      <c r="AF4604" s="1" t="n"/>
      <c r="AU4604" s="1" t="n"/>
      <c r="AV4604" s="1" t="n"/>
      <c r="AW4604" s="1" t="n"/>
      <c r="AX4604" s="1" t="n"/>
    </row>
    <row r="4605">
      <c r="H4605" s="1" t="n"/>
      <c r="I4605" s="1" t="n"/>
      <c r="J4605" s="1" t="n"/>
      <c r="K4605" s="1" t="n"/>
      <c r="N4605" s="1" t="n"/>
      <c r="O4605" s="1" t="n"/>
      <c r="P4605" s="1" t="n"/>
      <c r="AD4605" s="1" t="n"/>
      <c r="AE4605" s="1" t="n"/>
      <c r="AF4605" s="1" t="n"/>
      <c r="AU4605" s="1" t="n"/>
      <c r="AV4605" s="1" t="n"/>
      <c r="AW4605" s="1" t="n"/>
      <c r="AX4605" s="1" t="n"/>
    </row>
    <row r="4606">
      <c r="H4606" s="1" t="n"/>
      <c r="I4606" s="1" t="n"/>
      <c r="J4606" s="1" t="n"/>
      <c r="K4606" s="1" t="n"/>
      <c r="N4606" s="1" t="n"/>
      <c r="O4606" s="1" t="n"/>
      <c r="P4606" s="1" t="n"/>
      <c r="AD4606" s="1" t="n"/>
      <c r="AE4606" s="1" t="n"/>
      <c r="AF4606" s="1" t="n"/>
      <c r="AU4606" s="1" t="n"/>
      <c r="AV4606" s="1" t="n"/>
      <c r="AW4606" s="1" t="n"/>
      <c r="AX4606" s="1" t="n"/>
    </row>
    <row r="4607">
      <c r="H4607" s="1" t="n"/>
      <c r="I4607" s="1" t="n"/>
      <c r="J4607" s="1" t="n"/>
      <c r="K4607" s="1" t="n"/>
      <c r="N4607" s="1" t="n"/>
      <c r="O4607" s="1" t="n"/>
      <c r="P4607" s="1" t="n"/>
      <c r="AD4607" s="1" t="n"/>
      <c r="AE4607" s="1" t="n"/>
      <c r="AF4607" s="1" t="n"/>
      <c r="AU4607" s="1" t="n"/>
      <c r="AV4607" s="1" t="n"/>
      <c r="AW4607" s="1" t="n"/>
      <c r="AX4607" s="1" t="n"/>
    </row>
    <row r="4608">
      <c r="H4608" s="1" t="n"/>
      <c r="I4608" s="1" t="n"/>
      <c r="J4608" s="1" t="n"/>
      <c r="K4608" s="1" t="n"/>
      <c r="N4608" s="1" t="n"/>
      <c r="O4608" s="1" t="n"/>
      <c r="P4608" s="1" t="n"/>
      <c r="AD4608" s="1" t="n"/>
      <c r="AE4608" s="1" t="n"/>
      <c r="AF4608" s="1" t="n"/>
      <c r="AU4608" s="1" t="n"/>
      <c r="AV4608" s="1" t="n"/>
      <c r="AW4608" s="1" t="n"/>
      <c r="AX4608" s="1" t="n"/>
    </row>
    <row r="4609">
      <c r="H4609" s="1" t="n"/>
      <c r="I4609" s="1" t="n"/>
      <c r="J4609" s="1" t="n"/>
      <c r="K4609" s="1" t="n"/>
      <c r="N4609" s="1" t="n"/>
      <c r="O4609" s="1" t="n"/>
      <c r="P4609" s="1" t="n"/>
      <c r="AD4609" s="1" t="n"/>
      <c r="AE4609" s="1" t="n"/>
      <c r="AF4609" s="1" t="n"/>
      <c r="AU4609" s="1" t="n"/>
      <c r="AV4609" s="1" t="n"/>
      <c r="AW4609" s="1" t="n"/>
      <c r="AX4609" s="1" t="n"/>
    </row>
    <row r="4610">
      <c r="H4610" s="1" t="n"/>
      <c r="I4610" s="1" t="n"/>
      <c r="J4610" s="1" t="n"/>
      <c r="K4610" s="1" t="n"/>
      <c r="N4610" s="1" t="n"/>
      <c r="O4610" s="1" t="n"/>
      <c r="P4610" s="1" t="n"/>
      <c r="AD4610" s="1" t="n"/>
      <c r="AE4610" s="1" t="n"/>
      <c r="AF4610" s="1" t="n"/>
      <c r="AU4610" s="1" t="n"/>
      <c r="AV4610" s="1" t="n"/>
      <c r="AW4610" s="1" t="n"/>
      <c r="AX4610" s="1" t="n"/>
    </row>
    <row r="4611">
      <c r="H4611" s="1" t="n"/>
      <c r="I4611" s="1" t="n"/>
      <c r="J4611" s="1" t="n"/>
      <c r="K4611" s="1" t="n"/>
      <c r="N4611" s="1" t="n"/>
      <c r="O4611" s="1" t="n"/>
      <c r="P4611" s="1" t="n"/>
      <c r="AD4611" s="1" t="n"/>
      <c r="AE4611" s="1" t="n"/>
      <c r="AF4611" s="1" t="n"/>
      <c r="AU4611" s="1" t="n"/>
      <c r="AV4611" s="1" t="n"/>
      <c r="AW4611" s="1" t="n"/>
      <c r="AX4611" s="1" t="n"/>
    </row>
    <row r="4612">
      <c r="H4612" s="1" t="n"/>
      <c r="I4612" s="1" t="n"/>
      <c r="J4612" s="1" t="n"/>
      <c r="K4612" s="1" t="n"/>
      <c r="N4612" s="1" t="n"/>
      <c r="O4612" s="1" t="n"/>
      <c r="P4612" s="1" t="n"/>
      <c r="AD4612" s="1" t="n"/>
      <c r="AE4612" s="1" t="n"/>
      <c r="AF4612" s="1" t="n"/>
      <c r="AU4612" s="1" t="n"/>
      <c r="AV4612" s="1" t="n"/>
      <c r="AW4612" s="1" t="n"/>
      <c r="AX4612" s="1" t="n"/>
    </row>
    <row r="4613">
      <c r="H4613" s="1" t="n"/>
      <c r="I4613" s="1" t="n"/>
      <c r="J4613" s="1" t="n"/>
      <c r="K4613" s="1" t="n"/>
      <c r="N4613" s="1" t="n"/>
      <c r="O4613" s="1" t="n"/>
      <c r="P4613" s="1" t="n"/>
      <c r="AD4613" s="1" t="n"/>
      <c r="AE4613" s="1" t="n"/>
      <c r="AF4613" s="1" t="n"/>
      <c r="AU4613" s="1" t="n"/>
      <c r="AV4613" s="1" t="n"/>
      <c r="AW4613" s="1" t="n"/>
      <c r="AX4613" s="1" t="n"/>
    </row>
    <row r="4614">
      <c r="H4614" s="1" t="n"/>
      <c r="I4614" s="1" t="n"/>
      <c r="J4614" s="1" t="n"/>
      <c r="K4614" s="1" t="n"/>
      <c r="N4614" s="1" t="n"/>
      <c r="O4614" s="1" t="n"/>
      <c r="P4614" s="1" t="n"/>
      <c r="AD4614" s="1" t="n"/>
      <c r="AE4614" s="1" t="n"/>
      <c r="AF4614" s="1" t="n"/>
      <c r="AU4614" s="1" t="n"/>
      <c r="AV4614" s="1" t="n"/>
      <c r="AW4614" s="1" t="n"/>
      <c r="AX4614" s="1" t="n"/>
    </row>
    <row r="4615">
      <c r="H4615" s="1" t="n"/>
      <c r="I4615" s="1" t="n"/>
      <c r="J4615" s="1" t="n"/>
      <c r="K4615" s="1" t="n"/>
      <c r="N4615" s="1" t="n"/>
      <c r="O4615" s="1" t="n"/>
      <c r="P4615" s="1" t="n"/>
      <c r="AD4615" s="1" t="n"/>
      <c r="AE4615" s="1" t="n"/>
      <c r="AF4615" s="1" t="n"/>
      <c r="AU4615" s="1" t="n"/>
      <c r="AV4615" s="1" t="n"/>
      <c r="AW4615" s="1" t="n"/>
      <c r="AX4615" s="1" t="n"/>
    </row>
    <row r="4616">
      <c r="H4616" s="1" t="n"/>
      <c r="I4616" s="1" t="n"/>
      <c r="J4616" s="1" t="n"/>
      <c r="K4616" s="1" t="n"/>
      <c r="N4616" s="1" t="n"/>
      <c r="O4616" s="1" t="n"/>
      <c r="P4616" s="1" t="n"/>
      <c r="AD4616" s="1" t="n"/>
      <c r="AE4616" s="1" t="n"/>
      <c r="AF4616" s="1" t="n"/>
      <c r="AU4616" s="1" t="n"/>
      <c r="AV4616" s="1" t="n"/>
      <c r="AW4616" s="1" t="n"/>
      <c r="AX4616" s="1" t="n"/>
    </row>
    <row r="4617">
      <c r="H4617" s="1" t="n"/>
      <c r="I4617" s="1" t="n"/>
      <c r="J4617" s="1" t="n"/>
      <c r="K4617" s="1" t="n"/>
      <c r="N4617" s="1" t="n"/>
      <c r="O4617" s="1" t="n"/>
      <c r="P4617" s="1" t="n"/>
      <c r="AD4617" s="1" t="n"/>
      <c r="AE4617" s="1" t="n"/>
      <c r="AF4617" s="1" t="n"/>
      <c r="AU4617" s="1" t="n"/>
      <c r="AV4617" s="1" t="n"/>
      <c r="AW4617" s="1" t="n"/>
      <c r="AX4617" s="1" t="n"/>
    </row>
    <row r="4618">
      <c r="H4618" s="1" t="n"/>
      <c r="I4618" s="1" t="n"/>
      <c r="J4618" s="1" t="n"/>
      <c r="K4618" s="1" t="n"/>
      <c r="N4618" s="1" t="n"/>
      <c r="O4618" s="1" t="n"/>
      <c r="P4618" s="1" t="n"/>
      <c r="AD4618" s="1" t="n"/>
      <c r="AE4618" s="1" t="n"/>
      <c r="AF4618" s="1" t="n"/>
      <c r="AU4618" s="1" t="n"/>
      <c r="AV4618" s="1" t="n"/>
      <c r="AW4618" s="1" t="n"/>
      <c r="AX4618" s="1" t="n"/>
    </row>
    <row r="4619">
      <c r="H4619" s="1" t="n"/>
      <c r="I4619" s="1" t="n"/>
      <c r="J4619" s="1" t="n"/>
      <c r="K4619" s="1" t="n"/>
      <c r="N4619" s="1" t="n"/>
      <c r="O4619" s="1" t="n"/>
      <c r="P4619" s="1" t="n"/>
      <c r="AD4619" s="1" t="n"/>
      <c r="AE4619" s="1" t="n"/>
      <c r="AF4619" s="1" t="n"/>
      <c r="AU4619" s="1" t="n"/>
      <c r="AV4619" s="1" t="n"/>
      <c r="AW4619" s="1" t="n"/>
      <c r="AX4619" s="1" t="n"/>
    </row>
    <row r="4620">
      <c r="H4620" s="1" t="n"/>
      <c r="I4620" s="1" t="n"/>
      <c r="J4620" s="1" t="n"/>
      <c r="K4620" s="1" t="n"/>
      <c r="N4620" s="1" t="n"/>
      <c r="O4620" s="1" t="n"/>
      <c r="P4620" s="1" t="n"/>
      <c r="AD4620" s="1" t="n"/>
      <c r="AE4620" s="1" t="n"/>
      <c r="AF4620" s="1" t="n"/>
      <c r="AU4620" s="1" t="n"/>
      <c r="AV4620" s="1" t="n"/>
      <c r="AW4620" s="1" t="n"/>
      <c r="AX4620" s="1" t="n"/>
    </row>
    <row r="4621">
      <c r="H4621" s="1" t="n"/>
      <c r="I4621" s="1" t="n"/>
      <c r="J4621" s="1" t="n"/>
      <c r="K4621" s="1" t="n"/>
      <c r="N4621" s="1" t="n"/>
      <c r="O4621" s="1" t="n"/>
      <c r="P4621" s="1" t="n"/>
      <c r="AD4621" s="1" t="n"/>
      <c r="AE4621" s="1" t="n"/>
      <c r="AF4621" s="1" t="n"/>
      <c r="AU4621" s="1" t="n"/>
      <c r="AV4621" s="1" t="n"/>
      <c r="AW4621" s="1" t="n"/>
      <c r="AX4621" s="1" t="n"/>
    </row>
    <row r="4622">
      <c r="H4622" s="1" t="n"/>
      <c r="I4622" s="1" t="n"/>
      <c r="J4622" s="1" t="n"/>
      <c r="K4622" s="1" t="n"/>
      <c r="N4622" s="1" t="n"/>
      <c r="O4622" s="1" t="n"/>
      <c r="P4622" s="1" t="n"/>
      <c r="AD4622" s="1" t="n"/>
      <c r="AE4622" s="1" t="n"/>
      <c r="AF4622" s="1" t="n"/>
      <c r="AU4622" s="1" t="n"/>
      <c r="AV4622" s="1" t="n"/>
      <c r="AW4622" s="1" t="n"/>
      <c r="AX4622" s="1" t="n"/>
    </row>
    <row r="4623">
      <c r="H4623" s="1" t="n"/>
      <c r="I4623" s="1" t="n"/>
      <c r="J4623" s="1" t="n"/>
      <c r="K4623" s="1" t="n"/>
      <c r="N4623" s="1" t="n"/>
      <c r="O4623" s="1" t="n"/>
      <c r="P4623" s="1" t="n"/>
      <c r="AD4623" s="1" t="n"/>
      <c r="AE4623" s="1" t="n"/>
      <c r="AF4623" s="1" t="n"/>
      <c r="AU4623" s="1" t="n"/>
      <c r="AV4623" s="1" t="n"/>
      <c r="AW4623" s="1" t="n"/>
      <c r="AX4623" s="1" t="n"/>
    </row>
    <row r="4624">
      <c r="H4624" s="1" t="n"/>
      <c r="I4624" s="1" t="n"/>
      <c r="J4624" s="1" t="n"/>
      <c r="K4624" s="1" t="n"/>
      <c r="N4624" s="1" t="n"/>
      <c r="O4624" s="1" t="n"/>
      <c r="P4624" s="1" t="n"/>
      <c r="AD4624" s="1" t="n"/>
      <c r="AE4624" s="1" t="n"/>
      <c r="AF4624" s="1" t="n"/>
      <c r="AU4624" s="1" t="n"/>
      <c r="AV4624" s="1" t="n"/>
      <c r="AW4624" s="1" t="n"/>
      <c r="AX4624" s="1" t="n"/>
    </row>
    <row r="4625">
      <c r="H4625" s="1" t="n"/>
      <c r="I4625" s="1" t="n"/>
      <c r="J4625" s="1" t="n"/>
      <c r="K4625" s="1" t="n"/>
      <c r="N4625" s="1" t="n"/>
      <c r="O4625" s="1" t="n"/>
      <c r="P4625" s="1" t="n"/>
      <c r="AD4625" s="1" t="n"/>
      <c r="AE4625" s="1" t="n"/>
      <c r="AF4625" s="1" t="n"/>
      <c r="AU4625" s="1" t="n"/>
      <c r="AV4625" s="1" t="n"/>
      <c r="AW4625" s="1" t="n"/>
      <c r="AX4625" s="1" t="n"/>
    </row>
    <row r="4626">
      <c r="H4626" s="1" t="n"/>
      <c r="I4626" s="1" t="n"/>
      <c r="J4626" s="1" t="n"/>
      <c r="K4626" s="1" t="n"/>
      <c r="N4626" s="1" t="n"/>
      <c r="O4626" s="1" t="n"/>
      <c r="P4626" s="1" t="n"/>
      <c r="AD4626" s="1" t="n"/>
      <c r="AE4626" s="1" t="n"/>
      <c r="AF4626" s="1" t="n"/>
      <c r="AU4626" s="1" t="n"/>
      <c r="AV4626" s="1" t="n"/>
      <c r="AW4626" s="1" t="n"/>
      <c r="AX4626" s="1" t="n"/>
    </row>
    <row r="4627">
      <c r="H4627" s="1" t="n"/>
      <c r="I4627" s="1" t="n"/>
      <c r="J4627" s="1" t="n"/>
      <c r="K4627" s="1" t="n"/>
      <c r="N4627" s="1" t="n"/>
      <c r="O4627" s="1" t="n"/>
      <c r="P4627" s="1" t="n"/>
      <c r="AD4627" s="1" t="n"/>
      <c r="AE4627" s="1" t="n"/>
      <c r="AF4627" s="1" t="n"/>
      <c r="AU4627" s="1" t="n"/>
      <c r="AV4627" s="1" t="n"/>
      <c r="AW4627" s="1" t="n"/>
      <c r="AX4627" s="1" t="n"/>
    </row>
    <row r="4628">
      <c r="H4628" s="1" t="n"/>
      <c r="I4628" s="1" t="n"/>
      <c r="J4628" s="1" t="n"/>
      <c r="K4628" s="1" t="n"/>
      <c r="N4628" s="1" t="n"/>
      <c r="O4628" s="1" t="n"/>
      <c r="P4628" s="1" t="n"/>
      <c r="AD4628" s="1" t="n"/>
      <c r="AE4628" s="1" t="n"/>
      <c r="AF4628" s="1" t="n"/>
      <c r="AU4628" s="1" t="n"/>
      <c r="AV4628" s="1" t="n"/>
      <c r="AW4628" s="1" t="n"/>
      <c r="AX4628" s="1" t="n"/>
    </row>
    <row r="4629">
      <c r="H4629" s="1" t="n"/>
      <c r="I4629" s="1" t="n"/>
      <c r="J4629" s="1" t="n"/>
      <c r="K4629" s="1" t="n"/>
      <c r="N4629" s="1" t="n"/>
      <c r="O4629" s="1" t="n"/>
      <c r="P4629" s="1" t="n"/>
      <c r="AD4629" s="1" t="n"/>
      <c r="AE4629" s="1" t="n"/>
      <c r="AF4629" s="1" t="n"/>
      <c r="AU4629" s="1" t="n"/>
      <c r="AV4629" s="1" t="n"/>
      <c r="AW4629" s="1" t="n"/>
      <c r="AX4629" s="1" t="n"/>
    </row>
    <row r="4630">
      <c r="H4630" s="1" t="n"/>
      <c r="I4630" s="1" t="n"/>
      <c r="J4630" s="1" t="n"/>
      <c r="K4630" s="1" t="n"/>
      <c r="N4630" s="1" t="n"/>
      <c r="O4630" s="1" t="n"/>
      <c r="P4630" s="1" t="n"/>
      <c r="AD4630" s="1" t="n"/>
      <c r="AE4630" s="1" t="n"/>
      <c r="AF4630" s="1" t="n"/>
      <c r="AU4630" s="1" t="n"/>
      <c r="AV4630" s="1" t="n"/>
      <c r="AW4630" s="1" t="n"/>
      <c r="AX4630" s="1" t="n"/>
    </row>
    <row r="4631">
      <c r="H4631" s="1" t="n"/>
      <c r="I4631" s="1" t="n"/>
      <c r="J4631" s="1" t="n"/>
      <c r="K4631" s="1" t="n"/>
      <c r="N4631" s="1" t="n"/>
      <c r="O4631" s="1" t="n"/>
      <c r="P4631" s="1" t="n"/>
      <c r="AD4631" s="1" t="n"/>
      <c r="AE4631" s="1" t="n"/>
      <c r="AF4631" s="1" t="n"/>
      <c r="AU4631" s="1" t="n"/>
      <c r="AV4631" s="1" t="n"/>
      <c r="AW4631" s="1" t="n"/>
      <c r="AX4631" s="1" t="n"/>
    </row>
    <row r="4632">
      <c r="H4632" s="1" t="n"/>
      <c r="I4632" s="1" t="n"/>
      <c r="J4632" s="1" t="n"/>
      <c r="K4632" s="1" t="n"/>
      <c r="N4632" s="1" t="n"/>
      <c r="O4632" s="1" t="n"/>
      <c r="P4632" s="1" t="n"/>
      <c r="AD4632" s="1" t="n"/>
      <c r="AE4632" s="1" t="n"/>
      <c r="AF4632" s="1" t="n"/>
      <c r="AU4632" s="1" t="n"/>
      <c r="AV4632" s="1" t="n"/>
      <c r="AW4632" s="1" t="n"/>
      <c r="AX4632" s="1" t="n"/>
    </row>
    <row r="4633">
      <c r="H4633" s="1" t="n"/>
      <c r="I4633" s="1" t="n"/>
      <c r="J4633" s="1" t="n"/>
      <c r="K4633" s="1" t="n"/>
      <c r="N4633" s="1" t="n"/>
      <c r="O4633" s="1" t="n"/>
      <c r="P4633" s="1" t="n"/>
      <c r="AD4633" s="1" t="n"/>
      <c r="AE4633" s="1" t="n"/>
      <c r="AF4633" s="1" t="n"/>
      <c r="AU4633" s="1" t="n"/>
      <c r="AV4633" s="1" t="n"/>
      <c r="AW4633" s="1" t="n"/>
      <c r="AX4633" s="1" t="n"/>
    </row>
    <row r="4634">
      <c r="H4634" s="1" t="n"/>
      <c r="I4634" s="1" t="n"/>
      <c r="J4634" s="1" t="n"/>
      <c r="K4634" s="1" t="n"/>
      <c r="N4634" s="1" t="n"/>
      <c r="O4634" s="1" t="n"/>
      <c r="P4634" s="1" t="n"/>
      <c r="AD4634" s="1" t="n"/>
      <c r="AE4634" s="1" t="n"/>
      <c r="AF4634" s="1" t="n"/>
      <c r="AU4634" s="1" t="n"/>
      <c r="AV4634" s="1" t="n"/>
      <c r="AW4634" s="1" t="n"/>
      <c r="AX4634" s="1" t="n"/>
    </row>
    <row r="4635">
      <c r="H4635" s="1" t="n"/>
      <c r="I4635" s="1" t="n"/>
      <c r="J4635" s="1" t="n"/>
      <c r="K4635" s="1" t="n"/>
      <c r="N4635" s="1" t="n"/>
      <c r="O4635" s="1" t="n"/>
      <c r="P4635" s="1" t="n"/>
      <c r="AD4635" s="1" t="n"/>
      <c r="AE4635" s="1" t="n"/>
      <c r="AF4635" s="1" t="n"/>
      <c r="AU4635" s="1" t="n"/>
      <c r="AV4635" s="1" t="n"/>
      <c r="AW4635" s="1" t="n"/>
      <c r="AX4635" s="1" t="n"/>
    </row>
    <row r="4636">
      <c r="H4636" s="1" t="n"/>
      <c r="I4636" s="1" t="n"/>
      <c r="J4636" s="1" t="n"/>
      <c r="K4636" s="1" t="n"/>
      <c r="N4636" s="1" t="n"/>
      <c r="O4636" s="1" t="n"/>
      <c r="P4636" s="1" t="n"/>
      <c r="AD4636" s="1" t="n"/>
      <c r="AE4636" s="1" t="n"/>
      <c r="AF4636" s="1" t="n"/>
      <c r="AU4636" s="1" t="n"/>
      <c r="AV4636" s="1" t="n"/>
      <c r="AW4636" s="1" t="n"/>
      <c r="AX4636" s="1" t="n"/>
    </row>
    <row r="4637">
      <c r="H4637" s="1" t="n"/>
      <c r="I4637" s="1" t="n"/>
      <c r="J4637" s="1" t="n"/>
      <c r="K4637" s="1" t="n"/>
      <c r="N4637" s="1" t="n"/>
      <c r="O4637" s="1" t="n"/>
      <c r="P4637" s="1" t="n"/>
      <c r="AD4637" s="1" t="n"/>
      <c r="AE4637" s="1" t="n"/>
      <c r="AF4637" s="1" t="n"/>
      <c r="AU4637" s="1" t="n"/>
      <c r="AV4637" s="1" t="n"/>
      <c r="AW4637" s="1" t="n"/>
      <c r="AX4637" s="1" t="n"/>
    </row>
    <row r="4638">
      <c r="H4638" s="1" t="n"/>
      <c r="I4638" s="1" t="n"/>
      <c r="J4638" s="1" t="n"/>
      <c r="K4638" s="1" t="n"/>
      <c r="N4638" s="1" t="n"/>
      <c r="O4638" s="1" t="n"/>
      <c r="P4638" s="1" t="n"/>
      <c r="AD4638" s="1" t="n"/>
      <c r="AE4638" s="1" t="n"/>
      <c r="AF4638" s="1" t="n"/>
      <c r="AU4638" s="1" t="n"/>
      <c r="AV4638" s="1" t="n"/>
      <c r="AW4638" s="1" t="n"/>
      <c r="AX4638" s="1" t="n"/>
    </row>
    <row r="4639">
      <c r="H4639" s="1" t="n"/>
      <c r="I4639" s="1" t="n"/>
      <c r="J4639" s="1" t="n"/>
      <c r="K4639" s="1" t="n"/>
      <c r="N4639" s="1" t="n"/>
      <c r="O4639" s="1" t="n"/>
      <c r="P4639" s="1" t="n"/>
      <c r="AD4639" s="1" t="n"/>
      <c r="AE4639" s="1" t="n"/>
      <c r="AF4639" s="1" t="n"/>
      <c r="AU4639" s="1" t="n"/>
      <c r="AV4639" s="1" t="n"/>
      <c r="AW4639" s="1" t="n"/>
      <c r="AX4639" s="1" t="n"/>
    </row>
    <row r="4640">
      <c r="H4640" s="1" t="n"/>
      <c r="I4640" s="1" t="n"/>
      <c r="J4640" s="1" t="n"/>
      <c r="K4640" s="1" t="n"/>
      <c r="N4640" s="1" t="n"/>
      <c r="O4640" s="1" t="n"/>
      <c r="P4640" s="1" t="n"/>
      <c r="AD4640" s="1" t="n"/>
      <c r="AE4640" s="1" t="n"/>
      <c r="AF4640" s="1" t="n"/>
      <c r="AU4640" s="1" t="n"/>
      <c r="AV4640" s="1" t="n"/>
      <c r="AW4640" s="1" t="n"/>
      <c r="AX4640" s="1" t="n"/>
    </row>
    <row r="4641">
      <c r="H4641" s="1" t="n"/>
      <c r="I4641" s="1" t="n"/>
      <c r="J4641" s="1" t="n"/>
      <c r="K4641" s="1" t="n"/>
      <c r="N4641" s="1" t="n"/>
      <c r="O4641" s="1" t="n"/>
      <c r="P4641" s="1" t="n"/>
      <c r="AD4641" s="1" t="n"/>
      <c r="AE4641" s="1" t="n"/>
      <c r="AF4641" s="1" t="n"/>
      <c r="AU4641" s="1" t="n"/>
      <c r="AV4641" s="1" t="n"/>
      <c r="AW4641" s="1" t="n"/>
      <c r="AX4641" s="1" t="n"/>
    </row>
    <row r="4642">
      <c r="H4642" s="1" t="n"/>
      <c r="I4642" s="1" t="n"/>
      <c r="J4642" s="1" t="n"/>
      <c r="K4642" s="1" t="n"/>
      <c r="N4642" s="1" t="n"/>
      <c r="O4642" s="1" t="n"/>
      <c r="P4642" s="1" t="n"/>
      <c r="AD4642" s="1" t="n"/>
      <c r="AE4642" s="1" t="n"/>
      <c r="AF4642" s="1" t="n"/>
      <c r="AU4642" s="1" t="n"/>
      <c r="AV4642" s="1" t="n"/>
      <c r="AW4642" s="1" t="n"/>
      <c r="AX4642" s="1" t="n"/>
    </row>
    <row r="4643">
      <c r="H4643" s="1" t="n"/>
      <c r="I4643" s="1" t="n"/>
      <c r="J4643" s="1" t="n"/>
      <c r="K4643" s="1" t="n"/>
      <c r="N4643" s="1" t="n"/>
      <c r="O4643" s="1" t="n"/>
      <c r="P4643" s="1" t="n"/>
      <c r="AD4643" s="1" t="n"/>
      <c r="AE4643" s="1" t="n"/>
      <c r="AF4643" s="1" t="n"/>
      <c r="AU4643" s="1" t="n"/>
      <c r="AV4643" s="1" t="n"/>
      <c r="AW4643" s="1" t="n"/>
      <c r="AX4643" s="1" t="n"/>
    </row>
    <row r="4644">
      <c r="H4644" s="1" t="n"/>
      <c r="I4644" s="1" t="n"/>
      <c r="J4644" s="1" t="n"/>
      <c r="K4644" s="1" t="n"/>
      <c r="N4644" s="1" t="n"/>
      <c r="O4644" s="1" t="n"/>
      <c r="P4644" s="1" t="n"/>
      <c r="AD4644" s="1" t="n"/>
      <c r="AE4644" s="1" t="n"/>
      <c r="AF4644" s="1" t="n"/>
      <c r="AU4644" s="1" t="n"/>
      <c r="AV4644" s="1" t="n"/>
      <c r="AW4644" s="1" t="n"/>
      <c r="AX4644" s="1" t="n"/>
    </row>
    <row r="4645">
      <c r="H4645" s="1" t="n"/>
      <c r="I4645" s="1" t="n"/>
      <c r="J4645" s="1" t="n"/>
      <c r="K4645" s="1" t="n"/>
      <c r="N4645" s="1" t="n"/>
      <c r="O4645" s="1" t="n"/>
      <c r="P4645" s="1" t="n"/>
      <c r="AD4645" s="1" t="n"/>
      <c r="AE4645" s="1" t="n"/>
      <c r="AF4645" s="1" t="n"/>
      <c r="AU4645" s="1" t="n"/>
      <c r="AV4645" s="1" t="n"/>
      <c r="AW4645" s="1" t="n"/>
      <c r="AX4645" s="1" t="n"/>
    </row>
    <row r="4646">
      <c r="H4646" s="1" t="n"/>
      <c r="I4646" s="1" t="n"/>
      <c r="J4646" s="1" t="n"/>
      <c r="K4646" s="1" t="n"/>
      <c r="N4646" s="1" t="n"/>
      <c r="O4646" s="1" t="n"/>
      <c r="P4646" s="1" t="n"/>
      <c r="AD4646" s="1" t="n"/>
      <c r="AE4646" s="1" t="n"/>
      <c r="AF4646" s="1" t="n"/>
      <c r="AU4646" s="1" t="n"/>
      <c r="AV4646" s="1" t="n"/>
      <c r="AW4646" s="1" t="n"/>
      <c r="AX4646" s="1" t="n"/>
    </row>
    <row r="4647">
      <c r="H4647" s="1" t="n"/>
      <c r="I4647" s="1" t="n"/>
      <c r="J4647" s="1" t="n"/>
      <c r="K4647" s="1" t="n"/>
      <c r="N4647" s="1" t="n"/>
      <c r="O4647" s="1" t="n"/>
      <c r="P4647" s="1" t="n"/>
      <c r="AD4647" s="1" t="n"/>
      <c r="AE4647" s="1" t="n"/>
      <c r="AF4647" s="1" t="n"/>
      <c r="AU4647" s="1" t="n"/>
      <c r="AV4647" s="1" t="n"/>
      <c r="AW4647" s="1" t="n"/>
      <c r="AX4647" s="1" t="n"/>
    </row>
    <row r="4648">
      <c r="H4648" s="1" t="n"/>
      <c r="I4648" s="1" t="n"/>
      <c r="J4648" s="1" t="n"/>
      <c r="K4648" s="1" t="n"/>
      <c r="N4648" s="1" t="n"/>
      <c r="O4648" s="1" t="n"/>
      <c r="P4648" s="1" t="n"/>
      <c r="AD4648" s="1" t="n"/>
      <c r="AE4648" s="1" t="n"/>
      <c r="AF4648" s="1" t="n"/>
      <c r="AU4648" s="1" t="n"/>
      <c r="AV4648" s="1" t="n"/>
      <c r="AW4648" s="1" t="n"/>
      <c r="AX4648" s="1" t="n"/>
    </row>
    <row r="4649">
      <c r="H4649" s="1" t="n"/>
      <c r="I4649" s="1" t="n"/>
      <c r="J4649" s="1" t="n"/>
      <c r="K4649" s="1" t="n"/>
      <c r="N4649" s="1" t="n"/>
      <c r="O4649" s="1" t="n"/>
      <c r="P4649" s="1" t="n"/>
      <c r="AD4649" s="1" t="n"/>
      <c r="AE4649" s="1" t="n"/>
      <c r="AF4649" s="1" t="n"/>
      <c r="AU4649" s="1" t="n"/>
      <c r="AV4649" s="1" t="n"/>
      <c r="AW4649" s="1" t="n"/>
      <c r="AX4649" s="1" t="n"/>
    </row>
    <row r="4650">
      <c r="H4650" s="1" t="n"/>
      <c r="I4650" s="1" t="n"/>
      <c r="J4650" s="1" t="n"/>
      <c r="K4650" s="1" t="n"/>
      <c r="N4650" s="1" t="n"/>
      <c r="O4650" s="1" t="n"/>
      <c r="P4650" s="1" t="n"/>
      <c r="AD4650" s="1" t="n"/>
      <c r="AE4650" s="1" t="n"/>
      <c r="AF4650" s="1" t="n"/>
      <c r="AU4650" s="1" t="n"/>
      <c r="AV4650" s="1" t="n"/>
      <c r="AW4650" s="1" t="n"/>
      <c r="AX4650" s="1" t="n"/>
    </row>
    <row r="4651">
      <c r="H4651" s="1" t="n"/>
      <c r="I4651" s="1" t="n"/>
      <c r="J4651" s="1" t="n"/>
      <c r="K4651" s="1" t="n"/>
      <c r="N4651" s="1" t="n"/>
      <c r="O4651" s="1" t="n"/>
      <c r="P4651" s="1" t="n"/>
      <c r="AD4651" s="1" t="n"/>
      <c r="AE4651" s="1" t="n"/>
      <c r="AF4651" s="1" t="n"/>
      <c r="AU4651" s="1" t="n"/>
      <c r="AV4651" s="1" t="n"/>
      <c r="AW4651" s="1" t="n"/>
      <c r="AX4651" s="1" t="n"/>
    </row>
    <row r="4652">
      <c r="H4652" s="1" t="n"/>
      <c r="I4652" s="1" t="n"/>
      <c r="J4652" s="1" t="n"/>
      <c r="K4652" s="1" t="n"/>
      <c r="N4652" s="1" t="n"/>
      <c r="O4652" s="1" t="n"/>
      <c r="P4652" s="1" t="n"/>
      <c r="AD4652" s="1" t="n"/>
      <c r="AE4652" s="1" t="n"/>
      <c r="AF4652" s="1" t="n"/>
      <c r="AU4652" s="1" t="n"/>
      <c r="AV4652" s="1" t="n"/>
      <c r="AW4652" s="1" t="n"/>
      <c r="AX4652" s="1" t="n"/>
    </row>
    <row r="4653">
      <c r="H4653" s="1" t="n"/>
      <c r="I4653" s="1" t="n"/>
      <c r="J4653" s="1" t="n"/>
      <c r="K4653" s="1" t="n"/>
      <c r="N4653" s="1" t="n"/>
      <c r="O4653" s="1" t="n"/>
      <c r="P4653" s="1" t="n"/>
      <c r="AD4653" s="1" t="n"/>
      <c r="AE4653" s="1" t="n"/>
      <c r="AF4653" s="1" t="n"/>
      <c r="AU4653" s="1" t="n"/>
      <c r="AV4653" s="1" t="n"/>
      <c r="AW4653" s="1" t="n"/>
      <c r="AX4653" s="1" t="n"/>
    </row>
    <row r="4654">
      <c r="H4654" s="1" t="n"/>
      <c r="I4654" s="1" t="n"/>
      <c r="J4654" s="1" t="n"/>
      <c r="K4654" s="1" t="n"/>
      <c r="N4654" s="1" t="n"/>
      <c r="O4654" s="1" t="n"/>
      <c r="P4654" s="1" t="n"/>
      <c r="AD4654" s="1" t="n"/>
      <c r="AE4654" s="1" t="n"/>
      <c r="AF4654" s="1" t="n"/>
      <c r="AU4654" s="1" t="n"/>
      <c r="AV4654" s="1" t="n"/>
      <c r="AW4654" s="1" t="n"/>
      <c r="AX4654" s="1" t="n"/>
    </row>
    <row r="4655">
      <c r="H4655" s="1" t="n"/>
      <c r="I4655" s="1" t="n"/>
      <c r="J4655" s="1" t="n"/>
      <c r="K4655" s="1" t="n"/>
      <c r="N4655" s="1" t="n"/>
      <c r="O4655" s="1" t="n"/>
      <c r="P4655" s="1" t="n"/>
      <c r="AD4655" s="1" t="n"/>
      <c r="AE4655" s="1" t="n"/>
      <c r="AF4655" s="1" t="n"/>
      <c r="AU4655" s="1" t="n"/>
      <c r="AV4655" s="1" t="n"/>
      <c r="AW4655" s="1" t="n"/>
      <c r="AX4655" s="1" t="n"/>
    </row>
    <row r="4656">
      <c r="H4656" s="1" t="n"/>
      <c r="I4656" s="1" t="n"/>
      <c r="J4656" s="1" t="n"/>
      <c r="K4656" s="1" t="n"/>
      <c r="N4656" s="1" t="n"/>
      <c r="O4656" s="1" t="n"/>
      <c r="P4656" s="1" t="n"/>
      <c r="AD4656" s="1" t="n"/>
      <c r="AE4656" s="1" t="n"/>
      <c r="AF4656" s="1" t="n"/>
      <c r="AU4656" s="1" t="n"/>
      <c r="AV4656" s="1" t="n"/>
      <c r="AW4656" s="1" t="n"/>
      <c r="AX4656" s="1" t="n"/>
    </row>
    <row r="4657">
      <c r="H4657" s="1" t="n"/>
      <c r="I4657" s="1" t="n"/>
      <c r="J4657" s="1" t="n"/>
      <c r="K4657" s="1" t="n"/>
      <c r="N4657" s="1" t="n"/>
      <c r="O4657" s="1" t="n"/>
      <c r="P4657" s="1" t="n"/>
      <c r="AD4657" s="1" t="n"/>
      <c r="AE4657" s="1" t="n"/>
      <c r="AF4657" s="1" t="n"/>
      <c r="AU4657" s="1" t="n"/>
      <c r="AV4657" s="1" t="n"/>
      <c r="AW4657" s="1" t="n"/>
      <c r="AX4657" s="1" t="n"/>
    </row>
    <row r="4658">
      <c r="H4658" s="1" t="n"/>
      <c r="I4658" s="1" t="n"/>
      <c r="J4658" s="1" t="n"/>
      <c r="K4658" s="1" t="n"/>
      <c r="N4658" s="1" t="n"/>
      <c r="O4658" s="1" t="n"/>
      <c r="P4658" s="1" t="n"/>
      <c r="AD4658" s="1" t="n"/>
      <c r="AE4658" s="1" t="n"/>
      <c r="AF4658" s="1" t="n"/>
      <c r="AU4658" s="1" t="n"/>
      <c r="AV4658" s="1" t="n"/>
      <c r="AW4658" s="1" t="n"/>
      <c r="AX4658" s="1" t="n"/>
    </row>
    <row r="4659">
      <c r="H4659" s="1" t="n"/>
      <c r="I4659" s="1" t="n"/>
      <c r="J4659" s="1" t="n"/>
      <c r="K4659" s="1" t="n"/>
      <c r="N4659" s="1" t="n"/>
      <c r="O4659" s="1" t="n"/>
      <c r="P4659" s="1" t="n"/>
      <c r="AD4659" s="1" t="n"/>
      <c r="AE4659" s="1" t="n"/>
      <c r="AF4659" s="1" t="n"/>
      <c r="AU4659" s="1" t="n"/>
      <c r="AV4659" s="1" t="n"/>
      <c r="AW4659" s="1" t="n"/>
      <c r="AX4659" s="1" t="n"/>
    </row>
    <row r="4660">
      <c r="H4660" s="1" t="n"/>
      <c r="I4660" s="1" t="n"/>
      <c r="J4660" s="1" t="n"/>
      <c r="K4660" s="1" t="n"/>
      <c r="N4660" s="1" t="n"/>
      <c r="O4660" s="1" t="n"/>
      <c r="P4660" s="1" t="n"/>
      <c r="AD4660" s="1" t="n"/>
      <c r="AE4660" s="1" t="n"/>
      <c r="AF4660" s="1" t="n"/>
      <c r="AU4660" s="1" t="n"/>
      <c r="AV4660" s="1" t="n"/>
      <c r="AW4660" s="1" t="n"/>
      <c r="AX4660" s="1" t="n"/>
    </row>
    <row r="4661">
      <c r="H4661" s="1" t="n"/>
      <c r="I4661" s="1" t="n"/>
      <c r="J4661" s="1" t="n"/>
      <c r="K4661" s="1" t="n"/>
      <c r="N4661" s="1" t="n"/>
      <c r="O4661" s="1" t="n"/>
      <c r="P4661" s="1" t="n"/>
      <c r="AD4661" s="1" t="n"/>
      <c r="AE4661" s="1" t="n"/>
      <c r="AF4661" s="1" t="n"/>
      <c r="AU4661" s="1" t="n"/>
      <c r="AV4661" s="1" t="n"/>
      <c r="AW4661" s="1" t="n"/>
      <c r="AX4661" s="1" t="n"/>
    </row>
    <row r="4662">
      <c r="H4662" s="1" t="n"/>
      <c r="I4662" s="1" t="n"/>
      <c r="J4662" s="1" t="n"/>
      <c r="K4662" s="1" t="n"/>
      <c r="N4662" s="1" t="n"/>
      <c r="O4662" s="1" t="n"/>
      <c r="P4662" s="1" t="n"/>
      <c r="AD4662" s="1" t="n"/>
      <c r="AE4662" s="1" t="n"/>
      <c r="AF4662" s="1" t="n"/>
      <c r="AU4662" s="1" t="n"/>
      <c r="AV4662" s="1" t="n"/>
      <c r="AW4662" s="1" t="n"/>
      <c r="AX4662" s="1" t="n"/>
    </row>
    <row r="4663">
      <c r="H4663" s="1" t="n"/>
      <c r="I4663" s="1" t="n"/>
      <c r="J4663" s="1" t="n"/>
      <c r="K4663" s="1" t="n"/>
      <c r="N4663" s="1" t="n"/>
      <c r="O4663" s="1" t="n"/>
      <c r="P4663" s="1" t="n"/>
      <c r="AD4663" s="1" t="n"/>
      <c r="AE4663" s="1" t="n"/>
      <c r="AF4663" s="1" t="n"/>
      <c r="AU4663" s="1" t="n"/>
      <c r="AV4663" s="1" t="n"/>
      <c r="AW4663" s="1" t="n"/>
      <c r="AX4663" s="1" t="n"/>
    </row>
    <row r="4664">
      <c r="H4664" s="1" t="n"/>
      <c r="I4664" s="1" t="n"/>
      <c r="J4664" s="1" t="n"/>
      <c r="K4664" s="1" t="n"/>
      <c r="N4664" s="1" t="n"/>
      <c r="O4664" s="1" t="n"/>
      <c r="P4664" s="1" t="n"/>
      <c r="AD4664" s="1" t="n"/>
      <c r="AE4664" s="1" t="n"/>
      <c r="AF4664" s="1" t="n"/>
      <c r="AU4664" s="1" t="n"/>
      <c r="AV4664" s="1" t="n"/>
      <c r="AW4664" s="1" t="n"/>
      <c r="AX4664" s="1" t="n"/>
    </row>
    <row r="4665">
      <c r="H4665" s="1" t="n"/>
      <c r="I4665" s="1" t="n"/>
      <c r="J4665" s="1" t="n"/>
      <c r="K4665" s="1" t="n"/>
      <c r="N4665" s="1" t="n"/>
      <c r="O4665" s="1" t="n"/>
      <c r="P4665" s="1" t="n"/>
      <c r="AD4665" s="1" t="n"/>
      <c r="AE4665" s="1" t="n"/>
      <c r="AF4665" s="1" t="n"/>
      <c r="AU4665" s="1" t="n"/>
      <c r="AV4665" s="1" t="n"/>
      <c r="AW4665" s="1" t="n"/>
      <c r="AX4665" s="1" t="n"/>
    </row>
    <row r="4666">
      <c r="H4666" s="1" t="n"/>
      <c r="I4666" s="1" t="n"/>
      <c r="J4666" s="1" t="n"/>
      <c r="K4666" s="1" t="n"/>
      <c r="N4666" s="1" t="n"/>
      <c r="O4666" s="1" t="n"/>
      <c r="P4666" s="1" t="n"/>
      <c r="AD4666" s="1" t="n"/>
      <c r="AE4666" s="1" t="n"/>
      <c r="AF4666" s="1" t="n"/>
      <c r="AU4666" s="1" t="n"/>
      <c r="AV4666" s="1" t="n"/>
      <c r="AW4666" s="1" t="n"/>
      <c r="AX4666" s="1" t="n"/>
    </row>
    <row r="4667">
      <c r="H4667" s="1" t="n"/>
      <c r="I4667" s="1" t="n"/>
      <c r="J4667" s="1" t="n"/>
      <c r="K4667" s="1" t="n"/>
      <c r="N4667" s="1" t="n"/>
      <c r="O4667" s="1" t="n"/>
      <c r="P4667" s="1" t="n"/>
      <c r="AD4667" s="1" t="n"/>
      <c r="AE4667" s="1" t="n"/>
      <c r="AF4667" s="1" t="n"/>
      <c r="AU4667" s="1" t="n"/>
      <c r="AV4667" s="1" t="n"/>
      <c r="AW4667" s="1" t="n"/>
      <c r="AX4667" s="1" t="n"/>
    </row>
    <row r="4668">
      <c r="H4668" s="1" t="n"/>
      <c r="I4668" s="1" t="n"/>
      <c r="J4668" s="1" t="n"/>
      <c r="K4668" s="1" t="n"/>
      <c r="N4668" s="1" t="n"/>
      <c r="O4668" s="1" t="n"/>
      <c r="P4668" s="1" t="n"/>
      <c r="AD4668" s="1" t="n"/>
      <c r="AE4668" s="1" t="n"/>
      <c r="AF4668" s="1" t="n"/>
      <c r="AU4668" s="1" t="n"/>
      <c r="AV4668" s="1" t="n"/>
      <c r="AW4668" s="1" t="n"/>
      <c r="AX4668" s="1" t="n"/>
    </row>
    <row r="4669">
      <c r="H4669" s="1" t="n"/>
      <c r="I4669" s="1" t="n"/>
      <c r="J4669" s="1" t="n"/>
      <c r="K4669" s="1" t="n"/>
      <c r="N4669" s="1" t="n"/>
      <c r="O4669" s="1" t="n"/>
      <c r="P4669" s="1" t="n"/>
      <c r="AD4669" s="1" t="n"/>
      <c r="AE4669" s="1" t="n"/>
      <c r="AF4669" s="1" t="n"/>
      <c r="AU4669" s="1" t="n"/>
      <c r="AV4669" s="1" t="n"/>
      <c r="AW4669" s="1" t="n"/>
      <c r="AX4669" s="1" t="n"/>
    </row>
    <row r="4670">
      <c r="H4670" s="1" t="n"/>
      <c r="I4670" s="1" t="n"/>
      <c r="J4670" s="1" t="n"/>
      <c r="K4670" s="1" t="n"/>
      <c r="N4670" s="1" t="n"/>
      <c r="O4670" s="1" t="n"/>
      <c r="P4670" s="1" t="n"/>
      <c r="AD4670" s="1" t="n"/>
      <c r="AE4670" s="1" t="n"/>
      <c r="AF4670" s="1" t="n"/>
      <c r="AU4670" s="1" t="n"/>
      <c r="AV4670" s="1" t="n"/>
      <c r="AW4670" s="1" t="n"/>
      <c r="AX4670" s="1" t="n"/>
    </row>
    <row r="4671">
      <c r="H4671" s="1" t="n"/>
      <c r="I4671" s="1" t="n"/>
      <c r="J4671" s="1" t="n"/>
      <c r="K4671" s="1" t="n"/>
      <c r="N4671" s="1" t="n"/>
      <c r="O4671" s="1" t="n"/>
      <c r="P4671" s="1" t="n"/>
      <c r="AD4671" s="1" t="n"/>
      <c r="AE4671" s="1" t="n"/>
      <c r="AF4671" s="1" t="n"/>
      <c r="AU4671" s="1" t="n"/>
      <c r="AV4671" s="1" t="n"/>
      <c r="AW4671" s="1" t="n"/>
      <c r="AX4671" s="1" t="n"/>
    </row>
    <row r="4672">
      <c r="H4672" s="1" t="n"/>
      <c r="I4672" s="1" t="n"/>
      <c r="J4672" s="1" t="n"/>
      <c r="K4672" s="1" t="n"/>
      <c r="N4672" s="1" t="n"/>
      <c r="O4672" s="1" t="n"/>
      <c r="P4672" s="1" t="n"/>
      <c r="AD4672" s="1" t="n"/>
      <c r="AE4672" s="1" t="n"/>
      <c r="AF4672" s="1" t="n"/>
      <c r="AU4672" s="1" t="n"/>
      <c r="AV4672" s="1" t="n"/>
      <c r="AW4672" s="1" t="n"/>
      <c r="AX4672" s="1" t="n"/>
    </row>
    <row r="4673">
      <c r="H4673" s="1" t="n"/>
      <c r="I4673" s="1" t="n"/>
      <c r="J4673" s="1" t="n"/>
      <c r="K4673" s="1" t="n"/>
      <c r="N4673" s="1" t="n"/>
      <c r="O4673" s="1" t="n"/>
      <c r="P4673" s="1" t="n"/>
      <c r="AD4673" s="1" t="n"/>
      <c r="AE4673" s="1" t="n"/>
      <c r="AF4673" s="1" t="n"/>
      <c r="AU4673" s="1" t="n"/>
      <c r="AV4673" s="1" t="n"/>
      <c r="AW4673" s="1" t="n"/>
      <c r="AX4673" s="1" t="n"/>
    </row>
    <row r="4674">
      <c r="H4674" s="1" t="n"/>
      <c r="I4674" s="1" t="n"/>
      <c r="J4674" s="1" t="n"/>
      <c r="K4674" s="1" t="n"/>
      <c r="N4674" s="1" t="n"/>
      <c r="O4674" s="1" t="n"/>
      <c r="P4674" s="1" t="n"/>
      <c r="AD4674" s="1" t="n"/>
      <c r="AE4674" s="1" t="n"/>
      <c r="AF4674" s="1" t="n"/>
      <c r="AU4674" s="1" t="n"/>
      <c r="AV4674" s="1" t="n"/>
      <c r="AW4674" s="1" t="n"/>
      <c r="AX4674" s="1" t="n"/>
    </row>
    <row r="4675">
      <c r="H4675" s="1" t="n"/>
      <c r="I4675" s="1" t="n"/>
      <c r="J4675" s="1" t="n"/>
      <c r="K4675" s="1" t="n"/>
      <c r="N4675" s="1" t="n"/>
      <c r="O4675" s="1" t="n"/>
      <c r="P4675" s="1" t="n"/>
      <c r="AD4675" s="1" t="n"/>
      <c r="AE4675" s="1" t="n"/>
      <c r="AF4675" s="1" t="n"/>
      <c r="AU4675" s="1" t="n"/>
      <c r="AV4675" s="1" t="n"/>
      <c r="AW4675" s="1" t="n"/>
      <c r="AX4675" s="1" t="n"/>
    </row>
    <row r="4676">
      <c r="H4676" s="1" t="n"/>
      <c r="I4676" s="1" t="n"/>
      <c r="J4676" s="1" t="n"/>
      <c r="K4676" s="1" t="n"/>
      <c r="N4676" s="1" t="n"/>
      <c r="O4676" s="1" t="n"/>
      <c r="P4676" s="1" t="n"/>
      <c r="AD4676" s="1" t="n"/>
      <c r="AE4676" s="1" t="n"/>
      <c r="AF4676" s="1" t="n"/>
      <c r="AU4676" s="1" t="n"/>
      <c r="AV4676" s="1" t="n"/>
      <c r="AW4676" s="1" t="n"/>
      <c r="AX4676" s="1" t="n"/>
    </row>
    <row r="4677">
      <c r="H4677" s="1" t="n"/>
      <c r="I4677" s="1" t="n"/>
      <c r="J4677" s="1" t="n"/>
      <c r="K4677" s="1" t="n"/>
      <c r="N4677" s="1" t="n"/>
      <c r="O4677" s="1" t="n"/>
      <c r="P4677" s="1" t="n"/>
      <c r="AD4677" s="1" t="n"/>
      <c r="AE4677" s="1" t="n"/>
      <c r="AF4677" s="1" t="n"/>
      <c r="AU4677" s="1" t="n"/>
      <c r="AV4677" s="1" t="n"/>
      <c r="AW4677" s="1" t="n"/>
      <c r="AX4677" s="1" t="n"/>
    </row>
    <row r="4678">
      <c r="H4678" s="1" t="n"/>
      <c r="I4678" s="1" t="n"/>
      <c r="J4678" s="1" t="n"/>
      <c r="K4678" s="1" t="n"/>
      <c r="N4678" s="1" t="n"/>
      <c r="O4678" s="1" t="n"/>
      <c r="P4678" s="1" t="n"/>
      <c r="AD4678" s="1" t="n"/>
      <c r="AE4678" s="1" t="n"/>
      <c r="AF4678" s="1" t="n"/>
      <c r="AU4678" s="1" t="n"/>
      <c r="AV4678" s="1" t="n"/>
      <c r="AW4678" s="1" t="n"/>
      <c r="AX4678" s="1" t="n"/>
    </row>
    <row r="4679">
      <c r="H4679" s="1" t="n"/>
      <c r="I4679" s="1" t="n"/>
      <c r="J4679" s="1" t="n"/>
      <c r="K4679" s="1" t="n"/>
      <c r="N4679" s="1" t="n"/>
      <c r="O4679" s="1" t="n"/>
      <c r="P4679" s="1" t="n"/>
      <c r="AD4679" s="1" t="n"/>
      <c r="AE4679" s="1" t="n"/>
      <c r="AF4679" s="1" t="n"/>
      <c r="AU4679" s="1" t="n"/>
      <c r="AV4679" s="1" t="n"/>
      <c r="AW4679" s="1" t="n"/>
      <c r="AX4679" s="1" t="n"/>
    </row>
    <row r="4680">
      <c r="H4680" s="1" t="n"/>
      <c r="I4680" s="1" t="n"/>
      <c r="J4680" s="1" t="n"/>
      <c r="K4680" s="1" t="n"/>
      <c r="N4680" s="1" t="n"/>
      <c r="O4680" s="1" t="n"/>
      <c r="P4680" s="1" t="n"/>
      <c r="AD4680" s="1" t="n"/>
      <c r="AE4680" s="1" t="n"/>
      <c r="AF4680" s="1" t="n"/>
      <c r="AU4680" s="1" t="n"/>
      <c r="AV4680" s="1" t="n"/>
      <c r="AW4680" s="1" t="n"/>
      <c r="AX4680" s="1" t="n"/>
    </row>
    <row r="4681">
      <c r="H4681" s="1" t="n"/>
      <c r="I4681" s="1" t="n"/>
      <c r="J4681" s="1" t="n"/>
      <c r="K4681" s="1" t="n"/>
      <c r="N4681" s="1" t="n"/>
      <c r="O4681" s="1" t="n"/>
      <c r="P4681" s="1" t="n"/>
      <c r="AD4681" s="1" t="n"/>
      <c r="AE4681" s="1" t="n"/>
      <c r="AF4681" s="1" t="n"/>
      <c r="AU4681" s="1" t="n"/>
      <c r="AV4681" s="1" t="n"/>
      <c r="AW4681" s="1" t="n"/>
      <c r="AX4681" s="1" t="n"/>
    </row>
    <row r="4682">
      <c r="H4682" s="1" t="n"/>
      <c r="I4682" s="1" t="n"/>
      <c r="J4682" s="1" t="n"/>
      <c r="K4682" s="1" t="n"/>
      <c r="N4682" s="1" t="n"/>
      <c r="O4682" s="1" t="n"/>
      <c r="P4682" s="1" t="n"/>
      <c r="AD4682" s="1" t="n"/>
      <c r="AE4682" s="1" t="n"/>
      <c r="AF4682" s="1" t="n"/>
      <c r="AU4682" s="1" t="n"/>
      <c r="AV4682" s="1" t="n"/>
      <c r="AW4682" s="1" t="n"/>
      <c r="AX4682" s="1" t="n"/>
    </row>
    <row r="4683">
      <c r="H4683" s="1" t="n"/>
      <c r="I4683" s="1" t="n"/>
      <c r="J4683" s="1" t="n"/>
      <c r="K4683" s="1" t="n"/>
      <c r="N4683" s="1" t="n"/>
      <c r="O4683" s="1" t="n"/>
      <c r="P4683" s="1" t="n"/>
      <c r="AD4683" s="1" t="n"/>
      <c r="AE4683" s="1" t="n"/>
      <c r="AF4683" s="1" t="n"/>
      <c r="AU4683" s="1" t="n"/>
      <c r="AV4683" s="1" t="n"/>
      <c r="AW4683" s="1" t="n"/>
      <c r="AX4683" s="1" t="n"/>
    </row>
    <row r="4684">
      <c r="H4684" s="1" t="n"/>
      <c r="I4684" s="1" t="n"/>
      <c r="J4684" s="1" t="n"/>
      <c r="K4684" s="1" t="n"/>
      <c r="N4684" s="1" t="n"/>
      <c r="O4684" s="1" t="n"/>
      <c r="P4684" s="1" t="n"/>
      <c r="AD4684" s="1" t="n"/>
      <c r="AE4684" s="1" t="n"/>
      <c r="AF4684" s="1" t="n"/>
      <c r="AU4684" s="1" t="n"/>
      <c r="AV4684" s="1" t="n"/>
      <c r="AW4684" s="1" t="n"/>
      <c r="AX4684" s="1" t="n"/>
    </row>
    <row r="4685">
      <c r="H4685" s="1" t="n"/>
      <c r="I4685" s="1" t="n"/>
      <c r="J4685" s="1" t="n"/>
      <c r="K4685" s="1" t="n"/>
      <c r="N4685" s="1" t="n"/>
      <c r="O4685" s="1" t="n"/>
      <c r="P4685" s="1" t="n"/>
      <c r="AD4685" s="1" t="n"/>
      <c r="AE4685" s="1" t="n"/>
      <c r="AF4685" s="1" t="n"/>
      <c r="AU4685" s="1" t="n"/>
      <c r="AV4685" s="1" t="n"/>
      <c r="AW4685" s="1" t="n"/>
      <c r="AX4685" s="1" t="n"/>
    </row>
    <row r="4686">
      <c r="H4686" s="1" t="n"/>
      <c r="I4686" s="1" t="n"/>
      <c r="J4686" s="1" t="n"/>
      <c r="K4686" s="1" t="n"/>
      <c r="N4686" s="1" t="n"/>
      <c r="O4686" s="1" t="n"/>
      <c r="P4686" s="1" t="n"/>
      <c r="AD4686" s="1" t="n"/>
      <c r="AE4686" s="1" t="n"/>
      <c r="AF4686" s="1" t="n"/>
      <c r="AU4686" s="1" t="n"/>
      <c r="AV4686" s="1" t="n"/>
      <c r="AW4686" s="1" t="n"/>
      <c r="AX4686" s="1" t="n"/>
    </row>
    <row r="4687">
      <c r="H4687" s="1" t="n"/>
      <c r="I4687" s="1" t="n"/>
      <c r="J4687" s="1" t="n"/>
      <c r="K4687" s="1" t="n"/>
      <c r="N4687" s="1" t="n"/>
      <c r="O4687" s="1" t="n"/>
      <c r="P4687" s="1" t="n"/>
      <c r="AD4687" s="1" t="n"/>
      <c r="AE4687" s="1" t="n"/>
      <c r="AF4687" s="1" t="n"/>
      <c r="AU4687" s="1" t="n"/>
      <c r="AV4687" s="1" t="n"/>
      <c r="AW4687" s="1" t="n"/>
      <c r="AX4687" s="1" t="n"/>
    </row>
    <row r="4688">
      <c r="H4688" s="1" t="n"/>
      <c r="I4688" s="1" t="n"/>
      <c r="J4688" s="1" t="n"/>
      <c r="K4688" s="1" t="n"/>
      <c r="N4688" s="1" t="n"/>
      <c r="O4688" s="1" t="n"/>
      <c r="P4688" s="1" t="n"/>
      <c r="AD4688" s="1" t="n"/>
      <c r="AE4688" s="1" t="n"/>
      <c r="AF4688" s="1" t="n"/>
      <c r="AU4688" s="1" t="n"/>
      <c r="AV4688" s="1" t="n"/>
      <c r="AW4688" s="1" t="n"/>
      <c r="AX4688" s="1" t="n"/>
    </row>
    <row r="4689">
      <c r="H4689" s="1" t="n"/>
      <c r="I4689" s="1" t="n"/>
      <c r="J4689" s="1" t="n"/>
      <c r="K4689" s="1" t="n"/>
      <c r="N4689" s="1" t="n"/>
      <c r="O4689" s="1" t="n"/>
      <c r="P4689" s="1" t="n"/>
      <c r="AD4689" s="1" t="n"/>
      <c r="AE4689" s="1" t="n"/>
      <c r="AF4689" s="1" t="n"/>
      <c r="AU4689" s="1" t="n"/>
      <c r="AV4689" s="1" t="n"/>
      <c r="AW4689" s="1" t="n"/>
      <c r="AX4689" s="1" t="n"/>
    </row>
    <row r="4690">
      <c r="H4690" s="1" t="n"/>
      <c r="I4690" s="1" t="n"/>
      <c r="J4690" s="1" t="n"/>
      <c r="K4690" s="1" t="n"/>
      <c r="N4690" s="1" t="n"/>
      <c r="O4690" s="1" t="n"/>
      <c r="P4690" s="1" t="n"/>
      <c r="AD4690" s="1" t="n"/>
      <c r="AE4690" s="1" t="n"/>
      <c r="AF4690" s="1" t="n"/>
      <c r="AU4690" s="1" t="n"/>
      <c r="AV4690" s="1" t="n"/>
      <c r="AW4690" s="1" t="n"/>
      <c r="AX4690" s="1" t="n"/>
    </row>
    <row r="4691">
      <c r="H4691" s="1" t="n"/>
      <c r="I4691" s="1" t="n"/>
      <c r="J4691" s="1" t="n"/>
      <c r="K4691" s="1" t="n"/>
      <c r="N4691" s="1" t="n"/>
      <c r="O4691" s="1" t="n"/>
      <c r="P4691" s="1" t="n"/>
      <c r="AD4691" s="1" t="n"/>
      <c r="AE4691" s="1" t="n"/>
      <c r="AF4691" s="1" t="n"/>
      <c r="AU4691" s="1" t="n"/>
      <c r="AV4691" s="1" t="n"/>
      <c r="AW4691" s="1" t="n"/>
      <c r="AX4691" s="1" t="n"/>
    </row>
    <row r="4692">
      <c r="H4692" s="1" t="n"/>
      <c r="I4692" s="1" t="n"/>
      <c r="J4692" s="1" t="n"/>
      <c r="K4692" s="1" t="n"/>
      <c r="N4692" s="1" t="n"/>
      <c r="O4692" s="1" t="n"/>
      <c r="P4692" s="1" t="n"/>
      <c r="AD4692" s="1" t="n"/>
      <c r="AE4692" s="1" t="n"/>
      <c r="AF4692" s="1" t="n"/>
      <c r="AU4692" s="1" t="n"/>
      <c r="AV4692" s="1" t="n"/>
      <c r="AW4692" s="1" t="n"/>
      <c r="AX4692" s="1" t="n"/>
    </row>
    <row r="4693">
      <c r="H4693" s="1" t="n"/>
      <c r="I4693" s="1" t="n"/>
      <c r="J4693" s="1" t="n"/>
      <c r="K4693" s="1" t="n"/>
      <c r="N4693" s="1" t="n"/>
      <c r="O4693" s="1" t="n"/>
      <c r="P4693" s="1" t="n"/>
      <c r="AD4693" s="1" t="n"/>
      <c r="AE4693" s="1" t="n"/>
      <c r="AF4693" s="1" t="n"/>
      <c r="AU4693" s="1" t="n"/>
      <c r="AV4693" s="1" t="n"/>
      <c r="AW4693" s="1" t="n"/>
      <c r="AX4693" s="1" t="n"/>
    </row>
    <row r="4694">
      <c r="H4694" s="1" t="n"/>
      <c r="I4694" s="1" t="n"/>
      <c r="J4694" s="1" t="n"/>
      <c r="K4694" s="1" t="n"/>
      <c r="N4694" s="1" t="n"/>
      <c r="O4694" s="1" t="n"/>
      <c r="P4694" s="1" t="n"/>
      <c r="AD4694" s="1" t="n"/>
      <c r="AE4694" s="1" t="n"/>
      <c r="AF4694" s="1" t="n"/>
      <c r="AU4694" s="1" t="n"/>
      <c r="AV4694" s="1" t="n"/>
      <c r="AW4694" s="1" t="n"/>
      <c r="AX4694" s="1" t="n"/>
    </row>
    <row r="4695">
      <c r="H4695" s="1" t="n"/>
      <c r="I4695" s="1" t="n"/>
      <c r="J4695" s="1" t="n"/>
      <c r="K4695" s="1" t="n"/>
      <c r="N4695" s="1" t="n"/>
      <c r="O4695" s="1" t="n"/>
      <c r="P4695" s="1" t="n"/>
      <c r="AD4695" s="1" t="n"/>
      <c r="AE4695" s="1" t="n"/>
      <c r="AF4695" s="1" t="n"/>
      <c r="AU4695" s="1" t="n"/>
      <c r="AV4695" s="1" t="n"/>
      <c r="AW4695" s="1" t="n"/>
      <c r="AX4695" s="1" t="n"/>
    </row>
    <row r="4696">
      <c r="H4696" s="1" t="n"/>
      <c r="I4696" s="1" t="n"/>
      <c r="J4696" s="1" t="n"/>
      <c r="K4696" s="1" t="n"/>
      <c r="N4696" s="1" t="n"/>
      <c r="O4696" s="1" t="n"/>
      <c r="P4696" s="1" t="n"/>
      <c r="AD4696" s="1" t="n"/>
      <c r="AE4696" s="1" t="n"/>
      <c r="AF4696" s="1" t="n"/>
      <c r="AU4696" s="1" t="n"/>
      <c r="AV4696" s="1" t="n"/>
      <c r="AW4696" s="1" t="n"/>
      <c r="AX4696" s="1" t="n"/>
    </row>
    <row r="4697">
      <c r="H4697" s="1" t="n"/>
      <c r="I4697" s="1" t="n"/>
      <c r="J4697" s="1" t="n"/>
      <c r="K4697" s="1" t="n"/>
      <c r="N4697" s="1" t="n"/>
      <c r="O4697" s="1" t="n"/>
      <c r="P4697" s="1" t="n"/>
      <c r="AD4697" s="1" t="n"/>
      <c r="AE4697" s="1" t="n"/>
      <c r="AF4697" s="1" t="n"/>
      <c r="AU4697" s="1" t="n"/>
      <c r="AV4697" s="1" t="n"/>
      <c r="AW4697" s="1" t="n"/>
      <c r="AX4697" s="1" t="n"/>
    </row>
    <row r="4698">
      <c r="H4698" s="1" t="n"/>
      <c r="I4698" s="1" t="n"/>
      <c r="J4698" s="1" t="n"/>
      <c r="K4698" s="1" t="n"/>
      <c r="N4698" s="1" t="n"/>
      <c r="O4698" s="1" t="n"/>
      <c r="P4698" s="1" t="n"/>
      <c r="AD4698" s="1" t="n"/>
      <c r="AE4698" s="1" t="n"/>
      <c r="AF4698" s="1" t="n"/>
      <c r="AU4698" s="1" t="n"/>
      <c r="AV4698" s="1" t="n"/>
      <c r="AW4698" s="1" t="n"/>
      <c r="AX4698" s="1" t="n"/>
    </row>
    <row r="4699">
      <c r="H4699" s="1" t="n"/>
      <c r="I4699" s="1" t="n"/>
      <c r="J4699" s="1" t="n"/>
      <c r="K4699" s="1" t="n"/>
      <c r="N4699" s="1" t="n"/>
      <c r="O4699" s="1" t="n"/>
      <c r="P4699" s="1" t="n"/>
      <c r="AD4699" s="1" t="n"/>
      <c r="AE4699" s="1" t="n"/>
      <c r="AF4699" s="1" t="n"/>
      <c r="AU4699" s="1" t="n"/>
      <c r="AV4699" s="1" t="n"/>
      <c r="AW4699" s="1" t="n"/>
      <c r="AX4699" s="1" t="n"/>
    </row>
    <row r="4700">
      <c r="H4700" s="1" t="n"/>
      <c r="I4700" s="1" t="n"/>
      <c r="J4700" s="1" t="n"/>
      <c r="K4700" s="1" t="n"/>
      <c r="N4700" s="1" t="n"/>
      <c r="O4700" s="1" t="n"/>
      <c r="P4700" s="1" t="n"/>
      <c r="AD4700" s="1" t="n"/>
      <c r="AE4700" s="1" t="n"/>
      <c r="AF4700" s="1" t="n"/>
      <c r="AU4700" s="1" t="n"/>
      <c r="AV4700" s="1" t="n"/>
      <c r="AW4700" s="1" t="n"/>
      <c r="AX4700" s="1" t="n"/>
    </row>
    <row r="4701">
      <c r="H4701" s="1" t="n"/>
      <c r="I4701" s="1" t="n"/>
      <c r="J4701" s="1" t="n"/>
      <c r="K4701" s="1" t="n"/>
      <c r="N4701" s="1" t="n"/>
      <c r="O4701" s="1" t="n"/>
      <c r="P4701" s="1" t="n"/>
      <c r="AD4701" s="1" t="n"/>
      <c r="AE4701" s="1" t="n"/>
      <c r="AF4701" s="1" t="n"/>
      <c r="AU4701" s="1" t="n"/>
      <c r="AV4701" s="1" t="n"/>
      <c r="AW4701" s="1" t="n"/>
      <c r="AX4701" s="1" t="n"/>
    </row>
    <row r="4702">
      <c r="H4702" s="1" t="n"/>
      <c r="I4702" s="1" t="n"/>
      <c r="J4702" s="1" t="n"/>
      <c r="K4702" s="1" t="n"/>
      <c r="N4702" s="1" t="n"/>
      <c r="O4702" s="1" t="n"/>
      <c r="P4702" s="1" t="n"/>
      <c r="AD4702" s="1" t="n"/>
      <c r="AE4702" s="1" t="n"/>
      <c r="AF4702" s="1" t="n"/>
      <c r="AU4702" s="1" t="n"/>
      <c r="AV4702" s="1" t="n"/>
      <c r="AW4702" s="1" t="n"/>
      <c r="AX4702" s="1" t="n"/>
    </row>
    <row r="4703">
      <c r="H4703" s="1" t="n"/>
      <c r="I4703" s="1" t="n"/>
      <c r="J4703" s="1" t="n"/>
      <c r="K4703" s="1" t="n"/>
      <c r="N4703" s="1" t="n"/>
      <c r="O4703" s="1" t="n"/>
      <c r="P4703" s="1" t="n"/>
      <c r="AD4703" s="1" t="n"/>
      <c r="AE4703" s="1" t="n"/>
      <c r="AF4703" s="1" t="n"/>
      <c r="AU4703" s="1" t="n"/>
      <c r="AV4703" s="1" t="n"/>
      <c r="AW4703" s="1" t="n"/>
      <c r="AX4703" s="1" t="n"/>
    </row>
    <row r="4704">
      <c r="H4704" s="1" t="n"/>
      <c r="I4704" s="1" t="n"/>
      <c r="J4704" s="1" t="n"/>
      <c r="K4704" s="1" t="n"/>
      <c r="N4704" s="1" t="n"/>
      <c r="O4704" s="1" t="n"/>
      <c r="P4704" s="1" t="n"/>
      <c r="AD4704" s="1" t="n"/>
      <c r="AE4704" s="1" t="n"/>
      <c r="AF4704" s="1" t="n"/>
      <c r="AU4704" s="1" t="n"/>
      <c r="AV4704" s="1" t="n"/>
      <c r="AW4704" s="1" t="n"/>
      <c r="AX4704" s="1" t="n"/>
    </row>
    <row r="4705">
      <c r="H4705" s="1" t="n"/>
      <c r="I4705" s="1" t="n"/>
      <c r="J4705" s="1" t="n"/>
      <c r="K4705" s="1" t="n"/>
      <c r="N4705" s="1" t="n"/>
      <c r="O4705" s="1" t="n"/>
      <c r="P4705" s="1" t="n"/>
      <c r="AD4705" s="1" t="n"/>
      <c r="AE4705" s="1" t="n"/>
      <c r="AF4705" s="1" t="n"/>
      <c r="AU4705" s="1" t="n"/>
      <c r="AV4705" s="1" t="n"/>
      <c r="AW4705" s="1" t="n"/>
      <c r="AX4705" s="1" t="n"/>
    </row>
    <row r="4706">
      <c r="H4706" s="1" t="n"/>
      <c r="I4706" s="1" t="n"/>
      <c r="J4706" s="1" t="n"/>
      <c r="K4706" s="1" t="n"/>
      <c r="N4706" s="1" t="n"/>
      <c r="O4706" s="1" t="n"/>
      <c r="P4706" s="1" t="n"/>
      <c r="AD4706" s="1" t="n"/>
      <c r="AE4706" s="1" t="n"/>
      <c r="AF4706" s="1" t="n"/>
      <c r="AU4706" s="1" t="n"/>
      <c r="AV4706" s="1" t="n"/>
      <c r="AW4706" s="1" t="n"/>
      <c r="AX4706" s="1" t="n"/>
    </row>
    <row r="4707">
      <c r="H4707" s="1" t="n"/>
      <c r="I4707" s="1" t="n"/>
      <c r="J4707" s="1" t="n"/>
      <c r="K4707" s="1" t="n"/>
      <c r="N4707" s="1" t="n"/>
      <c r="O4707" s="1" t="n"/>
      <c r="P4707" s="1" t="n"/>
      <c r="AD4707" s="1" t="n"/>
      <c r="AE4707" s="1" t="n"/>
      <c r="AF4707" s="1" t="n"/>
      <c r="AU4707" s="1" t="n"/>
      <c r="AV4707" s="1" t="n"/>
      <c r="AW4707" s="1" t="n"/>
      <c r="AX4707" s="1" t="n"/>
    </row>
    <row r="4708">
      <c r="H4708" s="1" t="n"/>
      <c r="I4708" s="1" t="n"/>
      <c r="J4708" s="1" t="n"/>
      <c r="K4708" s="1" t="n"/>
      <c r="N4708" s="1" t="n"/>
      <c r="O4708" s="1" t="n"/>
      <c r="P4708" s="1" t="n"/>
      <c r="AD4708" s="1" t="n"/>
      <c r="AE4708" s="1" t="n"/>
      <c r="AF4708" s="1" t="n"/>
      <c r="AU4708" s="1" t="n"/>
      <c r="AV4708" s="1" t="n"/>
      <c r="AW4708" s="1" t="n"/>
      <c r="AX4708" s="1" t="n"/>
    </row>
    <row r="4709">
      <c r="H4709" s="1" t="n"/>
      <c r="I4709" s="1" t="n"/>
      <c r="J4709" s="1" t="n"/>
      <c r="K4709" s="1" t="n"/>
      <c r="N4709" s="1" t="n"/>
      <c r="O4709" s="1" t="n"/>
      <c r="P4709" s="1" t="n"/>
      <c r="AD4709" s="1" t="n"/>
      <c r="AE4709" s="1" t="n"/>
      <c r="AF4709" s="1" t="n"/>
      <c r="AU4709" s="1" t="n"/>
      <c r="AV4709" s="1" t="n"/>
      <c r="AW4709" s="1" t="n"/>
      <c r="AX4709" s="1" t="n"/>
    </row>
    <row r="4710">
      <c r="H4710" s="1" t="n"/>
      <c r="I4710" s="1" t="n"/>
      <c r="J4710" s="1" t="n"/>
      <c r="K4710" s="1" t="n"/>
      <c r="N4710" s="1" t="n"/>
      <c r="O4710" s="1" t="n"/>
      <c r="P4710" s="1" t="n"/>
      <c r="AD4710" s="1" t="n"/>
      <c r="AE4710" s="1" t="n"/>
      <c r="AF4710" s="1" t="n"/>
      <c r="AU4710" s="1" t="n"/>
      <c r="AV4710" s="1" t="n"/>
      <c r="AW4710" s="1" t="n"/>
      <c r="AX4710" s="1" t="n"/>
    </row>
    <row r="4711">
      <c r="H4711" s="1" t="n"/>
      <c r="I4711" s="1" t="n"/>
      <c r="J4711" s="1" t="n"/>
      <c r="K4711" s="1" t="n"/>
      <c r="N4711" s="1" t="n"/>
      <c r="O4711" s="1" t="n"/>
      <c r="P4711" s="1" t="n"/>
      <c r="AD4711" s="1" t="n"/>
      <c r="AE4711" s="1" t="n"/>
      <c r="AF4711" s="1" t="n"/>
      <c r="AU4711" s="1" t="n"/>
      <c r="AV4711" s="1" t="n"/>
      <c r="AW4711" s="1" t="n"/>
      <c r="AX4711" s="1" t="n"/>
    </row>
    <row r="4712">
      <c r="H4712" s="1" t="n"/>
      <c r="I4712" s="1" t="n"/>
      <c r="J4712" s="1" t="n"/>
      <c r="K4712" s="1" t="n"/>
      <c r="N4712" s="1" t="n"/>
      <c r="O4712" s="1" t="n"/>
      <c r="P4712" s="1" t="n"/>
      <c r="AD4712" s="1" t="n"/>
      <c r="AE4712" s="1" t="n"/>
      <c r="AF4712" s="1" t="n"/>
      <c r="AU4712" s="1" t="n"/>
      <c r="AV4712" s="1" t="n"/>
      <c r="AW4712" s="1" t="n"/>
      <c r="AX4712" s="1" t="n"/>
    </row>
    <row r="4713">
      <c r="H4713" s="1" t="n"/>
      <c r="I4713" s="1" t="n"/>
      <c r="J4713" s="1" t="n"/>
      <c r="K4713" s="1" t="n"/>
      <c r="N4713" s="1" t="n"/>
      <c r="O4713" s="1" t="n"/>
      <c r="P4713" s="1" t="n"/>
      <c r="AD4713" s="1" t="n"/>
      <c r="AE4713" s="1" t="n"/>
      <c r="AF4713" s="1" t="n"/>
      <c r="AU4713" s="1" t="n"/>
      <c r="AV4713" s="1" t="n"/>
      <c r="AW4713" s="1" t="n"/>
      <c r="AX4713" s="1" t="n"/>
    </row>
    <row r="4714">
      <c r="H4714" s="1" t="n"/>
      <c r="I4714" s="1" t="n"/>
      <c r="J4714" s="1" t="n"/>
      <c r="K4714" s="1" t="n"/>
      <c r="N4714" s="1" t="n"/>
      <c r="O4714" s="1" t="n"/>
      <c r="P4714" s="1" t="n"/>
      <c r="AD4714" s="1" t="n"/>
      <c r="AE4714" s="1" t="n"/>
      <c r="AF4714" s="1" t="n"/>
      <c r="AU4714" s="1" t="n"/>
      <c r="AV4714" s="1" t="n"/>
      <c r="AW4714" s="1" t="n"/>
      <c r="AX4714" s="1" t="n"/>
    </row>
    <row r="4715">
      <c r="H4715" s="1" t="n"/>
      <c r="I4715" s="1" t="n"/>
      <c r="J4715" s="1" t="n"/>
      <c r="K4715" s="1" t="n"/>
      <c r="N4715" s="1" t="n"/>
      <c r="O4715" s="1" t="n"/>
      <c r="P4715" s="1" t="n"/>
      <c r="AD4715" s="1" t="n"/>
      <c r="AE4715" s="1" t="n"/>
      <c r="AF4715" s="1" t="n"/>
      <c r="AU4715" s="1" t="n"/>
      <c r="AV4715" s="1" t="n"/>
      <c r="AW4715" s="1" t="n"/>
      <c r="AX4715" s="1" t="n"/>
    </row>
    <row r="4716">
      <c r="H4716" s="1" t="n"/>
      <c r="I4716" s="1" t="n"/>
      <c r="J4716" s="1" t="n"/>
      <c r="K4716" s="1" t="n"/>
      <c r="N4716" s="1" t="n"/>
      <c r="O4716" s="1" t="n"/>
      <c r="P4716" s="1" t="n"/>
      <c r="AD4716" s="1" t="n"/>
      <c r="AE4716" s="1" t="n"/>
      <c r="AF4716" s="1" t="n"/>
      <c r="AU4716" s="1" t="n"/>
      <c r="AV4716" s="1" t="n"/>
      <c r="AW4716" s="1" t="n"/>
      <c r="AX4716" s="1" t="n"/>
    </row>
    <row r="4717">
      <c r="H4717" s="1" t="n"/>
      <c r="I4717" s="1" t="n"/>
      <c r="J4717" s="1" t="n"/>
      <c r="K4717" s="1" t="n"/>
      <c r="N4717" s="1" t="n"/>
      <c r="O4717" s="1" t="n"/>
      <c r="P4717" s="1" t="n"/>
      <c r="AD4717" s="1" t="n"/>
      <c r="AE4717" s="1" t="n"/>
      <c r="AF4717" s="1" t="n"/>
      <c r="AU4717" s="1" t="n"/>
      <c r="AV4717" s="1" t="n"/>
      <c r="AW4717" s="1" t="n"/>
      <c r="AX4717" s="1" t="n"/>
    </row>
    <row r="4718">
      <c r="H4718" s="1" t="n"/>
      <c r="I4718" s="1" t="n"/>
      <c r="J4718" s="1" t="n"/>
      <c r="K4718" s="1" t="n"/>
      <c r="N4718" s="1" t="n"/>
      <c r="O4718" s="1" t="n"/>
      <c r="P4718" s="1" t="n"/>
      <c r="AD4718" s="1" t="n"/>
      <c r="AE4718" s="1" t="n"/>
      <c r="AF4718" s="1" t="n"/>
      <c r="AU4718" s="1" t="n"/>
      <c r="AV4718" s="1" t="n"/>
      <c r="AW4718" s="1" t="n"/>
      <c r="AX4718" s="1" t="n"/>
    </row>
    <row r="4719">
      <c r="H4719" s="1" t="n"/>
      <c r="I4719" s="1" t="n"/>
      <c r="J4719" s="1" t="n"/>
      <c r="K4719" s="1" t="n"/>
      <c r="N4719" s="1" t="n"/>
      <c r="O4719" s="1" t="n"/>
      <c r="P4719" s="1" t="n"/>
      <c r="AD4719" s="1" t="n"/>
      <c r="AE4719" s="1" t="n"/>
      <c r="AF4719" s="1" t="n"/>
      <c r="AU4719" s="1" t="n"/>
      <c r="AV4719" s="1" t="n"/>
      <c r="AW4719" s="1" t="n"/>
      <c r="AX4719" s="1" t="n"/>
    </row>
    <row r="4720">
      <c r="H4720" s="1" t="n"/>
      <c r="I4720" s="1" t="n"/>
      <c r="J4720" s="1" t="n"/>
      <c r="K4720" s="1" t="n"/>
      <c r="N4720" s="1" t="n"/>
      <c r="O4720" s="1" t="n"/>
      <c r="P4720" s="1" t="n"/>
      <c r="AD4720" s="1" t="n"/>
      <c r="AE4720" s="1" t="n"/>
      <c r="AF4720" s="1" t="n"/>
      <c r="AU4720" s="1" t="n"/>
      <c r="AV4720" s="1" t="n"/>
      <c r="AW4720" s="1" t="n"/>
      <c r="AX4720" s="1" t="n"/>
    </row>
    <row r="4721">
      <c r="H4721" s="1" t="n"/>
      <c r="I4721" s="1" t="n"/>
      <c r="J4721" s="1" t="n"/>
      <c r="K4721" s="1" t="n"/>
      <c r="N4721" s="1" t="n"/>
      <c r="O4721" s="1" t="n"/>
      <c r="P4721" s="1" t="n"/>
      <c r="AD4721" s="1" t="n"/>
      <c r="AE4721" s="1" t="n"/>
      <c r="AF4721" s="1" t="n"/>
      <c r="AU4721" s="1" t="n"/>
      <c r="AV4721" s="1" t="n"/>
      <c r="AW4721" s="1" t="n"/>
      <c r="AX4721" s="1" t="n"/>
    </row>
    <row r="4722">
      <c r="H4722" s="1" t="n"/>
      <c r="I4722" s="1" t="n"/>
      <c r="J4722" s="1" t="n"/>
      <c r="K4722" s="1" t="n"/>
      <c r="N4722" s="1" t="n"/>
      <c r="O4722" s="1" t="n"/>
      <c r="P4722" s="1" t="n"/>
      <c r="AD4722" s="1" t="n"/>
      <c r="AE4722" s="1" t="n"/>
      <c r="AF4722" s="1" t="n"/>
      <c r="AU4722" s="1" t="n"/>
      <c r="AV4722" s="1" t="n"/>
      <c r="AW4722" s="1" t="n"/>
      <c r="AX4722" s="1" t="n"/>
    </row>
    <row r="4723">
      <c r="H4723" s="1" t="n"/>
      <c r="I4723" s="1" t="n"/>
      <c r="J4723" s="1" t="n"/>
      <c r="K4723" s="1" t="n"/>
      <c r="N4723" s="1" t="n"/>
      <c r="O4723" s="1" t="n"/>
      <c r="P4723" s="1" t="n"/>
      <c r="AD4723" s="1" t="n"/>
      <c r="AE4723" s="1" t="n"/>
      <c r="AF4723" s="1" t="n"/>
      <c r="AU4723" s="1" t="n"/>
      <c r="AV4723" s="1" t="n"/>
      <c r="AW4723" s="1" t="n"/>
      <c r="AX4723" s="1" t="n"/>
    </row>
    <row r="4724">
      <c r="H4724" s="1" t="n"/>
      <c r="I4724" s="1" t="n"/>
      <c r="J4724" s="1" t="n"/>
      <c r="K4724" s="1" t="n"/>
      <c r="N4724" s="1" t="n"/>
      <c r="O4724" s="1" t="n"/>
      <c r="P4724" s="1" t="n"/>
      <c r="AD4724" s="1" t="n"/>
      <c r="AE4724" s="1" t="n"/>
      <c r="AF4724" s="1" t="n"/>
      <c r="AU4724" s="1" t="n"/>
      <c r="AV4724" s="1" t="n"/>
      <c r="AW4724" s="1" t="n"/>
      <c r="AX4724" s="1" t="n"/>
    </row>
    <row r="4725">
      <c r="H4725" s="1" t="n"/>
      <c r="I4725" s="1" t="n"/>
      <c r="J4725" s="1" t="n"/>
      <c r="K4725" s="1" t="n"/>
      <c r="N4725" s="1" t="n"/>
      <c r="O4725" s="1" t="n"/>
      <c r="P4725" s="1" t="n"/>
      <c r="AD4725" s="1" t="n"/>
      <c r="AE4725" s="1" t="n"/>
      <c r="AF4725" s="1" t="n"/>
      <c r="AU4725" s="1" t="n"/>
      <c r="AV4725" s="1" t="n"/>
      <c r="AW4725" s="1" t="n"/>
      <c r="AX4725" s="1" t="n"/>
    </row>
    <row r="4726">
      <c r="H4726" s="1" t="n"/>
      <c r="I4726" s="1" t="n"/>
      <c r="J4726" s="1" t="n"/>
      <c r="K4726" s="1" t="n"/>
      <c r="N4726" s="1" t="n"/>
      <c r="O4726" s="1" t="n"/>
      <c r="P4726" s="1" t="n"/>
      <c r="AD4726" s="1" t="n"/>
      <c r="AE4726" s="1" t="n"/>
      <c r="AF4726" s="1" t="n"/>
      <c r="AU4726" s="1" t="n"/>
      <c r="AV4726" s="1" t="n"/>
      <c r="AW4726" s="1" t="n"/>
      <c r="AX4726" s="1" t="n"/>
    </row>
    <row r="4727">
      <c r="H4727" s="1" t="n"/>
      <c r="I4727" s="1" t="n"/>
      <c r="J4727" s="1" t="n"/>
      <c r="K4727" s="1" t="n"/>
      <c r="N4727" s="1" t="n"/>
      <c r="O4727" s="1" t="n"/>
      <c r="P4727" s="1" t="n"/>
      <c r="AD4727" s="1" t="n"/>
      <c r="AE4727" s="1" t="n"/>
      <c r="AF4727" s="1" t="n"/>
      <c r="AU4727" s="1" t="n"/>
      <c r="AV4727" s="1" t="n"/>
      <c r="AW4727" s="1" t="n"/>
      <c r="AX4727" s="1" t="n"/>
    </row>
    <row r="4728">
      <c r="H4728" s="1" t="n"/>
      <c r="I4728" s="1" t="n"/>
      <c r="J4728" s="1" t="n"/>
      <c r="K4728" s="1" t="n"/>
      <c r="N4728" s="1" t="n"/>
      <c r="O4728" s="1" t="n"/>
      <c r="P4728" s="1" t="n"/>
      <c r="AD4728" s="1" t="n"/>
      <c r="AE4728" s="1" t="n"/>
      <c r="AF4728" s="1" t="n"/>
      <c r="AU4728" s="1" t="n"/>
      <c r="AV4728" s="1" t="n"/>
      <c r="AW4728" s="1" t="n"/>
      <c r="AX4728" s="1" t="n"/>
    </row>
    <row r="4729">
      <c r="H4729" s="1" t="n"/>
      <c r="I4729" s="1" t="n"/>
      <c r="J4729" s="1" t="n"/>
      <c r="K4729" s="1" t="n"/>
      <c r="N4729" s="1" t="n"/>
      <c r="O4729" s="1" t="n"/>
      <c r="P4729" s="1" t="n"/>
      <c r="AD4729" s="1" t="n"/>
      <c r="AE4729" s="1" t="n"/>
      <c r="AF4729" s="1" t="n"/>
      <c r="AU4729" s="1" t="n"/>
      <c r="AV4729" s="1" t="n"/>
      <c r="AW4729" s="1" t="n"/>
      <c r="AX4729" s="1" t="n"/>
    </row>
    <row r="4730">
      <c r="H4730" s="1" t="n"/>
      <c r="I4730" s="1" t="n"/>
      <c r="J4730" s="1" t="n"/>
      <c r="K4730" s="1" t="n"/>
      <c r="N4730" s="1" t="n"/>
      <c r="O4730" s="1" t="n"/>
      <c r="P4730" s="1" t="n"/>
      <c r="AD4730" s="1" t="n"/>
      <c r="AE4730" s="1" t="n"/>
      <c r="AF4730" s="1" t="n"/>
      <c r="AU4730" s="1" t="n"/>
      <c r="AV4730" s="1" t="n"/>
      <c r="AW4730" s="1" t="n"/>
      <c r="AX4730" s="1" t="n"/>
    </row>
    <row r="4731">
      <c r="H4731" s="1" t="n"/>
      <c r="I4731" s="1" t="n"/>
      <c r="J4731" s="1" t="n"/>
      <c r="K4731" s="1" t="n"/>
      <c r="N4731" s="1" t="n"/>
      <c r="O4731" s="1" t="n"/>
      <c r="P4731" s="1" t="n"/>
      <c r="AD4731" s="1" t="n"/>
      <c r="AE4731" s="1" t="n"/>
      <c r="AF4731" s="1" t="n"/>
      <c r="AU4731" s="1" t="n"/>
      <c r="AV4731" s="1" t="n"/>
      <c r="AW4731" s="1" t="n"/>
      <c r="AX4731" s="1" t="n"/>
    </row>
    <row r="4732">
      <c r="H4732" s="1" t="n"/>
      <c r="I4732" s="1" t="n"/>
      <c r="J4732" s="1" t="n"/>
      <c r="K4732" s="1" t="n"/>
      <c r="N4732" s="1" t="n"/>
      <c r="O4732" s="1" t="n"/>
      <c r="P4732" s="1" t="n"/>
      <c r="AD4732" s="1" t="n"/>
      <c r="AE4732" s="1" t="n"/>
      <c r="AF4732" s="1" t="n"/>
      <c r="AU4732" s="1" t="n"/>
      <c r="AV4732" s="1" t="n"/>
      <c r="AW4732" s="1" t="n"/>
      <c r="AX4732" s="1" t="n"/>
    </row>
    <row r="4733">
      <c r="H4733" s="1" t="n"/>
      <c r="I4733" s="1" t="n"/>
      <c r="J4733" s="1" t="n"/>
      <c r="K4733" s="1" t="n"/>
      <c r="N4733" s="1" t="n"/>
      <c r="O4733" s="1" t="n"/>
      <c r="P4733" s="1" t="n"/>
      <c r="AD4733" s="1" t="n"/>
      <c r="AE4733" s="1" t="n"/>
      <c r="AF4733" s="1" t="n"/>
      <c r="AU4733" s="1" t="n"/>
      <c r="AV4733" s="1" t="n"/>
      <c r="AW4733" s="1" t="n"/>
      <c r="AX4733" s="1" t="n"/>
    </row>
    <row r="4734">
      <c r="H4734" s="1" t="n"/>
      <c r="I4734" s="1" t="n"/>
      <c r="J4734" s="1" t="n"/>
      <c r="K4734" s="1" t="n"/>
      <c r="N4734" s="1" t="n"/>
      <c r="O4734" s="1" t="n"/>
      <c r="P4734" s="1" t="n"/>
      <c r="AD4734" s="1" t="n"/>
      <c r="AE4734" s="1" t="n"/>
      <c r="AF4734" s="1" t="n"/>
      <c r="AU4734" s="1" t="n"/>
      <c r="AV4734" s="1" t="n"/>
      <c r="AW4734" s="1" t="n"/>
      <c r="AX4734" s="1" t="n"/>
    </row>
    <row r="4735">
      <c r="H4735" s="1" t="n"/>
      <c r="I4735" s="1" t="n"/>
      <c r="J4735" s="1" t="n"/>
      <c r="K4735" s="1" t="n"/>
      <c r="N4735" s="1" t="n"/>
      <c r="O4735" s="1" t="n"/>
      <c r="P4735" s="1" t="n"/>
      <c r="AD4735" s="1" t="n"/>
      <c r="AE4735" s="1" t="n"/>
      <c r="AF4735" s="1" t="n"/>
      <c r="AU4735" s="1" t="n"/>
      <c r="AV4735" s="1" t="n"/>
      <c r="AW4735" s="1" t="n"/>
      <c r="AX4735" s="1" t="n"/>
    </row>
    <row r="4736">
      <c r="H4736" s="1" t="n"/>
      <c r="I4736" s="1" t="n"/>
      <c r="J4736" s="1" t="n"/>
      <c r="K4736" s="1" t="n"/>
      <c r="N4736" s="1" t="n"/>
      <c r="O4736" s="1" t="n"/>
      <c r="P4736" s="1" t="n"/>
      <c r="AD4736" s="1" t="n"/>
      <c r="AE4736" s="1" t="n"/>
      <c r="AF4736" s="1" t="n"/>
      <c r="AU4736" s="1" t="n"/>
      <c r="AV4736" s="1" t="n"/>
      <c r="AW4736" s="1" t="n"/>
      <c r="AX4736" s="1" t="n"/>
    </row>
    <row r="4737">
      <c r="H4737" s="1" t="n"/>
      <c r="I4737" s="1" t="n"/>
      <c r="J4737" s="1" t="n"/>
      <c r="K4737" s="1" t="n"/>
      <c r="N4737" s="1" t="n"/>
      <c r="O4737" s="1" t="n"/>
      <c r="P4737" s="1" t="n"/>
      <c r="AD4737" s="1" t="n"/>
      <c r="AE4737" s="1" t="n"/>
      <c r="AF4737" s="1" t="n"/>
      <c r="AU4737" s="1" t="n"/>
      <c r="AV4737" s="1" t="n"/>
      <c r="AW4737" s="1" t="n"/>
      <c r="AX4737" s="1" t="n"/>
    </row>
    <row r="4738">
      <c r="H4738" s="1" t="n"/>
      <c r="I4738" s="1" t="n"/>
      <c r="J4738" s="1" t="n"/>
      <c r="K4738" s="1" t="n"/>
      <c r="N4738" s="1" t="n"/>
      <c r="O4738" s="1" t="n"/>
      <c r="P4738" s="1" t="n"/>
      <c r="AD4738" s="1" t="n"/>
      <c r="AE4738" s="1" t="n"/>
      <c r="AF4738" s="1" t="n"/>
      <c r="AU4738" s="1" t="n"/>
      <c r="AV4738" s="1" t="n"/>
      <c r="AW4738" s="1" t="n"/>
      <c r="AX4738" s="1" t="n"/>
    </row>
    <row r="4739">
      <c r="H4739" s="1" t="n"/>
      <c r="I4739" s="1" t="n"/>
      <c r="J4739" s="1" t="n"/>
      <c r="K4739" s="1" t="n"/>
      <c r="N4739" s="1" t="n"/>
      <c r="O4739" s="1" t="n"/>
      <c r="P4739" s="1" t="n"/>
      <c r="AD4739" s="1" t="n"/>
      <c r="AE4739" s="1" t="n"/>
      <c r="AF4739" s="1" t="n"/>
      <c r="AU4739" s="1" t="n"/>
      <c r="AV4739" s="1" t="n"/>
      <c r="AW4739" s="1" t="n"/>
      <c r="AX4739" s="1" t="n"/>
    </row>
    <row r="4740">
      <c r="H4740" s="1" t="n"/>
      <c r="I4740" s="1" t="n"/>
      <c r="J4740" s="1" t="n"/>
      <c r="K4740" s="1" t="n"/>
      <c r="N4740" s="1" t="n"/>
      <c r="O4740" s="1" t="n"/>
      <c r="P4740" s="1" t="n"/>
      <c r="AD4740" s="1" t="n"/>
      <c r="AE4740" s="1" t="n"/>
      <c r="AF4740" s="1" t="n"/>
      <c r="AU4740" s="1" t="n"/>
      <c r="AV4740" s="1" t="n"/>
      <c r="AW4740" s="1" t="n"/>
      <c r="AX4740" s="1" t="n"/>
    </row>
    <row r="4741">
      <c r="H4741" s="1" t="n"/>
      <c r="I4741" s="1" t="n"/>
      <c r="J4741" s="1" t="n"/>
      <c r="K4741" s="1" t="n"/>
      <c r="N4741" s="1" t="n"/>
      <c r="O4741" s="1" t="n"/>
      <c r="P4741" s="1" t="n"/>
      <c r="AD4741" s="1" t="n"/>
      <c r="AE4741" s="1" t="n"/>
      <c r="AF4741" s="1" t="n"/>
      <c r="AU4741" s="1" t="n"/>
      <c r="AV4741" s="1" t="n"/>
      <c r="AW4741" s="1" t="n"/>
      <c r="AX4741" s="1" t="n"/>
    </row>
    <row r="4742">
      <c r="H4742" s="1" t="n"/>
      <c r="I4742" s="1" t="n"/>
      <c r="J4742" s="1" t="n"/>
      <c r="K4742" s="1" t="n"/>
      <c r="N4742" s="1" t="n"/>
      <c r="O4742" s="1" t="n"/>
      <c r="P4742" s="1" t="n"/>
      <c r="AD4742" s="1" t="n"/>
      <c r="AE4742" s="1" t="n"/>
      <c r="AF4742" s="1" t="n"/>
      <c r="AU4742" s="1" t="n"/>
      <c r="AV4742" s="1" t="n"/>
      <c r="AW4742" s="1" t="n"/>
      <c r="AX4742" s="1" t="n"/>
    </row>
    <row r="4743">
      <c r="H4743" s="1" t="n"/>
      <c r="I4743" s="1" t="n"/>
      <c r="J4743" s="1" t="n"/>
      <c r="K4743" s="1" t="n"/>
      <c r="N4743" s="1" t="n"/>
      <c r="O4743" s="1" t="n"/>
      <c r="P4743" s="1" t="n"/>
      <c r="AD4743" s="1" t="n"/>
      <c r="AE4743" s="1" t="n"/>
      <c r="AF4743" s="1" t="n"/>
      <c r="AU4743" s="1" t="n"/>
      <c r="AV4743" s="1" t="n"/>
      <c r="AW4743" s="1" t="n"/>
      <c r="AX4743" s="1" t="n"/>
    </row>
    <row r="4744">
      <c r="H4744" s="1" t="n"/>
      <c r="I4744" s="1" t="n"/>
      <c r="J4744" s="1" t="n"/>
      <c r="K4744" s="1" t="n"/>
      <c r="N4744" s="1" t="n"/>
      <c r="O4744" s="1" t="n"/>
      <c r="P4744" s="1" t="n"/>
      <c r="AD4744" s="1" t="n"/>
      <c r="AE4744" s="1" t="n"/>
      <c r="AF4744" s="1" t="n"/>
      <c r="AU4744" s="1" t="n"/>
      <c r="AV4744" s="1" t="n"/>
      <c r="AW4744" s="1" t="n"/>
      <c r="AX4744" s="1" t="n"/>
    </row>
    <row r="4745">
      <c r="H4745" s="1" t="n"/>
      <c r="I4745" s="1" t="n"/>
      <c r="J4745" s="1" t="n"/>
      <c r="K4745" s="1" t="n"/>
      <c r="N4745" s="1" t="n"/>
      <c r="O4745" s="1" t="n"/>
      <c r="P4745" s="1" t="n"/>
      <c r="AD4745" s="1" t="n"/>
      <c r="AE4745" s="1" t="n"/>
      <c r="AF4745" s="1" t="n"/>
      <c r="AU4745" s="1" t="n"/>
      <c r="AV4745" s="1" t="n"/>
      <c r="AW4745" s="1" t="n"/>
      <c r="AX4745" s="1" t="n"/>
    </row>
    <row r="4746">
      <c r="H4746" s="1" t="n"/>
      <c r="I4746" s="1" t="n"/>
      <c r="J4746" s="1" t="n"/>
      <c r="K4746" s="1" t="n"/>
      <c r="N4746" s="1" t="n"/>
      <c r="O4746" s="1" t="n"/>
      <c r="P4746" s="1" t="n"/>
      <c r="AD4746" s="1" t="n"/>
      <c r="AE4746" s="1" t="n"/>
      <c r="AF4746" s="1" t="n"/>
      <c r="AU4746" s="1" t="n"/>
      <c r="AV4746" s="1" t="n"/>
      <c r="AW4746" s="1" t="n"/>
      <c r="AX4746" s="1" t="n"/>
    </row>
    <row r="4747">
      <c r="H4747" s="1" t="n"/>
      <c r="I4747" s="1" t="n"/>
      <c r="J4747" s="1" t="n"/>
      <c r="K4747" s="1" t="n"/>
      <c r="N4747" s="1" t="n"/>
      <c r="O4747" s="1" t="n"/>
      <c r="P4747" s="1" t="n"/>
      <c r="AD4747" s="1" t="n"/>
      <c r="AE4747" s="1" t="n"/>
      <c r="AF4747" s="1" t="n"/>
      <c r="AU4747" s="1" t="n"/>
      <c r="AV4747" s="1" t="n"/>
      <c r="AW4747" s="1" t="n"/>
      <c r="AX4747" s="1" t="n"/>
    </row>
    <row r="4748">
      <c r="H4748" s="1" t="n"/>
      <c r="I4748" s="1" t="n"/>
      <c r="J4748" s="1" t="n"/>
      <c r="K4748" s="1" t="n"/>
      <c r="N4748" s="1" t="n"/>
      <c r="O4748" s="1" t="n"/>
      <c r="P4748" s="1" t="n"/>
      <c r="AD4748" s="1" t="n"/>
      <c r="AE4748" s="1" t="n"/>
      <c r="AF4748" s="1" t="n"/>
      <c r="AU4748" s="1" t="n"/>
      <c r="AV4748" s="1" t="n"/>
      <c r="AW4748" s="1" t="n"/>
      <c r="AX4748" s="1" t="n"/>
    </row>
    <row r="4749">
      <c r="H4749" s="1" t="n"/>
      <c r="I4749" s="1" t="n"/>
      <c r="J4749" s="1" t="n"/>
      <c r="K4749" s="1" t="n"/>
      <c r="N4749" s="1" t="n"/>
      <c r="O4749" s="1" t="n"/>
      <c r="P4749" s="1" t="n"/>
      <c r="AD4749" s="1" t="n"/>
      <c r="AE4749" s="1" t="n"/>
      <c r="AF4749" s="1" t="n"/>
      <c r="AU4749" s="1" t="n"/>
      <c r="AV4749" s="1" t="n"/>
      <c r="AW4749" s="1" t="n"/>
      <c r="AX4749" s="1" t="n"/>
    </row>
    <row r="4750">
      <c r="H4750" s="1" t="n"/>
      <c r="I4750" s="1" t="n"/>
      <c r="J4750" s="1" t="n"/>
      <c r="K4750" s="1" t="n"/>
      <c r="N4750" s="1" t="n"/>
      <c r="O4750" s="1" t="n"/>
      <c r="P4750" s="1" t="n"/>
      <c r="AD4750" s="1" t="n"/>
      <c r="AE4750" s="1" t="n"/>
      <c r="AF4750" s="1" t="n"/>
      <c r="AU4750" s="1" t="n"/>
      <c r="AV4750" s="1" t="n"/>
      <c r="AW4750" s="1" t="n"/>
      <c r="AX4750" s="1" t="n"/>
    </row>
    <row r="4751">
      <c r="H4751" s="1" t="n"/>
      <c r="I4751" s="1" t="n"/>
      <c r="J4751" s="1" t="n"/>
      <c r="K4751" s="1" t="n"/>
      <c r="N4751" s="1" t="n"/>
      <c r="O4751" s="1" t="n"/>
      <c r="P4751" s="1" t="n"/>
      <c r="AD4751" s="1" t="n"/>
      <c r="AE4751" s="1" t="n"/>
      <c r="AF4751" s="1" t="n"/>
      <c r="AU4751" s="1" t="n"/>
      <c r="AV4751" s="1" t="n"/>
      <c r="AW4751" s="1" t="n"/>
      <c r="AX4751" s="1" t="n"/>
    </row>
    <row r="4752">
      <c r="H4752" s="1" t="n"/>
      <c r="I4752" s="1" t="n"/>
      <c r="J4752" s="1" t="n"/>
      <c r="K4752" s="1" t="n"/>
      <c r="N4752" s="1" t="n"/>
      <c r="O4752" s="1" t="n"/>
      <c r="P4752" s="1" t="n"/>
      <c r="AD4752" s="1" t="n"/>
      <c r="AE4752" s="1" t="n"/>
      <c r="AF4752" s="1" t="n"/>
      <c r="AU4752" s="1" t="n"/>
      <c r="AV4752" s="1" t="n"/>
      <c r="AW4752" s="1" t="n"/>
      <c r="AX4752" s="1" t="n"/>
    </row>
    <row r="4753">
      <c r="H4753" s="1" t="n"/>
      <c r="I4753" s="1" t="n"/>
      <c r="J4753" s="1" t="n"/>
      <c r="K4753" s="1" t="n"/>
      <c r="N4753" s="1" t="n"/>
      <c r="O4753" s="1" t="n"/>
      <c r="P4753" s="1" t="n"/>
      <c r="AD4753" s="1" t="n"/>
      <c r="AE4753" s="1" t="n"/>
      <c r="AF4753" s="1" t="n"/>
      <c r="AU4753" s="1" t="n"/>
      <c r="AV4753" s="1" t="n"/>
      <c r="AW4753" s="1" t="n"/>
      <c r="AX4753" s="1" t="n"/>
    </row>
    <row r="4754">
      <c r="H4754" s="1" t="n"/>
      <c r="I4754" s="1" t="n"/>
      <c r="J4754" s="1" t="n"/>
      <c r="K4754" s="1" t="n"/>
      <c r="N4754" s="1" t="n"/>
      <c r="O4754" s="1" t="n"/>
      <c r="P4754" s="1" t="n"/>
      <c r="AD4754" s="1" t="n"/>
      <c r="AE4754" s="1" t="n"/>
      <c r="AF4754" s="1" t="n"/>
      <c r="AU4754" s="1" t="n"/>
      <c r="AV4754" s="1" t="n"/>
      <c r="AW4754" s="1" t="n"/>
      <c r="AX4754" s="1" t="n"/>
    </row>
    <row r="4755">
      <c r="H4755" s="1" t="n"/>
      <c r="I4755" s="1" t="n"/>
      <c r="J4755" s="1" t="n"/>
      <c r="K4755" s="1" t="n"/>
      <c r="N4755" s="1" t="n"/>
      <c r="O4755" s="1" t="n"/>
      <c r="P4755" s="1" t="n"/>
      <c r="AD4755" s="1" t="n"/>
      <c r="AE4755" s="1" t="n"/>
      <c r="AF4755" s="1" t="n"/>
      <c r="AU4755" s="1" t="n"/>
      <c r="AV4755" s="1" t="n"/>
      <c r="AW4755" s="1" t="n"/>
      <c r="AX4755" s="1" t="n"/>
    </row>
    <row r="4756">
      <c r="H4756" s="1" t="n"/>
      <c r="I4756" s="1" t="n"/>
      <c r="J4756" s="1" t="n"/>
      <c r="K4756" s="1" t="n"/>
      <c r="N4756" s="1" t="n"/>
      <c r="O4756" s="1" t="n"/>
      <c r="P4756" s="1" t="n"/>
      <c r="AD4756" s="1" t="n"/>
      <c r="AE4756" s="1" t="n"/>
      <c r="AF4756" s="1" t="n"/>
      <c r="AU4756" s="1" t="n"/>
      <c r="AV4756" s="1" t="n"/>
      <c r="AW4756" s="1" t="n"/>
      <c r="AX4756" s="1" t="n"/>
    </row>
    <row r="4757">
      <c r="H4757" s="1" t="n"/>
      <c r="I4757" s="1" t="n"/>
      <c r="J4757" s="1" t="n"/>
      <c r="K4757" s="1" t="n"/>
      <c r="N4757" s="1" t="n"/>
      <c r="O4757" s="1" t="n"/>
      <c r="P4757" s="1" t="n"/>
      <c r="AD4757" s="1" t="n"/>
      <c r="AE4757" s="1" t="n"/>
      <c r="AF4757" s="1" t="n"/>
      <c r="AU4757" s="1" t="n"/>
      <c r="AV4757" s="1" t="n"/>
      <c r="AW4757" s="1" t="n"/>
      <c r="AX4757" s="1" t="n"/>
    </row>
    <row r="4758">
      <c r="H4758" s="1" t="n"/>
      <c r="I4758" s="1" t="n"/>
      <c r="J4758" s="1" t="n"/>
      <c r="K4758" s="1" t="n"/>
      <c r="N4758" s="1" t="n"/>
      <c r="O4758" s="1" t="n"/>
      <c r="P4758" s="1" t="n"/>
      <c r="AD4758" s="1" t="n"/>
      <c r="AE4758" s="1" t="n"/>
      <c r="AF4758" s="1" t="n"/>
      <c r="AU4758" s="1" t="n"/>
      <c r="AV4758" s="1" t="n"/>
      <c r="AW4758" s="1" t="n"/>
      <c r="AX4758" s="1" t="n"/>
    </row>
    <row r="4759">
      <c r="H4759" s="1" t="n"/>
      <c r="I4759" s="1" t="n"/>
      <c r="J4759" s="1" t="n"/>
      <c r="K4759" s="1" t="n"/>
      <c r="N4759" s="1" t="n"/>
      <c r="O4759" s="1" t="n"/>
      <c r="P4759" s="1" t="n"/>
      <c r="AD4759" s="1" t="n"/>
      <c r="AE4759" s="1" t="n"/>
      <c r="AF4759" s="1" t="n"/>
      <c r="AU4759" s="1" t="n"/>
      <c r="AV4759" s="1" t="n"/>
      <c r="AW4759" s="1" t="n"/>
      <c r="AX4759" s="1" t="n"/>
    </row>
    <row r="4760">
      <c r="H4760" s="1" t="n"/>
      <c r="I4760" s="1" t="n"/>
      <c r="J4760" s="1" t="n"/>
      <c r="K4760" s="1" t="n"/>
      <c r="N4760" s="1" t="n"/>
      <c r="O4760" s="1" t="n"/>
      <c r="P4760" s="1" t="n"/>
      <c r="AD4760" s="1" t="n"/>
      <c r="AE4760" s="1" t="n"/>
      <c r="AF4760" s="1" t="n"/>
      <c r="AU4760" s="1" t="n"/>
      <c r="AV4760" s="1" t="n"/>
      <c r="AW4760" s="1" t="n"/>
      <c r="AX4760" s="1" t="n"/>
    </row>
    <row r="4761">
      <c r="H4761" s="1" t="n"/>
      <c r="I4761" s="1" t="n"/>
      <c r="J4761" s="1" t="n"/>
      <c r="K4761" s="1" t="n"/>
      <c r="N4761" s="1" t="n"/>
      <c r="O4761" s="1" t="n"/>
      <c r="P4761" s="1" t="n"/>
      <c r="AD4761" s="1" t="n"/>
      <c r="AE4761" s="1" t="n"/>
      <c r="AF4761" s="1" t="n"/>
      <c r="AU4761" s="1" t="n"/>
      <c r="AV4761" s="1" t="n"/>
      <c r="AW4761" s="1" t="n"/>
      <c r="AX4761" s="1" t="n"/>
    </row>
    <row r="4762">
      <c r="H4762" s="1" t="n"/>
      <c r="I4762" s="1" t="n"/>
      <c r="J4762" s="1" t="n"/>
      <c r="K4762" s="1" t="n"/>
      <c r="N4762" s="1" t="n"/>
      <c r="O4762" s="1" t="n"/>
      <c r="P4762" s="1" t="n"/>
      <c r="AD4762" s="1" t="n"/>
      <c r="AE4762" s="1" t="n"/>
      <c r="AF4762" s="1" t="n"/>
      <c r="AU4762" s="1" t="n"/>
      <c r="AV4762" s="1" t="n"/>
      <c r="AW4762" s="1" t="n"/>
      <c r="AX4762" s="1" t="n"/>
    </row>
    <row r="4763">
      <c r="H4763" s="1" t="n"/>
      <c r="I4763" s="1" t="n"/>
      <c r="J4763" s="1" t="n"/>
      <c r="K4763" s="1" t="n"/>
      <c r="N4763" s="1" t="n"/>
      <c r="O4763" s="1" t="n"/>
      <c r="P4763" s="1" t="n"/>
      <c r="AD4763" s="1" t="n"/>
      <c r="AE4763" s="1" t="n"/>
      <c r="AF4763" s="1" t="n"/>
      <c r="AU4763" s="1" t="n"/>
      <c r="AV4763" s="1" t="n"/>
      <c r="AW4763" s="1" t="n"/>
      <c r="AX4763" s="1" t="n"/>
    </row>
    <row r="4764">
      <c r="H4764" s="1" t="n"/>
      <c r="I4764" s="1" t="n"/>
      <c r="J4764" s="1" t="n"/>
      <c r="K4764" s="1" t="n"/>
      <c r="N4764" s="1" t="n"/>
      <c r="O4764" s="1" t="n"/>
      <c r="P4764" s="1" t="n"/>
      <c r="AD4764" s="1" t="n"/>
      <c r="AE4764" s="1" t="n"/>
      <c r="AF4764" s="1" t="n"/>
      <c r="AU4764" s="1" t="n"/>
      <c r="AV4764" s="1" t="n"/>
      <c r="AW4764" s="1" t="n"/>
      <c r="AX4764" s="1" t="n"/>
    </row>
    <row r="4765">
      <c r="H4765" s="1" t="n"/>
      <c r="I4765" s="1" t="n"/>
      <c r="J4765" s="1" t="n"/>
      <c r="K4765" s="1" t="n"/>
      <c r="N4765" s="1" t="n"/>
      <c r="O4765" s="1" t="n"/>
      <c r="P4765" s="1" t="n"/>
      <c r="AD4765" s="1" t="n"/>
      <c r="AE4765" s="1" t="n"/>
      <c r="AF4765" s="1" t="n"/>
      <c r="AU4765" s="1" t="n"/>
      <c r="AV4765" s="1" t="n"/>
      <c r="AW4765" s="1" t="n"/>
      <c r="AX4765" s="1" t="n"/>
    </row>
    <row r="4766">
      <c r="H4766" s="1" t="n"/>
      <c r="I4766" s="1" t="n"/>
      <c r="J4766" s="1" t="n"/>
      <c r="K4766" s="1" t="n"/>
      <c r="N4766" s="1" t="n"/>
      <c r="O4766" s="1" t="n"/>
      <c r="P4766" s="1" t="n"/>
      <c r="AD4766" s="1" t="n"/>
      <c r="AE4766" s="1" t="n"/>
      <c r="AF4766" s="1" t="n"/>
      <c r="AU4766" s="1" t="n"/>
      <c r="AV4766" s="1" t="n"/>
      <c r="AW4766" s="1" t="n"/>
      <c r="AX4766" s="1" t="n"/>
    </row>
    <row r="4767">
      <c r="H4767" s="1" t="n"/>
      <c r="I4767" s="1" t="n"/>
      <c r="J4767" s="1" t="n"/>
      <c r="K4767" s="1" t="n"/>
      <c r="N4767" s="1" t="n"/>
      <c r="O4767" s="1" t="n"/>
      <c r="P4767" s="1" t="n"/>
      <c r="AD4767" s="1" t="n"/>
      <c r="AE4767" s="1" t="n"/>
      <c r="AF4767" s="1" t="n"/>
      <c r="AU4767" s="1" t="n"/>
      <c r="AV4767" s="1" t="n"/>
      <c r="AW4767" s="1" t="n"/>
      <c r="AX4767" s="1" t="n"/>
    </row>
    <row r="4768">
      <c r="H4768" s="1" t="n"/>
      <c r="I4768" s="1" t="n"/>
      <c r="J4768" s="1" t="n"/>
      <c r="K4768" s="1" t="n"/>
      <c r="N4768" s="1" t="n"/>
      <c r="O4768" s="1" t="n"/>
      <c r="P4768" s="1" t="n"/>
      <c r="AD4768" s="1" t="n"/>
      <c r="AE4768" s="1" t="n"/>
      <c r="AF4768" s="1" t="n"/>
      <c r="AU4768" s="1" t="n"/>
      <c r="AV4768" s="1" t="n"/>
      <c r="AW4768" s="1" t="n"/>
      <c r="AX4768" s="1" t="n"/>
    </row>
    <row r="4769">
      <c r="H4769" s="1" t="n"/>
      <c r="I4769" s="1" t="n"/>
      <c r="J4769" s="1" t="n"/>
      <c r="K4769" s="1" t="n"/>
      <c r="N4769" s="1" t="n"/>
      <c r="O4769" s="1" t="n"/>
      <c r="P4769" s="1" t="n"/>
      <c r="AD4769" s="1" t="n"/>
      <c r="AE4769" s="1" t="n"/>
      <c r="AF4769" s="1" t="n"/>
      <c r="AU4769" s="1" t="n"/>
      <c r="AV4769" s="1" t="n"/>
      <c r="AW4769" s="1" t="n"/>
      <c r="AX4769" s="1" t="n"/>
    </row>
    <row r="4770">
      <c r="H4770" s="1" t="n"/>
      <c r="I4770" s="1" t="n"/>
      <c r="J4770" s="1" t="n"/>
      <c r="K4770" s="1" t="n"/>
      <c r="N4770" s="1" t="n"/>
      <c r="O4770" s="1" t="n"/>
      <c r="P4770" s="1" t="n"/>
      <c r="AD4770" s="1" t="n"/>
      <c r="AE4770" s="1" t="n"/>
      <c r="AF4770" s="1" t="n"/>
      <c r="AU4770" s="1" t="n"/>
      <c r="AV4770" s="1" t="n"/>
      <c r="AW4770" s="1" t="n"/>
      <c r="AX4770" s="1" t="n"/>
    </row>
    <row r="4771">
      <c r="H4771" s="1" t="n"/>
      <c r="I4771" s="1" t="n"/>
      <c r="J4771" s="1" t="n"/>
      <c r="K4771" s="1" t="n"/>
      <c r="N4771" s="1" t="n"/>
      <c r="O4771" s="1" t="n"/>
      <c r="P4771" s="1" t="n"/>
      <c r="AD4771" s="1" t="n"/>
      <c r="AE4771" s="1" t="n"/>
      <c r="AF4771" s="1" t="n"/>
      <c r="AU4771" s="1" t="n"/>
      <c r="AV4771" s="1" t="n"/>
      <c r="AW4771" s="1" t="n"/>
      <c r="AX4771" s="1" t="n"/>
    </row>
    <row r="4772">
      <c r="H4772" s="1" t="n"/>
      <c r="I4772" s="1" t="n"/>
      <c r="J4772" s="1" t="n"/>
      <c r="K4772" s="1" t="n"/>
      <c r="N4772" s="1" t="n"/>
      <c r="O4772" s="1" t="n"/>
      <c r="P4772" s="1" t="n"/>
      <c r="AD4772" s="1" t="n"/>
      <c r="AE4772" s="1" t="n"/>
      <c r="AF4772" s="1" t="n"/>
      <c r="AU4772" s="1" t="n"/>
      <c r="AV4772" s="1" t="n"/>
      <c r="AW4772" s="1" t="n"/>
      <c r="AX4772" s="1" t="n"/>
    </row>
    <row r="4773">
      <c r="H4773" s="1" t="n"/>
      <c r="I4773" s="1" t="n"/>
      <c r="J4773" s="1" t="n"/>
      <c r="K4773" s="1" t="n"/>
      <c r="N4773" s="1" t="n"/>
      <c r="O4773" s="1" t="n"/>
      <c r="P4773" s="1" t="n"/>
      <c r="AD4773" s="1" t="n"/>
      <c r="AE4773" s="1" t="n"/>
      <c r="AF4773" s="1" t="n"/>
      <c r="AU4773" s="1" t="n"/>
      <c r="AV4773" s="1" t="n"/>
      <c r="AW4773" s="1" t="n"/>
      <c r="AX4773" s="1" t="n"/>
    </row>
    <row r="4774">
      <c r="H4774" s="1" t="n"/>
      <c r="I4774" s="1" t="n"/>
      <c r="J4774" s="1" t="n"/>
      <c r="K4774" s="1" t="n"/>
      <c r="N4774" s="1" t="n"/>
      <c r="O4774" s="1" t="n"/>
      <c r="P4774" s="1" t="n"/>
      <c r="AD4774" s="1" t="n"/>
      <c r="AE4774" s="1" t="n"/>
      <c r="AF4774" s="1" t="n"/>
      <c r="AU4774" s="1" t="n"/>
      <c r="AV4774" s="1" t="n"/>
      <c r="AW4774" s="1" t="n"/>
      <c r="AX4774" s="1" t="n"/>
    </row>
    <row r="4775">
      <c r="H4775" s="1" t="n"/>
      <c r="I4775" s="1" t="n"/>
      <c r="J4775" s="1" t="n"/>
      <c r="K4775" s="1" t="n"/>
      <c r="N4775" s="1" t="n"/>
      <c r="O4775" s="1" t="n"/>
      <c r="P4775" s="1" t="n"/>
      <c r="AD4775" s="1" t="n"/>
      <c r="AE4775" s="1" t="n"/>
      <c r="AF4775" s="1" t="n"/>
      <c r="AU4775" s="1" t="n"/>
      <c r="AV4775" s="1" t="n"/>
      <c r="AW4775" s="1" t="n"/>
      <c r="AX4775" s="1" t="n"/>
    </row>
    <row r="4776">
      <c r="H4776" s="1" t="n"/>
      <c r="I4776" s="1" t="n"/>
      <c r="J4776" s="1" t="n"/>
      <c r="K4776" s="1" t="n"/>
      <c r="N4776" s="1" t="n"/>
      <c r="O4776" s="1" t="n"/>
      <c r="P4776" s="1" t="n"/>
      <c r="AD4776" s="1" t="n"/>
      <c r="AE4776" s="1" t="n"/>
      <c r="AF4776" s="1" t="n"/>
      <c r="AU4776" s="1" t="n"/>
      <c r="AV4776" s="1" t="n"/>
      <c r="AW4776" s="1" t="n"/>
      <c r="AX4776" s="1" t="n"/>
    </row>
    <row r="4777">
      <c r="H4777" s="1" t="n"/>
      <c r="I4777" s="1" t="n"/>
      <c r="J4777" s="1" t="n"/>
      <c r="K4777" s="1" t="n"/>
      <c r="N4777" s="1" t="n"/>
      <c r="O4777" s="1" t="n"/>
      <c r="P4777" s="1" t="n"/>
      <c r="AD4777" s="1" t="n"/>
      <c r="AE4777" s="1" t="n"/>
      <c r="AF4777" s="1" t="n"/>
      <c r="AU4777" s="1" t="n"/>
      <c r="AV4777" s="1" t="n"/>
      <c r="AW4777" s="1" t="n"/>
      <c r="AX4777" s="1" t="n"/>
    </row>
    <row r="4778">
      <c r="H4778" s="1" t="n"/>
      <c r="I4778" s="1" t="n"/>
      <c r="J4778" s="1" t="n"/>
      <c r="K4778" s="1" t="n"/>
      <c r="N4778" s="1" t="n"/>
      <c r="O4778" s="1" t="n"/>
      <c r="P4778" s="1" t="n"/>
      <c r="AD4778" s="1" t="n"/>
      <c r="AE4778" s="1" t="n"/>
      <c r="AF4778" s="1" t="n"/>
      <c r="AU4778" s="1" t="n"/>
      <c r="AV4778" s="1" t="n"/>
      <c r="AW4778" s="1" t="n"/>
      <c r="AX4778" s="1" t="n"/>
    </row>
    <row r="4779">
      <c r="H4779" s="1" t="n"/>
      <c r="I4779" s="1" t="n"/>
      <c r="J4779" s="1" t="n"/>
      <c r="K4779" s="1" t="n"/>
      <c r="N4779" s="1" t="n"/>
      <c r="O4779" s="1" t="n"/>
      <c r="P4779" s="1" t="n"/>
      <c r="AD4779" s="1" t="n"/>
      <c r="AE4779" s="1" t="n"/>
      <c r="AF4779" s="1" t="n"/>
      <c r="AU4779" s="1" t="n"/>
      <c r="AV4779" s="1" t="n"/>
      <c r="AW4779" s="1" t="n"/>
      <c r="AX4779" s="1" t="n"/>
    </row>
    <row r="4780">
      <c r="H4780" s="1" t="n"/>
      <c r="I4780" s="1" t="n"/>
      <c r="J4780" s="1" t="n"/>
      <c r="K4780" s="1" t="n"/>
      <c r="N4780" s="1" t="n"/>
      <c r="O4780" s="1" t="n"/>
      <c r="P4780" s="1" t="n"/>
      <c r="AD4780" s="1" t="n"/>
      <c r="AE4780" s="1" t="n"/>
      <c r="AF4780" s="1" t="n"/>
      <c r="AU4780" s="1" t="n"/>
      <c r="AV4780" s="1" t="n"/>
      <c r="AW4780" s="1" t="n"/>
      <c r="AX4780" s="1" t="n"/>
    </row>
    <row r="4781">
      <c r="H4781" s="1" t="n"/>
      <c r="I4781" s="1" t="n"/>
      <c r="J4781" s="1" t="n"/>
      <c r="K4781" s="1" t="n"/>
      <c r="N4781" s="1" t="n"/>
      <c r="O4781" s="1" t="n"/>
      <c r="P4781" s="1" t="n"/>
      <c r="AD4781" s="1" t="n"/>
      <c r="AE4781" s="1" t="n"/>
      <c r="AF4781" s="1" t="n"/>
      <c r="AU4781" s="1" t="n"/>
      <c r="AV4781" s="1" t="n"/>
      <c r="AW4781" s="1" t="n"/>
      <c r="AX4781" s="1" t="n"/>
    </row>
    <row r="4782">
      <c r="H4782" s="1" t="n"/>
      <c r="I4782" s="1" t="n"/>
      <c r="J4782" s="1" t="n"/>
      <c r="K4782" s="1" t="n"/>
      <c r="N4782" s="1" t="n"/>
      <c r="O4782" s="1" t="n"/>
      <c r="P4782" s="1" t="n"/>
      <c r="AD4782" s="1" t="n"/>
      <c r="AE4782" s="1" t="n"/>
      <c r="AF4782" s="1" t="n"/>
      <c r="AU4782" s="1" t="n"/>
      <c r="AV4782" s="1" t="n"/>
      <c r="AW4782" s="1" t="n"/>
      <c r="AX4782" s="1" t="n"/>
    </row>
    <row r="4783">
      <c r="H4783" s="1" t="n"/>
      <c r="I4783" s="1" t="n"/>
      <c r="J4783" s="1" t="n"/>
      <c r="K4783" s="1" t="n"/>
      <c r="N4783" s="1" t="n"/>
      <c r="O4783" s="1" t="n"/>
      <c r="P4783" s="1" t="n"/>
      <c r="AD4783" s="1" t="n"/>
      <c r="AE4783" s="1" t="n"/>
      <c r="AF4783" s="1" t="n"/>
      <c r="AU4783" s="1" t="n"/>
      <c r="AV4783" s="1" t="n"/>
      <c r="AW4783" s="1" t="n"/>
      <c r="AX4783" s="1" t="n"/>
    </row>
    <row r="4784">
      <c r="H4784" s="1" t="n"/>
      <c r="I4784" s="1" t="n"/>
      <c r="J4784" s="1" t="n"/>
      <c r="K4784" s="1" t="n"/>
      <c r="N4784" s="1" t="n"/>
      <c r="O4784" s="1" t="n"/>
      <c r="P4784" s="1" t="n"/>
      <c r="AD4784" s="1" t="n"/>
      <c r="AE4784" s="1" t="n"/>
      <c r="AF4784" s="1" t="n"/>
      <c r="AU4784" s="1" t="n"/>
      <c r="AV4784" s="1" t="n"/>
      <c r="AW4784" s="1" t="n"/>
      <c r="AX4784" s="1" t="n"/>
    </row>
    <row r="4785">
      <c r="H4785" s="1" t="n"/>
      <c r="I4785" s="1" t="n"/>
      <c r="J4785" s="1" t="n"/>
      <c r="K4785" s="1" t="n"/>
      <c r="N4785" s="1" t="n"/>
      <c r="O4785" s="1" t="n"/>
      <c r="P4785" s="1" t="n"/>
      <c r="AD4785" s="1" t="n"/>
      <c r="AE4785" s="1" t="n"/>
      <c r="AF4785" s="1" t="n"/>
      <c r="AU4785" s="1" t="n"/>
      <c r="AV4785" s="1" t="n"/>
      <c r="AW4785" s="1" t="n"/>
      <c r="AX4785" s="1" t="n"/>
    </row>
    <row r="4786">
      <c r="H4786" s="1" t="n"/>
      <c r="I4786" s="1" t="n"/>
      <c r="J4786" s="1" t="n"/>
      <c r="K4786" s="1" t="n"/>
      <c r="N4786" s="1" t="n"/>
      <c r="O4786" s="1" t="n"/>
      <c r="P4786" s="1" t="n"/>
      <c r="AD4786" s="1" t="n"/>
      <c r="AE4786" s="1" t="n"/>
      <c r="AF4786" s="1" t="n"/>
      <c r="AU4786" s="1" t="n"/>
      <c r="AV4786" s="1" t="n"/>
      <c r="AW4786" s="1" t="n"/>
      <c r="AX4786" s="1" t="n"/>
    </row>
    <row r="4787">
      <c r="H4787" s="1" t="n"/>
      <c r="I4787" s="1" t="n"/>
      <c r="J4787" s="1" t="n"/>
      <c r="K4787" s="1" t="n"/>
      <c r="N4787" s="1" t="n"/>
      <c r="O4787" s="1" t="n"/>
      <c r="P4787" s="1" t="n"/>
      <c r="AD4787" s="1" t="n"/>
      <c r="AE4787" s="1" t="n"/>
      <c r="AF4787" s="1" t="n"/>
      <c r="AU4787" s="1" t="n"/>
      <c r="AV4787" s="1" t="n"/>
      <c r="AW4787" s="1" t="n"/>
      <c r="AX4787" s="1" t="n"/>
    </row>
    <row r="4788">
      <c r="H4788" s="1" t="n"/>
      <c r="I4788" s="1" t="n"/>
      <c r="J4788" s="1" t="n"/>
      <c r="K4788" s="1" t="n"/>
      <c r="N4788" s="1" t="n"/>
      <c r="O4788" s="1" t="n"/>
      <c r="P4788" s="1" t="n"/>
      <c r="AD4788" s="1" t="n"/>
      <c r="AE4788" s="1" t="n"/>
      <c r="AF4788" s="1" t="n"/>
      <c r="AU4788" s="1" t="n"/>
      <c r="AV4788" s="1" t="n"/>
      <c r="AW4788" s="1" t="n"/>
      <c r="AX4788" s="1" t="n"/>
    </row>
    <row r="4789">
      <c r="H4789" s="1" t="n"/>
      <c r="I4789" s="1" t="n"/>
      <c r="J4789" s="1" t="n"/>
      <c r="K4789" s="1" t="n"/>
      <c r="N4789" s="1" t="n"/>
      <c r="O4789" s="1" t="n"/>
      <c r="P4789" s="1" t="n"/>
      <c r="AD4789" s="1" t="n"/>
      <c r="AE4789" s="1" t="n"/>
      <c r="AF4789" s="1" t="n"/>
      <c r="AU4789" s="1" t="n"/>
      <c r="AV4789" s="1" t="n"/>
      <c r="AW4789" s="1" t="n"/>
      <c r="AX4789" s="1" t="n"/>
    </row>
    <row r="4790">
      <c r="H4790" s="1" t="n"/>
      <c r="I4790" s="1" t="n"/>
      <c r="J4790" s="1" t="n"/>
      <c r="K4790" s="1" t="n"/>
      <c r="N4790" s="1" t="n"/>
      <c r="O4790" s="1" t="n"/>
      <c r="P4790" s="1" t="n"/>
      <c r="AD4790" s="1" t="n"/>
      <c r="AE4790" s="1" t="n"/>
      <c r="AF4790" s="1" t="n"/>
      <c r="AU4790" s="1" t="n"/>
      <c r="AV4790" s="1" t="n"/>
      <c r="AW4790" s="1" t="n"/>
      <c r="AX4790" s="1" t="n"/>
    </row>
    <row r="4791">
      <c r="H4791" s="1" t="n"/>
      <c r="I4791" s="1" t="n"/>
      <c r="J4791" s="1" t="n"/>
      <c r="K4791" s="1" t="n"/>
      <c r="N4791" s="1" t="n"/>
      <c r="O4791" s="1" t="n"/>
      <c r="P4791" s="1" t="n"/>
      <c r="AD4791" s="1" t="n"/>
      <c r="AE4791" s="1" t="n"/>
      <c r="AF4791" s="1" t="n"/>
      <c r="AU4791" s="1" t="n"/>
      <c r="AV4791" s="1" t="n"/>
      <c r="AW4791" s="1" t="n"/>
      <c r="AX4791" s="1" t="n"/>
    </row>
    <row r="4792">
      <c r="H4792" s="1" t="n"/>
      <c r="I4792" s="1" t="n"/>
      <c r="J4792" s="1" t="n"/>
      <c r="K4792" s="1" t="n"/>
      <c r="N4792" s="1" t="n"/>
      <c r="O4792" s="1" t="n"/>
      <c r="P4792" s="1" t="n"/>
      <c r="AD4792" s="1" t="n"/>
      <c r="AE4792" s="1" t="n"/>
      <c r="AF4792" s="1" t="n"/>
      <c r="AU4792" s="1" t="n"/>
      <c r="AV4792" s="1" t="n"/>
      <c r="AW4792" s="1" t="n"/>
      <c r="AX4792" s="1" t="n"/>
    </row>
    <row r="4793">
      <c r="H4793" s="1" t="n"/>
      <c r="I4793" s="1" t="n"/>
      <c r="J4793" s="1" t="n"/>
      <c r="K4793" s="1" t="n"/>
      <c r="N4793" s="1" t="n"/>
      <c r="O4793" s="1" t="n"/>
      <c r="P4793" s="1" t="n"/>
      <c r="AD4793" s="1" t="n"/>
      <c r="AE4793" s="1" t="n"/>
      <c r="AF4793" s="1" t="n"/>
      <c r="AU4793" s="1" t="n"/>
      <c r="AV4793" s="1" t="n"/>
      <c r="AW4793" s="1" t="n"/>
      <c r="AX4793" s="1" t="n"/>
    </row>
    <row r="4794">
      <c r="H4794" s="1" t="n"/>
      <c r="I4794" s="1" t="n"/>
      <c r="J4794" s="1" t="n"/>
      <c r="K4794" s="1" t="n"/>
      <c r="N4794" s="1" t="n"/>
      <c r="O4794" s="1" t="n"/>
      <c r="P4794" s="1" t="n"/>
      <c r="AD4794" s="1" t="n"/>
      <c r="AE4794" s="1" t="n"/>
      <c r="AF4794" s="1" t="n"/>
      <c r="AU4794" s="1" t="n"/>
      <c r="AV4794" s="1" t="n"/>
      <c r="AW4794" s="1" t="n"/>
      <c r="AX4794" s="1" t="n"/>
    </row>
    <row r="4795">
      <c r="H4795" s="1" t="n"/>
      <c r="I4795" s="1" t="n"/>
      <c r="J4795" s="1" t="n"/>
      <c r="K4795" s="1" t="n"/>
      <c r="N4795" s="1" t="n"/>
      <c r="O4795" s="1" t="n"/>
      <c r="P4795" s="1" t="n"/>
      <c r="AD4795" s="1" t="n"/>
      <c r="AE4795" s="1" t="n"/>
      <c r="AF4795" s="1" t="n"/>
      <c r="AU4795" s="1" t="n"/>
      <c r="AV4795" s="1" t="n"/>
      <c r="AW4795" s="1" t="n"/>
      <c r="AX4795" s="1" t="n"/>
    </row>
    <row r="4796">
      <c r="H4796" s="1" t="n"/>
      <c r="I4796" s="1" t="n"/>
      <c r="J4796" s="1" t="n"/>
      <c r="K4796" s="1" t="n"/>
      <c r="N4796" s="1" t="n"/>
      <c r="O4796" s="1" t="n"/>
      <c r="P4796" s="1" t="n"/>
      <c r="AD4796" s="1" t="n"/>
      <c r="AE4796" s="1" t="n"/>
      <c r="AF4796" s="1" t="n"/>
      <c r="AU4796" s="1" t="n"/>
      <c r="AV4796" s="1" t="n"/>
      <c r="AW4796" s="1" t="n"/>
      <c r="AX4796" s="1" t="n"/>
    </row>
    <row r="4797">
      <c r="H4797" s="1" t="n"/>
      <c r="I4797" s="1" t="n"/>
      <c r="J4797" s="1" t="n"/>
      <c r="K4797" s="1" t="n"/>
      <c r="N4797" s="1" t="n"/>
      <c r="O4797" s="1" t="n"/>
      <c r="P4797" s="1" t="n"/>
      <c r="AD4797" s="1" t="n"/>
      <c r="AE4797" s="1" t="n"/>
      <c r="AF4797" s="1" t="n"/>
      <c r="AU4797" s="1" t="n"/>
      <c r="AV4797" s="1" t="n"/>
      <c r="AW4797" s="1" t="n"/>
      <c r="AX4797" s="1" t="n"/>
    </row>
    <row r="4798">
      <c r="H4798" s="1" t="n"/>
      <c r="I4798" s="1" t="n"/>
      <c r="J4798" s="1" t="n"/>
      <c r="K4798" s="1" t="n"/>
      <c r="N4798" s="1" t="n"/>
      <c r="O4798" s="1" t="n"/>
      <c r="P4798" s="1" t="n"/>
      <c r="AD4798" s="1" t="n"/>
      <c r="AE4798" s="1" t="n"/>
      <c r="AF4798" s="1" t="n"/>
      <c r="AU4798" s="1" t="n"/>
      <c r="AV4798" s="1" t="n"/>
      <c r="AW4798" s="1" t="n"/>
      <c r="AX4798" s="1" t="n"/>
    </row>
    <row r="4799">
      <c r="H4799" s="1" t="n"/>
      <c r="I4799" s="1" t="n"/>
      <c r="J4799" s="1" t="n"/>
      <c r="K4799" s="1" t="n"/>
      <c r="N4799" s="1" t="n"/>
      <c r="O4799" s="1" t="n"/>
      <c r="P4799" s="1" t="n"/>
      <c r="AD4799" s="1" t="n"/>
      <c r="AE4799" s="1" t="n"/>
      <c r="AF4799" s="1" t="n"/>
      <c r="AU4799" s="1" t="n"/>
      <c r="AV4799" s="1" t="n"/>
      <c r="AW4799" s="1" t="n"/>
      <c r="AX4799" s="1" t="n"/>
    </row>
    <row r="4800">
      <c r="H4800" s="1" t="n"/>
      <c r="I4800" s="1" t="n"/>
      <c r="J4800" s="1" t="n"/>
      <c r="K4800" s="1" t="n"/>
      <c r="N4800" s="1" t="n"/>
      <c r="O4800" s="1" t="n"/>
      <c r="P4800" s="1" t="n"/>
      <c r="AD4800" s="1" t="n"/>
      <c r="AE4800" s="1" t="n"/>
      <c r="AF4800" s="1" t="n"/>
      <c r="AU4800" s="1" t="n"/>
      <c r="AV4800" s="1" t="n"/>
      <c r="AW4800" s="1" t="n"/>
      <c r="AX4800" s="1" t="n"/>
    </row>
    <row r="4801">
      <c r="H4801" s="1" t="n"/>
      <c r="I4801" s="1" t="n"/>
      <c r="J4801" s="1" t="n"/>
      <c r="K4801" s="1" t="n"/>
      <c r="N4801" s="1" t="n"/>
      <c r="O4801" s="1" t="n"/>
      <c r="P4801" s="1" t="n"/>
      <c r="AD4801" s="1" t="n"/>
      <c r="AE4801" s="1" t="n"/>
      <c r="AF4801" s="1" t="n"/>
      <c r="AU4801" s="1" t="n"/>
      <c r="AV4801" s="1" t="n"/>
      <c r="AW4801" s="1" t="n"/>
      <c r="AX4801" s="1" t="n"/>
    </row>
    <row r="4802">
      <c r="H4802" s="1" t="n"/>
      <c r="I4802" s="1" t="n"/>
      <c r="J4802" s="1" t="n"/>
      <c r="K4802" s="1" t="n"/>
      <c r="N4802" s="1" t="n"/>
      <c r="O4802" s="1" t="n"/>
      <c r="P4802" s="1" t="n"/>
      <c r="AD4802" s="1" t="n"/>
      <c r="AE4802" s="1" t="n"/>
      <c r="AF4802" s="1" t="n"/>
      <c r="AU4802" s="1" t="n"/>
      <c r="AV4802" s="1" t="n"/>
      <c r="AW4802" s="1" t="n"/>
      <c r="AX4802" s="1" t="n"/>
    </row>
    <row r="4803">
      <c r="H4803" s="1" t="n"/>
      <c r="I4803" s="1" t="n"/>
      <c r="J4803" s="1" t="n"/>
      <c r="K4803" s="1" t="n"/>
      <c r="N4803" s="1" t="n"/>
      <c r="O4803" s="1" t="n"/>
      <c r="P4803" s="1" t="n"/>
      <c r="AD4803" s="1" t="n"/>
      <c r="AE4803" s="1" t="n"/>
      <c r="AF4803" s="1" t="n"/>
      <c r="AU4803" s="1" t="n"/>
      <c r="AV4803" s="1" t="n"/>
      <c r="AW4803" s="1" t="n"/>
      <c r="AX4803" s="1" t="n"/>
    </row>
    <row r="4804">
      <c r="H4804" s="1" t="n"/>
      <c r="I4804" s="1" t="n"/>
      <c r="J4804" s="1" t="n"/>
      <c r="K4804" s="1" t="n"/>
      <c r="N4804" s="1" t="n"/>
      <c r="O4804" s="1" t="n"/>
      <c r="P4804" s="1" t="n"/>
      <c r="AD4804" s="1" t="n"/>
      <c r="AE4804" s="1" t="n"/>
      <c r="AF4804" s="1" t="n"/>
      <c r="AU4804" s="1" t="n"/>
      <c r="AV4804" s="1" t="n"/>
      <c r="AW4804" s="1" t="n"/>
      <c r="AX4804" s="1" t="n"/>
    </row>
    <row r="4805">
      <c r="H4805" s="1" t="n"/>
      <c r="I4805" s="1" t="n"/>
      <c r="J4805" s="1" t="n"/>
      <c r="K4805" s="1" t="n"/>
      <c r="N4805" s="1" t="n"/>
      <c r="O4805" s="1" t="n"/>
      <c r="P4805" s="1" t="n"/>
      <c r="AD4805" s="1" t="n"/>
      <c r="AE4805" s="1" t="n"/>
      <c r="AF4805" s="1" t="n"/>
      <c r="AU4805" s="1" t="n"/>
      <c r="AV4805" s="1" t="n"/>
      <c r="AW4805" s="1" t="n"/>
      <c r="AX4805" s="1" t="n"/>
    </row>
    <row r="4806">
      <c r="H4806" s="1" t="n"/>
      <c r="I4806" s="1" t="n"/>
      <c r="J4806" s="1" t="n"/>
      <c r="K4806" s="1" t="n"/>
      <c r="N4806" s="1" t="n"/>
      <c r="O4806" s="1" t="n"/>
      <c r="P4806" s="1" t="n"/>
      <c r="AD4806" s="1" t="n"/>
      <c r="AE4806" s="1" t="n"/>
      <c r="AF4806" s="1" t="n"/>
      <c r="AU4806" s="1" t="n"/>
      <c r="AV4806" s="1" t="n"/>
      <c r="AW4806" s="1" t="n"/>
      <c r="AX4806" s="1" t="n"/>
    </row>
    <row r="4807">
      <c r="H4807" s="1" t="n"/>
      <c r="I4807" s="1" t="n"/>
      <c r="J4807" s="1" t="n"/>
      <c r="K4807" s="1" t="n"/>
      <c r="N4807" s="1" t="n"/>
      <c r="O4807" s="1" t="n"/>
      <c r="P4807" s="1" t="n"/>
      <c r="AD4807" s="1" t="n"/>
      <c r="AE4807" s="1" t="n"/>
      <c r="AF4807" s="1" t="n"/>
      <c r="AU4807" s="1" t="n"/>
      <c r="AV4807" s="1" t="n"/>
      <c r="AW4807" s="1" t="n"/>
      <c r="AX4807" s="1" t="n"/>
    </row>
    <row r="4808">
      <c r="H4808" s="1" t="n"/>
      <c r="I4808" s="1" t="n"/>
      <c r="J4808" s="1" t="n"/>
      <c r="K4808" s="1" t="n"/>
      <c r="N4808" s="1" t="n"/>
      <c r="O4808" s="1" t="n"/>
      <c r="P4808" s="1" t="n"/>
      <c r="AD4808" s="1" t="n"/>
      <c r="AE4808" s="1" t="n"/>
      <c r="AF4808" s="1" t="n"/>
      <c r="AU4808" s="1" t="n"/>
      <c r="AV4808" s="1" t="n"/>
      <c r="AW4808" s="1" t="n"/>
      <c r="AX4808" s="1" t="n"/>
    </row>
    <row r="4809">
      <c r="A4809" s="1" t="n"/>
      <c r="B4809" s="1" t="n"/>
      <c r="C4809" s="1" t="n"/>
      <c r="H4809" s="1" t="n"/>
      <c r="I4809" s="1" t="n"/>
      <c r="J4809" s="1" t="n"/>
      <c r="K4809" s="1" t="n"/>
      <c r="N4809" s="1" t="n"/>
      <c r="O4809" s="1" t="n"/>
      <c r="P4809" s="1" t="n"/>
      <c r="AD4809" s="1" t="n"/>
      <c r="AE4809" s="1" t="n"/>
      <c r="AF4809" s="1" t="n"/>
      <c r="AU4809" s="1" t="n"/>
      <c r="AV4809" s="1" t="n"/>
      <c r="AW4809" s="1" t="n"/>
      <c r="AX4809" s="1" t="n"/>
    </row>
    <row r="4810">
      <c r="A4810" s="1" t="n"/>
      <c r="B4810" s="1" t="n"/>
      <c r="C4810" s="1" t="n"/>
      <c r="H4810" s="1" t="n"/>
      <c r="I4810" s="1" t="n"/>
      <c r="J4810" s="1" t="n"/>
      <c r="K4810" s="1" t="n"/>
      <c r="N4810" s="1" t="n"/>
      <c r="O4810" s="1" t="n"/>
      <c r="P4810" s="1" t="n"/>
      <c r="AD4810" s="1" t="n"/>
      <c r="AE4810" s="1" t="n"/>
      <c r="AF4810" s="1" t="n"/>
      <c r="AU4810" s="1" t="n"/>
      <c r="AV4810" s="1" t="n"/>
      <c r="AW4810" s="1" t="n"/>
      <c r="AX4810" s="1" t="n"/>
    </row>
    <row r="4811">
      <c r="A4811" s="1" t="n"/>
      <c r="B4811" s="1" t="n"/>
      <c r="C4811" s="1" t="n"/>
      <c r="H4811" s="1" t="n"/>
      <c r="I4811" s="1" t="n"/>
      <c r="J4811" s="1" t="n"/>
      <c r="K4811" s="1" t="n"/>
      <c r="N4811" s="1" t="n"/>
      <c r="O4811" s="1" t="n"/>
      <c r="P4811" s="1" t="n"/>
      <c r="AD4811" s="1" t="n"/>
      <c r="AE4811" s="1" t="n"/>
      <c r="AF4811" s="1" t="n"/>
      <c r="AU4811" s="1" t="n"/>
      <c r="AV4811" s="1" t="n"/>
      <c r="AW4811" s="1" t="n"/>
      <c r="AX4811" s="1" t="n"/>
    </row>
    <row r="4812">
      <c r="A4812" s="1" t="n"/>
      <c r="B4812" s="1" t="n"/>
      <c r="C4812" s="1" t="n"/>
      <c r="H4812" s="1" t="n"/>
      <c r="I4812" s="1" t="n"/>
      <c r="J4812" s="1" t="n"/>
      <c r="K4812" s="1" t="n"/>
      <c r="N4812" s="1" t="n"/>
      <c r="O4812" s="1" t="n"/>
      <c r="P4812" s="1" t="n"/>
      <c r="AD4812" s="1" t="n"/>
      <c r="AE4812" s="1" t="n"/>
      <c r="AF4812" s="1" t="n"/>
      <c r="AU4812" s="1" t="n"/>
      <c r="AV4812" s="1" t="n"/>
      <c r="AW4812" s="1" t="n"/>
      <c r="AX4812" s="1" t="n"/>
    </row>
    <row r="4813">
      <c r="A4813" s="1" t="n"/>
      <c r="B4813" s="1" t="n"/>
      <c r="C4813" s="1" t="n"/>
      <c r="H4813" s="1" t="n"/>
      <c r="I4813" s="1" t="n"/>
      <c r="J4813" s="1" t="n"/>
      <c r="K4813" s="1" t="n"/>
      <c r="N4813" s="1" t="n"/>
      <c r="O4813" s="1" t="n"/>
      <c r="P4813" s="1" t="n"/>
      <c r="AD4813" s="1" t="n"/>
      <c r="AE4813" s="1" t="n"/>
      <c r="AF4813" s="1" t="n"/>
      <c r="AU4813" s="1" t="n"/>
      <c r="AV4813" s="1" t="n"/>
      <c r="AW4813" s="1" t="n"/>
      <c r="AX4813" s="1" t="n"/>
    </row>
    <row r="4814">
      <c r="A4814" s="1" t="n"/>
      <c r="B4814" s="1" t="n"/>
      <c r="C4814" s="1" t="n"/>
      <c r="H4814" s="1" t="n"/>
      <c r="I4814" s="1" t="n"/>
      <c r="J4814" s="1" t="n"/>
      <c r="K4814" s="1" t="n"/>
      <c r="N4814" s="1" t="n"/>
      <c r="O4814" s="1" t="n"/>
      <c r="P4814" s="1" t="n"/>
      <c r="AD4814" s="1" t="n"/>
      <c r="AE4814" s="1" t="n"/>
      <c r="AF4814" s="1" t="n"/>
      <c r="AU4814" s="1" t="n"/>
      <c r="AV4814" s="1" t="n"/>
      <c r="AW4814" s="1" t="n"/>
      <c r="AX4814" s="1" t="n"/>
    </row>
    <row r="4815">
      <c r="A4815" s="1" t="n"/>
      <c r="B4815" s="1" t="n"/>
      <c r="C4815" s="1" t="n"/>
      <c r="H4815" s="1" t="n"/>
      <c r="I4815" s="1" t="n"/>
      <c r="J4815" s="1" t="n"/>
      <c r="K4815" s="1" t="n"/>
      <c r="N4815" s="1" t="n"/>
      <c r="O4815" s="1" t="n"/>
      <c r="P4815" s="1" t="n"/>
      <c r="AD4815" s="1" t="n"/>
      <c r="AE4815" s="1" t="n"/>
      <c r="AF4815" s="1" t="n"/>
      <c r="AU4815" s="1" t="n"/>
      <c r="AV4815" s="1" t="n"/>
      <c r="AW4815" s="1" t="n"/>
      <c r="AX4815" s="1" t="n"/>
    </row>
    <row r="4816">
      <c r="A4816" s="1" t="n"/>
      <c r="B4816" s="1" t="n"/>
      <c r="C4816" s="1" t="n"/>
      <c r="H4816" s="1" t="n"/>
      <c r="I4816" s="1" t="n"/>
      <c r="J4816" s="1" t="n"/>
      <c r="K4816" s="1" t="n"/>
      <c r="N4816" s="1" t="n"/>
      <c r="O4816" s="1" t="n"/>
      <c r="P4816" s="1" t="n"/>
      <c r="AD4816" s="1" t="n"/>
      <c r="AE4816" s="1" t="n"/>
      <c r="AF4816" s="1" t="n"/>
      <c r="AU4816" s="1" t="n"/>
      <c r="AV4816" s="1" t="n"/>
      <c r="AW4816" s="1" t="n"/>
      <c r="AX4816" s="1" t="n"/>
    </row>
    <row r="4817">
      <c r="A4817" s="1" t="n"/>
      <c r="B4817" s="1" t="n"/>
      <c r="C4817" s="1" t="n"/>
      <c r="H4817" s="1" t="n"/>
      <c r="I4817" s="1" t="n"/>
      <c r="J4817" s="1" t="n"/>
      <c r="K4817" s="1" t="n"/>
      <c r="N4817" s="1" t="n"/>
      <c r="O4817" s="1" t="n"/>
      <c r="P4817" s="1" t="n"/>
      <c r="AD4817" s="1" t="n"/>
      <c r="AE4817" s="1" t="n"/>
      <c r="AF4817" s="1" t="n"/>
      <c r="AU4817" s="1" t="n"/>
      <c r="AV4817" s="1" t="n"/>
      <c r="AW4817" s="1" t="n"/>
      <c r="AX4817" s="1" t="n"/>
    </row>
    <row r="4818">
      <c r="A4818" s="1" t="n"/>
      <c r="B4818" s="1" t="n"/>
      <c r="C4818" s="1" t="n"/>
      <c r="H4818" s="1" t="n"/>
      <c r="I4818" s="1" t="n"/>
      <c r="J4818" s="1" t="n"/>
      <c r="K4818" s="1" t="n"/>
      <c r="N4818" s="1" t="n"/>
      <c r="O4818" s="1" t="n"/>
      <c r="P4818" s="1" t="n"/>
      <c r="AD4818" s="1" t="n"/>
      <c r="AE4818" s="1" t="n"/>
      <c r="AF4818" s="1" t="n"/>
      <c r="AU4818" s="1" t="n"/>
      <c r="AV4818" s="1" t="n"/>
      <c r="AW4818" s="1" t="n"/>
      <c r="AX4818" s="1" t="n"/>
    </row>
    <row r="4819">
      <c r="A4819" s="1" t="n"/>
      <c r="B4819" s="1" t="n"/>
      <c r="C4819" s="1" t="n"/>
      <c r="H4819" s="1" t="n"/>
      <c r="I4819" s="1" t="n"/>
      <c r="J4819" s="1" t="n"/>
      <c r="K4819" s="1" t="n"/>
      <c r="N4819" s="1" t="n"/>
      <c r="O4819" s="1" t="n"/>
      <c r="P4819" s="1" t="n"/>
      <c r="AD4819" s="1" t="n"/>
      <c r="AE4819" s="1" t="n"/>
      <c r="AF4819" s="1" t="n"/>
      <c r="AU4819" s="1" t="n"/>
      <c r="AV4819" s="1" t="n"/>
      <c r="AW4819" s="1" t="n"/>
      <c r="AX4819" s="1" t="n"/>
    </row>
    <row r="4820">
      <c r="A4820" s="1" t="n"/>
      <c r="B4820" s="1" t="n"/>
      <c r="C4820" s="1" t="n"/>
      <c r="H4820" s="1" t="n"/>
      <c r="I4820" s="1" t="n"/>
      <c r="J4820" s="1" t="n"/>
      <c r="K4820" s="1" t="n"/>
      <c r="N4820" s="1" t="n"/>
      <c r="O4820" s="1" t="n"/>
      <c r="P4820" s="1" t="n"/>
      <c r="AD4820" s="1" t="n"/>
      <c r="AE4820" s="1" t="n"/>
      <c r="AF4820" s="1" t="n"/>
      <c r="AU4820" s="1" t="n"/>
      <c r="AV4820" s="1" t="n"/>
      <c r="AW4820" s="1" t="n"/>
      <c r="AX4820" s="1" t="n"/>
    </row>
    <row r="4821">
      <c r="A4821" s="1" t="n"/>
      <c r="B4821" s="1" t="n"/>
      <c r="C4821" s="1" t="n"/>
      <c r="H4821" s="1" t="n"/>
      <c r="I4821" s="1" t="n"/>
      <c r="J4821" s="1" t="n"/>
      <c r="K4821" s="1" t="n"/>
      <c r="N4821" s="1" t="n"/>
      <c r="O4821" s="1" t="n"/>
      <c r="P4821" s="1" t="n"/>
      <c r="AD4821" s="1" t="n"/>
      <c r="AE4821" s="1" t="n"/>
      <c r="AF4821" s="1" t="n"/>
      <c r="AU4821" s="1" t="n"/>
      <c r="AV4821" s="1" t="n"/>
      <c r="AW4821" s="1" t="n"/>
      <c r="AX4821" s="1" t="n"/>
    </row>
    <row r="4822">
      <c r="A4822" s="1" t="n"/>
      <c r="B4822" s="1" t="n"/>
      <c r="C4822" s="1" t="n"/>
      <c r="H4822" s="1" t="n"/>
      <c r="I4822" s="1" t="n"/>
      <c r="J4822" s="1" t="n"/>
      <c r="K4822" s="1" t="n"/>
      <c r="N4822" s="1" t="n"/>
      <c r="O4822" s="1" t="n"/>
      <c r="P4822" s="1" t="n"/>
      <c r="AD4822" s="1" t="n"/>
      <c r="AE4822" s="1" t="n"/>
      <c r="AF4822" s="1" t="n"/>
      <c r="AU4822" s="1" t="n"/>
      <c r="AV4822" s="1" t="n"/>
      <c r="AW4822" s="1" t="n"/>
      <c r="AX4822" s="1" t="n"/>
    </row>
    <row r="4823">
      <c r="A4823" s="1" t="n"/>
      <c r="B4823" s="1" t="n"/>
      <c r="C4823" s="1" t="n"/>
      <c r="H4823" s="1" t="n"/>
      <c r="I4823" s="1" t="n"/>
      <c r="J4823" s="1" t="n"/>
      <c r="K4823" s="1" t="n"/>
      <c r="N4823" s="1" t="n"/>
      <c r="O4823" s="1" t="n"/>
      <c r="P4823" s="1" t="n"/>
      <c r="AD4823" s="1" t="n"/>
      <c r="AE4823" s="1" t="n"/>
      <c r="AF4823" s="1" t="n"/>
      <c r="AU4823" s="1" t="n"/>
      <c r="AV4823" s="1" t="n"/>
      <c r="AW4823" s="1" t="n"/>
      <c r="AX4823" s="1" t="n"/>
    </row>
    <row r="4824">
      <c r="A4824" s="1" t="n"/>
      <c r="B4824" s="1" t="n"/>
      <c r="C4824" s="1" t="n"/>
      <c r="H4824" s="1" t="n"/>
      <c r="I4824" s="1" t="n"/>
      <c r="J4824" s="1" t="n"/>
      <c r="K4824" s="1" t="n"/>
      <c r="N4824" s="1" t="n"/>
      <c r="O4824" s="1" t="n"/>
      <c r="P4824" s="1" t="n"/>
      <c r="AD4824" s="1" t="n"/>
      <c r="AE4824" s="1" t="n"/>
      <c r="AF4824" s="1" t="n"/>
      <c r="AU4824" s="1" t="n"/>
      <c r="AV4824" s="1" t="n"/>
      <c r="AW4824" s="1" t="n"/>
      <c r="AX4824" s="1" t="n"/>
    </row>
    <row r="4825">
      <c r="A4825" s="1" t="n"/>
      <c r="B4825" s="1" t="n"/>
      <c r="C4825" s="1" t="n"/>
      <c r="H4825" s="1" t="n"/>
      <c r="I4825" s="1" t="n"/>
      <c r="J4825" s="1" t="n"/>
      <c r="K4825" s="1" t="n"/>
      <c r="N4825" s="1" t="n"/>
      <c r="O4825" s="1" t="n"/>
      <c r="P4825" s="1" t="n"/>
      <c r="AD4825" s="1" t="n"/>
      <c r="AE4825" s="1" t="n"/>
      <c r="AF4825" s="1" t="n"/>
      <c r="AU4825" s="1" t="n"/>
      <c r="AV4825" s="1" t="n"/>
      <c r="AW4825" s="1" t="n"/>
      <c r="AX4825" s="1" t="n"/>
    </row>
    <row r="4826">
      <c r="A4826" s="1" t="n"/>
      <c r="B4826" s="1" t="n"/>
      <c r="C4826" s="1" t="n"/>
      <c r="H4826" s="1" t="n"/>
      <c r="I4826" s="1" t="n"/>
      <c r="J4826" s="1" t="n"/>
      <c r="K4826" s="1" t="n"/>
      <c r="N4826" s="1" t="n"/>
      <c r="O4826" s="1" t="n"/>
      <c r="P4826" s="1" t="n"/>
      <c r="AD4826" s="1" t="n"/>
      <c r="AE4826" s="1" t="n"/>
      <c r="AF4826" s="1" t="n"/>
      <c r="AU4826" s="1" t="n"/>
      <c r="AV4826" s="1" t="n"/>
      <c r="AW4826" s="1" t="n"/>
      <c r="AX4826" s="1" t="n"/>
    </row>
    <row r="4827">
      <c r="A4827" s="1" t="n"/>
      <c r="B4827" s="1" t="n"/>
      <c r="C4827" s="1" t="n"/>
      <c r="H4827" s="1" t="n"/>
      <c r="I4827" s="1" t="n"/>
      <c r="J4827" s="1" t="n"/>
      <c r="K4827" s="1" t="n"/>
      <c r="N4827" s="1" t="n"/>
      <c r="O4827" s="1" t="n"/>
      <c r="P4827" s="1" t="n"/>
      <c r="AD4827" s="1" t="n"/>
      <c r="AE4827" s="1" t="n"/>
      <c r="AF4827" s="1" t="n"/>
      <c r="AU4827" s="1" t="n"/>
      <c r="AV4827" s="1" t="n"/>
      <c r="AW4827" s="1" t="n"/>
      <c r="AX4827" s="1" t="n"/>
    </row>
    <row r="4828">
      <c r="A4828" s="1" t="n"/>
      <c r="B4828" s="1" t="n"/>
      <c r="C4828" s="1" t="n"/>
      <c r="H4828" s="1" t="n"/>
      <c r="I4828" s="1" t="n"/>
      <c r="J4828" s="1" t="n"/>
      <c r="K4828" s="1" t="n"/>
      <c r="N4828" s="1" t="n"/>
      <c r="O4828" s="1" t="n"/>
      <c r="P4828" s="1" t="n"/>
      <c r="AD4828" s="1" t="n"/>
      <c r="AE4828" s="1" t="n"/>
      <c r="AF4828" s="1" t="n"/>
      <c r="AU4828" s="1" t="n"/>
      <c r="AV4828" s="1" t="n"/>
      <c r="AW4828" s="1" t="n"/>
      <c r="AX4828" s="1" t="n"/>
    </row>
    <row r="4829">
      <c r="A4829" s="1" t="n"/>
      <c r="B4829" s="1" t="n"/>
      <c r="C4829" s="1" t="n"/>
      <c r="H4829" s="1" t="n"/>
      <c r="I4829" s="1" t="n"/>
      <c r="J4829" s="1" t="n"/>
      <c r="K4829" s="1" t="n"/>
      <c r="N4829" s="1" t="n"/>
      <c r="O4829" s="1" t="n"/>
      <c r="P4829" s="1" t="n"/>
      <c r="AD4829" s="1" t="n"/>
      <c r="AE4829" s="1" t="n"/>
      <c r="AF4829" s="1" t="n"/>
      <c r="AU4829" s="1" t="n"/>
      <c r="AV4829" s="1" t="n"/>
      <c r="AW4829" s="1" t="n"/>
      <c r="AX4829" s="1" t="n"/>
    </row>
    <row r="4830">
      <c r="A4830" s="1" t="n"/>
      <c r="B4830" s="1" t="n"/>
      <c r="C4830" s="1" t="n"/>
      <c r="H4830" s="1" t="n"/>
      <c r="I4830" s="1" t="n"/>
      <c r="J4830" s="1" t="n"/>
      <c r="K4830" s="1" t="n"/>
      <c r="N4830" s="1" t="n"/>
      <c r="O4830" s="1" t="n"/>
      <c r="P4830" s="1" t="n"/>
      <c r="AD4830" s="1" t="n"/>
      <c r="AE4830" s="1" t="n"/>
      <c r="AF4830" s="1" t="n"/>
      <c r="AU4830" s="1" t="n"/>
      <c r="AV4830" s="1" t="n"/>
      <c r="AW4830" s="1" t="n"/>
      <c r="AX4830" s="1" t="n"/>
    </row>
    <row r="4831">
      <c r="A4831" s="1" t="n"/>
      <c r="B4831" s="1" t="n"/>
      <c r="C4831" s="1" t="n"/>
      <c r="H4831" s="1" t="n"/>
      <c r="I4831" s="1" t="n"/>
      <c r="J4831" s="1" t="n"/>
      <c r="K4831" s="1" t="n"/>
      <c r="N4831" s="1" t="n"/>
      <c r="O4831" s="1" t="n"/>
      <c r="P4831" s="1" t="n"/>
      <c r="AD4831" s="1" t="n"/>
      <c r="AE4831" s="1" t="n"/>
      <c r="AF4831" s="1" t="n"/>
      <c r="AU4831" s="1" t="n"/>
      <c r="AV4831" s="1" t="n"/>
      <c r="AW4831" s="1" t="n"/>
      <c r="AX4831" s="1" t="n"/>
    </row>
    <row r="4832">
      <c r="A4832" s="1" t="n"/>
      <c r="B4832" s="1" t="n"/>
      <c r="C4832" s="1" t="n"/>
      <c r="H4832" s="1" t="n"/>
      <c r="I4832" s="1" t="n"/>
      <c r="J4832" s="1" t="n"/>
      <c r="K4832" s="1" t="n"/>
      <c r="N4832" s="1" t="n"/>
      <c r="O4832" s="1" t="n"/>
      <c r="P4832" s="1" t="n"/>
      <c r="AD4832" s="1" t="n"/>
      <c r="AE4832" s="1" t="n"/>
      <c r="AF4832" s="1" t="n"/>
      <c r="AU4832" s="1" t="n"/>
      <c r="AV4832" s="1" t="n"/>
      <c r="AW4832" s="1" t="n"/>
      <c r="AX4832" s="1" t="n"/>
    </row>
    <row r="4833">
      <c r="A4833" s="1" t="n"/>
      <c r="B4833" s="1" t="n"/>
      <c r="C4833" s="1" t="n"/>
      <c r="H4833" s="1" t="n"/>
      <c r="I4833" s="1" t="n"/>
      <c r="J4833" s="1" t="n"/>
      <c r="K4833" s="1" t="n"/>
      <c r="N4833" s="1" t="n"/>
      <c r="O4833" s="1" t="n"/>
      <c r="P4833" s="1" t="n"/>
      <c r="AD4833" s="1" t="n"/>
      <c r="AE4833" s="1" t="n"/>
      <c r="AF4833" s="1" t="n"/>
      <c r="AU4833" s="1" t="n"/>
      <c r="AV4833" s="1" t="n"/>
      <c r="AW4833" s="1" t="n"/>
      <c r="AX4833" s="1" t="n"/>
    </row>
    <row r="4834">
      <c r="A4834" s="1" t="n"/>
      <c r="B4834" s="1" t="n"/>
      <c r="C4834" s="1" t="n"/>
      <c r="H4834" s="1" t="n"/>
      <c r="I4834" s="1" t="n"/>
      <c r="J4834" s="1" t="n"/>
      <c r="K4834" s="1" t="n"/>
      <c r="N4834" s="1" t="n"/>
      <c r="O4834" s="1" t="n"/>
      <c r="P4834" s="1" t="n"/>
      <c r="AD4834" s="1" t="n"/>
      <c r="AE4834" s="1" t="n"/>
      <c r="AF4834" s="1" t="n"/>
      <c r="AU4834" s="1" t="n"/>
      <c r="AV4834" s="1" t="n"/>
      <c r="AW4834" s="1" t="n"/>
      <c r="AX4834" s="1" t="n"/>
    </row>
    <row r="4835">
      <c r="A4835" s="1" t="n"/>
      <c r="B4835" s="1" t="n"/>
      <c r="C4835" s="1" t="n"/>
      <c r="H4835" s="1" t="n"/>
      <c r="I4835" s="1" t="n"/>
      <c r="J4835" s="1" t="n"/>
      <c r="K4835" s="1" t="n"/>
      <c r="N4835" s="1" t="n"/>
      <c r="O4835" s="1" t="n"/>
      <c r="P4835" s="1" t="n"/>
      <c r="AD4835" s="1" t="n"/>
      <c r="AE4835" s="1" t="n"/>
      <c r="AF4835" s="1" t="n"/>
      <c r="AU4835" s="1" t="n"/>
      <c r="AV4835" s="1" t="n"/>
      <c r="AW4835" s="1" t="n"/>
      <c r="AX4835" s="1" t="n"/>
    </row>
    <row r="4836">
      <c r="A4836" s="1" t="n"/>
      <c r="B4836" s="1" t="n"/>
      <c r="C4836" s="1" t="n"/>
      <c r="H4836" s="1" t="n"/>
      <c r="I4836" s="1" t="n"/>
      <c r="J4836" s="1" t="n"/>
      <c r="K4836" s="1" t="n"/>
      <c r="N4836" s="1" t="n"/>
      <c r="O4836" s="1" t="n"/>
      <c r="P4836" s="1" t="n"/>
      <c r="AD4836" s="1" t="n"/>
      <c r="AE4836" s="1" t="n"/>
      <c r="AF4836" s="1" t="n"/>
      <c r="AU4836" s="1" t="n"/>
      <c r="AV4836" s="1" t="n"/>
      <c r="AW4836" s="1" t="n"/>
      <c r="AX4836" s="1" t="n"/>
    </row>
    <row r="4837">
      <c r="A4837" s="1" t="n"/>
      <c r="B4837" s="1" t="n"/>
      <c r="C4837" s="1" t="n"/>
      <c r="H4837" s="1" t="n"/>
      <c r="I4837" s="1" t="n"/>
      <c r="J4837" s="1" t="n"/>
      <c r="K4837" s="1" t="n"/>
      <c r="N4837" s="1" t="n"/>
      <c r="O4837" s="1" t="n"/>
      <c r="P4837" s="1" t="n"/>
      <c r="AD4837" s="1" t="n"/>
      <c r="AE4837" s="1" t="n"/>
      <c r="AF4837" s="1" t="n"/>
      <c r="AU4837" s="1" t="n"/>
      <c r="AV4837" s="1" t="n"/>
      <c r="AW4837" s="1" t="n"/>
      <c r="AX4837" s="1" t="n"/>
    </row>
    <row r="4838">
      <c r="A4838" s="1" t="n"/>
      <c r="B4838" s="1" t="n"/>
      <c r="C4838" s="1" t="n"/>
      <c r="H4838" s="1" t="n"/>
      <c r="I4838" s="1" t="n"/>
      <c r="J4838" s="1" t="n"/>
      <c r="K4838" s="1" t="n"/>
      <c r="N4838" s="1" t="n"/>
      <c r="O4838" s="1" t="n"/>
      <c r="P4838" s="1" t="n"/>
      <c r="AD4838" s="1" t="n"/>
      <c r="AE4838" s="1" t="n"/>
      <c r="AF4838" s="1" t="n"/>
      <c r="AU4838" s="1" t="n"/>
      <c r="AV4838" s="1" t="n"/>
      <c r="AW4838" s="1" t="n"/>
      <c r="AX4838" s="1" t="n"/>
    </row>
    <row r="4839">
      <c r="A4839" s="1" t="n"/>
      <c r="B4839" s="1" t="n"/>
      <c r="C4839" s="1" t="n"/>
      <c r="H4839" s="1" t="n"/>
      <c r="I4839" s="1" t="n"/>
      <c r="J4839" s="1" t="n"/>
      <c r="K4839" s="1" t="n"/>
      <c r="N4839" s="1" t="n"/>
      <c r="O4839" s="1" t="n"/>
      <c r="P4839" s="1" t="n"/>
      <c r="AD4839" s="1" t="n"/>
      <c r="AE4839" s="1" t="n"/>
      <c r="AF4839" s="1" t="n"/>
      <c r="AU4839" s="1" t="n"/>
      <c r="AV4839" s="1" t="n"/>
      <c r="AW4839" s="1" t="n"/>
      <c r="AX4839" s="1" t="n"/>
    </row>
    <row r="4840">
      <c r="A4840" s="1" t="n"/>
      <c r="B4840" s="1" t="n"/>
      <c r="C4840" s="1" t="n"/>
      <c r="H4840" s="1" t="n"/>
      <c r="I4840" s="1" t="n"/>
      <c r="J4840" s="1" t="n"/>
      <c r="K4840" s="1" t="n"/>
      <c r="N4840" s="1" t="n"/>
      <c r="O4840" s="1" t="n"/>
      <c r="P4840" s="1" t="n"/>
      <c r="AD4840" s="1" t="n"/>
      <c r="AE4840" s="1" t="n"/>
      <c r="AF4840" s="1" t="n"/>
      <c r="AU4840" s="1" t="n"/>
      <c r="AV4840" s="1" t="n"/>
      <c r="AW4840" s="1" t="n"/>
      <c r="AX4840" s="1" t="n"/>
    </row>
    <row r="4841">
      <c r="A4841" s="1" t="n"/>
      <c r="B4841" s="1" t="n"/>
      <c r="C4841" s="1" t="n"/>
      <c r="H4841" s="1" t="n"/>
      <c r="I4841" s="1" t="n"/>
      <c r="J4841" s="1" t="n"/>
      <c r="K4841" s="1" t="n"/>
      <c r="N4841" s="1" t="n"/>
      <c r="O4841" s="1" t="n"/>
      <c r="P4841" s="1" t="n"/>
      <c r="AD4841" s="1" t="n"/>
      <c r="AE4841" s="1" t="n"/>
      <c r="AF4841" s="1" t="n"/>
      <c r="AU4841" s="1" t="n"/>
      <c r="AV4841" s="1" t="n"/>
      <c r="AW4841" s="1" t="n"/>
      <c r="AX4841" s="1" t="n"/>
    </row>
    <row r="4842">
      <c r="A4842" s="1" t="n"/>
      <c r="B4842" s="1" t="n"/>
      <c r="C4842" s="1" t="n"/>
      <c r="H4842" s="1" t="n"/>
      <c r="I4842" s="1" t="n"/>
      <c r="J4842" s="1" t="n"/>
      <c r="K4842" s="1" t="n"/>
      <c r="N4842" s="1" t="n"/>
      <c r="O4842" s="1" t="n"/>
      <c r="P4842" s="1" t="n"/>
      <c r="AD4842" s="1" t="n"/>
      <c r="AE4842" s="1" t="n"/>
      <c r="AF4842" s="1" t="n"/>
      <c r="AU4842" s="1" t="n"/>
      <c r="AV4842" s="1" t="n"/>
      <c r="AW4842" s="1" t="n"/>
      <c r="AX4842" s="1" t="n"/>
    </row>
    <row r="4843">
      <c r="A4843" s="1" t="n"/>
      <c r="B4843" s="1" t="n"/>
      <c r="C4843" s="1" t="n"/>
      <c r="H4843" s="1" t="n"/>
      <c r="I4843" s="1" t="n"/>
      <c r="J4843" s="1" t="n"/>
      <c r="K4843" s="1" t="n"/>
      <c r="N4843" s="1" t="n"/>
      <c r="O4843" s="1" t="n"/>
      <c r="P4843" s="1" t="n"/>
      <c r="AD4843" s="1" t="n"/>
      <c r="AE4843" s="1" t="n"/>
      <c r="AF4843" s="1" t="n"/>
      <c r="AU4843" s="1" t="n"/>
      <c r="AV4843" s="1" t="n"/>
      <c r="AW4843" s="1" t="n"/>
      <c r="AX4843" s="1" t="n"/>
    </row>
    <row r="4844">
      <c r="A4844" s="1" t="n"/>
      <c r="B4844" s="1" t="n"/>
      <c r="C4844" s="1" t="n"/>
      <c r="H4844" s="1" t="n"/>
      <c r="I4844" s="1" t="n"/>
      <c r="J4844" s="1" t="n"/>
      <c r="K4844" s="1" t="n"/>
      <c r="N4844" s="1" t="n"/>
      <c r="O4844" s="1" t="n"/>
      <c r="P4844" s="1" t="n"/>
      <c r="AD4844" s="1" t="n"/>
      <c r="AE4844" s="1" t="n"/>
      <c r="AF4844" s="1" t="n"/>
      <c r="AU4844" s="1" t="n"/>
      <c r="AV4844" s="1" t="n"/>
      <c r="AW4844" s="1" t="n"/>
      <c r="AX4844" s="1" t="n"/>
    </row>
    <row r="4845">
      <c r="A4845" s="1" t="n"/>
      <c r="B4845" s="1" t="n"/>
      <c r="C4845" s="1" t="n"/>
      <c r="H4845" s="1" t="n"/>
      <c r="I4845" s="1" t="n"/>
      <c r="J4845" s="1" t="n"/>
      <c r="K4845" s="1" t="n"/>
      <c r="N4845" s="1" t="n"/>
      <c r="O4845" s="1" t="n"/>
      <c r="P4845" s="1" t="n"/>
      <c r="AD4845" s="1" t="n"/>
      <c r="AE4845" s="1" t="n"/>
      <c r="AF4845" s="1" t="n"/>
      <c r="AU4845" s="1" t="n"/>
      <c r="AV4845" s="1" t="n"/>
      <c r="AW4845" s="1" t="n"/>
      <c r="AX4845" s="1" t="n"/>
    </row>
    <row r="4846">
      <c r="A4846" s="1" t="n"/>
      <c r="B4846" s="1" t="n"/>
      <c r="C4846" s="1" t="n"/>
      <c r="H4846" s="1" t="n"/>
      <c r="I4846" s="1" t="n"/>
      <c r="J4846" s="1" t="n"/>
      <c r="K4846" s="1" t="n"/>
      <c r="N4846" s="1" t="n"/>
      <c r="O4846" s="1" t="n"/>
      <c r="P4846" s="1" t="n"/>
      <c r="AD4846" s="1" t="n"/>
      <c r="AE4846" s="1" t="n"/>
      <c r="AF4846" s="1" t="n"/>
      <c r="AU4846" s="1" t="n"/>
      <c r="AV4846" s="1" t="n"/>
      <c r="AW4846" s="1" t="n"/>
      <c r="AX4846" s="1" t="n"/>
    </row>
    <row r="4847">
      <c r="A4847" s="1" t="n"/>
      <c r="B4847" s="1" t="n"/>
      <c r="C4847" s="1" t="n"/>
      <c r="H4847" s="1" t="n"/>
      <c r="I4847" s="1" t="n"/>
      <c r="J4847" s="1" t="n"/>
      <c r="K4847" s="1" t="n"/>
      <c r="N4847" s="1" t="n"/>
      <c r="O4847" s="1" t="n"/>
      <c r="P4847" s="1" t="n"/>
      <c r="AD4847" s="1" t="n"/>
      <c r="AE4847" s="1" t="n"/>
      <c r="AF4847" s="1" t="n"/>
      <c r="AU4847" s="1" t="n"/>
      <c r="AV4847" s="1" t="n"/>
      <c r="AW4847" s="1" t="n"/>
      <c r="AX4847" s="1" t="n"/>
    </row>
    <row r="4848">
      <c r="A4848" s="1" t="n"/>
      <c r="B4848" s="1" t="n"/>
      <c r="C4848" s="1" t="n"/>
      <c r="H4848" s="1" t="n"/>
      <c r="I4848" s="1" t="n"/>
      <c r="J4848" s="1" t="n"/>
      <c r="K4848" s="1" t="n"/>
      <c r="N4848" s="1" t="n"/>
      <c r="O4848" s="1" t="n"/>
      <c r="P4848" s="1" t="n"/>
      <c r="AD4848" s="1" t="n"/>
      <c r="AE4848" s="1" t="n"/>
      <c r="AF4848" s="1" t="n"/>
      <c r="AU4848" s="1" t="n"/>
      <c r="AV4848" s="1" t="n"/>
      <c r="AW4848" s="1" t="n"/>
      <c r="AX4848" s="1" t="n"/>
    </row>
    <row r="4849">
      <c r="A4849" s="1" t="n"/>
      <c r="B4849" s="1" t="n"/>
      <c r="C4849" s="1" t="n"/>
      <c r="H4849" s="1" t="n"/>
      <c r="I4849" s="1" t="n"/>
      <c r="J4849" s="1" t="n"/>
      <c r="K4849" s="1" t="n"/>
      <c r="N4849" s="1" t="n"/>
      <c r="O4849" s="1" t="n"/>
      <c r="P4849" s="1" t="n"/>
      <c r="AD4849" s="1" t="n"/>
      <c r="AE4849" s="1" t="n"/>
      <c r="AF4849" s="1" t="n"/>
      <c r="AU4849" s="1" t="n"/>
      <c r="AV4849" s="1" t="n"/>
      <c r="AW4849" s="1" t="n"/>
      <c r="AX4849" s="1" t="n"/>
    </row>
    <row r="4850">
      <c r="A4850" s="1" t="n"/>
      <c r="B4850" s="1" t="n"/>
      <c r="C4850" s="1" t="n"/>
      <c r="H4850" s="1" t="n"/>
      <c r="I4850" s="1" t="n"/>
      <c r="J4850" s="1" t="n"/>
      <c r="K4850" s="1" t="n"/>
      <c r="N4850" s="1" t="n"/>
      <c r="O4850" s="1" t="n"/>
      <c r="P4850" s="1" t="n"/>
      <c r="AD4850" s="1" t="n"/>
      <c r="AE4850" s="1" t="n"/>
      <c r="AF4850" s="1" t="n"/>
      <c r="AU4850" s="1" t="n"/>
      <c r="AV4850" s="1" t="n"/>
      <c r="AW4850" s="1" t="n"/>
      <c r="AX4850" s="1" t="n"/>
    </row>
    <row r="4851">
      <c r="A4851" s="1" t="n"/>
      <c r="B4851" s="1" t="n"/>
      <c r="C4851" s="1" t="n"/>
      <c r="H4851" s="1" t="n"/>
      <c r="I4851" s="1" t="n"/>
      <c r="J4851" s="1" t="n"/>
      <c r="K4851" s="1" t="n"/>
      <c r="N4851" s="1" t="n"/>
      <c r="O4851" s="1" t="n"/>
      <c r="P4851" s="1" t="n"/>
      <c r="AD4851" s="1" t="n"/>
      <c r="AE4851" s="1" t="n"/>
      <c r="AF4851" s="1" t="n"/>
      <c r="AU4851" s="1" t="n"/>
      <c r="AV4851" s="1" t="n"/>
      <c r="AW4851" s="1" t="n"/>
      <c r="AX4851" s="1" t="n"/>
    </row>
    <row r="4852">
      <c r="A4852" s="1" t="n"/>
      <c r="B4852" s="1" t="n"/>
      <c r="C4852" s="1" t="n"/>
      <c r="H4852" s="1" t="n"/>
      <c r="I4852" s="1" t="n"/>
      <c r="J4852" s="1" t="n"/>
      <c r="K4852" s="1" t="n"/>
      <c r="N4852" s="1" t="n"/>
      <c r="O4852" s="1" t="n"/>
      <c r="P4852" s="1" t="n"/>
      <c r="AD4852" s="1" t="n"/>
      <c r="AE4852" s="1" t="n"/>
      <c r="AF4852" s="1" t="n"/>
      <c r="AU4852" s="1" t="n"/>
      <c r="AV4852" s="1" t="n"/>
      <c r="AW4852" s="1" t="n"/>
      <c r="AX4852" s="1" t="n"/>
    </row>
    <row r="4853">
      <c r="A4853" s="1" t="n"/>
      <c r="B4853" s="1" t="n"/>
      <c r="C4853" s="1" t="n"/>
      <c r="H4853" s="1" t="n"/>
      <c r="I4853" s="1" t="n"/>
      <c r="J4853" s="1" t="n"/>
      <c r="K4853" s="1" t="n"/>
      <c r="N4853" s="1" t="n"/>
      <c r="O4853" s="1" t="n"/>
      <c r="P4853" s="1" t="n"/>
      <c r="AD4853" s="1" t="n"/>
      <c r="AE4853" s="1" t="n"/>
      <c r="AF4853" s="1" t="n"/>
      <c r="AU4853" s="1" t="n"/>
      <c r="AV4853" s="1" t="n"/>
      <c r="AW4853" s="1" t="n"/>
      <c r="AX4853" s="1" t="n"/>
    </row>
    <row r="4854">
      <c r="A4854" s="1" t="n"/>
      <c r="B4854" s="1" t="n"/>
      <c r="C4854" s="1" t="n"/>
      <c r="H4854" s="1" t="n"/>
      <c r="I4854" s="1" t="n"/>
      <c r="J4854" s="1" t="n"/>
      <c r="K4854" s="1" t="n"/>
      <c r="N4854" s="1" t="n"/>
      <c r="O4854" s="1" t="n"/>
      <c r="P4854" s="1" t="n"/>
      <c r="AD4854" s="1" t="n"/>
      <c r="AE4854" s="1" t="n"/>
      <c r="AF4854" s="1" t="n"/>
      <c r="AU4854" s="1" t="n"/>
      <c r="AV4854" s="1" t="n"/>
      <c r="AW4854" s="1" t="n"/>
      <c r="AX4854" s="1" t="n"/>
    </row>
    <row r="4855">
      <c r="A4855" s="1" t="n"/>
      <c r="B4855" s="1" t="n"/>
      <c r="C4855" s="1" t="n"/>
      <c r="H4855" s="1" t="n"/>
      <c r="I4855" s="1" t="n"/>
      <c r="J4855" s="1" t="n"/>
      <c r="K4855" s="1" t="n"/>
      <c r="N4855" s="1" t="n"/>
      <c r="O4855" s="1" t="n"/>
      <c r="P4855" s="1" t="n"/>
      <c r="AD4855" s="1" t="n"/>
      <c r="AE4855" s="1" t="n"/>
      <c r="AF4855" s="1" t="n"/>
      <c r="AU4855" s="1" t="n"/>
      <c r="AV4855" s="1" t="n"/>
      <c r="AW4855" s="1" t="n"/>
      <c r="AX4855" s="1" t="n"/>
    </row>
    <row r="4856">
      <c r="A4856" s="1" t="n"/>
      <c r="B4856" s="1" t="n"/>
      <c r="C4856" s="1" t="n"/>
      <c r="H4856" s="1" t="n"/>
      <c r="I4856" s="1" t="n"/>
      <c r="J4856" s="1" t="n"/>
      <c r="K4856" s="1" t="n"/>
      <c r="N4856" s="1" t="n"/>
      <c r="O4856" s="1" t="n"/>
      <c r="P4856" s="1" t="n"/>
      <c r="AD4856" s="1" t="n"/>
      <c r="AE4856" s="1" t="n"/>
      <c r="AF4856" s="1" t="n"/>
      <c r="AU4856" s="1" t="n"/>
      <c r="AV4856" s="1" t="n"/>
      <c r="AW4856" s="1" t="n"/>
      <c r="AX4856" s="1" t="n"/>
    </row>
    <row r="4857">
      <c r="A4857" s="1" t="n"/>
      <c r="B4857" s="1" t="n"/>
      <c r="C4857" s="1" t="n"/>
      <c r="H4857" s="1" t="n"/>
      <c r="I4857" s="1" t="n"/>
      <c r="J4857" s="1" t="n"/>
      <c r="K4857" s="1" t="n"/>
      <c r="N4857" s="1" t="n"/>
      <c r="O4857" s="1" t="n"/>
      <c r="P4857" s="1" t="n"/>
      <c r="AD4857" s="1" t="n"/>
      <c r="AE4857" s="1" t="n"/>
      <c r="AF4857" s="1" t="n"/>
      <c r="AU4857" s="1" t="n"/>
      <c r="AV4857" s="1" t="n"/>
      <c r="AW4857" s="1" t="n"/>
      <c r="AX4857" s="1" t="n"/>
    </row>
    <row r="4858">
      <c r="A4858" s="1" t="n"/>
      <c r="B4858" s="1" t="n"/>
      <c r="C4858" s="1" t="n"/>
      <c r="H4858" s="1" t="n"/>
      <c r="I4858" s="1" t="n"/>
      <c r="J4858" s="1" t="n"/>
      <c r="K4858" s="1" t="n"/>
      <c r="N4858" s="1" t="n"/>
      <c r="O4858" s="1" t="n"/>
      <c r="P4858" s="1" t="n"/>
      <c r="AD4858" s="1" t="n"/>
      <c r="AE4858" s="1" t="n"/>
      <c r="AF4858" s="1" t="n"/>
      <c r="AU4858" s="1" t="n"/>
      <c r="AV4858" s="1" t="n"/>
      <c r="AW4858" s="1" t="n"/>
      <c r="AX4858" s="1" t="n"/>
    </row>
    <row r="4859">
      <c r="A4859" s="1" t="n"/>
      <c r="B4859" s="1" t="n"/>
      <c r="C4859" s="1" t="n"/>
      <c r="H4859" s="1" t="n"/>
      <c r="I4859" s="1" t="n"/>
      <c r="J4859" s="1" t="n"/>
      <c r="K4859" s="1" t="n"/>
      <c r="N4859" s="1" t="n"/>
      <c r="O4859" s="1" t="n"/>
      <c r="P4859" s="1" t="n"/>
      <c r="AD4859" s="1" t="n"/>
      <c r="AE4859" s="1" t="n"/>
      <c r="AF4859" s="1" t="n"/>
      <c r="AU4859" s="1" t="n"/>
      <c r="AV4859" s="1" t="n"/>
      <c r="AW4859" s="1" t="n"/>
      <c r="AX4859" s="1" t="n"/>
    </row>
    <row r="4860">
      <c r="A4860" s="1" t="n"/>
      <c r="B4860" s="1" t="n"/>
      <c r="C4860" s="1" t="n"/>
      <c r="H4860" s="1" t="n"/>
      <c r="I4860" s="1" t="n"/>
      <c r="J4860" s="1" t="n"/>
      <c r="K4860" s="1" t="n"/>
      <c r="N4860" s="1" t="n"/>
      <c r="O4860" s="1" t="n"/>
      <c r="P4860" s="1" t="n"/>
      <c r="AD4860" s="1" t="n"/>
      <c r="AE4860" s="1" t="n"/>
      <c r="AF4860" s="1" t="n"/>
      <c r="AU4860" s="1" t="n"/>
      <c r="AV4860" s="1" t="n"/>
      <c r="AW4860" s="1" t="n"/>
      <c r="AX4860" s="1" t="n"/>
    </row>
    <row r="4861">
      <c r="A4861" s="1" t="n"/>
      <c r="B4861" s="1" t="n"/>
      <c r="C4861" s="1" t="n"/>
      <c r="H4861" s="1" t="n"/>
      <c r="I4861" s="1" t="n"/>
      <c r="J4861" s="1" t="n"/>
      <c r="K4861" s="1" t="n"/>
      <c r="N4861" s="1" t="n"/>
      <c r="O4861" s="1" t="n"/>
      <c r="P4861" s="1" t="n"/>
      <c r="AD4861" s="1" t="n"/>
      <c r="AE4861" s="1" t="n"/>
      <c r="AF4861" s="1" t="n"/>
      <c r="AU4861" s="1" t="n"/>
      <c r="AV4861" s="1" t="n"/>
      <c r="AW4861" s="1" t="n"/>
      <c r="AX4861" s="1" t="n"/>
    </row>
    <row r="4862">
      <c r="A4862" s="1" t="n"/>
      <c r="B4862" s="1" t="n"/>
      <c r="C4862" s="1" t="n"/>
      <c r="H4862" s="1" t="n"/>
      <c r="I4862" s="1" t="n"/>
      <c r="J4862" s="1" t="n"/>
      <c r="K4862" s="1" t="n"/>
      <c r="N4862" s="1" t="n"/>
      <c r="O4862" s="1" t="n"/>
      <c r="P4862" s="1" t="n"/>
      <c r="AD4862" s="1" t="n"/>
      <c r="AE4862" s="1" t="n"/>
      <c r="AF4862" s="1" t="n"/>
      <c r="AU4862" s="1" t="n"/>
      <c r="AV4862" s="1" t="n"/>
      <c r="AW4862" s="1" t="n"/>
      <c r="AX4862" s="1" t="n"/>
    </row>
    <row r="4863">
      <c r="A4863" s="1" t="n"/>
      <c r="B4863" s="1" t="n"/>
      <c r="C4863" s="1" t="n"/>
      <c r="H4863" s="1" t="n"/>
      <c r="I4863" s="1" t="n"/>
      <c r="J4863" s="1" t="n"/>
      <c r="K4863" s="1" t="n"/>
      <c r="N4863" s="1" t="n"/>
      <c r="O4863" s="1" t="n"/>
      <c r="P4863" s="1" t="n"/>
      <c r="AD4863" s="1" t="n"/>
      <c r="AE4863" s="1" t="n"/>
      <c r="AF4863" s="1" t="n"/>
      <c r="AU4863" s="1" t="n"/>
      <c r="AV4863" s="1" t="n"/>
      <c r="AW4863" s="1" t="n"/>
      <c r="AX4863" s="1" t="n"/>
    </row>
    <row r="4864">
      <c r="A4864" s="1" t="n"/>
      <c r="B4864" s="1" t="n"/>
      <c r="C4864" s="1" t="n"/>
      <c r="H4864" s="1" t="n"/>
      <c r="I4864" s="1" t="n"/>
      <c r="J4864" s="1" t="n"/>
      <c r="K4864" s="1" t="n"/>
      <c r="N4864" s="1" t="n"/>
      <c r="O4864" s="1" t="n"/>
      <c r="P4864" s="1" t="n"/>
      <c r="AD4864" s="1" t="n"/>
      <c r="AE4864" s="1" t="n"/>
      <c r="AF4864" s="1" t="n"/>
      <c r="AU4864" s="1" t="n"/>
      <c r="AV4864" s="1" t="n"/>
      <c r="AW4864" s="1" t="n"/>
      <c r="AX4864" s="1" t="n"/>
    </row>
    <row r="4865">
      <c r="A4865" s="1" t="n"/>
      <c r="B4865" s="1" t="n"/>
      <c r="C4865" s="1" t="n"/>
      <c r="H4865" s="1" t="n"/>
      <c r="I4865" s="1" t="n"/>
      <c r="J4865" s="1" t="n"/>
      <c r="K4865" s="1" t="n"/>
      <c r="N4865" s="1" t="n"/>
      <c r="O4865" s="1" t="n"/>
      <c r="P4865" s="1" t="n"/>
      <c r="AD4865" s="1" t="n"/>
      <c r="AE4865" s="1" t="n"/>
      <c r="AF4865" s="1" t="n"/>
      <c r="AU4865" s="1" t="n"/>
      <c r="AV4865" s="1" t="n"/>
      <c r="AW4865" s="1" t="n"/>
      <c r="AX4865" s="1" t="n"/>
    </row>
    <row r="4866">
      <c r="A4866" s="1" t="n"/>
      <c r="B4866" s="1" t="n"/>
      <c r="C4866" s="1" t="n"/>
      <c r="H4866" s="1" t="n"/>
      <c r="I4866" s="1" t="n"/>
      <c r="J4866" s="1" t="n"/>
      <c r="K4866" s="1" t="n"/>
      <c r="N4866" s="1" t="n"/>
      <c r="O4866" s="1" t="n"/>
      <c r="P4866" s="1" t="n"/>
      <c r="AD4866" s="1" t="n"/>
      <c r="AE4866" s="1" t="n"/>
      <c r="AF4866" s="1" t="n"/>
      <c r="AU4866" s="1" t="n"/>
      <c r="AV4866" s="1" t="n"/>
      <c r="AW4866" s="1" t="n"/>
      <c r="AX4866" s="1" t="n"/>
    </row>
    <row r="4867">
      <c r="A4867" s="1" t="n"/>
      <c r="B4867" s="1" t="n"/>
      <c r="C4867" s="1" t="n"/>
      <c r="H4867" s="1" t="n"/>
      <c r="I4867" s="1" t="n"/>
      <c r="J4867" s="1" t="n"/>
      <c r="K4867" s="1" t="n"/>
      <c r="N4867" s="1" t="n"/>
      <c r="O4867" s="1" t="n"/>
      <c r="P4867" s="1" t="n"/>
      <c r="AD4867" s="1" t="n"/>
      <c r="AE4867" s="1" t="n"/>
      <c r="AF4867" s="1" t="n"/>
      <c r="AU4867" s="1" t="n"/>
      <c r="AV4867" s="1" t="n"/>
      <c r="AW4867" s="1" t="n"/>
      <c r="AX4867" s="1" t="n"/>
    </row>
    <row r="4868">
      <c r="A4868" s="1" t="n"/>
      <c r="B4868" s="1" t="n"/>
      <c r="C4868" s="1" t="n"/>
      <c r="H4868" s="1" t="n"/>
      <c r="I4868" s="1" t="n"/>
      <c r="J4868" s="1" t="n"/>
      <c r="K4868" s="1" t="n"/>
      <c r="N4868" s="1" t="n"/>
      <c r="O4868" s="1" t="n"/>
      <c r="P4868" s="1" t="n"/>
      <c r="AD4868" s="1" t="n"/>
      <c r="AE4868" s="1" t="n"/>
      <c r="AF4868" s="1" t="n"/>
      <c r="AU4868" s="1" t="n"/>
      <c r="AV4868" s="1" t="n"/>
      <c r="AW4868" s="1" t="n"/>
      <c r="AX4868" s="1" t="n"/>
    </row>
    <row r="4869">
      <c r="A4869" s="1" t="n"/>
      <c r="B4869" s="1" t="n"/>
      <c r="C4869" s="1" t="n"/>
      <c r="H4869" s="1" t="n"/>
      <c r="I4869" s="1" t="n"/>
      <c r="J4869" s="1" t="n"/>
      <c r="K4869" s="1" t="n"/>
      <c r="N4869" s="1" t="n"/>
      <c r="O4869" s="1" t="n"/>
      <c r="P4869" s="1" t="n"/>
      <c r="AD4869" s="1" t="n"/>
      <c r="AE4869" s="1" t="n"/>
      <c r="AF4869" s="1" t="n"/>
      <c r="AU4869" s="1" t="n"/>
      <c r="AV4869" s="1" t="n"/>
      <c r="AW4869" s="1" t="n"/>
      <c r="AX4869" s="1" t="n"/>
    </row>
    <row r="4870">
      <c r="A4870" s="1" t="n"/>
      <c r="B4870" s="1" t="n"/>
      <c r="C4870" s="1" t="n"/>
      <c r="H4870" s="1" t="n"/>
      <c r="I4870" s="1" t="n"/>
      <c r="J4870" s="1" t="n"/>
      <c r="K4870" s="1" t="n"/>
      <c r="N4870" s="1" t="n"/>
      <c r="O4870" s="1" t="n"/>
      <c r="P4870" s="1" t="n"/>
      <c r="AD4870" s="1" t="n"/>
      <c r="AE4870" s="1" t="n"/>
      <c r="AF4870" s="1" t="n"/>
      <c r="AU4870" s="1" t="n"/>
      <c r="AV4870" s="1" t="n"/>
      <c r="AW4870" s="1" t="n"/>
      <c r="AX4870" s="1" t="n"/>
    </row>
    <row r="4871">
      <c r="A4871" s="1" t="n"/>
      <c r="B4871" s="1" t="n"/>
      <c r="C4871" s="1" t="n"/>
      <c r="H4871" s="1" t="n"/>
      <c r="I4871" s="1" t="n"/>
      <c r="J4871" s="1" t="n"/>
      <c r="K4871" s="1" t="n"/>
      <c r="N4871" s="1" t="n"/>
      <c r="O4871" s="1" t="n"/>
      <c r="P4871" s="1" t="n"/>
      <c r="AD4871" s="1" t="n"/>
      <c r="AE4871" s="1" t="n"/>
      <c r="AF4871" s="1" t="n"/>
      <c r="AU4871" s="1" t="n"/>
      <c r="AV4871" s="1" t="n"/>
      <c r="AW4871" s="1" t="n"/>
      <c r="AX4871" s="1" t="n"/>
    </row>
    <row r="4872">
      <c r="A4872" s="1" t="n"/>
      <c r="B4872" s="1" t="n"/>
      <c r="C4872" s="1" t="n"/>
      <c r="H4872" s="1" t="n"/>
      <c r="I4872" s="1" t="n"/>
      <c r="J4872" s="1" t="n"/>
      <c r="K4872" s="1" t="n"/>
      <c r="N4872" s="1" t="n"/>
      <c r="O4872" s="1" t="n"/>
      <c r="P4872" s="1" t="n"/>
      <c r="AD4872" s="1" t="n"/>
      <c r="AE4872" s="1" t="n"/>
      <c r="AF4872" s="1" t="n"/>
      <c r="AU4872" s="1" t="n"/>
      <c r="AV4872" s="1" t="n"/>
      <c r="AW4872" s="1" t="n"/>
      <c r="AX4872" s="1" t="n"/>
    </row>
    <row r="4873">
      <c r="A4873" s="1" t="n"/>
      <c r="B4873" s="1" t="n"/>
      <c r="C4873" s="1" t="n"/>
      <c r="H4873" s="1" t="n"/>
      <c r="I4873" s="1" t="n"/>
      <c r="J4873" s="1" t="n"/>
      <c r="K4873" s="1" t="n"/>
      <c r="N4873" s="1" t="n"/>
      <c r="O4873" s="1" t="n"/>
      <c r="P4873" s="1" t="n"/>
      <c r="AD4873" s="1" t="n"/>
      <c r="AE4873" s="1" t="n"/>
      <c r="AF4873" s="1" t="n"/>
      <c r="AU4873" s="1" t="n"/>
      <c r="AV4873" s="1" t="n"/>
      <c r="AW4873" s="1" t="n"/>
      <c r="AX4873" s="1" t="n"/>
    </row>
    <row r="4874">
      <c r="A4874" s="1" t="n"/>
      <c r="B4874" s="1" t="n"/>
      <c r="C4874" s="1" t="n"/>
      <c r="H4874" s="1" t="n"/>
      <c r="I4874" s="1" t="n"/>
      <c r="J4874" s="1" t="n"/>
      <c r="K4874" s="1" t="n"/>
      <c r="N4874" s="1" t="n"/>
      <c r="O4874" s="1" t="n"/>
      <c r="P4874" s="1" t="n"/>
      <c r="AD4874" s="1" t="n"/>
      <c r="AE4874" s="1" t="n"/>
      <c r="AF4874" s="1" t="n"/>
      <c r="AU4874" s="1" t="n"/>
      <c r="AV4874" s="1" t="n"/>
      <c r="AW4874" s="1" t="n"/>
      <c r="AX4874" s="1" t="n"/>
    </row>
    <row r="4875">
      <c r="A4875" s="1" t="n"/>
      <c r="B4875" s="1" t="n"/>
      <c r="C4875" s="1" t="n"/>
      <c r="H4875" s="1" t="n"/>
      <c r="I4875" s="1" t="n"/>
      <c r="J4875" s="1" t="n"/>
      <c r="K4875" s="1" t="n"/>
      <c r="N4875" s="1" t="n"/>
      <c r="O4875" s="1" t="n"/>
      <c r="P4875" s="1" t="n"/>
      <c r="AD4875" s="1" t="n"/>
      <c r="AE4875" s="1" t="n"/>
      <c r="AF4875" s="1" t="n"/>
      <c r="AU4875" s="1" t="n"/>
      <c r="AV4875" s="1" t="n"/>
      <c r="AW4875" s="1" t="n"/>
      <c r="AX4875" s="1" t="n"/>
    </row>
    <row r="4876">
      <c r="A4876" s="1" t="n"/>
      <c r="B4876" s="1" t="n"/>
      <c r="C4876" s="1" t="n"/>
      <c r="H4876" s="1" t="n"/>
      <c r="I4876" s="1" t="n"/>
      <c r="J4876" s="1" t="n"/>
      <c r="K4876" s="1" t="n"/>
      <c r="N4876" s="1" t="n"/>
      <c r="O4876" s="1" t="n"/>
      <c r="P4876" s="1" t="n"/>
      <c r="AD4876" s="1" t="n"/>
      <c r="AE4876" s="1" t="n"/>
      <c r="AF4876" s="1" t="n"/>
      <c r="AU4876" s="1" t="n"/>
      <c r="AV4876" s="1" t="n"/>
      <c r="AW4876" s="1" t="n"/>
      <c r="AX4876" s="1" t="n"/>
    </row>
    <row r="4877">
      <c r="A4877" s="1" t="n"/>
      <c r="B4877" s="1" t="n"/>
      <c r="C4877" s="1" t="n"/>
      <c r="H4877" s="1" t="n"/>
      <c r="I4877" s="1" t="n"/>
      <c r="J4877" s="1" t="n"/>
      <c r="K4877" s="1" t="n"/>
      <c r="N4877" s="1" t="n"/>
      <c r="O4877" s="1" t="n"/>
      <c r="P4877" s="1" t="n"/>
      <c r="AD4877" s="1" t="n"/>
      <c r="AE4877" s="1" t="n"/>
      <c r="AF4877" s="1" t="n"/>
      <c r="AU4877" s="1" t="n"/>
      <c r="AV4877" s="1" t="n"/>
      <c r="AW4877" s="1" t="n"/>
      <c r="AX4877" s="1" t="n"/>
    </row>
    <row r="4878">
      <c r="A4878" s="1" t="n"/>
      <c r="B4878" s="1" t="n"/>
      <c r="C4878" s="1" t="n"/>
      <c r="H4878" s="1" t="n"/>
      <c r="I4878" s="1" t="n"/>
      <c r="J4878" s="1" t="n"/>
      <c r="K4878" s="1" t="n"/>
      <c r="N4878" s="1" t="n"/>
      <c r="O4878" s="1" t="n"/>
      <c r="P4878" s="1" t="n"/>
      <c r="AD4878" s="1" t="n"/>
      <c r="AE4878" s="1" t="n"/>
      <c r="AF4878" s="1" t="n"/>
      <c r="AU4878" s="1" t="n"/>
      <c r="AV4878" s="1" t="n"/>
      <c r="AW4878" s="1" t="n"/>
      <c r="AX4878" s="1" t="n"/>
    </row>
    <row r="4879">
      <c r="A4879" s="1" t="n"/>
      <c r="B4879" s="1" t="n"/>
      <c r="C4879" s="1" t="n"/>
      <c r="H4879" s="1" t="n"/>
      <c r="I4879" s="1" t="n"/>
      <c r="J4879" s="1" t="n"/>
      <c r="K4879" s="1" t="n"/>
      <c r="N4879" s="1" t="n"/>
      <c r="O4879" s="1" t="n"/>
      <c r="P4879" s="1" t="n"/>
      <c r="AD4879" s="1" t="n"/>
      <c r="AE4879" s="1" t="n"/>
      <c r="AF4879" s="1" t="n"/>
      <c r="AU4879" s="1" t="n"/>
      <c r="AV4879" s="1" t="n"/>
      <c r="AW4879" s="1" t="n"/>
      <c r="AX4879" s="1" t="n"/>
    </row>
    <row r="4880">
      <c r="A4880" s="1" t="n"/>
      <c r="B4880" s="1" t="n"/>
      <c r="C4880" s="1" t="n"/>
      <c r="H4880" s="1" t="n"/>
      <c r="I4880" s="1" t="n"/>
      <c r="J4880" s="1" t="n"/>
      <c r="K4880" s="1" t="n"/>
      <c r="N4880" s="1" t="n"/>
      <c r="O4880" s="1" t="n"/>
      <c r="P4880" s="1" t="n"/>
      <c r="AD4880" s="1" t="n"/>
      <c r="AE4880" s="1" t="n"/>
      <c r="AF4880" s="1" t="n"/>
      <c r="AU4880" s="1" t="n"/>
      <c r="AV4880" s="1" t="n"/>
      <c r="AW4880" s="1" t="n"/>
      <c r="AX4880" s="1" t="n"/>
    </row>
    <row r="4881">
      <c r="A4881" s="1" t="n"/>
      <c r="B4881" s="1" t="n"/>
      <c r="C4881" s="1" t="n"/>
      <c r="H4881" s="1" t="n"/>
      <c r="I4881" s="1" t="n"/>
      <c r="J4881" s="1" t="n"/>
      <c r="K4881" s="1" t="n"/>
      <c r="N4881" s="1" t="n"/>
      <c r="O4881" s="1" t="n"/>
      <c r="P4881" s="1" t="n"/>
      <c r="AD4881" s="1" t="n"/>
      <c r="AE4881" s="1" t="n"/>
      <c r="AF4881" s="1" t="n"/>
      <c r="AU4881" s="1" t="n"/>
      <c r="AV4881" s="1" t="n"/>
      <c r="AW4881" s="1" t="n"/>
      <c r="AX4881" s="1" t="n"/>
    </row>
    <row r="4882">
      <c r="A4882" s="1" t="n"/>
      <c r="B4882" s="1" t="n"/>
      <c r="C4882" s="1" t="n"/>
      <c r="H4882" s="1" t="n"/>
      <c r="I4882" s="1" t="n"/>
      <c r="J4882" s="1" t="n"/>
      <c r="K4882" s="1" t="n"/>
      <c r="N4882" s="1" t="n"/>
      <c r="O4882" s="1" t="n"/>
      <c r="P4882" s="1" t="n"/>
      <c r="AD4882" s="1" t="n"/>
      <c r="AE4882" s="1" t="n"/>
      <c r="AF4882" s="1" t="n"/>
      <c r="AU4882" s="1" t="n"/>
      <c r="AV4882" s="1" t="n"/>
      <c r="AW4882" s="1" t="n"/>
      <c r="AX4882" s="1" t="n"/>
    </row>
    <row r="4883">
      <c r="A4883" s="1" t="n"/>
      <c r="B4883" s="1" t="n"/>
      <c r="C4883" s="1" t="n"/>
      <c r="H4883" s="1" t="n"/>
      <c r="I4883" s="1" t="n"/>
      <c r="J4883" s="1" t="n"/>
      <c r="K4883" s="1" t="n"/>
      <c r="N4883" s="1" t="n"/>
      <c r="O4883" s="1" t="n"/>
      <c r="P4883" s="1" t="n"/>
      <c r="AD4883" s="1" t="n"/>
      <c r="AE4883" s="1" t="n"/>
      <c r="AF4883" s="1" t="n"/>
      <c r="AU4883" s="1" t="n"/>
      <c r="AV4883" s="1" t="n"/>
      <c r="AW4883" s="1" t="n"/>
      <c r="AX4883" s="1" t="n"/>
    </row>
    <row r="4884">
      <c r="A4884" s="1" t="n"/>
      <c r="B4884" s="1" t="n"/>
      <c r="C4884" s="1" t="n"/>
      <c r="H4884" s="1" t="n"/>
      <c r="I4884" s="1" t="n"/>
      <c r="J4884" s="1" t="n"/>
      <c r="K4884" s="1" t="n"/>
      <c r="N4884" s="1" t="n"/>
      <c r="O4884" s="1" t="n"/>
      <c r="P4884" s="1" t="n"/>
      <c r="AD4884" s="1" t="n"/>
      <c r="AE4884" s="1" t="n"/>
      <c r="AF4884" s="1" t="n"/>
      <c r="AU4884" s="1" t="n"/>
      <c r="AV4884" s="1" t="n"/>
      <c r="AW4884" s="1" t="n"/>
      <c r="AX4884" s="1" t="n"/>
    </row>
    <row r="4885">
      <c r="A4885" s="1" t="n"/>
      <c r="B4885" s="1" t="n"/>
      <c r="C4885" s="1" t="n"/>
      <c r="H4885" s="1" t="n"/>
      <c r="I4885" s="1" t="n"/>
      <c r="J4885" s="1" t="n"/>
      <c r="K4885" s="1" t="n"/>
      <c r="N4885" s="1" t="n"/>
      <c r="O4885" s="1" t="n"/>
      <c r="P4885" s="1" t="n"/>
      <c r="AD4885" s="1" t="n"/>
      <c r="AE4885" s="1" t="n"/>
      <c r="AF4885" s="1" t="n"/>
      <c r="AU4885" s="1" t="n"/>
      <c r="AV4885" s="1" t="n"/>
      <c r="AW4885" s="1" t="n"/>
      <c r="AX4885" s="1" t="n"/>
    </row>
    <row r="4886">
      <c r="A4886" s="1" t="n"/>
      <c r="B4886" s="1" t="n"/>
      <c r="C4886" s="1" t="n"/>
      <c r="H4886" s="1" t="n"/>
      <c r="I4886" s="1" t="n"/>
      <c r="J4886" s="1" t="n"/>
      <c r="K4886" s="1" t="n"/>
      <c r="N4886" s="1" t="n"/>
      <c r="O4886" s="1" t="n"/>
      <c r="P4886" s="1" t="n"/>
      <c r="AD4886" s="1" t="n"/>
      <c r="AE4886" s="1" t="n"/>
      <c r="AF4886" s="1" t="n"/>
      <c r="AU4886" s="1" t="n"/>
      <c r="AV4886" s="1" t="n"/>
      <c r="AW4886" s="1" t="n"/>
      <c r="AX4886" s="1" t="n"/>
    </row>
    <row r="4887">
      <c r="A4887" s="1" t="n"/>
      <c r="B4887" s="1" t="n"/>
      <c r="C4887" s="1" t="n"/>
      <c r="H4887" s="1" t="n"/>
      <c r="I4887" s="1" t="n"/>
      <c r="J4887" s="1" t="n"/>
      <c r="K4887" s="1" t="n"/>
      <c r="N4887" s="1" t="n"/>
      <c r="O4887" s="1" t="n"/>
      <c r="P4887" s="1" t="n"/>
      <c r="AD4887" s="1" t="n"/>
      <c r="AE4887" s="1" t="n"/>
      <c r="AF4887" s="1" t="n"/>
      <c r="AU4887" s="1" t="n"/>
      <c r="AV4887" s="1" t="n"/>
      <c r="AW4887" s="1" t="n"/>
      <c r="AX4887" s="1" t="n"/>
    </row>
    <row r="4888">
      <c r="A4888" s="1" t="n"/>
      <c r="B4888" s="1" t="n"/>
      <c r="C4888" s="1" t="n"/>
      <c r="H4888" s="1" t="n"/>
      <c r="I4888" s="1" t="n"/>
      <c r="J4888" s="1" t="n"/>
      <c r="K4888" s="1" t="n"/>
      <c r="N4888" s="1" t="n"/>
      <c r="O4888" s="1" t="n"/>
      <c r="P4888" s="1" t="n"/>
      <c r="AD4888" s="1" t="n"/>
      <c r="AE4888" s="1" t="n"/>
      <c r="AF4888" s="1" t="n"/>
      <c r="AU4888" s="1" t="n"/>
      <c r="AV4888" s="1" t="n"/>
      <c r="AW4888" s="1" t="n"/>
      <c r="AX4888" s="1" t="n"/>
    </row>
    <row r="4889">
      <c r="A4889" s="1" t="n"/>
      <c r="B4889" s="1" t="n"/>
      <c r="C4889" s="1" t="n"/>
      <c r="H4889" s="1" t="n"/>
      <c r="I4889" s="1" t="n"/>
      <c r="J4889" s="1" t="n"/>
      <c r="K4889" s="1" t="n"/>
      <c r="N4889" s="1" t="n"/>
      <c r="O4889" s="1" t="n"/>
      <c r="P4889" s="1" t="n"/>
      <c r="AD4889" s="1" t="n"/>
      <c r="AE4889" s="1" t="n"/>
      <c r="AF4889" s="1" t="n"/>
      <c r="AU4889" s="1" t="n"/>
      <c r="AV4889" s="1" t="n"/>
      <c r="AW4889" s="1" t="n"/>
      <c r="AX4889" s="1" t="n"/>
    </row>
    <row r="4890">
      <c r="A4890" s="1" t="n"/>
      <c r="B4890" s="1" t="n"/>
      <c r="C4890" s="1" t="n"/>
      <c r="H4890" s="1" t="n"/>
      <c r="I4890" s="1" t="n"/>
      <c r="J4890" s="1" t="n"/>
      <c r="K4890" s="1" t="n"/>
      <c r="N4890" s="1" t="n"/>
      <c r="O4890" s="1" t="n"/>
      <c r="P4890" s="1" t="n"/>
      <c r="AD4890" s="1" t="n"/>
      <c r="AE4890" s="1" t="n"/>
      <c r="AF4890" s="1" t="n"/>
      <c r="AU4890" s="1" t="n"/>
      <c r="AV4890" s="1" t="n"/>
      <c r="AW4890" s="1" t="n"/>
      <c r="AX4890" s="1" t="n"/>
    </row>
    <row r="4891">
      <c r="A4891" s="1" t="n"/>
      <c r="B4891" s="1" t="n"/>
      <c r="C4891" s="1" t="n"/>
      <c r="H4891" s="1" t="n"/>
      <c r="I4891" s="1" t="n"/>
      <c r="J4891" s="1" t="n"/>
      <c r="K4891" s="1" t="n"/>
      <c r="N4891" s="1" t="n"/>
      <c r="O4891" s="1" t="n"/>
      <c r="P4891" s="1" t="n"/>
      <c r="AD4891" s="1" t="n"/>
      <c r="AE4891" s="1" t="n"/>
      <c r="AF4891" s="1" t="n"/>
      <c r="AU4891" s="1" t="n"/>
      <c r="AV4891" s="1" t="n"/>
      <c r="AW4891" s="1" t="n"/>
      <c r="AX4891" s="1" t="n"/>
    </row>
    <row r="4892">
      <c r="A4892" s="1" t="n"/>
      <c r="B4892" s="1" t="n"/>
      <c r="C4892" s="1" t="n"/>
      <c r="H4892" s="1" t="n"/>
      <c r="I4892" s="1" t="n"/>
      <c r="J4892" s="1" t="n"/>
      <c r="K4892" s="1" t="n"/>
      <c r="N4892" s="1" t="n"/>
      <c r="O4892" s="1" t="n"/>
      <c r="P4892" s="1" t="n"/>
      <c r="AD4892" s="1" t="n"/>
      <c r="AE4892" s="1" t="n"/>
      <c r="AF4892" s="1" t="n"/>
      <c r="AU4892" s="1" t="n"/>
      <c r="AV4892" s="1" t="n"/>
      <c r="AW4892" s="1" t="n"/>
      <c r="AX4892" s="1" t="n"/>
    </row>
    <row r="4893">
      <c r="A4893" s="1" t="n"/>
      <c r="B4893" s="1" t="n"/>
      <c r="C4893" s="1" t="n"/>
      <c r="H4893" s="1" t="n"/>
      <c r="I4893" s="1" t="n"/>
      <c r="J4893" s="1" t="n"/>
      <c r="K4893" s="1" t="n"/>
      <c r="N4893" s="1" t="n"/>
      <c r="O4893" s="1" t="n"/>
      <c r="P4893" s="1" t="n"/>
      <c r="AD4893" s="1" t="n"/>
      <c r="AE4893" s="1" t="n"/>
      <c r="AF4893" s="1" t="n"/>
      <c r="AU4893" s="1" t="n"/>
      <c r="AV4893" s="1" t="n"/>
      <c r="AW4893" s="1" t="n"/>
      <c r="AX4893" s="1" t="n"/>
    </row>
    <row r="4894">
      <c r="A4894" s="1" t="n"/>
      <c r="B4894" s="1" t="n"/>
      <c r="C4894" s="1" t="n"/>
      <c r="H4894" s="1" t="n"/>
      <c r="I4894" s="1" t="n"/>
      <c r="J4894" s="1" t="n"/>
      <c r="K4894" s="1" t="n"/>
      <c r="N4894" s="1" t="n"/>
      <c r="O4894" s="1" t="n"/>
      <c r="P4894" s="1" t="n"/>
      <c r="AD4894" s="1" t="n"/>
      <c r="AE4894" s="1" t="n"/>
      <c r="AF4894" s="1" t="n"/>
      <c r="AU4894" s="1" t="n"/>
      <c r="AV4894" s="1" t="n"/>
      <c r="AW4894" s="1" t="n"/>
      <c r="AX4894" s="1" t="n"/>
    </row>
    <row r="4895">
      <c r="A4895" s="1" t="n"/>
      <c r="B4895" s="1" t="n"/>
      <c r="C4895" s="1" t="n"/>
      <c r="H4895" s="1" t="n"/>
      <c r="I4895" s="1" t="n"/>
      <c r="J4895" s="1" t="n"/>
      <c r="K4895" s="1" t="n"/>
      <c r="N4895" s="1" t="n"/>
      <c r="O4895" s="1" t="n"/>
      <c r="P4895" s="1" t="n"/>
      <c r="AD4895" s="1" t="n"/>
      <c r="AE4895" s="1" t="n"/>
      <c r="AF4895" s="1" t="n"/>
      <c r="AU4895" s="1" t="n"/>
      <c r="AV4895" s="1" t="n"/>
      <c r="AW4895" s="1" t="n"/>
      <c r="AX4895" s="1" t="n"/>
    </row>
    <row r="4896">
      <c r="A4896" s="1" t="n"/>
      <c r="B4896" s="1" t="n"/>
      <c r="C4896" s="1" t="n"/>
      <c r="H4896" s="1" t="n"/>
      <c r="I4896" s="1" t="n"/>
      <c r="J4896" s="1" t="n"/>
      <c r="K4896" s="1" t="n"/>
      <c r="N4896" s="1" t="n"/>
      <c r="O4896" s="1" t="n"/>
      <c r="P4896" s="1" t="n"/>
      <c r="AD4896" s="1" t="n"/>
      <c r="AE4896" s="1" t="n"/>
      <c r="AF4896" s="1" t="n"/>
      <c r="AU4896" s="1" t="n"/>
      <c r="AV4896" s="1" t="n"/>
      <c r="AW4896" s="1" t="n"/>
      <c r="AX4896" s="1" t="n"/>
    </row>
    <row r="4897">
      <c r="A4897" s="1" t="n"/>
      <c r="B4897" s="1" t="n"/>
      <c r="C4897" s="1" t="n"/>
      <c r="H4897" s="1" t="n"/>
      <c r="I4897" s="1" t="n"/>
      <c r="J4897" s="1" t="n"/>
      <c r="K4897" s="1" t="n"/>
      <c r="N4897" s="1" t="n"/>
      <c r="O4897" s="1" t="n"/>
      <c r="P4897" s="1" t="n"/>
      <c r="AD4897" s="1" t="n"/>
      <c r="AE4897" s="1" t="n"/>
      <c r="AF4897" s="1" t="n"/>
      <c r="AU4897" s="1" t="n"/>
      <c r="AV4897" s="1" t="n"/>
      <c r="AW4897" s="1" t="n"/>
      <c r="AX4897" s="1" t="n"/>
    </row>
    <row r="4898">
      <c r="A4898" s="1" t="n"/>
      <c r="B4898" s="1" t="n"/>
      <c r="C4898" s="1" t="n"/>
      <c r="H4898" s="1" t="n"/>
      <c r="I4898" s="1" t="n"/>
      <c r="J4898" s="1" t="n"/>
      <c r="K4898" s="1" t="n"/>
      <c r="N4898" s="1" t="n"/>
      <c r="O4898" s="1" t="n"/>
      <c r="P4898" s="1" t="n"/>
      <c r="AD4898" s="1" t="n"/>
      <c r="AE4898" s="1" t="n"/>
      <c r="AF4898" s="1" t="n"/>
      <c r="AU4898" s="1" t="n"/>
      <c r="AV4898" s="1" t="n"/>
      <c r="AW4898" s="1" t="n"/>
      <c r="AX4898" s="1" t="n"/>
    </row>
    <row r="4899">
      <c r="A4899" s="1" t="n"/>
      <c r="B4899" s="1" t="n"/>
      <c r="C4899" s="1" t="n"/>
      <c r="H4899" s="1" t="n"/>
      <c r="I4899" s="1" t="n"/>
      <c r="J4899" s="1" t="n"/>
      <c r="K4899" s="1" t="n"/>
      <c r="N4899" s="1" t="n"/>
      <c r="O4899" s="1" t="n"/>
      <c r="P4899" s="1" t="n"/>
      <c r="AD4899" s="1" t="n"/>
      <c r="AE4899" s="1" t="n"/>
      <c r="AF4899" s="1" t="n"/>
      <c r="AU4899" s="1" t="n"/>
      <c r="AV4899" s="1" t="n"/>
      <c r="AW4899" s="1" t="n"/>
      <c r="AX4899" s="1" t="n"/>
    </row>
    <row r="4900">
      <c r="A4900" s="1" t="n"/>
      <c r="B4900" s="1" t="n"/>
      <c r="C4900" s="1" t="n"/>
      <c r="H4900" s="1" t="n"/>
      <c r="I4900" s="1" t="n"/>
      <c r="J4900" s="1" t="n"/>
      <c r="K4900" s="1" t="n"/>
      <c r="N4900" s="1" t="n"/>
      <c r="O4900" s="1" t="n"/>
      <c r="P4900" s="1" t="n"/>
      <c r="AD4900" s="1" t="n"/>
      <c r="AE4900" s="1" t="n"/>
      <c r="AF4900" s="1" t="n"/>
      <c r="AU4900" s="1" t="n"/>
      <c r="AV4900" s="1" t="n"/>
      <c r="AW4900" s="1" t="n"/>
      <c r="AX4900" s="1" t="n"/>
    </row>
    <row r="4901">
      <c r="A4901" s="1" t="n"/>
      <c r="B4901" s="1" t="n"/>
      <c r="C4901" s="1" t="n"/>
      <c r="H4901" s="1" t="n"/>
      <c r="I4901" s="1" t="n"/>
      <c r="J4901" s="1" t="n"/>
      <c r="K4901" s="1" t="n"/>
      <c r="N4901" s="1" t="n"/>
      <c r="O4901" s="1" t="n"/>
      <c r="P4901" s="1" t="n"/>
      <c r="AD4901" s="1" t="n"/>
      <c r="AE4901" s="1" t="n"/>
      <c r="AF4901" s="1" t="n"/>
      <c r="AU4901" s="1" t="n"/>
      <c r="AV4901" s="1" t="n"/>
      <c r="AW4901" s="1" t="n"/>
      <c r="AX4901" s="1" t="n"/>
    </row>
    <row r="4902">
      <c r="A4902" s="1" t="n"/>
      <c r="B4902" s="1" t="n"/>
      <c r="C4902" s="1" t="n"/>
      <c r="H4902" s="1" t="n"/>
      <c r="I4902" s="1" t="n"/>
      <c r="J4902" s="1" t="n"/>
      <c r="K4902" s="1" t="n"/>
      <c r="N4902" s="1" t="n"/>
      <c r="O4902" s="1" t="n"/>
      <c r="P4902" s="1" t="n"/>
      <c r="AD4902" s="1" t="n"/>
      <c r="AE4902" s="1" t="n"/>
      <c r="AF4902" s="1" t="n"/>
      <c r="AU4902" s="1" t="n"/>
      <c r="AV4902" s="1" t="n"/>
      <c r="AW4902" s="1" t="n"/>
      <c r="AX4902" s="1" t="n"/>
    </row>
    <row r="4903">
      <c r="A4903" s="1" t="n"/>
      <c r="B4903" s="1" t="n"/>
      <c r="C4903" s="1" t="n"/>
      <c r="H4903" s="1" t="n"/>
      <c r="I4903" s="1" t="n"/>
      <c r="J4903" s="1" t="n"/>
      <c r="K4903" s="1" t="n"/>
      <c r="N4903" s="1" t="n"/>
      <c r="O4903" s="1" t="n"/>
      <c r="P4903" s="1" t="n"/>
      <c r="AD4903" s="1" t="n"/>
      <c r="AE4903" s="1" t="n"/>
      <c r="AF4903" s="1" t="n"/>
      <c r="AU4903" s="1" t="n"/>
      <c r="AV4903" s="1" t="n"/>
      <c r="AW4903" s="1" t="n"/>
      <c r="AX4903" s="1" t="n"/>
    </row>
    <row r="4904">
      <c r="A4904" s="1" t="n"/>
      <c r="B4904" s="1" t="n"/>
      <c r="C4904" s="1" t="n"/>
      <c r="H4904" s="1" t="n"/>
      <c r="I4904" s="1" t="n"/>
      <c r="J4904" s="1" t="n"/>
      <c r="K4904" s="1" t="n"/>
      <c r="N4904" s="1" t="n"/>
      <c r="O4904" s="1" t="n"/>
      <c r="P4904" s="1" t="n"/>
      <c r="AD4904" s="1" t="n"/>
      <c r="AE4904" s="1" t="n"/>
      <c r="AF4904" s="1" t="n"/>
      <c r="AU4904" s="1" t="n"/>
      <c r="AV4904" s="1" t="n"/>
      <c r="AW4904" s="1" t="n"/>
      <c r="AX4904" s="1" t="n"/>
    </row>
    <row r="4905">
      <c r="A4905" s="1" t="n"/>
      <c r="B4905" s="1" t="n"/>
      <c r="C4905" s="1" t="n"/>
      <c r="H4905" s="1" t="n"/>
      <c r="I4905" s="1" t="n"/>
      <c r="J4905" s="1" t="n"/>
      <c r="K4905" s="1" t="n"/>
      <c r="N4905" s="1" t="n"/>
      <c r="O4905" s="1" t="n"/>
      <c r="P4905" s="1" t="n"/>
      <c r="AD4905" s="1" t="n"/>
      <c r="AE4905" s="1" t="n"/>
      <c r="AF4905" s="1" t="n"/>
      <c r="AU4905" s="1" t="n"/>
      <c r="AV4905" s="1" t="n"/>
      <c r="AW4905" s="1" t="n"/>
      <c r="AX4905" s="1" t="n"/>
    </row>
    <row r="4906">
      <c r="A4906" s="1" t="n"/>
      <c r="B4906" s="1" t="n"/>
      <c r="C4906" s="1" t="n"/>
      <c r="H4906" s="1" t="n"/>
      <c r="I4906" s="1" t="n"/>
      <c r="J4906" s="1" t="n"/>
      <c r="K4906" s="1" t="n"/>
      <c r="N4906" s="1" t="n"/>
      <c r="O4906" s="1" t="n"/>
      <c r="P4906" s="1" t="n"/>
      <c r="AD4906" s="1" t="n"/>
      <c r="AE4906" s="1" t="n"/>
      <c r="AF4906" s="1" t="n"/>
      <c r="AU4906" s="1" t="n"/>
      <c r="AV4906" s="1" t="n"/>
      <c r="AW4906" s="1" t="n"/>
      <c r="AX4906" s="1" t="n"/>
    </row>
    <row r="4907">
      <c r="A4907" s="1" t="n"/>
      <c r="B4907" s="1" t="n"/>
      <c r="C4907" s="1" t="n"/>
      <c r="H4907" s="1" t="n"/>
      <c r="I4907" s="1" t="n"/>
      <c r="J4907" s="1" t="n"/>
      <c r="K4907" s="1" t="n"/>
      <c r="N4907" s="1" t="n"/>
      <c r="O4907" s="1" t="n"/>
      <c r="P4907" s="1" t="n"/>
      <c r="AD4907" s="1" t="n"/>
      <c r="AE4907" s="1" t="n"/>
      <c r="AF4907" s="1" t="n"/>
      <c r="AU4907" s="1" t="n"/>
      <c r="AV4907" s="1" t="n"/>
      <c r="AW4907" s="1" t="n"/>
      <c r="AX4907" s="1" t="n"/>
    </row>
    <row r="4908">
      <c r="A4908" s="1" t="n"/>
      <c r="B4908" s="1" t="n"/>
      <c r="C4908" s="1" t="n"/>
      <c r="H4908" s="1" t="n"/>
      <c r="I4908" s="1" t="n"/>
      <c r="J4908" s="1" t="n"/>
      <c r="K4908" s="1" t="n"/>
      <c r="N4908" s="1" t="n"/>
      <c r="O4908" s="1" t="n"/>
      <c r="P4908" s="1" t="n"/>
      <c r="AD4908" s="1" t="n"/>
      <c r="AE4908" s="1" t="n"/>
      <c r="AF4908" s="1" t="n"/>
      <c r="AU4908" s="1" t="n"/>
      <c r="AV4908" s="1" t="n"/>
      <c r="AW4908" s="1" t="n"/>
      <c r="AX4908" s="1" t="n"/>
    </row>
    <row r="4909">
      <c r="A4909" s="1" t="n"/>
      <c r="B4909" s="1" t="n"/>
      <c r="C4909" s="1" t="n"/>
      <c r="H4909" s="1" t="n"/>
      <c r="I4909" s="1" t="n"/>
      <c r="J4909" s="1" t="n"/>
      <c r="K4909" s="1" t="n"/>
      <c r="N4909" s="1" t="n"/>
      <c r="O4909" s="1" t="n"/>
      <c r="P4909" s="1" t="n"/>
      <c r="AD4909" s="1" t="n"/>
      <c r="AE4909" s="1" t="n"/>
      <c r="AF4909" s="1" t="n"/>
      <c r="AU4909" s="1" t="n"/>
      <c r="AV4909" s="1" t="n"/>
      <c r="AW4909" s="1" t="n"/>
      <c r="AX4909" s="1" t="n"/>
    </row>
    <row r="4910">
      <c r="A4910" s="1" t="n"/>
      <c r="B4910" s="1" t="n"/>
      <c r="C4910" s="1" t="n"/>
      <c r="H4910" s="1" t="n"/>
      <c r="I4910" s="1" t="n"/>
      <c r="J4910" s="1" t="n"/>
      <c r="K4910" s="1" t="n"/>
      <c r="N4910" s="1" t="n"/>
      <c r="O4910" s="1" t="n"/>
      <c r="P4910" s="1" t="n"/>
      <c r="AD4910" s="1" t="n"/>
      <c r="AE4910" s="1" t="n"/>
      <c r="AF4910" s="1" t="n"/>
      <c r="AU4910" s="1" t="n"/>
      <c r="AV4910" s="1" t="n"/>
      <c r="AW4910" s="1" t="n"/>
      <c r="AX4910" s="1" t="n"/>
    </row>
    <row r="4911">
      <c r="A4911" s="1" t="n"/>
      <c r="B4911" s="1" t="n"/>
      <c r="C4911" s="1" t="n"/>
      <c r="H4911" s="1" t="n"/>
      <c r="I4911" s="1" t="n"/>
      <c r="J4911" s="1" t="n"/>
      <c r="K4911" s="1" t="n"/>
      <c r="N4911" s="1" t="n"/>
      <c r="O4911" s="1" t="n"/>
      <c r="P4911" s="1" t="n"/>
      <c r="AD4911" s="1" t="n"/>
      <c r="AE4911" s="1" t="n"/>
      <c r="AF4911" s="1" t="n"/>
      <c r="AU4911" s="1" t="n"/>
      <c r="AV4911" s="1" t="n"/>
      <c r="AW4911" s="1" t="n"/>
      <c r="AX4911" s="1" t="n"/>
    </row>
    <row r="4912">
      <c r="A4912" s="1" t="n"/>
      <c r="B4912" s="1" t="n"/>
      <c r="C4912" s="1" t="n"/>
      <c r="H4912" s="1" t="n"/>
      <c r="I4912" s="1" t="n"/>
      <c r="J4912" s="1" t="n"/>
      <c r="K4912" s="1" t="n"/>
      <c r="N4912" s="1" t="n"/>
      <c r="O4912" s="1" t="n"/>
      <c r="P4912" s="1" t="n"/>
      <c r="AD4912" s="1" t="n"/>
      <c r="AE4912" s="1" t="n"/>
      <c r="AF4912" s="1" t="n"/>
      <c r="AU4912" s="1" t="n"/>
      <c r="AV4912" s="1" t="n"/>
      <c r="AW4912" s="1" t="n"/>
      <c r="AX4912" s="1" t="n"/>
    </row>
    <row r="4913">
      <c r="A4913" s="1" t="n"/>
      <c r="B4913" s="1" t="n"/>
      <c r="C4913" s="1" t="n"/>
      <c r="H4913" s="1" t="n"/>
      <c r="I4913" s="1" t="n"/>
      <c r="J4913" s="1" t="n"/>
      <c r="K4913" s="1" t="n"/>
      <c r="N4913" s="1" t="n"/>
      <c r="O4913" s="1" t="n"/>
      <c r="P4913" s="1" t="n"/>
      <c r="AD4913" s="1" t="n"/>
      <c r="AE4913" s="1" t="n"/>
      <c r="AF4913" s="1" t="n"/>
      <c r="AU4913" s="1" t="n"/>
      <c r="AV4913" s="1" t="n"/>
      <c r="AW4913" s="1" t="n"/>
      <c r="AX4913" s="1" t="n"/>
    </row>
    <row r="4914">
      <c r="A4914" s="1" t="n"/>
      <c r="B4914" s="1" t="n"/>
      <c r="C4914" s="1" t="n"/>
      <c r="H4914" s="1" t="n"/>
      <c r="I4914" s="1" t="n"/>
      <c r="J4914" s="1" t="n"/>
      <c r="K4914" s="1" t="n"/>
      <c r="N4914" s="1" t="n"/>
      <c r="O4914" s="1" t="n"/>
      <c r="P4914" s="1" t="n"/>
      <c r="AD4914" s="1" t="n"/>
      <c r="AE4914" s="1" t="n"/>
      <c r="AF4914" s="1" t="n"/>
      <c r="AU4914" s="1" t="n"/>
      <c r="AV4914" s="1" t="n"/>
      <c r="AW4914" s="1" t="n"/>
      <c r="AX4914" s="1" t="n"/>
    </row>
    <row r="4915">
      <c r="A4915" s="1" t="n"/>
      <c r="B4915" s="1" t="n"/>
      <c r="C4915" s="1" t="n"/>
      <c r="H4915" s="1" t="n"/>
      <c r="I4915" s="1" t="n"/>
      <c r="J4915" s="1" t="n"/>
      <c r="K4915" s="1" t="n"/>
      <c r="N4915" s="1" t="n"/>
      <c r="O4915" s="1" t="n"/>
      <c r="P4915" s="1" t="n"/>
      <c r="AD4915" s="1" t="n"/>
      <c r="AE4915" s="1" t="n"/>
      <c r="AF4915" s="1" t="n"/>
      <c r="AU4915" s="1" t="n"/>
      <c r="AV4915" s="1" t="n"/>
      <c r="AW4915" s="1" t="n"/>
      <c r="AX4915" s="1" t="n"/>
    </row>
    <row r="4916">
      <c r="A4916" s="1" t="n"/>
      <c r="B4916" s="1" t="n"/>
      <c r="C4916" s="1" t="n"/>
      <c r="H4916" s="1" t="n"/>
      <c r="I4916" s="1" t="n"/>
      <c r="J4916" s="1" t="n"/>
      <c r="K4916" s="1" t="n"/>
      <c r="N4916" s="1" t="n"/>
      <c r="O4916" s="1" t="n"/>
      <c r="P4916" s="1" t="n"/>
      <c r="AD4916" s="1" t="n"/>
      <c r="AE4916" s="1" t="n"/>
      <c r="AF4916" s="1" t="n"/>
      <c r="AU4916" s="1" t="n"/>
      <c r="AV4916" s="1" t="n"/>
      <c r="AW4916" s="1" t="n"/>
      <c r="AX4916" s="1" t="n"/>
    </row>
    <row r="4917">
      <c r="A4917" s="1" t="n"/>
      <c r="B4917" s="1" t="n"/>
      <c r="C4917" s="1" t="n"/>
      <c r="H4917" s="1" t="n"/>
      <c r="I4917" s="1" t="n"/>
      <c r="J4917" s="1" t="n"/>
      <c r="K4917" s="1" t="n"/>
      <c r="N4917" s="1" t="n"/>
      <c r="O4917" s="1" t="n"/>
      <c r="P4917" s="1" t="n"/>
      <c r="AD4917" s="1" t="n"/>
      <c r="AE4917" s="1" t="n"/>
      <c r="AF4917" s="1" t="n"/>
      <c r="AU4917" s="1" t="n"/>
      <c r="AV4917" s="1" t="n"/>
      <c r="AW4917" s="1" t="n"/>
      <c r="AX4917" s="1" t="n"/>
    </row>
    <row r="4918">
      <c r="A4918" s="1" t="n"/>
      <c r="B4918" s="1" t="n"/>
      <c r="C4918" s="1" t="n"/>
      <c r="H4918" s="1" t="n"/>
      <c r="I4918" s="1" t="n"/>
      <c r="J4918" s="1" t="n"/>
      <c r="K4918" s="1" t="n"/>
      <c r="N4918" s="1" t="n"/>
      <c r="O4918" s="1" t="n"/>
      <c r="P4918" s="1" t="n"/>
      <c r="AD4918" s="1" t="n"/>
      <c r="AE4918" s="1" t="n"/>
      <c r="AF4918" s="1" t="n"/>
      <c r="AU4918" s="1" t="n"/>
      <c r="AV4918" s="1" t="n"/>
      <c r="AW4918" s="1" t="n"/>
      <c r="AX4918" s="1" t="n"/>
    </row>
    <row r="4919">
      <c r="A4919" s="1" t="n"/>
      <c r="B4919" s="1" t="n"/>
      <c r="C4919" s="1" t="n"/>
      <c r="H4919" s="1" t="n"/>
      <c r="I4919" s="1" t="n"/>
      <c r="J4919" s="1" t="n"/>
      <c r="K4919" s="1" t="n"/>
      <c r="N4919" s="1" t="n"/>
      <c r="O4919" s="1" t="n"/>
      <c r="P4919" s="1" t="n"/>
      <c r="AD4919" s="1" t="n"/>
      <c r="AE4919" s="1" t="n"/>
      <c r="AF4919" s="1" t="n"/>
      <c r="AU4919" s="1" t="n"/>
      <c r="AV4919" s="1" t="n"/>
      <c r="AW4919" s="1" t="n"/>
      <c r="AX4919" s="1" t="n"/>
    </row>
    <row r="4920">
      <c r="A4920" s="1" t="n"/>
      <c r="B4920" s="1" t="n"/>
      <c r="C4920" s="1" t="n"/>
      <c r="H4920" s="1" t="n"/>
      <c r="I4920" s="1" t="n"/>
      <c r="J4920" s="1" t="n"/>
      <c r="K4920" s="1" t="n"/>
      <c r="N4920" s="1" t="n"/>
      <c r="O4920" s="1" t="n"/>
      <c r="P4920" s="1" t="n"/>
      <c r="AD4920" s="1" t="n"/>
      <c r="AE4920" s="1" t="n"/>
      <c r="AF4920" s="1" t="n"/>
      <c r="AU4920" s="1" t="n"/>
      <c r="AV4920" s="1" t="n"/>
      <c r="AW4920" s="1" t="n"/>
      <c r="AX4920" s="1" t="n"/>
    </row>
    <row r="4921">
      <c r="A4921" s="1" t="n"/>
      <c r="B4921" s="1" t="n"/>
      <c r="C4921" s="1" t="n"/>
      <c r="H4921" s="1" t="n"/>
      <c r="I4921" s="1" t="n"/>
      <c r="J4921" s="1" t="n"/>
      <c r="K4921" s="1" t="n"/>
      <c r="N4921" s="1" t="n"/>
      <c r="O4921" s="1" t="n"/>
      <c r="P4921" s="1" t="n"/>
      <c r="AD4921" s="1" t="n"/>
      <c r="AE4921" s="1" t="n"/>
      <c r="AF4921" s="1" t="n"/>
      <c r="AU4921" s="1" t="n"/>
      <c r="AV4921" s="1" t="n"/>
      <c r="AW4921" s="1" t="n"/>
      <c r="AX4921" s="1" t="n"/>
    </row>
    <row r="4922">
      <c r="A4922" s="1" t="n"/>
      <c r="B4922" s="1" t="n"/>
      <c r="C4922" s="1" t="n"/>
      <c r="H4922" s="1" t="n"/>
      <c r="I4922" s="1" t="n"/>
      <c r="J4922" s="1" t="n"/>
      <c r="K4922" s="1" t="n"/>
      <c r="N4922" s="1" t="n"/>
      <c r="O4922" s="1" t="n"/>
      <c r="P4922" s="1" t="n"/>
      <c r="AD4922" s="1" t="n"/>
      <c r="AE4922" s="1" t="n"/>
      <c r="AF4922" s="1" t="n"/>
      <c r="AU4922" s="1" t="n"/>
      <c r="AV4922" s="1" t="n"/>
      <c r="AW4922" s="1" t="n"/>
      <c r="AX4922" s="1" t="n"/>
    </row>
    <row r="4923">
      <c r="A4923" s="1" t="n"/>
      <c r="B4923" s="1" t="n"/>
      <c r="C4923" s="1" t="n"/>
      <c r="H4923" s="1" t="n"/>
      <c r="I4923" s="1" t="n"/>
      <c r="J4923" s="1" t="n"/>
      <c r="K4923" s="1" t="n"/>
      <c r="N4923" s="1" t="n"/>
      <c r="O4923" s="1" t="n"/>
      <c r="P4923" s="1" t="n"/>
      <c r="AD4923" s="1" t="n"/>
      <c r="AE4923" s="1" t="n"/>
      <c r="AF4923" s="1" t="n"/>
      <c r="AU4923" s="1" t="n"/>
      <c r="AV4923" s="1" t="n"/>
      <c r="AW4923" s="1" t="n"/>
      <c r="AX4923" s="1" t="n"/>
    </row>
    <row r="4924">
      <c r="A4924" s="1" t="n"/>
      <c r="B4924" s="1" t="n"/>
      <c r="C4924" s="1" t="n"/>
      <c r="H4924" s="1" t="n"/>
      <c r="I4924" s="1" t="n"/>
      <c r="J4924" s="1" t="n"/>
      <c r="K4924" s="1" t="n"/>
      <c r="N4924" s="1" t="n"/>
      <c r="O4924" s="1" t="n"/>
      <c r="P4924" s="1" t="n"/>
      <c r="AD4924" s="1" t="n"/>
      <c r="AE4924" s="1" t="n"/>
      <c r="AF4924" s="1" t="n"/>
      <c r="AU4924" s="1" t="n"/>
      <c r="AV4924" s="1" t="n"/>
      <c r="AW4924" s="1" t="n"/>
      <c r="AX4924" s="1" t="n"/>
    </row>
    <row r="4925">
      <c r="A4925" s="1" t="n"/>
      <c r="B4925" s="1" t="n"/>
      <c r="C4925" s="1" t="n"/>
      <c r="H4925" s="1" t="n"/>
      <c r="I4925" s="1" t="n"/>
      <c r="J4925" s="1" t="n"/>
      <c r="K4925" s="1" t="n"/>
      <c r="N4925" s="1" t="n"/>
      <c r="O4925" s="1" t="n"/>
      <c r="P4925" s="1" t="n"/>
      <c r="AD4925" s="1" t="n"/>
      <c r="AE4925" s="1" t="n"/>
      <c r="AF4925" s="1" t="n"/>
      <c r="AU4925" s="1" t="n"/>
      <c r="AV4925" s="1" t="n"/>
      <c r="AW4925" s="1" t="n"/>
      <c r="AX4925" s="1" t="n"/>
    </row>
    <row r="4926">
      <c r="A4926" s="1" t="n"/>
      <c r="B4926" s="1" t="n"/>
      <c r="C4926" s="1" t="n"/>
      <c r="H4926" s="1" t="n"/>
      <c r="I4926" s="1" t="n"/>
      <c r="J4926" s="1" t="n"/>
      <c r="K4926" s="1" t="n"/>
      <c r="N4926" s="1" t="n"/>
      <c r="O4926" s="1" t="n"/>
      <c r="P4926" s="1" t="n"/>
      <c r="AD4926" s="1" t="n"/>
      <c r="AE4926" s="1" t="n"/>
      <c r="AF4926" s="1" t="n"/>
      <c r="AU4926" s="1" t="n"/>
      <c r="AV4926" s="1" t="n"/>
      <c r="AW4926" s="1" t="n"/>
      <c r="AX4926" s="1" t="n"/>
    </row>
    <row r="4927">
      <c r="A4927" s="1" t="n"/>
      <c r="B4927" s="1" t="n"/>
      <c r="C4927" s="1" t="n"/>
      <c r="H4927" s="1" t="n"/>
      <c r="I4927" s="1" t="n"/>
      <c r="J4927" s="1" t="n"/>
      <c r="K4927" s="1" t="n"/>
      <c r="N4927" s="1" t="n"/>
      <c r="O4927" s="1" t="n"/>
      <c r="P4927" s="1" t="n"/>
      <c r="AD4927" s="1" t="n"/>
      <c r="AE4927" s="1" t="n"/>
      <c r="AF4927" s="1" t="n"/>
      <c r="AU4927" s="1" t="n"/>
      <c r="AV4927" s="1" t="n"/>
      <c r="AW4927" s="1" t="n"/>
      <c r="AX4927" s="1" t="n"/>
    </row>
    <row r="4928">
      <c r="A4928" s="1" t="n"/>
      <c r="B4928" s="1" t="n"/>
      <c r="C4928" s="1" t="n"/>
      <c r="H4928" s="1" t="n"/>
      <c r="I4928" s="1" t="n"/>
      <c r="J4928" s="1" t="n"/>
      <c r="K4928" s="1" t="n"/>
      <c r="N4928" s="1" t="n"/>
      <c r="O4928" s="1" t="n"/>
      <c r="P4928" s="1" t="n"/>
      <c r="AD4928" s="1" t="n"/>
      <c r="AE4928" s="1" t="n"/>
      <c r="AF4928" s="1" t="n"/>
      <c r="AU4928" s="1" t="n"/>
      <c r="AV4928" s="1" t="n"/>
      <c r="AW4928" s="1" t="n"/>
      <c r="AX4928" s="1" t="n"/>
    </row>
    <row r="4929">
      <c r="A4929" s="1" t="n"/>
      <c r="B4929" s="1" t="n"/>
      <c r="C4929" s="1" t="n"/>
      <c r="H4929" s="1" t="n"/>
      <c r="I4929" s="1" t="n"/>
      <c r="J4929" s="1" t="n"/>
      <c r="K4929" s="1" t="n"/>
      <c r="N4929" s="1" t="n"/>
      <c r="O4929" s="1" t="n"/>
      <c r="P4929" s="1" t="n"/>
      <c r="AD4929" s="1" t="n"/>
      <c r="AE4929" s="1" t="n"/>
      <c r="AF4929" s="1" t="n"/>
      <c r="AU4929" s="1" t="n"/>
      <c r="AV4929" s="1" t="n"/>
      <c r="AW4929" s="1" t="n"/>
      <c r="AX4929" s="1" t="n"/>
    </row>
    <row r="4930">
      <c r="A4930" s="1" t="n"/>
      <c r="B4930" s="1" t="n"/>
      <c r="C4930" s="1" t="n"/>
      <c r="H4930" s="1" t="n"/>
      <c r="I4930" s="1" t="n"/>
      <c r="J4930" s="1" t="n"/>
      <c r="K4930" s="1" t="n"/>
      <c r="N4930" s="1" t="n"/>
      <c r="O4930" s="1" t="n"/>
      <c r="P4930" s="1" t="n"/>
      <c r="AD4930" s="1" t="n"/>
      <c r="AE4930" s="1" t="n"/>
      <c r="AF4930" s="1" t="n"/>
      <c r="AU4930" s="1" t="n"/>
      <c r="AV4930" s="1" t="n"/>
      <c r="AW4930" s="1" t="n"/>
      <c r="AX4930" s="1" t="n"/>
    </row>
    <row r="4931">
      <c r="A4931" s="1" t="n"/>
      <c r="B4931" s="1" t="n"/>
      <c r="C4931" s="1" t="n"/>
      <c r="H4931" s="1" t="n"/>
      <c r="I4931" s="1" t="n"/>
      <c r="J4931" s="1" t="n"/>
      <c r="K4931" s="1" t="n"/>
      <c r="N4931" s="1" t="n"/>
      <c r="O4931" s="1" t="n"/>
      <c r="P4931" s="1" t="n"/>
      <c r="AD4931" s="1" t="n"/>
      <c r="AE4931" s="1" t="n"/>
      <c r="AF4931" s="1" t="n"/>
      <c r="AU4931" s="1" t="n"/>
      <c r="AV4931" s="1" t="n"/>
      <c r="AW4931" s="1" t="n"/>
      <c r="AX4931" s="1" t="n"/>
    </row>
    <row r="4932">
      <c r="A4932" s="1" t="n"/>
      <c r="B4932" s="1" t="n"/>
      <c r="C4932" s="1" t="n"/>
      <c r="H4932" s="1" t="n"/>
      <c r="I4932" s="1" t="n"/>
      <c r="J4932" s="1" t="n"/>
      <c r="K4932" s="1" t="n"/>
      <c r="N4932" s="1" t="n"/>
      <c r="O4932" s="1" t="n"/>
      <c r="P4932" s="1" t="n"/>
      <c r="AD4932" s="1" t="n"/>
      <c r="AE4932" s="1" t="n"/>
      <c r="AF4932" s="1" t="n"/>
      <c r="AU4932" s="1" t="n"/>
      <c r="AV4932" s="1" t="n"/>
      <c r="AW4932" s="1" t="n"/>
      <c r="AX4932" s="1" t="n"/>
    </row>
    <row r="4933">
      <c r="A4933" s="1" t="n"/>
      <c r="B4933" s="1" t="n"/>
      <c r="C4933" s="1" t="n"/>
      <c r="H4933" s="1" t="n"/>
      <c r="I4933" s="1" t="n"/>
      <c r="J4933" s="1" t="n"/>
      <c r="K4933" s="1" t="n"/>
      <c r="N4933" s="1" t="n"/>
      <c r="O4933" s="1" t="n"/>
      <c r="P4933" s="1" t="n"/>
      <c r="AD4933" s="1" t="n"/>
      <c r="AE4933" s="1" t="n"/>
      <c r="AF4933" s="1" t="n"/>
      <c r="AU4933" s="1" t="n"/>
      <c r="AV4933" s="1" t="n"/>
      <c r="AW4933" s="1" t="n"/>
      <c r="AX4933" s="1" t="n"/>
    </row>
    <row r="4934">
      <c r="A4934" s="1" t="n"/>
      <c r="B4934" s="1" t="n"/>
      <c r="C4934" s="1" t="n"/>
      <c r="H4934" s="1" t="n"/>
      <c r="I4934" s="1" t="n"/>
      <c r="J4934" s="1" t="n"/>
      <c r="K4934" s="1" t="n"/>
      <c r="N4934" s="1" t="n"/>
      <c r="O4934" s="1" t="n"/>
      <c r="P4934" s="1" t="n"/>
      <c r="AD4934" s="1" t="n"/>
      <c r="AE4934" s="1" t="n"/>
      <c r="AF4934" s="1" t="n"/>
      <c r="AU4934" s="1" t="n"/>
      <c r="AV4934" s="1" t="n"/>
      <c r="AW4934" s="1" t="n"/>
      <c r="AX4934" s="1" t="n"/>
    </row>
    <row r="4935">
      <c r="A4935" s="1" t="n"/>
      <c r="B4935" s="1" t="n"/>
      <c r="C4935" s="1" t="n"/>
      <c r="H4935" s="1" t="n"/>
      <c r="I4935" s="1" t="n"/>
      <c r="J4935" s="1" t="n"/>
      <c r="K4935" s="1" t="n"/>
      <c r="N4935" s="1" t="n"/>
      <c r="O4935" s="1" t="n"/>
      <c r="P4935" s="1" t="n"/>
      <c r="AD4935" s="1" t="n"/>
      <c r="AE4935" s="1" t="n"/>
      <c r="AF4935" s="1" t="n"/>
      <c r="AU4935" s="1" t="n"/>
      <c r="AV4935" s="1" t="n"/>
      <c r="AW4935" s="1" t="n"/>
      <c r="AX4935" s="1" t="n"/>
    </row>
    <row r="4936">
      <c r="A4936" s="1" t="n"/>
      <c r="B4936" s="1" t="n"/>
      <c r="C4936" s="1" t="n"/>
      <c r="H4936" s="1" t="n"/>
      <c r="I4936" s="1" t="n"/>
      <c r="J4936" s="1" t="n"/>
      <c r="K4936" s="1" t="n"/>
      <c r="N4936" s="1" t="n"/>
      <c r="O4936" s="1" t="n"/>
      <c r="P4936" s="1" t="n"/>
      <c r="AD4936" s="1" t="n"/>
      <c r="AE4936" s="1" t="n"/>
      <c r="AF4936" s="1" t="n"/>
      <c r="AU4936" s="1" t="n"/>
      <c r="AV4936" s="1" t="n"/>
      <c r="AW4936" s="1" t="n"/>
      <c r="AX4936" s="1" t="n"/>
    </row>
    <row r="4937">
      <c r="A4937" s="1" t="n"/>
      <c r="B4937" s="1" t="n"/>
      <c r="C4937" s="1" t="n"/>
      <c r="H4937" s="1" t="n"/>
      <c r="I4937" s="1" t="n"/>
      <c r="J4937" s="1" t="n"/>
      <c r="K4937" s="1" t="n"/>
      <c r="N4937" s="1" t="n"/>
      <c r="O4937" s="1" t="n"/>
      <c r="P4937" s="1" t="n"/>
      <c r="AD4937" s="1" t="n"/>
      <c r="AE4937" s="1" t="n"/>
      <c r="AF4937" s="1" t="n"/>
      <c r="AU4937" s="1" t="n"/>
      <c r="AV4937" s="1" t="n"/>
      <c r="AW4937" s="1" t="n"/>
      <c r="AX4937" s="1" t="n"/>
    </row>
    <row r="4938">
      <c r="A4938" s="1" t="n"/>
      <c r="B4938" s="1" t="n"/>
      <c r="C4938" s="1" t="n"/>
      <c r="H4938" s="1" t="n"/>
      <c r="I4938" s="1" t="n"/>
      <c r="J4938" s="1" t="n"/>
      <c r="K4938" s="1" t="n"/>
      <c r="N4938" s="1" t="n"/>
      <c r="O4938" s="1" t="n"/>
      <c r="P4938" s="1" t="n"/>
      <c r="AD4938" s="1" t="n"/>
      <c r="AE4938" s="1" t="n"/>
      <c r="AF4938" s="1" t="n"/>
      <c r="AU4938" s="1" t="n"/>
      <c r="AV4938" s="1" t="n"/>
      <c r="AW4938" s="1" t="n"/>
      <c r="AX4938" s="1" t="n"/>
    </row>
    <row r="4939">
      <c r="A4939" s="1" t="n"/>
      <c r="B4939" s="1" t="n"/>
      <c r="C4939" s="1" t="n"/>
      <c r="H4939" s="1" t="n"/>
      <c r="I4939" s="1" t="n"/>
      <c r="J4939" s="1" t="n"/>
      <c r="K4939" s="1" t="n"/>
      <c r="N4939" s="1" t="n"/>
      <c r="O4939" s="1" t="n"/>
      <c r="P4939" s="1" t="n"/>
      <c r="AD4939" s="1" t="n"/>
      <c r="AE4939" s="1" t="n"/>
      <c r="AF4939" s="1" t="n"/>
      <c r="AU4939" s="1" t="n"/>
      <c r="AV4939" s="1" t="n"/>
      <c r="AW4939" s="1" t="n"/>
      <c r="AX4939" s="1" t="n"/>
    </row>
    <row r="4940">
      <c r="A4940" s="1" t="n"/>
      <c r="B4940" s="1" t="n"/>
      <c r="C4940" s="1" t="n"/>
      <c r="H4940" s="1" t="n"/>
      <c r="I4940" s="1" t="n"/>
      <c r="J4940" s="1" t="n"/>
      <c r="K4940" s="1" t="n"/>
      <c r="N4940" s="1" t="n"/>
      <c r="O4940" s="1" t="n"/>
      <c r="P4940" s="1" t="n"/>
      <c r="AD4940" s="1" t="n"/>
      <c r="AE4940" s="1" t="n"/>
      <c r="AF4940" s="1" t="n"/>
      <c r="AU4940" s="1" t="n"/>
      <c r="AV4940" s="1" t="n"/>
      <c r="AW4940" s="1" t="n"/>
      <c r="AX4940" s="1" t="n"/>
    </row>
    <row r="4941">
      <c r="A4941" s="1" t="n"/>
      <c r="B4941" s="1" t="n"/>
      <c r="C4941" s="1" t="n"/>
      <c r="H4941" s="1" t="n"/>
      <c r="I4941" s="1" t="n"/>
      <c r="J4941" s="1" t="n"/>
      <c r="K4941" s="1" t="n"/>
      <c r="N4941" s="1" t="n"/>
      <c r="O4941" s="1" t="n"/>
      <c r="P4941" s="1" t="n"/>
      <c r="AD4941" s="1" t="n"/>
      <c r="AE4941" s="1" t="n"/>
      <c r="AF4941" s="1" t="n"/>
      <c r="AU4941" s="1" t="n"/>
      <c r="AV4941" s="1" t="n"/>
      <c r="AW4941" s="1" t="n"/>
      <c r="AX4941" s="1" t="n"/>
    </row>
    <row r="4942">
      <c r="A4942" s="1" t="n"/>
      <c r="B4942" s="1" t="n"/>
      <c r="C4942" s="1" t="n"/>
      <c r="H4942" s="1" t="n"/>
      <c r="I4942" s="1" t="n"/>
      <c r="J4942" s="1" t="n"/>
      <c r="K4942" s="1" t="n"/>
      <c r="N4942" s="1" t="n"/>
      <c r="O4942" s="1" t="n"/>
      <c r="P4942" s="1" t="n"/>
      <c r="AD4942" s="1" t="n"/>
      <c r="AE4942" s="1" t="n"/>
      <c r="AF4942" s="1" t="n"/>
      <c r="AU4942" s="1" t="n"/>
      <c r="AV4942" s="1" t="n"/>
      <c r="AW4942" s="1" t="n"/>
      <c r="AX4942" s="1" t="n"/>
    </row>
    <row r="4943">
      <c r="A4943" s="1" t="n"/>
      <c r="B4943" s="1" t="n"/>
      <c r="C4943" s="1" t="n"/>
      <c r="H4943" s="1" t="n"/>
      <c r="I4943" s="1" t="n"/>
      <c r="J4943" s="1" t="n"/>
      <c r="K4943" s="1" t="n"/>
      <c r="N4943" s="1" t="n"/>
      <c r="O4943" s="1" t="n"/>
      <c r="P4943" s="1" t="n"/>
      <c r="AD4943" s="1" t="n"/>
      <c r="AE4943" s="1" t="n"/>
      <c r="AF4943" s="1" t="n"/>
      <c r="AU4943" s="1" t="n"/>
      <c r="AV4943" s="1" t="n"/>
      <c r="AW4943" s="1" t="n"/>
      <c r="AX4943" s="1" t="n"/>
    </row>
    <row r="4944">
      <c r="A4944" s="1" t="n"/>
      <c r="B4944" s="1" t="n"/>
      <c r="C4944" s="1" t="n"/>
      <c r="H4944" s="1" t="n"/>
      <c r="I4944" s="1" t="n"/>
      <c r="J4944" s="1" t="n"/>
      <c r="K4944" s="1" t="n"/>
      <c r="N4944" s="1" t="n"/>
      <c r="O4944" s="1" t="n"/>
      <c r="P4944" s="1" t="n"/>
      <c r="AD4944" s="1" t="n"/>
      <c r="AE4944" s="1" t="n"/>
      <c r="AF4944" s="1" t="n"/>
      <c r="AU4944" s="1" t="n"/>
      <c r="AV4944" s="1" t="n"/>
      <c r="AW4944" s="1" t="n"/>
      <c r="AX4944" s="1" t="n"/>
    </row>
    <row r="4945">
      <c r="A4945" s="1" t="n"/>
      <c r="B4945" s="1" t="n"/>
      <c r="C4945" s="1" t="n"/>
      <c r="H4945" s="1" t="n"/>
      <c r="I4945" s="1" t="n"/>
      <c r="J4945" s="1" t="n"/>
      <c r="K4945" s="1" t="n"/>
      <c r="N4945" s="1" t="n"/>
      <c r="O4945" s="1" t="n"/>
      <c r="P4945" s="1" t="n"/>
      <c r="AD4945" s="1" t="n"/>
      <c r="AE4945" s="1" t="n"/>
      <c r="AF4945" s="1" t="n"/>
      <c r="AU4945" s="1" t="n"/>
      <c r="AV4945" s="1" t="n"/>
      <c r="AW4945" s="1" t="n"/>
      <c r="AX4945" s="1" t="n"/>
    </row>
    <row r="4946">
      <c r="A4946" s="1" t="n"/>
      <c r="B4946" s="1" t="n"/>
      <c r="C4946" s="1" t="n"/>
      <c r="H4946" s="1" t="n"/>
      <c r="I4946" s="1" t="n"/>
      <c r="J4946" s="1" t="n"/>
      <c r="K4946" s="1" t="n"/>
      <c r="N4946" s="1" t="n"/>
      <c r="O4946" s="1" t="n"/>
      <c r="P4946" s="1" t="n"/>
      <c r="AD4946" s="1" t="n"/>
      <c r="AE4946" s="1" t="n"/>
      <c r="AF4946" s="1" t="n"/>
      <c r="AU4946" s="1" t="n"/>
      <c r="AV4946" s="1" t="n"/>
      <c r="AW4946" s="1" t="n"/>
      <c r="AX4946" s="1" t="n"/>
    </row>
    <row r="4947">
      <c r="A4947" s="1" t="n"/>
      <c r="B4947" s="1" t="n"/>
      <c r="C4947" s="1" t="n"/>
      <c r="H4947" s="1" t="n"/>
      <c r="I4947" s="1" t="n"/>
      <c r="J4947" s="1" t="n"/>
      <c r="K4947" s="1" t="n"/>
      <c r="N4947" s="1" t="n"/>
      <c r="O4947" s="1" t="n"/>
      <c r="P4947" s="1" t="n"/>
      <c r="AD4947" s="1" t="n"/>
      <c r="AE4947" s="1" t="n"/>
      <c r="AF4947" s="1" t="n"/>
      <c r="AU4947" s="1" t="n"/>
      <c r="AV4947" s="1" t="n"/>
      <c r="AW4947" s="1" t="n"/>
      <c r="AX4947" s="1" t="n"/>
    </row>
    <row r="4948">
      <c r="A4948" s="1" t="n"/>
      <c r="B4948" s="1" t="n"/>
      <c r="C4948" s="1" t="n"/>
      <c r="H4948" s="1" t="n"/>
      <c r="I4948" s="1" t="n"/>
      <c r="J4948" s="1" t="n"/>
      <c r="K4948" s="1" t="n"/>
      <c r="N4948" s="1" t="n"/>
      <c r="O4948" s="1" t="n"/>
      <c r="P4948" s="1" t="n"/>
      <c r="AD4948" s="1" t="n"/>
      <c r="AE4948" s="1" t="n"/>
      <c r="AF4948" s="1" t="n"/>
      <c r="AU4948" s="1" t="n"/>
      <c r="AV4948" s="1" t="n"/>
      <c r="AW4948" s="1" t="n"/>
      <c r="AX4948" s="1" t="n"/>
    </row>
    <row r="4949">
      <c r="A4949" s="1" t="n"/>
      <c r="B4949" s="1" t="n"/>
      <c r="C4949" s="1" t="n"/>
      <c r="H4949" s="1" t="n"/>
      <c r="I4949" s="1" t="n"/>
      <c r="J4949" s="1" t="n"/>
      <c r="K4949" s="1" t="n"/>
      <c r="N4949" s="1" t="n"/>
      <c r="O4949" s="1" t="n"/>
      <c r="P4949" s="1" t="n"/>
      <c r="AD4949" s="1" t="n"/>
      <c r="AE4949" s="1" t="n"/>
      <c r="AF4949" s="1" t="n"/>
      <c r="AU4949" s="1" t="n"/>
      <c r="AV4949" s="1" t="n"/>
      <c r="AW4949" s="1" t="n"/>
      <c r="AX4949" s="1" t="n"/>
    </row>
    <row r="4950">
      <c r="A4950" s="1" t="n"/>
      <c r="B4950" s="1" t="n"/>
      <c r="C4950" s="1" t="n"/>
      <c r="H4950" s="1" t="n"/>
      <c r="I4950" s="1" t="n"/>
      <c r="J4950" s="1" t="n"/>
      <c r="K4950" s="1" t="n"/>
      <c r="N4950" s="1" t="n"/>
      <c r="O4950" s="1" t="n"/>
      <c r="P4950" s="1" t="n"/>
      <c r="AD4950" s="1" t="n"/>
      <c r="AE4950" s="1" t="n"/>
      <c r="AF4950" s="1" t="n"/>
      <c r="AU4950" s="1" t="n"/>
      <c r="AV4950" s="1" t="n"/>
      <c r="AW4950" s="1" t="n"/>
      <c r="AX4950" s="1" t="n"/>
    </row>
    <row r="4951">
      <c r="A4951" s="1" t="n"/>
      <c r="B4951" s="1" t="n"/>
      <c r="C4951" s="1" t="n"/>
      <c r="H4951" s="1" t="n"/>
      <c r="I4951" s="1" t="n"/>
      <c r="J4951" s="1" t="n"/>
      <c r="K4951" s="1" t="n"/>
      <c r="N4951" s="1" t="n"/>
      <c r="O4951" s="1" t="n"/>
      <c r="P4951" s="1" t="n"/>
      <c r="AD4951" s="1" t="n"/>
      <c r="AE4951" s="1" t="n"/>
      <c r="AF4951" s="1" t="n"/>
      <c r="AU4951" s="1" t="n"/>
      <c r="AV4951" s="1" t="n"/>
      <c r="AW4951" s="1" t="n"/>
      <c r="AX4951" s="1" t="n"/>
    </row>
    <row r="4952">
      <c r="A4952" s="1" t="n"/>
      <c r="B4952" s="1" t="n"/>
      <c r="C4952" s="1" t="n"/>
      <c r="H4952" s="1" t="n"/>
      <c r="I4952" s="1" t="n"/>
      <c r="J4952" s="1" t="n"/>
      <c r="K4952" s="1" t="n"/>
      <c r="N4952" s="1" t="n"/>
      <c r="O4952" s="1" t="n"/>
      <c r="P4952" s="1" t="n"/>
      <c r="AD4952" s="1" t="n"/>
      <c r="AE4952" s="1" t="n"/>
      <c r="AF4952" s="1" t="n"/>
      <c r="AU4952" s="1" t="n"/>
      <c r="AV4952" s="1" t="n"/>
      <c r="AW4952" s="1" t="n"/>
      <c r="AX4952" s="1" t="n"/>
    </row>
    <row r="4953">
      <c r="A4953" s="1" t="n"/>
      <c r="B4953" s="1" t="n"/>
      <c r="C4953" s="1" t="n"/>
      <c r="H4953" s="1" t="n"/>
      <c r="I4953" s="1" t="n"/>
      <c r="J4953" s="1" t="n"/>
      <c r="K4953" s="1" t="n"/>
      <c r="N4953" s="1" t="n"/>
      <c r="O4953" s="1" t="n"/>
      <c r="P4953" s="1" t="n"/>
      <c r="AD4953" s="1" t="n"/>
      <c r="AE4953" s="1" t="n"/>
      <c r="AF4953" s="1" t="n"/>
      <c r="AU4953" s="1" t="n"/>
      <c r="AV4953" s="1" t="n"/>
      <c r="AW4953" s="1" t="n"/>
      <c r="AX4953" s="1" t="n"/>
    </row>
    <row r="4954">
      <c r="A4954" s="1" t="n"/>
      <c r="B4954" s="1" t="n"/>
      <c r="C4954" s="1" t="n"/>
      <c r="H4954" s="1" t="n"/>
      <c r="I4954" s="1" t="n"/>
      <c r="J4954" s="1" t="n"/>
      <c r="K4954" s="1" t="n"/>
      <c r="N4954" s="1" t="n"/>
      <c r="O4954" s="1" t="n"/>
      <c r="P4954" s="1" t="n"/>
      <c r="AD4954" s="1" t="n"/>
      <c r="AE4954" s="1" t="n"/>
      <c r="AF4954" s="1" t="n"/>
      <c r="AU4954" s="1" t="n"/>
      <c r="AV4954" s="1" t="n"/>
      <c r="AW4954" s="1" t="n"/>
      <c r="AX4954" s="1" t="n"/>
    </row>
    <row r="4955">
      <c r="A4955" s="1" t="n"/>
      <c r="B4955" s="1" t="n"/>
      <c r="C4955" s="1" t="n"/>
      <c r="H4955" s="1" t="n"/>
      <c r="I4955" s="1" t="n"/>
      <c r="J4955" s="1" t="n"/>
      <c r="K4955" s="1" t="n"/>
      <c r="N4955" s="1" t="n"/>
      <c r="O4955" s="1" t="n"/>
      <c r="P4955" s="1" t="n"/>
      <c r="AD4955" s="1" t="n"/>
      <c r="AE4955" s="1" t="n"/>
      <c r="AF4955" s="1" t="n"/>
      <c r="AU4955" s="1" t="n"/>
      <c r="AV4955" s="1" t="n"/>
      <c r="AW4955" s="1" t="n"/>
      <c r="AX4955" s="1" t="n"/>
    </row>
    <row r="4956">
      <c r="A4956" s="1" t="n"/>
      <c r="B4956" s="1" t="n"/>
      <c r="C4956" s="1" t="n"/>
      <c r="H4956" s="1" t="n"/>
      <c r="I4956" s="1" t="n"/>
      <c r="J4956" s="1" t="n"/>
      <c r="K4956" s="1" t="n"/>
      <c r="N4956" s="1" t="n"/>
      <c r="O4956" s="1" t="n"/>
      <c r="P4956" s="1" t="n"/>
      <c r="AD4956" s="1" t="n"/>
      <c r="AE4956" s="1" t="n"/>
      <c r="AF4956" s="1" t="n"/>
      <c r="AU4956" s="1" t="n"/>
      <c r="AV4956" s="1" t="n"/>
      <c r="AW4956" s="1" t="n"/>
      <c r="AX4956" s="1" t="n"/>
    </row>
    <row r="4957">
      <c r="A4957" s="1" t="n"/>
      <c r="B4957" s="1" t="n"/>
      <c r="C4957" s="1" t="n"/>
      <c r="H4957" s="1" t="n"/>
      <c r="I4957" s="1" t="n"/>
      <c r="J4957" s="1" t="n"/>
      <c r="K4957" s="1" t="n"/>
      <c r="N4957" s="1" t="n"/>
      <c r="O4957" s="1" t="n"/>
      <c r="P4957" s="1" t="n"/>
      <c r="AD4957" s="1" t="n"/>
      <c r="AE4957" s="1" t="n"/>
      <c r="AF4957" s="1" t="n"/>
      <c r="AU4957" s="1" t="n"/>
      <c r="AV4957" s="1" t="n"/>
      <c r="AW4957" s="1" t="n"/>
      <c r="AX4957" s="1" t="n"/>
    </row>
    <row r="4958">
      <c r="A4958" s="1" t="n"/>
      <c r="B4958" s="1" t="n"/>
      <c r="C4958" s="1" t="n"/>
      <c r="H4958" s="1" t="n"/>
      <c r="I4958" s="1" t="n"/>
      <c r="J4958" s="1" t="n"/>
      <c r="K4958" s="1" t="n"/>
      <c r="N4958" s="1" t="n"/>
      <c r="O4958" s="1" t="n"/>
      <c r="P4958" s="1" t="n"/>
      <c r="AD4958" s="1" t="n"/>
      <c r="AE4958" s="1" t="n"/>
      <c r="AF4958" s="1" t="n"/>
      <c r="AU4958" s="1" t="n"/>
      <c r="AV4958" s="1" t="n"/>
      <c r="AW4958" s="1" t="n"/>
      <c r="AX4958" s="1" t="n"/>
    </row>
    <row r="4959">
      <c r="A4959" s="1" t="n"/>
      <c r="B4959" s="1" t="n"/>
      <c r="C4959" s="1" t="n"/>
      <c r="H4959" s="1" t="n"/>
      <c r="I4959" s="1" t="n"/>
      <c r="J4959" s="1" t="n"/>
      <c r="K4959" s="1" t="n"/>
      <c r="N4959" s="1" t="n"/>
      <c r="O4959" s="1" t="n"/>
      <c r="P4959" s="1" t="n"/>
      <c r="AD4959" s="1" t="n"/>
      <c r="AE4959" s="1" t="n"/>
      <c r="AF4959" s="1" t="n"/>
      <c r="AU4959" s="1" t="n"/>
      <c r="AV4959" s="1" t="n"/>
      <c r="AW4959" s="1" t="n"/>
      <c r="AX4959" s="1" t="n"/>
    </row>
    <row r="4960">
      <c r="A4960" s="1" t="n"/>
      <c r="B4960" s="1" t="n"/>
      <c r="C4960" s="1" t="n"/>
      <c r="H4960" s="1" t="n"/>
      <c r="I4960" s="1" t="n"/>
      <c r="J4960" s="1" t="n"/>
      <c r="K4960" s="1" t="n"/>
      <c r="N4960" s="1" t="n"/>
      <c r="O4960" s="1" t="n"/>
      <c r="P4960" s="1" t="n"/>
      <c r="AD4960" s="1" t="n"/>
      <c r="AE4960" s="1" t="n"/>
      <c r="AF4960" s="1" t="n"/>
      <c r="AU4960" s="1" t="n"/>
      <c r="AV4960" s="1" t="n"/>
      <c r="AW4960" s="1" t="n"/>
      <c r="AX4960" s="1" t="n"/>
    </row>
    <row r="4961">
      <c r="A4961" s="1" t="n"/>
      <c r="B4961" s="1" t="n"/>
      <c r="C4961" s="1" t="n"/>
      <c r="H4961" s="1" t="n"/>
      <c r="I4961" s="1" t="n"/>
      <c r="J4961" s="1" t="n"/>
      <c r="K4961" s="1" t="n"/>
      <c r="N4961" s="1" t="n"/>
      <c r="O4961" s="1" t="n"/>
      <c r="P4961" s="1" t="n"/>
      <c r="AD4961" s="1" t="n"/>
      <c r="AE4961" s="1" t="n"/>
      <c r="AF4961" s="1" t="n"/>
      <c r="AU4961" s="1" t="n"/>
      <c r="AV4961" s="1" t="n"/>
      <c r="AW4961" s="1" t="n"/>
      <c r="AX4961" s="1" t="n"/>
    </row>
    <row r="4962">
      <c r="A4962" s="1" t="n"/>
      <c r="B4962" s="1" t="n"/>
      <c r="C4962" s="1" t="n"/>
      <c r="H4962" s="1" t="n"/>
      <c r="I4962" s="1" t="n"/>
      <c r="J4962" s="1" t="n"/>
      <c r="K4962" s="1" t="n"/>
      <c r="N4962" s="1" t="n"/>
      <c r="O4962" s="1" t="n"/>
      <c r="P4962" s="1" t="n"/>
      <c r="AD4962" s="1" t="n"/>
      <c r="AE4962" s="1" t="n"/>
      <c r="AF4962" s="1" t="n"/>
      <c r="AU4962" s="1" t="n"/>
      <c r="AV4962" s="1" t="n"/>
      <c r="AW4962" s="1" t="n"/>
      <c r="AX4962" s="1" t="n"/>
    </row>
    <row r="4963">
      <c r="A4963" s="1" t="n"/>
      <c r="B4963" s="1" t="n"/>
      <c r="C4963" s="1" t="n"/>
      <c r="H4963" s="1" t="n"/>
      <c r="I4963" s="1" t="n"/>
      <c r="J4963" s="1" t="n"/>
      <c r="K4963" s="1" t="n"/>
      <c r="N4963" s="1" t="n"/>
      <c r="O4963" s="1" t="n"/>
      <c r="P4963" s="1" t="n"/>
      <c r="AD4963" s="1" t="n"/>
      <c r="AE4963" s="1" t="n"/>
      <c r="AF4963" s="1" t="n"/>
      <c r="AU4963" s="1" t="n"/>
      <c r="AV4963" s="1" t="n"/>
      <c r="AW4963" s="1" t="n"/>
      <c r="AX4963" s="1" t="n"/>
    </row>
    <row r="4964">
      <c r="A4964" s="1" t="n"/>
      <c r="B4964" s="1" t="n"/>
      <c r="C4964" s="1" t="n"/>
      <c r="H4964" s="1" t="n"/>
      <c r="I4964" s="1" t="n"/>
      <c r="J4964" s="1" t="n"/>
      <c r="K4964" s="1" t="n"/>
      <c r="N4964" s="1" t="n"/>
      <c r="O4964" s="1" t="n"/>
      <c r="P4964" s="1" t="n"/>
      <c r="AD4964" s="1" t="n"/>
      <c r="AE4964" s="1" t="n"/>
      <c r="AF4964" s="1" t="n"/>
      <c r="AU4964" s="1" t="n"/>
      <c r="AV4964" s="1" t="n"/>
      <c r="AW4964" s="1" t="n"/>
      <c r="AX4964" s="1" t="n"/>
    </row>
    <row r="4965">
      <c r="A4965" s="1" t="n"/>
      <c r="B4965" s="1" t="n"/>
      <c r="C4965" s="1" t="n"/>
      <c r="H4965" s="1" t="n"/>
      <c r="I4965" s="1" t="n"/>
      <c r="J4965" s="1" t="n"/>
      <c r="K4965" s="1" t="n"/>
      <c r="N4965" s="1" t="n"/>
      <c r="O4965" s="1" t="n"/>
      <c r="P4965" s="1" t="n"/>
      <c r="AD4965" s="1" t="n"/>
      <c r="AE4965" s="1" t="n"/>
      <c r="AF4965" s="1" t="n"/>
      <c r="AU4965" s="1" t="n"/>
      <c r="AV4965" s="1" t="n"/>
      <c r="AW4965" s="1" t="n"/>
      <c r="AX4965" s="1" t="n"/>
    </row>
    <row r="4966">
      <c r="A4966" s="1" t="n"/>
      <c r="B4966" s="1" t="n"/>
      <c r="C4966" s="1" t="n"/>
      <c r="H4966" s="1" t="n"/>
      <c r="I4966" s="1" t="n"/>
      <c r="J4966" s="1" t="n"/>
      <c r="K4966" s="1" t="n"/>
      <c r="N4966" s="1" t="n"/>
      <c r="O4966" s="1" t="n"/>
      <c r="P4966" s="1" t="n"/>
      <c r="AD4966" s="1" t="n"/>
      <c r="AE4966" s="1" t="n"/>
      <c r="AF4966" s="1" t="n"/>
      <c r="AU4966" s="1" t="n"/>
      <c r="AV4966" s="1" t="n"/>
      <c r="AW4966" s="1" t="n"/>
      <c r="AX4966" s="1" t="n"/>
    </row>
    <row r="4967">
      <c r="A4967" s="1" t="n"/>
      <c r="B4967" s="1" t="n"/>
      <c r="C4967" s="1" t="n"/>
      <c r="H4967" s="1" t="n"/>
      <c r="I4967" s="1" t="n"/>
      <c r="J4967" s="1" t="n"/>
      <c r="K4967" s="1" t="n"/>
      <c r="N4967" s="1" t="n"/>
      <c r="O4967" s="1" t="n"/>
      <c r="P4967" s="1" t="n"/>
      <c r="AD4967" s="1" t="n"/>
      <c r="AE4967" s="1" t="n"/>
      <c r="AF4967" s="1" t="n"/>
      <c r="AU4967" s="1" t="n"/>
      <c r="AV4967" s="1" t="n"/>
      <c r="AW4967" s="1" t="n"/>
      <c r="AX4967" s="1" t="n"/>
    </row>
    <row r="4968">
      <c r="A4968" s="1" t="n"/>
      <c r="B4968" s="1" t="n"/>
      <c r="C4968" s="1" t="n"/>
      <c r="H4968" s="1" t="n"/>
      <c r="I4968" s="1" t="n"/>
      <c r="J4968" s="1" t="n"/>
      <c r="K4968" s="1" t="n"/>
      <c r="N4968" s="1" t="n"/>
      <c r="O4968" s="1" t="n"/>
      <c r="P4968" s="1" t="n"/>
      <c r="AD4968" s="1" t="n"/>
      <c r="AE4968" s="1" t="n"/>
      <c r="AF4968" s="1" t="n"/>
      <c r="AU4968" s="1" t="n"/>
      <c r="AV4968" s="1" t="n"/>
      <c r="AW4968" s="1" t="n"/>
      <c r="AX4968" s="1" t="n"/>
    </row>
    <row r="4969">
      <c r="A4969" s="1" t="n"/>
      <c r="B4969" s="1" t="n"/>
      <c r="C4969" s="1" t="n"/>
      <c r="H4969" s="1" t="n"/>
      <c r="I4969" s="1" t="n"/>
      <c r="J4969" s="1" t="n"/>
      <c r="K4969" s="1" t="n"/>
      <c r="N4969" s="1" t="n"/>
      <c r="O4969" s="1" t="n"/>
      <c r="P4969" s="1" t="n"/>
      <c r="AD4969" s="1" t="n"/>
      <c r="AE4969" s="1" t="n"/>
      <c r="AF4969" s="1" t="n"/>
      <c r="AU4969" s="1" t="n"/>
      <c r="AV4969" s="1" t="n"/>
      <c r="AW4969" s="1" t="n"/>
      <c r="AX4969" s="1" t="n"/>
    </row>
    <row r="4970">
      <c r="A4970" s="1" t="n"/>
      <c r="B4970" s="1" t="n"/>
      <c r="C4970" s="1" t="n"/>
      <c r="H4970" s="1" t="n"/>
      <c r="I4970" s="1" t="n"/>
      <c r="J4970" s="1" t="n"/>
      <c r="K4970" s="1" t="n"/>
      <c r="N4970" s="1" t="n"/>
      <c r="O4970" s="1" t="n"/>
      <c r="P4970" s="1" t="n"/>
      <c r="AD4970" s="1" t="n"/>
      <c r="AE4970" s="1" t="n"/>
      <c r="AF4970" s="1" t="n"/>
      <c r="AU4970" s="1" t="n"/>
      <c r="AV4970" s="1" t="n"/>
      <c r="AW4970" s="1" t="n"/>
      <c r="AX4970" s="1" t="n"/>
    </row>
    <row r="4971">
      <c r="A4971" s="1" t="n"/>
      <c r="B4971" s="1" t="n"/>
      <c r="C4971" s="1" t="n"/>
      <c r="H4971" s="1" t="n"/>
      <c r="I4971" s="1" t="n"/>
      <c r="J4971" s="1" t="n"/>
      <c r="K4971" s="1" t="n"/>
      <c r="N4971" s="1" t="n"/>
      <c r="O4971" s="1" t="n"/>
      <c r="P4971" s="1" t="n"/>
      <c r="AD4971" s="1" t="n"/>
      <c r="AE4971" s="1" t="n"/>
      <c r="AF4971" s="1" t="n"/>
      <c r="AU4971" s="1" t="n"/>
      <c r="AV4971" s="1" t="n"/>
      <c r="AW4971" s="1" t="n"/>
      <c r="AX4971" s="1" t="n"/>
    </row>
    <row r="4972">
      <c r="A4972" s="1" t="n"/>
      <c r="B4972" s="1" t="n"/>
      <c r="C4972" s="1" t="n"/>
      <c r="H4972" s="1" t="n"/>
      <c r="I4972" s="1" t="n"/>
      <c r="J4972" s="1" t="n"/>
      <c r="K4972" s="1" t="n"/>
      <c r="N4972" s="1" t="n"/>
      <c r="O4972" s="1" t="n"/>
      <c r="P4972" s="1" t="n"/>
      <c r="AD4972" s="1" t="n"/>
      <c r="AE4972" s="1" t="n"/>
      <c r="AF4972" s="1" t="n"/>
      <c r="AU4972" s="1" t="n"/>
      <c r="AV4972" s="1" t="n"/>
      <c r="AW4972" s="1" t="n"/>
      <c r="AX4972" s="1" t="n"/>
    </row>
    <row r="4973">
      <c r="A4973" s="1" t="n"/>
      <c r="B4973" s="1" t="n"/>
      <c r="C4973" s="1" t="n"/>
      <c r="H4973" s="1" t="n"/>
      <c r="I4973" s="1" t="n"/>
      <c r="J4973" s="1" t="n"/>
      <c r="K4973" s="1" t="n"/>
      <c r="N4973" s="1" t="n"/>
      <c r="O4973" s="1" t="n"/>
      <c r="P4973" s="1" t="n"/>
      <c r="AD4973" s="1" t="n"/>
      <c r="AE4973" s="1" t="n"/>
      <c r="AF4973" s="1" t="n"/>
      <c r="AU4973" s="1" t="n"/>
      <c r="AV4973" s="1" t="n"/>
      <c r="AW4973" s="1" t="n"/>
      <c r="AX4973" s="1" t="n"/>
    </row>
    <row r="4974">
      <c r="A4974" s="1" t="n"/>
      <c r="B4974" s="1" t="n"/>
      <c r="C4974" s="1" t="n"/>
      <c r="H4974" s="1" t="n"/>
      <c r="I4974" s="1" t="n"/>
      <c r="J4974" s="1" t="n"/>
      <c r="K4974" s="1" t="n"/>
      <c r="N4974" s="1" t="n"/>
      <c r="O4974" s="1" t="n"/>
      <c r="P4974" s="1" t="n"/>
      <c r="AD4974" s="1" t="n"/>
      <c r="AE4974" s="1" t="n"/>
      <c r="AF4974" s="1" t="n"/>
      <c r="AU4974" s="1" t="n"/>
      <c r="AV4974" s="1" t="n"/>
      <c r="AW4974" s="1" t="n"/>
      <c r="AX4974" s="1" t="n"/>
    </row>
    <row r="4975">
      <c r="A4975" s="1" t="n"/>
      <c r="B4975" s="1" t="n"/>
      <c r="C4975" s="1" t="n"/>
      <c r="H4975" s="1" t="n"/>
      <c r="I4975" s="1" t="n"/>
      <c r="J4975" s="1" t="n"/>
      <c r="K4975" s="1" t="n"/>
      <c r="N4975" s="1" t="n"/>
      <c r="O4975" s="1" t="n"/>
      <c r="P4975" s="1" t="n"/>
      <c r="AD4975" s="1" t="n"/>
      <c r="AE4975" s="1" t="n"/>
      <c r="AF4975" s="1" t="n"/>
      <c r="AU4975" s="1" t="n"/>
      <c r="AV4975" s="1" t="n"/>
      <c r="AW4975" s="1" t="n"/>
      <c r="AX4975" s="1" t="n"/>
    </row>
    <row r="4976">
      <c r="A4976" s="1" t="n"/>
      <c r="B4976" s="1" t="n"/>
      <c r="C4976" s="1" t="n"/>
      <c r="H4976" s="1" t="n"/>
      <c r="I4976" s="1" t="n"/>
      <c r="J4976" s="1" t="n"/>
      <c r="K4976" s="1" t="n"/>
      <c r="N4976" s="1" t="n"/>
      <c r="O4976" s="1" t="n"/>
      <c r="P4976" s="1" t="n"/>
      <c r="AD4976" s="1" t="n"/>
      <c r="AE4976" s="1" t="n"/>
      <c r="AF4976" s="1" t="n"/>
      <c r="AU4976" s="1" t="n"/>
      <c r="AV4976" s="1" t="n"/>
      <c r="AW4976" s="1" t="n"/>
      <c r="AX4976" s="1" t="n"/>
    </row>
    <row r="4977">
      <c r="A4977" s="1" t="n"/>
      <c r="B4977" s="1" t="n"/>
      <c r="C4977" s="1" t="n"/>
      <c r="H4977" s="1" t="n"/>
      <c r="I4977" s="1" t="n"/>
      <c r="J4977" s="1" t="n"/>
      <c r="K4977" s="1" t="n"/>
      <c r="N4977" s="1" t="n"/>
      <c r="O4977" s="1" t="n"/>
      <c r="P4977" s="1" t="n"/>
      <c r="AD4977" s="1" t="n"/>
      <c r="AE4977" s="1" t="n"/>
      <c r="AF4977" s="1" t="n"/>
      <c r="AU4977" s="1" t="n"/>
      <c r="AV4977" s="1" t="n"/>
      <c r="AW4977" s="1" t="n"/>
      <c r="AX4977" s="1" t="n"/>
    </row>
    <row r="4978">
      <c r="A4978" s="1" t="n"/>
      <c r="B4978" s="1" t="n"/>
      <c r="C4978" s="1" t="n"/>
      <c r="H4978" s="1" t="n"/>
      <c r="I4978" s="1" t="n"/>
      <c r="J4978" s="1" t="n"/>
      <c r="K4978" s="1" t="n"/>
      <c r="N4978" s="1" t="n"/>
      <c r="O4978" s="1" t="n"/>
      <c r="P4978" s="1" t="n"/>
      <c r="AD4978" s="1" t="n"/>
      <c r="AE4978" s="1" t="n"/>
      <c r="AF4978" s="1" t="n"/>
      <c r="AU4978" s="1" t="n"/>
      <c r="AV4978" s="1" t="n"/>
      <c r="AW4978" s="1" t="n"/>
      <c r="AX4978" s="1" t="n"/>
    </row>
    <row r="4979">
      <c r="A4979" s="1" t="n"/>
      <c r="B4979" s="1" t="n"/>
      <c r="C4979" s="1" t="n"/>
      <c r="H4979" s="1" t="n"/>
      <c r="I4979" s="1" t="n"/>
      <c r="J4979" s="1" t="n"/>
      <c r="K4979" s="1" t="n"/>
      <c r="N4979" s="1" t="n"/>
      <c r="O4979" s="1" t="n"/>
      <c r="P4979" s="1" t="n"/>
      <c r="AD4979" s="1" t="n"/>
      <c r="AE4979" s="1" t="n"/>
      <c r="AF4979" s="1" t="n"/>
      <c r="AU4979" s="1" t="n"/>
      <c r="AV4979" s="1" t="n"/>
      <c r="AW4979" s="1" t="n"/>
      <c r="AX4979" s="1" t="n"/>
    </row>
    <row r="4980">
      <c r="A4980" s="1" t="n"/>
      <c r="B4980" s="1" t="n"/>
      <c r="C4980" s="1" t="n"/>
      <c r="H4980" s="1" t="n"/>
      <c r="I4980" s="1" t="n"/>
      <c r="J4980" s="1" t="n"/>
      <c r="K4980" s="1" t="n"/>
      <c r="N4980" s="1" t="n"/>
      <c r="O4980" s="1" t="n"/>
      <c r="P4980" s="1" t="n"/>
      <c r="AD4980" s="1" t="n"/>
      <c r="AE4980" s="1" t="n"/>
      <c r="AF4980" s="1" t="n"/>
      <c r="AU4980" s="1" t="n"/>
      <c r="AV4980" s="1" t="n"/>
      <c r="AW4980" s="1" t="n"/>
      <c r="AX4980" s="1" t="n"/>
    </row>
    <row r="4981">
      <c r="A4981" s="1" t="n"/>
      <c r="B4981" s="1" t="n"/>
      <c r="C4981" s="1" t="n"/>
      <c r="H4981" s="1" t="n"/>
      <c r="I4981" s="1" t="n"/>
      <c r="J4981" s="1" t="n"/>
      <c r="K4981" s="1" t="n"/>
      <c r="N4981" s="1" t="n"/>
      <c r="O4981" s="1" t="n"/>
      <c r="P4981" s="1" t="n"/>
      <c r="AD4981" s="1" t="n"/>
      <c r="AE4981" s="1" t="n"/>
      <c r="AF4981" s="1" t="n"/>
      <c r="AU4981" s="1" t="n"/>
      <c r="AV4981" s="1" t="n"/>
      <c r="AW4981" s="1" t="n"/>
      <c r="AX4981" s="1" t="n"/>
    </row>
    <row r="4982">
      <c r="A4982" s="1" t="n"/>
      <c r="B4982" s="1" t="n"/>
      <c r="C4982" s="1" t="n"/>
      <c r="H4982" s="1" t="n"/>
      <c r="I4982" s="1" t="n"/>
      <c r="J4982" s="1" t="n"/>
      <c r="K4982" s="1" t="n"/>
      <c r="N4982" s="1" t="n"/>
      <c r="O4982" s="1" t="n"/>
      <c r="P4982" s="1" t="n"/>
      <c r="AD4982" s="1" t="n"/>
      <c r="AE4982" s="1" t="n"/>
      <c r="AF4982" s="1" t="n"/>
      <c r="AU4982" s="1" t="n"/>
      <c r="AV4982" s="1" t="n"/>
      <c r="AW4982" s="1" t="n"/>
      <c r="AX4982" s="1" t="n"/>
    </row>
    <row r="4983">
      <c r="A4983" s="1" t="n"/>
      <c r="B4983" s="1" t="n"/>
      <c r="C4983" s="1" t="n"/>
      <c r="H4983" s="1" t="n"/>
      <c r="I4983" s="1" t="n"/>
      <c r="J4983" s="1" t="n"/>
      <c r="K4983" s="1" t="n"/>
      <c r="N4983" s="1" t="n"/>
      <c r="O4983" s="1" t="n"/>
      <c r="P4983" s="1" t="n"/>
      <c r="AD4983" s="1" t="n"/>
      <c r="AE4983" s="1" t="n"/>
      <c r="AF4983" s="1" t="n"/>
      <c r="AU4983" s="1" t="n"/>
      <c r="AV4983" s="1" t="n"/>
      <c r="AW4983" s="1" t="n"/>
      <c r="AX4983" s="1" t="n"/>
    </row>
    <row r="4984">
      <c r="A4984" s="1" t="n"/>
      <c r="B4984" s="1" t="n"/>
      <c r="C4984" s="1" t="n"/>
      <c r="H4984" s="1" t="n"/>
      <c r="I4984" s="1" t="n"/>
      <c r="J4984" s="1" t="n"/>
      <c r="K4984" s="1" t="n"/>
      <c r="N4984" s="1" t="n"/>
      <c r="O4984" s="1" t="n"/>
      <c r="P4984" s="1" t="n"/>
      <c r="AD4984" s="1" t="n"/>
      <c r="AE4984" s="1" t="n"/>
      <c r="AF4984" s="1" t="n"/>
      <c r="AU4984" s="1" t="n"/>
      <c r="AV4984" s="1" t="n"/>
      <c r="AW4984" s="1" t="n"/>
      <c r="AX4984" s="1" t="n"/>
    </row>
    <row r="4985">
      <c r="A4985" s="1" t="n"/>
      <c r="B4985" s="1" t="n"/>
      <c r="C4985" s="1" t="n"/>
      <c r="H4985" s="1" t="n"/>
      <c r="I4985" s="1" t="n"/>
      <c r="J4985" s="1" t="n"/>
      <c r="K4985" s="1" t="n"/>
      <c r="N4985" s="1" t="n"/>
      <c r="O4985" s="1" t="n"/>
      <c r="P4985" s="1" t="n"/>
      <c r="AD4985" s="1" t="n"/>
      <c r="AE4985" s="1" t="n"/>
      <c r="AF4985" s="1" t="n"/>
      <c r="AU4985" s="1" t="n"/>
      <c r="AV4985" s="1" t="n"/>
      <c r="AW4985" s="1" t="n"/>
      <c r="AX4985" s="1" t="n"/>
    </row>
    <row r="4986">
      <c r="A4986" s="1" t="n"/>
      <c r="B4986" s="1" t="n"/>
      <c r="C4986" s="1" t="n"/>
      <c r="H4986" s="1" t="n"/>
      <c r="I4986" s="1" t="n"/>
      <c r="J4986" s="1" t="n"/>
      <c r="K4986" s="1" t="n"/>
      <c r="N4986" s="1" t="n"/>
      <c r="O4986" s="1" t="n"/>
      <c r="P4986" s="1" t="n"/>
      <c r="AD4986" s="1" t="n"/>
      <c r="AE4986" s="1" t="n"/>
      <c r="AF4986" s="1" t="n"/>
      <c r="AU4986" s="1" t="n"/>
      <c r="AV4986" s="1" t="n"/>
      <c r="AW4986" s="1" t="n"/>
      <c r="AX4986" s="1" t="n"/>
    </row>
    <row r="4987">
      <c r="A4987" s="1" t="n"/>
      <c r="B4987" s="1" t="n"/>
      <c r="C4987" s="1" t="n"/>
      <c r="H4987" s="1" t="n"/>
      <c r="I4987" s="1" t="n"/>
      <c r="J4987" s="1" t="n"/>
      <c r="K4987" s="1" t="n"/>
      <c r="N4987" s="1" t="n"/>
      <c r="O4987" s="1" t="n"/>
      <c r="P4987" s="1" t="n"/>
      <c r="AD4987" s="1" t="n"/>
      <c r="AE4987" s="1" t="n"/>
      <c r="AF4987" s="1" t="n"/>
      <c r="AU4987" s="1" t="n"/>
      <c r="AV4987" s="1" t="n"/>
      <c r="AW4987" s="1" t="n"/>
      <c r="AX4987" s="1" t="n"/>
    </row>
    <row r="4988">
      <c r="A4988" s="1" t="n"/>
      <c r="B4988" s="1" t="n"/>
      <c r="C4988" s="1" t="n"/>
      <c r="H4988" s="1" t="n"/>
      <c r="I4988" s="1" t="n"/>
      <c r="J4988" s="1" t="n"/>
      <c r="K4988" s="1" t="n"/>
      <c r="N4988" s="1" t="n"/>
      <c r="O4988" s="1" t="n"/>
      <c r="P4988" s="1" t="n"/>
      <c r="AD4988" s="1" t="n"/>
      <c r="AE4988" s="1" t="n"/>
      <c r="AF4988" s="1" t="n"/>
      <c r="AU4988" s="1" t="n"/>
      <c r="AV4988" s="1" t="n"/>
      <c r="AW4988" s="1" t="n"/>
      <c r="AX4988" s="1" t="n"/>
    </row>
    <row r="4989">
      <c r="A4989" s="1" t="n"/>
      <c r="B4989" s="1" t="n"/>
      <c r="C4989" s="1" t="n"/>
      <c r="H4989" s="1" t="n"/>
      <c r="I4989" s="1" t="n"/>
      <c r="J4989" s="1" t="n"/>
      <c r="K4989" s="1" t="n"/>
      <c r="N4989" s="1" t="n"/>
      <c r="O4989" s="1" t="n"/>
      <c r="P4989" s="1" t="n"/>
      <c r="AD4989" s="1" t="n"/>
      <c r="AE4989" s="1" t="n"/>
      <c r="AF4989" s="1" t="n"/>
      <c r="AU4989" s="1" t="n"/>
      <c r="AV4989" s="1" t="n"/>
      <c r="AW4989" s="1" t="n"/>
      <c r="AX4989" s="1" t="n"/>
    </row>
    <row r="4990">
      <c r="A4990" s="1" t="n"/>
      <c r="B4990" s="1" t="n"/>
      <c r="C4990" s="1" t="n"/>
      <c r="H4990" s="1" t="n"/>
      <c r="I4990" s="1" t="n"/>
      <c r="J4990" s="1" t="n"/>
      <c r="K4990" s="1" t="n"/>
      <c r="N4990" s="1" t="n"/>
      <c r="O4990" s="1" t="n"/>
      <c r="P4990" s="1" t="n"/>
      <c r="AD4990" s="1" t="n"/>
      <c r="AE4990" s="1" t="n"/>
      <c r="AF4990" s="1" t="n"/>
      <c r="AU4990" s="1" t="n"/>
      <c r="AV4990" s="1" t="n"/>
      <c r="AW4990" s="1" t="n"/>
      <c r="AX4990" s="1" t="n"/>
    </row>
    <row r="4991">
      <c r="A4991" s="1" t="n"/>
      <c r="B4991" s="1" t="n"/>
      <c r="C4991" s="1" t="n"/>
      <c r="H4991" s="1" t="n"/>
      <c r="I4991" s="1" t="n"/>
      <c r="J4991" s="1" t="n"/>
      <c r="K4991" s="1" t="n"/>
      <c r="N4991" s="1" t="n"/>
      <c r="O4991" s="1" t="n"/>
      <c r="P4991" s="1" t="n"/>
      <c r="AD4991" s="1" t="n"/>
      <c r="AE4991" s="1" t="n"/>
      <c r="AF4991" s="1" t="n"/>
      <c r="AU4991" s="1" t="n"/>
      <c r="AV4991" s="1" t="n"/>
      <c r="AW4991" s="1" t="n"/>
      <c r="AX4991" s="1" t="n"/>
    </row>
    <row r="4992">
      <c r="A4992" s="1" t="n"/>
      <c r="B4992" s="1" t="n"/>
      <c r="C4992" s="1" t="n"/>
      <c r="H4992" s="1" t="n"/>
      <c r="I4992" s="1" t="n"/>
      <c r="J4992" s="1" t="n"/>
      <c r="K4992" s="1" t="n"/>
      <c r="N4992" s="1" t="n"/>
      <c r="O4992" s="1" t="n"/>
      <c r="P4992" s="1" t="n"/>
      <c r="AD4992" s="1" t="n"/>
      <c r="AE4992" s="1" t="n"/>
      <c r="AF4992" s="1" t="n"/>
      <c r="AU4992" s="1" t="n"/>
      <c r="AV4992" s="1" t="n"/>
      <c r="AW4992" s="1" t="n"/>
      <c r="AX4992" s="1" t="n"/>
    </row>
    <row r="4993">
      <c r="A4993" s="1" t="n"/>
      <c r="B4993" s="1" t="n"/>
      <c r="C4993" s="1" t="n"/>
      <c r="H4993" s="1" t="n"/>
      <c r="I4993" s="1" t="n"/>
      <c r="J4993" s="1" t="n"/>
      <c r="K4993" s="1" t="n"/>
      <c r="N4993" s="1" t="n"/>
      <c r="O4993" s="1" t="n"/>
      <c r="P4993" s="1" t="n"/>
      <c r="AD4993" s="1" t="n"/>
      <c r="AE4993" s="1" t="n"/>
      <c r="AF4993" s="1" t="n"/>
      <c r="AU4993" s="1" t="n"/>
      <c r="AV4993" s="1" t="n"/>
      <c r="AW4993" s="1" t="n"/>
      <c r="AX4993" s="1" t="n"/>
    </row>
    <row r="4994">
      <c r="A4994" s="1" t="n"/>
      <c r="B4994" s="1" t="n"/>
      <c r="C4994" s="1" t="n"/>
      <c r="H4994" s="1" t="n"/>
      <c r="I4994" s="1" t="n"/>
      <c r="J4994" s="1" t="n"/>
      <c r="K4994" s="1" t="n"/>
      <c r="N4994" s="1" t="n"/>
      <c r="O4994" s="1" t="n"/>
      <c r="P4994" s="1" t="n"/>
      <c r="AD4994" s="1" t="n"/>
      <c r="AE4994" s="1" t="n"/>
      <c r="AF4994" s="1" t="n"/>
      <c r="AU4994" s="1" t="n"/>
      <c r="AV4994" s="1" t="n"/>
      <c r="AW4994" s="1" t="n"/>
      <c r="AX4994" s="1" t="n"/>
    </row>
    <row r="4995">
      <c r="A4995" s="1" t="n"/>
      <c r="B4995" s="1" t="n"/>
      <c r="C4995" s="1" t="n"/>
      <c r="H4995" s="1" t="n"/>
      <c r="I4995" s="1" t="n"/>
      <c r="J4995" s="1" t="n"/>
      <c r="K4995" s="1" t="n"/>
      <c r="N4995" s="1" t="n"/>
      <c r="O4995" s="1" t="n"/>
      <c r="P4995" s="1" t="n"/>
      <c r="AD4995" s="1" t="n"/>
      <c r="AE4995" s="1" t="n"/>
      <c r="AF4995" s="1" t="n"/>
      <c r="AU4995" s="1" t="n"/>
      <c r="AV4995" s="1" t="n"/>
      <c r="AW4995" s="1" t="n"/>
      <c r="AX4995" s="1" t="n"/>
    </row>
    <row r="4996">
      <c r="A4996" s="1" t="n"/>
      <c r="B4996" s="1" t="n"/>
      <c r="C4996" s="1" t="n"/>
      <c r="H4996" s="1" t="n"/>
      <c r="I4996" s="1" t="n"/>
      <c r="J4996" s="1" t="n"/>
      <c r="K4996" s="1" t="n"/>
      <c r="N4996" s="1" t="n"/>
      <c r="O4996" s="1" t="n"/>
      <c r="P4996" s="1" t="n"/>
      <c r="AD4996" s="1" t="n"/>
      <c r="AE4996" s="1" t="n"/>
      <c r="AF4996" s="1" t="n"/>
      <c r="AU4996" s="1" t="n"/>
      <c r="AV4996" s="1" t="n"/>
      <c r="AW4996" s="1" t="n"/>
      <c r="AX4996" s="1" t="n"/>
    </row>
    <row r="4997">
      <c r="A4997" s="1" t="n"/>
      <c r="B4997" s="1" t="n"/>
      <c r="C4997" s="1" t="n"/>
      <c r="H4997" s="1" t="n"/>
      <c r="I4997" s="1" t="n"/>
      <c r="J4997" s="1" t="n"/>
      <c r="K4997" s="1" t="n"/>
      <c r="N4997" s="1" t="n"/>
      <c r="O4997" s="1" t="n"/>
      <c r="P4997" s="1" t="n"/>
      <c r="AD4997" s="1" t="n"/>
      <c r="AE4997" s="1" t="n"/>
      <c r="AF4997" s="1" t="n"/>
      <c r="AU4997" s="1" t="n"/>
      <c r="AV4997" s="1" t="n"/>
      <c r="AW4997" s="1" t="n"/>
      <c r="AX4997" s="1" t="n"/>
    </row>
    <row r="4998">
      <c r="A4998" s="1" t="n"/>
      <c r="B4998" s="1" t="n"/>
      <c r="C4998" s="1" t="n"/>
      <c r="H4998" s="1" t="n"/>
      <c r="I4998" s="1" t="n"/>
      <c r="J4998" s="1" t="n"/>
      <c r="K4998" s="1" t="n"/>
      <c r="N4998" s="1" t="n"/>
      <c r="O4998" s="1" t="n"/>
      <c r="P4998" s="1" t="n"/>
      <c r="AD4998" s="1" t="n"/>
      <c r="AE4998" s="1" t="n"/>
      <c r="AF4998" s="1" t="n"/>
      <c r="AU4998" s="1" t="n"/>
      <c r="AV4998" s="1" t="n"/>
      <c r="AW4998" s="1" t="n"/>
      <c r="AX4998" s="1" t="n"/>
    </row>
    <row r="4999">
      <c r="A4999" s="1" t="n"/>
      <c r="B4999" s="1" t="n"/>
      <c r="C4999" s="1" t="n"/>
      <c r="H4999" s="1" t="n"/>
      <c r="I4999" s="1" t="n"/>
      <c r="J4999" s="1" t="n"/>
      <c r="K4999" s="1" t="n"/>
      <c r="N4999" s="1" t="n"/>
      <c r="O4999" s="1" t="n"/>
      <c r="P4999" s="1" t="n"/>
      <c r="AD4999" s="1" t="n"/>
      <c r="AE4999" s="1" t="n"/>
      <c r="AF4999" s="1" t="n"/>
      <c r="AU4999" s="1" t="n"/>
      <c r="AV4999" s="1" t="n"/>
      <c r="AW4999" s="1" t="n"/>
      <c r="AX4999" s="1" t="n"/>
    </row>
    <row r="5000">
      <c r="A5000" s="1" t="n"/>
      <c r="B5000" s="1" t="n"/>
      <c r="C5000" s="1" t="n"/>
      <c r="H5000" s="1" t="n"/>
      <c r="I5000" s="1" t="n"/>
      <c r="J5000" s="1" t="n"/>
      <c r="K5000" s="1" t="n"/>
      <c r="N5000" s="1" t="n"/>
      <c r="O5000" s="1" t="n"/>
      <c r="P5000" s="1" t="n"/>
      <c r="AD5000" s="1" t="n"/>
      <c r="AE5000" s="1" t="n"/>
      <c r="AF5000" s="1" t="n"/>
      <c r="AU5000" s="1" t="n"/>
      <c r="AV5000" s="1" t="n"/>
      <c r="AW5000" s="1" t="n"/>
      <c r="AX5000" s="1" t="n"/>
    </row>
    <row r="5001">
      <c r="A5001" s="1" t="n"/>
      <c r="B5001" s="1" t="n"/>
      <c r="C5001" s="1" t="n"/>
      <c r="H5001" s="1" t="n"/>
      <c r="I5001" s="1" t="n"/>
      <c r="J5001" s="1" t="n"/>
      <c r="K5001" s="1" t="n"/>
      <c r="N5001" s="1" t="n"/>
      <c r="O5001" s="1" t="n"/>
      <c r="P5001" s="1" t="n"/>
      <c r="AD5001" s="1" t="n"/>
      <c r="AE5001" s="1" t="n"/>
      <c r="AF5001" s="1" t="n"/>
      <c r="AU5001" s="1" t="n"/>
      <c r="AV5001" s="1" t="n"/>
      <c r="AW5001" s="1" t="n"/>
      <c r="AX5001" s="1" t="n"/>
    </row>
    <row r="5002">
      <c r="A5002" s="1" t="n"/>
      <c r="B5002" s="1" t="n"/>
      <c r="C5002" s="1" t="n"/>
      <c r="H5002" s="1" t="n"/>
      <c r="I5002" s="1" t="n"/>
      <c r="J5002" s="1" t="n"/>
      <c r="K5002" s="1" t="n"/>
      <c r="N5002" s="1" t="n"/>
      <c r="O5002" s="1" t="n"/>
      <c r="P5002" s="1" t="n"/>
      <c r="AD5002" s="1" t="n"/>
      <c r="AE5002" s="1" t="n"/>
      <c r="AF5002" s="1" t="n"/>
      <c r="AU5002" s="1" t="n"/>
      <c r="AV5002" s="1" t="n"/>
      <c r="AW5002" s="1" t="n"/>
      <c r="AX5002" s="1" t="n"/>
    </row>
    <row r="5003">
      <c r="A5003" s="1" t="n"/>
      <c r="B5003" s="1" t="n"/>
      <c r="C5003" s="1" t="n"/>
      <c r="H5003" s="1" t="n"/>
      <c r="I5003" s="1" t="n"/>
      <c r="J5003" s="1" t="n"/>
      <c r="K5003" s="1" t="n"/>
      <c r="N5003" s="1" t="n"/>
      <c r="O5003" s="1" t="n"/>
      <c r="P5003" s="1" t="n"/>
      <c r="AD5003" s="1" t="n"/>
      <c r="AE5003" s="1" t="n"/>
      <c r="AF5003" s="1" t="n"/>
      <c r="AU5003" s="1" t="n"/>
      <c r="AV5003" s="1" t="n"/>
      <c r="AW5003" s="1" t="n"/>
      <c r="AX5003" s="1" t="n"/>
    </row>
    <row r="5004">
      <c r="A5004" s="1" t="n"/>
      <c r="B5004" s="1" t="n"/>
      <c r="C5004" s="1" t="n"/>
      <c r="H5004" s="1" t="n"/>
      <c r="I5004" s="1" t="n"/>
      <c r="J5004" s="1" t="n"/>
      <c r="K5004" s="1" t="n"/>
      <c r="N5004" s="1" t="n"/>
      <c r="O5004" s="1" t="n"/>
      <c r="P5004" s="1" t="n"/>
      <c r="AD5004" s="1" t="n"/>
      <c r="AE5004" s="1" t="n"/>
      <c r="AF5004" s="1" t="n"/>
      <c r="AU5004" s="1" t="n"/>
      <c r="AV5004" s="1" t="n"/>
      <c r="AW5004" s="1" t="n"/>
      <c r="AX5004" s="1" t="n"/>
    </row>
    <row r="5005">
      <c r="A5005" s="1" t="n"/>
      <c r="B5005" s="1" t="n"/>
      <c r="C5005" s="1" t="n"/>
      <c r="H5005" s="1" t="n"/>
      <c r="I5005" s="1" t="n"/>
      <c r="J5005" s="1" t="n"/>
      <c r="K5005" s="1" t="n"/>
      <c r="N5005" s="1" t="n"/>
      <c r="O5005" s="1" t="n"/>
      <c r="P5005" s="1" t="n"/>
      <c r="AD5005" s="1" t="n"/>
      <c r="AE5005" s="1" t="n"/>
      <c r="AF5005" s="1" t="n"/>
      <c r="AU5005" s="1" t="n"/>
      <c r="AV5005" s="1" t="n"/>
      <c r="AW5005" s="1" t="n"/>
      <c r="AX5005" s="1" t="n"/>
    </row>
    <row r="5006">
      <c r="A5006" s="1" t="n"/>
      <c r="B5006" s="1" t="n"/>
      <c r="C5006" s="1" t="n"/>
      <c r="H5006" s="1" t="n"/>
      <c r="I5006" s="1" t="n"/>
      <c r="J5006" s="1" t="n"/>
      <c r="K5006" s="1" t="n"/>
      <c r="N5006" s="1" t="n"/>
      <c r="O5006" s="1" t="n"/>
      <c r="P5006" s="1" t="n"/>
      <c r="AD5006" s="1" t="n"/>
      <c r="AE5006" s="1" t="n"/>
      <c r="AF5006" s="1" t="n"/>
      <c r="AU5006" s="1" t="n"/>
      <c r="AV5006" s="1" t="n"/>
      <c r="AW5006" s="1" t="n"/>
      <c r="AX5006" s="1" t="n"/>
    </row>
    <row r="5007">
      <c r="A5007" s="1" t="n"/>
      <c r="B5007" s="1" t="n"/>
      <c r="C5007" s="1" t="n"/>
      <c r="H5007" s="1" t="n"/>
      <c r="I5007" s="1" t="n"/>
      <c r="J5007" s="1" t="n"/>
      <c r="K5007" s="1" t="n"/>
      <c r="N5007" s="1" t="n"/>
      <c r="O5007" s="1" t="n"/>
      <c r="P5007" s="1" t="n"/>
      <c r="AD5007" s="1" t="n"/>
      <c r="AE5007" s="1" t="n"/>
      <c r="AF5007" s="1" t="n"/>
      <c r="AU5007" s="1" t="n"/>
      <c r="AV5007" s="1" t="n"/>
      <c r="AW5007" s="1" t="n"/>
      <c r="AX5007" s="1" t="n"/>
    </row>
    <row r="5008">
      <c r="A5008" s="1" t="n"/>
      <c r="B5008" s="1" t="n"/>
      <c r="C5008" s="1" t="n"/>
      <c r="H5008" s="1" t="n"/>
      <c r="I5008" s="1" t="n"/>
      <c r="J5008" s="1" t="n"/>
      <c r="K5008" s="1" t="n"/>
      <c r="N5008" s="1" t="n"/>
      <c r="O5008" s="1" t="n"/>
      <c r="P5008" s="1" t="n"/>
      <c r="AD5008" s="1" t="n"/>
      <c r="AE5008" s="1" t="n"/>
      <c r="AF5008" s="1" t="n"/>
      <c r="AU5008" s="1" t="n"/>
      <c r="AV5008" s="1" t="n"/>
      <c r="AW5008" s="1" t="n"/>
      <c r="AX5008" s="1" t="n"/>
    </row>
    <row r="5009">
      <c r="A5009" s="1" t="n"/>
      <c r="B5009" s="1" t="n"/>
      <c r="C5009" s="1" t="n"/>
      <c r="H5009" s="1" t="n"/>
      <c r="I5009" s="1" t="n"/>
      <c r="J5009" s="1" t="n"/>
      <c r="K5009" s="1" t="n"/>
      <c r="N5009" s="1" t="n"/>
      <c r="O5009" s="1" t="n"/>
      <c r="P5009" s="1" t="n"/>
      <c r="AD5009" s="1" t="n"/>
      <c r="AE5009" s="1" t="n"/>
      <c r="AF5009" s="1" t="n"/>
      <c r="AU5009" s="1" t="n"/>
      <c r="AV5009" s="1" t="n"/>
      <c r="AW5009" s="1" t="n"/>
      <c r="AX5009" s="1" t="n"/>
    </row>
    <row r="5010">
      <c r="A5010" s="1" t="n"/>
      <c r="B5010" s="1" t="n"/>
      <c r="C5010" s="1" t="n"/>
      <c r="H5010" s="1" t="n"/>
      <c r="I5010" s="1" t="n"/>
      <c r="J5010" s="1" t="n"/>
      <c r="K5010" s="1" t="n"/>
      <c r="N5010" s="1" t="n"/>
      <c r="O5010" s="1" t="n"/>
      <c r="P5010" s="1" t="n"/>
      <c r="AD5010" s="1" t="n"/>
      <c r="AE5010" s="1" t="n"/>
      <c r="AF5010" s="1" t="n"/>
      <c r="AU5010" s="1" t="n"/>
      <c r="AV5010" s="1" t="n"/>
      <c r="AW5010" s="1" t="n"/>
      <c r="AX5010" s="1" t="n"/>
    </row>
    <row r="5011">
      <c r="A5011" s="1" t="n"/>
      <c r="B5011" s="1" t="n"/>
      <c r="C5011" s="1" t="n"/>
      <c r="H5011" s="1" t="n"/>
      <c r="I5011" s="1" t="n"/>
      <c r="J5011" s="1" t="n"/>
      <c r="K5011" s="1" t="n"/>
      <c r="N5011" s="1" t="n"/>
      <c r="O5011" s="1" t="n"/>
      <c r="P5011" s="1" t="n"/>
      <c r="AD5011" s="1" t="n"/>
      <c r="AE5011" s="1" t="n"/>
      <c r="AF5011" s="1" t="n"/>
      <c r="AU5011" s="1" t="n"/>
      <c r="AV5011" s="1" t="n"/>
      <c r="AW5011" s="1" t="n"/>
      <c r="AX5011" s="1" t="n"/>
    </row>
    <row r="5012">
      <c r="A5012" s="1" t="n"/>
      <c r="B5012" s="1" t="n"/>
      <c r="C5012" s="1" t="n"/>
      <c r="H5012" s="1" t="n"/>
      <c r="I5012" s="1" t="n"/>
      <c r="J5012" s="1" t="n"/>
      <c r="K5012" s="1" t="n"/>
      <c r="N5012" s="1" t="n"/>
      <c r="O5012" s="1" t="n"/>
      <c r="P5012" s="1" t="n"/>
      <c r="AD5012" s="1" t="n"/>
      <c r="AE5012" s="1" t="n"/>
      <c r="AF5012" s="1" t="n"/>
      <c r="AU5012" s="1" t="n"/>
      <c r="AV5012" s="1" t="n"/>
      <c r="AW5012" s="1" t="n"/>
      <c r="AX5012" s="1" t="n"/>
    </row>
    <row r="5013">
      <c r="A5013" s="1" t="n"/>
      <c r="B5013" s="1" t="n"/>
      <c r="C5013" s="1" t="n"/>
      <c r="H5013" s="1" t="n"/>
      <c r="I5013" s="1" t="n"/>
      <c r="J5013" s="1" t="n"/>
      <c r="K5013" s="1" t="n"/>
      <c r="N5013" s="1" t="n"/>
      <c r="O5013" s="1" t="n"/>
      <c r="P5013" s="1" t="n"/>
      <c r="AD5013" s="1" t="n"/>
      <c r="AE5013" s="1" t="n"/>
      <c r="AF5013" s="1" t="n"/>
      <c r="AU5013" s="1" t="n"/>
      <c r="AV5013" s="1" t="n"/>
      <c r="AW5013" s="1" t="n"/>
      <c r="AX5013" s="1" t="n"/>
    </row>
    <row r="5014">
      <c r="A5014" s="1" t="n"/>
      <c r="B5014" s="1" t="n"/>
      <c r="C5014" s="1" t="n"/>
      <c r="H5014" s="1" t="n"/>
      <c r="I5014" s="1" t="n"/>
      <c r="J5014" s="1" t="n"/>
      <c r="K5014" s="1" t="n"/>
      <c r="N5014" s="1" t="n"/>
      <c r="O5014" s="1" t="n"/>
      <c r="P5014" s="1" t="n"/>
      <c r="AD5014" s="1" t="n"/>
      <c r="AE5014" s="1" t="n"/>
      <c r="AF5014" s="1" t="n"/>
      <c r="AU5014" s="1" t="n"/>
      <c r="AV5014" s="1" t="n"/>
      <c r="AW5014" s="1" t="n"/>
      <c r="AX5014" s="1" t="n"/>
    </row>
    <row r="5015">
      <c r="A5015" s="1" t="n"/>
      <c r="B5015" s="1" t="n"/>
      <c r="C5015" s="1" t="n"/>
      <c r="H5015" s="1" t="n"/>
      <c r="I5015" s="1" t="n"/>
      <c r="J5015" s="1" t="n"/>
      <c r="K5015" s="1" t="n"/>
      <c r="N5015" s="1" t="n"/>
      <c r="O5015" s="1" t="n"/>
      <c r="P5015" s="1" t="n"/>
      <c r="AD5015" s="1" t="n"/>
      <c r="AE5015" s="1" t="n"/>
      <c r="AF5015" s="1" t="n"/>
      <c r="AU5015" s="1" t="n"/>
      <c r="AV5015" s="1" t="n"/>
      <c r="AW5015" s="1" t="n"/>
      <c r="AX5015" s="1" t="n"/>
    </row>
    <row r="5016">
      <c r="A5016" s="1" t="n"/>
      <c r="B5016" s="1" t="n"/>
      <c r="C5016" s="1" t="n"/>
      <c r="H5016" s="1" t="n"/>
      <c r="I5016" s="1" t="n"/>
      <c r="J5016" s="1" t="n"/>
      <c r="K5016" s="1" t="n"/>
      <c r="N5016" s="1" t="n"/>
      <c r="O5016" s="1" t="n"/>
      <c r="P5016" s="1" t="n"/>
      <c r="AD5016" s="1" t="n"/>
      <c r="AE5016" s="1" t="n"/>
      <c r="AF5016" s="1" t="n"/>
      <c r="AU5016" s="1" t="n"/>
      <c r="AV5016" s="1" t="n"/>
      <c r="AW5016" s="1" t="n"/>
      <c r="AX5016" s="1" t="n"/>
    </row>
    <row r="5017">
      <c r="A5017" s="1" t="n"/>
      <c r="B5017" s="1" t="n"/>
      <c r="C5017" s="1" t="n"/>
      <c r="H5017" s="1" t="n"/>
      <c r="I5017" s="1" t="n"/>
      <c r="J5017" s="1" t="n"/>
      <c r="K5017" s="1" t="n"/>
      <c r="N5017" s="1" t="n"/>
      <c r="O5017" s="1" t="n"/>
      <c r="P5017" s="1" t="n"/>
      <c r="AD5017" s="1" t="n"/>
      <c r="AE5017" s="1" t="n"/>
      <c r="AF5017" s="1" t="n"/>
      <c r="AU5017" s="1" t="n"/>
      <c r="AV5017" s="1" t="n"/>
      <c r="AW5017" s="1" t="n"/>
      <c r="AX5017" s="1" t="n"/>
    </row>
    <row r="5018">
      <c r="A5018" s="1" t="n"/>
      <c r="B5018" s="1" t="n"/>
      <c r="C5018" s="1" t="n"/>
      <c r="H5018" s="1" t="n"/>
      <c r="I5018" s="1" t="n"/>
      <c r="J5018" s="1" t="n"/>
      <c r="K5018" s="1" t="n"/>
      <c r="N5018" s="1" t="n"/>
      <c r="O5018" s="1" t="n"/>
      <c r="P5018" s="1" t="n"/>
      <c r="AD5018" s="1" t="n"/>
      <c r="AE5018" s="1" t="n"/>
      <c r="AF5018" s="1" t="n"/>
      <c r="AU5018" s="1" t="n"/>
      <c r="AV5018" s="1" t="n"/>
      <c r="AW5018" s="1" t="n"/>
      <c r="AX5018" s="1" t="n"/>
    </row>
    <row r="5019">
      <c r="A5019" s="1" t="n"/>
      <c r="B5019" s="1" t="n"/>
      <c r="C5019" s="1" t="n"/>
      <c r="H5019" s="1" t="n"/>
      <c r="I5019" s="1" t="n"/>
      <c r="J5019" s="1" t="n"/>
      <c r="K5019" s="1" t="n"/>
      <c r="N5019" s="1" t="n"/>
      <c r="O5019" s="1" t="n"/>
      <c r="P5019" s="1" t="n"/>
      <c r="AD5019" s="1" t="n"/>
      <c r="AE5019" s="1" t="n"/>
      <c r="AF5019" s="1" t="n"/>
      <c r="AU5019" s="1" t="n"/>
      <c r="AV5019" s="1" t="n"/>
      <c r="AW5019" s="1" t="n"/>
      <c r="AX5019" s="1" t="n"/>
    </row>
    <row r="5020">
      <c r="A5020" s="1" t="n"/>
      <c r="B5020" s="1" t="n"/>
      <c r="C5020" s="1" t="n"/>
      <c r="H5020" s="1" t="n"/>
      <c r="I5020" s="1" t="n"/>
      <c r="J5020" s="1" t="n"/>
      <c r="K5020" s="1" t="n"/>
      <c r="N5020" s="1" t="n"/>
      <c r="O5020" s="1" t="n"/>
      <c r="P5020" s="1" t="n"/>
      <c r="AD5020" s="1" t="n"/>
      <c r="AE5020" s="1" t="n"/>
      <c r="AF5020" s="1" t="n"/>
      <c r="AU5020" s="1" t="n"/>
      <c r="AV5020" s="1" t="n"/>
      <c r="AW5020" s="1" t="n"/>
      <c r="AX5020" s="1" t="n"/>
    </row>
    <row r="5021">
      <c r="A5021" s="1" t="n"/>
      <c r="B5021" s="1" t="n"/>
      <c r="C5021" s="1" t="n"/>
      <c r="H5021" s="1" t="n"/>
      <c r="I5021" s="1" t="n"/>
      <c r="J5021" s="1" t="n"/>
      <c r="K5021" s="1" t="n"/>
      <c r="N5021" s="1" t="n"/>
      <c r="O5021" s="1" t="n"/>
      <c r="P5021" s="1" t="n"/>
      <c r="AD5021" s="1" t="n"/>
      <c r="AE5021" s="1" t="n"/>
      <c r="AF5021" s="1" t="n"/>
      <c r="AU5021" s="1" t="n"/>
      <c r="AV5021" s="1" t="n"/>
      <c r="AW5021" s="1" t="n"/>
      <c r="AX5021" s="1" t="n"/>
    </row>
    <row r="5022">
      <c r="A5022" s="1" t="n"/>
      <c r="B5022" s="1" t="n"/>
      <c r="C5022" s="1" t="n"/>
      <c r="H5022" s="1" t="n"/>
      <c r="I5022" s="1" t="n"/>
      <c r="J5022" s="1" t="n"/>
      <c r="K5022" s="1" t="n"/>
      <c r="N5022" s="1" t="n"/>
      <c r="O5022" s="1" t="n"/>
      <c r="P5022" s="1" t="n"/>
      <c r="AD5022" s="1" t="n"/>
      <c r="AE5022" s="1" t="n"/>
      <c r="AF5022" s="1" t="n"/>
      <c r="AU5022" s="1" t="n"/>
      <c r="AV5022" s="1" t="n"/>
      <c r="AW5022" s="1" t="n"/>
      <c r="AX5022" s="1" t="n"/>
    </row>
    <row r="5023">
      <c r="A5023" s="1" t="n"/>
      <c r="B5023" s="1" t="n"/>
      <c r="C5023" s="1" t="n"/>
      <c r="H5023" s="1" t="n"/>
      <c r="I5023" s="1" t="n"/>
      <c r="J5023" s="1" t="n"/>
      <c r="K5023" s="1" t="n"/>
      <c r="N5023" s="1" t="n"/>
      <c r="O5023" s="1" t="n"/>
      <c r="P5023" s="1" t="n"/>
      <c r="AD5023" s="1" t="n"/>
      <c r="AE5023" s="1" t="n"/>
      <c r="AF5023" s="1" t="n"/>
      <c r="AU5023" s="1" t="n"/>
      <c r="AV5023" s="1" t="n"/>
      <c r="AW5023" s="1" t="n"/>
      <c r="AX5023" s="1" t="n"/>
    </row>
    <row r="5024">
      <c r="A5024" s="1" t="n"/>
      <c r="B5024" s="1" t="n"/>
      <c r="C5024" s="1" t="n"/>
      <c r="H5024" s="1" t="n"/>
      <c r="I5024" s="1" t="n"/>
      <c r="J5024" s="1" t="n"/>
      <c r="K5024" s="1" t="n"/>
      <c r="N5024" s="1" t="n"/>
      <c r="O5024" s="1" t="n"/>
      <c r="P5024" s="1" t="n"/>
      <c r="AD5024" s="1" t="n"/>
      <c r="AE5024" s="1" t="n"/>
      <c r="AF5024" s="1" t="n"/>
      <c r="AU5024" s="1" t="n"/>
      <c r="AV5024" s="1" t="n"/>
      <c r="AW5024" s="1" t="n"/>
      <c r="AX5024" s="1" t="n"/>
    </row>
    <row r="5025">
      <c r="A5025" s="1" t="n"/>
      <c r="B5025" s="1" t="n"/>
      <c r="C5025" s="1" t="n"/>
      <c r="H5025" s="1" t="n"/>
      <c r="I5025" s="1" t="n"/>
      <c r="J5025" s="1" t="n"/>
      <c r="K5025" s="1" t="n"/>
      <c r="N5025" s="1" t="n"/>
      <c r="O5025" s="1" t="n"/>
      <c r="P5025" s="1" t="n"/>
      <c r="AD5025" s="1" t="n"/>
      <c r="AE5025" s="1" t="n"/>
      <c r="AF5025" s="1" t="n"/>
      <c r="AU5025" s="1" t="n"/>
      <c r="AV5025" s="1" t="n"/>
      <c r="AW5025" s="1" t="n"/>
      <c r="AX5025" s="1" t="n"/>
    </row>
    <row r="5026">
      <c r="A5026" s="1" t="n"/>
      <c r="B5026" s="1" t="n"/>
      <c r="C5026" s="1" t="n"/>
      <c r="H5026" s="1" t="n"/>
      <c r="I5026" s="1" t="n"/>
      <c r="J5026" s="1" t="n"/>
      <c r="K5026" s="1" t="n"/>
      <c r="N5026" s="1" t="n"/>
      <c r="O5026" s="1" t="n"/>
      <c r="P5026" s="1" t="n"/>
      <c r="AD5026" s="1" t="n"/>
      <c r="AE5026" s="1" t="n"/>
      <c r="AF5026" s="1" t="n"/>
      <c r="AU5026" s="1" t="n"/>
      <c r="AV5026" s="1" t="n"/>
      <c r="AW5026" s="1" t="n"/>
      <c r="AX5026" s="1" t="n"/>
    </row>
    <row r="5027">
      <c r="A5027" s="1" t="n"/>
      <c r="B5027" s="1" t="n"/>
      <c r="C5027" s="1" t="n"/>
      <c r="H5027" s="1" t="n"/>
      <c r="I5027" s="1" t="n"/>
      <c r="J5027" s="1" t="n"/>
      <c r="K5027" s="1" t="n"/>
      <c r="N5027" s="1" t="n"/>
      <c r="O5027" s="1" t="n"/>
      <c r="P5027" s="1" t="n"/>
      <c r="AD5027" s="1" t="n"/>
      <c r="AE5027" s="1" t="n"/>
      <c r="AF5027" s="1" t="n"/>
      <c r="AU5027" s="1" t="n"/>
      <c r="AV5027" s="1" t="n"/>
      <c r="AW5027" s="1" t="n"/>
      <c r="AX5027" s="1" t="n"/>
    </row>
    <row r="5028">
      <c r="A5028" s="1" t="n"/>
      <c r="B5028" s="1" t="n"/>
      <c r="C5028" s="1" t="n"/>
      <c r="H5028" s="1" t="n"/>
      <c r="I5028" s="1" t="n"/>
      <c r="J5028" s="1" t="n"/>
      <c r="K5028" s="1" t="n"/>
      <c r="N5028" s="1" t="n"/>
      <c r="O5028" s="1" t="n"/>
      <c r="P5028" s="1" t="n"/>
      <c r="AD5028" s="1" t="n"/>
      <c r="AE5028" s="1" t="n"/>
      <c r="AF5028" s="1" t="n"/>
      <c r="AU5028" s="1" t="n"/>
      <c r="AV5028" s="1" t="n"/>
      <c r="AW5028" s="1" t="n"/>
      <c r="AX5028" s="1" t="n"/>
    </row>
    <row r="5029">
      <c r="A5029" s="1" t="n"/>
      <c r="B5029" s="1" t="n"/>
      <c r="C5029" s="1" t="n"/>
      <c r="H5029" s="1" t="n"/>
      <c r="I5029" s="1" t="n"/>
      <c r="J5029" s="1" t="n"/>
      <c r="K5029" s="1" t="n"/>
      <c r="N5029" s="1" t="n"/>
      <c r="O5029" s="1" t="n"/>
      <c r="P5029" s="1" t="n"/>
      <c r="AD5029" s="1" t="n"/>
      <c r="AE5029" s="1" t="n"/>
      <c r="AF5029" s="1" t="n"/>
      <c r="AU5029" s="1" t="n"/>
      <c r="AV5029" s="1" t="n"/>
      <c r="AW5029" s="1" t="n"/>
      <c r="AX5029" s="1" t="n"/>
    </row>
    <row r="5030">
      <c r="A5030" s="1" t="n"/>
      <c r="B5030" s="1" t="n"/>
      <c r="C5030" s="1" t="n"/>
      <c r="H5030" s="1" t="n"/>
      <c r="I5030" s="1" t="n"/>
      <c r="J5030" s="1" t="n"/>
      <c r="K5030" s="1" t="n"/>
      <c r="N5030" s="1" t="n"/>
      <c r="O5030" s="1" t="n"/>
      <c r="P5030" s="1" t="n"/>
      <c r="AD5030" s="1" t="n"/>
      <c r="AE5030" s="1" t="n"/>
      <c r="AF5030" s="1" t="n"/>
      <c r="AU5030" s="1" t="n"/>
      <c r="AV5030" s="1" t="n"/>
      <c r="AW5030" s="1" t="n"/>
      <c r="AX5030" s="1" t="n"/>
    </row>
    <row r="5031">
      <c r="A5031" s="1" t="n"/>
      <c r="B5031" s="1" t="n"/>
      <c r="C5031" s="1" t="n"/>
      <c r="H5031" s="1" t="n"/>
      <c r="I5031" s="1" t="n"/>
      <c r="J5031" s="1" t="n"/>
      <c r="K5031" s="1" t="n"/>
      <c r="N5031" s="1" t="n"/>
      <c r="O5031" s="1" t="n"/>
      <c r="P5031" s="1" t="n"/>
      <c r="AD5031" s="1" t="n"/>
      <c r="AE5031" s="1" t="n"/>
      <c r="AF5031" s="1" t="n"/>
      <c r="AU5031" s="1" t="n"/>
      <c r="AV5031" s="1" t="n"/>
      <c r="AW5031" s="1" t="n"/>
      <c r="AX5031" s="1" t="n"/>
    </row>
    <row r="5032">
      <c r="A5032" s="1" t="n"/>
      <c r="B5032" s="1" t="n"/>
      <c r="C5032" s="1" t="n"/>
      <c r="H5032" s="1" t="n"/>
      <c r="I5032" s="1" t="n"/>
      <c r="J5032" s="1" t="n"/>
      <c r="K5032" s="1" t="n"/>
      <c r="N5032" s="1" t="n"/>
      <c r="O5032" s="1" t="n"/>
      <c r="P5032" s="1" t="n"/>
      <c r="AD5032" s="1" t="n"/>
      <c r="AE5032" s="1" t="n"/>
      <c r="AF5032" s="1" t="n"/>
      <c r="AU5032" s="1" t="n"/>
      <c r="AV5032" s="1" t="n"/>
      <c r="AW5032" s="1" t="n"/>
      <c r="AX5032" s="1" t="n"/>
    </row>
    <row r="5033">
      <c r="A5033" s="1" t="n"/>
      <c r="B5033" s="1" t="n"/>
      <c r="C5033" s="1" t="n"/>
      <c r="H5033" s="1" t="n"/>
      <c r="I5033" s="1" t="n"/>
      <c r="J5033" s="1" t="n"/>
      <c r="K5033" s="1" t="n"/>
      <c r="N5033" s="1" t="n"/>
      <c r="O5033" s="1" t="n"/>
      <c r="P5033" s="1" t="n"/>
      <c r="AD5033" s="1" t="n"/>
      <c r="AE5033" s="1" t="n"/>
      <c r="AF5033" s="1" t="n"/>
      <c r="AU5033" s="1" t="n"/>
      <c r="AV5033" s="1" t="n"/>
      <c r="AW5033" s="1" t="n"/>
      <c r="AX5033" s="1" t="n"/>
    </row>
    <row r="5034">
      <c r="A5034" s="1" t="n"/>
      <c r="B5034" s="1" t="n"/>
      <c r="C5034" s="1" t="n"/>
      <c r="H5034" s="1" t="n"/>
      <c r="I5034" s="1" t="n"/>
      <c r="J5034" s="1" t="n"/>
      <c r="K5034" s="1" t="n"/>
      <c r="N5034" s="1" t="n"/>
      <c r="O5034" s="1" t="n"/>
      <c r="P5034" s="1" t="n"/>
      <c r="AD5034" s="1" t="n"/>
      <c r="AE5034" s="1" t="n"/>
      <c r="AF5034" s="1" t="n"/>
      <c r="AU5034" s="1" t="n"/>
      <c r="AV5034" s="1" t="n"/>
      <c r="AW5034" s="1" t="n"/>
      <c r="AX5034" s="1" t="n"/>
    </row>
    <row r="5035">
      <c r="A5035" s="1" t="n"/>
      <c r="B5035" s="1" t="n"/>
      <c r="C5035" s="1" t="n"/>
      <c r="H5035" s="1" t="n"/>
      <c r="I5035" s="1" t="n"/>
      <c r="J5035" s="1" t="n"/>
      <c r="K5035" s="1" t="n"/>
      <c r="N5035" s="1" t="n"/>
      <c r="O5035" s="1" t="n"/>
      <c r="P5035" s="1" t="n"/>
      <c r="AD5035" s="1" t="n"/>
      <c r="AE5035" s="1" t="n"/>
      <c r="AF5035" s="1" t="n"/>
      <c r="AU5035" s="1" t="n"/>
      <c r="AV5035" s="1" t="n"/>
      <c r="AW5035" s="1" t="n"/>
      <c r="AX5035" s="1" t="n"/>
    </row>
    <row r="5036">
      <c r="A5036" s="1" t="n"/>
      <c r="B5036" s="1" t="n"/>
      <c r="C5036" s="1" t="n"/>
      <c r="H5036" s="1" t="n"/>
      <c r="I5036" s="1" t="n"/>
      <c r="J5036" s="1" t="n"/>
      <c r="K5036" s="1" t="n"/>
      <c r="N5036" s="1" t="n"/>
      <c r="O5036" s="1" t="n"/>
      <c r="P5036" s="1" t="n"/>
      <c r="AD5036" s="1" t="n"/>
      <c r="AE5036" s="1" t="n"/>
      <c r="AF5036" s="1" t="n"/>
      <c r="AU5036" s="1" t="n"/>
      <c r="AV5036" s="1" t="n"/>
      <c r="AW5036" s="1" t="n"/>
      <c r="AX5036" s="1" t="n"/>
    </row>
    <row r="5037">
      <c r="A5037" s="1" t="n"/>
      <c r="B5037" s="1" t="n"/>
      <c r="C5037" s="1" t="n"/>
      <c r="H5037" s="1" t="n"/>
      <c r="I5037" s="1" t="n"/>
      <c r="J5037" s="1" t="n"/>
      <c r="K5037" s="1" t="n"/>
      <c r="N5037" s="1" t="n"/>
      <c r="O5037" s="1" t="n"/>
      <c r="P5037" s="1" t="n"/>
      <c r="AD5037" s="1" t="n"/>
      <c r="AE5037" s="1" t="n"/>
      <c r="AF5037" s="1" t="n"/>
      <c r="AU5037" s="1" t="n"/>
      <c r="AV5037" s="1" t="n"/>
      <c r="AW5037" s="1" t="n"/>
      <c r="AX5037" s="1" t="n"/>
    </row>
    <row r="5038">
      <c r="A5038" s="1" t="n"/>
      <c r="B5038" s="1" t="n"/>
      <c r="C5038" s="1" t="n"/>
      <c r="H5038" s="1" t="n"/>
      <c r="I5038" s="1" t="n"/>
      <c r="J5038" s="1" t="n"/>
      <c r="K5038" s="1" t="n"/>
      <c r="N5038" s="1" t="n"/>
      <c r="O5038" s="1" t="n"/>
      <c r="P5038" s="1" t="n"/>
      <c r="AD5038" s="1" t="n"/>
      <c r="AE5038" s="1" t="n"/>
      <c r="AF5038" s="1" t="n"/>
      <c r="AU5038" s="1" t="n"/>
      <c r="AV5038" s="1" t="n"/>
      <c r="AW5038" s="1" t="n"/>
      <c r="AX5038" s="1" t="n"/>
    </row>
    <row r="5039">
      <c r="A5039" s="1" t="n"/>
      <c r="B5039" s="1" t="n"/>
      <c r="C5039" s="1" t="n"/>
      <c r="H5039" s="1" t="n"/>
      <c r="I5039" s="1" t="n"/>
      <c r="J5039" s="1" t="n"/>
      <c r="K5039" s="1" t="n"/>
      <c r="N5039" s="1" t="n"/>
      <c r="O5039" s="1" t="n"/>
      <c r="P5039" s="1" t="n"/>
      <c r="AD5039" s="1" t="n"/>
      <c r="AE5039" s="1" t="n"/>
      <c r="AF5039" s="1" t="n"/>
      <c r="AU5039" s="1" t="n"/>
      <c r="AV5039" s="1" t="n"/>
      <c r="AW5039" s="1" t="n"/>
      <c r="AX5039" s="1" t="n"/>
    </row>
    <row r="5040">
      <c r="A5040" s="1" t="n"/>
      <c r="B5040" s="1" t="n"/>
      <c r="C5040" s="1" t="n"/>
      <c r="H5040" s="1" t="n"/>
      <c r="I5040" s="1" t="n"/>
      <c r="J5040" s="1" t="n"/>
      <c r="K5040" s="1" t="n"/>
      <c r="N5040" s="1" t="n"/>
      <c r="O5040" s="1" t="n"/>
      <c r="P5040" s="1" t="n"/>
      <c r="AD5040" s="1" t="n"/>
      <c r="AE5040" s="1" t="n"/>
      <c r="AF5040" s="1" t="n"/>
      <c r="AU5040" s="1" t="n"/>
      <c r="AV5040" s="1" t="n"/>
      <c r="AW5040" s="1" t="n"/>
      <c r="AX5040" s="1" t="n"/>
    </row>
    <row r="5041">
      <c r="A5041" s="1" t="n"/>
      <c r="B5041" s="1" t="n"/>
      <c r="C5041" s="1" t="n"/>
      <c r="H5041" s="1" t="n"/>
      <c r="I5041" s="1" t="n"/>
      <c r="J5041" s="1" t="n"/>
      <c r="K5041" s="1" t="n"/>
      <c r="N5041" s="1" t="n"/>
      <c r="O5041" s="1" t="n"/>
      <c r="P5041" s="1" t="n"/>
      <c r="AD5041" s="1" t="n"/>
      <c r="AE5041" s="1" t="n"/>
      <c r="AF5041" s="1" t="n"/>
      <c r="AU5041" s="1" t="n"/>
      <c r="AV5041" s="1" t="n"/>
      <c r="AW5041" s="1" t="n"/>
      <c r="AX5041" s="1" t="n"/>
    </row>
    <row r="5042">
      <c r="A5042" s="1" t="n"/>
      <c r="B5042" s="1" t="n"/>
      <c r="C5042" s="1" t="n"/>
      <c r="H5042" s="1" t="n"/>
      <c r="I5042" s="1" t="n"/>
      <c r="J5042" s="1" t="n"/>
      <c r="K5042" s="1" t="n"/>
      <c r="N5042" s="1" t="n"/>
      <c r="O5042" s="1" t="n"/>
      <c r="P5042" s="1" t="n"/>
      <c r="AD5042" s="1" t="n"/>
      <c r="AE5042" s="1" t="n"/>
      <c r="AF5042" s="1" t="n"/>
      <c r="AU5042" s="1" t="n"/>
      <c r="AV5042" s="1" t="n"/>
      <c r="AW5042" s="1" t="n"/>
      <c r="AX5042" s="1" t="n"/>
    </row>
    <row r="5043">
      <c r="A5043" s="1" t="n"/>
      <c r="B5043" s="1" t="n"/>
      <c r="C5043" s="1" t="n"/>
      <c r="H5043" s="1" t="n"/>
      <c r="I5043" s="1" t="n"/>
      <c r="J5043" s="1" t="n"/>
      <c r="K5043" s="1" t="n"/>
      <c r="N5043" s="1" t="n"/>
      <c r="O5043" s="1" t="n"/>
      <c r="P5043" s="1" t="n"/>
      <c r="AD5043" s="1" t="n"/>
      <c r="AE5043" s="1" t="n"/>
      <c r="AF5043" s="1" t="n"/>
      <c r="AU5043" s="1" t="n"/>
      <c r="AV5043" s="1" t="n"/>
      <c r="AW5043" s="1" t="n"/>
      <c r="AX5043" s="1" t="n"/>
    </row>
    <row r="5044">
      <c r="A5044" s="1" t="n"/>
      <c r="B5044" s="1" t="n"/>
      <c r="C5044" s="1" t="n"/>
      <c r="H5044" s="1" t="n"/>
      <c r="I5044" s="1" t="n"/>
      <c r="J5044" s="1" t="n"/>
      <c r="K5044" s="1" t="n"/>
      <c r="N5044" s="1" t="n"/>
      <c r="O5044" s="1" t="n"/>
      <c r="P5044" s="1" t="n"/>
      <c r="AD5044" s="1" t="n"/>
      <c r="AE5044" s="1" t="n"/>
      <c r="AF5044" s="1" t="n"/>
      <c r="AU5044" s="1" t="n"/>
      <c r="AV5044" s="1" t="n"/>
      <c r="AW5044" s="1" t="n"/>
      <c r="AX5044" s="1" t="n"/>
    </row>
    <row r="5045">
      <c r="A5045" s="1" t="n"/>
      <c r="B5045" s="1" t="n"/>
      <c r="C5045" s="1" t="n"/>
      <c r="H5045" s="1" t="n"/>
      <c r="I5045" s="1" t="n"/>
      <c r="J5045" s="1" t="n"/>
      <c r="K5045" s="1" t="n"/>
      <c r="N5045" s="1" t="n"/>
      <c r="O5045" s="1" t="n"/>
      <c r="P5045" s="1" t="n"/>
      <c r="AD5045" s="1" t="n"/>
      <c r="AE5045" s="1" t="n"/>
      <c r="AF5045" s="1" t="n"/>
      <c r="AU5045" s="1" t="n"/>
      <c r="AV5045" s="1" t="n"/>
      <c r="AW5045" s="1" t="n"/>
      <c r="AX5045" s="1" t="n"/>
    </row>
    <row r="5046">
      <c r="A5046" s="1" t="n"/>
      <c r="B5046" s="1" t="n"/>
      <c r="C5046" s="1" t="n"/>
      <c r="H5046" s="1" t="n"/>
      <c r="I5046" s="1" t="n"/>
      <c r="J5046" s="1" t="n"/>
      <c r="K5046" s="1" t="n"/>
      <c r="N5046" s="1" t="n"/>
      <c r="O5046" s="1" t="n"/>
      <c r="P5046" s="1" t="n"/>
      <c r="AD5046" s="1" t="n"/>
      <c r="AE5046" s="1" t="n"/>
      <c r="AF5046" s="1" t="n"/>
      <c r="AU5046" s="1" t="n"/>
      <c r="AV5046" s="1" t="n"/>
      <c r="AW5046" s="1" t="n"/>
      <c r="AX5046" s="1" t="n"/>
    </row>
    <row r="5047">
      <c r="A5047" s="1" t="n"/>
      <c r="B5047" s="1" t="n"/>
      <c r="C5047" s="1" t="n"/>
      <c r="H5047" s="1" t="n"/>
      <c r="I5047" s="1" t="n"/>
      <c r="J5047" s="1" t="n"/>
      <c r="K5047" s="1" t="n"/>
      <c r="N5047" s="1" t="n"/>
      <c r="O5047" s="1" t="n"/>
      <c r="P5047" s="1" t="n"/>
      <c r="AD5047" s="1" t="n"/>
      <c r="AE5047" s="1" t="n"/>
      <c r="AF5047" s="1" t="n"/>
      <c r="AU5047" s="1" t="n"/>
      <c r="AV5047" s="1" t="n"/>
      <c r="AW5047" s="1" t="n"/>
      <c r="AX5047" s="1" t="n"/>
    </row>
    <row r="5048">
      <c r="A5048" s="1" t="n"/>
      <c r="B5048" s="1" t="n"/>
      <c r="C5048" s="1" t="n"/>
      <c r="H5048" s="1" t="n"/>
      <c r="I5048" s="1" t="n"/>
      <c r="J5048" s="1" t="n"/>
      <c r="K5048" s="1" t="n"/>
      <c r="N5048" s="1" t="n"/>
      <c r="O5048" s="1" t="n"/>
      <c r="P5048" s="1" t="n"/>
      <c r="AD5048" s="1" t="n"/>
      <c r="AE5048" s="1" t="n"/>
      <c r="AF5048" s="1" t="n"/>
      <c r="AU5048" s="1" t="n"/>
      <c r="AV5048" s="1" t="n"/>
      <c r="AW5048" s="1" t="n"/>
      <c r="AX5048" s="1" t="n"/>
    </row>
    <row r="5049">
      <c r="A5049" s="1" t="n"/>
      <c r="B5049" s="1" t="n"/>
      <c r="C5049" s="1" t="n"/>
      <c r="H5049" s="1" t="n"/>
      <c r="I5049" s="1" t="n"/>
      <c r="J5049" s="1" t="n"/>
      <c r="K5049" s="1" t="n"/>
      <c r="N5049" s="1" t="n"/>
      <c r="O5049" s="1" t="n"/>
      <c r="P5049" s="1" t="n"/>
      <c r="AD5049" s="1" t="n"/>
      <c r="AE5049" s="1" t="n"/>
      <c r="AF5049" s="1" t="n"/>
      <c r="AU5049" s="1" t="n"/>
      <c r="AV5049" s="1" t="n"/>
      <c r="AW5049" s="1" t="n"/>
      <c r="AX5049" s="1" t="n"/>
    </row>
    <row r="5050">
      <c r="A5050" s="1" t="n"/>
      <c r="B5050" s="1" t="n"/>
      <c r="C5050" s="1" t="n"/>
      <c r="H5050" s="1" t="n"/>
      <c r="I5050" s="1" t="n"/>
      <c r="J5050" s="1" t="n"/>
      <c r="K5050" s="1" t="n"/>
      <c r="N5050" s="1" t="n"/>
      <c r="O5050" s="1" t="n"/>
      <c r="P5050" s="1" t="n"/>
      <c r="AD5050" s="1" t="n"/>
      <c r="AE5050" s="1" t="n"/>
      <c r="AF5050" s="1" t="n"/>
      <c r="AU5050" s="1" t="n"/>
      <c r="AV5050" s="1" t="n"/>
      <c r="AW5050" s="1" t="n"/>
      <c r="AX5050" s="1" t="n"/>
    </row>
    <row r="5051">
      <c r="A5051" s="1" t="n"/>
      <c r="B5051" s="1" t="n"/>
      <c r="C5051" s="1" t="n"/>
      <c r="H5051" s="1" t="n"/>
      <c r="I5051" s="1" t="n"/>
      <c r="J5051" s="1" t="n"/>
      <c r="K5051" s="1" t="n"/>
      <c r="N5051" s="1" t="n"/>
      <c r="O5051" s="1" t="n"/>
      <c r="P5051" s="1" t="n"/>
      <c r="AD5051" s="1" t="n"/>
      <c r="AE5051" s="1" t="n"/>
      <c r="AF5051" s="1" t="n"/>
      <c r="AU5051" s="1" t="n"/>
      <c r="AV5051" s="1" t="n"/>
      <c r="AW5051" s="1" t="n"/>
      <c r="AX5051" s="1" t="n"/>
    </row>
    <row r="5052">
      <c r="A5052" s="1" t="n"/>
      <c r="B5052" s="1" t="n"/>
      <c r="C5052" s="1" t="n"/>
      <c r="H5052" s="1" t="n"/>
      <c r="I5052" s="1" t="n"/>
      <c r="J5052" s="1" t="n"/>
      <c r="K5052" s="1" t="n"/>
      <c r="N5052" s="1" t="n"/>
      <c r="O5052" s="1" t="n"/>
      <c r="P5052" s="1" t="n"/>
      <c r="AD5052" s="1" t="n"/>
      <c r="AE5052" s="1" t="n"/>
      <c r="AF5052" s="1" t="n"/>
      <c r="AU5052" s="1" t="n"/>
      <c r="AV5052" s="1" t="n"/>
      <c r="AW5052" s="1" t="n"/>
      <c r="AX5052" s="1" t="n"/>
    </row>
    <row r="5053">
      <c r="A5053" s="1" t="n"/>
      <c r="B5053" s="1" t="n"/>
      <c r="C5053" s="1" t="n"/>
      <c r="H5053" s="1" t="n"/>
      <c r="I5053" s="1" t="n"/>
      <c r="J5053" s="1" t="n"/>
      <c r="K5053" s="1" t="n"/>
      <c r="N5053" s="1" t="n"/>
      <c r="O5053" s="1" t="n"/>
      <c r="P5053" s="1" t="n"/>
      <c r="AD5053" s="1" t="n"/>
      <c r="AE5053" s="1" t="n"/>
      <c r="AF5053" s="1" t="n"/>
      <c r="AU5053" s="1" t="n"/>
      <c r="AV5053" s="1" t="n"/>
      <c r="AW5053" s="1" t="n"/>
      <c r="AX5053" s="1" t="n"/>
    </row>
    <row r="5054">
      <c r="A5054" s="1" t="n"/>
      <c r="B5054" s="1" t="n"/>
      <c r="C5054" s="1" t="n"/>
      <c r="H5054" s="1" t="n"/>
      <c r="I5054" s="1" t="n"/>
      <c r="J5054" s="1" t="n"/>
      <c r="K5054" s="1" t="n"/>
      <c r="N5054" s="1" t="n"/>
      <c r="O5054" s="1" t="n"/>
      <c r="P5054" s="1" t="n"/>
      <c r="AD5054" s="1" t="n"/>
      <c r="AE5054" s="1" t="n"/>
      <c r="AF5054" s="1" t="n"/>
      <c r="AU5054" s="1" t="n"/>
      <c r="AV5054" s="1" t="n"/>
      <c r="AW5054" s="1" t="n"/>
      <c r="AX5054" s="1" t="n"/>
    </row>
    <row r="5055">
      <c r="A5055" s="1" t="n"/>
      <c r="B5055" s="1" t="n"/>
      <c r="C5055" s="1" t="n"/>
      <c r="H5055" s="1" t="n"/>
      <c r="I5055" s="1" t="n"/>
      <c r="J5055" s="1" t="n"/>
      <c r="K5055" s="1" t="n"/>
      <c r="N5055" s="1" t="n"/>
      <c r="O5055" s="1" t="n"/>
      <c r="P5055" s="1" t="n"/>
      <c r="AD5055" s="1" t="n"/>
      <c r="AE5055" s="1" t="n"/>
      <c r="AF5055" s="1" t="n"/>
      <c r="AU5055" s="1" t="n"/>
      <c r="AV5055" s="1" t="n"/>
      <c r="AW5055" s="1" t="n"/>
      <c r="AX5055" s="1" t="n"/>
    </row>
    <row r="5056">
      <c r="A5056" s="1" t="n"/>
      <c r="B5056" s="1" t="n"/>
      <c r="C5056" s="1" t="n"/>
      <c r="H5056" s="1" t="n"/>
      <c r="I5056" s="1" t="n"/>
      <c r="J5056" s="1" t="n"/>
      <c r="K5056" s="1" t="n"/>
      <c r="N5056" s="1" t="n"/>
      <c r="O5056" s="1" t="n"/>
      <c r="P5056" s="1" t="n"/>
      <c r="AD5056" s="1" t="n"/>
      <c r="AE5056" s="1" t="n"/>
      <c r="AF5056" s="1" t="n"/>
      <c r="AU5056" s="1" t="n"/>
      <c r="AV5056" s="1" t="n"/>
      <c r="AW5056" s="1" t="n"/>
      <c r="AX5056" s="1" t="n"/>
    </row>
    <row r="5057">
      <c r="A5057" s="1" t="n"/>
      <c r="B5057" s="1" t="n"/>
      <c r="C5057" s="1" t="n"/>
      <c r="H5057" s="1" t="n"/>
      <c r="I5057" s="1" t="n"/>
      <c r="J5057" s="1" t="n"/>
      <c r="K5057" s="1" t="n"/>
      <c r="N5057" s="1" t="n"/>
      <c r="O5057" s="1" t="n"/>
      <c r="P5057" s="1" t="n"/>
      <c r="AD5057" s="1" t="n"/>
      <c r="AE5057" s="1" t="n"/>
      <c r="AF5057" s="1" t="n"/>
      <c r="AU5057" s="1" t="n"/>
      <c r="AV5057" s="1" t="n"/>
      <c r="AW5057" s="1" t="n"/>
      <c r="AX5057" s="1" t="n"/>
    </row>
    <row r="5058">
      <c r="A5058" s="1" t="n"/>
      <c r="B5058" s="1" t="n"/>
      <c r="C5058" s="1" t="n"/>
      <c r="H5058" s="1" t="n"/>
      <c r="I5058" s="1" t="n"/>
      <c r="J5058" s="1" t="n"/>
      <c r="K5058" s="1" t="n"/>
      <c r="N5058" s="1" t="n"/>
      <c r="O5058" s="1" t="n"/>
      <c r="P5058" s="1" t="n"/>
      <c r="AD5058" s="1" t="n"/>
      <c r="AE5058" s="1" t="n"/>
      <c r="AF5058" s="1" t="n"/>
      <c r="AU5058" s="1" t="n"/>
      <c r="AV5058" s="1" t="n"/>
      <c r="AW5058" s="1" t="n"/>
      <c r="AX5058" s="1" t="n"/>
    </row>
    <row r="5059">
      <c r="A5059" s="1" t="n"/>
      <c r="B5059" s="1" t="n"/>
      <c r="C5059" s="1" t="n"/>
      <c r="H5059" s="1" t="n"/>
      <c r="I5059" s="1" t="n"/>
      <c r="J5059" s="1" t="n"/>
      <c r="K5059" s="1" t="n"/>
      <c r="N5059" s="1" t="n"/>
      <c r="O5059" s="1" t="n"/>
      <c r="P5059" s="1" t="n"/>
      <c r="AD5059" s="1" t="n"/>
      <c r="AE5059" s="1" t="n"/>
      <c r="AF5059" s="1" t="n"/>
      <c r="AU5059" s="1" t="n"/>
      <c r="AV5059" s="1" t="n"/>
      <c r="AW5059" s="1" t="n"/>
      <c r="AX5059" s="1" t="n"/>
    </row>
    <row r="5060">
      <c r="A5060" s="1" t="n"/>
      <c r="B5060" s="1" t="n"/>
      <c r="C5060" s="1" t="n"/>
      <c r="H5060" s="1" t="n"/>
      <c r="I5060" s="1" t="n"/>
      <c r="J5060" s="1" t="n"/>
      <c r="K5060" s="1" t="n"/>
      <c r="N5060" s="1" t="n"/>
      <c r="O5060" s="1" t="n"/>
      <c r="P5060" s="1" t="n"/>
      <c r="AD5060" s="1" t="n"/>
      <c r="AE5060" s="1" t="n"/>
      <c r="AF5060" s="1" t="n"/>
      <c r="AU5060" s="1" t="n"/>
      <c r="AV5060" s="1" t="n"/>
      <c r="AW5060" s="1" t="n"/>
      <c r="AX5060" s="1" t="n"/>
    </row>
    <row r="5061">
      <c r="A5061" s="1" t="n"/>
      <c r="B5061" s="1" t="n"/>
      <c r="C5061" s="1" t="n"/>
      <c r="H5061" s="1" t="n"/>
      <c r="I5061" s="1" t="n"/>
      <c r="J5061" s="1" t="n"/>
      <c r="K5061" s="1" t="n"/>
      <c r="N5061" s="1" t="n"/>
      <c r="O5061" s="1" t="n"/>
      <c r="P5061" s="1" t="n"/>
      <c r="AD5061" s="1" t="n"/>
      <c r="AE5061" s="1" t="n"/>
      <c r="AF5061" s="1" t="n"/>
      <c r="AU5061" s="1" t="n"/>
      <c r="AV5061" s="1" t="n"/>
      <c r="AW5061" s="1" t="n"/>
      <c r="AX5061" s="1" t="n"/>
    </row>
    <row r="5062">
      <c r="A5062" s="1" t="n"/>
      <c r="B5062" s="1" t="n"/>
      <c r="C5062" s="1" t="n"/>
      <c r="H5062" s="1" t="n"/>
      <c r="I5062" s="1" t="n"/>
      <c r="J5062" s="1" t="n"/>
      <c r="K5062" s="1" t="n"/>
      <c r="N5062" s="1" t="n"/>
      <c r="O5062" s="1" t="n"/>
      <c r="P5062" s="1" t="n"/>
      <c r="AD5062" s="1" t="n"/>
      <c r="AE5062" s="1" t="n"/>
      <c r="AF5062" s="1" t="n"/>
      <c r="AU5062" s="1" t="n"/>
      <c r="AV5062" s="1" t="n"/>
      <c r="AW5062" s="1" t="n"/>
      <c r="AX5062" s="1" t="n"/>
    </row>
    <row r="5063">
      <c r="A5063" s="1" t="n"/>
      <c r="B5063" s="1" t="n"/>
      <c r="C5063" s="1" t="n"/>
      <c r="H5063" s="1" t="n"/>
      <c r="I5063" s="1" t="n"/>
      <c r="J5063" s="1" t="n"/>
      <c r="K5063" s="1" t="n"/>
      <c r="N5063" s="1" t="n"/>
      <c r="O5063" s="1" t="n"/>
      <c r="P5063" s="1" t="n"/>
      <c r="AD5063" s="1" t="n"/>
      <c r="AE5063" s="1" t="n"/>
      <c r="AF5063" s="1" t="n"/>
      <c r="AU5063" s="1" t="n"/>
      <c r="AV5063" s="1" t="n"/>
      <c r="AW5063" s="1" t="n"/>
      <c r="AX5063" s="1" t="n"/>
    </row>
    <row r="5064">
      <c r="A5064" s="1" t="n"/>
      <c r="B5064" s="1" t="n"/>
      <c r="C5064" s="1" t="n"/>
      <c r="H5064" s="1" t="n"/>
      <c r="I5064" s="1" t="n"/>
      <c r="J5064" s="1" t="n"/>
      <c r="K5064" s="1" t="n"/>
      <c r="N5064" s="1" t="n"/>
      <c r="O5064" s="1" t="n"/>
      <c r="P5064" s="1" t="n"/>
      <c r="AD5064" s="1" t="n"/>
      <c r="AE5064" s="1" t="n"/>
      <c r="AF5064" s="1" t="n"/>
      <c r="AU5064" s="1" t="n"/>
      <c r="AV5064" s="1" t="n"/>
      <c r="AW5064" s="1" t="n"/>
      <c r="AX5064" s="1" t="n"/>
    </row>
    <row r="5065">
      <c r="A5065" s="1" t="n"/>
      <c r="B5065" s="1" t="n"/>
      <c r="C5065" s="1" t="n"/>
      <c r="H5065" s="1" t="n"/>
      <c r="I5065" s="1" t="n"/>
      <c r="J5065" s="1" t="n"/>
      <c r="K5065" s="1" t="n"/>
      <c r="N5065" s="1" t="n"/>
      <c r="O5065" s="1" t="n"/>
      <c r="P5065" s="1" t="n"/>
      <c r="AD5065" s="1" t="n"/>
      <c r="AE5065" s="1" t="n"/>
      <c r="AF5065" s="1" t="n"/>
      <c r="AU5065" s="1" t="n"/>
      <c r="AV5065" s="1" t="n"/>
      <c r="AW5065" s="1" t="n"/>
      <c r="AX5065" s="1" t="n"/>
    </row>
    <row r="5066">
      <c r="A5066" s="1" t="n"/>
      <c r="B5066" s="1" t="n"/>
      <c r="C5066" s="1" t="n"/>
      <c r="H5066" s="1" t="n"/>
      <c r="I5066" s="1" t="n"/>
      <c r="J5066" s="1" t="n"/>
      <c r="K5066" s="1" t="n"/>
      <c r="N5066" s="1" t="n"/>
      <c r="O5066" s="1" t="n"/>
      <c r="P5066" s="1" t="n"/>
      <c r="AD5066" s="1" t="n"/>
      <c r="AE5066" s="1" t="n"/>
      <c r="AF5066" s="1" t="n"/>
      <c r="AU5066" s="1" t="n"/>
      <c r="AV5066" s="1" t="n"/>
      <c r="AW5066" s="1" t="n"/>
      <c r="AX5066" s="1" t="n"/>
    </row>
    <row r="5067">
      <c r="A5067" s="1" t="n"/>
      <c r="B5067" s="1" t="n"/>
      <c r="C5067" s="1" t="n"/>
      <c r="H5067" s="1" t="n"/>
      <c r="I5067" s="1" t="n"/>
      <c r="J5067" s="1" t="n"/>
      <c r="K5067" s="1" t="n"/>
      <c r="N5067" s="1" t="n"/>
      <c r="O5067" s="1" t="n"/>
      <c r="P5067" s="1" t="n"/>
      <c r="AD5067" s="1" t="n"/>
      <c r="AE5067" s="1" t="n"/>
      <c r="AF5067" s="1" t="n"/>
      <c r="AU5067" s="1" t="n"/>
      <c r="AV5067" s="1" t="n"/>
      <c r="AW5067" s="1" t="n"/>
      <c r="AX5067" s="1" t="n"/>
    </row>
    <row r="5068">
      <c r="A5068" s="1" t="n"/>
      <c r="B5068" s="1" t="n"/>
      <c r="C5068" s="1" t="n"/>
      <c r="H5068" s="1" t="n"/>
      <c r="I5068" s="1" t="n"/>
      <c r="J5068" s="1" t="n"/>
      <c r="K5068" s="1" t="n"/>
      <c r="N5068" s="1" t="n"/>
      <c r="O5068" s="1" t="n"/>
      <c r="P5068" s="1" t="n"/>
      <c r="AD5068" s="1" t="n"/>
      <c r="AE5068" s="1" t="n"/>
      <c r="AF5068" s="1" t="n"/>
      <c r="AU5068" s="1" t="n"/>
      <c r="AV5068" s="1" t="n"/>
      <c r="AW5068" s="1" t="n"/>
      <c r="AX5068" s="1" t="n"/>
    </row>
    <row r="5069">
      <c r="A5069" s="1" t="n"/>
      <c r="B5069" s="1" t="n"/>
      <c r="C5069" s="1" t="n"/>
      <c r="H5069" s="1" t="n"/>
      <c r="I5069" s="1" t="n"/>
      <c r="J5069" s="1" t="n"/>
      <c r="K5069" s="1" t="n"/>
      <c r="N5069" s="1" t="n"/>
      <c r="O5069" s="1" t="n"/>
      <c r="P5069" s="1" t="n"/>
      <c r="AD5069" s="1" t="n"/>
      <c r="AE5069" s="1" t="n"/>
      <c r="AF5069" s="1" t="n"/>
      <c r="AU5069" s="1" t="n"/>
      <c r="AV5069" s="1" t="n"/>
      <c r="AW5069" s="1" t="n"/>
      <c r="AX5069" s="1" t="n"/>
    </row>
    <row r="5070">
      <c r="A5070" s="1" t="n"/>
      <c r="B5070" s="1" t="n"/>
      <c r="C5070" s="1" t="n"/>
      <c r="H5070" s="1" t="n"/>
      <c r="I5070" s="1" t="n"/>
      <c r="J5070" s="1" t="n"/>
      <c r="K5070" s="1" t="n"/>
      <c r="N5070" s="1" t="n"/>
      <c r="O5070" s="1" t="n"/>
      <c r="P5070" s="1" t="n"/>
      <c r="AD5070" s="1" t="n"/>
      <c r="AE5070" s="1" t="n"/>
      <c r="AF5070" s="1" t="n"/>
      <c r="AU5070" s="1" t="n"/>
      <c r="AV5070" s="1" t="n"/>
      <c r="AW5070" s="1" t="n"/>
      <c r="AX5070" s="1" t="n"/>
    </row>
    <row r="5071">
      <c r="A5071" s="1" t="n"/>
      <c r="B5071" s="1" t="n"/>
      <c r="C5071" s="1" t="n"/>
      <c r="H5071" s="1" t="n"/>
      <c r="I5071" s="1" t="n"/>
      <c r="J5071" s="1" t="n"/>
      <c r="K5071" s="1" t="n"/>
      <c r="N5071" s="1" t="n"/>
      <c r="O5071" s="1" t="n"/>
      <c r="P5071" s="1" t="n"/>
      <c r="AD5071" s="1" t="n"/>
      <c r="AE5071" s="1" t="n"/>
      <c r="AF5071" s="1" t="n"/>
      <c r="AU5071" s="1" t="n"/>
      <c r="AV5071" s="1" t="n"/>
      <c r="AW5071" s="1" t="n"/>
      <c r="AX5071" s="1" t="n"/>
    </row>
    <row r="5072">
      <c r="A5072" s="1" t="n"/>
      <c r="B5072" s="1" t="n"/>
      <c r="C5072" s="1" t="n"/>
      <c r="H5072" s="1" t="n"/>
      <c r="I5072" s="1" t="n"/>
      <c r="J5072" s="1" t="n"/>
      <c r="K5072" s="1" t="n"/>
      <c r="N5072" s="1" t="n"/>
      <c r="O5072" s="1" t="n"/>
      <c r="P5072" s="1" t="n"/>
      <c r="AD5072" s="1" t="n"/>
      <c r="AE5072" s="1" t="n"/>
      <c r="AF5072" s="1" t="n"/>
      <c r="AU5072" s="1" t="n"/>
      <c r="AV5072" s="1" t="n"/>
      <c r="AW5072" s="1" t="n"/>
      <c r="AX5072" s="1" t="n"/>
    </row>
    <row r="5073">
      <c r="A5073" s="1" t="n"/>
      <c r="B5073" s="1" t="n"/>
      <c r="C5073" s="1" t="n"/>
      <c r="H5073" s="1" t="n"/>
      <c r="I5073" s="1" t="n"/>
      <c r="J5073" s="1" t="n"/>
      <c r="K5073" s="1" t="n"/>
      <c r="N5073" s="1" t="n"/>
      <c r="O5073" s="1" t="n"/>
      <c r="P5073" s="1" t="n"/>
      <c r="AD5073" s="1" t="n"/>
      <c r="AE5073" s="1" t="n"/>
      <c r="AF5073" s="1" t="n"/>
      <c r="AU5073" s="1" t="n"/>
      <c r="AV5073" s="1" t="n"/>
      <c r="AW5073" s="1" t="n"/>
      <c r="AX5073" s="1" t="n"/>
    </row>
    <row r="5074">
      <c r="A5074" s="1" t="n"/>
      <c r="B5074" s="1" t="n"/>
      <c r="C5074" s="1" t="n"/>
      <c r="H5074" s="1" t="n"/>
      <c r="I5074" s="1" t="n"/>
      <c r="J5074" s="1" t="n"/>
      <c r="K5074" s="1" t="n"/>
      <c r="N5074" s="1" t="n"/>
      <c r="O5074" s="1" t="n"/>
      <c r="P5074" s="1" t="n"/>
      <c r="AD5074" s="1" t="n"/>
      <c r="AE5074" s="1" t="n"/>
      <c r="AF5074" s="1" t="n"/>
      <c r="AU5074" s="1" t="n"/>
      <c r="AV5074" s="1" t="n"/>
      <c r="AW5074" s="1" t="n"/>
      <c r="AX5074" s="1" t="n"/>
    </row>
    <row r="5075">
      <c r="A5075" s="1" t="n"/>
      <c r="B5075" s="1" t="n"/>
      <c r="C5075" s="1" t="n"/>
      <c r="H5075" s="1" t="n"/>
      <c r="I5075" s="1" t="n"/>
      <c r="J5075" s="1" t="n"/>
      <c r="K5075" s="1" t="n"/>
      <c r="N5075" s="1" t="n"/>
      <c r="O5075" s="1" t="n"/>
      <c r="P5075" s="1" t="n"/>
      <c r="AD5075" s="1" t="n"/>
      <c r="AE5075" s="1" t="n"/>
      <c r="AF5075" s="1" t="n"/>
      <c r="AU5075" s="1" t="n"/>
      <c r="AV5075" s="1" t="n"/>
      <c r="AW5075" s="1" t="n"/>
      <c r="AX5075" s="1" t="n"/>
    </row>
    <row r="5076">
      <c r="A5076" s="1" t="n"/>
      <c r="B5076" s="1" t="n"/>
      <c r="C5076" s="1" t="n"/>
      <c r="H5076" s="1" t="n"/>
      <c r="I5076" s="1" t="n"/>
      <c r="J5076" s="1" t="n"/>
      <c r="K5076" s="1" t="n"/>
      <c r="N5076" s="1" t="n"/>
      <c r="O5076" s="1" t="n"/>
      <c r="P5076" s="1" t="n"/>
      <c r="AD5076" s="1" t="n"/>
      <c r="AE5076" s="1" t="n"/>
      <c r="AF5076" s="1" t="n"/>
      <c r="AU5076" s="1" t="n"/>
      <c r="AV5076" s="1" t="n"/>
      <c r="AW5076" s="1" t="n"/>
      <c r="AX5076" s="1" t="n"/>
    </row>
    <row r="5077">
      <c r="A5077" s="1" t="n"/>
      <c r="B5077" s="1" t="n"/>
      <c r="C5077" s="1" t="n"/>
      <c r="H5077" s="1" t="n"/>
      <c r="I5077" s="1" t="n"/>
      <c r="J5077" s="1" t="n"/>
      <c r="K5077" s="1" t="n"/>
      <c r="N5077" s="1" t="n"/>
      <c r="O5077" s="1" t="n"/>
      <c r="P5077" s="1" t="n"/>
      <c r="AD5077" s="1" t="n"/>
      <c r="AE5077" s="1" t="n"/>
      <c r="AF5077" s="1" t="n"/>
      <c r="AU5077" s="1" t="n"/>
      <c r="AV5077" s="1" t="n"/>
      <c r="AW5077" s="1" t="n"/>
      <c r="AX5077" s="1" t="n"/>
    </row>
    <row r="5078">
      <c r="A5078" s="1" t="n"/>
      <c r="B5078" s="1" t="n"/>
      <c r="C5078" s="1" t="n"/>
      <c r="H5078" s="1" t="n"/>
      <c r="I5078" s="1" t="n"/>
      <c r="J5078" s="1" t="n"/>
      <c r="K5078" s="1" t="n"/>
      <c r="N5078" s="1" t="n"/>
      <c r="O5078" s="1" t="n"/>
      <c r="P5078" s="1" t="n"/>
      <c r="AD5078" s="1" t="n"/>
      <c r="AE5078" s="1" t="n"/>
      <c r="AF5078" s="1" t="n"/>
      <c r="AU5078" s="1" t="n"/>
      <c r="AV5078" s="1" t="n"/>
      <c r="AW5078" s="1" t="n"/>
      <c r="AX5078" s="1" t="n"/>
    </row>
    <row r="5079">
      <c r="A5079" s="1" t="n"/>
      <c r="B5079" s="1" t="n"/>
      <c r="C5079" s="1" t="n"/>
      <c r="H5079" s="1" t="n"/>
      <c r="I5079" s="1" t="n"/>
      <c r="J5079" s="1" t="n"/>
      <c r="K5079" s="1" t="n"/>
      <c r="N5079" s="1" t="n"/>
      <c r="O5079" s="1" t="n"/>
      <c r="P5079" s="1" t="n"/>
      <c r="AD5079" s="1" t="n"/>
      <c r="AE5079" s="1" t="n"/>
      <c r="AF5079" s="1" t="n"/>
      <c r="AU5079" s="1" t="n"/>
      <c r="AV5079" s="1" t="n"/>
      <c r="AW5079" s="1" t="n"/>
      <c r="AX5079" s="1" t="n"/>
    </row>
    <row r="5080">
      <c r="A5080" s="1" t="n"/>
      <c r="B5080" s="1" t="n"/>
      <c r="C5080" s="1" t="n"/>
      <c r="H5080" s="1" t="n"/>
      <c r="I5080" s="1" t="n"/>
      <c r="J5080" s="1" t="n"/>
      <c r="K5080" s="1" t="n"/>
      <c r="N5080" s="1" t="n"/>
      <c r="O5080" s="1" t="n"/>
      <c r="P5080" s="1" t="n"/>
      <c r="AD5080" s="1" t="n"/>
      <c r="AE5080" s="1" t="n"/>
      <c r="AF5080" s="1" t="n"/>
      <c r="AU5080" s="1" t="n"/>
      <c r="AV5080" s="1" t="n"/>
      <c r="AW5080" s="1" t="n"/>
      <c r="AX5080" s="1" t="n"/>
    </row>
    <row r="5081">
      <c r="A5081" s="1" t="n"/>
      <c r="B5081" s="1" t="n"/>
      <c r="C5081" s="1" t="n"/>
      <c r="H5081" s="1" t="n"/>
      <c r="I5081" s="1" t="n"/>
      <c r="J5081" s="1" t="n"/>
      <c r="K5081" s="1" t="n"/>
      <c r="N5081" s="1" t="n"/>
      <c r="O5081" s="1" t="n"/>
      <c r="P5081" s="1" t="n"/>
      <c r="AD5081" s="1" t="n"/>
      <c r="AE5081" s="1" t="n"/>
      <c r="AF5081" s="1" t="n"/>
      <c r="AU5081" s="1" t="n"/>
      <c r="AV5081" s="1" t="n"/>
      <c r="AW5081" s="1" t="n"/>
      <c r="AX5081" s="1" t="n"/>
    </row>
    <row r="5082">
      <c r="A5082" s="1" t="n"/>
      <c r="B5082" s="1" t="n"/>
      <c r="C5082" s="1" t="n"/>
      <c r="H5082" s="1" t="n"/>
      <c r="I5082" s="1" t="n"/>
      <c r="J5082" s="1" t="n"/>
      <c r="K5082" s="1" t="n"/>
      <c r="N5082" s="1" t="n"/>
      <c r="O5082" s="1" t="n"/>
      <c r="P5082" s="1" t="n"/>
      <c r="AD5082" s="1" t="n"/>
      <c r="AE5082" s="1" t="n"/>
      <c r="AF5082" s="1" t="n"/>
      <c r="AU5082" s="1" t="n"/>
      <c r="AV5082" s="1" t="n"/>
      <c r="AW5082" s="1" t="n"/>
      <c r="AX5082" s="1" t="n"/>
    </row>
    <row r="5083">
      <c r="A5083" s="1" t="n"/>
      <c r="B5083" s="1" t="n"/>
      <c r="C5083" s="1" t="n"/>
      <c r="H5083" s="1" t="n"/>
      <c r="I5083" s="1" t="n"/>
      <c r="J5083" s="1" t="n"/>
      <c r="K5083" s="1" t="n"/>
      <c r="N5083" s="1" t="n"/>
      <c r="O5083" s="1" t="n"/>
      <c r="P5083" s="1" t="n"/>
      <c r="AD5083" s="1" t="n"/>
      <c r="AE5083" s="1" t="n"/>
      <c r="AF5083" s="1" t="n"/>
      <c r="AU5083" s="1" t="n"/>
      <c r="AV5083" s="1" t="n"/>
      <c r="AW5083" s="1" t="n"/>
      <c r="AX5083" s="1" t="n"/>
    </row>
    <row r="5084">
      <c r="A5084" s="1" t="n"/>
      <c r="B5084" s="1" t="n"/>
      <c r="C5084" s="1" t="n"/>
      <c r="H5084" s="1" t="n"/>
      <c r="I5084" s="1" t="n"/>
      <c r="J5084" s="1" t="n"/>
      <c r="K5084" s="1" t="n"/>
      <c r="N5084" s="1" t="n"/>
      <c r="O5084" s="1" t="n"/>
      <c r="P5084" s="1" t="n"/>
      <c r="AD5084" s="1" t="n"/>
      <c r="AE5084" s="1" t="n"/>
      <c r="AF5084" s="1" t="n"/>
      <c r="AU5084" s="1" t="n"/>
      <c r="AV5084" s="1" t="n"/>
      <c r="AW5084" s="1" t="n"/>
      <c r="AX5084" s="1" t="n"/>
    </row>
    <row r="5085">
      <c r="A5085" s="1" t="n"/>
      <c r="B5085" s="1" t="n"/>
      <c r="C5085" s="1" t="n"/>
      <c r="H5085" s="1" t="n"/>
      <c r="I5085" s="1" t="n"/>
      <c r="J5085" s="1" t="n"/>
      <c r="K5085" s="1" t="n"/>
      <c r="N5085" s="1" t="n"/>
      <c r="O5085" s="1" t="n"/>
      <c r="P5085" s="1" t="n"/>
      <c r="AD5085" s="1" t="n"/>
      <c r="AE5085" s="1" t="n"/>
      <c r="AF5085" s="1" t="n"/>
      <c r="AU5085" s="1" t="n"/>
      <c r="AV5085" s="1" t="n"/>
      <c r="AW5085" s="1" t="n"/>
      <c r="AX5085" s="1" t="n"/>
    </row>
    <row r="5086">
      <c r="A5086" s="1" t="n"/>
      <c r="B5086" s="1" t="n"/>
      <c r="C5086" s="1" t="n"/>
      <c r="H5086" s="1" t="n"/>
      <c r="I5086" s="1" t="n"/>
      <c r="J5086" s="1" t="n"/>
      <c r="K5086" s="1" t="n"/>
      <c r="N5086" s="1" t="n"/>
      <c r="O5086" s="1" t="n"/>
      <c r="P5086" s="1" t="n"/>
      <c r="AD5086" s="1" t="n"/>
      <c r="AE5086" s="1" t="n"/>
      <c r="AF5086" s="1" t="n"/>
      <c r="AU5086" s="1" t="n"/>
      <c r="AV5086" s="1" t="n"/>
      <c r="AW5086" s="1" t="n"/>
      <c r="AX5086" s="1" t="n"/>
    </row>
    <row r="5087">
      <c r="A5087" s="1" t="n"/>
      <c r="B5087" s="1" t="n"/>
      <c r="C5087" s="1" t="n"/>
      <c r="H5087" s="1" t="n"/>
      <c r="I5087" s="1" t="n"/>
      <c r="J5087" s="1" t="n"/>
      <c r="K5087" s="1" t="n"/>
      <c r="N5087" s="1" t="n"/>
      <c r="O5087" s="1" t="n"/>
      <c r="P5087" s="1" t="n"/>
      <c r="AD5087" s="1" t="n"/>
      <c r="AE5087" s="1" t="n"/>
      <c r="AF5087" s="1" t="n"/>
      <c r="AU5087" s="1" t="n"/>
      <c r="AV5087" s="1" t="n"/>
      <c r="AW5087" s="1" t="n"/>
      <c r="AX5087" s="1" t="n"/>
    </row>
    <row r="5088">
      <c r="A5088" s="1" t="n"/>
      <c r="B5088" s="1" t="n"/>
      <c r="C5088" s="1" t="n"/>
      <c r="H5088" s="1" t="n"/>
      <c r="I5088" s="1" t="n"/>
      <c r="J5088" s="1" t="n"/>
      <c r="K5088" s="1" t="n"/>
      <c r="N5088" s="1" t="n"/>
      <c r="O5088" s="1" t="n"/>
      <c r="P5088" s="1" t="n"/>
      <c r="AD5088" s="1" t="n"/>
      <c r="AE5088" s="1" t="n"/>
      <c r="AF5088" s="1" t="n"/>
      <c r="AU5088" s="1" t="n"/>
      <c r="AV5088" s="1" t="n"/>
      <c r="AW5088" s="1" t="n"/>
      <c r="AX5088" s="1" t="n"/>
    </row>
    <row r="5089">
      <c r="A5089" s="1" t="n"/>
      <c r="B5089" s="1" t="n"/>
      <c r="C5089" s="1" t="n"/>
      <c r="H5089" s="1" t="n"/>
      <c r="I5089" s="1" t="n"/>
      <c r="J5089" s="1" t="n"/>
      <c r="K5089" s="1" t="n"/>
      <c r="N5089" s="1" t="n"/>
      <c r="O5089" s="1" t="n"/>
      <c r="P5089" s="1" t="n"/>
      <c r="AD5089" s="1" t="n"/>
      <c r="AE5089" s="1" t="n"/>
      <c r="AF5089" s="1" t="n"/>
      <c r="AU5089" s="1" t="n"/>
      <c r="AV5089" s="1" t="n"/>
      <c r="AW5089" s="1" t="n"/>
      <c r="AX5089" s="1" t="n"/>
    </row>
    <row r="5090">
      <c r="A5090" s="1" t="n"/>
      <c r="B5090" s="1" t="n"/>
      <c r="C5090" s="1" t="n"/>
      <c r="H5090" s="1" t="n"/>
      <c r="I5090" s="1" t="n"/>
      <c r="J5090" s="1" t="n"/>
      <c r="K5090" s="1" t="n"/>
      <c r="N5090" s="1" t="n"/>
      <c r="O5090" s="1" t="n"/>
      <c r="P5090" s="1" t="n"/>
      <c r="AD5090" s="1" t="n"/>
      <c r="AE5090" s="1" t="n"/>
      <c r="AF5090" s="1" t="n"/>
      <c r="AU5090" s="1" t="n"/>
      <c r="AV5090" s="1" t="n"/>
      <c r="AW5090" s="1" t="n"/>
      <c r="AX5090" s="1" t="n"/>
    </row>
    <row r="5091">
      <c r="A5091" s="1" t="n"/>
      <c r="B5091" s="1" t="n"/>
      <c r="C5091" s="1" t="n"/>
      <c r="H5091" s="1" t="n"/>
      <c r="I5091" s="1" t="n"/>
      <c r="J5091" s="1" t="n"/>
      <c r="K5091" s="1" t="n"/>
      <c r="N5091" s="1" t="n"/>
      <c r="O5091" s="1" t="n"/>
      <c r="P5091" s="1" t="n"/>
      <c r="AD5091" s="1" t="n"/>
      <c r="AE5091" s="1" t="n"/>
      <c r="AF5091" s="1" t="n"/>
      <c r="AU5091" s="1" t="n"/>
      <c r="AV5091" s="1" t="n"/>
      <c r="AW5091" s="1" t="n"/>
      <c r="AX5091" s="1" t="n"/>
    </row>
    <row r="5092">
      <c r="A5092" s="1" t="n"/>
      <c r="B5092" s="1" t="n"/>
      <c r="C5092" s="1" t="n"/>
      <c r="H5092" s="1" t="n"/>
      <c r="I5092" s="1" t="n"/>
      <c r="J5092" s="1" t="n"/>
      <c r="K5092" s="1" t="n"/>
      <c r="N5092" s="1" t="n"/>
      <c r="O5092" s="1" t="n"/>
      <c r="P5092" s="1" t="n"/>
      <c r="AD5092" s="1" t="n"/>
      <c r="AE5092" s="1" t="n"/>
      <c r="AF5092" s="1" t="n"/>
      <c r="AU5092" s="1" t="n"/>
      <c r="AV5092" s="1" t="n"/>
      <c r="AW5092" s="1" t="n"/>
      <c r="AX5092" s="1" t="n"/>
    </row>
    <row r="5093">
      <c r="A5093" s="1" t="n"/>
      <c r="B5093" s="1" t="n"/>
      <c r="C5093" s="1" t="n"/>
      <c r="H5093" s="1" t="n"/>
      <c r="I5093" s="1" t="n"/>
      <c r="J5093" s="1" t="n"/>
      <c r="K5093" s="1" t="n"/>
      <c r="N5093" s="1" t="n"/>
      <c r="O5093" s="1" t="n"/>
      <c r="P5093" s="1" t="n"/>
      <c r="AD5093" s="1" t="n"/>
      <c r="AE5093" s="1" t="n"/>
      <c r="AF5093" s="1" t="n"/>
      <c r="AU5093" s="1" t="n"/>
      <c r="AV5093" s="1" t="n"/>
      <c r="AW5093" s="1" t="n"/>
      <c r="AX5093" s="1" t="n"/>
    </row>
    <row r="5094">
      <c r="A5094" s="1" t="n"/>
      <c r="B5094" s="1" t="n"/>
      <c r="C5094" s="1" t="n"/>
      <c r="H5094" s="1" t="n"/>
      <c r="I5094" s="1" t="n"/>
      <c r="J5094" s="1" t="n"/>
      <c r="K5094" s="1" t="n"/>
      <c r="N5094" s="1" t="n"/>
      <c r="O5094" s="1" t="n"/>
      <c r="P5094" s="1" t="n"/>
      <c r="AD5094" s="1" t="n"/>
      <c r="AE5094" s="1" t="n"/>
      <c r="AF5094" s="1" t="n"/>
      <c r="AU5094" s="1" t="n"/>
      <c r="AV5094" s="1" t="n"/>
      <c r="AW5094" s="1" t="n"/>
      <c r="AX5094" s="1" t="n"/>
    </row>
    <row r="5095">
      <c r="A5095" s="1" t="n"/>
      <c r="B5095" s="1" t="n"/>
      <c r="C5095" s="1" t="n"/>
      <c r="H5095" s="1" t="n"/>
      <c r="I5095" s="1" t="n"/>
      <c r="J5095" s="1" t="n"/>
      <c r="K5095" s="1" t="n"/>
      <c r="N5095" s="1" t="n"/>
      <c r="O5095" s="1" t="n"/>
      <c r="P5095" s="1" t="n"/>
      <c r="AD5095" s="1" t="n"/>
      <c r="AE5095" s="1" t="n"/>
      <c r="AF5095" s="1" t="n"/>
      <c r="AU5095" s="1" t="n"/>
      <c r="AV5095" s="1" t="n"/>
      <c r="AW5095" s="1" t="n"/>
      <c r="AX5095" s="1" t="n"/>
    </row>
    <row r="5096">
      <c r="A5096" s="1" t="n"/>
      <c r="B5096" s="1" t="n"/>
      <c r="C5096" s="1" t="n"/>
      <c r="H5096" s="1" t="n"/>
      <c r="I5096" s="1" t="n"/>
      <c r="J5096" s="1" t="n"/>
      <c r="K5096" s="1" t="n"/>
      <c r="N5096" s="1" t="n"/>
      <c r="O5096" s="1" t="n"/>
      <c r="P5096" s="1" t="n"/>
      <c r="AD5096" s="1" t="n"/>
      <c r="AE5096" s="1" t="n"/>
      <c r="AF5096" s="1" t="n"/>
      <c r="AU5096" s="1" t="n"/>
      <c r="AV5096" s="1" t="n"/>
      <c r="AW5096" s="1" t="n"/>
      <c r="AX5096" s="1" t="n"/>
    </row>
    <row r="5097">
      <c r="A5097" s="1" t="n"/>
      <c r="B5097" s="1" t="n"/>
      <c r="C5097" s="1" t="n"/>
      <c r="H5097" s="1" t="n"/>
      <c r="I5097" s="1" t="n"/>
      <c r="J5097" s="1" t="n"/>
      <c r="K5097" s="1" t="n"/>
      <c r="N5097" s="1" t="n"/>
      <c r="O5097" s="1" t="n"/>
      <c r="P5097" s="1" t="n"/>
      <c r="AD5097" s="1" t="n"/>
      <c r="AE5097" s="1" t="n"/>
      <c r="AF5097" s="1" t="n"/>
      <c r="AU5097" s="1" t="n"/>
      <c r="AV5097" s="1" t="n"/>
      <c r="AW5097" s="1" t="n"/>
      <c r="AX5097" s="1" t="n"/>
    </row>
    <row r="5098">
      <c r="A5098" s="1" t="n"/>
      <c r="B5098" s="1" t="n"/>
      <c r="C5098" s="1" t="n"/>
      <c r="H5098" s="1" t="n"/>
      <c r="I5098" s="1" t="n"/>
      <c r="J5098" s="1" t="n"/>
      <c r="K5098" s="1" t="n"/>
      <c r="N5098" s="1" t="n"/>
      <c r="O5098" s="1" t="n"/>
      <c r="P5098" s="1" t="n"/>
      <c r="AD5098" s="1" t="n"/>
      <c r="AE5098" s="1" t="n"/>
      <c r="AF5098" s="1" t="n"/>
      <c r="AU5098" s="1" t="n"/>
      <c r="AV5098" s="1" t="n"/>
      <c r="AW5098" s="1" t="n"/>
      <c r="AX5098" s="1" t="n"/>
    </row>
    <row r="5099">
      <c r="A5099" s="1" t="n"/>
      <c r="B5099" s="1" t="n"/>
      <c r="C5099" s="1" t="n"/>
      <c r="H5099" s="1" t="n"/>
      <c r="I5099" s="1" t="n"/>
      <c r="J5099" s="1" t="n"/>
      <c r="K5099" s="1" t="n"/>
      <c r="N5099" s="1" t="n"/>
      <c r="O5099" s="1" t="n"/>
      <c r="P5099" s="1" t="n"/>
      <c r="AD5099" s="1" t="n"/>
      <c r="AE5099" s="1" t="n"/>
      <c r="AF5099" s="1" t="n"/>
      <c r="AU5099" s="1" t="n"/>
      <c r="AV5099" s="1" t="n"/>
      <c r="AW5099" s="1" t="n"/>
      <c r="AX5099" s="1" t="n"/>
    </row>
    <row r="5100">
      <c r="A5100" s="1" t="n"/>
      <c r="B5100" s="1" t="n"/>
      <c r="C5100" s="1" t="n"/>
      <c r="H5100" s="1" t="n"/>
      <c r="I5100" s="1" t="n"/>
      <c r="J5100" s="1" t="n"/>
      <c r="K5100" s="1" t="n"/>
      <c r="N5100" s="1" t="n"/>
      <c r="O5100" s="1" t="n"/>
      <c r="P5100" s="1" t="n"/>
      <c r="AD5100" s="1" t="n"/>
      <c r="AE5100" s="1" t="n"/>
      <c r="AF5100" s="1" t="n"/>
      <c r="AU5100" s="1" t="n"/>
      <c r="AV5100" s="1" t="n"/>
      <c r="AW5100" s="1" t="n"/>
      <c r="AX5100" s="1" t="n"/>
    </row>
    <row r="5101">
      <c r="A5101" s="1" t="n"/>
      <c r="B5101" s="1" t="n"/>
      <c r="C5101" s="1" t="n"/>
      <c r="H5101" s="1" t="n"/>
      <c r="I5101" s="1" t="n"/>
      <c r="J5101" s="1" t="n"/>
      <c r="K5101" s="1" t="n"/>
      <c r="N5101" s="1" t="n"/>
      <c r="O5101" s="1" t="n"/>
      <c r="P5101" s="1" t="n"/>
      <c r="AD5101" s="1" t="n"/>
      <c r="AE5101" s="1" t="n"/>
      <c r="AF5101" s="1" t="n"/>
      <c r="AU5101" s="1" t="n"/>
      <c r="AV5101" s="1" t="n"/>
      <c r="AW5101" s="1" t="n"/>
      <c r="AX5101" s="1" t="n"/>
    </row>
    <row r="5102">
      <c r="A5102" s="1" t="n"/>
      <c r="B5102" s="1" t="n"/>
      <c r="C5102" s="1" t="n"/>
      <c r="H5102" s="1" t="n"/>
      <c r="I5102" s="1" t="n"/>
      <c r="J5102" s="1" t="n"/>
      <c r="K5102" s="1" t="n"/>
      <c r="N5102" s="1" t="n"/>
      <c r="O5102" s="1" t="n"/>
      <c r="P5102" s="1" t="n"/>
      <c r="AD5102" s="1" t="n"/>
      <c r="AE5102" s="1" t="n"/>
      <c r="AF5102" s="1" t="n"/>
      <c r="AU5102" s="1" t="n"/>
      <c r="AV5102" s="1" t="n"/>
      <c r="AW5102" s="1" t="n"/>
      <c r="AX5102" s="1" t="n"/>
    </row>
    <row r="5103">
      <c r="A5103" s="1" t="n"/>
      <c r="B5103" s="1" t="n"/>
      <c r="C5103" s="1" t="n"/>
      <c r="H5103" s="1" t="n"/>
      <c r="I5103" s="1" t="n"/>
      <c r="J5103" s="1" t="n"/>
      <c r="K5103" s="1" t="n"/>
      <c r="N5103" s="1" t="n"/>
      <c r="O5103" s="1" t="n"/>
      <c r="P5103" s="1" t="n"/>
      <c r="AD5103" s="1" t="n"/>
      <c r="AE5103" s="1" t="n"/>
      <c r="AF5103" s="1" t="n"/>
      <c r="AU5103" s="1" t="n"/>
      <c r="AV5103" s="1" t="n"/>
      <c r="AW5103" s="1" t="n"/>
      <c r="AX5103" s="1" t="n"/>
    </row>
    <row r="5104">
      <c r="A5104" s="1" t="n"/>
      <c r="B5104" s="1" t="n"/>
      <c r="C5104" s="1" t="n"/>
      <c r="H5104" s="1" t="n"/>
      <c r="I5104" s="1" t="n"/>
      <c r="J5104" s="1" t="n"/>
      <c r="K5104" s="1" t="n"/>
      <c r="N5104" s="1" t="n"/>
      <c r="O5104" s="1" t="n"/>
      <c r="P5104" s="1" t="n"/>
      <c r="AD5104" s="1" t="n"/>
      <c r="AE5104" s="1" t="n"/>
      <c r="AF5104" s="1" t="n"/>
      <c r="AU5104" s="1" t="n"/>
      <c r="AV5104" s="1" t="n"/>
      <c r="AW5104" s="1" t="n"/>
      <c r="AX5104" s="1" t="n"/>
    </row>
    <row r="5105">
      <c r="A5105" s="1" t="n"/>
      <c r="B5105" s="1" t="n"/>
      <c r="C5105" s="1" t="n"/>
      <c r="H5105" s="1" t="n"/>
      <c r="I5105" s="1" t="n"/>
      <c r="J5105" s="1" t="n"/>
      <c r="K5105" s="1" t="n"/>
      <c r="N5105" s="1" t="n"/>
      <c r="O5105" s="1" t="n"/>
      <c r="P5105" s="1" t="n"/>
      <c r="AD5105" s="1" t="n"/>
      <c r="AE5105" s="1" t="n"/>
      <c r="AF5105" s="1" t="n"/>
      <c r="AU5105" s="1" t="n"/>
      <c r="AV5105" s="1" t="n"/>
      <c r="AW5105" s="1" t="n"/>
      <c r="AX5105" s="1" t="n"/>
    </row>
    <row r="5106">
      <c r="A5106" s="1" t="n"/>
      <c r="B5106" s="1" t="n"/>
      <c r="C5106" s="1" t="n"/>
      <c r="H5106" s="1" t="n"/>
      <c r="I5106" s="1" t="n"/>
      <c r="J5106" s="1" t="n"/>
      <c r="K5106" s="1" t="n"/>
      <c r="N5106" s="1" t="n"/>
      <c r="O5106" s="1" t="n"/>
      <c r="P5106" s="1" t="n"/>
      <c r="AD5106" s="1" t="n"/>
      <c r="AE5106" s="1" t="n"/>
      <c r="AF5106" s="1" t="n"/>
      <c r="AU5106" s="1" t="n"/>
      <c r="AV5106" s="1" t="n"/>
      <c r="AW5106" s="1" t="n"/>
      <c r="AX5106" s="1" t="n"/>
    </row>
    <row r="5107">
      <c r="A5107" s="1" t="n"/>
      <c r="B5107" s="1" t="n"/>
      <c r="C5107" s="1" t="n"/>
      <c r="H5107" s="1" t="n"/>
      <c r="I5107" s="1" t="n"/>
      <c r="J5107" s="1" t="n"/>
      <c r="K5107" s="1" t="n"/>
      <c r="N5107" s="1" t="n"/>
      <c r="O5107" s="1" t="n"/>
      <c r="P5107" s="1" t="n"/>
      <c r="AD5107" s="1" t="n"/>
      <c r="AE5107" s="1" t="n"/>
      <c r="AF5107" s="1" t="n"/>
      <c r="AU5107" s="1" t="n"/>
      <c r="AV5107" s="1" t="n"/>
      <c r="AW5107" s="1" t="n"/>
      <c r="AX5107" s="1" t="n"/>
    </row>
    <row r="5108">
      <c r="A5108" s="1" t="n"/>
      <c r="B5108" s="1" t="n"/>
      <c r="C5108" s="1" t="n"/>
      <c r="H5108" s="1" t="n"/>
      <c r="I5108" s="1" t="n"/>
      <c r="J5108" s="1" t="n"/>
      <c r="K5108" s="1" t="n"/>
      <c r="N5108" s="1" t="n"/>
      <c r="O5108" s="1" t="n"/>
      <c r="P5108" s="1" t="n"/>
      <c r="AD5108" s="1" t="n"/>
      <c r="AE5108" s="1" t="n"/>
      <c r="AF5108" s="1" t="n"/>
      <c r="AU5108" s="1" t="n"/>
      <c r="AV5108" s="1" t="n"/>
      <c r="AW5108" s="1" t="n"/>
      <c r="AX5108" s="1" t="n"/>
    </row>
    <row r="5109">
      <c r="A5109" s="1" t="n"/>
      <c r="B5109" s="1" t="n"/>
      <c r="C5109" s="1" t="n"/>
      <c r="H5109" s="1" t="n"/>
      <c r="I5109" s="1" t="n"/>
      <c r="J5109" s="1" t="n"/>
      <c r="K5109" s="1" t="n"/>
      <c r="N5109" s="1" t="n"/>
      <c r="O5109" s="1" t="n"/>
      <c r="P5109" s="1" t="n"/>
      <c r="AD5109" s="1" t="n"/>
      <c r="AE5109" s="1" t="n"/>
      <c r="AF5109" s="1" t="n"/>
      <c r="AU5109" s="1" t="n"/>
      <c r="AV5109" s="1" t="n"/>
      <c r="AW5109" s="1" t="n"/>
      <c r="AX5109" s="1" t="n"/>
    </row>
    <row r="5110">
      <c r="A5110" s="1" t="n"/>
      <c r="B5110" s="1" t="n"/>
      <c r="C5110" s="1" t="n"/>
      <c r="H5110" s="1" t="n"/>
      <c r="I5110" s="1" t="n"/>
      <c r="J5110" s="1" t="n"/>
      <c r="K5110" s="1" t="n"/>
      <c r="N5110" s="1" t="n"/>
      <c r="O5110" s="1" t="n"/>
      <c r="P5110" s="1" t="n"/>
      <c r="AD5110" s="1" t="n"/>
      <c r="AE5110" s="1" t="n"/>
      <c r="AF5110" s="1" t="n"/>
      <c r="AU5110" s="1" t="n"/>
      <c r="AV5110" s="1" t="n"/>
      <c r="AW5110" s="1" t="n"/>
      <c r="AX5110" s="1" t="n"/>
    </row>
    <row r="5111">
      <c r="A5111" s="1" t="n"/>
      <c r="B5111" s="1" t="n"/>
      <c r="C5111" s="1" t="n"/>
      <c r="H5111" s="1" t="n"/>
      <c r="I5111" s="1" t="n"/>
      <c r="J5111" s="1" t="n"/>
      <c r="K5111" s="1" t="n"/>
      <c r="N5111" s="1" t="n"/>
      <c r="O5111" s="1" t="n"/>
      <c r="P5111" s="1" t="n"/>
      <c r="AD5111" s="1" t="n"/>
      <c r="AE5111" s="1" t="n"/>
      <c r="AF5111" s="1" t="n"/>
      <c r="AU5111" s="1" t="n"/>
      <c r="AV5111" s="1" t="n"/>
      <c r="AW5111" s="1" t="n"/>
      <c r="AX5111" s="1" t="n"/>
    </row>
    <row r="5112">
      <c r="A5112" s="1" t="n"/>
      <c r="B5112" s="1" t="n"/>
      <c r="C5112" s="1" t="n"/>
      <c r="H5112" s="1" t="n"/>
      <c r="I5112" s="1" t="n"/>
      <c r="J5112" s="1" t="n"/>
      <c r="K5112" s="1" t="n"/>
      <c r="N5112" s="1" t="n"/>
      <c r="O5112" s="1" t="n"/>
      <c r="P5112" s="1" t="n"/>
      <c r="AD5112" s="1" t="n"/>
      <c r="AE5112" s="1" t="n"/>
      <c r="AF5112" s="1" t="n"/>
      <c r="AU5112" s="1" t="n"/>
      <c r="AV5112" s="1" t="n"/>
      <c r="AW5112" s="1" t="n"/>
      <c r="AX5112" s="1" t="n"/>
    </row>
    <row r="5113">
      <c r="A5113" s="1" t="n"/>
      <c r="B5113" s="1" t="n"/>
      <c r="C5113" s="1" t="n"/>
      <c r="H5113" s="1" t="n"/>
      <c r="I5113" s="1" t="n"/>
      <c r="J5113" s="1" t="n"/>
      <c r="K5113" s="1" t="n"/>
      <c r="N5113" s="1" t="n"/>
      <c r="O5113" s="1" t="n"/>
      <c r="P5113" s="1" t="n"/>
      <c r="AD5113" s="1" t="n"/>
      <c r="AE5113" s="1" t="n"/>
      <c r="AF5113" s="1" t="n"/>
      <c r="AU5113" s="1" t="n"/>
      <c r="AV5113" s="1" t="n"/>
      <c r="AW5113" s="1" t="n"/>
      <c r="AX5113" s="1" t="n"/>
    </row>
    <row r="5114">
      <c r="A5114" s="1" t="n"/>
      <c r="B5114" s="1" t="n"/>
      <c r="C5114" s="1" t="n"/>
      <c r="H5114" s="1" t="n"/>
      <c r="I5114" s="1" t="n"/>
      <c r="J5114" s="1" t="n"/>
      <c r="K5114" s="1" t="n"/>
      <c r="N5114" s="1" t="n"/>
      <c r="O5114" s="1" t="n"/>
      <c r="P5114" s="1" t="n"/>
      <c r="AD5114" s="1" t="n"/>
      <c r="AE5114" s="1" t="n"/>
      <c r="AF5114" s="1" t="n"/>
      <c r="AU5114" s="1" t="n"/>
      <c r="AV5114" s="1" t="n"/>
      <c r="AW5114" s="1" t="n"/>
      <c r="AX5114" s="1" t="n"/>
    </row>
    <row r="5115">
      <c r="A5115" s="1" t="n"/>
      <c r="B5115" s="1" t="n"/>
      <c r="C5115" s="1" t="n"/>
      <c r="H5115" s="1" t="n"/>
      <c r="I5115" s="1" t="n"/>
      <c r="J5115" s="1" t="n"/>
      <c r="K5115" s="1" t="n"/>
      <c r="N5115" s="1" t="n"/>
      <c r="O5115" s="1" t="n"/>
      <c r="P5115" s="1" t="n"/>
      <c r="AD5115" s="1" t="n"/>
      <c r="AE5115" s="1" t="n"/>
      <c r="AF5115" s="1" t="n"/>
      <c r="AU5115" s="1" t="n"/>
      <c r="AV5115" s="1" t="n"/>
      <c r="AW5115" s="1" t="n"/>
      <c r="AX5115" s="1" t="n"/>
    </row>
    <row r="5116">
      <c r="A5116" s="1" t="n"/>
      <c r="B5116" s="1" t="n"/>
      <c r="C5116" s="1" t="n"/>
      <c r="H5116" s="1" t="n"/>
      <c r="I5116" s="1" t="n"/>
      <c r="J5116" s="1" t="n"/>
      <c r="K5116" s="1" t="n"/>
      <c r="N5116" s="1" t="n"/>
      <c r="O5116" s="1" t="n"/>
      <c r="P5116" s="1" t="n"/>
      <c r="AD5116" s="1" t="n"/>
      <c r="AE5116" s="1" t="n"/>
      <c r="AF5116" s="1" t="n"/>
      <c r="AU5116" s="1" t="n"/>
      <c r="AV5116" s="1" t="n"/>
      <c r="AW5116" s="1" t="n"/>
      <c r="AX5116" s="1" t="n"/>
    </row>
    <row r="5117">
      <c r="A5117" s="1" t="n"/>
      <c r="B5117" s="1" t="n"/>
      <c r="C5117" s="1" t="n"/>
      <c r="H5117" s="1" t="n"/>
      <c r="I5117" s="1" t="n"/>
      <c r="J5117" s="1" t="n"/>
      <c r="K5117" s="1" t="n"/>
      <c r="N5117" s="1" t="n"/>
      <c r="O5117" s="1" t="n"/>
      <c r="P5117" s="1" t="n"/>
      <c r="AD5117" s="1" t="n"/>
      <c r="AE5117" s="1" t="n"/>
      <c r="AF5117" s="1" t="n"/>
      <c r="AU5117" s="1" t="n"/>
      <c r="AV5117" s="1" t="n"/>
      <c r="AW5117" s="1" t="n"/>
      <c r="AX5117" s="1" t="n"/>
    </row>
    <row r="5118">
      <c r="A5118" s="1" t="n"/>
      <c r="B5118" s="1" t="n"/>
      <c r="C5118" s="1" t="n"/>
      <c r="H5118" s="1" t="n"/>
      <c r="I5118" s="1" t="n"/>
      <c r="J5118" s="1" t="n"/>
      <c r="K5118" s="1" t="n"/>
      <c r="N5118" s="1" t="n"/>
      <c r="O5118" s="1" t="n"/>
      <c r="P5118" s="1" t="n"/>
      <c r="AD5118" s="1" t="n"/>
      <c r="AE5118" s="1" t="n"/>
      <c r="AF5118" s="1" t="n"/>
      <c r="AU5118" s="1" t="n"/>
      <c r="AV5118" s="1" t="n"/>
      <c r="AW5118" s="1" t="n"/>
      <c r="AX5118" s="1" t="n"/>
    </row>
    <row r="5119">
      <c r="A5119" s="1" t="n"/>
      <c r="B5119" s="1" t="n"/>
      <c r="C5119" s="1" t="n"/>
      <c r="H5119" s="1" t="n"/>
      <c r="I5119" s="1" t="n"/>
      <c r="J5119" s="1" t="n"/>
      <c r="K5119" s="1" t="n"/>
      <c r="N5119" s="1" t="n"/>
      <c r="O5119" s="1" t="n"/>
      <c r="P5119" s="1" t="n"/>
      <c r="AD5119" s="1" t="n"/>
      <c r="AE5119" s="1" t="n"/>
      <c r="AF5119" s="1" t="n"/>
      <c r="AU5119" s="1" t="n"/>
      <c r="AV5119" s="1" t="n"/>
      <c r="AW5119" s="1" t="n"/>
      <c r="AX5119" s="1" t="n"/>
    </row>
    <row r="5120">
      <c r="A5120" s="1" t="n"/>
      <c r="B5120" s="1" t="n"/>
      <c r="C5120" s="1" t="n"/>
      <c r="H5120" s="1" t="n"/>
      <c r="I5120" s="1" t="n"/>
      <c r="J5120" s="1" t="n"/>
      <c r="K5120" s="1" t="n"/>
      <c r="N5120" s="1" t="n"/>
      <c r="O5120" s="1" t="n"/>
      <c r="P5120" s="1" t="n"/>
      <c r="AD5120" s="1" t="n"/>
      <c r="AE5120" s="1" t="n"/>
      <c r="AF5120" s="1" t="n"/>
      <c r="AU5120" s="1" t="n"/>
      <c r="AV5120" s="1" t="n"/>
      <c r="AW5120" s="1" t="n"/>
      <c r="AX5120" s="1" t="n"/>
    </row>
    <row r="5121">
      <c r="A5121" s="1" t="n"/>
      <c r="B5121" s="1" t="n"/>
      <c r="C5121" s="1" t="n"/>
      <c r="H5121" s="1" t="n"/>
      <c r="I5121" s="1" t="n"/>
      <c r="J5121" s="1" t="n"/>
      <c r="K5121" s="1" t="n"/>
      <c r="N5121" s="1" t="n"/>
      <c r="O5121" s="1" t="n"/>
      <c r="P5121" s="1" t="n"/>
      <c r="AD5121" s="1" t="n"/>
      <c r="AE5121" s="1" t="n"/>
      <c r="AF5121" s="1" t="n"/>
      <c r="AU5121" s="1" t="n"/>
      <c r="AV5121" s="1" t="n"/>
      <c r="AW5121" s="1" t="n"/>
      <c r="AX5121" s="1" t="n"/>
    </row>
    <row r="5122">
      <c r="A5122" s="1" t="n"/>
      <c r="B5122" s="1" t="n"/>
      <c r="C5122" s="1" t="n"/>
      <c r="H5122" s="1" t="n"/>
      <c r="I5122" s="1" t="n"/>
      <c r="J5122" s="1" t="n"/>
      <c r="K5122" s="1" t="n"/>
      <c r="N5122" s="1" t="n"/>
      <c r="O5122" s="1" t="n"/>
      <c r="P5122" s="1" t="n"/>
      <c r="AD5122" s="1" t="n"/>
      <c r="AE5122" s="1" t="n"/>
      <c r="AF5122" s="1" t="n"/>
      <c r="AU5122" s="1" t="n"/>
      <c r="AV5122" s="1" t="n"/>
      <c r="AW5122" s="1" t="n"/>
      <c r="AX5122" s="1" t="n"/>
    </row>
    <row r="5123">
      <c r="A5123" s="1" t="n"/>
      <c r="B5123" s="1" t="n"/>
      <c r="C5123" s="1" t="n"/>
      <c r="H5123" s="1" t="n"/>
      <c r="I5123" s="1" t="n"/>
      <c r="J5123" s="1" t="n"/>
      <c r="K5123" s="1" t="n"/>
      <c r="N5123" s="1" t="n"/>
      <c r="O5123" s="1" t="n"/>
      <c r="P5123" s="1" t="n"/>
      <c r="AD5123" s="1" t="n"/>
      <c r="AE5123" s="1" t="n"/>
      <c r="AF5123" s="1" t="n"/>
      <c r="AU5123" s="1" t="n"/>
      <c r="AV5123" s="1" t="n"/>
      <c r="AW5123" s="1" t="n"/>
      <c r="AX5123" s="1" t="n"/>
    </row>
    <row r="5124">
      <c r="A5124" s="1" t="n"/>
      <c r="B5124" s="1" t="n"/>
      <c r="C5124" s="1" t="n"/>
      <c r="H5124" s="1" t="n"/>
      <c r="I5124" s="1" t="n"/>
      <c r="J5124" s="1" t="n"/>
      <c r="K5124" s="1" t="n"/>
      <c r="N5124" s="1" t="n"/>
      <c r="O5124" s="1" t="n"/>
      <c r="P5124" s="1" t="n"/>
      <c r="AD5124" s="1" t="n"/>
      <c r="AE5124" s="1" t="n"/>
      <c r="AF5124" s="1" t="n"/>
      <c r="AU5124" s="1" t="n"/>
      <c r="AV5124" s="1" t="n"/>
      <c r="AW5124" s="1" t="n"/>
      <c r="AX5124" s="1" t="n"/>
    </row>
    <row r="5125">
      <c r="A5125" s="1" t="n"/>
      <c r="B5125" s="1" t="n"/>
      <c r="C5125" s="1" t="n"/>
      <c r="H5125" s="1" t="n"/>
      <c r="I5125" s="1" t="n"/>
      <c r="J5125" s="1" t="n"/>
      <c r="K5125" s="1" t="n"/>
      <c r="N5125" s="1" t="n"/>
      <c r="O5125" s="1" t="n"/>
      <c r="P5125" s="1" t="n"/>
      <c r="AD5125" s="1" t="n"/>
      <c r="AE5125" s="1" t="n"/>
      <c r="AF5125" s="1" t="n"/>
      <c r="AU5125" s="1" t="n"/>
      <c r="AV5125" s="1" t="n"/>
      <c r="AW5125" s="1" t="n"/>
      <c r="AX5125" s="1" t="n"/>
    </row>
    <row r="5126">
      <c r="A5126" s="1" t="n"/>
      <c r="B5126" s="1" t="n"/>
      <c r="C5126" s="1" t="n"/>
      <c r="H5126" s="1" t="n"/>
      <c r="I5126" s="1" t="n"/>
      <c r="J5126" s="1" t="n"/>
      <c r="K5126" s="1" t="n"/>
      <c r="N5126" s="1" t="n"/>
      <c r="O5126" s="1" t="n"/>
      <c r="P5126" s="1" t="n"/>
      <c r="AD5126" s="1" t="n"/>
      <c r="AE5126" s="1" t="n"/>
      <c r="AF5126" s="1" t="n"/>
      <c r="AU5126" s="1" t="n"/>
      <c r="AV5126" s="1" t="n"/>
      <c r="AW5126" s="1" t="n"/>
      <c r="AX5126" s="1" t="n"/>
    </row>
    <row r="5127">
      <c r="A5127" s="1" t="n"/>
      <c r="B5127" s="1" t="n"/>
      <c r="C5127" s="1" t="n"/>
      <c r="H5127" s="1" t="n"/>
      <c r="I5127" s="1" t="n"/>
      <c r="J5127" s="1" t="n"/>
      <c r="K5127" s="1" t="n"/>
      <c r="N5127" s="1" t="n"/>
      <c r="O5127" s="1" t="n"/>
      <c r="P5127" s="1" t="n"/>
      <c r="AD5127" s="1" t="n"/>
      <c r="AE5127" s="1" t="n"/>
      <c r="AF5127" s="1" t="n"/>
      <c r="AU5127" s="1" t="n"/>
      <c r="AV5127" s="1" t="n"/>
      <c r="AW5127" s="1" t="n"/>
      <c r="AX5127" s="1" t="n"/>
    </row>
    <row r="5128">
      <c r="A5128" s="1" t="n"/>
      <c r="B5128" s="1" t="n"/>
      <c r="C5128" s="1" t="n"/>
      <c r="H5128" s="1" t="n"/>
      <c r="I5128" s="1" t="n"/>
      <c r="J5128" s="1" t="n"/>
      <c r="K5128" s="1" t="n"/>
      <c r="N5128" s="1" t="n"/>
      <c r="O5128" s="1" t="n"/>
      <c r="P5128" s="1" t="n"/>
      <c r="AD5128" s="1" t="n"/>
      <c r="AE5128" s="1" t="n"/>
      <c r="AF5128" s="1" t="n"/>
      <c r="AU5128" s="1" t="n"/>
      <c r="AV5128" s="1" t="n"/>
      <c r="AW5128" s="1" t="n"/>
      <c r="AX5128" s="1" t="n"/>
    </row>
    <row r="5129">
      <c r="A5129" s="1" t="n"/>
      <c r="B5129" s="1" t="n"/>
      <c r="C5129" s="1" t="n"/>
      <c r="H5129" s="1" t="n"/>
      <c r="I5129" s="1" t="n"/>
      <c r="J5129" s="1" t="n"/>
      <c r="K5129" s="1" t="n"/>
      <c r="N5129" s="1" t="n"/>
      <c r="O5129" s="1" t="n"/>
      <c r="P5129" s="1" t="n"/>
      <c r="AD5129" s="1" t="n"/>
      <c r="AE5129" s="1" t="n"/>
      <c r="AF5129" s="1" t="n"/>
      <c r="AU5129" s="1" t="n"/>
      <c r="AV5129" s="1" t="n"/>
      <c r="AW5129" s="1" t="n"/>
      <c r="AX5129" s="1" t="n"/>
    </row>
    <row r="5130">
      <c r="A5130" s="1" t="n"/>
      <c r="B5130" s="1" t="n"/>
      <c r="C5130" s="1" t="n"/>
      <c r="H5130" s="1" t="n"/>
      <c r="I5130" s="1" t="n"/>
      <c r="J5130" s="1" t="n"/>
      <c r="K5130" s="1" t="n"/>
      <c r="N5130" s="1" t="n"/>
      <c r="O5130" s="1" t="n"/>
      <c r="P5130" s="1" t="n"/>
      <c r="AD5130" s="1" t="n"/>
      <c r="AE5130" s="1" t="n"/>
      <c r="AF5130" s="1" t="n"/>
      <c r="AU5130" s="1" t="n"/>
      <c r="AV5130" s="1" t="n"/>
      <c r="AW5130" s="1" t="n"/>
      <c r="AX5130" s="1" t="n"/>
    </row>
    <row r="5131">
      <c r="A5131" s="1" t="n"/>
      <c r="B5131" s="1" t="n"/>
      <c r="C5131" s="1" t="n"/>
      <c r="H5131" s="1" t="n"/>
      <c r="I5131" s="1" t="n"/>
      <c r="J5131" s="1" t="n"/>
      <c r="K5131" s="1" t="n"/>
      <c r="N5131" s="1" t="n"/>
      <c r="O5131" s="1" t="n"/>
      <c r="P5131" s="1" t="n"/>
      <c r="AD5131" s="1" t="n"/>
      <c r="AE5131" s="1" t="n"/>
      <c r="AF5131" s="1" t="n"/>
      <c r="AU5131" s="1" t="n"/>
      <c r="AV5131" s="1" t="n"/>
      <c r="AW5131" s="1" t="n"/>
      <c r="AX5131" s="1" t="n"/>
    </row>
    <row r="5132">
      <c r="A5132" s="1" t="n"/>
      <c r="B5132" s="1" t="n"/>
      <c r="C5132" s="1" t="n"/>
      <c r="H5132" s="1" t="n"/>
      <c r="I5132" s="1" t="n"/>
      <c r="J5132" s="1" t="n"/>
      <c r="K5132" s="1" t="n"/>
      <c r="N5132" s="1" t="n"/>
      <c r="O5132" s="1" t="n"/>
      <c r="P5132" s="1" t="n"/>
      <c r="AD5132" s="1" t="n"/>
      <c r="AE5132" s="1" t="n"/>
      <c r="AF5132" s="1" t="n"/>
      <c r="AU5132" s="1" t="n"/>
      <c r="AV5132" s="1" t="n"/>
      <c r="AW5132" s="1" t="n"/>
      <c r="AX5132" s="1" t="n"/>
    </row>
    <row r="5133">
      <c r="A5133" s="1" t="n"/>
      <c r="B5133" s="1" t="n"/>
      <c r="C5133" s="1" t="n"/>
      <c r="H5133" s="1" t="n"/>
      <c r="I5133" s="1" t="n"/>
      <c r="J5133" s="1" t="n"/>
      <c r="K5133" s="1" t="n"/>
      <c r="N5133" s="1" t="n"/>
      <c r="O5133" s="1" t="n"/>
      <c r="P5133" s="1" t="n"/>
      <c r="AD5133" s="1" t="n"/>
      <c r="AE5133" s="1" t="n"/>
      <c r="AF5133" s="1" t="n"/>
      <c r="AU5133" s="1" t="n"/>
      <c r="AV5133" s="1" t="n"/>
      <c r="AW5133" s="1" t="n"/>
      <c r="AX5133" s="1" t="n"/>
    </row>
    <row r="5134">
      <c r="A5134" s="1" t="n"/>
      <c r="B5134" s="1" t="n"/>
      <c r="C5134" s="1" t="n"/>
      <c r="H5134" s="1" t="n"/>
      <c r="I5134" s="1" t="n"/>
      <c r="J5134" s="1" t="n"/>
      <c r="K5134" s="1" t="n"/>
      <c r="N5134" s="1" t="n"/>
      <c r="O5134" s="1" t="n"/>
      <c r="P5134" s="1" t="n"/>
      <c r="AD5134" s="1" t="n"/>
      <c r="AE5134" s="1" t="n"/>
      <c r="AF5134" s="1" t="n"/>
      <c r="AU5134" s="1" t="n"/>
      <c r="AV5134" s="1" t="n"/>
      <c r="AW5134" s="1" t="n"/>
      <c r="AX5134" s="1" t="n"/>
    </row>
    <row r="5135">
      <c r="A5135" s="1" t="n"/>
      <c r="B5135" s="1" t="n"/>
      <c r="C5135" s="1" t="n"/>
      <c r="H5135" s="1" t="n"/>
      <c r="I5135" s="1" t="n"/>
      <c r="J5135" s="1" t="n"/>
      <c r="K5135" s="1" t="n"/>
      <c r="N5135" s="1" t="n"/>
      <c r="O5135" s="1" t="n"/>
      <c r="P5135" s="1" t="n"/>
      <c r="AD5135" s="1" t="n"/>
      <c r="AE5135" s="1" t="n"/>
      <c r="AF5135" s="1" t="n"/>
      <c r="AU5135" s="1" t="n"/>
      <c r="AV5135" s="1" t="n"/>
      <c r="AW5135" s="1" t="n"/>
      <c r="AX5135" s="1" t="n"/>
    </row>
    <row r="5136">
      <c r="A5136" s="1" t="n"/>
      <c r="B5136" s="1" t="n"/>
      <c r="C5136" s="1" t="n"/>
      <c r="H5136" s="1" t="n"/>
      <c r="I5136" s="1" t="n"/>
      <c r="J5136" s="1" t="n"/>
      <c r="K5136" s="1" t="n"/>
      <c r="N5136" s="1" t="n"/>
      <c r="O5136" s="1" t="n"/>
      <c r="P5136" s="1" t="n"/>
      <c r="AD5136" s="1" t="n"/>
      <c r="AE5136" s="1" t="n"/>
      <c r="AF5136" s="1" t="n"/>
      <c r="AU5136" s="1" t="n"/>
      <c r="AV5136" s="1" t="n"/>
      <c r="AW5136" s="1" t="n"/>
      <c r="AX5136" s="1" t="n"/>
    </row>
    <row r="5137">
      <c r="A5137" s="1" t="n"/>
      <c r="B5137" s="1" t="n"/>
      <c r="C5137" s="1" t="n"/>
      <c r="H5137" s="1" t="n"/>
      <c r="I5137" s="1" t="n"/>
      <c r="J5137" s="1" t="n"/>
      <c r="K5137" s="1" t="n"/>
      <c r="N5137" s="1" t="n"/>
      <c r="O5137" s="1" t="n"/>
      <c r="P5137" s="1" t="n"/>
      <c r="AD5137" s="1" t="n"/>
      <c r="AE5137" s="1" t="n"/>
      <c r="AF5137" s="1" t="n"/>
      <c r="AU5137" s="1" t="n"/>
      <c r="AV5137" s="1" t="n"/>
      <c r="AW5137" s="1" t="n"/>
      <c r="AX5137" s="1" t="n"/>
    </row>
    <row r="5138">
      <c r="A5138" s="1" t="n"/>
      <c r="B5138" s="1" t="n"/>
      <c r="C5138" s="1" t="n"/>
      <c r="H5138" s="1" t="n"/>
      <c r="I5138" s="1" t="n"/>
      <c r="J5138" s="1" t="n"/>
      <c r="K5138" s="1" t="n"/>
      <c r="N5138" s="1" t="n"/>
      <c r="O5138" s="1" t="n"/>
      <c r="P5138" s="1" t="n"/>
      <c r="AD5138" s="1" t="n"/>
      <c r="AE5138" s="1" t="n"/>
      <c r="AF5138" s="1" t="n"/>
      <c r="AU5138" s="1" t="n"/>
      <c r="AV5138" s="1" t="n"/>
      <c r="AW5138" s="1" t="n"/>
      <c r="AX5138" s="1" t="n"/>
    </row>
    <row r="5139">
      <c r="A5139" s="1" t="n"/>
      <c r="B5139" s="1" t="n"/>
      <c r="C5139" s="1" t="n"/>
      <c r="H5139" s="1" t="n"/>
      <c r="I5139" s="1" t="n"/>
      <c r="J5139" s="1" t="n"/>
      <c r="K5139" s="1" t="n"/>
      <c r="N5139" s="1" t="n"/>
      <c r="O5139" s="1" t="n"/>
      <c r="P5139" s="1" t="n"/>
      <c r="AD5139" s="1" t="n"/>
      <c r="AE5139" s="1" t="n"/>
      <c r="AF5139" s="1" t="n"/>
      <c r="AU5139" s="1" t="n"/>
      <c r="AV5139" s="1" t="n"/>
      <c r="AW5139" s="1" t="n"/>
      <c r="AX5139" s="1" t="n"/>
    </row>
    <row r="5140">
      <c r="A5140" s="1" t="n"/>
      <c r="B5140" s="1" t="n"/>
      <c r="C5140" s="1" t="n"/>
      <c r="H5140" s="1" t="n"/>
      <c r="I5140" s="1" t="n"/>
      <c r="J5140" s="1" t="n"/>
      <c r="K5140" s="1" t="n"/>
      <c r="N5140" s="1" t="n"/>
      <c r="O5140" s="1" t="n"/>
      <c r="P5140" s="1" t="n"/>
      <c r="AD5140" s="1" t="n"/>
      <c r="AE5140" s="1" t="n"/>
      <c r="AF5140" s="1" t="n"/>
      <c r="AU5140" s="1" t="n"/>
      <c r="AV5140" s="1" t="n"/>
      <c r="AW5140" s="1" t="n"/>
      <c r="AX5140" s="1" t="n"/>
    </row>
    <row r="5141">
      <c r="A5141" s="1" t="n"/>
      <c r="B5141" s="1" t="n"/>
      <c r="C5141" s="1" t="n"/>
      <c r="H5141" s="1" t="n"/>
      <c r="I5141" s="1" t="n"/>
      <c r="J5141" s="1" t="n"/>
      <c r="K5141" s="1" t="n"/>
      <c r="N5141" s="1" t="n"/>
      <c r="O5141" s="1" t="n"/>
      <c r="P5141" s="1" t="n"/>
      <c r="AD5141" s="1" t="n"/>
      <c r="AE5141" s="1" t="n"/>
      <c r="AF5141" s="1" t="n"/>
      <c r="AU5141" s="1" t="n"/>
      <c r="AV5141" s="1" t="n"/>
      <c r="AW5141" s="1" t="n"/>
      <c r="AX5141" s="1" t="n"/>
    </row>
    <row r="5142">
      <c r="A5142" s="1" t="n"/>
      <c r="B5142" s="1" t="n"/>
      <c r="C5142" s="1" t="n"/>
      <c r="H5142" s="1" t="n"/>
      <c r="I5142" s="1" t="n"/>
      <c r="J5142" s="1" t="n"/>
      <c r="K5142" s="1" t="n"/>
      <c r="N5142" s="1" t="n"/>
      <c r="O5142" s="1" t="n"/>
      <c r="P5142" s="1" t="n"/>
      <c r="AD5142" s="1" t="n"/>
      <c r="AE5142" s="1" t="n"/>
      <c r="AF5142" s="1" t="n"/>
      <c r="AU5142" s="1" t="n"/>
      <c r="AV5142" s="1" t="n"/>
      <c r="AW5142" s="1" t="n"/>
      <c r="AX5142" s="1" t="n"/>
    </row>
    <row r="5143">
      <c r="A5143" s="1" t="n"/>
      <c r="B5143" s="1" t="n"/>
      <c r="C5143" s="1" t="n"/>
      <c r="H5143" s="1" t="n"/>
      <c r="I5143" s="1" t="n"/>
      <c r="J5143" s="1" t="n"/>
      <c r="K5143" s="1" t="n"/>
      <c r="N5143" s="1" t="n"/>
      <c r="O5143" s="1" t="n"/>
      <c r="P5143" s="1" t="n"/>
      <c r="AD5143" s="1" t="n"/>
      <c r="AE5143" s="1" t="n"/>
      <c r="AF5143" s="1" t="n"/>
      <c r="AU5143" s="1" t="n"/>
      <c r="AV5143" s="1" t="n"/>
      <c r="AW5143" s="1" t="n"/>
      <c r="AX5143" s="1" t="n"/>
    </row>
    <row r="5144">
      <c r="A5144" s="1" t="n"/>
      <c r="B5144" s="1" t="n"/>
      <c r="C5144" s="1" t="n"/>
      <c r="H5144" s="1" t="n"/>
      <c r="I5144" s="1" t="n"/>
      <c r="J5144" s="1" t="n"/>
      <c r="K5144" s="1" t="n"/>
      <c r="N5144" s="1" t="n"/>
      <c r="O5144" s="1" t="n"/>
      <c r="P5144" s="1" t="n"/>
      <c r="AD5144" s="1" t="n"/>
      <c r="AE5144" s="1" t="n"/>
      <c r="AF5144" s="1" t="n"/>
      <c r="AU5144" s="1" t="n"/>
      <c r="AV5144" s="1" t="n"/>
      <c r="AW5144" s="1" t="n"/>
      <c r="AX5144" s="1" t="n"/>
    </row>
    <row r="5145">
      <c r="A5145" s="1" t="n"/>
      <c r="B5145" s="1" t="n"/>
      <c r="C5145" s="1" t="n"/>
      <c r="H5145" s="1" t="n"/>
      <c r="I5145" s="1" t="n"/>
      <c r="J5145" s="1" t="n"/>
      <c r="K5145" s="1" t="n"/>
      <c r="N5145" s="1" t="n"/>
      <c r="O5145" s="1" t="n"/>
      <c r="P5145" s="1" t="n"/>
      <c r="AD5145" s="1" t="n"/>
      <c r="AE5145" s="1" t="n"/>
      <c r="AF5145" s="1" t="n"/>
      <c r="AU5145" s="1" t="n"/>
      <c r="AV5145" s="1" t="n"/>
      <c r="AW5145" s="1" t="n"/>
      <c r="AX5145" s="1" t="n"/>
    </row>
    <row r="5146">
      <c r="A5146" s="1" t="n"/>
      <c r="B5146" s="1" t="n"/>
      <c r="C5146" s="1" t="n"/>
      <c r="H5146" s="1" t="n"/>
      <c r="I5146" s="1" t="n"/>
      <c r="J5146" s="1" t="n"/>
      <c r="K5146" s="1" t="n"/>
      <c r="N5146" s="1" t="n"/>
      <c r="O5146" s="1" t="n"/>
      <c r="P5146" s="1" t="n"/>
      <c r="AD5146" s="1" t="n"/>
      <c r="AE5146" s="1" t="n"/>
      <c r="AF5146" s="1" t="n"/>
      <c r="AU5146" s="1" t="n"/>
      <c r="AV5146" s="1" t="n"/>
      <c r="AW5146" s="1" t="n"/>
      <c r="AX5146" s="1" t="n"/>
    </row>
    <row r="5147">
      <c r="A5147" s="1" t="n"/>
      <c r="B5147" s="1" t="n"/>
      <c r="C5147" s="1" t="n"/>
      <c r="H5147" s="1" t="n"/>
      <c r="I5147" s="1" t="n"/>
      <c r="J5147" s="1" t="n"/>
      <c r="K5147" s="1" t="n"/>
      <c r="N5147" s="1" t="n"/>
      <c r="O5147" s="1" t="n"/>
      <c r="P5147" s="1" t="n"/>
      <c r="AD5147" s="1" t="n"/>
      <c r="AE5147" s="1" t="n"/>
      <c r="AF5147" s="1" t="n"/>
      <c r="AU5147" s="1" t="n"/>
      <c r="AV5147" s="1" t="n"/>
      <c r="AW5147" s="1" t="n"/>
      <c r="AX5147" s="1" t="n"/>
    </row>
    <row r="5148">
      <c r="A5148" s="1" t="n"/>
      <c r="B5148" s="1" t="n"/>
      <c r="C5148" s="1" t="n"/>
      <c r="H5148" s="1" t="n"/>
      <c r="I5148" s="1" t="n"/>
      <c r="J5148" s="1" t="n"/>
      <c r="K5148" s="1" t="n"/>
      <c r="N5148" s="1" t="n"/>
      <c r="O5148" s="1" t="n"/>
      <c r="P5148" s="1" t="n"/>
      <c r="AD5148" s="1" t="n"/>
      <c r="AE5148" s="1" t="n"/>
      <c r="AF5148" s="1" t="n"/>
      <c r="AU5148" s="1" t="n"/>
      <c r="AV5148" s="1" t="n"/>
      <c r="AW5148" s="1" t="n"/>
      <c r="AX5148" s="1" t="n"/>
    </row>
    <row r="5149">
      <c r="A5149" s="1" t="n"/>
      <c r="B5149" s="1" t="n"/>
      <c r="C5149" s="1" t="n"/>
      <c r="H5149" s="1" t="n"/>
      <c r="I5149" s="1" t="n"/>
      <c r="J5149" s="1" t="n"/>
      <c r="K5149" s="1" t="n"/>
      <c r="N5149" s="1" t="n"/>
      <c r="O5149" s="1" t="n"/>
      <c r="P5149" s="1" t="n"/>
      <c r="AD5149" s="1" t="n"/>
      <c r="AE5149" s="1" t="n"/>
      <c r="AF5149" s="1" t="n"/>
      <c r="AU5149" s="1" t="n"/>
      <c r="AV5149" s="1" t="n"/>
      <c r="AW5149" s="1" t="n"/>
      <c r="AX5149" s="1" t="n"/>
    </row>
    <row r="5150">
      <c r="A5150" s="1" t="n"/>
      <c r="B5150" s="1" t="n"/>
      <c r="C5150" s="1" t="n"/>
      <c r="H5150" s="1" t="n"/>
      <c r="I5150" s="1" t="n"/>
      <c r="J5150" s="1" t="n"/>
      <c r="K5150" s="1" t="n"/>
      <c r="N5150" s="1" t="n"/>
      <c r="O5150" s="1" t="n"/>
      <c r="P5150" s="1" t="n"/>
      <c r="AD5150" s="1" t="n"/>
      <c r="AE5150" s="1" t="n"/>
      <c r="AF5150" s="1" t="n"/>
      <c r="AU5150" s="1" t="n"/>
      <c r="AV5150" s="1" t="n"/>
      <c r="AW5150" s="1" t="n"/>
      <c r="AX5150" s="1" t="n"/>
    </row>
    <row r="5151">
      <c r="A5151" s="1" t="n"/>
      <c r="B5151" s="1" t="n"/>
      <c r="C5151" s="1" t="n"/>
      <c r="H5151" s="1" t="n"/>
      <c r="I5151" s="1" t="n"/>
      <c r="J5151" s="1" t="n"/>
      <c r="K5151" s="1" t="n"/>
      <c r="N5151" s="1" t="n"/>
      <c r="O5151" s="1" t="n"/>
      <c r="P5151" s="1" t="n"/>
      <c r="AD5151" s="1" t="n"/>
      <c r="AE5151" s="1" t="n"/>
      <c r="AF5151" s="1" t="n"/>
      <c r="AU5151" s="1" t="n"/>
      <c r="AV5151" s="1" t="n"/>
      <c r="AW5151" s="1" t="n"/>
      <c r="AX5151" s="1" t="n"/>
    </row>
    <row r="5152">
      <c r="A5152" s="1" t="n"/>
      <c r="B5152" s="1" t="n"/>
      <c r="C5152" s="1" t="n"/>
      <c r="H5152" s="1" t="n"/>
      <c r="I5152" s="1" t="n"/>
      <c r="J5152" s="1" t="n"/>
      <c r="K5152" s="1" t="n"/>
      <c r="N5152" s="1" t="n"/>
      <c r="O5152" s="1" t="n"/>
      <c r="P5152" s="1" t="n"/>
      <c r="AD5152" s="1" t="n"/>
      <c r="AE5152" s="1" t="n"/>
      <c r="AF5152" s="1" t="n"/>
      <c r="AU5152" s="1" t="n"/>
      <c r="AV5152" s="1" t="n"/>
      <c r="AW5152" s="1" t="n"/>
      <c r="AX5152" s="1" t="n"/>
    </row>
    <row r="5153">
      <c r="A5153" s="1" t="n"/>
      <c r="B5153" s="1" t="n"/>
      <c r="C5153" s="1" t="n"/>
      <c r="H5153" s="1" t="n"/>
      <c r="I5153" s="1" t="n"/>
      <c r="J5153" s="1" t="n"/>
      <c r="K5153" s="1" t="n"/>
      <c r="N5153" s="1" t="n"/>
      <c r="O5153" s="1" t="n"/>
      <c r="P5153" s="1" t="n"/>
      <c r="AD5153" s="1" t="n"/>
      <c r="AE5153" s="1" t="n"/>
      <c r="AF5153" s="1" t="n"/>
      <c r="AU5153" s="1" t="n"/>
      <c r="AV5153" s="1" t="n"/>
      <c r="AW5153" s="1" t="n"/>
      <c r="AX5153" s="1" t="n"/>
    </row>
    <row r="5154">
      <c r="A5154" s="1" t="n"/>
      <c r="B5154" s="1" t="n"/>
      <c r="C5154" s="1" t="n"/>
      <c r="H5154" s="1" t="n"/>
      <c r="I5154" s="1" t="n"/>
      <c r="J5154" s="1" t="n"/>
      <c r="K5154" s="1" t="n"/>
      <c r="N5154" s="1" t="n"/>
      <c r="O5154" s="1" t="n"/>
      <c r="P5154" s="1" t="n"/>
      <c r="AD5154" s="1" t="n"/>
      <c r="AE5154" s="1" t="n"/>
      <c r="AF5154" s="1" t="n"/>
      <c r="AU5154" s="1" t="n"/>
      <c r="AV5154" s="1" t="n"/>
      <c r="AW5154" s="1" t="n"/>
      <c r="AX5154" s="1" t="n"/>
    </row>
    <row r="5155">
      <c r="A5155" s="1" t="n"/>
      <c r="B5155" s="1" t="n"/>
      <c r="C5155" s="1" t="n"/>
      <c r="H5155" s="1" t="n"/>
      <c r="I5155" s="1" t="n"/>
      <c r="J5155" s="1" t="n"/>
      <c r="K5155" s="1" t="n"/>
      <c r="N5155" s="1" t="n"/>
      <c r="O5155" s="1" t="n"/>
      <c r="P5155" s="1" t="n"/>
      <c r="AD5155" s="1" t="n"/>
      <c r="AE5155" s="1" t="n"/>
      <c r="AF5155" s="1" t="n"/>
      <c r="AU5155" s="1" t="n"/>
      <c r="AV5155" s="1" t="n"/>
      <c r="AW5155" s="1" t="n"/>
      <c r="AX5155" s="1" t="n"/>
    </row>
    <row r="5156">
      <c r="A5156" s="1" t="n"/>
      <c r="B5156" s="1" t="n"/>
      <c r="C5156" s="1" t="n"/>
      <c r="H5156" s="1" t="n"/>
      <c r="I5156" s="1" t="n"/>
      <c r="J5156" s="1" t="n"/>
      <c r="K5156" s="1" t="n"/>
      <c r="N5156" s="1" t="n"/>
      <c r="O5156" s="1" t="n"/>
      <c r="P5156" s="1" t="n"/>
      <c r="AD5156" s="1" t="n"/>
      <c r="AE5156" s="1" t="n"/>
      <c r="AF5156" s="1" t="n"/>
      <c r="AU5156" s="1" t="n"/>
      <c r="AV5156" s="1" t="n"/>
      <c r="AW5156" s="1" t="n"/>
      <c r="AX5156" s="1" t="n"/>
    </row>
    <row r="5157">
      <c r="A5157" s="1" t="n"/>
      <c r="B5157" s="1" t="n"/>
      <c r="C5157" s="1" t="n"/>
      <c r="H5157" s="1" t="n"/>
      <c r="I5157" s="1" t="n"/>
      <c r="J5157" s="1" t="n"/>
      <c r="K5157" s="1" t="n"/>
      <c r="N5157" s="1" t="n"/>
      <c r="O5157" s="1" t="n"/>
      <c r="P5157" s="1" t="n"/>
      <c r="AD5157" s="1" t="n"/>
      <c r="AE5157" s="1" t="n"/>
      <c r="AF5157" s="1" t="n"/>
      <c r="AU5157" s="1" t="n"/>
      <c r="AV5157" s="1" t="n"/>
      <c r="AW5157" s="1" t="n"/>
      <c r="AX5157" s="1" t="n"/>
    </row>
    <row r="5158">
      <c r="A5158" s="1" t="n"/>
      <c r="B5158" s="1" t="n"/>
      <c r="C5158" s="1" t="n"/>
      <c r="H5158" s="1" t="n"/>
      <c r="I5158" s="1" t="n"/>
      <c r="J5158" s="1" t="n"/>
      <c r="K5158" s="1" t="n"/>
      <c r="N5158" s="1" t="n"/>
      <c r="O5158" s="1" t="n"/>
      <c r="P5158" s="1" t="n"/>
      <c r="AD5158" s="1" t="n"/>
      <c r="AE5158" s="1" t="n"/>
      <c r="AF5158" s="1" t="n"/>
      <c r="AU5158" s="1" t="n"/>
      <c r="AV5158" s="1" t="n"/>
      <c r="AW5158" s="1" t="n"/>
      <c r="AX5158" s="1" t="n"/>
    </row>
    <row r="5159">
      <c r="A5159" s="1" t="n"/>
      <c r="B5159" s="1" t="n"/>
      <c r="C5159" s="1" t="n"/>
      <c r="H5159" s="1" t="n"/>
      <c r="I5159" s="1" t="n"/>
      <c r="J5159" s="1" t="n"/>
      <c r="K5159" s="1" t="n"/>
      <c r="N5159" s="1" t="n"/>
      <c r="O5159" s="1" t="n"/>
      <c r="P5159" s="1" t="n"/>
      <c r="AD5159" s="1" t="n"/>
      <c r="AE5159" s="1" t="n"/>
      <c r="AF5159" s="1" t="n"/>
      <c r="AU5159" s="1" t="n"/>
      <c r="AV5159" s="1" t="n"/>
      <c r="AW5159" s="1" t="n"/>
      <c r="AX5159" s="1" t="n"/>
    </row>
    <row r="5160">
      <c r="A5160" s="1" t="n"/>
      <c r="B5160" s="1" t="n"/>
      <c r="C5160" s="1" t="n"/>
      <c r="H5160" s="1" t="n"/>
      <c r="I5160" s="1" t="n"/>
      <c r="J5160" s="1" t="n"/>
      <c r="K5160" s="1" t="n"/>
      <c r="N5160" s="1" t="n"/>
      <c r="O5160" s="1" t="n"/>
      <c r="P5160" s="1" t="n"/>
      <c r="AD5160" s="1" t="n"/>
      <c r="AE5160" s="1" t="n"/>
      <c r="AF5160" s="1" t="n"/>
      <c r="AU5160" s="1" t="n"/>
      <c r="AV5160" s="1" t="n"/>
      <c r="AW5160" s="1" t="n"/>
      <c r="AX5160" s="1" t="n"/>
    </row>
    <row r="5161">
      <c r="A5161" s="1" t="n"/>
      <c r="B5161" s="1" t="n"/>
      <c r="C5161" s="1" t="n"/>
      <c r="H5161" s="1" t="n"/>
      <c r="I5161" s="1" t="n"/>
      <c r="J5161" s="1" t="n"/>
      <c r="K5161" s="1" t="n"/>
      <c r="N5161" s="1" t="n"/>
      <c r="O5161" s="1" t="n"/>
      <c r="P5161" s="1" t="n"/>
      <c r="AD5161" s="1" t="n"/>
      <c r="AE5161" s="1" t="n"/>
      <c r="AF5161" s="1" t="n"/>
      <c r="AU5161" s="1" t="n"/>
      <c r="AV5161" s="1" t="n"/>
      <c r="AW5161" s="1" t="n"/>
      <c r="AX5161" s="1" t="n"/>
    </row>
    <row r="5162">
      <c r="A5162" s="1" t="n"/>
      <c r="B5162" s="1" t="n"/>
      <c r="C5162" s="1" t="n"/>
      <c r="H5162" s="1" t="n"/>
      <c r="I5162" s="1" t="n"/>
      <c r="J5162" s="1" t="n"/>
      <c r="K5162" s="1" t="n"/>
      <c r="N5162" s="1" t="n"/>
      <c r="O5162" s="1" t="n"/>
      <c r="P5162" s="1" t="n"/>
      <c r="AD5162" s="1" t="n"/>
      <c r="AE5162" s="1" t="n"/>
      <c r="AF5162" s="1" t="n"/>
      <c r="AU5162" s="1" t="n"/>
      <c r="AV5162" s="1" t="n"/>
      <c r="AW5162" s="1" t="n"/>
      <c r="AX5162" s="1" t="n"/>
    </row>
    <row r="5163">
      <c r="A5163" s="1" t="n"/>
      <c r="B5163" s="1" t="n"/>
      <c r="C5163" s="1" t="n"/>
      <c r="H5163" s="1" t="n"/>
      <c r="I5163" s="1" t="n"/>
      <c r="J5163" s="1" t="n"/>
      <c r="K5163" s="1" t="n"/>
      <c r="N5163" s="1" t="n"/>
      <c r="O5163" s="1" t="n"/>
      <c r="P5163" s="1" t="n"/>
      <c r="AD5163" s="1" t="n"/>
      <c r="AE5163" s="1" t="n"/>
      <c r="AF5163" s="1" t="n"/>
      <c r="AU5163" s="1" t="n"/>
      <c r="AV5163" s="1" t="n"/>
      <c r="AW5163" s="1" t="n"/>
      <c r="AX5163" s="1" t="n"/>
    </row>
    <row r="5164">
      <c r="A5164" s="1" t="n"/>
      <c r="B5164" s="1" t="n"/>
      <c r="C5164" s="1" t="n"/>
      <c r="H5164" s="1" t="n"/>
      <c r="I5164" s="1" t="n"/>
      <c r="J5164" s="1" t="n"/>
      <c r="K5164" s="1" t="n"/>
      <c r="N5164" s="1" t="n"/>
      <c r="O5164" s="1" t="n"/>
      <c r="P5164" s="1" t="n"/>
      <c r="AD5164" s="1" t="n"/>
      <c r="AE5164" s="1" t="n"/>
      <c r="AF5164" s="1" t="n"/>
      <c r="AU5164" s="1" t="n"/>
      <c r="AV5164" s="1" t="n"/>
      <c r="AW5164" s="1" t="n"/>
      <c r="AX5164" s="1" t="n"/>
    </row>
    <row r="5165">
      <c r="A5165" s="1" t="n"/>
      <c r="B5165" s="1" t="n"/>
      <c r="C5165" s="1" t="n"/>
      <c r="H5165" s="1" t="n"/>
      <c r="I5165" s="1" t="n"/>
      <c r="J5165" s="1" t="n"/>
      <c r="K5165" s="1" t="n"/>
      <c r="N5165" s="1" t="n"/>
      <c r="O5165" s="1" t="n"/>
      <c r="P5165" s="1" t="n"/>
      <c r="AD5165" s="1" t="n"/>
      <c r="AE5165" s="1" t="n"/>
      <c r="AF5165" s="1" t="n"/>
      <c r="AU5165" s="1" t="n"/>
      <c r="AV5165" s="1" t="n"/>
      <c r="AW5165" s="1" t="n"/>
      <c r="AX5165" s="1" t="n"/>
    </row>
    <row r="5166">
      <c r="A5166" s="1" t="n"/>
      <c r="B5166" s="1" t="n"/>
      <c r="C5166" s="1" t="n"/>
      <c r="H5166" s="1" t="n"/>
      <c r="I5166" s="1" t="n"/>
      <c r="J5166" s="1" t="n"/>
      <c r="K5166" s="1" t="n"/>
      <c r="N5166" s="1" t="n"/>
      <c r="O5166" s="1" t="n"/>
      <c r="P5166" s="1" t="n"/>
      <c r="AD5166" s="1" t="n"/>
      <c r="AE5166" s="1" t="n"/>
      <c r="AF5166" s="1" t="n"/>
      <c r="AU5166" s="1" t="n"/>
      <c r="AV5166" s="1" t="n"/>
      <c r="AW5166" s="1" t="n"/>
      <c r="AX5166" s="1" t="n"/>
    </row>
    <row r="5167">
      <c r="A5167" s="1" t="n"/>
      <c r="B5167" s="1" t="n"/>
      <c r="C5167" s="1" t="n"/>
      <c r="H5167" s="1" t="n"/>
      <c r="I5167" s="1" t="n"/>
      <c r="J5167" s="1" t="n"/>
      <c r="K5167" s="1" t="n"/>
      <c r="N5167" s="1" t="n"/>
      <c r="O5167" s="1" t="n"/>
      <c r="P5167" s="1" t="n"/>
      <c r="AD5167" s="1" t="n"/>
      <c r="AE5167" s="1" t="n"/>
      <c r="AF5167" s="1" t="n"/>
      <c r="AU5167" s="1" t="n"/>
      <c r="AV5167" s="1" t="n"/>
      <c r="AW5167" s="1" t="n"/>
      <c r="AX5167" s="1" t="n"/>
    </row>
    <row r="5168">
      <c r="A5168" s="1" t="n"/>
      <c r="B5168" s="1" t="n"/>
      <c r="C5168" s="1" t="n"/>
      <c r="H5168" s="1" t="n"/>
      <c r="I5168" s="1" t="n"/>
      <c r="J5168" s="1" t="n"/>
      <c r="K5168" s="1" t="n"/>
      <c r="N5168" s="1" t="n"/>
      <c r="O5168" s="1" t="n"/>
      <c r="P5168" s="1" t="n"/>
      <c r="AD5168" s="1" t="n"/>
      <c r="AE5168" s="1" t="n"/>
      <c r="AF5168" s="1" t="n"/>
      <c r="AU5168" s="1" t="n"/>
      <c r="AV5168" s="1" t="n"/>
      <c r="AW5168" s="1" t="n"/>
      <c r="AX5168" s="1" t="n"/>
    </row>
    <row r="5169">
      <c r="A5169" s="1" t="n"/>
      <c r="B5169" s="1" t="n"/>
      <c r="C5169" s="1" t="n"/>
      <c r="H5169" s="1" t="n"/>
      <c r="I5169" s="1" t="n"/>
      <c r="J5169" s="1" t="n"/>
      <c r="K5169" s="1" t="n"/>
      <c r="N5169" s="1" t="n"/>
      <c r="O5169" s="1" t="n"/>
      <c r="P5169" s="1" t="n"/>
      <c r="AD5169" s="1" t="n"/>
      <c r="AE5169" s="1" t="n"/>
      <c r="AF5169" s="1" t="n"/>
      <c r="AU5169" s="1" t="n"/>
      <c r="AV5169" s="1" t="n"/>
      <c r="AW5169" s="1" t="n"/>
      <c r="AX5169" s="1" t="n"/>
    </row>
    <row r="5170">
      <c r="A5170" s="1" t="n"/>
      <c r="B5170" s="1" t="n"/>
      <c r="C5170" s="1" t="n"/>
      <c r="H5170" s="1" t="n"/>
      <c r="I5170" s="1" t="n"/>
      <c r="J5170" s="1" t="n"/>
      <c r="K5170" s="1" t="n"/>
      <c r="N5170" s="1" t="n"/>
      <c r="O5170" s="1" t="n"/>
      <c r="P5170" s="1" t="n"/>
      <c r="AD5170" s="1" t="n"/>
      <c r="AE5170" s="1" t="n"/>
      <c r="AF5170" s="1" t="n"/>
      <c r="AU5170" s="1" t="n"/>
      <c r="AV5170" s="1" t="n"/>
      <c r="AW5170" s="1" t="n"/>
      <c r="AX5170" s="1" t="n"/>
    </row>
    <row r="5171">
      <c r="A5171" s="1" t="n"/>
      <c r="B5171" s="1" t="n"/>
      <c r="C5171" s="1" t="n"/>
      <c r="H5171" s="1" t="n"/>
      <c r="I5171" s="1" t="n"/>
      <c r="J5171" s="1" t="n"/>
      <c r="K5171" s="1" t="n"/>
      <c r="N5171" s="1" t="n"/>
      <c r="O5171" s="1" t="n"/>
      <c r="P5171" s="1" t="n"/>
      <c r="AD5171" s="1" t="n"/>
      <c r="AE5171" s="1" t="n"/>
      <c r="AF5171" s="1" t="n"/>
      <c r="AU5171" s="1" t="n"/>
      <c r="AV5171" s="1" t="n"/>
      <c r="AW5171" s="1" t="n"/>
      <c r="AX5171" s="1" t="n"/>
    </row>
    <row r="5172">
      <c r="A5172" s="1" t="n"/>
      <c r="B5172" s="1" t="n"/>
      <c r="C5172" s="1" t="n"/>
      <c r="H5172" s="1" t="n"/>
      <c r="I5172" s="1" t="n"/>
      <c r="J5172" s="1" t="n"/>
      <c r="K5172" s="1" t="n"/>
      <c r="N5172" s="1" t="n"/>
      <c r="O5172" s="1" t="n"/>
      <c r="P5172" s="1" t="n"/>
      <c r="AD5172" s="1" t="n"/>
      <c r="AE5172" s="1" t="n"/>
      <c r="AF5172" s="1" t="n"/>
      <c r="AU5172" s="1" t="n"/>
      <c r="AV5172" s="1" t="n"/>
      <c r="AW5172" s="1" t="n"/>
      <c r="AX5172" s="1" t="n"/>
    </row>
    <row r="5173">
      <c r="A5173" s="1" t="n"/>
      <c r="B5173" s="1" t="n"/>
      <c r="C5173" s="1" t="n"/>
      <c r="H5173" s="1" t="n"/>
      <c r="I5173" s="1" t="n"/>
      <c r="J5173" s="1" t="n"/>
      <c r="K5173" s="1" t="n"/>
      <c r="N5173" s="1" t="n"/>
      <c r="O5173" s="1" t="n"/>
      <c r="P5173" s="1" t="n"/>
      <c r="AD5173" s="1" t="n"/>
      <c r="AE5173" s="1" t="n"/>
      <c r="AF5173" s="1" t="n"/>
      <c r="AU5173" s="1" t="n"/>
      <c r="AV5173" s="1" t="n"/>
      <c r="AW5173" s="1" t="n"/>
      <c r="AX5173" s="1" t="n"/>
    </row>
    <row r="5174">
      <c r="A5174" s="1" t="n"/>
      <c r="B5174" s="1" t="n"/>
      <c r="C5174" s="1" t="n"/>
      <c r="H5174" s="1" t="n"/>
      <c r="I5174" s="1" t="n"/>
      <c r="J5174" s="1" t="n"/>
      <c r="K5174" s="1" t="n"/>
      <c r="N5174" s="1" t="n"/>
      <c r="O5174" s="1" t="n"/>
      <c r="P5174" s="1" t="n"/>
      <c r="AD5174" s="1" t="n"/>
      <c r="AE5174" s="1" t="n"/>
      <c r="AF5174" s="1" t="n"/>
      <c r="AU5174" s="1" t="n"/>
      <c r="AV5174" s="1" t="n"/>
      <c r="AW5174" s="1" t="n"/>
      <c r="AX5174" s="1" t="n"/>
    </row>
    <row r="5175">
      <c r="A5175" s="1" t="n"/>
      <c r="B5175" s="1" t="n"/>
      <c r="C5175" s="1" t="n"/>
      <c r="H5175" s="1" t="n"/>
      <c r="I5175" s="1" t="n"/>
      <c r="J5175" s="1" t="n"/>
      <c r="K5175" s="1" t="n"/>
      <c r="N5175" s="1" t="n"/>
      <c r="O5175" s="1" t="n"/>
      <c r="P5175" s="1" t="n"/>
      <c r="AD5175" s="1" t="n"/>
      <c r="AE5175" s="1" t="n"/>
      <c r="AF5175" s="1" t="n"/>
      <c r="AU5175" s="1" t="n"/>
      <c r="AV5175" s="1" t="n"/>
      <c r="AW5175" s="1" t="n"/>
      <c r="AX5175" s="1" t="n"/>
    </row>
    <row r="5176">
      <c r="A5176" s="1" t="n"/>
      <c r="B5176" s="1" t="n"/>
      <c r="C5176" s="1" t="n"/>
      <c r="H5176" s="1" t="n"/>
      <c r="I5176" s="1" t="n"/>
      <c r="J5176" s="1" t="n"/>
      <c r="K5176" s="1" t="n"/>
      <c r="N5176" s="1" t="n"/>
      <c r="O5176" s="1" t="n"/>
      <c r="P5176" s="1" t="n"/>
      <c r="AD5176" s="1" t="n"/>
      <c r="AE5176" s="1" t="n"/>
      <c r="AF5176" s="1" t="n"/>
      <c r="AU5176" s="1" t="n"/>
      <c r="AV5176" s="1" t="n"/>
      <c r="AW5176" s="1" t="n"/>
      <c r="AX5176" s="1" t="n"/>
    </row>
    <row r="5177">
      <c r="A5177" s="1" t="n"/>
      <c r="B5177" s="1" t="n"/>
      <c r="C5177" s="1" t="n"/>
      <c r="H5177" s="1" t="n"/>
      <c r="I5177" s="1" t="n"/>
      <c r="J5177" s="1" t="n"/>
      <c r="K5177" s="1" t="n"/>
      <c r="N5177" s="1" t="n"/>
      <c r="O5177" s="1" t="n"/>
      <c r="P5177" s="1" t="n"/>
      <c r="AD5177" s="1" t="n"/>
      <c r="AE5177" s="1" t="n"/>
      <c r="AF5177" s="1" t="n"/>
      <c r="AU5177" s="1" t="n"/>
      <c r="AV5177" s="1" t="n"/>
      <c r="AW5177" s="1" t="n"/>
      <c r="AX5177" s="1" t="n"/>
    </row>
    <row r="5178">
      <c r="A5178" s="1" t="n"/>
      <c r="B5178" s="1" t="n"/>
      <c r="C5178" s="1" t="n"/>
      <c r="H5178" s="1" t="n"/>
      <c r="I5178" s="1" t="n"/>
      <c r="J5178" s="1" t="n"/>
      <c r="K5178" s="1" t="n"/>
      <c r="N5178" s="1" t="n"/>
      <c r="O5178" s="1" t="n"/>
      <c r="P5178" s="1" t="n"/>
      <c r="AD5178" s="1" t="n"/>
      <c r="AE5178" s="1" t="n"/>
      <c r="AF5178" s="1" t="n"/>
      <c r="AU5178" s="1" t="n"/>
      <c r="AV5178" s="1" t="n"/>
      <c r="AW5178" s="1" t="n"/>
      <c r="AX5178" s="1" t="n"/>
    </row>
    <row r="5179">
      <c r="A5179" s="1" t="n"/>
      <c r="B5179" s="1" t="n"/>
      <c r="C5179" s="1" t="n"/>
      <c r="H5179" s="1" t="n"/>
      <c r="I5179" s="1" t="n"/>
      <c r="J5179" s="1" t="n"/>
      <c r="K5179" s="1" t="n"/>
      <c r="N5179" s="1" t="n"/>
      <c r="O5179" s="1" t="n"/>
      <c r="P5179" s="1" t="n"/>
      <c r="AD5179" s="1" t="n"/>
      <c r="AE5179" s="1" t="n"/>
      <c r="AF5179" s="1" t="n"/>
      <c r="AU5179" s="1" t="n"/>
      <c r="AV5179" s="1" t="n"/>
      <c r="AW5179" s="1" t="n"/>
      <c r="AX5179" s="1" t="n"/>
    </row>
    <row r="5180">
      <c r="A5180" s="1" t="n"/>
      <c r="B5180" s="1" t="n"/>
      <c r="C5180" s="1" t="n"/>
      <c r="H5180" s="1" t="n"/>
      <c r="I5180" s="1" t="n"/>
      <c r="J5180" s="1" t="n"/>
      <c r="K5180" s="1" t="n"/>
      <c r="N5180" s="1" t="n"/>
      <c r="O5180" s="1" t="n"/>
      <c r="P5180" s="1" t="n"/>
      <c r="AD5180" s="1" t="n"/>
      <c r="AE5180" s="1" t="n"/>
      <c r="AF5180" s="1" t="n"/>
      <c r="AU5180" s="1" t="n"/>
      <c r="AV5180" s="1" t="n"/>
      <c r="AW5180" s="1" t="n"/>
      <c r="AX5180" s="1" t="n"/>
    </row>
    <row r="5181">
      <c r="A5181" s="1" t="n"/>
      <c r="B5181" s="1" t="n"/>
      <c r="C5181" s="1" t="n"/>
      <c r="H5181" s="1" t="n"/>
      <c r="I5181" s="1" t="n"/>
      <c r="J5181" s="1" t="n"/>
      <c r="K5181" s="1" t="n"/>
      <c r="N5181" s="1" t="n"/>
      <c r="O5181" s="1" t="n"/>
      <c r="P5181" s="1" t="n"/>
      <c r="AD5181" s="1" t="n"/>
      <c r="AE5181" s="1" t="n"/>
      <c r="AF5181" s="1" t="n"/>
      <c r="AU5181" s="1" t="n"/>
      <c r="AV5181" s="1" t="n"/>
      <c r="AW5181" s="1" t="n"/>
      <c r="AX5181" s="1" t="n"/>
    </row>
    <row r="5182">
      <c r="A5182" s="1" t="n"/>
      <c r="B5182" s="1" t="n"/>
      <c r="C5182" s="1" t="n"/>
      <c r="H5182" s="1" t="n"/>
      <c r="I5182" s="1" t="n"/>
      <c r="J5182" s="1" t="n"/>
      <c r="K5182" s="1" t="n"/>
      <c r="N5182" s="1" t="n"/>
      <c r="O5182" s="1" t="n"/>
      <c r="P5182" s="1" t="n"/>
      <c r="AD5182" s="1" t="n"/>
      <c r="AE5182" s="1" t="n"/>
      <c r="AF5182" s="1" t="n"/>
      <c r="AU5182" s="1" t="n"/>
      <c r="AV5182" s="1" t="n"/>
      <c r="AW5182" s="1" t="n"/>
      <c r="AX5182" s="1" t="n"/>
    </row>
    <row r="5183">
      <c r="A5183" s="1" t="n"/>
      <c r="B5183" s="1" t="n"/>
      <c r="C5183" s="1" t="n"/>
      <c r="H5183" s="1" t="n"/>
      <c r="I5183" s="1" t="n"/>
      <c r="J5183" s="1" t="n"/>
      <c r="K5183" s="1" t="n"/>
      <c r="N5183" s="1" t="n"/>
      <c r="O5183" s="1" t="n"/>
      <c r="P5183" s="1" t="n"/>
      <c r="AD5183" s="1" t="n"/>
      <c r="AE5183" s="1" t="n"/>
      <c r="AF5183" s="1" t="n"/>
      <c r="AU5183" s="1" t="n"/>
      <c r="AV5183" s="1" t="n"/>
      <c r="AW5183" s="1" t="n"/>
      <c r="AX5183" s="1" t="n"/>
    </row>
    <row r="5184">
      <c r="A5184" s="1" t="n"/>
      <c r="B5184" s="1" t="n"/>
      <c r="C5184" s="1" t="n"/>
      <c r="H5184" s="1" t="n"/>
      <c r="I5184" s="1" t="n"/>
      <c r="J5184" s="1" t="n"/>
      <c r="K5184" s="1" t="n"/>
      <c r="N5184" s="1" t="n"/>
      <c r="O5184" s="1" t="n"/>
      <c r="P5184" s="1" t="n"/>
      <c r="AD5184" s="1" t="n"/>
      <c r="AE5184" s="1" t="n"/>
      <c r="AF5184" s="1" t="n"/>
      <c r="AU5184" s="1" t="n"/>
      <c r="AV5184" s="1" t="n"/>
      <c r="AW5184" s="1" t="n"/>
      <c r="AX5184" s="1" t="n"/>
    </row>
    <row r="5185">
      <c r="A5185" s="1" t="n"/>
      <c r="B5185" s="1" t="n"/>
      <c r="C5185" s="1" t="n"/>
      <c r="H5185" s="1" t="n"/>
      <c r="I5185" s="1" t="n"/>
      <c r="J5185" s="1" t="n"/>
      <c r="K5185" s="1" t="n"/>
      <c r="N5185" s="1" t="n"/>
      <c r="O5185" s="1" t="n"/>
      <c r="P5185" s="1" t="n"/>
      <c r="AD5185" s="1" t="n"/>
      <c r="AE5185" s="1" t="n"/>
      <c r="AF5185" s="1" t="n"/>
      <c r="AU5185" s="1" t="n"/>
      <c r="AV5185" s="1" t="n"/>
      <c r="AW5185" s="1" t="n"/>
      <c r="AX5185" s="1" t="n"/>
    </row>
    <row r="5186">
      <c r="A5186" s="1" t="n"/>
      <c r="B5186" s="1" t="n"/>
      <c r="C5186" s="1" t="n"/>
      <c r="H5186" s="1" t="n"/>
      <c r="I5186" s="1" t="n"/>
      <c r="J5186" s="1" t="n"/>
      <c r="K5186" s="1" t="n"/>
      <c r="N5186" s="1" t="n"/>
      <c r="O5186" s="1" t="n"/>
      <c r="P5186" s="1" t="n"/>
      <c r="AD5186" s="1" t="n"/>
      <c r="AE5186" s="1" t="n"/>
      <c r="AF5186" s="1" t="n"/>
      <c r="AU5186" s="1" t="n"/>
      <c r="AV5186" s="1" t="n"/>
      <c r="AW5186" s="1" t="n"/>
      <c r="AX5186" s="1" t="n"/>
    </row>
    <row r="5187">
      <c r="A5187" s="1" t="n"/>
      <c r="B5187" s="1" t="n"/>
      <c r="C5187" s="1" t="n"/>
      <c r="H5187" s="1" t="n"/>
      <c r="I5187" s="1" t="n"/>
      <c r="J5187" s="1" t="n"/>
      <c r="K5187" s="1" t="n"/>
      <c r="N5187" s="1" t="n"/>
      <c r="O5187" s="1" t="n"/>
      <c r="P5187" s="1" t="n"/>
      <c r="AD5187" s="1" t="n"/>
      <c r="AE5187" s="1" t="n"/>
      <c r="AF5187" s="1" t="n"/>
      <c r="AU5187" s="1" t="n"/>
      <c r="AV5187" s="1" t="n"/>
      <c r="AW5187" s="1" t="n"/>
      <c r="AX5187" s="1" t="n"/>
    </row>
    <row r="5188">
      <c r="A5188" s="1" t="n"/>
      <c r="B5188" s="1" t="n"/>
      <c r="C5188" s="1" t="n"/>
      <c r="H5188" s="1" t="n"/>
      <c r="I5188" s="1" t="n"/>
      <c r="J5188" s="1" t="n"/>
      <c r="K5188" s="1" t="n"/>
      <c r="N5188" s="1" t="n"/>
      <c r="O5188" s="1" t="n"/>
      <c r="P5188" s="1" t="n"/>
      <c r="AD5188" s="1" t="n"/>
      <c r="AE5188" s="1" t="n"/>
      <c r="AF5188" s="1" t="n"/>
      <c r="AU5188" s="1" t="n"/>
      <c r="AV5188" s="1" t="n"/>
      <c r="AW5188" s="1" t="n"/>
      <c r="AX5188" s="1" t="n"/>
    </row>
    <row r="5189">
      <c r="A5189" s="1" t="n"/>
      <c r="B5189" s="1" t="n"/>
      <c r="C5189" s="1" t="n"/>
      <c r="H5189" s="1" t="n"/>
      <c r="I5189" s="1" t="n"/>
      <c r="J5189" s="1" t="n"/>
      <c r="K5189" s="1" t="n"/>
      <c r="N5189" s="1" t="n"/>
      <c r="O5189" s="1" t="n"/>
      <c r="P5189" s="1" t="n"/>
      <c r="AD5189" s="1" t="n"/>
      <c r="AE5189" s="1" t="n"/>
      <c r="AF5189" s="1" t="n"/>
      <c r="AU5189" s="1" t="n"/>
      <c r="AV5189" s="1" t="n"/>
      <c r="AW5189" s="1" t="n"/>
      <c r="AX5189" s="1" t="n"/>
    </row>
    <row r="5190">
      <c r="A5190" s="1" t="n"/>
      <c r="B5190" s="1" t="n"/>
      <c r="C5190" s="1" t="n"/>
      <c r="H5190" s="1" t="n"/>
      <c r="I5190" s="1" t="n"/>
      <c r="J5190" s="1" t="n"/>
      <c r="K5190" s="1" t="n"/>
      <c r="N5190" s="1" t="n"/>
      <c r="O5190" s="1" t="n"/>
      <c r="P5190" s="1" t="n"/>
      <c r="AD5190" s="1" t="n"/>
      <c r="AE5190" s="1" t="n"/>
      <c r="AF5190" s="1" t="n"/>
      <c r="AU5190" s="1" t="n"/>
      <c r="AV5190" s="1" t="n"/>
      <c r="AW5190" s="1" t="n"/>
      <c r="AX5190" s="1" t="n"/>
    </row>
    <row r="5191">
      <c r="A5191" s="1" t="n"/>
      <c r="B5191" s="1" t="n"/>
      <c r="C5191" s="1" t="n"/>
      <c r="H5191" s="1" t="n"/>
      <c r="I5191" s="1" t="n"/>
      <c r="J5191" s="1" t="n"/>
      <c r="K5191" s="1" t="n"/>
      <c r="N5191" s="1" t="n"/>
      <c r="O5191" s="1" t="n"/>
      <c r="P5191" s="1" t="n"/>
      <c r="AD5191" s="1" t="n"/>
      <c r="AE5191" s="1" t="n"/>
      <c r="AF5191" s="1" t="n"/>
      <c r="AU5191" s="1" t="n"/>
      <c r="AV5191" s="1" t="n"/>
      <c r="AW5191" s="1" t="n"/>
      <c r="AX5191" s="1" t="n"/>
    </row>
    <row r="5192">
      <c r="A5192" s="1" t="n"/>
      <c r="B5192" s="1" t="n"/>
      <c r="C5192" s="1" t="n"/>
      <c r="H5192" s="1" t="n"/>
      <c r="I5192" s="1" t="n"/>
      <c r="J5192" s="1" t="n"/>
      <c r="K5192" s="1" t="n"/>
      <c r="N5192" s="1" t="n"/>
      <c r="O5192" s="1" t="n"/>
      <c r="P5192" s="1" t="n"/>
      <c r="AD5192" s="1" t="n"/>
      <c r="AE5192" s="1" t="n"/>
      <c r="AF5192" s="1" t="n"/>
      <c r="AU5192" s="1" t="n"/>
      <c r="AV5192" s="1" t="n"/>
      <c r="AW5192" s="1" t="n"/>
      <c r="AX5192" s="1" t="n"/>
    </row>
    <row r="5193">
      <c r="A5193" s="1" t="n"/>
      <c r="B5193" s="1" t="n"/>
      <c r="C5193" s="1" t="n"/>
      <c r="H5193" s="1" t="n"/>
      <c r="I5193" s="1" t="n"/>
      <c r="J5193" s="1" t="n"/>
      <c r="K5193" s="1" t="n"/>
      <c r="N5193" s="1" t="n"/>
      <c r="O5193" s="1" t="n"/>
      <c r="P5193" s="1" t="n"/>
      <c r="AD5193" s="1" t="n"/>
      <c r="AE5193" s="1" t="n"/>
      <c r="AF5193" s="1" t="n"/>
      <c r="AU5193" s="1" t="n"/>
      <c r="AV5193" s="1" t="n"/>
      <c r="AW5193" s="1" t="n"/>
      <c r="AX5193" s="1" t="n"/>
    </row>
    <row r="5194">
      <c r="A5194" s="1" t="n"/>
      <c r="B5194" s="1" t="n"/>
      <c r="C5194" s="1" t="n"/>
      <c r="H5194" s="1" t="n"/>
      <c r="I5194" s="1" t="n"/>
      <c r="J5194" s="1" t="n"/>
      <c r="K5194" s="1" t="n"/>
      <c r="N5194" s="1" t="n"/>
      <c r="O5194" s="1" t="n"/>
      <c r="P5194" s="1" t="n"/>
      <c r="AD5194" s="1" t="n"/>
      <c r="AE5194" s="1" t="n"/>
      <c r="AF5194" s="1" t="n"/>
      <c r="AU5194" s="1" t="n"/>
      <c r="AV5194" s="1" t="n"/>
      <c r="AW5194" s="1" t="n"/>
      <c r="AX5194" s="1" t="n"/>
    </row>
    <row r="5195">
      <c r="A5195" s="1" t="n"/>
      <c r="B5195" s="1" t="n"/>
      <c r="C5195" s="1" t="n"/>
      <c r="H5195" s="1" t="n"/>
      <c r="I5195" s="1" t="n"/>
      <c r="J5195" s="1" t="n"/>
      <c r="K5195" s="1" t="n"/>
      <c r="N5195" s="1" t="n"/>
      <c r="O5195" s="1" t="n"/>
      <c r="P5195" s="1" t="n"/>
      <c r="AD5195" s="1" t="n"/>
      <c r="AE5195" s="1" t="n"/>
      <c r="AF5195" s="1" t="n"/>
      <c r="AU5195" s="1" t="n"/>
      <c r="AV5195" s="1" t="n"/>
      <c r="AW5195" s="1" t="n"/>
      <c r="AX5195" s="1" t="n"/>
    </row>
    <row r="5196">
      <c r="A5196" s="1" t="n"/>
      <c r="B5196" s="1" t="n"/>
      <c r="C5196" s="1" t="n"/>
      <c r="H5196" s="1" t="n"/>
      <c r="I5196" s="1" t="n"/>
      <c r="J5196" s="1" t="n"/>
      <c r="K5196" s="1" t="n"/>
      <c r="N5196" s="1" t="n"/>
      <c r="O5196" s="1" t="n"/>
      <c r="P5196" s="1" t="n"/>
      <c r="AD5196" s="1" t="n"/>
      <c r="AE5196" s="1" t="n"/>
      <c r="AF5196" s="1" t="n"/>
      <c r="AU5196" s="1" t="n"/>
      <c r="AV5196" s="1" t="n"/>
      <c r="AW5196" s="1" t="n"/>
      <c r="AX5196" s="1" t="n"/>
    </row>
    <row r="5197">
      <c r="A5197" s="1" t="n"/>
      <c r="B5197" s="1" t="n"/>
      <c r="C5197" s="1" t="n"/>
      <c r="H5197" s="1" t="n"/>
      <c r="I5197" s="1" t="n"/>
      <c r="J5197" s="1" t="n"/>
      <c r="K5197" s="1" t="n"/>
      <c r="N5197" s="1" t="n"/>
      <c r="O5197" s="1" t="n"/>
      <c r="P5197" s="1" t="n"/>
      <c r="AD5197" s="1" t="n"/>
      <c r="AE5197" s="1" t="n"/>
      <c r="AF5197" s="1" t="n"/>
      <c r="AU5197" s="1" t="n"/>
      <c r="AV5197" s="1" t="n"/>
      <c r="AW5197" s="1" t="n"/>
      <c r="AX5197" s="1" t="n"/>
    </row>
    <row r="5198">
      <c r="A5198" s="1" t="n"/>
      <c r="B5198" s="1" t="n"/>
      <c r="C5198" s="1" t="n"/>
      <c r="H5198" s="1" t="n"/>
      <c r="I5198" s="1" t="n"/>
      <c r="J5198" s="1" t="n"/>
      <c r="K5198" s="1" t="n"/>
      <c r="N5198" s="1" t="n"/>
      <c r="O5198" s="1" t="n"/>
      <c r="P5198" s="1" t="n"/>
      <c r="AD5198" s="1" t="n"/>
      <c r="AE5198" s="1" t="n"/>
      <c r="AF5198" s="1" t="n"/>
      <c r="AU5198" s="1" t="n"/>
      <c r="AV5198" s="1" t="n"/>
      <c r="AW5198" s="1" t="n"/>
      <c r="AX5198" s="1" t="n"/>
    </row>
    <row r="5199">
      <c r="A5199" s="1" t="n"/>
      <c r="B5199" s="1" t="n"/>
      <c r="C5199" s="1" t="n"/>
      <c r="H5199" s="1" t="n"/>
      <c r="I5199" s="1" t="n"/>
      <c r="J5199" s="1" t="n"/>
      <c r="K5199" s="1" t="n"/>
      <c r="N5199" s="1" t="n"/>
      <c r="O5199" s="1" t="n"/>
      <c r="P5199" s="1" t="n"/>
      <c r="AD5199" s="1" t="n"/>
      <c r="AE5199" s="1" t="n"/>
      <c r="AF5199" s="1" t="n"/>
      <c r="AU5199" s="1" t="n"/>
      <c r="AV5199" s="1" t="n"/>
      <c r="AW5199" s="1" t="n"/>
      <c r="AX5199" s="1" t="n"/>
    </row>
    <row r="5200">
      <c r="A5200" s="1" t="n"/>
      <c r="B5200" s="1" t="n"/>
      <c r="C5200" s="1" t="n"/>
      <c r="H5200" s="1" t="n"/>
      <c r="I5200" s="1" t="n"/>
      <c r="J5200" s="1" t="n"/>
      <c r="K5200" s="1" t="n"/>
      <c r="N5200" s="1" t="n"/>
      <c r="O5200" s="1" t="n"/>
      <c r="P5200" s="1" t="n"/>
      <c r="AD5200" s="1" t="n"/>
      <c r="AE5200" s="1" t="n"/>
      <c r="AF5200" s="1" t="n"/>
      <c r="AU5200" s="1" t="n"/>
      <c r="AV5200" s="1" t="n"/>
      <c r="AW5200" s="1" t="n"/>
      <c r="AX5200" s="1" t="n"/>
    </row>
    <row r="5201">
      <c r="A5201" s="1" t="n"/>
      <c r="B5201" s="1" t="n"/>
      <c r="C5201" s="1" t="n"/>
      <c r="H5201" s="1" t="n"/>
      <c r="I5201" s="1" t="n"/>
      <c r="J5201" s="1" t="n"/>
      <c r="K5201" s="1" t="n"/>
      <c r="N5201" s="1" t="n"/>
      <c r="O5201" s="1" t="n"/>
      <c r="P5201" s="1" t="n"/>
      <c r="AD5201" s="1" t="n"/>
      <c r="AE5201" s="1" t="n"/>
      <c r="AF5201" s="1" t="n"/>
      <c r="AU5201" s="1" t="n"/>
      <c r="AV5201" s="1" t="n"/>
      <c r="AW5201" s="1" t="n"/>
      <c r="AX5201" s="1" t="n"/>
    </row>
    <row r="5202">
      <c r="A5202" s="1" t="n"/>
      <c r="B5202" s="1" t="n"/>
      <c r="C5202" s="1" t="n"/>
      <c r="H5202" s="1" t="n"/>
      <c r="I5202" s="1" t="n"/>
      <c r="J5202" s="1" t="n"/>
      <c r="K5202" s="1" t="n"/>
      <c r="N5202" s="1" t="n"/>
      <c r="O5202" s="1" t="n"/>
      <c r="P5202" s="1" t="n"/>
      <c r="AD5202" s="1" t="n"/>
      <c r="AE5202" s="1" t="n"/>
      <c r="AF5202" s="1" t="n"/>
      <c r="AU5202" s="1" t="n"/>
      <c r="AV5202" s="1" t="n"/>
      <c r="AW5202" s="1" t="n"/>
      <c r="AX5202" s="1" t="n"/>
    </row>
    <row r="5203">
      <c r="A5203" s="1" t="n"/>
      <c r="B5203" s="1" t="n"/>
      <c r="C5203" s="1" t="n"/>
      <c r="H5203" s="1" t="n"/>
      <c r="I5203" s="1" t="n"/>
      <c r="J5203" s="1" t="n"/>
      <c r="K5203" s="1" t="n"/>
      <c r="N5203" s="1" t="n"/>
      <c r="O5203" s="1" t="n"/>
      <c r="P5203" s="1" t="n"/>
      <c r="AD5203" s="1" t="n"/>
      <c r="AE5203" s="1" t="n"/>
      <c r="AF5203" s="1" t="n"/>
      <c r="AU5203" s="1" t="n"/>
      <c r="AV5203" s="1" t="n"/>
      <c r="AW5203" s="1" t="n"/>
      <c r="AX5203" s="1" t="n"/>
    </row>
    <row r="5204">
      <c r="A5204" s="1" t="n"/>
      <c r="B5204" s="1" t="n"/>
      <c r="C5204" s="1" t="n"/>
      <c r="H5204" s="1" t="n"/>
      <c r="I5204" s="1" t="n"/>
      <c r="J5204" s="1" t="n"/>
      <c r="K5204" s="1" t="n"/>
      <c r="N5204" s="1" t="n"/>
      <c r="O5204" s="1" t="n"/>
      <c r="P5204" s="1" t="n"/>
      <c r="AD5204" s="1" t="n"/>
      <c r="AE5204" s="1" t="n"/>
      <c r="AF5204" s="1" t="n"/>
      <c r="AU5204" s="1" t="n"/>
      <c r="AV5204" s="1" t="n"/>
      <c r="AW5204" s="1" t="n"/>
      <c r="AX5204" s="1" t="n"/>
    </row>
    <row r="5205">
      <c r="A5205" s="1" t="n"/>
      <c r="B5205" s="1" t="n"/>
      <c r="C5205" s="1" t="n"/>
      <c r="H5205" s="1" t="n"/>
      <c r="I5205" s="1" t="n"/>
      <c r="J5205" s="1" t="n"/>
      <c r="K5205" s="1" t="n"/>
      <c r="N5205" s="1" t="n"/>
      <c r="O5205" s="1" t="n"/>
      <c r="P5205" s="1" t="n"/>
      <c r="AD5205" s="1" t="n"/>
      <c r="AE5205" s="1" t="n"/>
      <c r="AF5205" s="1" t="n"/>
      <c r="AU5205" s="1" t="n"/>
      <c r="AV5205" s="1" t="n"/>
      <c r="AW5205" s="1" t="n"/>
      <c r="AX5205" s="1" t="n"/>
    </row>
    <row r="5206">
      <c r="A5206" s="1" t="n"/>
      <c r="B5206" s="1" t="n"/>
      <c r="C5206" s="1" t="n"/>
      <c r="H5206" s="1" t="n"/>
      <c r="I5206" s="1" t="n"/>
      <c r="J5206" s="1" t="n"/>
      <c r="K5206" s="1" t="n"/>
      <c r="N5206" s="1" t="n"/>
      <c r="O5206" s="1" t="n"/>
      <c r="P5206" s="1" t="n"/>
      <c r="AD5206" s="1" t="n"/>
      <c r="AE5206" s="1" t="n"/>
      <c r="AF5206" s="1" t="n"/>
      <c r="AU5206" s="1" t="n"/>
      <c r="AV5206" s="1" t="n"/>
      <c r="AW5206" s="1" t="n"/>
      <c r="AX5206" s="1" t="n"/>
    </row>
    <row r="5207">
      <c r="A5207" s="1" t="n"/>
      <c r="B5207" s="1" t="n"/>
      <c r="C5207" s="1" t="n"/>
      <c r="H5207" s="1" t="n"/>
      <c r="I5207" s="1" t="n"/>
      <c r="J5207" s="1" t="n"/>
      <c r="K5207" s="1" t="n"/>
      <c r="N5207" s="1" t="n"/>
      <c r="O5207" s="1" t="n"/>
      <c r="P5207" s="1" t="n"/>
      <c r="AD5207" s="1" t="n"/>
      <c r="AE5207" s="1" t="n"/>
      <c r="AF5207" s="1" t="n"/>
      <c r="AU5207" s="1" t="n"/>
      <c r="AV5207" s="1" t="n"/>
      <c r="AW5207" s="1" t="n"/>
      <c r="AX5207" s="1" t="n"/>
    </row>
    <row r="5208">
      <c r="A5208" s="1" t="n"/>
      <c r="B5208" s="1" t="n"/>
      <c r="C5208" s="1" t="n"/>
      <c r="H5208" s="1" t="n"/>
      <c r="I5208" s="1" t="n"/>
      <c r="J5208" s="1" t="n"/>
      <c r="K5208" s="1" t="n"/>
      <c r="N5208" s="1" t="n"/>
      <c r="O5208" s="1" t="n"/>
      <c r="P5208" s="1" t="n"/>
      <c r="AD5208" s="1" t="n"/>
      <c r="AE5208" s="1" t="n"/>
      <c r="AF5208" s="1" t="n"/>
      <c r="AU5208" s="1" t="n"/>
      <c r="AV5208" s="1" t="n"/>
      <c r="AW5208" s="1" t="n"/>
      <c r="AX5208" s="1" t="n"/>
    </row>
    <row r="5209">
      <c r="A5209" s="1" t="n"/>
      <c r="B5209" s="1" t="n"/>
      <c r="C5209" s="1" t="n"/>
      <c r="H5209" s="1" t="n"/>
      <c r="I5209" s="1" t="n"/>
      <c r="J5209" s="1" t="n"/>
      <c r="K5209" s="1" t="n"/>
      <c r="N5209" s="1" t="n"/>
      <c r="O5209" s="1" t="n"/>
      <c r="P5209" s="1" t="n"/>
      <c r="AD5209" s="1" t="n"/>
      <c r="AE5209" s="1" t="n"/>
      <c r="AF5209" s="1" t="n"/>
      <c r="AU5209" s="1" t="n"/>
      <c r="AV5209" s="1" t="n"/>
      <c r="AW5209" s="1" t="n"/>
      <c r="AX5209" s="1" t="n"/>
    </row>
    <row r="5210">
      <c r="A5210" s="1" t="n"/>
      <c r="B5210" s="1" t="n"/>
      <c r="C5210" s="1" t="n"/>
      <c r="H5210" s="1" t="n"/>
      <c r="I5210" s="1" t="n"/>
      <c r="J5210" s="1" t="n"/>
      <c r="K5210" s="1" t="n"/>
      <c r="N5210" s="1" t="n"/>
      <c r="O5210" s="1" t="n"/>
      <c r="P5210" s="1" t="n"/>
      <c r="AD5210" s="1" t="n"/>
      <c r="AE5210" s="1" t="n"/>
      <c r="AF5210" s="1" t="n"/>
      <c r="AU5210" s="1" t="n"/>
      <c r="AV5210" s="1" t="n"/>
      <c r="AW5210" s="1" t="n"/>
      <c r="AX5210" s="1" t="n"/>
    </row>
    <row r="5211">
      <c r="A5211" s="1" t="n"/>
      <c r="B5211" s="1" t="n"/>
      <c r="C5211" s="1" t="n"/>
      <c r="H5211" s="1" t="n"/>
      <c r="I5211" s="1" t="n"/>
      <c r="J5211" s="1" t="n"/>
      <c r="K5211" s="1" t="n"/>
      <c r="N5211" s="1" t="n"/>
      <c r="O5211" s="1" t="n"/>
      <c r="P5211" s="1" t="n"/>
      <c r="AD5211" s="1" t="n"/>
      <c r="AE5211" s="1" t="n"/>
      <c r="AF5211" s="1" t="n"/>
      <c r="AU5211" s="1" t="n"/>
      <c r="AV5211" s="1" t="n"/>
      <c r="AW5211" s="1" t="n"/>
      <c r="AX5211" s="1" t="n"/>
    </row>
    <row r="5212">
      <c r="A5212" s="1" t="n"/>
      <c r="B5212" s="1" t="n"/>
      <c r="C5212" s="1" t="n"/>
      <c r="H5212" s="1" t="n"/>
      <c r="I5212" s="1" t="n"/>
      <c r="J5212" s="1" t="n"/>
      <c r="K5212" s="1" t="n"/>
      <c r="N5212" s="1" t="n"/>
      <c r="O5212" s="1" t="n"/>
      <c r="P5212" s="1" t="n"/>
      <c r="AD5212" s="1" t="n"/>
      <c r="AE5212" s="1" t="n"/>
      <c r="AF5212" s="1" t="n"/>
      <c r="AU5212" s="1" t="n"/>
      <c r="AV5212" s="1" t="n"/>
      <c r="AW5212" s="1" t="n"/>
      <c r="AX5212" s="1" t="n"/>
    </row>
    <row r="5213">
      <c r="A5213" s="1" t="n"/>
      <c r="B5213" s="1" t="n"/>
      <c r="C5213" s="1" t="n"/>
      <c r="H5213" s="1" t="n"/>
      <c r="I5213" s="1" t="n"/>
      <c r="J5213" s="1" t="n"/>
      <c r="K5213" s="1" t="n"/>
      <c r="N5213" s="1" t="n"/>
      <c r="O5213" s="1" t="n"/>
      <c r="P5213" s="1" t="n"/>
      <c r="AD5213" s="1" t="n"/>
      <c r="AE5213" s="1" t="n"/>
      <c r="AF5213" s="1" t="n"/>
      <c r="AU5213" s="1" t="n"/>
      <c r="AV5213" s="1" t="n"/>
      <c r="AW5213" s="1" t="n"/>
      <c r="AX5213" s="1" t="n"/>
    </row>
    <row r="5214">
      <c r="A5214" s="1" t="n"/>
      <c r="B5214" s="1" t="n"/>
      <c r="C5214" s="1" t="n"/>
      <c r="H5214" s="1" t="n"/>
      <c r="I5214" s="1" t="n"/>
      <c r="J5214" s="1" t="n"/>
      <c r="K5214" s="1" t="n"/>
      <c r="N5214" s="1" t="n"/>
      <c r="O5214" s="1" t="n"/>
      <c r="P5214" s="1" t="n"/>
      <c r="AD5214" s="1" t="n"/>
      <c r="AE5214" s="1" t="n"/>
      <c r="AF5214" s="1" t="n"/>
      <c r="AU5214" s="1" t="n"/>
      <c r="AV5214" s="1" t="n"/>
      <c r="AW5214" s="1" t="n"/>
      <c r="AX5214" s="1" t="n"/>
    </row>
    <row r="5215">
      <c r="A5215" s="1" t="n"/>
      <c r="B5215" s="1" t="n"/>
      <c r="C5215" s="1" t="n"/>
      <c r="H5215" s="1" t="n"/>
      <c r="I5215" s="1" t="n"/>
      <c r="J5215" s="1" t="n"/>
      <c r="K5215" s="1" t="n"/>
      <c r="N5215" s="1" t="n"/>
      <c r="O5215" s="1" t="n"/>
      <c r="P5215" s="1" t="n"/>
      <c r="AD5215" s="1" t="n"/>
      <c r="AE5215" s="1" t="n"/>
      <c r="AF5215" s="1" t="n"/>
      <c r="AU5215" s="1" t="n"/>
      <c r="AV5215" s="1" t="n"/>
      <c r="AW5215" s="1" t="n"/>
      <c r="AX5215" s="1" t="n"/>
    </row>
    <row r="5216">
      <c r="A5216" s="1" t="n"/>
      <c r="B5216" s="1" t="n"/>
      <c r="C5216" s="1" t="n"/>
      <c r="H5216" s="1" t="n"/>
      <c r="I5216" s="1" t="n"/>
      <c r="J5216" s="1" t="n"/>
      <c r="K5216" s="1" t="n"/>
      <c r="N5216" s="1" t="n"/>
      <c r="O5216" s="1" t="n"/>
      <c r="P5216" s="1" t="n"/>
      <c r="AD5216" s="1" t="n"/>
      <c r="AE5216" s="1" t="n"/>
      <c r="AF5216" s="1" t="n"/>
      <c r="AU5216" s="1" t="n"/>
      <c r="AV5216" s="1" t="n"/>
      <c r="AW5216" s="1" t="n"/>
      <c r="AX5216" s="1" t="n"/>
    </row>
    <row r="5217">
      <c r="A5217" s="1" t="n"/>
      <c r="B5217" s="1" t="n"/>
      <c r="C5217" s="1" t="n"/>
      <c r="H5217" s="1" t="n"/>
      <c r="I5217" s="1" t="n"/>
      <c r="J5217" s="1" t="n"/>
      <c r="K5217" s="1" t="n"/>
      <c r="N5217" s="1" t="n"/>
      <c r="O5217" s="1" t="n"/>
      <c r="P5217" s="1" t="n"/>
      <c r="AD5217" s="1" t="n"/>
      <c r="AE5217" s="1" t="n"/>
      <c r="AF5217" s="1" t="n"/>
      <c r="AU5217" s="1" t="n"/>
      <c r="AV5217" s="1" t="n"/>
      <c r="AW5217" s="1" t="n"/>
      <c r="AX5217" s="1" t="n"/>
    </row>
    <row r="5218">
      <c r="A5218" s="1" t="n"/>
      <c r="B5218" s="1" t="n"/>
      <c r="C5218" s="1" t="n"/>
      <c r="H5218" s="1" t="n"/>
      <c r="I5218" s="1" t="n"/>
      <c r="J5218" s="1" t="n"/>
      <c r="K5218" s="1" t="n"/>
      <c r="N5218" s="1" t="n"/>
      <c r="O5218" s="1" t="n"/>
      <c r="P5218" s="1" t="n"/>
      <c r="AD5218" s="1" t="n"/>
      <c r="AE5218" s="1" t="n"/>
      <c r="AF5218" s="1" t="n"/>
      <c r="AU5218" s="1" t="n"/>
      <c r="AV5218" s="1" t="n"/>
      <c r="AW5218" s="1" t="n"/>
      <c r="AX5218" s="1" t="n"/>
    </row>
    <row r="5219">
      <c r="A5219" s="1" t="n"/>
      <c r="B5219" s="1" t="n"/>
      <c r="C5219" s="1" t="n"/>
      <c r="H5219" s="1" t="n"/>
      <c r="I5219" s="1" t="n"/>
      <c r="J5219" s="1" t="n"/>
      <c r="K5219" s="1" t="n"/>
      <c r="N5219" s="1" t="n"/>
      <c r="O5219" s="1" t="n"/>
      <c r="P5219" s="1" t="n"/>
      <c r="AD5219" s="1" t="n"/>
      <c r="AE5219" s="1" t="n"/>
      <c r="AF5219" s="1" t="n"/>
      <c r="AU5219" s="1" t="n"/>
      <c r="AV5219" s="1" t="n"/>
      <c r="AW5219" s="1" t="n"/>
      <c r="AX5219" s="1" t="n"/>
    </row>
    <row r="5220">
      <c r="A5220" s="1" t="n"/>
      <c r="B5220" s="1" t="n"/>
      <c r="C5220" s="1" t="n"/>
      <c r="H5220" s="1" t="n"/>
      <c r="I5220" s="1" t="n"/>
      <c r="J5220" s="1" t="n"/>
      <c r="K5220" s="1" t="n"/>
      <c r="N5220" s="1" t="n"/>
      <c r="O5220" s="1" t="n"/>
      <c r="P5220" s="1" t="n"/>
      <c r="AD5220" s="1" t="n"/>
      <c r="AE5220" s="1" t="n"/>
      <c r="AF5220" s="1" t="n"/>
      <c r="AU5220" s="1" t="n"/>
      <c r="AV5220" s="1" t="n"/>
      <c r="AW5220" s="1" t="n"/>
      <c r="AX5220" s="1" t="n"/>
    </row>
    <row r="5221">
      <c r="A5221" s="1" t="n"/>
      <c r="B5221" s="1" t="n"/>
      <c r="C5221" s="1" t="n"/>
      <c r="H5221" s="1" t="n"/>
      <c r="I5221" s="1" t="n"/>
      <c r="J5221" s="1" t="n"/>
      <c r="K5221" s="1" t="n"/>
      <c r="N5221" s="1" t="n"/>
      <c r="O5221" s="1" t="n"/>
      <c r="P5221" s="1" t="n"/>
      <c r="AD5221" s="1" t="n"/>
      <c r="AE5221" s="1" t="n"/>
      <c r="AF5221" s="1" t="n"/>
      <c r="AU5221" s="1" t="n"/>
      <c r="AV5221" s="1" t="n"/>
      <c r="AW5221" s="1" t="n"/>
      <c r="AX5221" s="1" t="n"/>
    </row>
    <row r="5222">
      <c r="A5222" s="1" t="n"/>
      <c r="B5222" s="1" t="n"/>
      <c r="C5222" s="1" t="n"/>
      <c r="H5222" s="1" t="n"/>
      <c r="I5222" s="1" t="n"/>
      <c r="J5222" s="1" t="n"/>
      <c r="K5222" s="1" t="n"/>
      <c r="N5222" s="1" t="n"/>
      <c r="O5222" s="1" t="n"/>
      <c r="P5222" s="1" t="n"/>
      <c r="AD5222" s="1" t="n"/>
      <c r="AE5222" s="1" t="n"/>
      <c r="AF5222" s="1" t="n"/>
      <c r="AU5222" s="1" t="n"/>
      <c r="AV5222" s="1" t="n"/>
      <c r="AW5222" s="1" t="n"/>
      <c r="AX5222" s="1" t="n"/>
    </row>
    <row r="5223">
      <c r="A5223" s="1" t="n"/>
      <c r="B5223" s="1" t="n"/>
      <c r="C5223" s="1" t="n"/>
      <c r="H5223" s="1" t="n"/>
      <c r="I5223" s="1" t="n"/>
      <c r="J5223" s="1" t="n"/>
      <c r="K5223" s="1" t="n"/>
      <c r="N5223" s="1" t="n"/>
      <c r="O5223" s="1" t="n"/>
      <c r="P5223" s="1" t="n"/>
      <c r="AD5223" s="1" t="n"/>
      <c r="AE5223" s="1" t="n"/>
      <c r="AF5223" s="1" t="n"/>
      <c r="AU5223" s="1" t="n"/>
      <c r="AV5223" s="1" t="n"/>
      <c r="AW5223" s="1" t="n"/>
      <c r="AX5223" s="1" t="n"/>
    </row>
    <row r="5224">
      <c r="A5224" s="1" t="n"/>
      <c r="B5224" s="1" t="n"/>
      <c r="C5224" s="1" t="n"/>
      <c r="H5224" s="1" t="n"/>
      <c r="I5224" s="1" t="n"/>
      <c r="J5224" s="1" t="n"/>
      <c r="K5224" s="1" t="n"/>
      <c r="N5224" s="1" t="n"/>
      <c r="O5224" s="1" t="n"/>
      <c r="P5224" s="1" t="n"/>
      <c r="AD5224" s="1" t="n"/>
      <c r="AE5224" s="1" t="n"/>
      <c r="AF5224" s="1" t="n"/>
      <c r="AU5224" s="1" t="n"/>
      <c r="AV5224" s="1" t="n"/>
      <c r="AW5224" s="1" t="n"/>
      <c r="AX5224" s="1" t="n"/>
    </row>
    <row r="5225">
      <c r="A5225" s="1" t="n"/>
      <c r="B5225" s="1" t="n"/>
      <c r="C5225" s="1" t="n"/>
      <c r="H5225" s="1" t="n"/>
      <c r="I5225" s="1" t="n"/>
      <c r="J5225" s="1" t="n"/>
      <c r="K5225" s="1" t="n"/>
      <c r="N5225" s="1" t="n"/>
      <c r="O5225" s="1" t="n"/>
      <c r="P5225" s="1" t="n"/>
      <c r="AD5225" s="1" t="n"/>
      <c r="AE5225" s="1" t="n"/>
      <c r="AF5225" s="1" t="n"/>
      <c r="AU5225" s="1" t="n"/>
      <c r="AV5225" s="1" t="n"/>
      <c r="AW5225" s="1" t="n"/>
      <c r="AX5225" s="1" t="n"/>
    </row>
    <row r="5226">
      <c r="A5226" s="1" t="n"/>
      <c r="B5226" s="1" t="n"/>
      <c r="C5226" s="1" t="n"/>
      <c r="H5226" s="1" t="n"/>
      <c r="I5226" s="1" t="n"/>
      <c r="J5226" s="1" t="n"/>
      <c r="K5226" s="1" t="n"/>
      <c r="N5226" s="1" t="n"/>
      <c r="O5226" s="1" t="n"/>
      <c r="P5226" s="1" t="n"/>
      <c r="AD5226" s="1" t="n"/>
      <c r="AE5226" s="1" t="n"/>
      <c r="AF5226" s="1" t="n"/>
      <c r="AU5226" s="1" t="n"/>
      <c r="AV5226" s="1" t="n"/>
      <c r="AW5226" s="1" t="n"/>
      <c r="AX5226" s="1" t="n"/>
    </row>
    <row r="5227">
      <c r="A5227" s="1" t="n"/>
      <c r="B5227" s="1" t="n"/>
      <c r="C5227" s="1" t="n"/>
      <c r="H5227" s="1" t="n"/>
      <c r="I5227" s="1" t="n"/>
      <c r="J5227" s="1" t="n"/>
      <c r="K5227" s="1" t="n"/>
      <c r="N5227" s="1" t="n"/>
      <c r="O5227" s="1" t="n"/>
      <c r="P5227" s="1" t="n"/>
      <c r="AD5227" s="1" t="n"/>
      <c r="AE5227" s="1" t="n"/>
      <c r="AF5227" s="1" t="n"/>
      <c r="AU5227" s="1" t="n"/>
      <c r="AV5227" s="1" t="n"/>
      <c r="AW5227" s="1" t="n"/>
      <c r="AX5227" s="1" t="n"/>
    </row>
    <row r="5228">
      <c r="A5228" s="1" t="n"/>
      <c r="B5228" s="1" t="n"/>
      <c r="C5228" s="1" t="n"/>
      <c r="H5228" s="1" t="n"/>
      <c r="I5228" s="1" t="n"/>
      <c r="J5228" s="1" t="n"/>
      <c r="K5228" s="1" t="n"/>
      <c r="N5228" s="1" t="n"/>
      <c r="O5228" s="1" t="n"/>
      <c r="P5228" s="1" t="n"/>
      <c r="AD5228" s="1" t="n"/>
      <c r="AE5228" s="1" t="n"/>
      <c r="AF5228" s="1" t="n"/>
      <c r="AU5228" s="1" t="n"/>
      <c r="AV5228" s="1" t="n"/>
      <c r="AW5228" s="1" t="n"/>
      <c r="AX5228" s="1" t="n"/>
    </row>
    <row r="5229">
      <c r="A5229" s="1" t="n"/>
      <c r="B5229" s="1" t="n"/>
      <c r="C5229" s="1" t="n"/>
      <c r="H5229" s="1" t="n"/>
      <c r="I5229" s="1" t="n"/>
      <c r="J5229" s="1" t="n"/>
      <c r="K5229" s="1" t="n"/>
      <c r="N5229" s="1" t="n"/>
      <c r="O5229" s="1" t="n"/>
      <c r="P5229" s="1" t="n"/>
      <c r="AD5229" s="1" t="n"/>
      <c r="AE5229" s="1" t="n"/>
      <c r="AF5229" s="1" t="n"/>
      <c r="AU5229" s="1" t="n"/>
      <c r="AV5229" s="1" t="n"/>
      <c r="AW5229" s="1" t="n"/>
      <c r="AX5229" s="1" t="n"/>
    </row>
    <row r="5230">
      <c r="A5230" s="1" t="n"/>
      <c r="B5230" s="1" t="n"/>
      <c r="C5230" s="1" t="n"/>
      <c r="H5230" s="1" t="n"/>
      <c r="I5230" s="1" t="n"/>
      <c r="J5230" s="1" t="n"/>
      <c r="K5230" s="1" t="n"/>
      <c r="N5230" s="1" t="n"/>
      <c r="O5230" s="1" t="n"/>
      <c r="P5230" s="1" t="n"/>
      <c r="AD5230" s="1" t="n"/>
      <c r="AE5230" s="1" t="n"/>
      <c r="AF5230" s="1" t="n"/>
      <c r="AU5230" s="1" t="n"/>
      <c r="AV5230" s="1" t="n"/>
      <c r="AW5230" s="1" t="n"/>
      <c r="AX5230" s="1" t="n"/>
    </row>
    <row r="5231">
      <c r="A5231" s="1" t="n"/>
      <c r="B5231" s="1" t="n"/>
      <c r="C5231" s="1" t="n"/>
      <c r="H5231" s="1" t="n"/>
      <c r="I5231" s="1" t="n"/>
      <c r="J5231" s="1" t="n"/>
      <c r="K5231" s="1" t="n"/>
      <c r="N5231" s="1" t="n"/>
      <c r="O5231" s="1" t="n"/>
      <c r="P5231" s="1" t="n"/>
      <c r="AD5231" s="1" t="n"/>
      <c r="AE5231" s="1" t="n"/>
      <c r="AF5231" s="1" t="n"/>
      <c r="AU5231" s="1" t="n"/>
      <c r="AV5231" s="1" t="n"/>
      <c r="AW5231" s="1" t="n"/>
      <c r="AX5231" s="1" t="n"/>
    </row>
    <row r="5232">
      <c r="A5232" s="1" t="n"/>
      <c r="B5232" s="1" t="n"/>
      <c r="C5232" s="1" t="n"/>
      <c r="H5232" s="1" t="n"/>
      <c r="I5232" s="1" t="n"/>
      <c r="J5232" s="1" t="n"/>
      <c r="K5232" s="1" t="n"/>
      <c r="N5232" s="1" t="n"/>
      <c r="O5232" s="1" t="n"/>
      <c r="P5232" s="1" t="n"/>
      <c r="AD5232" s="1" t="n"/>
      <c r="AE5232" s="1" t="n"/>
      <c r="AF5232" s="1" t="n"/>
      <c r="AU5232" s="1" t="n"/>
      <c r="AV5232" s="1" t="n"/>
      <c r="AW5232" s="1" t="n"/>
      <c r="AX5232" s="1" t="n"/>
    </row>
    <row r="5233">
      <c r="A5233" s="1" t="n"/>
      <c r="B5233" s="1" t="n"/>
      <c r="C5233" s="1" t="n"/>
      <c r="H5233" s="1" t="n"/>
      <c r="I5233" s="1" t="n"/>
      <c r="J5233" s="1" t="n"/>
      <c r="K5233" s="1" t="n"/>
      <c r="N5233" s="1" t="n"/>
      <c r="O5233" s="1" t="n"/>
      <c r="P5233" s="1" t="n"/>
      <c r="AD5233" s="1" t="n"/>
      <c r="AE5233" s="1" t="n"/>
      <c r="AF5233" s="1" t="n"/>
      <c r="AU5233" s="1" t="n"/>
      <c r="AV5233" s="1" t="n"/>
      <c r="AW5233" s="1" t="n"/>
      <c r="AX5233" s="1" t="n"/>
    </row>
    <row r="5234">
      <c r="A5234" s="1" t="n"/>
      <c r="B5234" s="1" t="n"/>
      <c r="C5234" s="1" t="n"/>
      <c r="H5234" s="1" t="n"/>
      <c r="I5234" s="1" t="n"/>
      <c r="J5234" s="1" t="n"/>
      <c r="K5234" s="1" t="n"/>
      <c r="N5234" s="1" t="n"/>
      <c r="O5234" s="1" t="n"/>
      <c r="P5234" s="1" t="n"/>
      <c r="AD5234" s="1" t="n"/>
      <c r="AE5234" s="1" t="n"/>
      <c r="AF5234" s="1" t="n"/>
      <c r="AU5234" s="1" t="n"/>
      <c r="AV5234" s="1" t="n"/>
      <c r="AW5234" s="1" t="n"/>
      <c r="AX5234" s="1" t="n"/>
    </row>
    <row r="5235">
      <c r="A5235" s="1" t="n"/>
      <c r="B5235" s="1" t="n"/>
      <c r="C5235" s="1" t="n"/>
      <c r="H5235" s="1" t="n"/>
      <c r="I5235" s="1" t="n"/>
      <c r="J5235" s="1" t="n"/>
      <c r="K5235" s="1" t="n"/>
      <c r="N5235" s="1" t="n"/>
      <c r="O5235" s="1" t="n"/>
      <c r="P5235" s="1" t="n"/>
      <c r="AD5235" s="1" t="n"/>
      <c r="AE5235" s="1" t="n"/>
      <c r="AF5235" s="1" t="n"/>
      <c r="AU5235" s="1" t="n"/>
      <c r="AV5235" s="1" t="n"/>
      <c r="AW5235" s="1" t="n"/>
      <c r="AX5235" s="1" t="n"/>
    </row>
    <row r="5236">
      <c r="A5236" s="1" t="n"/>
      <c r="B5236" s="1" t="n"/>
      <c r="C5236" s="1" t="n"/>
      <c r="H5236" s="1" t="n"/>
      <c r="I5236" s="1" t="n"/>
      <c r="J5236" s="1" t="n"/>
      <c r="K5236" s="1" t="n"/>
      <c r="N5236" s="1" t="n"/>
      <c r="O5236" s="1" t="n"/>
      <c r="P5236" s="1" t="n"/>
      <c r="AD5236" s="1" t="n"/>
      <c r="AE5236" s="1" t="n"/>
      <c r="AF5236" s="1" t="n"/>
      <c r="AU5236" s="1" t="n"/>
      <c r="AV5236" s="1" t="n"/>
      <c r="AW5236" s="1" t="n"/>
      <c r="AX5236" s="1" t="n"/>
    </row>
    <row r="5237">
      <c r="A5237" s="1" t="n"/>
      <c r="B5237" s="1" t="n"/>
      <c r="C5237" s="1" t="n"/>
      <c r="H5237" s="1" t="n"/>
      <c r="I5237" s="1" t="n"/>
      <c r="J5237" s="1" t="n"/>
      <c r="K5237" s="1" t="n"/>
      <c r="N5237" s="1" t="n"/>
      <c r="O5237" s="1" t="n"/>
      <c r="P5237" s="1" t="n"/>
      <c r="AD5237" s="1" t="n"/>
      <c r="AE5237" s="1" t="n"/>
      <c r="AF5237" s="1" t="n"/>
      <c r="AU5237" s="1" t="n"/>
      <c r="AV5237" s="1" t="n"/>
      <c r="AW5237" s="1" t="n"/>
      <c r="AX5237" s="1" t="n"/>
    </row>
    <row r="5238">
      <c r="A5238" s="1" t="n"/>
      <c r="B5238" s="1" t="n"/>
      <c r="C5238" s="1" t="n"/>
      <c r="H5238" s="1" t="n"/>
      <c r="I5238" s="1" t="n"/>
      <c r="J5238" s="1" t="n"/>
      <c r="K5238" s="1" t="n"/>
      <c r="N5238" s="1" t="n"/>
      <c r="O5238" s="1" t="n"/>
      <c r="P5238" s="1" t="n"/>
      <c r="AD5238" s="1" t="n"/>
      <c r="AE5238" s="1" t="n"/>
      <c r="AF5238" s="1" t="n"/>
      <c r="AU5238" s="1" t="n"/>
      <c r="AV5238" s="1" t="n"/>
      <c r="AW5238" s="1" t="n"/>
      <c r="AX5238" s="1" t="n"/>
    </row>
    <row r="5239">
      <c r="A5239" s="1" t="n"/>
      <c r="B5239" s="1" t="n"/>
      <c r="C5239" s="1" t="n"/>
      <c r="H5239" s="1" t="n"/>
      <c r="I5239" s="1" t="n"/>
      <c r="J5239" s="1" t="n"/>
      <c r="K5239" s="1" t="n"/>
      <c r="N5239" s="1" t="n"/>
      <c r="O5239" s="1" t="n"/>
      <c r="P5239" s="1" t="n"/>
      <c r="AD5239" s="1" t="n"/>
      <c r="AE5239" s="1" t="n"/>
      <c r="AF5239" s="1" t="n"/>
      <c r="AU5239" s="1" t="n"/>
      <c r="AV5239" s="1" t="n"/>
      <c r="AW5239" s="1" t="n"/>
      <c r="AX5239" s="1" t="n"/>
    </row>
    <row r="5240">
      <c r="A5240" s="1" t="n"/>
      <c r="B5240" s="1" t="n"/>
      <c r="C5240" s="1" t="n"/>
      <c r="H5240" s="1" t="n"/>
      <c r="I5240" s="1" t="n"/>
      <c r="J5240" s="1" t="n"/>
      <c r="K5240" s="1" t="n"/>
      <c r="N5240" s="1" t="n"/>
      <c r="O5240" s="1" t="n"/>
      <c r="P5240" s="1" t="n"/>
      <c r="AD5240" s="1" t="n"/>
      <c r="AE5240" s="1" t="n"/>
      <c r="AF5240" s="1" t="n"/>
      <c r="AU5240" s="1" t="n"/>
      <c r="AV5240" s="1" t="n"/>
      <c r="AW5240" s="1" t="n"/>
      <c r="AX5240" s="1" t="n"/>
    </row>
    <row r="5241">
      <c r="A5241" s="1" t="n"/>
      <c r="B5241" s="1" t="n"/>
      <c r="C5241" s="1" t="n"/>
      <c r="H5241" s="1" t="n"/>
      <c r="I5241" s="1" t="n"/>
      <c r="J5241" s="1" t="n"/>
      <c r="K5241" s="1" t="n"/>
      <c r="N5241" s="1" t="n"/>
      <c r="O5241" s="1" t="n"/>
      <c r="P5241" s="1" t="n"/>
      <c r="AD5241" s="1" t="n"/>
      <c r="AE5241" s="1" t="n"/>
      <c r="AF5241" s="1" t="n"/>
      <c r="AU5241" s="1" t="n"/>
      <c r="AV5241" s="1" t="n"/>
      <c r="AW5241" s="1" t="n"/>
      <c r="AX5241" s="1" t="n"/>
    </row>
    <row r="5242">
      <c r="A5242" s="1" t="n"/>
      <c r="B5242" s="1" t="n"/>
      <c r="C5242" s="1" t="n"/>
      <c r="H5242" s="1" t="n"/>
      <c r="I5242" s="1" t="n"/>
      <c r="J5242" s="1" t="n"/>
      <c r="K5242" s="1" t="n"/>
      <c r="N5242" s="1" t="n"/>
      <c r="O5242" s="1" t="n"/>
      <c r="P5242" s="1" t="n"/>
      <c r="AD5242" s="1" t="n"/>
      <c r="AE5242" s="1" t="n"/>
      <c r="AF5242" s="1" t="n"/>
      <c r="AU5242" s="1" t="n"/>
      <c r="AV5242" s="1" t="n"/>
      <c r="AW5242" s="1" t="n"/>
      <c r="AX5242" s="1" t="n"/>
    </row>
    <row r="5243">
      <c r="A5243" s="1" t="n"/>
      <c r="B5243" s="1" t="n"/>
      <c r="C5243" s="1" t="n"/>
      <c r="H5243" s="1" t="n"/>
      <c r="I5243" s="1" t="n"/>
      <c r="J5243" s="1" t="n"/>
      <c r="K5243" s="1" t="n"/>
      <c r="N5243" s="1" t="n"/>
      <c r="O5243" s="1" t="n"/>
      <c r="P5243" s="1" t="n"/>
      <c r="AD5243" s="1" t="n"/>
      <c r="AE5243" s="1" t="n"/>
      <c r="AF5243" s="1" t="n"/>
      <c r="AU5243" s="1" t="n"/>
      <c r="AV5243" s="1" t="n"/>
      <c r="AW5243" s="1" t="n"/>
      <c r="AX5243" s="1" t="n"/>
    </row>
    <row r="5244">
      <c r="A5244" s="1" t="n"/>
      <c r="B5244" s="1" t="n"/>
      <c r="C5244" s="1" t="n"/>
      <c r="H5244" s="1" t="n"/>
      <c r="I5244" s="1" t="n"/>
      <c r="J5244" s="1" t="n"/>
      <c r="K5244" s="1" t="n"/>
      <c r="N5244" s="1" t="n"/>
      <c r="O5244" s="1" t="n"/>
      <c r="P5244" s="1" t="n"/>
      <c r="AD5244" s="1" t="n"/>
      <c r="AE5244" s="1" t="n"/>
      <c r="AF5244" s="1" t="n"/>
      <c r="AU5244" s="1" t="n"/>
      <c r="AV5244" s="1" t="n"/>
      <c r="AW5244" s="1" t="n"/>
      <c r="AX5244" s="1" t="n"/>
    </row>
    <row r="5245">
      <c r="A5245" s="1" t="n"/>
      <c r="B5245" s="1" t="n"/>
      <c r="C5245" s="1" t="n"/>
      <c r="H5245" s="1" t="n"/>
      <c r="I5245" s="1" t="n"/>
      <c r="J5245" s="1" t="n"/>
      <c r="K5245" s="1" t="n"/>
      <c r="N5245" s="1" t="n"/>
      <c r="O5245" s="1" t="n"/>
      <c r="P5245" s="1" t="n"/>
      <c r="AD5245" s="1" t="n"/>
      <c r="AE5245" s="1" t="n"/>
      <c r="AF5245" s="1" t="n"/>
      <c r="AU5245" s="1" t="n"/>
      <c r="AV5245" s="1" t="n"/>
      <c r="AW5245" s="1" t="n"/>
      <c r="AX5245" s="1" t="n"/>
    </row>
    <row r="5246">
      <c r="A5246" s="1" t="n"/>
      <c r="B5246" s="1" t="n"/>
      <c r="C5246" s="1" t="n"/>
      <c r="H5246" s="1" t="n"/>
      <c r="I5246" s="1" t="n"/>
      <c r="J5246" s="1" t="n"/>
      <c r="K5246" s="1" t="n"/>
      <c r="N5246" s="1" t="n"/>
      <c r="O5246" s="1" t="n"/>
      <c r="P5246" s="1" t="n"/>
      <c r="AD5246" s="1" t="n"/>
      <c r="AE5246" s="1" t="n"/>
      <c r="AF5246" s="1" t="n"/>
      <c r="AU5246" s="1" t="n"/>
      <c r="AV5246" s="1" t="n"/>
      <c r="AW5246" s="1" t="n"/>
      <c r="AX5246" s="1" t="n"/>
    </row>
    <row r="5247">
      <c r="A5247" s="1" t="n"/>
      <c r="B5247" s="1" t="n"/>
      <c r="C5247" s="1" t="n"/>
      <c r="H5247" s="1" t="n"/>
      <c r="I5247" s="1" t="n"/>
      <c r="J5247" s="1" t="n"/>
      <c r="K5247" s="1" t="n"/>
      <c r="N5247" s="1" t="n"/>
      <c r="O5247" s="1" t="n"/>
      <c r="P5247" s="1" t="n"/>
      <c r="AD5247" s="1" t="n"/>
      <c r="AE5247" s="1" t="n"/>
      <c r="AF5247" s="1" t="n"/>
      <c r="AU5247" s="1" t="n"/>
      <c r="AV5247" s="1" t="n"/>
      <c r="AW5247" s="1" t="n"/>
      <c r="AX5247" s="1" t="n"/>
    </row>
    <row r="5248">
      <c r="A5248" s="1" t="n"/>
      <c r="B5248" s="1" t="n"/>
      <c r="C5248" s="1" t="n"/>
      <c r="H5248" s="1" t="n"/>
      <c r="I5248" s="1" t="n"/>
      <c r="J5248" s="1" t="n"/>
      <c r="K5248" s="1" t="n"/>
      <c r="N5248" s="1" t="n"/>
      <c r="O5248" s="1" t="n"/>
      <c r="P5248" s="1" t="n"/>
      <c r="AD5248" s="1" t="n"/>
      <c r="AE5248" s="1" t="n"/>
      <c r="AF5248" s="1" t="n"/>
      <c r="AU5248" s="1" t="n"/>
      <c r="AV5248" s="1" t="n"/>
      <c r="AW5248" s="1" t="n"/>
      <c r="AX5248" s="1" t="n"/>
    </row>
    <row r="5249">
      <c r="A5249" s="1" t="n"/>
      <c r="B5249" s="1" t="n"/>
      <c r="C5249" s="1" t="n"/>
      <c r="H5249" s="1" t="n"/>
      <c r="I5249" s="1" t="n"/>
      <c r="J5249" s="1" t="n"/>
      <c r="K5249" s="1" t="n"/>
      <c r="N5249" s="1" t="n"/>
      <c r="O5249" s="1" t="n"/>
      <c r="P5249" s="1" t="n"/>
      <c r="AD5249" s="1" t="n"/>
      <c r="AE5249" s="1" t="n"/>
      <c r="AF5249" s="1" t="n"/>
      <c r="AU5249" s="1" t="n"/>
      <c r="AV5249" s="1" t="n"/>
      <c r="AW5249" s="1" t="n"/>
      <c r="AX5249" s="1" t="n"/>
    </row>
    <row r="5250">
      <c r="A5250" s="1" t="n"/>
      <c r="B5250" s="1" t="n"/>
      <c r="C5250" s="1" t="n"/>
      <c r="H5250" s="1" t="n"/>
      <c r="I5250" s="1" t="n"/>
      <c r="J5250" s="1" t="n"/>
      <c r="K5250" s="1" t="n"/>
      <c r="N5250" s="1" t="n"/>
      <c r="O5250" s="1" t="n"/>
      <c r="P5250" s="1" t="n"/>
      <c r="AD5250" s="1" t="n"/>
      <c r="AE5250" s="1" t="n"/>
      <c r="AF5250" s="1" t="n"/>
      <c r="AU5250" s="1" t="n"/>
      <c r="AV5250" s="1" t="n"/>
      <c r="AW5250" s="1" t="n"/>
      <c r="AX5250" s="1" t="n"/>
    </row>
    <row r="5251">
      <c r="A5251" s="1" t="n"/>
      <c r="B5251" s="1" t="n"/>
      <c r="C5251" s="1" t="n"/>
      <c r="H5251" s="1" t="n"/>
      <c r="I5251" s="1" t="n"/>
      <c r="J5251" s="1" t="n"/>
      <c r="K5251" s="1" t="n"/>
      <c r="N5251" s="1" t="n"/>
      <c r="O5251" s="1" t="n"/>
      <c r="P5251" s="1" t="n"/>
      <c r="AD5251" s="1" t="n"/>
      <c r="AE5251" s="1" t="n"/>
      <c r="AF5251" s="1" t="n"/>
      <c r="AU5251" s="1" t="n"/>
      <c r="AV5251" s="1" t="n"/>
      <c r="AW5251" s="1" t="n"/>
      <c r="AX5251" s="1" t="n"/>
    </row>
    <row r="5252">
      <c r="A5252" s="1" t="n"/>
      <c r="B5252" s="1" t="n"/>
      <c r="C5252" s="1" t="n"/>
      <c r="H5252" s="1" t="n"/>
      <c r="I5252" s="1" t="n"/>
      <c r="J5252" s="1" t="n"/>
      <c r="K5252" s="1" t="n"/>
      <c r="N5252" s="1" t="n"/>
      <c r="O5252" s="1" t="n"/>
      <c r="P5252" s="1" t="n"/>
      <c r="AD5252" s="1" t="n"/>
      <c r="AE5252" s="1" t="n"/>
      <c r="AF5252" s="1" t="n"/>
      <c r="AU5252" s="1" t="n"/>
      <c r="AV5252" s="1" t="n"/>
      <c r="AW5252" s="1" t="n"/>
      <c r="AX5252" s="1" t="n"/>
    </row>
    <row r="5253">
      <c r="A5253" s="1" t="n"/>
      <c r="B5253" s="1" t="n"/>
      <c r="C5253" s="1" t="n"/>
      <c r="H5253" s="1" t="n"/>
      <c r="I5253" s="1" t="n"/>
      <c r="J5253" s="1" t="n"/>
      <c r="K5253" s="1" t="n"/>
      <c r="N5253" s="1" t="n"/>
      <c r="O5253" s="1" t="n"/>
      <c r="P5253" s="1" t="n"/>
      <c r="AD5253" s="1" t="n"/>
      <c r="AE5253" s="1" t="n"/>
      <c r="AF5253" s="1" t="n"/>
      <c r="AU5253" s="1" t="n"/>
      <c r="AV5253" s="1" t="n"/>
      <c r="AW5253" s="1" t="n"/>
      <c r="AX5253" s="1" t="n"/>
    </row>
    <row r="5254">
      <c r="A5254" s="1" t="n"/>
      <c r="B5254" s="1" t="n"/>
      <c r="C5254" s="1" t="n"/>
      <c r="H5254" s="1" t="n"/>
      <c r="I5254" s="1" t="n"/>
      <c r="J5254" s="1" t="n"/>
      <c r="K5254" s="1" t="n"/>
      <c r="N5254" s="1" t="n"/>
      <c r="O5254" s="1" t="n"/>
      <c r="P5254" s="1" t="n"/>
      <c r="AD5254" s="1" t="n"/>
      <c r="AE5254" s="1" t="n"/>
      <c r="AF5254" s="1" t="n"/>
      <c r="AU5254" s="1" t="n"/>
      <c r="AV5254" s="1" t="n"/>
      <c r="AW5254" s="1" t="n"/>
      <c r="AX5254" s="1" t="n"/>
    </row>
    <row r="5255">
      <c r="A5255" s="1" t="n"/>
      <c r="B5255" s="1" t="n"/>
      <c r="C5255" s="1" t="n"/>
      <c r="H5255" s="1" t="n"/>
      <c r="I5255" s="1" t="n"/>
      <c r="J5255" s="1" t="n"/>
      <c r="K5255" s="1" t="n"/>
      <c r="N5255" s="1" t="n"/>
      <c r="O5255" s="1" t="n"/>
      <c r="P5255" s="1" t="n"/>
      <c r="AD5255" s="1" t="n"/>
      <c r="AE5255" s="1" t="n"/>
      <c r="AF5255" s="1" t="n"/>
      <c r="AU5255" s="1" t="n"/>
      <c r="AV5255" s="1" t="n"/>
      <c r="AW5255" s="1" t="n"/>
      <c r="AX5255" s="1" t="n"/>
    </row>
    <row r="5256">
      <c r="A5256" s="1" t="n"/>
      <c r="B5256" s="1" t="n"/>
      <c r="C5256" s="1" t="n"/>
      <c r="H5256" s="1" t="n"/>
      <c r="I5256" s="1" t="n"/>
      <c r="J5256" s="1" t="n"/>
      <c r="K5256" s="1" t="n"/>
      <c r="N5256" s="1" t="n"/>
      <c r="O5256" s="1" t="n"/>
      <c r="P5256" s="1" t="n"/>
      <c r="AD5256" s="1" t="n"/>
      <c r="AE5256" s="1" t="n"/>
      <c r="AF5256" s="1" t="n"/>
      <c r="AU5256" s="1" t="n"/>
      <c r="AV5256" s="1" t="n"/>
      <c r="AW5256" s="1" t="n"/>
      <c r="AX5256" s="1" t="n"/>
    </row>
    <row r="5257">
      <c r="A5257" s="1" t="n"/>
      <c r="B5257" s="1" t="n"/>
      <c r="C5257" s="1" t="n"/>
      <c r="H5257" s="1" t="n"/>
      <c r="I5257" s="1" t="n"/>
      <c r="J5257" s="1" t="n"/>
      <c r="K5257" s="1" t="n"/>
      <c r="N5257" s="1" t="n"/>
      <c r="O5257" s="1" t="n"/>
      <c r="P5257" s="1" t="n"/>
      <c r="AD5257" s="1" t="n"/>
      <c r="AE5257" s="1" t="n"/>
      <c r="AF5257" s="1" t="n"/>
      <c r="AU5257" s="1" t="n"/>
      <c r="AV5257" s="1" t="n"/>
      <c r="AW5257" s="1" t="n"/>
      <c r="AX5257" s="1" t="n"/>
    </row>
    <row r="5258">
      <c r="A5258" s="1" t="n"/>
      <c r="B5258" s="1" t="n"/>
      <c r="C5258" s="1" t="n"/>
      <c r="H5258" s="1" t="n"/>
      <c r="I5258" s="1" t="n"/>
      <c r="J5258" s="1" t="n"/>
      <c r="K5258" s="1" t="n"/>
      <c r="N5258" s="1" t="n"/>
      <c r="O5258" s="1" t="n"/>
      <c r="P5258" s="1" t="n"/>
      <c r="AD5258" s="1" t="n"/>
      <c r="AE5258" s="1" t="n"/>
      <c r="AF5258" s="1" t="n"/>
      <c r="AU5258" s="1" t="n"/>
      <c r="AV5258" s="1" t="n"/>
      <c r="AW5258" s="1" t="n"/>
      <c r="AX5258" s="1" t="n"/>
    </row>
    <row r="5259">
      <c r="A5259" s="1" t="n"/>
      <c r="B5259" s="1" t="n"/>
      <c r="C5259" s="1" t="n"/>
      <c r="H5259" s="1" t="n"/>
      <c r="I5259" s="1" t="n"/>
      <c r="J5259" s="1" t="n"/>
      <c r="K5259" s="1" t="n"/>
      <c r="N5259" s="1" t="n"/>
      <c r="O5259" s="1" t="n"/>
      <c r="P5259" s="1" t="n"/>
      <c r="AD5259" s="1" t="n"/>
      <c r="AE5259" s="1" t="n"/>
      <c r="AF5259" s="1" t="n"/>
      <c r="AU5259" s="1" t="n"/>
      <c r="AV5259" s="1" t="n"/>
      <c r="AW5259" s="1" t="n"/>
      <c r="AX5259" s="1" t="n"/>
    </row>
    <row r="5260">
      <c r="A5260" s="1" t="n"/>
      <c r="B5260" s="1" t="n"/>
      <c r="C5260" s="1" t="n"/>
      <c r="H5260" s="1" t="n"/>
      <c r="I5260" s="1" t="n"/>
      <c r="J5260" s="1" t="n"/>
      <c r="K5260" s="1" t="n"/>
      <c r="N5260" s="1" t="n"/>
      <c r="O5260" s="1" t="n"/>
      <c r="P5260" s="1" t="n"/>
      <c r="AD5260" s="1" t="n"/>
      <c r="AE5260" s="1" t="n"/>
      <c r="AF5260" s="1" t="n"/>
      <c r="AU5260" s="1" t="n"/>
      <c r="AV5260" s="1" t="n"/>
      <c r="AW5260" s="1" t="n"/>
      <c r="AX5260" s="1" t="n"/>
    </row>
    <row r="5261">
      <c r="A5261" s="1" t="n"/>
      <c r="B5261" s="1" t="n"/>
      <c r="C5261" s="1" t="n"/>
      <c r="H5261" s="1" t="n"/>
      <c r="I5261" s="1" t="n"/>
      <c r="J5261" s="1" t="n"/>
      <c r="K5261" s="1" t="n"/>
      <c r="N5261" s="1" t="n"/>
      <c r="O5261" s="1" t="n"/>
      <c r="P5261" s="1" t="n"/>
      <c r="AD5261" s="1" t="n"/>
      <c r="AE5261" s="1" t="n"/>
      <c r="AF5261" s="1" t="n"/>
      <c r="AU5261" s="1" t="n"/>
      <c r="AV5261" s="1" t="n"/>
      <c r="AW5261" s="1" t="n"/>
      <c r="AX5261" s="1" t="n"/>
    </row>
    <row r="5262">
      <c r="A5262" s="1" t="n"/>
      <c r="B5262" s="1" t="n"/>
      <c r="C5262" s="1" t="n"/>
      <c r="H5262" s="1" t="n"/>
      <c r="I5262" s="1" t="n"/>
      <c r="J5262" s="1" t="n"/>
      <c r="K5262" s="1" t="n"/>
      <c r="N5262" s="1" t="n"/>
      <c r="O5262" s="1" t="n"/>
      <c r="P5262" s="1" t="n"/>
      <c r="AD5262" s="1" t="n"/>
      <c r="AE5262" s="1" t="n"/>
      <c r="AF5262" s="1" t="n"/>
      <c r="AU5262" s="1" t="n"/>
      <c r="AV5262" s="1" t="n"/>
      <c r="AW5262" s="1" t="n"/>
      <c r="AX5262" s="1" t="n"/>
    </row>
    <row r="5263">
      <c r="A5263" s="1" t="n"/>
      <c r="B5263" s="1" t="n"/>
      <c r="C5263" s="1" t="n"/>
      <c r="H5263" s="1" t="n"/>
      <c r="I5263" s="1" t="n"/>
      <c r="J5263" s="1" t="n"/>
      <c r="K5263" s="1" t="n"/>
      <c r="N5263" s="1" t="n"/>
      <c r="O5263" s="1" t="n"/>
      <c r="P5263" s="1" t="n"/>
      <c r="AD5263" s="1" t="n"/>
      <c r="AE5263" s="1" t="n"/>
      <c r="AF5263" s="1" t="n"/>
      <c r="AU5263" s="1" t="n"/>
      <c r="AV5263" s="1" t="n"/>
      <c r="AW5263" s="1" t="n"/>
      <c r="AX5263" s="1" t="n"/>
    </row>
    <row r="5264">
      <c r="A5264" s="1" t="n"/>
      <c r="B5264" s="1" t="n"/>
      <c r="C5264" s="1" t="n"/>
      <c r="H5264" s="1" t="n"/>
      <c r="I5264" s="1" t="n"/>
      <c r="J5264" s="1" t="n"/>
      <c r="K5264" s="1" t="n"/>
      <c r="N5264" s="1" t="n"/>
      <c r="O5264" s="1" t="n"/>
      <c r="P5264" s="1" t="n"/>
      <c r="AD5264" s="1" t="n"/>
      <c r="AE5264" s="1" t="n"/>
      <c r="AF5264" s="1" t="n"/>
      <c r="AU5264" s="1" t="n"/>
      <c r="AV5264" s="1" t="n"/>
      <c r="AW5264" s="1" t="n"/>
      <c r="AX5264" s="1" t="n"/>
    </row>
    <row r="5265">
      <c r="A5265" s="1" t="n"/>
      <c r="B5265" s="1" t="n"/>
      <c r="C5265" s="1" t="n"/>
      <c r="H5265" s="1" t="n"/>
      <c r="I5265" s="1" t="n"/>
      <c r="J5265" s="1" t="n"/>
      <c r="K5265" s="1" t="n"/>
      <c r="N5265" s="1" t="n"/>
      <c r="O5265" s="1" t="n"/>
      <c r="P5265" s="1" t="n"/>
      <c r="AD5265" s="1" t="n"/>
      <c r="AE5265" s="1" t="n"/>
      <c r="AF5265" s="1" t="n"/>
      <c r="AU5265" s="1" t="n"/>
      <c r="AV5265" s="1" t="n"/>
      <c r="AW5265" s="1" t="n"/>
      <c r="AX5265" s="1" t="n"/>
    </row>
    <row r="5266">
      <c r="A5266" s="1" t="n"/>
      <c r="B5266" s="1" t="n"/>
      <c r="C5266" s="1" t="n"/>
      <c r="H5266" s="1" t="n"/>
      <c r="I5266" s="1" t="n"/>
      <c r="J5266" s="1" t="n"/>
      <c r="K5266" s="1" t="n"/>
      <c r="N5266" s="1" t="n"/>
      <c r="O5266" s="1" t="n"/>
      <c r="P5266" s="1" t="n"/>
      <c r="AD5266" s="1" t="n"/>
      <c r="AE5266" s="1" t="n"/>
      <c r="AF5266" s="1" t="n"/>
      <c r="AU5266" s="1" t="n"/>
      <c r="AV5266" s="1" t="n"/>
      <c r="AW5266" s="1" t="n"/>
      <c r="AX5266" s="1" t="n"/>
    </row>
    <row r="5267">
      <c r="A5267" s="1" t="n"/>
      <c r="B5267" s="1" t="n"/>
      <c r="C5267" s="1" t="n"/>
      <c r="H5267" s="1" t="n"/>
      <c r="I5267" s="1" t="n"/>
      <c r="J5267" s="1" t="n"/>
      <c r="K5267" s="1" t="n"/>
      <c r="N5267" s="1" t="n"/>
      <c r="O5267" s="1" t="n"/>
      <c r="P5267" s="1" t="n"/>
      <c r="AD5267" s="1" t="n"/>
      <c r="AE5267" s="1" t="n"/>
      <c r="AF5267" s="1" t="n"/>
      <c r="AU5267" s="1" t="n"/>
      <c r="AV5267" s="1" t="n"/>
      <c r="AW5267" s="1" t="n"/>
      <c r="AX5267" s="1" t="n"/>
    </row>
    <row r="5268">
      <c r="A5268" s="1" t="n"/>
      <c r="B5268" s="1" t="n"/>
      <c r="C5268" s="1" t="n"/>
      <c r="H5268" s="1" t="n"/>
      <c r="I5268" s="1" t="n"/>
      <c r="J5268" s="1" t="n"/>
      <c r="K5268" s="1" t="n"/>
      <c r="N5268" s="1" t="n"/>
      <c r="O5268" s="1" t="n"/>
      <c r="P5268" s="1" t="n"/>
      <c r="AD5268" s="1" t="n"/>
      <c r="AE5268" s="1" t="n"/>
      <c r="AF5268" s="1" t="n"/>
      <c r="AU5268" s="1" t="n"/>
      <c r="AV5268" s="1" t="n"/>
      <c r="AW5268" s="1" t="n"/>
      <c r="AX5268" s="1" t="n"/>
    </row>
    <row r="5269">
      <c r="A5269" s="1" t="n"/>
      <c r="B5269" s="1" t="n"/>
      <c r="C5269" s="1" t="n"/>
      <c r="H5269" s="1" t="n"/>
      <c r="I5269" s="1" t="n"/>
      <c r="J5269" s="1" t="n"/>
      <c r="K5269" s="1" t="n"/>
      <c r="N5269" s="1" t="n"/>
      <c r="O5269" s="1" t="n"/>
      <c r="P5269" s="1" t="n"/>
      <c r="AD5269" s="1" t="n"/>
      <c r="AE5269" s="1" t="n"/>
      <c r="AF5269" s="1" t="n"/>
      <c r="AU5269" s="1" t="n"/>
      <c r="AV5269" s="1" t="n"/>
      <c r="AW5269" s="1" t="n"/>
      <c r="AX5269" s="1" t="n"/>
    </row>
    <row r="5270">
      <c r="A5270" s="1" t="n"/>
      <c r="B5270" s="1" t="n"/>
      <c r="C5270" s="1" t="n"/>
      <c r="H5270" s="1" t="n"/>
      <c r="I5270" s="1" t="n"/>
      <c r="J5270" s="1" t="n"/>
      <c r="K5270" s="1" t="n"/>
      <c r="N5270" s="1" t="n"/>
      <c r="O5270" s="1" t="n"/>
      <c r="P5270" s="1" t="n"/>
      <c r="AD5270" s="1" t="n"/>
      <c r="AE5270" s="1" t="n"/>
      <c r="AF5270" s="1" t="n"/>
      <c r="AU5270" s="1" t="n"/>
      <c r="AV5270" s="1" t="n"/>
      <c r="AW5270" s="1" t="n"/>
      <c r="AX5270" s="1" t="n"/>
    </row>
    <row r="5271">
      <c r="A5271" s="1" t="n"/>
      <c r="B5271" s="1" t="n"/>
      <c r="C5271" s="1" t="n"/>
      <c r="H5271" s="1" t="n"/>
      <c r="I5271" s="1" t="n"/>
      <c r="J5271" s="1" t="n"/>
      <c r="K5271" s="1" t="n"/>
      <c r="N5271" s="1" t="n"/>
      <c r="O5271" s="1" t="n"/>
      <c r="P5271" s="1" t="n"/>
      <c r="AD5271" s="1" t="n"/>
      <c r="AE5271" s="1" t="n"/>
      <c r="AF5271" s="1" t="n"/>
      <c r="AU5271" s="1" t="n"/>
      <c r="AV5271" s="1" t="n"/>
      <c r="AW5271" s="1" t="n"/>
      <c r="AX5271" s="1" t="n"/>
    </row>
    <row r="5272">
      <c r="A5272" s="1" t="n"/>
      <c r="B5272" s="1" t="n"/>
      <c r="C5272" s="1" t="n"/>
      <c r="H5272" s="1" t="n"/>
      <c r="I5272" s="1" t="n"/>
      <c r="J5272" s="1" t="n"/>
      <c r="K5272" s="1" t="n"/>
      <c r="N5272" s="1" t="n"/>
      <c r="O5272" s="1" t="n"/>
      <c r="P5272" s="1" t="n"/>
      <c r="AD5272" s="1" t="n"/>
      <c r="AE5272" s="1" t="n"/>
      <c r="AF5272" s="1" t="n"/>
      <c r="AU5272" s="1" t="n"/>
      <c r="AV5272" s="1" t="n"/>
      <c r="AW5272" s="1" t="n"/>
      <c r="AX5272" s="1" t="n"/>
    </row>
    <row r="5273">
      <c r="A5273" s="1" t="n"/>
      <c r="B5273" s="1" t="n"/>
      <c r="C5273" s="1" t="n"/>
      <c r="H5273" s="1" t="n"/>
      <c r="I5273" s="1" t="n"/>
      <c r="J5273" s="1" t="n"/>
      <c r="K5273" s="1" t="n"/>
      <c r="N5273" s="1" t="n"/>
      <c r="O5273" s="1" t="n"/>
      <c r="P5273" s="1" t="n"/>
      <c r="AD5273" s="1" t="n"/>
      <c r="AE5273" s="1" t="n"/>
      <c r="AF5273" s="1" t="n"/>
      <c r="AU5273" s="1" t="n"/>
      <c r="AV5273" s="1" t="n"/>
      <c r="AW5273" s="1" t="n"/>
      <c r="AX5273" s="1" t="n"/>
    </row>
    <row r="5274">
      <c r="A5274" s="1" t="n"/>
      <c r="B5274" s="1" t="n"/>
      <c r="C5274" s="1" t="n"/>
      <c r="H5274" s="1" t="n"/>
      <c r="I5274" s="1" t="n"/>
      <c r="J5274" s="1" t="n"/>
      <c r="K5274" s="1" t="n"/>
      <c r="N5274" s="1" t="n"/>
      <c r="O5274" s="1" t="n"/>
      <c r="P5274" s="1" t="n"/>
      <c r="AD5274" s="1" t="n"/>
      <c r="AE5274" s="1" t="n"/>
      <c r="AF5274" s="1" t="n"/>
      <c r="AU5274" s="1" t="n"/>
      <c r="AV5274" s="1" t="n"/>
      <c r="AW5274" s="1" t="n"/>
      <c r="AX5274" s="1" t="n"/>
    </row>
    <row r="5275">
      <c r="A5275" s="1" t="n"/>
      <c r="B5275" s="1" t="n"/>
      <c r="C5275" s="1" t="n"/>
      <c r="H5275" s="1" t="n"/>
      <c r="I5275" s="1" t="n"/>
      <c r="J5275" s="1" t="n"/>
      <c r="K5275" s="1" t="n"/>
      <c r="N5275" s="1" t="n"/>
      <c r="O5275" s="1" t="n"/>
      <c r="P5275" s="1" t="n"/>
      <c r="AD5275" s="1" t="n"/>
      <c r="AE5275" s="1" t="n"/>
      <c r="AF5275" s="1" t="n"/>
      <c r="AU5275" s="1" t="n"/>
      <c r="AV5275" s="1" t="n"/>
      <c r="AW5275" s="1" t="n"/>
      <c r="AX5275" s="1" t="n"/>
    </row>
    <row r="5276">
      <c r="A5276" s="1" t="n"/>
      <c r="B5276" s="1" t="n"/>
      <c r="C5276" s="1" t="n"/>
      <c r="H5276" s="1" t="n"/>
      <c r="I5276" s="1" t="n"/>
      <c r="J5276" s="1" t="n"/>
      <c r="K5276" s="1" t="n"/>
      <c r="N5276" s="1" t="n"/>
      <c r="O5276" s="1" t="n"/>
      <c r="P5276" s="1" t="n"/>
      <c r="AD5276" s="1" t="n"/>
      <c r="AE5276" s="1" t="n"/>
      <c r="AF5276" s="1" t="n"/>
      <c r="AU5276" s="1" t="n"/>
      <c r="AV5276" s="1" t="n"/>
      <c r="AW5276" s="1" t="n"/>
      <c r="AX5276" s="1" t="n"/>
    </row>
    <row r="5277">
      <c r="A5277" s="1" t="n"/>
      <c r="B5277" s="1" t="n"/>
      <c r="C5277" s="1" t="n"/>
      <c r="H5277" s="1" t="n"/>
      <c r="I5277" s="1" t="n"/>
      <c r="J5277" s="1" t="n"/>
      <c r="K5277" s="1" t="n"/>
      <c r="N5277" s="1" t="n"/>
      <c r="O5277" s="1" t="n"/>
      <c r="P5277" s="1" t="n"/>
      <c r="AD5277" s="1" t="n"/>
      <c r="AE5277" s="1" t="n"/>
      <c r="AF5277" s="1" t="n"/>
      <c r="AU5277" s="1" t="n"/>
      <c r="AV5277" s="1" t="n"/>
      <c r="AW5277" s="1" t="n"/>
      <c r="AX5277" s="1" t="n"/>
    </row>
    <row r="5278">
      <c r="A5278" s="1" t="n"/>
      <c r="B5278" s="1" t="n"/>
      <c r="C5278" s="1" t="n"/>
      <c r="H5278" s="1" t="n"/>
      <c r="I5278" s="1" t="n"/>
      <c r="J5278" s="1" t="n"/>
      <c r="K5278" s="1" t="n"/>
      <c r="N5278" s="1" t="n"/>
      <c r="O5278" s="1" t="n"/>
      <c r="P5278" s="1" t="n"/>
      <c r="AD5278" s="1" t="n"/>
      <c r="AE5278" s="1" t="n"/>
      <c r="AF5278" s="1" t="n"/>
      <c r="AU5278" s="1" t="n"/>
      <c r="AV5278" s="1" t="n"/>
      <c r="AW5278" s="1" t="n"/>
      <c r="AX5278" s="1" t="n"/>
    </row>
    <row r="5279">
      <c r="A5279" s="1" t="n"/>
      <c r="B5279" s="1" t="n"/>
      <c r="C5279" s="1" t="n"/>
      <c r="H5279" s="1" t="n"/>
      <c r="I5279" s="1" t="n"/>
      <c r="J5279" s="1" t="n"/>
      <c r="K5279" s="1" t="n"/>
      <c r="N5279" s="1" t="n"/>
      <c r="O5279" s="1" t="n"/>
      <c r="P5279" s="1" t="n"/>
      <c r="AD5279" s="1" t="n"/>
      <c r="AE5279" s="1" t="n"/>
      <c r="AF5279" s="1" t="n"/>
      <c r="AU5279" s="1" t="n"/>
      <c r="AV5279" s="1" t="n"/>
      <c r="AW5279" s="1" t="n"/>
      <c r="AX5279" s="1" t="n"/>
    </row>
    <row r="5280">
      <c r="A5280" s="1" t="n"/>
      <c r="B5280" s="1" t="n"/>
      <c r="C5280" s="1" t="n"/>
      <c r="H5280" s="1" t="n"/>
      <c r="I5280" s="1" t="n"/>
      <c r="J5280" s="1" t="n"/>
      <c r="K5280" s="1" t="n"/>
      <c r="N5280" s="1" t="n"/>
      <c r="O5280" s="1" t="n"/>
      <c r="P5280" s="1" t="n"/>
      <c r="AD5280" s="1" t="n"/>
      <c r="AE5280" s="1" t="n"/>
      <c r="AF5280" s="1" t="n"/>
      <c r="AU5280" s="1" t="n"/>
      <c r="AV5280" s="1" t="n"/>
      <c r="AW5280" s="1" t="n"/>
      <c r="AX5280" s="1" t="n"/>
    </row>
    <row r="5281">
      <c r="A5281" s="1" t="n"/>
      <c r="B5281" s="1" t="n"/>
      <c r="C5281" s="1" t="n"/>
      <c r="H5281" s="1" t="n"/>
      <c r="I5281" s="1" t="n"/>
      <c r="J5281" s="1" t="n"/>
      <c r="K5281" s="1" t="n"/>
      <c r="N5281" s="1" t="n"/>
      <c r="O5281" s="1" t="n"/>
      <c r="P5281" s="1" t="n"/>
      <c r="AD5281" s="1" t="n"/>
      <c r="AE5281" s="1" t="n"/>
      <c r="AF5281" s="1" t="n"/>
      <c r="AU5281" s="1" t="n"/>
      <c r="AV5281" s="1" t="n"/>
      <c r="AW5281" s="1" t="n"/>
      <c r="AX5281" s="1" t="n"/>
    </row>
    <row r="5282">
      <c r="A5282" s="1" t="n"/>
      <c r="B5282" s="1" t="n"/>
      <c r="C5282" s="1" t="n"/>
      <c r="H5282" s="1" t="n"/>
      <c r="I5282" s="1" t="n"/>
      <c r="J5282" s="1" t="n"/>
      <c r="K5282" s="1" t="n"/>
      <c r="N5282" s="1" t="n"/>
      <c r="O5282" s="1" t="n"/>
      <c r="P5282" s="1" t="n"/>
      <c r="AD5282" s="1" t="n"/>
      <c r="AE5282" s="1" t="n"/>
      <c r="AF5282" s="1" t="n"/>
      <c r="AU5282" s="1" t="n"/>
      <c r="AV5282" s="1" t="n"/>
      <c r="AW5282" s="1" t="n"/>
      <c r="AX5282" s="1" t="n"/>
    </row>
    <row r="5283">
      <c r="A5283" s="1" t="n"/>
      <c r="B5283" s="1" t="n"/>
      <c r="C5283" s="1" t="n"/>
      <c r="H5283" s="1" t="n"/>
      <c r="I5283" s="1" t="n"/>
      <c r="J5283" s="1" t="n"/>
      <c r="K5283" s="1" t="n"/>
      <c r="N5283" s="1" t="n"/>
      <c r="O5283" s="1" t="n"/>
      <c r="P5283" s="1" t="n"/>
      <c r="AD5283" s="1" t="n"/>
      <c r="AE5283" s="1" t="n"/>
      <c r="AF5283" s="1" t="n"/>
      <c r="AU5283" s="1" t="n"/>
      <c r="AV5283" s="1" t="n"/>
      <c r="AW5283" s="1" t="n"/>
      <c r="AX5283" s="1" t="n"/>
    </row>
    <row r="5284">
      <c r="A5284" s="1" t="n"/>
      <c r="B5284" s="1" t="n"/>
      <c r="C5284" s="1" t="n"/>
      <c r="H5284" s="1" t="n"/>
      <c r="I5284" s="1" t="n"/>
      <c r="J5284" s="1" t="n"/>
      <c r="K5284" s="1" t="n"/>
      <c r="N5284" s="1" t="n"/>
      <c r="O5284" s="1" t="n"/>
      <c r="P5284" s="1" t="n"/>
      <c r="AD5284" s="1" t="n"/>
      <c r="AE5284" s="1" t="n"/>
      <c r="AF5284" s="1" t="n"/>
      <c r="AU5284" s="1" t="n"/>
      <c r="AV5284" s="1" t="n"/>
      <c r="AW5284" s="1" t="n"/>
      <c r="AX5284" s="1" t="n"/>
    </row>
    <row r="5285">
      <c r="A5285" s="1" t="n"/>
      <c r="B5285" s="1" t="n"/>
      <c r="C5285" s="1" t="n"/>
      <c r="H5285" s="1" t="n"/>
      <c r="I5285" s="1" t="n"/>
      <c r="J5285" s="1" t="n"/>
      <c r="K5285" s="1" t="n"/>
      <c r="N5285" s="1" t="n"/>
      <c r="O5285" s="1" t="n"/>
      <c r="P5285" s="1" t="n"/>
      <c r="AD5285" s="1" t="n"/>
      <c r="AE5285" s="1" t="n"/>
      <c r="AF5285" s="1" t="n"/>
      <c r="AU5285" s="1" t="n"/>
      <c r="AV5285" s="1" t="n"/>
      <c r="AW5285" s="1" t="n"/>
      <c r="AX5285" s="1" t="n"/>
    </row>
    <row r="5286">
      <c r="A5286" s="1" t="n"/>
      <c r="B5286" s="1" t="n"/>
      <c r="C5286" s="1" t="n"/>
      <c r="H5286" s="1" t="n"/>
      <c r="I5286" s="1" t="n"/>
      <c r="J5286" s="1" t="n"/>
      <c r="K5286" s="1" t="n"/>
      <c r="N5286" s="1" t="n"/>
      <c r="O5286" s="1" t="n"/>
      <c r="P5286" s="1" t="n"/>
      <c r="AD5286" s="1" t="n"/>
      <c r="AE5286" s="1" t="n"/>
      <c r="AF5286" s="1" t="n"/>
      <c r="AU5286" s="1" t="n"/>
      <c r="AV5286" s="1" t="n"/>
      <c r="AW5286" s="1" t="n"/>
      <c r="AX5286" s="1" t="n"/>
    </row>
    <row r="5287">
      <c r="A5287" s="1" t="n"/>
      <c r="B5287" s="1" t="n"/>
      <c r="C5287" s="1" t="n"/>
      <c r="H5287" s="1" t="n"/>
      <c r="I5287" s="1" t="n"/>
      <c r="J5287" s="1" t="n"/>
      <c r="K5287" s="1" t="n"/>
      <c r="N5287" s="1" t="n"/>
      <c r="O5287" s="1" t="n"/>
      <c r="P5287" s="1" t="n"/>
      <c r="AD5287" s="1" t="n"/>
      <c r="AE5287" s="1" t="n"/>
      <c r="AF5287" s="1" t="n"/>
      <c r="AU5287" s="1" t="n"/>
      <c r="AV5287" s="1" t="n"/>
      <c r="AW5287" s="1" t="n"/>
      <c r="AX5287" s="1" t="n"/>
    </row>
    <row r="5288">
      <c r="A5288" s="1" t="n"/>
      <c r="B5288" s="1" t="n"/>
      <c r="C5288" s="1" t="n"/>
      <c r="H5288" s="1" t="n"/>
      <c r="I5288" s="1" t="n"/>
      <c r="J5288" s="1" t="n"/>
      <c r="K5288" s="1" t="n"/>
      <c r="N5288" s="1" t="n"/>
      <c r="O5288" s="1" t="n"/>
      <c r="P5288" s="1" t="n"/>
      <c r="AD5288" s="1" t="n"/>
      <c r="AE5288" s="1" t="n"/>
      <c r="AF5288" s="1" t="n"/>
      <c r="AU5288" s="1" t="n"/>
      <c r="AV5288" s="1" t="n"/>
      <c r="AW5288" s="1" t="n"/>
      <c r="AX5288" s="1" t="n"/>
    </row>
    <row r="5289">
      <c r="A5289" s="1" t="n"/>
      <c r="B5289" s="1" t="n"/>
      <c r="C5289" s="1" t="n"/>
      <c r="H5289" s="1" t="n"/>
      <c r="I5289" s="1" t="n"/>
      <c r="J5289" s="1" t="n"/>
      <c r="K5289" s="1" t="n"/>
      <c r="N5289" s="1" t="n"/>
      <c r="O5289" s="1" t="n"/>
      <c r="P5289" s="1" t="n"/>
      <c r="AD5289" s="1" t="n"/>
      <c r="AE5289" s="1" t="n"/>
      <c r="AF5289" s="1" t="n"/>
      <c r="AU5289" s="1" t="n"/>
      <c r="AV5289" s="1" t="n"/>
      <c r="AW5289" s="1" t="n"/>
      <c r="AX5289" s="1" t="n"/>
    </row>
    <row r="5290">
      <c r="A5290" s="1" t="n"/>
      <c r="B5290" s="1" t="n"/>
      <c r="C5290" s="1" t="n"/>
      <c r="H5290" s="1" t="n"/>
      <c r="I5290" s="1" t="n"/>
      <c r="J5290" s="1" t="n"/>
      <c r="K5290" s="1" t="n"/>
      <c r="N5290" s="1" t="n"/>
      <c r="O5290" s="1" t="n"/>
      <c r="P5290" s="1" t="n"/>
      <c r="AD5290" s="1" t="n"/>
      <c r="AE5290" s="1" t="n"/>
      <c r="AF5290" s="1" t="n"/>
      <c r="AU5290" s="1" t="n"/>
      <c r="AV5290" s="1" t="n"/>
      <c r="AW5290" s="1" t="n"/>
      <c r="AX5290" s="1" t="n"/>
    </row>
    <row r="5291">
      <c r="A5291" s="1" t="n"/>
      <c r="B5291" s="1" t="n"/>
      <c r="C5291" s="1" t="n"/>
      <c r="H5291" s="1" t="n"/>
      <c r="I5291" s="1" t="n"/>
      <c r="J5291" s="1" t="n"/>
      <c r="K5291" s="1" t="n"/>
      <c r="N5291" s="1" t="n"/>
      <c r="O5291" s="1" t="n"/>
      <c r="P5291" s="1" t="n"/>
      <c r="AD5291" s="1" t="n"/>
      <c r="AE5291" s="1" t="n"/>
      <c r="AF5291" s="1" t="n"/>
      <c r="AU5291" s="1" t="n"/>
      <c r="AV5291" s="1" t="n"/>
      <c r="AW5291" s="1" t="n"/>
      <c r="AX5291" s="1" t="n"/>
    </row>
    <row r="5292">
      <c r="A5292" s="1" t="n"/>
      <c r="B5292" s="1" t="n"/>
      <c r="C5292" s="1" t="n"/>
      <c r="H5292" s="1" t="n"/>
      <c r="I5292" s="1" t="n"/>
      <c r="J5292" s="1" t="n"/>
      <c r="K5292" s="1" t="n"/>
      <c r="N5292" s="1" t="n"/>
      <c r="O5292" s="1" t="n"/>
      <c r="P5292" s="1" t="n"/>
      <c r="AD5292" s="1" t="n"/>
      <c r="AE5292" s="1" t="n"/>
      <c r="AF5292" s="1" t="n"/>
      <c r="AU5292" s="1" t="n"/>
      <c r="AV5292" s="1" t="n"/>
      <c r="AW5292" s="1" t="n"/>
      <c r="AX5292" s="1" t="n"/>
    </row>
    <row r="5293">
      <c r="A5293" s="1" t="n"/>
      <c r="B5293" s="1" t="n"/>
      <c r="C5293" s="1" t="n"/>
      <c r="H5293" s="1" t="n"/>
      <c r="I5293" s="1" t="n"/>
      <c r="J5293" s="1" t="n"/>
      <c r="K5293" s="1" t="n"/>
      <c r="N5293" s="1" t="n"/>
      <c r="O5293" s="1" t="n"/>
      <c r="P5293" s="1" t="n"/>
      <c r="AD5293" s="1" t="n"/>
      <c r="AE5293" s="1" t="n"/>
      <c r="AF5293" s="1" t="n"/>
      <c r="AU5293" s="1" t="n"/>
      <c r="AV5293" s="1" t="n"/>
      <c r="AW5293" s="1" t="n"/>
      <c r="AX5293" s="1" t="n"/>
    </row>
    <row r="5294">
      <c r="A5294" s="1" t="n"/>
      <c r="B5294" s="1" t="n"/>
      <c r="C5294" s="1" t="n"/>
      <c r="H5294" s="1" t="n"/>
      <c r="I5294" s="1" t="n"/>
      <c r="J5294" s="1" t="n"/>
      <c r="K5294" s="1" t="n"/>
      <c r="N5294" s="1" t="n"/>
      <c r="O5294" s="1" t="n"/>
      <c r="P5294" s="1" t="n"/>
      <c r="AD5294" s="1" t="n"/>
      <c r="AE5294" s="1" t="n"/>
      <c r="AF5294" s="1" t="n"/>
      <c r="AU5294" s="1" t="n"/>
      <c r="AV5294" s="1" t="n"/>
      <c r="AW5294" s="1" t="n"/>
      <c r="AX5294" s="1" t="n"/>
    </row>
    <row r="5295">
      <c r="A5295" s="1" t="n"/>
      <c r="B5295" s="1" t="n"/>
      <c r="C5295" s="1" t="n"/>
      <c r="H5295" s="1" t="n"/>
      <c r="I5295" s="1" t="n"/>
      <c r="J5295" s="1" t="n"/>
      <c r="K5295" s="1" t="n"/>
      <c r="N5295" s="1" t="n"/>
      <c r="O5295" s="1" t="n"/>
      <c r="P5295" s="1" t="n"/>
      <c r="AD5295" s="1" t="n"/>
      <c r="AE5295" s="1" t="n"/>
      <c r="AF5295" s="1" t="n"/>
      <c r="AU5295" s="1" t="n"/>
      <c r="AV5295" s="1" t="n"/>
      <c r="AW5295" s="1" t="n"/>
      <c r="AX5295" s="1" t="n"/>
    </row>
    <row r="5296">
      <c r="A5296" s="1" t="n"/>
      <c r="B5296" s="1" t="n"/>
      <c r="C5296" s="1" t="n"/>
      <c r="H5296" s="1" t="n"/>
      <c r="I5296" s="1" t="n"/>
      <c r="J5296" s="1" t="n"/>
      <c r="K5296" s="1" t="n"/>
      <c r="N5296" s="1" t="n"/>
      <c r="O5296" s="1" t="n"/>
      <c r="P5296" s="1" t="n"/>
      <c r="AD5296" s="1" t="n"/>
      <c r="AE5296" s="1" t="n"/>
      <c r="AF5296" s="1" t="n"/>
      <c r="AU5296" s="1" t="n"/>
      <c r="AV5296" s="1" t="n"/>
      <c r="AW5296" s="1" t="n"/>
      <c r="AX5296" s="1" t="n"/>
    </row>
    <row r="5297">
      <c r="A5297" s="1" t="n"/>
      <c r="B5297" s="1" t="n"/>
      <c r="C5297" s="1" t="n"/>
      <c r="H5297" s="1" t="n"/>
      <c r="I5297" s="1" t="n"/>
      <c r="J5297" s="1" t="n"/>
      <c r="K5297" s="1" t="n"/>
      <c r="N5297" s="1" t="n"/>
      <c r="O5297" s="1" t="n"/>
      <c r="P5297" s="1" t="n"/>
      <c r="AD5297" s="1" t="n"/>
      <c r="AE5297" s="1" t="n"/>
      <c r="AF5297" s="1" t="n"/>
      <c r="AU5297" s="1" t="n"/>
      <c r="AV5297" s="1" t="n"/>
      <c r="AW5297" s="1" t="n"/>
      <c r="AX5297" s="1" t="n"/>
    </row>
    <row r="5298">
      <c r="A5298" s="1" t="n"/>
      <c r="B5298" s="1" t="n"/>
      <c r="C5298" s="1" t="n"/>
      <c r="H5298" s="1" t="n"/>
      <c r="I5298" s="1" t="n"/>
      <c r="J5298" s="1" t="n"/>
      <c r="K5298" s="1" t="n"/>
      <c r="N5298" s="1" t="n"/>
      <c r="O5298" s="1" t="n"/>
      <c r="P5298" s="1" t="n"/>
      <c r="AD5298" s="1" t="n"/>
      <c r="AE5298" s="1" t="n"/>
      <c r="AF5298" s="1" t="n"/>
      <c r="AU5298" s="1" t="n"/>
      <c r="AV5298" s="1" t="n"/>
      <c r="AW5298" s="1" t="n"/>
      <c r="AX5298" s="1" t="n"/>
    </row>
    <row r="5299">
      <c r="A5299" s="1" t="n"/>
      <c r="B5299" s="1" t="n"/>
      <c r="C5299" s="1" t="n"/>
      <c r="H5299" s="1" t="n"/>
      <c r="I5299" s="1" t="n"/>
      <c r="J5299" s="1" t="n"/>
      <c r="K5299" s="1" t="n"/>
      <c r="N5299" s="1" t="n"/>
      <c r="O5299" s="1" t="n"/>
      <c r="P5299" s="1" t="n"/>
      <c r="AD5299" s="1" t="n"/>
      <c r="AE5299" s="1" t="n"/>
      <c r="AF5299" s="1" t="n"/>
      <c r="AU5299" s="1" t="n"/>
      <c r="AV5299" s="1" t="n"/>
      <c r="AW5299" s="1" t="n"/>
      <c r="AX5299" s="1" t="n"/>
    </row>
    <row r="5300">
      <c r="A5300" s="1" t="n"/>
      <c r="B5300" s="1" t="n"/>
      <c r="C5300" s="1" t="n"/>
      <c r="H5300" s="1" t="n"/>
      <c r="I5300" s="1" t="n"/>
      <c r="J5300" s="1" t="n"/>
      <c r="K5300" s="1" t="n"/>
      <c r="N5300" s="1" t="n"/>
      <c r="O5300" s="1" t="n"/>
      <c r="P5300" s="1" t="n"/>
      <c r="AD5300" s="1" t="n"/>
      <c r="AE5300" s="1" t="n"/>
      <c r="AF5300" s="1" t="n"/>
      <c r="AU5300" s="1" t="n"/>
      <c r="AV5300" s="1" t="n"/>
      <c r="AW5300" s="1" t="n"/>
      <c r="AX5300" s="1" t="n"/>
    </row>
    <row r="5301">
      <c r="A5301" s="1" t="n"/>
      <c r="B5301" s="1" t="n"/>
      <c r="C5301" s="1" t="n"/>
      <c r="H5301" s="1" t="n"/>
      <c r="I5301" s="1" t="n"/>
      <c r="J5301" s="1" t="n"/>
      <c r="K5301" s="1" t="n"/>
      <c r="N5301" s="1" t="n"/>
      <c r="O5301" s="1" t="n"/>
      <c r="P5301" s="1" t="n"/>
      <c r="AD5301" s="1" t="n"/>
      <c r="AE5301" s="1" t="n"/>
      <c r="AF5301" s="1" t="n"/>
      <c r="AU5301" s="1" t="n"/>
      <c r="AV5301" s="1" t="n"/>
      <c r="AW5301" s="1" t="n"/>
      <c r="AX5301" s="1" t="n"/>
    </row>
    <row r="5302">
      <c r="A5302" s="1" t="n"/>
      <c r="B5302" s="1" t="n"/>
      <c r="C5302" s="1" t="n"/>
      <c r="H5302" s="1" t="n"/>
      <c r="I5302" s="1" t="n"/>
      <c r="J5302" s="1" t="n"/>
      <c r="K5302" s="1" t="n"/>
      <c r="N5302" s="1" t="n"/>
      <c r="O5302" s="1" t="n"/>
      <c r="P5302" s="1" t="n"/>
      <c r="AD5302" s="1" t="n"/>
      <c r="AE5302" s="1" t="n"/>
      <c r="AF5302" s="1" t="n"/>
      <c r="AU5302" s="1" t="n"/>
      <c r="AV5302" s="1" t="n"/>
      <c r="AW5302" s="1" t="n"/>
      <c r="AX5302" s="1" t="n"/>
    </row>
    <row r="5303">
      <c r="A5303" s="1" t="n"/>
      <c r="B5303" s="1" t="n"/>
      <c r="C5303" s="1" t="n"/>
      <c r="H5303" s="1" t="n"/>
      <c r="I5303" s="1" t="n"/>
      <c r="J5303" s="1" t="n"/>
      <c r="K5303" s="1" t="n"/>
      <c r="N5303" s="1" t="n"/>
      <c r="O5303" s="1" t="n"/>
      <c r="P5303" s="1" t="n"/>
      <c r="AD5303" s="1" t="n"/>
      <c r="AE5303" s="1" t="n"/>
      <c r="AF5303" s="1" t="n"/>
      <c r="AU5303" s="1" t="n"/>
      <c r="AV5303" s="1" t="n"/>
      <c r="AW5303" s="1" t="n"/>
      <c r="AX5303" s="1" t="n"/>
    </row>
    <row r="5304">
      <c r="A5304" s="1" t="n"/>
      <c r="B5304" s="1" t="n"/>
      <c r="C5304" s="1" t="n"/>
      <c r="H5304" s="1" t="n"/>
      <c r="I5304" s="1" t="n"/>
      <c r="J5304" s="1" t="n"/>
      <c r="K5304" s="1" t="n"/>
      <c r="N5304" s="1" t="n"/>
      <c r="O5304" s="1" t="n"/>
      <c r="P5304" s="1" t="n"/>
      <c r="AD5304" s="1" t="n"/>
      <c r="AE5304" s="1" t="n"/>
      <c r="AF5304" s="1" t="n"/>
      <c r="AU5304" s="1" t="n"/>
      <c r="AV5304" s="1" t="n"/>
      <c r="AW5304" s="1" t="n"/>
      <c r="AX5304" s="1" t="n"/>
    </row>
    <row r="5305">
      <c r="A5305" s="1" t="n"/>
      <c r="B5305" s="1" t="n"/>
      <c r="C5305" s="1" t="n"/>
      <c r="H5305" s="1" t="n"/>
      <c r="I5305" s="1" t="n"/>
      <c r="J5305" s="1" t="n"/>
      <c r="K5305" s="1" t="n"/>
      <c r="N5305" s="1" t="n"/>
      <c r="O5305" s="1" t="n"/>
      <c r="P5305" s="1" t="n"/>
      <c r="AD5305" s="1" t="n"/>
      <c r="AE5305" s="1" t="n"/>
      <c r="AF5305" s="1" t="n"/>
      <c r="AU5305" s="1" t="n"/>
      <c r="AV5305" s="1" t="n"/>
      <c r="AW5305" s="1" t="n"/>
      <c r="AX5305" s="1" t="n"/>
    </row>
    <row r="5306">
      <c r="A5306" s="1" t="n"/>
      <c r="B5306" s="1" t="n"/>
      <c r="C5306" s="1" t="n"/>
      <c r="H5306" s="1" t="n"/>
      <c r="I5306" s="1" t="n"/>
      <c r="J5306" s="1" t="n"/>
      <c r="K5306" s="1" t="n"/>
      <c r="N5306" s="1" t="n"/>
      <c r="O5306" s="1" t="n"/>
      <c r="P5306" s="1" t="n"/>
      <c r="AD5306" s="1" t="n"/>
      <c r="AE5306" s="1" t="n"/>
      <c r="AF5306" s="1" t="n"/>
      <c r="AU5306" s="1" t="n"/>
      <c r="AV5306" s="1" t="n"/>
      <c r="AW5306" s="1" t="n"/>
      <c r="AX5306" s="1" t="n"/>
    </row>
    <row r="5307">
      <c r="A5307" s="1" t="n"/>
      <c r="B5307" s="1" t="n"/>
      <c r="C5307" s="1" t="n"/>
      <c r="H5307" s="1" t="n"/>
      <c r="I5307" s="1" t="n"/>
      <c r="J5307" s="1" t="n"/>
      <c r="K5307" s="1" t="n"/>
      <c r="N5307" s="1" t="n"/>
      <c r="O5307" s="1" t="n"/>
      <c r="P5307" s="1" t="n"/>
      <c r="AD5307" s="1" t="n"/>
      <c r="AE5307" s="1" t="n"/>
      <c r="AF5307" s="1" t="n"/>
      <c r="AU5307" s="1" t="n"/>
      <c r="AV5307" s="1" t="n"/>
      <c r="AW5307" s="1" t="n"/>
      <c r="AX5307" s="1" t="n"/>
    </row>
    <row r="5308">
      <c r="A5308" s="1" t="n"/>
      <c r="B5308" s="1" t="n"/>
      <c r="C5308" s="1" t="n"/>
      <c r="H5308" s="1" t="n"/>
      <c r="I5308" s="1" t="n"/>
      <c r="J5308" s="1" t="n"/>
      <c r="K5308" s="1" t="n"/>
      <c r="N5308" s="1" t="n"/>
      <c r="O5308" s="1" t="n"/>
      <c r="P5308" s="1" t="n"/>
      <c r="AD5308" s="1" t="n"/>
      <c r="AE5308" s="1" t="n"/>
      <c r="AF5308" s="1" t="n"/>
      <c r="AU5308" s="1" t="n"/>
      <c r="AV5308" s="1" t="n"/>
      <c r="AW5308" s="1" t="n"/>
      <c r="AX5308" s="1" t="n"/>
    </row>
    <row r="5309">
      <c r="A5309" s="1" t="n"/>
      <c r="B5309" s="1" t="n"/>
      <c r="C5309" s="1" t="n"/>
      <c r="H5309" s="1" t="n"/>
      <c r="I5309" s="1" t="n"/>
      <c r="J5309" s="1" t="n"/>
      <c r="K5309" s="1" t="n"/>
      <c r="N5309" s="1" t="n"/>
      <c r="O5309" s="1" t="n"/>
      <c r="P5309" s="1" t="n"/>
      <c r="AD5309" s="1" t="n"/>
      <c r="AE5309" s="1" t="n"/>
      <c r="AF5309" s="1" t="n"/>
      <c r="AU5309" s="1" t="n"/>
      <c r="AV5309" s="1" t="n"/>
      <c r="AW5309" s="1" t="n"/>
      <c r="AX5309" s="1" t="n"/>
    </row>
    <row r="5310">
      <c r="A5310" s="1" t="n"/>
      <c r="B5310" s="1" t="n"/>
      <c r="C5310" s="1" t="n"/>
      <c r="H5310" s="1" t="n"/>
      <c r="I5310" s="1" t="n"/>
      <c r="J5310" s="1" t="n"/>
      <c r="K5310" s="1" t="n"/>
      <c r="N5310" s="1" t="n"/>
      <c r="O5310" s="1" t="n"/>
      <c r="P5310" s="1" t="n"/>
      <c r="AD5310" s="1" t="n"/>
      <c r="AE5310" s="1" t="n"/>
      <c r="AF5310" s="1" t="n"/>
      <c r="AU5310" s="1" t="n"/>
      <c r="AV5310" s="1" t="n"/>
      <c r="AW5310" s="1" t="n"/>
      <c r="AX5310" s="1" t="n"/>
    </row>
    <row r="5311">
      <c r="A5311" s="1" t="n"/>
      <c r="B5311" s="1" t="n"/>
      <c r="C5311" s="1" t="n"/>
      <c r="H5311" s="1" t="n"/>
      <c r="I5311" s="1" t="n"/>
      <c r="J5311" s="1" t="n"/>
      <c r="K5311" s="1" t="n"/>
      <c r="N5311" s="1" t="n"/>
      <c r="O5311" s="1" t="n"/>
      <c r="P5311" s="1" t="n"/>
      <c r="AD5311" s="1" t="n"/>
      <c r="AE5311" s="1" t="n"/>
      <c r="AF5311" s="1" t="n"/>
      <c r="AU5311" s="1" t="n"/>
      <c r="AV5311" s="1" t="n"/>
      <c r="AW5311" s="1" t="n"/>
      <c r="AX5311" s="1" t="n"/>
    </row>
    <row r="5312">
      <c r="A5312" s="1" t="n"/>
      <c r="B5312" s="1" t="n"/>
      <c r="C5312" s="1" t="n"/>
      <c r="H5312" s="1" t="n"/>
      <c r="I5312" s="1" t="n"/>
      <c r="J5312" s="1" t="n"/>
      <c r="K5312" s="1" t="n"/>
      <c r="N5312" s="1" t="n"/>
      <c r="O5312" s="1" t="n"/>
      <c r="P5312" s="1" t="n"/>
      <c r="AD5312" s="1" t="n"/>
      <c r="AE5312" s="1" t="n"/>
      <c r="AF5312" s="1" t="n"/>
      <c r="AU5312" s="1" t="n"/>
      <c r="AV5312" s="1" t="n"/>
      <c r="AW5312" s="1" t="n"/>
      <c r="AX5312" s="1" t="n"/>
    </row>
    <row r="5313">
      <c r="A5313" s="1" t="n"/>
      <c r="B5313" s="1" t="n"/>
      <c r="C5313" s="1" t="n"/>
      <c r="H5313" s="1" t="n"/>
      <c r="I5313" s="1" t="n"/>
      <c r="J5313" s="1" t="n"/>
      <c r="K5313" s="1" t="n"/>
      <c r="N5313" s="1" t="n"/>
      <c r="O5313" s="1" t="n"/>
      <c r="P5313" s="1" t="n"/>
      <c r="AD5313" s="1" t="n"/>
      <c r="AE5313" s="1" t="n"/>
      <c r="AF5313" s="1" t="n"/>
      <c r="AU5313" s="1" t="n"/>
      <c r="AV5313" s="1" t="n"/>
      <c r="AW5313" s="1" t="n"/>
      <c r="AX5313" s="1" t="n"/>
    </row>
    <row r="5314">
      <c r="A5314" s="1" t="n"/>
      <c r="B5314" s="1" t="n"/>
      <c r="C5314" s="1" t="n"/>
      <c r="H5314" s="1" t="n"/>
      <c r="I5314" s="1" t="n"/>
      <c r="J5314" s="1" t="n"/>
      <c r="K5314" s="1" t="n"/>
      <c r="N5314" s="1" t="n"/>
      <c r="O5314" s="1" t="n"/>
      <c r="P5314" s="1" t="n"/>
      <c r="AD5314" s="1" t="n"/>
      <c r="AE5314" s="1" t="n"/>
      <c r="AF5314" s="1" t="n"/>
      <c r="AU5314" s="1" t="n"/>
      <c r="AV5314" s="1" t="n"/>
      <c r="AW5314" s="1" t="n"/>
      <c r="AX5314" s="1" t="n"/>
    </row>
    <row r="5315">
      <c r="A5315" s="1" t="n"/>
      <c r="B5315" s="1" t="n"/>
      <c r="C5315" s="1" t="n"/>
      <c r="H5315" s="1" t="n"/>
      <c r="I5315" s="1" t="n"/>
      <c r="J5315" s="1" t="n"/>
      <c r="K5315" s="1" t="n"/>
      <c r="N5315" s="1" t="n"/>
      <c r="O5315" s="1" t="n"/>
      <c r="P5315" s="1" t="n"/>
      <c r="AD5315" s="1" t="n"/>
      <c r="AE5315" s="1" t="n"/>
      <c r="AF5315" s="1" t="n"/>
      <c r="AU5315" s="1" t="n"/>
      <c r="AV5315" s="1" t="n"/>
      <c r="AW5315" s="1" t="n"/>
      <c r="AX5315" s="1" t="n"/>
    </row>
    <row r="5316">
      <c r="A5316" s="1" t="n"/>
      <c r="B5316" s="1" t="n"/>
      <c r="C5316" s="1" t="n"/>
      <c r="H5316" s="1" t="n"/>
      <c r="I5316" s="1" t="n"/>
      <c r="J5316" s="1" t="n"/>
      <c r="K5316" s="1" t="n"/>
      <c r="N5316" s="1" t="n"/>
      <c r="O5316" s="1" t="n"/>
      <c r="P5316" s="1" t="n"/>
      <c r="AD5316" s="1" t="n"/>
      <c r="AE5316" s="1" t="n"/>
      <c r="AF5316" s="1" t="n"/>
      <c r="AU5316" s="1" t="n"/>
      <c r="AV5316" s="1" t="n"/>
      <c r="AW5316" s="1" t="n"/>
      <c r="AX5316" s="1" t="n"/>
    </row>
    <row r="5317">
      <c r="A5317" s="1" t="n"/>
      <c r="B5317" s="1" t="n"/>
      <c r="C5317" s="1" t="n"/>
      <c r="H5317" s="1" t="n"/>
      <c r="I5317" s="1" t="n"/>
      <c r="J5317" s="1" t="n"/>
      <c r="K5317" s="1" t="n"/>
      <c r="N5317" s="1" t="n"/>
      <c r="O5317" s="1" t="n"/>
      <c r="P5317" s="1" t="n"/>
      <c r="AD5317" s="1" t="n"/>
      <c r="AE5317" s="1" t="n"/>
      <c r="AF5317" s="1" t="n"/>
      <c r="AU5317" s="1" t="n"/>
      <c r="AV5317" s="1" t="n"/>
      <c r="AW5317" s="1" t="n"/>
      <c r="AX5317" s="1" t="n"/>
    </row>
    <row r="5318">
      <c r="A5318" s="1" t="n"/>
      <c r="B5318" s="1" t="n"/>
      <c r="C5318" s="1" t="n"/>
      <c r="H5318" s="1" t="n"/>
      <c r="I5318" s="1" t="n"/>
      <c r="J5318" s="1" t="n"/>
      <c r="K5318" s="1" t="n"/>
      <c r="N5318" s="1" t="n"/>
      <c r="O5318" s="1" t="n"/>
      <c r="P5318" s="1" t="n"/>
      <c r="AD5318" s="1" t="n"/>
      <c r="AE5318" s="1" t="n"/>
      <c r="AF5318" s="1" t="n"/>
      <c r="AU5318" s="1" t="n"/>
      <c r="AV5318" s="1" t="n"/>
      <c r="AW5318" s="1" t="n"/>
      <c r="AX5318" s="1" t="n"/>
    </row>
    <row r="5319">
      <c r="A5319" s="1" t="n"/>
      <c r="B5319" s="1" t="n"/>
      <c r="C5319" s="1" t="n"/>
      <c r="H5319" s="1" t="n"/>
      <c r="I5319" s="1" t="n"/>
      <c r="J5319" s="1" t="n"/>
      <c r="K5319" s="1" t="n"/>
      <c r="N5319" s="1" t="n"/>
      <c r="O5319" s="1" t="n"/>
      <c r="P5319" s="1" t="n"/>
      <c r="AD5319" s="1" t="n"/>
      <c r="AE5319" s="1" t="n"/>
      <c r="AF5319" s="1" t="n"/>
      <c r="AU5319" s="1" t="n"/>
      <c r="AV5319" s="1" t="n"/>
      <c r="AW5319" s="1" t="n"/>
      <c r="AX5319" s="1" t="n"/>
    </row>
    <row r="5320">
      <c r="A5320" s="1" t="n"/>
      <c r="B5320" s="1" t="n"/>
      <c r="C5320" s="1" t="n"/>
      <c r="H5320" s="1" t="n"/>
      <c r="I5320" s="1" t="n"/>
      <c r="J5320" s="1" t="n"/>
      <c r="K5320" s="1" t="n"/>
      <c r="N5320" s="1" t="n"/>
      <c r="O5320" s="1" t="n"/>
      <c r="P5320" s="1" t="n"/>
      <c r="AD5320" s="1" t="n"/>
      <c r="AE5320" s="1" t="n"/>
      <c r="AF5320" s="1" t="n"/>
      <c r="AU5320" s="1" t="n"/>
      <c r="AV5320" s="1" t="n"/>
      <c r="AW5320" s="1" t="n"/>
      <c r="AX5320" s="1" t="n"/>
    </row>
    <row r="5321">
      <c r="A5321" s="1" t="n"/>
      <c r="B5321" s="1" t="n"/>
      <c r="C5321" s="1" t="n"/>
      <c r="H5321" s="1" t="n"/>
      <c r="I5321" s="1" t="n"/>
      <c r="J5321" s="1" t="n"/>
      <c r="K5321" s="1" t="n"/>
      <c r="N5321" s="1" t="n"/>
      <c r="O5321" s="1" t="n"/>
      <c r="P5321" s="1" t="n"/>
      <c r="AD5321" s="1" t="n"/>
      <c r="AE5321" s="1" t="n"/>
      <c r="AF5321" s="1" t="n"/>
      <c r="AU5321" s="1" t="n"/>
      <c r="AV5321" s="1" t="n"/>
      <c r="AW5321" s="1" t="n"/>
      <c r="AX5321" s="1" t="n"/>
    </row>
    <row r="5322">
      <c r="A5322" s="1" t="n"/>
      <c r="B5322" s="1" t="n"/>
      <c r="C5322" s="1" t="n"/>
      <c r="H5322" s="1" t="n"/>
      <c r="I5322" s="1" t="n"/>
      <c r="J5322" s="1" t="n"/>
      <c r="K5322" s="1" t="n"/>
      <c r="N5322" s="1" t="n"/>
      <c r="O5322" s="1" t="n"/>
      <c r="P5322" s="1" t="n"/>
      <c r="AD5322" s="1" t="n"/>
      <c r="AE5322" s="1" t="n"/>
      <c r="AF5322" s="1" t="n"/>
      <c r="AU5322" s="1" t="n"/>
      <c r="AV5322" s="1" t="n"/>
      <c r="AW5322" s="1" t="n"/>
      <c r="AX5322" s="1" t="n"/>
    </row>
    <row r="5323">
      <c r="A5323" s="1" t="n"/>
      <c r="B5323" s="1" t="n"/>
      <c r="C5323" s="1" t="n"/>
      <c r="H5323" s="1" t="n"/>
      <c r="I5323" s="1" t="n"/>
      <c r="J5323" s="1" t="n"/>
      <c r="K5323" s="1" t="n"/>
      <c r="N5323" s="1" t="n"/>
      <c r="O5323" s="1" t="n"/>
      <c r="P5323" s="1" t="n"/>
      <c r="AD5323" s="1" t="n"/>
      <c r="AE5323" s="1" t="n"/>
      <c r="AF5323" s="1" t="n"/>
      <c r="AU5323" s="1" t="n"/>
      <c r="AV5323" s="1" t="n"/>
      <c r="AW5323" s="1" t="n"/>
      <c r="AX5323" s="1" t="n"/>
    </row>
    <row r="5324">
      <c r="A5324" s="1" t="n"/>
      <c r="B5324" s="1" t="n"/>
      <c r="C5324" s="1" t="n"/>
      <c r="H5324" s="1" t="n"/>
      <c r="I5324" s="1" t="n"/>
      <c r="J5324" s="1" t="n"/>
      <c r="K5324" s="1" t="n"/>
      <c r="N5324" s="1" t="n"/>
      <c r="O5324" s="1" t="n"/>
      <c r="P5324" s="1" t="n"/>
      <c r="AD5324" s="1" t="n"/>
      <c r="AE5324" s="1" t="n"/>
      <c r="AF5324" s="1" t="n"/>
      <c r="AU5324" s="1" t="n"/>
      <c r="AV5324" s="1" t="n"/>
      <c r="AW5324" s="1" t="n"/>
      <c r="AX5324" s="1" t="n"/>
    </row>
    <row r="5325">
      <c r="A5325" s="1" t="n"/>
      <c r="B5325" s="1" t="n"/>
      <c r="C5325" s="1" t="n"/>
      <c r="H5325" s="1" t="n"/>
      <c r="I5325" s="1" t="n"/>
      <c r="J5325" s="1" t="n"/>
      <c r="K5325" s="1" t="n"/>
      <c r="N5325" s="1" t="n"/>
      <c r="O5325" s="1" t="n"/>
      <c r="P5325" s="1" t="n"/>
      <c r="AD5325" s="1" t="n"/>
      <c r="AE5325" s="1" t="n"/>
      <c r="AF5325" s="1" t="n"/>
      <c r="AU5325" s="1" t="n"/>
      <c r="AV5325" s="1" t="n"/>
      <c r="AW5325" s="1" t="n"/>
      <c r="AX5325" s="1" t="n"/>
    </row>
    <row r="5326">
      <c r="A5326" s="1" t="n"/>
      <c r="B5326" s="1" t="n"/>
      <c r="C5326" s="1" t="n"/>
      <c r="H5326" s="1" t="n"/>
      <c r="I5326" s="1" t="n"/>
      <c r="J5326" s="1" t="n"/>
      <c r="K5326" s="1" t="n"/>
      <c r="N5326" s="1" t="n"/>
      <c r="O5326" s="1" t="n"/>
      <c r="P5326" s="1" t="n"/>
      <c r="AD5326" s="1" t="n"/>
      <c r="AE5326" s="1" t="n"/>
      <c r="AF5326" s="1" t="n"/>
      <c r="AU5326" s="1" t="n"/>
      <c r="AV5326" s="1" t="n"/>
      <c r="AW5326" s="1" t="n"/>
      <c r="AX5326" s="1" t="n"/>
    </row>
    <row r="5327">
      <c r="A5327" s="1" t="n"/>
      <c r="B5327" s="1" t="n"/>
      <c r="C5327" s="1" t="n"/>
      <c r="H5327" s="1" t="n"/>
      <c r="I5327" s="1" t="n"/>
      <c r="J5327" s="1" t="n"/>
      <c r="K5327" s="1" t="n"/>
      <c r="N5327" s="1" t="n"/>
      <c r="O5327" s="1" t="n"/>
      <c r="P5327" s="1" t="n"/>
      <c r="AD5327" s="1" t="n"/>
      <c r="AE5327" s="1" t="n"/>
      <c r="AF5327" s="1" t="n"/>
      <c r="AU5327" s="1" t="n"/>
      <c r="AV5327" s="1" t="n"/>
      <c r="AW5327" s="1" t="n"/>
      <c r="AX5327" s="1" t="n"/>
    </row>
    <row r="5328">
      <c r="A5328" s="1" t="n"/>
      <c r="B5328" s="1" t="n"/>
      <c r="C5328" s="1" t="n"/>
      <c r="H5328" s="1" t="n"/>
      <c r="I5328" s="1" t="n"/>
      <c r="J5328" s="1" t="n"/>
      <c r="K5328" s="1" t="n"/>
      <c r="N5328" s="1" t="n"/>
      <c r="O5328" s="1" t="n"/>
      <c r="P5328" s="1" t="n"/>
      <c r="AD5328" s="1" t="n"/>
      <c r="AE5328" s="1" t="n"/>
      <c r="AF5328" s="1" t="n"/>
      <c r="AU5328" s="1" t="n"/>
      <c r="AV5328" s="1" t="n"/>
      <c r="AW5328" s="1" t="n"/>
      <c r="AX5328" s="1" t="n"/>
    </row>
    <row r="5329">
      <c r="A5329" s="1" t="n"/>
      <c r="B5329" s="1" t="n"/>
      <c r="C5329" s="1" t="n"/>
      <c r="H5329" s="1" t="n"/>
      <c r="I5329" s="1" t="n"/>
      <c r="J5329" s="1" t="n"/>
      <c r="K5329" s="1" t="n"/>
      <c r="N5329" s="1" t="n"/>
      <c r="O5329" s="1" t="n"/>
      <c r="P5329" s="1" t="n"/>
      <c r="AD5329" s="1" t="n"/>
      <c r="AE5329" s="1" t="n"/>
      <c r="AF5329" s="1" t="n"/>
      <c r="AU5329" s="1" t="n"/>
      <c r="AV5329" s="1" t="n"/>
      <c r="AW5329" s="1" t="n"/>
      <c r="AX5329" s="1" t="n"/>
    </row>
    <row r="5330">
      <c r="A5330" s="1" t="n"/>
      <c r="B5330" s="1" t="n"/>
      <c r="C5330" s="1" t="n"/>
      <c r="H5330" s="1" t="n"/>
      <c r="I5330" s="1" t="n"/>
      <c r="J5330" s="1" t="n"/>
      <c r="K5330" s="1" t="n"/>
      <c r="N5330" s="1" t="n"/>
      <c r="O5330" s="1" t="n"/>
      <c r="P5330" s="1" t="n"/>
      <c r="AD5330" s="1" t="n"/>
      <c r="AE5330" s="1" t="n"/>
      <c r="AF5330" s="1" t="n"/>
      <c r="AU5330" s="1" t="n"/>
      <c r="AV5330" s="1" t="n"/>
      <c r="AW5330" s="1" t="n"/>
      <c r="AX5330" s="1" t="n"/>
    </row>
    <row r="5331">
      <c r="A5331" s="1" t="n"/>
      <c r="B5331" s="1" t="n"/>
      <c r="C5331" s="1" t="n"/>
      <c r="H5331" s="1" t="n"/>
      <c r="I5331" s="1" t="n"/>
      <c r="J5331" s="1" t="n"/>
      <c r="K5331" s="1" t="n"/>
      <c r="N5331" s="1" t="n"/>
      <c r="O5331" s="1" t="n"/>
      <c r="P5331" s="1" t="n"/>
      <c r="AD5331" s="1" t="n"/>
      <c r="AE5331" s="1" t="n"/>
      <c r="AF5331" s="1" t="n"/>
      <c r="AU5331" s="1" t="n"/>
      <c r="AV5331" s="1" t="n"/>
      <c r="AW5331" s="1" t="n"/>
      <c r="AX5331" s="1" t="n"/>
    </row>
    <row r="5332">
      <c r="A5332" s="1" t="n"/>
      <c r="B5332" s="1" t="n"/>
      <c r="C5332" s="1" t="n"/>
      <c r="H5332" s="1" t="n"/>
      <c r="I5332" s="1" t="n"/>
      <c r="J5332" s="1" t="n"/>
      <c r="K5332" s="1" t="n"/>
      <c r="N5332" s="1" t="n"/>
      <c r="O5332" s="1" t="n"/>
      <c r="P5332" s="1" t="n"/>
      <c r="AD5332" s="1" t="n"/>
      <c r="AE5332" s="1" t="n"/>
      <c r="AF5332" s="1" t="n"/>
      <c r="AU5332" s="1" t="n"/>
      <c r="AV5332" s="1" t="n"/>
      <c r="AW5332" s="1" t="n"/>
      <c r="AX5332" s="1" t="n"/>
    </row>
    <row r="5333">
      <c r="A5333" s="1" t="n"/>
      <c r="B5333" s="1" t="n"/>
      <c r="C5333" s="1" t="n"/>
      <c r="H5333" s="1" t="n"/>
      <c r="I5333" s="1" t="n"/>
      <c r="J5333" s="1" t="n"/>
      <c r="K5333" s="1" t="n"/>
      <c r="N5333" s="1" t="n"/>
      <c r="O5333" s="1" t="n"/>
      <c r="P5333" s="1" t="n"/>
      <c r="AD5333" s="1" t="n"/>
      <c r="AE5333" s="1" t="n"/>
      <c r="AF5333" s="1" t="n"/>
      <c r="AU5333" s="1" t="n"/>
      <c r="AV5333" s="1" t="n"/>
      <c r="AW5333" s="1" t="n"/>
      <c r="AX5333" s="1" t="n"/>
    </row>
    <row r="5334">
      <c r="A5334" s="1" t="n"/>
      <c r="B5334" s="1" t="n"/>
      <c r="C5334" s="1" t="n"/>
      <c r="H5334" s="1" t="n"/>
      <c r="I5334" s="1" t="n"/>
      <c r="J5334" s="1" t="n"/>
      <c r="K5334" s="1" t="n"/>
      <c r="N5334" s="1" t="n"/>
      <c r="O5334" s="1" t="n"/>
      <c r="P5334" s="1" t="n"/>
      <c r="AD5334" s="1" t="n"/>
      <c r="AE5334" s="1" t="n"/>
      <c r="AF5334" s="1" t="n"/>
      <c r="AU5334" s="1" t="n"/>
      <c r="AV5334" s="1" t="n"/>
      <c r="AW5334" s="1" t="n"/>
      <c r="AX5334" s="1" t="n"/>
    </row>
    <row r="5335">
      <c r="A5335" s="1" t="n"/>
      <c r="B5335" s="1" t="n"/>
      <c r="C5335" s="1" t="n"/>
      <c r="H5335" s="1" t="n"/>
      <c r="I5335" s="1" t="n"/>
      <c r="J5335" s="1" t="n"/>
      <c r="K5335" s="1" t="n"/>
      <c r="N5335" s="1" t="n"/>
      <c r="O5335" s="1" t="n"/>
      <c r="P5335" s="1" t="n"/>
      <c r="AD5335" s="1" t="n"/>
      <c r="AE5335" s="1" t="n"/>
      <c r="AF5335" s="1" t="n"/>
      <c r="AU5335" s="1" t="n"/>
      <c r="AV5335" s="1" t="n"/>
      <c r="AW5335" s="1" t="n"/>
      <c r="AX5335" s="1" t="n"/>
    </row>
    <row r="5336">
      <c r="A5336" s="1" t="n"/>
      <c r="B5336" s="1" t="n"/>
      <c r="C5336" s="1" t="n"/>
      <c r="H5336" s="1" t="n"/>
      <c r="I5336" s="1" t="n"/>
      <c r="J5336" s="1" t="n"/>
      <c r="K5336" s="1" t="n"/>
      <c r="N5336" s="1" t="n"/>
      <c r="O5336" s="1" t="n"/>
      <c r="P5336" s="1" t="n"/>
      <c r="AD5336" s="1" t="n"/>
      <c r="AE5336" s="1" t="n"/>
      <c r="AF5336" s="1" t="n"/>
      <c r="AU5336" s="1" t="n"/>
      <c r="AV5336" s="1" t="n"/>
      <c r="AW5336" s="1" t="n"/>
      <c r="AX5336" s="1" t="n"/>
    </row>
    <row r="5337">
      <c r="A5337" s="1" t="n"/>
      <c r="B5337" s="1" t="n"/>
      <c r="C5337" s="1" t="n"/>
      <c r="H5337" s="1" t="n"/>
      <c r="I5337" s="1" t="n"/>
      <c r="J5337" s="1" t="n"/>
      <c r="K5337" s="1" t="n"/>
      <c r="N5337" s="1" t="n"/>
      <c r="O5337" s="1" t="n"/>
      <c r="P5337" s="1" t="n"/>
      <c r="AD5337" s="1" t="n"/>
      <c r="AE5337" s="1" t="n"/>
      <c r="AF5337" s="1" t="n"/>
      <c r="AU5337" s="1" t="n"/>
      <c r="AV5337" s="1" t="n"/>
      <c r="AW5337" s="1" t="n"/>
      <c r="AX5337" s="1" t="n"/>
    </row>
    <row r="5338">
      <c r="A5338" s="1" t="n"/>
      <c r="B5338" s="1" t="n"/>
      <c r="C5338" s="1" t="n"/>
      <c r="H5338" s="1" t="n"/>
      <c r="I5338" s="1" t="n"/>
      <c r="J5338" s="1" t="n"/>
      <c r="K5338" s="1" t="n"/>
      <c r="N5338" s="1" t="n"/>
      <c r="O5338" s="1" t="n"/>
      <c r="P5338" s="1" t="n"/>
      <c r="AD5338" s="1" t="n"/>
      <c r="AE5338" s="1" t="n"/>
      <c r="AF5338" s="1" t="n"/>
      <c r="AU5338" s="1" t="n"/>
      <c r="AV5338" s="1" t="n"/>
      <c r="AW5338" s="1" t="n"/>
      <c r="AX5338" s="1" t="n"/>
    </row>
    <row r="5339">
      <c r="A5339" s="1" t="n"/>
      <c r="B5339" s="1" t="n"/>
      <c r="C5339" s="1" t="n"/>
      <c r="H5339" s="1" t="n"/>
      <c r="I5339" s="1" t="n"/>
      <c r="J5339" s="1" t="n"/>
      <c r="K5339" s="1" t="n"/>
      <c r="N5339" s="1" t="n"/>
      <c r="O5339" s="1" t="n"/>
      <c r="P5339" s="1" t="n"/>
      <c r="AD5339" s="1" t="n"/>
      <c r="AE5339" s="1" t="n"/>
      <c r="AF5339" s="1" t="n"/>
      <c r="AU5339" s="1" t="n"/>
      <c r="AV5339" s="1" t="n"/>
      <c r="AW5339" s="1" t="n"/>
      <c r="AX5339" s="1" t="n"/>
    </row>
    <row r="5340">
      <c r="A5340" s="1" t="n"/>
      <c r="B5340" s="1" t="n"/>
      <c r="C5340" s="1" t="n"/>
      <c r="H5340" s="1" t="n"/>
      <c r="I5340" s="1" t="n"/>
      <c r="J5340" s="1" t="n"/>
      <c r="K5340" s="1" t="n"/>
      <c r="N5340" s="1" t="n"/>
      <c r="O5340" s="1" t="n"/>
      <c r="P5340" s="1" t="n"/>
      <c r="AD5340" s="1" t="n"/>
      <c r="AE5340" s="1" t="n"/>
      <c r="AF5340" s="1" t="n"/>
      <c r="AU5340" s="1" t="n"/>
      <c r="AV5340" s="1" t="n"/>
      <c r="AW5340" s="1" t="n"/>
      <c r="AX5340" s="1" t="n"/>
    </row>
    <row r="5341">
      <c r="A5341" s="1" t="n"/>
      <c r="B5341" s="1" t="n"/>
      <c r="C5341" s="1" t="n"/>
      <c r="H5341" s="1" t="n"/>
      <c r="I5341" s="1" t="n"/>
      <c r="J5341" s="1" t="n"/>
      <c r="K5341" s="1" t="n"/>
      <c r="N5341" s="1" t="n"/>
      <c r="O5341" s="1" t="n"/>
      <c r="P5341" s="1" t="n"/>
      <c r="AD5341" s="1" t="n"/>
      <c r="AE5341" s="1" t="n"/>
      <c r="AF5341" s="1" t="n"/>
      <c r="AU5341" s="1" t="n"/>
      <c r="AV5341" s="1" t="n"/>
      <c r="AW5341" s="1" t="n"/>
      <c r="AX5341" s="1" t="n"/>
    </row>
    <row r="5342">
      <c r="A5342" s="1" t="n"/>
      <c r="B5342" s="1" t="n"/>
      <c r="C5342" s="1" t="n"/>
      <c r="H5342" s="1" t="n"/>
      <c r="I5342" s="1" t="n"/>
      <c r="J5342" s="1" t="n"/>
      <c r="K5342" s="1" t="n"/>
      <c r="N5342" s="1" t="n"/>
      <c r="O5342" s="1" t="n"/>
      <c r="P5342" s="1" t="n"/>
      <c r="AD5342" s="1" t="n"/>
      <c r="AE5342" s="1" t="n"/>
      <c r="AF5342" s="1" t="n"/>
      <c r="AU5342" s="1" t="n"/>
      <c r="AV5342" s="1" t="n"/>
      <c r="AW5342" s="1" t="n"/>
      <c r="AX5342" s="1" t="n"/>
    </row>
    <row r="5343">
      <c r="A5343" s="1" t="n"/>
      <c r="B5343" s="1" t="n"/>
      <c r="C5343" s="1" t="n"/>
      <c r="H5343" s="1" t="n"/>
      <c r="I5343" s="1" t="n"/>
      <c r="J5343" s="1" t="n"/>
      <c r="K5343" s="1" t="n"/>
      <c r="N5343" s="1" t="n"/>
      <c r="O5343" s="1" t="n"/>
      <c r="P5343" s="1" t="n"/>
      <c r="AD5343" s="1" t="n"/>
      <c r="AE5343" s="1" t="n"/>
      <c r="AF5343" s="1" t="n"/>
      <c r="AU5343" s="1" t="n"/>
      <c r="AV5343" s="1" t="n"/>
      <c r="AW5343" s="1" t="n"/>
      <c r="AX5343" s="1" t="n"/>
    </row>
    <row r="5344">
      <c r="A5344" s="1" t="n"/>
      <c r="B5344" s="1" t="n"/>
      <c r="C5344" s="1" t="n"/>
      <c r="H5344" s="1" t="n"/>
      <c r="I5344" s="1" t="n"/>
      <c r="J5344" s="1" t="n"/>
      <c r="K5344" s="1" t="n"/>
      <c r="N5344" s="1" t="n"/>
      <c r="O5344" s="1" t="n"/>
      <c r="P5344" s="1" t="n"/>
      <c r="AD5344" s="1" t="n"/>
      <c r="AE5344" s="1" t="n"/>
      <c r="AF5344" s="1" t="n"/>
      <c r="AU5344" s="1" t="n"/>
      <c r="AV5344" s="1" t="n"/>
      <c r="AW5344" s="1" t="n"/>
      <c r="AX5344" s="1" t="n"/>
    </row>
    <row r="5345">
      <c r="A5345" s="1" t="n"/>
      <c r="B5345" s="1" t="n"/>
      <c r="C5345" s="1" t="n"/>
      <c r="H5345" s="1" t="n"/>
      <c r="I5345" s="1" t="n"/>
      <c r="J5345" s="1" t="n"/>
      <c r="K5345" s="1" t="n"/>
      <c r="N5345" s="1" t="n"/>
      <c r="O5345" s="1" t="n"/>
      <c r="P5345" s="1" t="n"/>
      <c r="AD5345" s="1" t="n"/>
      <c r="AE5345" s="1" t="n"/>
      <c r="AF5345" s="1" t="n"/>
      <c r="AU5345" s="1" t="n"/>
      <c r="AV5345" s="1" t="n"/>
      <c r="AW5345" s="1" t="n"/>
      <c r="AX5345" s="1" t="n"/>
    </row>
    <row r="5346">
      <c r="A5346" s="1" t="n"/>
      <c r="B5346" s="1" t="n"/>
      <c r="C5346" s="1" t="n"/>
      <c r="H5346" s="1" t="n"/>
      <c r="I5346" s="1" t="n"/>
      <c r="J5346" s="1" t="n"/>
      <c r="K5346" s="1" t="n"/>
      <c r="N5346" s="1" t="n"/>
      <c r="O5346" s="1" t="n"/>
      <c r="P5346" s="1" t="n"/>
      <c r="AD5346" s="1" t="n"/>
      <c r="AE5346" s="1" t="n"/>
      <c r="AF5346" s="1" t="n"/>
      <c r="AU5346" s="1" t="n"/>
      <c r="AV5346" s="1" t="n"/>
      <c r="AW5346" s="1" t="n"/>
      <c r="AX5346" s="1" t="n"/>
    </row>
    <row r="5347">
      <c r="A5347" s="1" t="n"/>
      <c r="B5347" s="1" t="n"/>
      <c r="C5347" s="1" t="n"/>
      <c r="H5347" s="1" t="n"/>
      <c r="I5347" s="1" t="n"/>
      <c r="J5347" s="1" t="n"/>
      <c r="K5347" s="1" t="n"/>
      <c r="N5347" s="1" t="n"/>
      <c r="O5347" s="1" t="n"/>
      <c r="P5347" s="1" t="n"/>
      <c r="AD5347" s="1" t="n"/>
      <c r="AE5347" s="1" t="n"/>
      <c r="AF5347" s="1" t="n"/>
      <c r="AU5347" s="1" t="n"/>
      <c r="AV5347" s="1" t="n"/>
      <c r="AW5347" s="1" t="n"/>
      <c r="AX5347" s="1" t="n"/>
    </row>
    <row r="5348">
      <c r="A5348" s="1" t="n"/>
      <c r="B5348" s="1" t="n"/>
      <c r="C5348" s="1" t="n"/>
      <c r="H5348" s="1" t="n"/>
      <c r="I5348" s="1" t="n"/>
      <c r="J5348" s="1" t="n"/>
      <c r="K5348" s="1" t="n"/>
      <c r="N5348" s="1" t="n"/>
      <c r="O5348" s="1" t="n"/>
      <c r="P5348" s="1" t="n"/>
      <c r="AD5348" s="1" t="n"/>
      <c r="AE5348" s="1" t="n"/>
      <c r="AF5348" s="1" t="n"/>
      <c r="AU5348" s="1" t="n"/>
      <c r="AV5348" s="1" t="n"/>
      <c r="AW5348" s="1" t="n"/>
      <c r="AX5348" s="1" t="n"/>
    </row>
    <row r="5349">
      <c r="A5349" s="1" t="n"/>
      <c r="B5349" s="1" t="n"/>
      <c r="C5349" s="1" t="n"/>
      <c r="H5349" s="1" t="n"/>
      <c r="I5349" s="1" t="n"/>
      <c r="J5349" s="1" t="n"/>
      <c r="K5349" s="1" t="n"/>
      <c r="N5349" s="1" t="n"/>
      <c r="O5349" s="1" t="n"/>
      <c r="P5349" s="1" t="n"/>
      <c r="AD5349" s="1" t="n"/>
      <c r="AE5349" s="1" t="n"/>
      <c r="AF5349" s="1" t="n"/>
      <c r="AU5349" s="1" t="n"/>
      <c r="AV5349" s="1" t="n"/>
      <c r="AW5349" s="1" t="n"/>
      <c r="AX5349" s="1" t="n"/>
    </row>
    <row r="5350">
      <c r="A5350" s="1" t="n"/>
      <c r="B5350" s="1" t="n"/>
      <c r="C5350" s="1" t="n"/>
      <c r="H5350" s="1" t="n"/>
      <c r="I5350" s="1" t="n"/>
      <c r="J5350" s="1" t="n"/>
      <c r="K5350" s="1" t="n"/>
      <c r="N5350" s="1" t="n"/>
      <c r="O5350" s="1" t="n"/>
      <c r="P5350" s="1" t="n"/>
      <c r="AD5350" s="1" t="n"/>
      <c r="AE5350" s="1" t="n"/>
      <c r="AF5350" s="1" t="n"/>
      <c r="AU5350" s="1" t="n"/>
      <c r="AV5350" s="1" t="n"/>
      <c r="AW5350" s="1" t="n"/>
      <c r="AX5350" s="1" t="n"/>
    </row>
    <row r="5351">
      <c r="A5351" s="1" t="n"/>
      <c r="B5351" s="1" t="n"/>
      <c r="C5351" s="1" t="n"/>
      <c r="H5351" s="1" t="n"/>
      <c r="I5351" s="1" t="n"/>
      <c r="J5351" s="1" t="n"/>
      <c r="K5351" s="1" t="n"/>
      <c r="N5351" s="1" t="n"/>
      <c r="O5351" s="1" t="n"/>
      <c r="P5351" s="1" t="n"/>
      <c r="AD5351" s="1" t="n"/>
      <c r="AE5351" s="1" t="n"/>
      <c r="AF5351" s="1" t="n"/>
      <c r="AU5351" s="1" t="n"/>
      <c r="AV5351" s="1" t="n"/>
      <c r="AW5351" s="1" t="n"/>
      <c r="AX5351" s="1" t="n"/>
    </row>
    <row r="5352">
      <c r="A5352" s="1" t="n"/>
      <c r="B5352" s="1" t="n"/>
      <c r="C5352" s="1" t="n"/>
      <c r="H5352" s="1" t="n"/>
      <c r="I5352" s="1" t="n"/>
      <c r="J5352" s="1" t="n"/>
      <c r="K5352" s="1" t="n"/>
      <c r="N5352" s="1" t="n"/>
      <c r="O5352" s="1" t="n"/>
      <c r="P5352" s="1" t="n"/>
      <c r="AD5352" s="1" t="n"/>
      <c r="AE5352" s="1" t="n"/>
      <c r="AF5352" s="1" t="n"/>
      <c r="AU5352" s="1" t="n"/>
      <c r="AV5352" s="1" t="n"/>
      <c r="AW5352" s="1" t="n"/>
      <c r="AX5352" s="1" t="n"/>
    </row>
    <row r="5353">
      <c r="A5353" s="1" t="n"/>
      <c r="B5353" s="1" t="n"/>
      <c r="C5353" s="1" t="n"/>
      <c r="H5353" s="1" t="n"/>
      <c r="I5353" s="1" t="n"/>
      <c r="J5353" s="1" t="n"/>
      <c r="K5353" s="1" t="n"/>
      <c r="N5353" s="1" t="n"/>
      <c r="O5353" s="1" t="n"/>
      <c r="P5353" s="1" t="n"/>
      <c r="AD5353" s="1" t="n"/>
      <c r="AE5353" s="1" t="n"/>
      <c r="AF5353" s="1" t="n"/>
      <c r="AU5353" s="1" t="n"/>
      <c r="AV5353" s="1" t="n"/>
      <c r="AW5353" s="1" t="n"/>
      <c r="AX5353" s="1" t="n"/>
    </row>
    <row r="5354">
      <c r="A5354" s="1" t="n"/>
      <c r="B5354" s="1" t="n"/>
      <c r="C5354" s="1" t="n"/>
      <c r="H5354" s="1" t="n"/>
      <c r="I5354" s="1" t="n"/>
      <c r="J5354" s="1" t="n"/>
      <c r="K5354" s="1" t="n"/>
      <c r="N5354" s="1" t="n"/>
      <c r="O5354" s="1" t="n"/>
      <c r="P5354" s="1" t="n"/>
      <c r="AD5354" s="1" t="n"/>
      <c r="AE5354" s="1" t="n"/>
      <c r="AF5354" s="1" t="n"/>
      <c r="AU5354" s="1" t="n"/>
      <c r="AV5354" s="1" t="n"/>
      <c r="AW5354" s="1" t="n"/>
      <c r="AX5354" s="1" t="n"/>
    </row>
    <row r="5355">
      <c r="A5355" s="1" t="n"/>
      <c r="B5355" s="1" t="n"/>
      <c r="C5355" s="1" t="n"/>
      <c r="H5355" s="1" t="n"/>
      <c r="I5355" s="1" t="n"/>
      <c r="J5355" s="1" t="n"/>
      <c r="K5355" s="1" t="n"/>
      <c r="N5355" s="1" t="n"/>
      <c r="O5355" s="1" t="n"/>
      <c r="P5355" s="1" t="n"/>
      <c r="AD5355" s="1" t="n"/>
      <c r="AE5355" s="1" t="n"/>
      <c r="AF5355" s="1" t="n"/>
      <c r="AU5355" s="1" t="n"/>
      <c r="AV5355" s="1" t="n"/>
      <c r="AW5355" s="1" t="n"/>
      <c r="AX5355" s="1" t="n"/>
    </row>
    <row r="5356">
      <c r="A5356" s="1" t="n"/>
      <c r="B5356" s="1" t="n"/>
      <c r="C5356" s="1" t="n"/>
      <c r="H5356" s="1" t="n"/>
      <c r="I5356" s="1" t="n"/>
      <c r="J5356" s="1" t="n"/>
      <c r="K5356" s="1" t="n"/>
      <c r="N5356" s="1" t="n"/>
      <c r="O5356" s="1" t="n"/>
      <c r="P5356" s="1" t="n"/>
      <c r="AD5356" s="1" t="n"/>
      <c r="AE5356" s="1" t="n"/>
      <c r="AF5356" s="1" t="n"/>
      <c r="AU5356" s="1" t="n"/>
      <c r="AV5356" s="1" t="n"/>
      <c r="AW5356" s="1" t="n"/>
      <c r="AX5356" s="1" t="n"/>
    </row>
    <row r="5357">
      <c r="A5357" s="1" t="n"/>
      <c r="B5357" s="1" t="n"/>
      <c r="C5357" s="1" t="n"/>
      <c r="H5357" s="1" t="n"/>
      <c r="I5357" s="1" t="n"/>
      <c r="J5357" s="1" t="n"/>
      <c r="K5357" s="1" t="n"/>
      <c r="N5357" s="1" t="n"/>
      <c r="O5357" s="1" t="n"/>
      <c r="P5357" s="1" t="n"/>
      <c r="AD5357" s="1" t="n"/>
      <c r="AE5357" s="1" t="n"/>
      <c r="AF5357" s="1" t="n"/>
      <c r="AU5357" s="1" t="n"/>
      <c r="AV5357" s="1" t="n"/>
      <c r="AW5357" s="1" t="n"/>
      <c r="AX5357" s="1" t="n"/>
    </row>
    <row r="5358">
      <c r="A5358" s="1" t="n"/>
      <c r="B5358" s="1" t="n"/>
      <c r="C5358" s="1" t="n"/>
      <c r="H5358" s="1" t="n"/>
      <c r="I5358" s="1" t="n"/>
      <c r="J5358" s="1" t="n"/>
      <c r="K5358" s="1" t="n"/>
      <c r="N5358" s="1" t="n"/>
      <c r="O5358" s="1" t="n"/>
      <c r="P5358" s="1" t="n"/>
      <c r="AD5358" s="1" t="n"/>
      <c r="AE5358" s="1" t="n"/>
      <c r="AF5358" s="1" t="n"/>
      <c r="AU5358" s="1" t="n"/>
      <c r="AV5358" s="1" t="n"/>
      <c r="AW5358" s="1" t="n"/>
      <c r="AX5358" s="1" t="n"/>
    </row>
    <row r="5359">
      <c r="A5359" s="1" t="n"/>
      <c r="B5359" s="1" t="n"/>
      <c r="C5359" s="1" t="n"/>
      <c r="H5359" s="1" t="n"/>
      <c r="I5359" s="1" t="n"/>
      <c r="J5359" s="1" t="n"/>
      <c r="K5359" s="1" t="n"/>
      <c r="N5359" s="1" t="n"/>
      <c r="O5359" s="1" t="n"/>
      <c r="P5359" s="1" t="n"/>
      <c r="AD5359" s="1" t="n"/>
      <c r="AE5359" s="1" t="n"/>
      <c r="AF5359" s="1" t="n"/>
      <c r="AU5359" s="1" t="n"/>
      <c r="AV5359" s="1" t="n"/>
      <c r="AW5359" s="1" t="n"/>
      <c r="AX5359" s="1" t="n"/>
    </row>
    <row r="5360">
      <c r="A5360" s="1" t="n"/>
      <c r="B5360" s="1" t="n"/>
      <c r="C5360" s="1" t="n"/>
      <c r="H5360" s="1" t="n"/>
      <c r="I5360" s="1" t="n"/>
      <c r="J5360" s="1" t="n"/>
      <c r="K5360" s="1" t="n"/>
      <c r="N5360" s="1" t="n"/>
      <c r="O5360" s="1" t="n"/>
      <c r="P5360" s="1" t="n"/>
      <c r="AD5360" s="1" t="n"/>
      <c r="AE5360" s="1" t="n"/>
      <c r="AF5360" s="1" t="n"/>
      <c r="AU5360" s="1" t="n"/>
      <c r="AV5360" s="1" t="n"/>
      <c r="AW5360" s="1" t="n"/>
      <c r="AX5360" s="1" t="n"/>
    </row>
    <row r="5361">
      <c r="A5361" s="1" t="n"/>
      <c r="B5361" s="1" t="n"/>
      <c r="C5361" s="1" t="n"/>
      <c r="H5361" s="1" t="n"/>
      <c r="I5361" s="1" t="n"/>
      <c r="J5361" s="1" t="n"/>
      <c r="K5361" s="1" t="n"/>
      <c r="N5361" s="1" t="n"/>
      <c r="O5361" s="1" t="n"/>
      <c r="P5361" s="1" t="n"/>
      <c r="AD5361" s="1" t="n"/>
      <c r="AE5361" s="1" t="n"/>
      <c r="AF5361" s="1" t="n"/>
      <c r="AU5361" s="1" t="n"/>
      <c r="AV5361" s="1" t="n"/>
      <c r="AW5361" s="1" t="n"/>
      <c r="AX5361" s="1" t="n"/>
    </row>
    <row r="5362">
      <c r="A5362" s="1" t="n"/>
      <c r="B5362" s="1" t="n"/>
      <c r="C5362" s="1" t="n"/>
      <c r="H5362" s="1" t="n"/>
      <c r="I5362" s="1" t="n"/>
      <c r="J5362" s="1" t="n"/>
      <c r="K5362" s="1" t="n"/>
      <c r="N5362" s="1" t="n"/>
      <c r="O5362" s="1" t="n"/>
      <c r="P5362" s="1" t="n"/>
      <c r="AD5362" s="1" t="n"/>
      <c r="AE5362" s="1" t="n"/>
      <c r="AF5362" s="1" t="n"/>
      <c r="AU5362" s="1" t="n"/>
      <c r="AV5362" s="1" t="n"/>
      <c r="AW5362" s="1" t="n"/>
      <c r="AX5362" s="1" t="n"/>
    </row>
    <row r="5363">
      <c r="A5363" s="1" t="n"/>
      <c r="B5363" s="1" t="n"/>
      <c r="C5363" s="1" t="n"/>
      <c r="H5363" s="1" t="n"/>
      <c r="I5363" s="1" t="n"/>
      <c r="J5363" s="1" t="n"/>
      <c r="K5363" s="1" t="n"/>
      <c r="N5363" s="1" t="n"/>
      <c r="O5363" s="1" t="n"/>
      <c r="P5363" s="1" t="n"/>
      <c r="AD5363" s="1" t="n"/>
      <c r="AE5363" s="1" t="n"/>
      <c r="AF5363" s="1" t="n"/>
      <c r="AU5363" s="1" t="n"/>
      <c r="AV5363" s="1" t="n"/>
      <c r="AW5363" s="1" t="n"/>
      <c r="AX5363" s="1" t="n"/>
    </row>
    <row r="5364">
      <c r="A5364" s="1" t="n"/>
      <c r="B5364" s="1" t="n"/>
      <c r="C5364" s="1" t="n"/>
      <c r="H5364" s="1" t="n"/>
      <c r="I5364" s="1" t="n"/>
      <c r="J5364" s="1" t="n"/>
      <c r="K5364" s="1" t="n"/>
      <c r="N5364" s="1" t="n"/>
      <c r="O5364" s="1" t="n"/>
      <c r="P5364" s="1" t="n"/>
      <c r="AD5364" s="1" t="n"/>
      <c r="AE5364" s="1" t="n"/>
      <c r="AF5364" s="1" t="n"/>
      <c r="AU5364" s="1" t="n"/>
      <c r="AV5364" s="1" t="n"/>
      <c r="AW5364" s="1" t="n"/>
      <c r="AX5364" s="1" t="n"/>
    </row>
    <row r="5365">
      <c r="A5365" s="1" t="n"/>
      <c r="B5365" s="1" t="n"/>
      <c r="C5365" s="1" t="n"/>
      <c r="H5365" s="1" t="n"/>
      <c r="I5365" s="1" t="n"/>
      <c r="J5365" s="1" t="n"/>
      <c r="K5365" s="1" t="n"/>
      <c r="N5365" s="1" t="n"/>
      <c r="O5365" s="1" t="n"/>
      <c r="P5365" s="1" t="n"/>
      <c r="AD5365" s="1" t="n"/>
      <c r="AE5365" s="1" t="n"/>
      <c r="AF5365" s="1" t="n"/>
      <c r="AU5365" s="1" t="n"/>
      <c r="AV5365" s="1" t="n"/>
      <c r="AW5365" s="1" t="n"/>
      <c r="AX5365" s="1" t="n"/>
    </row>
    <row r="5366">
      <c r="A5366" s="1" t="n"/>
      <c r="B5366" s="1" t="n"/>
      <c r="C5366" s="1" t="n"/>
      <c r="H5366" s="1" t="n"/>
      <c r="I5366" s="1" t="n"/>
      <c r="J5366" s="1" t="n"/>
      <c r="K5366" s="1" t="n"/>
      <c r="N5366" s="1" t="n"/>
      <c r="O5366" s="1" t="n"/>
      <c r="P5366" s="1" t="n"/>
      <c r="AD5366" s="1" t="n"/>
      <c r="AE5366" s="1" t="n"/>
      <c r="AF5366" s="1" t="n"/>
      <c r="AU5366" s="1" t="n"/>
      <c r="AV5366" s="1" t="n"/>
      <c r="AW5366" s="1" t="n"/>
      <c r="AX5366" s="1" t="n"/>
    </row>
    <row r="5367">
      <c r="A5367" s="1" t="n"/>
      <c r="B5367" s="1" t="n"/>
      <c r="C5367" s="1" t="n"/>
      <c r="H5367" s="1" t="n"/>
      <c r="I5367" s="1" t="n"/>
      <c r="J5367" s="1" t="n"/>
      <c r="K5367" s="1" t="n"/>
      <c r="N5367" s="1" t="n"/>
      <c r="O5367" s="1" t="n"/>
      <c r="P5367" s="1" t="n"/>
      <c r="AD5367" s="1" t="n"/>
      <c r="AE5367" s="1" t="n"/>
      <c r="AF5367" s="1" t="n"/>
      <c r="AU5367" s="1" t="n"/>
      <c r="AV5367" s="1" t="n"/>
      <c r="AW5367" s="1" t="n"/>
      <c r="AX5367" s="1" t="n"/>
    </row>
    <row r="5368">
      <c r="A5368" s="1" t="n"/>
      <c r="B5368" s="1" t="n"/>
      <c r="C5368" s="1" t="n"/>
      <c r="H5368" s="1" t="n"/>
      <c r="I5368" s="1" t="n"/>
      <c r="J5368" s="1" t="n"/>
      <c r="K5368" s="1" t="n"/>
      <c r="N5368" s="1" t="n"/>
      <c r="O5368" s="1" t="n"/>
      <c r="P5368" s="1" t="n"/>
      <c r="AD5368" s="1" t="n"/>
      <c r="AE5368" s="1" t="n"/>
      <c r="AF5368" s="1" t="n"/>
      <c r="AU5368" s="1" t="n"/>
      <c r="AV5368" s="1" t="n"/>
      <c r="AW5368" s="1" t="n"/>
      <c r="AX5368" s="1" t="n"/>
    </row>
    <row r="5369">
      <c r="A5369" s="1" t="n"/>
      <c r="B5369" s="1" t="n"/>
      <c r="C5369" s="1" t="n"/>
      <c r="H5369" s="1" t="n"/>
      <c r="I5369" s="1" t="n"/>
      <c r="J5369" s="1" t="n"/>
      <c r="K5369" s="1" t="n"/>
      <c r="N5369" s="1" t="n"/>
      <c r="O5369" s="1" t="n"/>
      <c r="P5369" s="1" t="n"/>
      <c r="AD5369" s="1" t="n"/>
      <c r="AE5369" s="1" t="n"/>
      <c r="AF5369" s="1" t="n"/>
      <c r="AU5369" s="1" t="n"/>
      <c r="AV5369" s="1" t="n"/>
      <c r="AW5369" s="1" t="n"/>
      <c r="AX5369" s="1" t="n"/>
    </row>
    <row r="5370">
      <c r="A5370" s="1" t="n"/>
      <c r="B5370" s="1" t="n"/>
      <c r="C5370" s="1" t="n"/>
      <c r="H5370" s="1" t="n"/>
      <c r="I5370" s="1" t="n"/>
      <c r="J5370" s="1" t="n"/>
      <c r="K5370" s="1" t="n"/>
      <c r="N5370" s="1" t="n"/>
      <c r="O5370" s="1" t="n"/>
      <c r="P5370" s="1" t="n"/>
      <c r="AD5370" s="1" t="n"/>
      <c r="AE5370" s="1" t="n"/>
      <c r="AF5370" s="1" t="n"/>
      <c r="AU5370" s="1" t="n"/>
      <c r="AV5370" s="1" t="n"/>
      <c r="AW5370" s="1" t="n"/>
      <c r="AX5370" s="1" t="n"/>
    </row>
    <row r="5371">
      <c r="A5371" s="1" t="n"/>
      <c r="B5371" s="1" t="n"/>
      <c r="C5371" s="1" t="n"/>
      <c r="H5371" s="1" t="n"/>
      <c r="I5371" s="1" t="n"/>
      <c r="J5371" s="1" t="n"/>
      <c r="K5371" s="1" t="n"/>
      <c r="N5371" s="1" t="n"/>
      <c r="O5371" s="1" t="n"/>
      <c r="P5371" s="1" t="n"/>
      <c r="AD5371" s="1" t="n"/>
      <c r="AE5371" s="1" t="n"/>
      <c r="AF5371" s="1" t="n"/>
      <c r="AU5371" s="1" t="n"/>
      <c r="AV5371" s="1" t="n"/>
      <c r="AW5371" s="1" t="n"/>
      <c r="AX5371" s="1" t="n"/>
    </row>
    <row r="5372">
      <c r="A5372" s="1" t="n"/>
      <c r="B5372" s="1" t="n"/>
      <c r="C5372" s="1" t="n"/>
      <c r="H5372" s="1" t="n"/>
      <c r="I5372" s="1" t="n"/>
      <c r="J5372" s="1" t="n"/>
      <c r="K5372" s="1" t="n"/>
      <c r="N5372" s="1" t="n"/>
      <c r="O5372" s="1" t="n"/>
      <c r="P5372" s="1" t="n"/>
      <c r="AD5372" s="1" t="n"/>
      <c r="AE5372" s="1" t="n"/>
      <c r="AF5372" s="1" t="n"/>
      <c r="AU5372" s="1" t="n"/>
      <c r="AV5372" s="1" t="n"/>
      <c r="AW5372" s="1" t="n"/>
      <c r="AX5372" s="1" t="n"/>
    </row>
    <row r="5373">
      <c r="A5373" s="1" t="n"/>
      <c r="B5373" s="1" t="n"/>
      <c r="C5373" s="1" t="n"/>
      <c r="H5373" s="1" t="n"/>
      <c r="I5373" s="1" t="n"/>
      <c r="J5373" s="1" t="n"/>
      <c r="K5373" s="1" t="n"/>
      <c r="N5373" s="1" t="n"/>
      <c r="O5373" s="1" t="n"/>
      <c r="P5373" s="1" t="n"/>
      <c r="AD5373" s="1" t="n"/>
      <c r="AE5373" s="1" t="n"/>
      <c r="AF5373" s="1" t="n"/>
      <c r="AU5373" s="1" t="n"/>
      <c r="AV5373" s="1" t="n"/>
      <c r="AW5373" s="1" t="n"/>
      <c r="AX5373" s="1" t="n"/>
    </row>
    <row r="5374">
      <c r="A5374" s="1" t="n"/>
      <c r="B5374" s="1" t="n"/>
      <c r="C5374" s="1" t="n"/>
      <c r="H5374" s="1" t="n"/>
      <c r="I5374" s="1" t="n"/>
      <c r="J5374" s="1" t="n"/>
      <c r="K5374" s="1" t="n"/>
      <c r="N5374" s="1" t="n"/>
      <c r="O5374" s="1" t="n"/>
      <c r="P5374" s="1" t="n"/>
      <c r="AD5374" s="1" t="n"/>
      <c r="AE5374" s="1" t="n"/>
      <c r="AF5374" s="1" t="n"/>
      <c r="AU5374" s="1" t="n"/>
      <c r="AV5374" s="1" t="n"/>
      <c r="AW5374" s="1" t="n"/>
      <c r="AX5374" s="1" t="n"/>
    </row>
    <row r="5375">
      <c r="A5375" s="1" t="n"/>
      <c r="B5375" s="1" t="n"/>
      <c r="C5375" s="1" t="n"/>
      <c r="H5375" s="1" t="n"/>
      <c r="I5375" s="1" t="n"/>
      <c r="J5375" s="1" t="n"/>
      <c r="K5375" s="1" t="n"/>
      <c r="N5375" s="1" t="n"/>
      <c r="O5375" s="1" t="n"/>
      <c r="P5375" s="1" t="n"/>
      <c r="AD5375" s="1" t="n"/>
      <c r="AE5375" s="1" t="n"/>
      <c r="AF5375" s="1" t="n"/>
      <c r="AU5375" s="1" t="n"/>
      <c r="AV5375" s="1" t="n"/>
      <c r="AW5375" s="1" t="n"/>
      <c r="AX5375" s="1" t="n"/>
    </row>
    <row r="5376">
      <c r="A5376" s="1" t="n"/>
      <c r="B5376" s="1" t="n"/>
      <c r="C5376" s="1" t="n"/>
      <c r="H5376" s="1" t="n"/>
      <c r="I5376" s="1" t="n"/>
      <c r="J5376" s="1" t="n"/>
      <c r="K5376" s="1" t="n"/>
      <c r="N5376" s="1" t="n"/>
      <c r="O5376" s="1" t="n"/>
      <c r="P5376" s="1" t="n"/>
      <c r="AD5376" s="1" t="n"/>
      <c r="AE5376" s="1" t="n"/>
      <c r="AF5376" s="1" t="n"/>
      <c r="AU5376" s="1" t="n"/>
      <c r="AV5376" s="1" t="n"/>
      <c r="AW5376" s="1" t="n"/>
      <c r="AX5376" s="1" t="n"/>
    </row>
    <row r="5377">
      <c r="A5377" s="1" t="n"/>
      <c r="B5377" s="1" t="n"/>
      <c r="C5377" s="1" t="n"/>
      <c r="H5377" s="1" t="n"/>
      <c r="I5377" s="1" t="n"/>
      <c r="J5377" s="1" t="n"/>
      <c r="K5377" s="1" t="n"/>
      <c r="N5377" s="1" t="n"/>
      <c r="O5377" s="1" t="n"/>
      <c r="P5377" s="1" t="n"/>
      <c r="AD5377" s="1" t="n"/>
      <c r="AE5377" s="1" t="n"/>
      <c r="AF5377" s="1" t="n"/>
      <c r="AU5377" s="1" t="n"/>
      <c r="AV5377" s="1" t="n"/>
      <c r="AW5377" s="1" t="n"/>
      <c r="AX5377" s="1" t="n"/>
    </row>
    <row r="5378">
      <c r="A5378" s="1" t="n"/>
      <c r="B5378" s="1" t="n"/>
      <c r="C5378" s="1" t="n"/>
      <c r="H5378" s="1" t="n"/>
      <c r="I5378" s="1" t="n"/>
      <c r="J5378" s="1" t="n"/>
      <c r="K5378" s="1" t="n"/>
      <c r="N5378" s="1" t="n"/>
      <c r="O5378" s="1" t="n"/>
      <c r="P5378" s="1" t="n"/>
      <c r="AD5378" s="1" t="n"/>
      <c r="AE5378" s="1" t="n"/>
      <c r="AF5378" s="1" t="n"/>
      <c r="AU5378" s="1" t="n"/>
      <c r="AV5378" s="1" t="n"/>
      <c r="AW5378" s="1" t="n"/>
      <c r="AX5378" s="1" t="n"/>
    </row>
    <row r="5379">
      <c r="A5379" s="1" t="n"/>
      <c r="B5379" s="1" t="n"/>
      <c r="C5379" s="1" t="n"/>
      <c r="H5379" s="1" t="n"/>
      <c r="I5379" s="1" t="n"/>
      <c r="J5379" s="1" t="n"/>
      <c r="K5379" s="1" t="n"/>
      <c r="N5379" s="1" t="n"/>
      <c r="O5379" s="1" t="n"/>
      <c r="P5379" s="1" t="n"/>
      <c r="AD5379" s="1" t="n"/>
      <c r="AE5379" s="1" t="n"/>
      <c r="AF5379" s="1" t="n"/>
      <c r="AU5379" s="1" t="n"/>
      <c r="AV5379" s="1" t="n"/>
      <c r="AW5379" s="1" t="n"/>
      <c r="AX5379" s="1" t="n"/>
    </row>
    <row r="5380">
      <c r="A5380" s="1" t="n"/>
      <c r="B5380" s="1" t="n"/>
      <c r="C5380" s="1" t="n"/>
      <c r="H5380" s="1" t="n"/>
      <c r="I5380" s="1" t="n"/>
      <c r="J5380" s="1" t="n"/>
      <c r="K5380" s="1" t="n"/>
      <c r="N5380" s="1" t="n"/>
      <c r="O5380" s="1" t="n"/>
      <c r="P5380" s="1" t="n"/>
      <c r="AD5380" s="1" t="n"/>
      <c r="AE5380" s="1" t="n"/>
      <c r="AF5380" s="1" t="n"/>
      <c r="AU5380" s="1" t="n"/>
      <c r="AV5380" s="1" t="n"/>
      <c r="AW5380" s="1" t="n"/>
      <c r="AX5380" s="1" t="n"/>
    </row>
    <row r="5381">
      <c r="A5381" s="1" t="n"/>
      <c r="B5381" s="1" t="n"/>
      <c r="C5381" s="1" t="n"/>
      <c r="H5381" s="1" t="n"/>
      <c r="I5381" s="1" t="n"/>
      <c r="J5381" s="1" t="n"/>
      <c r="K5381" s="1" t="n"/>
      <c r="N5381" s="1" t="n"/>
      <c r="O5381" s="1" t="n"/>
      <c r="P5381" s="1" t="n"/>
      <c r="AD5381" s="1" t="n"/>
      <c r="AE5381" s="1" t="n"/>
      <c r="AF5381" s="1" t="n"/>
      <c r="AU5381" s="1" t="n"/>
      <c r="AV5381" s="1" t="n"/>
      <c r="AW5381" s="1" t="n"/>
      <c r="AX5381" s="1" t="n"/>
    </row>
    <row r="5382">
      <c r="A5382" s="1" t="n"/>
      <c r="B5382" s="1" t="n"/>
      <c r="C5382" s="1" t="n"/>
      <c r="H5382" s="1" t="n"/>
      <c r="I5382" s="1" t="n"/>
      <c r="J5382" s="1" t="n"/>
      <c r="K5382" s="1" t="n"/>
      <c r="N5382" s="1" t="n"/>
      <c r="O5382" s="1" t="n"/>
      <c r="P5382" s="1" t="n"/>
      <c r="AD5382" s="1" t="n"/>
      <c r="AE5382" s="1" t="n"/>
      <c r="AF5382" s="1" t="n"/>
      <c r="AU5382" s="1" t="n"/>
      <c r="AV5382" s="1" t="n"/>
      <c r="AW5382" s="1" t="n"/>
      <c r="AX5382" s="1" t="n"/>
    </row>
    <row r="5383">
      <c r="A5383" s="1" t="n"/>
      <c r="B5383" s="1" t="n"/>
      <c r="C5383" s="1" t="n"/>
      <c r="H5383" s="1" t="n"/>
      <c r="I5383" s="1" t="n"/>
      <c r="J5383" s="1" t="n"/>
      <c r="K5383" s="1" t="n"/>
      <c r="N5383" s="1" t="n"/>
      <c r="O5383" s="1" t="n"/>
      <c r="P5383" s="1" t="n"/>
      <c r="AD5383" s="1" t="n"/>
      <c r="AE5383" s="1" t="n"/>
      <c r="AF5383" s="1" t="n"/>
      <c r="AU5383" s="1" t="n"/>
      <c r="AV5383" s="1" t="n"/>
      <c r="AW5383" s="1" t="n"/>
      <c r="AX5383" s="1" t="n"/>
    </row>
    <row r="5384">
      <c r="A5384" s="1" t="n"/>
      <c r="B5384" s="1" t="n"/>
      <c r="C5384" s="1" t="n"/>
      <c r="H5384" s="1" t="n"/>
      <c r="I5384" s="1" t="n"/>
      <c r="J5384" s="1" t="n"/>
      <c r="K5384" s="1" t="n"/>
      <c r="N5384" s="1" t="n"/>
      <c r="O5384" s="1" t="n"/>
      <c r="P5384" s="1" t="n"/>
      <c r="AD5384" s="1" t="n"/>
      <c r="AE5384" s="1" t="n"/>
      <c r="AF5384" s="1" t="n"/>
      <c r="AU5384" s="1" t="n"/>
      <c r="AV5384" s="1" t="n"/>
      <c r="AW5384" s="1" t="n"/>
      <c r="AX5384" s="1" t="n"/>
    </row>
    <row r="5385">
      <c r="A5385" s="1" t="n"/>
      <c r="B5385" s="1" t="n"/>
      <c r="C5385" s="1" t="n"/>
      <c r="H5385" s="1" t="n"/>
      <c r="I5385" s="1" t="n"/>
      <c r="J5385" s="1" t="n"/>
      <c r="K5385" s="1" t="n"/>
      <c r="N5385" s="1" t="n"/>
      <c r="O5385" s="1" t="n"/>
      <c r="P5385" s="1" t="n"/>
      <c r="AD5385" s="1" t="n"/>
      <c r="AE5385" s="1" t="n"/>
      <c r="AF5385" s="1" t="n"/>
      <c r="AU5385" s="1" t="n"/>
      <c r="AV5385" s="1" t="n"/>
      <c r="AW5385" s="1" t="n"/>
      <c r="AX5385" s="1" t="n"/>
    </row>
    <row r="5386">
      <c r="A5386" s="1" t="n"/>
      <c r="B5386" s="1" t="n"/>
      <c r="C5386" s="1" t="n"/>
      <c r="H5386" s="1" t="n"/>
      <c r="I5386" s="1" t="n"/>
      <c r="J5386" s="1" t="n"/>
      <c r="K5386" s="1" t="n"/>
      <c r="N5386" s="1" t="n"/>
      <c r="O5386" s="1" t="n"/>
      <c r="P5386" s="1" t="n"/>
      <c r="AD5386" s="1" t="n"/>
      <c r="AE5386" s="1" t="n"/>
      <c r="AF5386" s="1" t="n"/>
      <c r="AU5386" s="1" t="n"/>
      <c r="AV5386" s="1" t="n"/>
      <c r="AW5386" s="1" t="n"/>
      <c r="AX5386" s="1" t="n"/>
    </row>
    <row r="5387">
      <c r="A5387" s="1" t="n"/>
      <c r="B5387" s="1" t="n"/>
      <c r="C5387" s="1" t="n"/>
      <c r="H5387" s="1" t="n"/>
      <c r="I5387" s="1" t="n"/>
      <c r="J5387" s="1" t="n"/>
      <c r="K5387" s="1" t="n"/>
      <c r="N5387" s="1" t="n"/>
      <c r="O5387" s="1" t="n"/>
      <c r="P5387" s="1" t="n"/>
      <c r="AD5387" s="1" t="n"/>
      <c r="AE5387" s="1" t="n"/>
      <c r="AF5387" s="1" t="n"/>
      <c r="AU5387" s="1" t="n"/>
      <c r="AV5387" s="1" t="n"/>
      <c r="AW5387" s="1" t="n"/>
      <c r="AX5387" s="1" t="n"/>
    </row>
    <row r="5388">
      <c r="A5388" s="1" t="n"/>
      <c r="B5388" s="1" t="n"/>
      <c r="C5388" s="1" t="n"/>
      <c r="H5388" s="1" t="n"/>
      <c r="I5388" s="1" t="n"/>
      <c r="J5388" s="1" t="n"/>
      <c r="K5388" s="1" t="n"/>
      <c r="N5388" s="1" t="n"/>
      <c r="O5388" s="1" t="n"/>
      <c r="P5388" s="1" t="n"/>
      <c r="AD5388" s="1" t="n"/>
      <c r="AE5388" s="1" t="n"/>
      <c r="AF5388" s="1" t="n"/>
      <c r="AU5388" s="1" t="n"/>
      <c r="AV5388" s="1" t="n"/>
      <c r="AW5388" s="1" t="n"/>
      <c r="AX5388" s="1" t="n"/>
    </row>
    <row r="5389">
      <c r="A5389" s="1" t="n"/>
      <c r="B5389" s="1" t="n"/>
      <c r="C5389" s="1" t="n"/>
      <c r="H5389" s="1" t="n"/>
      <c r="I5389" s="1" t="n"/>
      <c r="J5389" s="1" t="n"/>
      <c r="K5389" s="1" t="n"/>
      <c r="N5389" s="1" t="n"/>
      <c r="O5389" s="1" t="n"/>
      <c r="P5389" s="1" t="n"/>
      <c r="AD5389" s="1" t="n"/>
      <c r="AE5389" s="1" t="n"/>
      <c r="AF5389" s="1" t="n"/>
      <c r="AU5389" s="1" t="n"/>
      <c r="AV5389" s="1" t="n"/>
      <c r="AW5389" s="1" t="n"/>
      <c r="AX5389" s="1" t="n"/>
    </row>
    <row r="5390">
      <c r="A5390" s="1" t="n"/>
      <c r="B5390" s="1" t="n"/>
      <c r="C5390" s="1" t="n"/>
      <c r="H5390" s="1" t="n"/>
      <c r="I5390" s="1" t="n"/>
      <c r="J5390" s="1" t="n"/>
      <c r="K5390" s="1" t="n"/>
      <c r="N5390" s="1" t="n"/>
      <c r="O5390" s="1" t="n"/>
      <c r="P5390" s="1" t="n"/>
      <c r="AD5390" s="1" t="n"/>
      <c r="AE5390" s="1" t="n"/>
      <c r="AF5390" s="1" t="n"/>
      <c r="AU5390" s="1" t="n"/>
      <c r="AV5390" s="1" t="n"/>
      <c r="AW5390" s="1" t="n"/>
      <c r="AX5390" s="1" t="n"/>
    </row>
    <row r="5391">
      <c r="A5391" s="1" t="n"/>
      <c r="B5391" s="1" t="n"/>
      <c r="C5391" s="1" t="n"/>
      <c r="H5391" s="1" t="n"/>
      <c r="I5391" s="1" t="n"/>
      <c r="J5391" s="1" t="n"/>
      <c r="K5391" s="1" t="n"/>
      <c r="N5391" s="1" t="n"/>
      <c r="O5391" s="1" t="n"/>
      <c r="P5391" s="1" t="n"/>
      <c r="AD5391" s="1" t="n"/>
      <c r="AE5391" s="1" t="n"/>
      <c r="AF5391" s="1" t="n"/>
      <c r="AU5391" s="1" t="n"/>
      <c r="AV5391" s="1" t="n"/>
      <c r="AW5391" s="1" t="n"/>
      <c r="AX5391" s="1" t="n"/>
    </row>
    <row r="5392">
      <c r="A5392" s="1" t="n"/>
      <c r="B5392" s="1" t="n"/>
      <c r="C5392" s="1" t="n"/>
      <c r="H5392" s="1" t="n"/>
      <c r="I5392" s="1" t="n"/>
      <c r="J5392" s="1" t="n"/>
      <c r="K5392" s="1" t="n"/>
      <c r="N5392" s="1" t="n"/>
      <c r="O5392" s="1" t="n"/>
      <c r="P5392" s="1" t="n"/>
      <c r="AD5392" s="1" t="n"/>
      <c r="AE5392" s="1" t="n"/>
      <c r="AF5392" s="1" t="n"/>
      <c r="AU5392" s="1" t="n"/>
      <c r="AV5392" s="1" t="n"/>
      <c r="AW5392" s="1" t="n"/>
      <c r="AX5392" s="1" t="n"/>
    </row>
    <row r="5393">
      <c r="A5393" s="1" t="n"/>
      <c r="B5393" s="1" t="n"/>
      <c r="C5393" s="1" t="n"/>
      <c r="H5393" s="1" t="n"/>
      <c r="I5393" s="1" t="n"/>
      <c r="J5393" s="1" t="n"/>
      <c r="K5393" s="1" t="n"/>
      <c r="N5393" s="1" t="n"/>
      <c r="O5393" s="1" t="n"/>
      <c r="P5393" s="1" t="n"/>
      <c r="AD5393" s="1" t="n"/>
      <c r="AE5393" s="1" t="n"/>
      <c r="AF5393" s="1" t="n"/>
      <c r="AU5393" s="1" t="n"/>
      <c r="AV5393" s="1" t="n"/>
      <c r="AW5393" s="1" t="n"/>
      <c r="AX5393" s="1" t="n"/>
    </row>
    <row r="5394">
      <c r="A5394" s="1" t="n"/>
      <c r="B5394" s="1" t="n"/>
      <c r="C5394" s="1" t="n"/>
      <c r="H5394" s="1" t="n"/>
      <c r="I5394" s="1" t="n"/>
      <c r="J5394" s="1" t="n"/>
      <c r="K5394" s="1" t="n"/>
      <c r="N5394" s="1" t="n"/>
      <c r="O5394" s="1" t="n"/>
      <c r="P5394" s="1" t="n"/>
      <c r="AD5394" s="1" t="n"/>
      <c r="AE5394" s="1" t="n"/>
      <c r="AF5394" s="1" t="n"/>
      <c r="AU5394" s="1" t="n"/>
      <c r="AV5394" s="1" t="n"/>
      <c r="AW5394" s="1" t="n"/>
      <c r="AX5394" s="1" t="n"/>
    </row>
    <row r="5395">
      <c r="A5395" s="1" t="n"/>
      <c r="B5395" s="1" t="n"/>
      <c r="C5395" s="1" t="n"/>
      <c r="H5395" s="1" t="n"/>
      <c r="I5395" s="1" t="n"/>
      <c r="J5395" s="1" t="n"/>
      <c r="K5395" s="1" t="n"/>
      <c r="N5395" s="1" t="n"/>
      <c r="O5395" s="1" t="n"/>
      <c r="P5395" s="1" t="n"/>
      <c r="AD5395" s="1" t="n"/>
      <c r="AE5395" s="1" t="n"/>
      <c r="AF5395" s="1" t="n"/>
      <c r="AU5395" s="1" t="n"/>
      <c r="AV5395" s="1" t="n"/>
      <c r="AW5395" s="1" t="n"/>
      <c r="AX5395" s="1" t="n"/>
    </row>
    <row r="5396">
      <c r="A5396" s="1" t="n"/>
      <c r="B5396" s="1" t="n"/>
      <c r="C5396" s="1" t="n"/>
      <c r="H5396" s="1" t="n"/>
      <c r="I5396" s="1" t="n"/>
      <c r="J5396" s="1" t="n"/>
      <c r="K5396" s="1" t="n"/>
      <c r="N5396" s="1" t="n"/>
      <c r="O5396" s="1" t="n"/>
      <c r="P5396" s="1" t="n"/>
      <c r="AD5396" s="1" t="n"/>
      <c r="AE5396" s="1" t="n"/>
      <c r="AF5396" s="1" t="n"/>
      <c r="AU5396" s="1" t="n"/>
      <c r="AV5396" s="1" t="n"/>
      <c r="AW5396" s="1" t="n"/>
      <c r="AX5396" s="1" t="n"/>
    </row>
    <row r="5397">
      <c r="A5397" s="1" t="n"/>
      <c r="B5397" s="1" t="n"/>
      <c r="C5397" s="1" t="n"/>
      <c r="H5397" s="1" t="n"/>
      <c r="I5397" s="1" t="n"/>
      <c r="J5397" s="1" t="n"/>
      <c r="K5397" s="1" t="n"/>
      <c r="N5397" s="1" t="n"/>
      <c r="O5397" s="1" t="n"/>
      <c r="P5397" s="1" t="n"/>
      <c r="AD5397" s="1" t="n"/>
      <c r="AE5397" s="1" t="n"/>
      <c r="AF5397" s="1" t="n"/>
      <c r="AU5397" s="1" t="n"/>
      <c r="AV5397" s="1" t="n"/>
      <c r="AW5397" s="1" t="n"/>
      <c r="AX5397" s="1" t="n"/>
    </row>
    <row r="5398">
      <c r="A5398" s="1" t="n"/>
      <c r="B5398" s="1" t="n"/>
      <c r="C5398" s="1" t="n"/>
      <c r="H5398" s="1" t="n"/>
      <c r="I5398" s="1" t="n"/>
      <c r="J5398" s="1" t="n"/>
      <c r="K5398" s="1" t="n"/>
      <c r="N5398" s="1" t="n"/>
      <c r="O5398" s="1" t="n"/>
      <c r="P5398" s="1" t="n"/>
      <c r="AD5398" s="1" t="n"/>
      <c r="AE5398" s="1" t="n"/>
      <c r="AF5398" s="1" t="n"/>
      <c r="AU5398" s="1" t="n"/>
      <c r="AV5398" s="1" t="n"/>
      <c r="AW5398" s="1" t="n"/>
      <c r="AX5398" s="1" t="n"/>
    </row>
    <row r="5399">
      <c r="A5399" s="1" t="n"/>
      <c r="B5399" s="1" t="n"/>
      <c r="C5399" s="1" t="n"/>
      <c r="H5399" s="1" t="n"/>
      <c r="I5399" s="1" t="n"/>
      <c r="J5399" s="1" t="n"/>
      <c r="K5399" s="1" t="n"/>
      <c r="N5399" s="1" t="n"/>
      <c r="O5399" s="1" t="n"/>
      <c r="P5399" s="1" t="n"/>
      <c r="AD5399" s="1" t="n"/>
      <c r="AE5399" s="1" t="n"/>
      <c r="AF5399" s="1" t="n"/>
      <c r="AU5399" s="1" t="n"/>
      <c r="AV5399" s="1" t="n"/>
      <c r="AW5399" s="1" t="n"/>
      <c r="AX5399" s="1" t="n"/>
    </row>
    <row r="5400">
      <c r="A5400" s="1" t="n"/>
      <c r="B5400" s="1" t="n"/>
      <c r="C5400" s="1" t="n"/>
      <c r="H5400" s="1" t="n"/>
      <c r="I5400" s="1" t="n"/>
      <c r="J5400" s="1" t="n"/>
      <c r="K5400" s="1" t="n"/>
      <c r="N5400" s="1" t="n"/>
      <c r="O5400" s="1" t="n"/>
      <c r="P5400" s="1" t="n"/>
      <c r="AD5400" s="1" t="n"/>
      <c r="AE5400" s="1" t="n"/>
      <c r="AF5400" s="1" t="n"/>
      <c r="AU5400" s="1" t="n"/>
      <c r="AV5400" s="1" t="n"/>
      <c r="AW5400" s="1" t="n"/>
      <c r="AX5400" s="1" t="n"/>
    </row>
    <row r="5401">
      <c r="A5401" s="1" t="n"/>
      <c r="B5401" s="1" t="n"/>
      <c r="C5401" s="1" t="n"/>
      <c r="H5401" s="1" t="n"/>
      <c r="I5401" s="1" t="n"/>
      <c r="J5401" s="1" t="n"/>
      <c r="K5401" s="1" t="n"/>
      <c r="N5401" s="1" t="n"/>
      <c r="O5401" s="1" t="n"/>
      <c r="P5401" s="1" t="n"/>
      <c r="AD5401" s="1" t="n"/>
      <c r="AE5401" s="1" t="n"/>
      <c r="AF5401" s="1" t="n"/>
      <c r="AU5401" s="1" t="n"/>
      <c r="AV5401" s="1" t="n"/>
      <c r="AW5401" s="1" t="n"/>
      <c r="AX5401" s="1" t="n"/>
    </row>
    <row r="5402">
      <c r="A5402" s="1" t="n"/>
      <c r="B5402" s="1" t="n"/>
      <c r="C5402" s="1" t="n"/>
      <c r="H5402" s="1" t="n"/>
      <c r="I5402" s="1" t="n"/>
      <c r="J5402" s="1" t="n"/>
      <c r="K5402" s="1" t="n"/>
      <c r="N5402" s="1" t="n"/>
      <c r="O5402" s="1" t="n"/>
      <c r="P5402" s="1" t="n"/>
      <c r="AD5402" s="1" t="n"/>
      <c r="AE5402" s="1" t="n"/>
      <c r="AF5402" s="1" t="n"/>
      <c r="AU5402" s="1" t="n"/>
      <c r="AV5402" s="1" t="n"/>
      <c r="AW5402" s="1" t="n"/>
      <c r="AX5402" s="1" t="n"/>
    </row>
    <row r="5403">
      <c r="A5403" s="1" t="n"/>
      <c r="B5403" s="1" t="n"/>
      <c r="C5403" s="1" t="n"/>
      <c r="H5403" s="1" t="n"/>
      <c r="I5403" s="1" t="n"/>
      <c r="J5403" s="1" t="n"/>
      <c r="K5403" s="1" t="n"/>
      <c r="N5403" s="1" t="n"/>
      <c r="O5403" s="1" t="n"/>
      <c r="P5403" s="1" t="n"/>
      <c r="AD5403" s="1" t="n"/>
      <c r="AE5403" s="1" t="n"/>
      <c r="AF5403" s="1" t="n"/>
      <c r="AU5403" s="1" t="n"/>
      <c r="AV5403" s="1" t="n"/>
      <c r="AW5403" s="1" t="n"/>
      <c r="AX5403" s="1" t="n"/>
    </row>
    <row r="5404">
      <c r="A5404" s="1" t="n"/>
      <c r="B5404" s="1" t="n"/>
      <c r="C5404" s="1" t="n"/>
      <c r="H5404" s="1" t="n"/>
      <c r="I5404" s="1" t="n"/>
      <c r="J5404" s="1" t="n"/>
      <c r="K5404" s="1" t="n"/>
      <c r="N5404" s="1" t="n"/>
      <c r="O5404" s="1" t="n"/>
      <c r="P5404" s="1" t="n"/>
      <c r="AD5404" s="1" t="n"/>
      <c r="AE5404" s="1" t="n"/>
      <c r="AF5404" s="1" t="n"/>
      <c r="AU5404" s="1" t="n"/>
      <c r="AV5404" s="1" t="n"/>
      <c r="AW5404" s="1" t="n"/>
      <c r="AX5404" s="1" t="n"/>
    </row>
    <row r="5405">
      <c r="A5405" s="1" t="n"/>
      <c r="B5405" s="1" t="n"/>
      <c r="C5405" s="1" t="n"/>
      <c r="H5405" s="1" t="n"/>
      <c r="I5405" s="1" t="n"/>
      <c r="J5405" s="1" t="n"/>
      <c r="K5405" s="1" t="n"/>
      <c r="N5405" s="1" t="n"/>
      <c r="O5405" s="1" t="n"/>
      <c r="P5405" s="1" t="n"/>
      <c r="AD5405" s="1" t="n"/>
      <c r="AE5405" s="1" t="n"/>
      <c r="AF5405" s="1" t="n"/>
      <c r="AU5405" s="1" t="n"/>
      <c r="AV5405" s="1" t="n"/>
      <c r="AW5405" s="1" t="n"/>
      <c r="AX5405" s="1" t="n"/>
    </row>
    <row r="5406">
      <c r="A5406" s="1" t="n"/>
      <c r="B5406" s="1" t="n"/>
      <c r="C5406" s="1" t="n"/>
      <c r="H5406" s="1" t="n"/>
      <c r="I5406" s="1" t="n"/>
      <c r="J5406" s="1" t="n"/>
      <c r="K5406" s="1" t="n"/>
      <c r="N5406" s="1" t="n"/>
      <c r="O5406" s="1" t="n"/>
      <c r="P5406" s="1" t="n"/>
      <c r="AD5406" s="1" t="n"/>
      <c r="AE5406" s="1" t="n"/>
      <c r="AF5406" s="1" t="n"/>
      <c r="AU5406" s="1" t="n"/>
      <c r="AV5406" s="1" t="n"/>
      <c r="AW5406" s="1" t="n"/>
      <c r="AX5406" s="1" t="n"/>
    </row>
    <row r="5407">
      <c r="A5407" s="1" t="n"/>
      <c r="B5407" s="1" t="n"/>
      <c r="C5407" s="1" t="n"/>
      <c r="H5407" s="1" t="n"/>
      <c r="I5407" s="1" t="n"/>
      <c r="J5407" s="1" t="n"/>
      <c r="K5407" s="1" t="n"/>
      <c r="N5407" s="1" t="n"/>
      <c r="O5407" s="1" t="n"/>
      <c r="P5407" s="1" t="n"/>
      <c r="AD5407" s="1" t="n"/>
      <c r="AE5407" s="1" t="n"/>
      <c r="AF5407" s="1" t="n"/>
      <c r="AU5407" s="1" t="n"/>
      <c r="AV5407" s="1" t="n"/>
      <c r="AW5407" s="1" t="n"/>
      <c r="AX5407" s="1" t="n"/>
    </row>
    <row r="5408">
      <c r="A5408" s="1" t="n"/>
      <c r="B5408" s="1" t="n"/>
      <c r="C5408" s="1" t="n"/>
      <c r="H5408" s="1" t="n"/>
      <c r="I5408" s="1" t="n"/>
      <c r="J5408" s="1" t="n"/>
      <c r="K5408" s="1" t="n"/>
      <c r="N5408" s="1" t="n"/>
      <c r="O5408" s="1" t="n"/>
      <c r="P5408" s="1" t="n"/>
      <c r="AD5408" s="1" t="n"/>
      <c r="AE5408" s="1" t="n"/>
      <c r="AF5408" s="1" t="n"/>
      <c r="AU5408" s="1" t="n"/>
      <c r="AV5408" s="1" t="n"/>
      <c r="AW5408" s="1" t="n"/>
      <c r="AX5408" s="1" t="n"/>
    </row>
    <row r="5409">
      <c r="A5409" s="1" t="n"/>
      <c r="B5409" s="1" t="n"/>
      <c r="C5409" s="1" t="n"/>
      <c r="H5409" s="1" t="n"/>
      <c r="I5409" s="1" t="n"/>
      <c r="J5409" s="1" t="n"/>
      <c r="K5409" s="1" t="n"/>
      <c r="N5409" s="1" t="n"/>
      <c r="O5409" s="1" t="n"/>
      <c r="P5409" s="1" t="n"/>
      <c r="AD5409" s="1" t="n"/>
      <c r="AE5409" s="1" t="n"/>
      <c r="AF5409" s="1" t="n"/>
      <c r="AU5409" s="1" t="n"/>
      <c r="AV5409" s="1" t="n"/>
      <c r="AW5409" s="1" t="n"/>
      <c r="AX5409" s="1" t="n"/>
    </row>
    <row r="5410">
      <c r="A5410" s="1" t="n"/>
      <c r="B5410" s="1" t="n"/>
      <c r="C5410" s="1" t="n"/>
      <c r="H5410" s="1" t="n"/>
      <c r="I5410" s="1" t="n"/>
      <c r="J5410" s="1" t="n"/>
      <c r="K5410" s="1" t="n"/>
      <c r="N5410" s="1" t="n"/>
      <c r="O5410" s="1" t="n"/>
      <c r="P5410" s="1" t="n"/>
      <c r="AD5410" s="1" t="n"/>
      <c r="AE5410" s="1" t="n"/>
      <c r="AF5410" s="1" t="n"/>
      <c r="AU5410" s="1" t="n"/>
      <c r="AV5410" s="1" t="n"/>
      <c r="AW5410" s="1" t="n"/>
      <c r="AX5410" s="1" t="n"/>
    </row>
    <row r="5411">
      <c r="A5411" s="1" t="n"/>
      <c r="B5411" s="1" t="n"/>
      <c r="C5411" s="1" t="n"/>
      <c r="H5411" s="1" t="n"/>
      <c r="I5411" s="1" t="n"/>
      <c r="J5411" s="1" t="n"/>
      <c r="K5411" s="1" t="n"/>
      <c r="N5411" s="1" t="n"/>
      <c r="O5411" s="1" t="n"/>
      <c r="P5411" s="1" t="n"/>
      <c r="AD5411" s="1" t="n"/>
      <c r="AE5411" s="1" t="n"/>
      <c r="AF5411" s="1" t="n"/>
      <c r="AU5411" s="1" t="n"/>
      <c r="AV5411" s="1" t="n"/>
      <c r="AW5411" s="1" t="n"/>
      <c r="AX5411" s="1" t="n"/>
    </row>
    <row r="5412">
      <c r="A5412" s="1" t="n"/>
      <c r="B5412" s="1" t="n"/>
      <c r="C5412" s="1" t="n"/>
      <c r="H5412" s="1" t="n"/>
      <c r="I5412" s="1" t="n"/>
      <c r="J5412" s="1" t="n"/>
      <c r="K5412" s="1" t="n"/>
      <c r="N5412" s="1" t="n"/>
      <c r="O5412" s="1" t="n"/>
      <c r="P5412" s="1" t="n"/>
      <c r="AD5412" s="1" t="n"/>
      <c r="AE5412" s="1" t="n"/>
      <c r="AF5412" s="1" t="n"/>
      <c r="AU5412" s="1" t="n"/>
      <c r="AV5412" s="1" t="n"/>
      <c r="AW5412" s="1" t="n"/>
      <c r="AX5412" s="1" t="n"/>
    </row>
    <row r="5413">
      <c r="A5413" s="1" t="n"/>
      <c r="B5413" s="1" t="n"/>
      <c r="C5413" s="1" t="n"/>
      <c r="H5413" s="1" t="n"/>
      <c r="I5413" s="1" t="n"/>
      <c r="J5413" s="1" t="n"/>
      <c r="K5413" s="1" t="n"/>
      <c r="N5413" s="1" t="n"/>
      <c r="O5413" s="1" t="n"/>
      <c r="P5413" s="1" t="n"/>
      <c r="AD5413" s="1" t="n"/>
      <c r="AE5413" s="1" t="n"/>
      <c r="AF5413" s="1" t="n"/>
      <c r="AU5413" s="1" t="n"/>
      <c r="AV5413" s="1" t="n"/>
      <c r="AW5413" s="1" t="n"/>
      <c r="AX5413" s="1" t="n"/>
    </row>
    <row r="5414">
      <c r="A5414" s="1" t="n"/>
      <c r="B5414" s="1" t="n"/>
      <c r="C5414" s="1" t="n"/>
      <c r="H5414" s="1" t="n"/>
      <c r="I5414" s="1" t="n"/>
      <c r="J5414" s="1" t="n"/>
      <c r="K5414" s="1" t="n"/>
      <c r="N5414" s="1" t="n"/>
      <c r="O5414" s="1" t="n"/>
      <c r="P5414" s="1" t="n"/>
      <c r="AD5414" s="1" t="n"/>
      <c r="AE5414" s="1" t="n"/>
      <c r="AF5414" s="1" t="n"/>
      <c r="AU5414" s="1" t="n"/>
      <c r="AV5414" s="1" t="n"/>
      <c r="AW5414" s="1" t="n"/>
      <c r="AX5414" s="1" t="n"/>
    </row>
    <row r="5415">
      <c r="A5415" s="1" t="n"/>
      <c r="B5415" s="1" t="n"/>
      <c r="C5415" s="1" t="n"/>
      <c r="H5415" s="1" t="n"/>
      <c r="I5415" s="1" t="n"/>
      <c r="J5415" s="1" t="n"/>
      <c r="K5415" s="1" t="n"/>
      <c r="N5415" s="1" t="n"/>
      <c r="O5415" s="1" t="n"/>
      <c r="P5415" s="1" t="n"/>
      <c r="AD5415" s="1" t="n"/>
      <c r="AE5415" s="1" t="n"/>
      <c r="AF5415" s="1" t="n"/>
      <c r="AU5415" s="1" t="n"/>
      <c r="AV5415" s="1" t="n"/>
      <c r="AW5415" s="1" t="n"/>
      <c r="AX5415" s="1" t="n"/>
    </row>
    <row r="5416">
      <c r="A5416" s="1" t="n"/>
      <c r="B5416" s="1" t="n"/>
      <c r="C5416" s="1" t="n"/>
      <c r="H5416" s="1" t="n"/>
      <c r="I5416" s="1" t="n"/>
      <c r="J5416" s="1" t="n"/>
      <c r="K5416" s="1" t="n"/>
      <c r="N5416" s="1" t="n"/>
      <c r="O5416" s="1" t="n"/>
      <c r="P5416" s="1" t="n"/>
      <c r="AD5416" s="1" t="n"/>
      <c r="AE5416" s="1" t="n"/>
      <c r="AF5416" s="1" t="n"/>
      <c r="AU5416" s="1" t="n"/>
      <c r="AV5416" s="1" t="n"/>
      <c r="AW5416" s="1" t="n"/>
      <c r="AX5416" s="1" t="n"/>
    </row>
    <row r="5417">
      <c r="A5417" s="1" t="n"/>
      <c r="B5417" s="1" t="n"/>
      <c r="C5417" s="1" t="n"/>
      <c r="H5417" s="1" t="n"/>
      <c r="I5417" s="1" t="n"/>
      <c r="J5417" s="1" t="n"/>
      <c r="K5417" s="1" t="n"/>
      <c r="N5417" s="1" t="n"/>
      <c r="O5417" s="1" t="n"/>
      <c r="P5417" s="1" t="n"/>
      <c r="AD5417" s="1" t="n"/>
      <c r="AE5417" s="1" t="n"/>
      <c r="AF5417" s="1" t="n"/>
      <c r="AU5417" s="1" t="n"/>
      <c r="AV5417" s="1" t="n"/>
      <c r="AW5417" s="1" t="n"/>
      <c r="AX5417" s="1" t="n"/>
    </row>
    <row r="5418">
      <c r="A5418" s="1" t="n"/>
      <c r="B5418" s="1" t="n"/>
      <c r="C5418" s="1" t="n"/>
      <c r="H5418" s="1" t="n"/>
      <c r="I5418" s="1" t="n"/>
      <c r="J5418" s="1" t="n"/>
      <c r="K5418" s="1" t="n"/>
      <c r="N5418" s="1" t="n"/>
      <c r="O5418" s="1" t="n"/>
      <c r="P5418" s="1" t="n"/>
      <c r="AD5418" s="1" t="n"/>
      <c r="AE5418" s="1" t="n"/>
      <c r="AF5418" s="1" t="n"/>
      <c r="AU5418" s="1" t="n"/>
      <c r="AV5418" s="1" t="n"/>
      <c r="AW5418" s="1" t="n"/>
      <c r="AX5418" s="1" t="n"/>
    </row>
    <row r="5419">
      <c r="A5419" s="1" t="n"/>
      <c r="B5419" s="1" t="n"/>
      <c r="C5419" s="1" t="n"/>
      <c r="H5419" s="1" t="n"/>
      <c r="I5419" s="1" t="n"/>
      <c r="J5419" s="1" t="n"/>
      <c r="K5419" s="1" t="n"/>
      <c r="N5419" s="1" t="n"/>
      <c r="O5419" s="1" t="n"/>
      <c r="P5419" s="1" t="n"/>
      <c r="AD5419" s="1" t="n"/>
      <c r="AE5419" s="1" t="n"/>
      <c r="AF5419" s="1" t="n"/>
      <c r="AU5419" s="1" t="n"/>
      <c r="AV5419" s="1" t="n"/>
      <c r="AW5419" s="1" t="n"/>
      <c r="AX5419" s="1" t="n"/>
    </row>
    <row r="5420">
      <c r="A5420" s="1" t="n"/>
      <c r="B5420" s="1" t="n"/>
      <c r="C5420" s="1" t="n"/>
      <c r="H5420" s="1" t="n"/>
      <c r="I5420" s="1" t="n"/>
      <c r="J5420" s="1" t="n"/>
      <c r="K5420" s="1" t="n"/>
      <c r="N5420" s="1" t="n"/>
      <c r="O5420" s="1" t="n"/>
      <c r="P5420" s="1" t="n"/>
      <c r="AD5420" s="1" t="n"/>
      <c r="AE5420" s="1" t="n"/>
      <c r="AF5420" s="1" t="n"/>
      <c r="AU5420" s="1" t="n"/>
      <c r="AV5420" s="1" t="n"/>
      <c r="AW5420" s="1" t="n"/>
      <c r="AX5420" s="1" t="n"/>
    </row>
    <row r="5421">
      <c r="A5421" s="1" t="n"/>
      <c r="B5421" s="1" t="n"/>
      <c r="C5421" s="1" t="n"/>
      <c r="H5421" s="1" t="n"/>
      <c r="I5421" s="1" t="n"/>
      <c r="J5421" s="1" t="n"/>
      <c r="K5421" s="1" t="n"/>
      <c r="N5421" s="1" t="n"/>
      <c r="O5421" s="1" t="n"/>
      <c r="P5421" s="1" t="n"/>
      <c r="AD5421" s="1" t="n"/>
      <c r="AE5421" s="1" t="n"/>
      <c r="AF5421" s="1" t="n"/>
      <c r="AU5421" s="1" t="n"/>
      <c r="AV5421" s="1" t="n"/>
      <c r="AW5421" s="1" t="n"/>
      <c r="AX5421" s="1" t="n"/>
    </row>
    <row r="5422">
      <c r="A5422" s="1" t="n"/>
      <c r="B5422" s="1" t="n"/>
      <c r="C5422" s="1" t="n"/>
      <c r="H5422" s="1" t="n"/>
      <c r="I5422" s="1" t="n"/>
      <c r="J5422" s="1" t="n"/>
      <c r="K5422" s="1" t="n"/>
      <c r="N5422" s="1" t="n"/>
      <c r="O5422" s="1" t="n"/>
      <c r="P5422" s="1" t="n"/>
      <c r="AD5422" s="1" t="n"/>
      <c r="AE5422" s="1" t="n"/>
      <c r="AF5422" s="1" t="n"/>
      <c r="AU5422" s="1" t="n"/>
      <c r="AV5422" s="1" t="n"/>
      <c r="AW5422" s="1" t="n"/>
      <c r="AX5422" s="1" t="n"/>
    </row>
    <row r="5423">
      <c r="A5423" s="1" t="n"/>
      <c r="B5423" s="1" t="n"/>
      <c r="C5423" s="1" t="n"/>
      <c r="H5423" s="1" t="n"/>
      <c r="I5423" s="1" t="n"/>
      <c r="J5423" s="1" t="n"/>
      <c r="K5423" s="1" t="n"/>
      <c r="N5423" s="1" t="n"/>
      <c r="O5423" s="1" t="n"/>
      <c r="P5423" s="1" t="n"/>
      <c r="AD5423" s="1" t="n"/>
      <c r="AE5423" s="1" t="n"/>
      <c r="AF5423" s="1" t="n"/>
      <c r="AU5423" s="1" t="n"/>
      <c r="AV5423" s="1" t="n"/>
      <c r="AW5423" s="1" t="n"/>
      <c r="AX5423" s="1" t="n"/>
    </row>
    <row r="5424">
      <c r="A5424" s="1" t="n"/>
      <c r="B5424" s="1" t="n"/>
      <c r="C5424" s="1" t="n"/>
      <c r="H5424" s="1" t="n"/>
      <c r="I5424" s="1" t="n"/>
      <c r="J5424" s="1" t="n"/>
      <c r="K5424" s="1" t="n"/>
      <c r="N5424" s="1" t="n"/>
      <c r="O5424" s="1" t="n"/>
      <c r="P5424" s="1" t="n"/>
      <c r="AD5424" s="1" t="n"/>
      <c r="AE5424" s="1" t="n"/>
      <c r="AF5424" s="1" t="n"/>
      <c r="AU5424" s="1" t="n"/>
      <c r="AV5424" s="1" t="n"/>
      <c r="AW5424" s="1" t="n"/>
      <c r="AX5424" s="1" t="n"/>
    </row>
    <row r="5425">
      <c r="A5425" s="1" t="n"/>
      <c r="B5425" s="1" t="n"/>
      <c r="C5425" s="1" t="n"/>
      <c r="H5425" s="1" t="n"/>
      <c r="I5425" s="1" t="n"/>
      <c r="J5425" s="1" t="n"/>
      <c r="K5425" s="1" t="n"/>
      <c r="N5425" s="1" t="n"/>
      <c r="O5425" s="1" t="n"/>
      <c r="P5425" s="1" t="n"/>
      <c r="AD5425" s="1" t="n"/>
      <c r="AE5425" s="1" t="n"/>
      <c r="AF5425" s="1" t="n"/>
      <c r="AU5425" s="1" t="n"/>
      <c r="AV5425" s="1" t="n"/>
      <c r="AW5425" s="1" t="n"/>
      <c r="AX5425" s="1" t="n"/>
    </row>
    <row r="5426">
      <c r="A5426" s="1" t="n"/>
      <c r="B5426" s="1" t="n"/>
      <c r="C5426" s="1" t="n"/>
      <c r="H5426" s="1" t="n"/>
      <c r="I5426" s="1" t="n"/>
      <c r="J5426" s="1" t="n"/>
      <c r="K5426" s="1" t="n"/>
      <c r="N5426" s="1" t="n"/>
      <c r="O5426" s="1" t="n"/>
      <c r="P5426" s="1" t="n"/>
      <c r="AD5426" s="1" t="n"/>
      <c r="AE5426" s="1" t="n"/>
      <c r="AF5426" s="1" t="n"/>
      <c r="AU5426" s="1" t="n"/>
      <c r="AV5426" s="1" t="n"/>
      <c r="AW5426" s="1" t="n"/>
      <c r="AX5426" s="1" t="n"/>
    </row>
    <row r="5427">
      <c r="A5427" s="1" t="n"/>
      <c r="B5427" s="1" t="n"/>
      <c r="C5427" s="1" t="n"/>
      <c r="H5427" s="1" t="n"/>
      <c r="I5427" s="1" t="n"/>
      <c r="J5427" s="1" t="n"/>
      <c r="K5427" s="1" t="n"/>
      <c r="N5427" s="1" t="n"/>
      <c r="O5427" s="1" t="n"/>
      <c r="P5427" s="1" t="n"/>
      <c r="AD5427" s="1" t="n"/>
      <c r="AE5427" s="1" t="n"/>
      <c r="AF5427" s="1" t="n"/>
      <c r="AU5427" s="1" t="n"/>
      <c r="AV5427" s="1" t="n"/>
      <c r="AW5427" s="1" t="n"/>
      <c r="AX5427" s="1" t="n"/>
    </row>
    <row r="5428">
      <c r="A5428" s="1" t="n"/>
      <c r="B5428" s="1" t="n"/>
      <c r="C5428" s="1" t="n"/>
      <c r="H5428" s="1" t="n"/>
      <c r="I5428" s="1" t="n"/>
      <c r="J5428" s="1" t="n"/>
      <c r="K5428" s="1" t="n"/>
      <c r="N5428" s="1" t="n"/>
      <c r="O5428" s="1" t="n"/>
      <c r="P5428" s="1" t="n"/>
      <c r="AD5428" s="1" t="n"/>
      <c r="AE5428" s="1" t="n"/>
      <c r="AF5428" s="1" t="n"/>
      <c r="AU5428" s="1" t="n"/>
      <c r="AV5428" s="1" t="n"/>
      <c r="AW5428" s="1" t="n"/>
      <c r="AX5428" s="1" t="n"/>
    </row>
    <row r="5429">
      <c r="A5429" s="1" t="n"/>
      <c r="B5429" s="1" t="n"/>
      <c r="C5429" s="1" t="n"/>
      <c r="H5429" s="1" t="n"/>
      <c r="I5429" s="1" t="n"/>
      <c r="J5429" s="1" t="n"/>
      <c r="K5429" s="1" t="n"/>
      <c r="N5429" s="1" t="n"/>
      <c r="O5429" s="1" t="n"/>
      <c r="P5429" s="1" t="n"/>
      <c r="AD5429" s="1" t="n"/>
      <c r="AE5429" s="1" t="n"/>
      <c r="AF5429" s="1" t="n"/>
      <c r="AU5429" s="1" t="n"/>
      <c r="AV5429" s="1" t="n"/>
      <c r="AW5429" s="1" t="n"/>
      <c r="AX5429" s="1" t="n"/>
    </row>
    <row r="5430">
      <c r="A5430" s="1" t="n"/>
      <c r="B5430" s="1" t="n"/>
      <c r="C5430" s="1" t="n"/>
      <c r="H5430" s="1" t="n"/>
      <c r="I5430" s="1" t="n"/>
      <c r="J5430" s="1" t="n"/>
      <c r="K5430" s="1" t="n"/>
      <c r="N5430" s="1" t="n"/>
      <c r="O5430" s="1" t="n"/>
      <c r="P5430" s="1" t="n"/>
      <c r="AD5430" s="1" t="n"/>
      <c r="AE5430" s="1" t="n"/>
      <c r="AF5430" s="1" t="n"/>
      <c r="AU5430" s="1" t="n"/>
      <c r="AV5430" s="1" t="n"/>
      <c r="AW5430" s="1" t="n"/>
      <c r="AX5430" s="1" t="n"/>
    </row>
    <row r="5431">
      <c r="A5431" s="1" t="n"/>
      <c r="B5431" s="1" t="n"/>
      <c r="C5431" s="1" t="n"/>
      <c r="H5431" s="1" t="n"/>
      <c r="I5431" s="1" t="n"/>
      <c r="J5431" s="1" t="n"/>
      <c r="K5431" s="1" t="n"/>
      <c r="N5431" s="1" t="n"/>
      <c r="O5431" s="1" t="n"/>
      <c r="P5431" s="1" t="n"/>
      <c r="AD5431" s="1" t="n"/>
      <c r="AE5431" s="1" t="n"/>
      <c r="AF5431" s="1" t="n"/>
      <c r="AU5431" s="1" t="n"/>
      <c r="AV5431" s="1" t="n"/>
      <c r="AW5431" s="1" t="n"/>
      <c r="AX5431" s="1" t="n"/>
    </row>
    <row r="5432">
      <c r="A5432" s="1" t="n"/>
      <c r="B5432" s="1" t="n"/>
      <c r="C5432" s="1" t="n"/>
      <c r="H5432" s="1" t="n"/>
      <c r="I5432" s="1" t="n"/>
      <c r="J5432" s="1" t="n"/>
      <c r="K5432" s="1" t="n"/>
      <c r="N5432" s="1" t="n"/>
      <c r="O5432" s="1" t="n"/>
      <c r="P5432" s="1" t="n"/>
      <c r="AD5432" s="1" t="n"/>
      <c r="AE5432" s="1" t="n"/>
      <c r="AF5432" s="1" t="n"/>
      <c r="AU5432" s="1" t="n"/>
      <c r="AV5432" s="1" t="n"/>
      <c r="AW5432" s="1" t="n"/>
      <c r="AX5432" s="1" t="n"/>
    </row>
    <row r="5433">
      <c r="A5433" s="1" t="n"/>
      <c r="B5433" s="1" t="n"/>
      <c r="C5433" s="1" t="n"/>
      <c r="H5433" s="1" t="n"/>
      <c r="I5433" s="1" t="n"/>
      <c r="J5433" s="1" t="n"/>
      <c r="K5433" s="1" t="n"/>
      <c r="N5433" s="1" t="n"/>
      <c r="O5433" s="1" t="n"/>
      <c r="P5433" s="1" t="n"/>
      <c r="AD5433" s="1" t="n"/>
      <c r="AE5433" s="1" t="n"/>
      <c r="AF5433" s="1" t="n"/>
      <c r="AU5433" s="1" t="n"/>
      <c r="AV5433" s="1" t="n"/>
      <c r="AW5433" s="1" t="n"/>
      <c r="AX5433" s="1" t="n"/>
    </row>
    <row r="5434">
      <c r="A5434" s="1" t="n"/>
      <c r="B5434" s="1" t="n"/>
      <c r="C5434" s="1" t="n"/>
      <c r="H5434" s="1" t="n"/>
      <c r="I5434" s="1" t="n"/>
      <c r="J5434" s="1" t="n"/>
      <c r="K5434" s="1" t="n"/>
      <c r="N5434" s="1" t="n"/>
      <c r="O5434" s="1" t="n"/>
      <c r="P5434" s="1" t="n"/>
      <c r="AD5434" s="1" t="n"/>
      <c r="AE5434" s="1" t="n"/>
      <c r="AF5434" s="1" t="n"/>
      <c r="AU5434" s="1" t="n"/>
      <c r="AV5434" s="1" t="n"/>
      <c r="AW5434" s="1" t="n"/>
      <c r="AX5434" s="1" t="n"/>
    </row>
    <row r="5435">
      <c r="A5435" s="1" t="n"/>
      <c r="B5435" s="1" t="n"/>
      <c r="C5435" s="1" t="n"/>
      <c r="H5435" s="1" t="n"/>
      <c r="I5435" s="1" t="n"/>
      <c r="J5435" s="1" t="n"/>
      <c r="K5435" s="1" t="n"/>
      <c r="N5435" s="1" t="n"/>
      <c r="O5435" s="1" t="n"/>
      <c r="P5435" s="1" t="n"/>
      <c r="AD5435" s="1" t="n"/>
      <c r="AE5435" s="1" t="n"/>
      <c r="AF5435" s="1" t="n"/>
      <c r="AU5435" s="1" t="n"/>
      <c r="AV5435" s="1" t="n"/>
      <c r="AW5435" s="1" t="n"/>
      <c r="AX5435" s="1" t="n"/>
    </row>
    <row r="5436">
      <c r="A5436" s="1" t="n"/>
      <c r="B5436" s="1" t="n"/>
      <c r="C5436" s="1" t="n"/>
      <c r="H5436" s="1" t="n"/>
      <c r="I5436" s="1" t="n"/>
      <c r="J5436" s="1" t="n"/>
      <c r="K5436" s="1" t="n"/>
      <c r="N5436" s="1" t="n"/>
      <c r="O5436" s="1" t="n"/>
      <c r="P5436" s="1" t="n"/>
      <c r="AD5436" s="1" t="n"/>
      <c r="AE5436" s="1" t="n"/>
      <c r="AF5436" s="1" t="n"/>
      <c r="AU5436" s="1" t="n"/>
      <c r="AV5436" s="1" t="n"/>
      <c r="AW5436" s="1" t="n"/>
      <c r="AX5436" s="1" t="n"/>
    </row>
    <row r="5437">
      <c r="A5437" s="1" t="n"/>
      <c r="B5437" s="1" t="n"/>
      <c r="C5437" s="1" t="n"/>
      <c r="H5437" s="1" t="n"/>
      <c r="I5437" s="1" t="n"/>
      <c r="J5437" s="1" t="n"/>
      <c r="K5437" s="1" t="n"/>
      <c r="N5437" s="1" t="n"/>
      <c r="O5437" s="1" t="n"/>
      <c r="P5437" s="1" t="n"/>
      <c r="AD5437" s="1" t="n"/>
      <c r="AE5437" s="1" t="n"/>
      <c r="AF5437" s="1" t="n"/>
      <c r="AU5437" s="1" t="n"/>
      <c r="AV5437" s="1" t="n"/>
      <c r="AW5437" s="1" t="n"/>
      <c r="AX5437" s="1" t="n"/>
    </row>
    <row r="5438">
      <c r="A5438" s="1" t="n"/>
      <c r="B5438" s="1" t="n"/>
      <c r="C5438" s="1" t="n"/>
      <c r="H5438" s="1" t="n"/>
      <c r="I5438" s="1" t="n"/>
      <c r="J5438" s="1" t="n"/>
      <c r="K5438" s="1" t="n"/>
      <c r="N5438" s="1" t="n"/>
      <c r="O5438" s="1" t="n"/>
      <c r="P5438" s="1" t="n"/>
      <c r="AD5438" s="1" t="n"/>
      <c r="AE5438" s="1" t="n"/>
      <c r="AF5438" s="1" t="n"/>
      <c r="AU5438" s="1" t="n"/>
      <c r="AV5438" s="1" t="n"/>
      <c r="AW5438" s="1" t="n"/>
      <c r="AX5438" s="1" t="n"/>
    </row>
    <row r="5439">
      <c r="A5439" s="1" t="n"/>
      <c r="B5439" s="1" t="n"/>
      <c r="C5439" s="1" t="n"/>
      <c r="H5439" s="1" t="n"/>
      <c r="I5439" s="1" t="n"/>
      <c r="J5439" s="1" t="n"/>
      <c r="K5439" s="1" t="n"/>
      <c r="N5439" s="1" t="n"/>
      <c r="O5439" s="1" t="n"/>
      <c r="P5439" s="1" t="n"/>
      <c r="AD5439" s="1" t="n"/>
      <c r="AE5439" s="1" t="n"/>
      <c r="AF5439" s="1" t="n"/>
      <c r="AU5439" s="1" t="n"/>
      <c r="AV5439" s="1" t="n"/>
      <c r="AW5439" s="1" t="n"/>
      <c r="AX5439" s="1" t="n"/>
    </row>
    <row r="5440">
      <c r="A5440" s="1" t="n"/>
      <c r="B5440" s="1" t="n"/>
      <c r="C5440" s="1" t="n"/>
      <c r="H5440" s="1" t="n"/>
      <c r="I5440" s="1" t="n"/>
      <c r="J5440" s="1" t="n"/>
      <c r="K5440" s="1" t="n"/>
      <c r="N5440" s="1" t="n"/>
      <c r="O5440" s="1" t="n"/>
      <c r="P5440" s="1" t="n"/>
      <c r="AD5440" s="1" t="n"/>
      <c r="AE5440" s="1" t="n"/>
      <c r="AF5440" s="1" t="n"/>
      <c r="AU5440" s="1" t="n"/>
      <c r="AV5440" s="1" t="n"/>
      <c r="AW5440" s="1" t="n"/>
      <c r="AX5440" s="1" t="n"/>
    </row>
    <row r="5441">
      <c r="A5441" s="1" t="n"/>
      <c r="B5441" s="1" t="n"/>
      <c r="C5441" s="1" t="n"/>
      <c r="H5441" s="1" t="n"/>
      <c r="I5441" s="1" t="n"/>
      <c r="J5441" s="1" t="n"/>
      <c r="K5441" s="1" t="n"/>
      <c r="N5441" s="1" t="n"/>
      <c r="O5441" s="1" t="n"/>
      <c r="P5441" s="1" t="n"/>
      <c r="AD5441" s="1" t="n"/>
      <c r="AE5441" s="1" t="n"/>
      <c r="AF5441" s="1" t="n"/>
      <c r="AU5441" s="1" t="n"/>
      <c r="AV5441" s="1" t="n"/>
      <c r="AW5441" s="1" t="n"/>
      <c r="AX5441" s="1" t="n"/>
    </row>
    <row r="5442">
      <c r="A5442" s="1" t="n"/>
      <c r="B5442" s="1" t="n"/>
      <c r="C5442" s="1" t="n"/>
      <c r="H5442" s="1" t="n"/>
      <c r="I5442" s="1" t="n"/>
      <c r="J5442" s="1" t="n"/>
      <c r="K5442" s="1" t="n"/>
      <c r="N5442" s="1" t="n"/>
      <c r="O5442" s="1" t="n"/>
      <c r="P5442" s="1" t="n"/>
      <c r="AD5442" s="1" t="n"/>
      <c r="AE5442" s="1" t="n"/>
      <c r="AF5442" s="1" t="n"/>
      <c r="AU5442" s="1" t="n"/>
      <c r="AV5442" s="1" t="n"/>
      <c r="AW5442" s="1" t="n"/>
      <c r="AX5442" s="1" t="n"/>
    </row>
    <row r="5443">
      <c r="A5443" s="1" t="n"/>
      <c r="B5443" s="1" t="n"/>
      <c r="C5443" s="1" t="n"/>
      <c r="H5443" s="1" t="n"/>
      <c r="I5443" s="1" t="n"/>
      <c r="J5443" s="1" t="n"/>
      <c r="K5443" s="1" t="n"/>
      <c r="N5443" s="1" t="n"/>
      <c r="O5443" s="1" t="n"/>
      <c r="P5443" s="1" t="n"/>
      <c r="AD5443" s="1" t="n"/>
      <c r="AE5443" s="1" t="n"/>
      <c r="AF5443" s="1" t="n"/>
      <c r="AU5443" s="1" t="n"/>
      <c r="AV5443" s="1" t="n"/>
      <c r="AW5443" s="1" t="n"/>
      <c r="AX5443" s="1" t="n"/>
    </row>
    <row r="5444">
      <c r="A5444" s="1" t="n"/>
      <c r="B5444" s="1" t="n"/>
      <c r="C5444" s="1" t="n"/>
      <c r="H5444" s="1" t="n"/>
      <c r="I5444" s="1" t="n"/>
      <c r="J5444" s="1" t="n"/>
      <c r="K5444" s="1" t="n"/>
      <c r="N5444" s="1" t="n"/>
      <c r="O5444" s="1" t="n"/>
      <c r="P5444" s="1" t="n"/>
      <c r="AD5444" s="1" t="n"/>
      <c r="AE5444" s="1" t="n"/>
      <c r="AF5444" s="1" t="n"/>
      <c r="AU5444" s="1" t="n"/>
      <c r="AV5444" s="1" t="n"/>
      <c r="AW5444" s="1" t="n"/>
      <c r="AX5444" s="1" t="n"/>
    </row>
    <row r="5445">
      <c r="A5445" s="1" t="n"/>
      <c r="B5445" s="1" t="n"/>
      <c r="C5445" s="1" t="n"/>
      <c r="H5445" s="1" t="n"/>
      <c r="I5445" s="1" t="n"/>
      <c r="J5445" s="1" t="n"/>
      <c r="K5445" s="1" t="n"/>
      <c r="N5445" s="1" t="n"/>
      <c r="O5445" s="1" t="n"/>
      <c r="P5445" s="1" t="n"/>
      <c r="AD5445" s="1" t="n"/>
      <c r="AE5445" s="1" t="n"/>
      <c r="AF5445" s="1" t="n"/>
      <c r="AU5445" s="1" t="n"/>
      <c r="AV5445" s="1" t="n"/>
      <c r="AW5445" s="1" t="n"/>
      <c r="AX5445" s="1" t="n"/>
    </row>
    <row r="5446">
      <c r="A5446" s="1" t="n"/>
      <c r="B5446" s="1" t="n"/>
      <c r="C5446" s="1" t="n"/>
      <c r="H5446" s="1" t="n"/>
      <c r="I5446" s="1" t="n"/>
      <c r="J5446" s="1" t="n"/>
      <c r="K5446" s="1" t="n"/>
      <c r="N5446" s="1" t="n"/>
      <c r="O5446" s="1" t="n"/>
      <c r="P5446" s="1" t="n"/>
      <c r="AD5446" s="1" t="n"/>
      <c r="AE5446" s="1" t="n"/>
      <c r="AF5446" s="1" t="n"/>
      <c r="AU5446" s="1" t="n"/>
      <c r="AV5446" s="1" t="n"/>
      <c r="AW5446" s="1" t="n"/>
      <c r="AX5446" s="1" t="n"/>
    </row>
    <row r="5447">
      <c r="A5447" s="1" t="n"/>
      <c r="B5447" s="1" t="n"/>
      <c r="C5447" s="1" t="n"/>
      <c r="H5447" s="1" t="n"/>
      <c r="I5447" s="1" t="n"/>
      <c r="J5447" s="1" t="n"/>
      <c r="K5447" s="1" t="n"/>
      <c r="N5447" s="1" t="n"/>
      <c r="O5447" s="1" t="n"/>
      <c r="P5447" s="1" t="n"/>
      <c r="AD5447" s="1" t="n"/>
      <c r="AE5447" s="1" t="n"/>
      <c r="AF5447" s="1" t="n"/>
      <c r="AU5447" s="1" t="n"/>
      <c r="AV5447" s="1" t="n"/>
      <c r="AW5447" s="1" t="n"/>
      <c r="AX5447" s="1" t="n"/>
    </row>
    <row r="5448">
      <c r="A5448" s="1" t="n"/>
      <c r="B5448" s="1" t="n"/>
      <c r="C5448" s="1" t="n"/>
      <c r="H5448" s="1" t="n"/>
      <c r="I5448" s="1" t="n"/>
      <c r="J5448" s="1" t="n"/>
      <c r="K5448" s="1" t="n"/>
      <c r="N5448" s="1" t="n"/>
      <c r="O5448" s="1" t="n"/>
      <c r="P5448" s="1" t="n"/>
      <c r="AD5448" s="1" t="n"/>
      <c r="AE5448" s="1" t="n"/>
      <c r="AF5448" s="1" t="n"/>
      <c r="AU5448" s="1" t="n"/>
      <c r="AV5448" s="1" t="n"/>
      <c r="AW5448" s="1" t="n"/>
      <c r="AX5448" s="1" t="n"/>
    </row>
    <row r="5449">
      <c r="A5449" s="1" t="n"/>
      <c r="B5449" s="1" t="n"/>
      <c r="C5449" s="1" t="n"/>
      <c r="H5449" s="1" t="n"/>
      <c r="I5449" s="1" t="n"/>
      <c r="J5449" s="1" t="n"/>
      <c r="K5449" s="1" t="n"/>
      <c r="N5449" s="1" t="n"/>
      <c r="O5449" s="1" t="n"/>
      <c r="P5449" s="1" t="n"/>
      <c r="AD5449" s="1" t="n"/>
      <c r="AE5449" s="1" t="n"/>
      <c r="AF5449" s="1" t="n"/>
      <c r="AU5449" s="1" t="n"/>
      <c r="AV5449" s="1" t="n"/>
      <c r="AW5449" s="1" t="n"/>
      <c r="AX5449" s="1" t="n"/>
    </row>
    <row r="5450">
      <c r="A5450" s="1" t="n"/>
      <c r="B5450" s="1" t="n"/>
      <c r="C5450" s="1" t="n"/>
      <c r="H5450" s="1" t="n"/>
      <c r="I5450" s="1" t="n"/>
      <c r="J5450" s="1" t="n"/>
      <c r="K5450" s="1" t="n"/>
      <c r="N5450" s="1" t="n"/>
      <c r="O5450" s="1" t="n"/>
      <c r="P5450" s="1" t="n"/>
      <c r="AD5450" s="1" t="n"/>
      <c r="AE5450" s="1" t="n"/>
      <c r="AF5450" s="1" t="n"/>
      <c r="AU5450" s="1" t="n"/>
      <c r="AV5450" s="1" t="n"/>
      <c r="AW5450" s="1" t="n"/>
      <c r="AX5450" s="1" t="n"/>
    </row>
    <row r="5451">
      <c r="A5451" s="1" t="n"/>
      <c r="B5451" s="1" t="n"/>
      <c r="C5451" s="1" t="n"/>
      <c r="H5451" s="1" t="n"/>
      <c r="I5451" s="1" t="n"/>
      <c r="J5451" s="1" t="n"/>
      <c r="K5451" s="1" t="n"/>
      <c r="N5451" s="1" t="n"/>
      <c r="O5451" s="1" t="n"/>
      <c r="P5451" s="1" t="n"/>
      <c r="AD5451" s="1" t="n"/>
      <c r="AE5451" s="1" t="n"/>
      <c r="AF5451" s="1" t="n"/>
      <c r="AU5451" s="1" t="n"/>
      <c r="AV5451" s="1" t="n"/>
      <c r="AW5451" s="1" t="n"/>
      <c r="AX5451" s="1" t="n"/>
    </row>
    <row r="5452">
      <c r="A5452" s="1" t="n"/>
      <c r="B5452" s="1" t="n"/>
      <c r="C5452" s="1" t="n"/>
      <c r="H5452" s="1" t="n"/>
      <c r="I5452" s="1" t="n"/>
      <c r="J5452" s="1" t="n"/>
      <c r="K5452" s="1" t="n"/>
      <c r="N5452" s="1" t="n"/>
      <c r="O5452" s="1" t="n"/>
      <c r="P5452" s="1" t="n"/>
      <c r="AD5452" s="1" t="n"/>
      <c r="AE5452" s="1" t="n"/>
      <c r="AF5452" s="1" t="n"/>
      <c r="AU5452" s="1" t="n"/>
      <c r="AV5452" s="1" t="n"/>
      <c r="AW5452" s="1" t="n"/>
      <c r="AX5452" s="1" t="n"/>
    </row>
    <row r="5453">
      <c r="A5453" s="1" t="n"/>
      <c r="B5453" s="1" t="n"/>
      <c r="C5453" s="1" t="n"/>
      <c r="H5453" s="1" t="n"/>
      <c r="I5453" s="1" t="n"/>
      <c r="J5453" s="1" t="n"/>
      <c r="K5453" s="1" t="n"/>
      <c r="N5453" s="1" t="n"/>
      <c r="O5453" s="1" t="n"/>
      <c r="P5453" s="1" t="n"/>
      <c r="AD5453" s="1" t="n"/>
      <c r="AE5453" s="1" t="n"/>
      <c r="AF5453" s="1" t="n"/>
      <c r="AU5453" s="1" t="n"/>
      <c r="AV5453" s="1" t="n"/>
      <c r="AW5453" s="1" t="n"/>
      <c r="AX5453" s="1" t="n"/>
    </row>
    <row r="5454">
      <c r="A5454" s="1" t="n"/>
      <c r="B5454" s="1" t="n"/>
      <c r="C5454" s="1" t="n"/>
      <c r="H5454" s="1" t="n"/>
      <c r="I5454" s="1" t="n"/>
      <c r="J5454" s="1" t="n"/>
      <c r="K5454" s="1" t="n"/>
      <c r="N5454" s="1" t="n"/>
      <c r="O5454" s="1" t="n"/>
      <c r="P5454" s="1" t="n"/>
      <c r="AD5454" s="1" t="n"/>
      <c r="AE5454" s="1" t="n"/>
      <c r="AF5454" s="1" t="n"/>
      <c r="AU5454" s="1" t="n"/>
      <c r="AV5454" s="1" t="n"/>
      <c r="AW5454" s="1" t="n"/>
      <c r="AX5454" s="1" t="n"/>
    </row>
    <row r="5455">
      <c r="A5455" s="1" t="n"/>
      <c r="B5455" s="1" t="n"/>
      <c r="C5455" s="1" t="n"/>
      <c r="H5455" s="1" t="n"/>
      <c r="I5455" s="1" t="n"/>
      <c r="J5455" s="1" t="n"/>
      <c r="K5455" s="1" t="n"/>
      <c r="N5455" s="1" t="n"/>
      <c r="O5455" s="1" t="n"/>
      <c r="P5455" s="1" t="n"/>
      <c r="AD5455" s="1" t="n"/>
      <c r="AE5455" s="1" t="n"/>
      <c r="AF5455" s="1" t="n"/>
      <c r="AU5455" s="1" t="n"/>
      <c r="AV5455" s="1" t="n"/>
      <c r="AW5455" s="1" t="n"/>
      <c r="AX5455" s="1" t="n"/>
    </row>
    <row r="5456">
      <c r="A5456" s="1" t="n"/>
      <c r="B5456" s="1" t="n"/>
      <c r="C5456" s="1" t="n"/>
      <c r="H5456" s="1" t="n"/>
      <c r="I5456" s="1" t="n"/>
      <c r="J5456" s="1" t="n"/>
      <c r="K5456" s="1" t="n"/>
      <c r="N5456" s="1" t="n"/>
      <c r="O5456" s="1" t="n"/>
      <c r="P5456" s="1" t="n"/>
      <c r="AD5456" s="1" t="n"/>
      <c r="AE5456" s="1" t="n"/>
      <c r="AF5456" s="1" t="n"/>
      <c r="AU5456" s="1" t="n"/>
      <c r="AV5456" s="1" t="n"/>
      <c r="AW5456" s="1" t="n"/>
      <c r="AX5456" s="1" t="n"/>
    </row>
    <row r="5457">
      <c r="A5457" s="1" t="n"/>
      <c r="B5457" s="1" t="n"/>
      <c r="C5457" s="1" t="n"/>
      <c r="H5457" s="1" t="n"/>
      <c r="I5457" s="1" t="n"/>
      <c r="J5457" s="1" t="n"/>
      <c r="K5457" s="1" t="n"/>
      <c r="N5457" s="1" t="n"/>
      <c r="O5457" s="1" t="n"/>
      <c r="P5457" s="1" t="n"/>
      <c r="AD5457" s="1" t="n"/>
      <c r="AE5457" s="1" t="n"/>
      <c r="AF5457" s="1" t="n"/>
      <c r="AU5457" s="1" t="n"/>
      <c r="AV5457" s="1" t="n"/>
      <c r="AW5457" s="1" t="n"/>
      <c r="AX5457" s="1" t="n"/>
    </row>
    <row r="5458">
      <c r="A5458" s="1" t="n"/>
      <c r="B5458" s="1" t="n"/>
      <c r="C5458" s="1" t="n"/>
      <c r="H5458" s="1" t="n"/>
      <c r="I5458" s="1" t="n"/>
      <c r="J5458" s="1" t="n"/>
      <c r="K5458" s="1" t="n"/>
      <c r="N5458" s="1" t="n"/>
      <c r="O5458" s="1" t="n"/>
      <c r="P5458" s="1" t="n"/>
      <c r="AD5458" s="1" t="n"/>
      <c r="AE5458" s="1" t="n"/>
      <c r="AF5458" s="1" t="n"/>
      <c r="AU5458" s="1" t="n"/>
      <c r="AV5458" s="1" t="n"/>
      <c r="AW5458" s="1" t="n"/>
      <c r="AX5458" s="1" t="n"/>
    </row>
    <row r="5459">
      <c r="A5459" s="1" t="n"/>
      <c r="B5459" s="1" t="n"/>
      <c r="C5459" s="1" t="n"/>
      <c r="H5459" s="1" t="n"/>
      <c r="I5459" s="1" t="n"/>
      <c r="J5459" s="1" t="n"/>
      <c r="K5459" s="1" t="n"/>
      <c r="N5459" s="1" t="n"/>
      <c r="O5459" s="1" t="n"/>
      <c r="P5459" s="1" t="n"/>
      <c r="AD5459" s="1" t="n"/>
      <c r="AE5459" s="1" t="n"/>
      <c r="AF5459" s="1" t="n"/>
      <c r="AU5459" s="1" t="n"/>
      <c r="AV5459" s="1" t="n"/>
      <c r="AW5459" s="1" t="n"/>
      <c r="AX5459" s="1" t="n"/>
    </row>
    <row r="5460">
      <c r="A5460" s="1" t="n"/>
      <c r="B5460" s="1" t="n"/>
      <c r="C5460" s="1" t="n"/>
      <c r="H5460" s="1" t="n"/>
      <c r="I5460" s="1" t="n"/>
      <c r="J5460" s="1" t="n"/>
      <c r="K5460" s="1" t="n"/>
      <c r="N5460" s="1" t="n"/>
      <c r="O5460" s="1" t="n"/>
      <c r="P5460" s="1" t="n"/>
      <c r="AD5460" s="1" t="n"/>
      <c r="AE5460" s="1" t="n"/>
      <c r="AF5460" s="1" t="n"/>
      <c r="AU5460" s="1" t="n"/>
      <c r="AV5460" s="1" t="n"/>
      <c r="AW5460" s="1" t="n"/>
      <c r="AX5460" s="1" t="n"/>
    </row>
    <row r="5461">
      <c r="A5461" s="1" t="n"/>
      <c r="B5461" s="1" t="n"/>
      <c r="C5461" s="1" t="n"/>
      <c r="H5461" s="1" t="n"/>
      <c r="I5461" s="1" t="n"/>
      <c r="J5461" s="1" t="n"/>
      <c r="K5461" s="1" t="n"/>
      <c r="N5461" s="1" t="n"/>
      <c r="O5461" s="1" t="n"/>
      <c r="P5461" s="1" t="n"/>
      <c r="AD5461" s="1" t="n"/>
      <c r="AE5461" s="1" t="n"/>
      <c r="AF5461" s="1" t="n"/>
      <c r="AU5461" s="1" t="n"/>
      <c r="AV5461" s="1" t="n"/>
      <c r="AW5461" s="1" t="n"/>
      <c r="AX5461" s="1" t="n"/>
    </row>
    <row r="5462">
      <c r="A5462" s="1" t="n"/>
      <c r="B5462" s="1" t="n"/>
      <c r="C5462" s="1" t="n"/>
      <c r="H5462" s="1" t="n"/>
      <c r="I5462" s="1" t="n"/>
      <c r="J5462" s="1" t="n"/>
      <c r="K5462" s="1" t="n"/>
      <c r="N5462" s="1" t="n"/>
      <c r="O5462" s="1" t="n"/>
      <c r="P5462" s="1" t="n"/>
      <c r="AD5462" s="1" t="n"/>
      <c r="AE5462" s="1" t="n"/>
      <c r="AF5462" s="1" t="n"/>
      <c r="AU5462" s="1" t="n"/>
      <c r="AV5462" s="1" t="n"/>
      <c r="AW5462" s="1" t="n"/>
      <c r="AX5462" s="1" t="n"/>
    </row>
    <row r="5463">
      <c r="A5463" s="1" t="n"/>
      <c r="B5463" s="1" t="n"/>
      <c r="C5463" s="1" t="n"/>
      <c r="H5463" s="1" t="n"/>
      <c r="I5463" s="1" t="n"/>
      <c r="J5463" s="1" t="n"/>
      <c r="K5463" s="1" t="n"/>
      <c r="N5463" s="1" t="n"/>
      <c r="O5463" s="1" t="n"/>
      <c r="P5463" s="1" t="n"/>
      <c r="AD5463" s="1" t="n"/>
      <c r="AE5463" s="1" t="n"/>
      <c r="AF5463" s="1" t="n"/>
      <c r="AU5463" s="1" t="n"/>
      <c r="AV5463" s="1" t="n"/>
      <c r="AW5463" s="1" t="n"/>
      <c r="AX5463" s="1" t="n"/>
    </row>
    <row r="5464">
      <c r="A5464" s="1" t="n"/>
      <c r="B5464" s="1" t="n"/>
      <c r="C5464" s="1" t="n"/>
      <c r="H5464" s="1" t="n"/>
      <c r="I5464" s="1" t="n"/>
      <c r="J5464" s="1" t="n"/>
      <c r="K5464" s="1" t="n"/>
      <c r="N5464" s="1" t="n"/>
      <c r="O5464" s="1" t="n"/>
      <c r="P5464" s="1" t="n"/>
      <c r="AD5464" s="1" t="n"/>
      <c r="AE5464" s="1" t="n"/>
      <c r="AF5464" s="1" t="n"/>
      <c r="AU5464" s="1" t="n"/>
      <c r="AV5464" s="1" t="n"/>
      <c r="AW5464" s="1" t="n"/>
      <c r="AX5464" s="1" t="n"/>
    </row>
    <row r="5465">
      <c r="A5465" s="1" t="n"/>
      <c r="B5465" s="1" t="n"/>
      <c r="C5465" s="1" t="n"/>
      <c r="H5465" s="1" t="n"/>
      <c r="I5465" s="1" t="n"/>
      <c r="J5465" s="1" t="n"/>
      <c r="K5465" s="1" t="n"/>
      <c r="N5465" s="1" t="n"/>
      <c r="O5465" s="1" t="n"/>
      <c r="P5465" s="1" t="n"/>
      <c r="AD5465" s="1" t="n"/>
      <c r="AE5465" s="1" t="n"/>
      <c r="AF5465" s="1" t="n"/>
      <c r="AU5465" s="1" t="n"/>
      <c r="AV5465" s="1" t="n"/>
      <c r="AW5465" s="1" t="n"/>
      <c r="AX5465" s="1" t="n"/>
    </row>
    <row r="5466">
      <c r="A5466" s="1" t="n"/>
      <c r="B5466" s="1" t="n"/>
      <c r="C5466" s="1" t="n"/>
      <c r="H5466" s="1" t="n"/>
      <c r="I5466" s="1" t="n"/>
      <c r="J5466" s="1" t="n"/>
      <c r="K5466" s="1" t="n"/>
      <c r="N5466" s="1" t="n"/>
      <c r="O5466" s="1" t="n"/>
      <c r="P5466" s="1" t="n"/>
      <c r="AD5466" s="1" t="n"/>
      <c r="AE5466" s="1" t="n"/>
      <c r="AF5466" s="1" t="n"/>
      <c r="AU5466" s="1" t="n"/>
      <c r="AV5466" s="1" t="n"/>
      <c r="AW5466" s="1" t="n"/>
      <c r="AX5466" s="1" t="n"/>
    </row>
    <row r="5467">
      <c r="A5467" s="1" t="n"/>
      <c r="B5467" s="1" t="n"/>
      <c r="C5467" s="1" t="n"/>
      <c r="H5467" s="1" t="n"/>
      <c r="I5467" s="1" t="n"/>
      <c r="J5467" s="1" t="n"/>
      <c r="K5467" s="1" t="n"/>
      <c r="N5467" s="1" t="n"/>
      <c r="O5467" s="1" t="n"/>
      <c r="P5467" s="1" t="n"/>
      <c r="AD5467" s="1" t="n"/>
      <c r="AE5467" s="1" t="n"/>
      <c r="AF5467" s="1" t="n"/>
      <c r="AU5467" s="1" t="n"/>
      <c r="AV5467" s="1" t="n"/>
      <c r="AW5467" s="1" t="n"/>
      <c r="AX5467" s="1" t="n"/>
    </row>
    <row r="5468">
      <c r="A5468" s="1" t="n"/>
      <c r="B5468" s="1" t="n"/>
      <c r="C5468" s="1" t="n"/>
      <c r="H5468" s="1" t="n"/>
      <c r="I5468" s="1" t="n"/>
      <c r="J5468" s="1" t="n"/>
      <c r="K5468" s="1" t="n"/>
      <c r="N5468" s="1" t="n"/>
      <c r="O5468" s="1" t="n"/>
      <c r="P5468" s="1" t="n"/>
      <c r="AD5468" s="1" t="n"/>
      <c r="AE5468" s="1" t="n"/>
      <c r="AF5468" s="1" t="n"/>
      <c r="AU5468" s="1" t="n"/>
      <c r="AV5468" s="1" t="n"/>
      <c r="AW5468" s="1" t="n"/>
      <c r="AX5468" s="1" t="n"/>
    </row>
    <row r="5469">
      <c r="A5469" s="1" t="n"/>
      <c r="B5469" s="1" t="n"/>
      <c r="C5469" s="1" t="n"/>
      <c r="H5469" s="1" t="n"/>
      <c r="I5469" s="1" t="n"/>
      <c r="J5469" s="1" t="n"/>
      <c r="K5469" s="1" t="n"/>
      <c r="N5469" s="1" t="n"/>
      <c r="O5469" s="1" t="n"/>
      <c r="P5469" s="1" t="n"/>
      <c r="AD5469" s="1" t="n"/>
      <c r="AE5469" s="1" t="n"/>
      <c r="AF5469" s="1" t="n"/>
      <c r="AU5469" s="1" t="n"/>
      <c r="AV5469" s="1" t="n"/>
      <c r="AW5469" s="1" t="n"/>
      <c r="AX5469" s="1" t="n"/>
    </row>
    <row r="5470">
      <c r="A5470" s="1" t="n"/>
      <c r="B5470" s="1" t="n"/>
      <c r="C5470" s="1" t="n"/>
      <c r="H5470" s="1" t="n"/>
      <c r="I5470" s="1" t="n"/>
      <c r="J5470" s="1" t="n"/>
      <c r="K5470" s="1" t="n"/>
      <c r="N5470" s="1" t="n"/>
      <c r="O5470" s="1" t="n"/>
      <c r="P5470" s="1" t="n"/>
      <c r="AD5470" s="1" t="n"/>
      <c r="AE5470" s="1" t="n"/>
      <c r="AF5470" s="1" t="n"/>
      <c r="AU5470" s="1" t="n"/>
      <c r="AV5470" s="1" t="n"/>
      <c r="AW5470" s="1" t="n"/>
      <c r="AX5470" s="1" t="n"/>
    </row>
    <row r="5471">
      <c r="A5471" s="1" t="n"/>
      <c r="B5471" s="1" t="n"/>
      <c r="C5471" s="1" t="n"/>
      <c r="H5471" s="1" t="n"/>
      <c r="I5471" s="1" t="n"/>
      <c r="J5471" s="1" t="n"/>
      <c r="K5471" s="1" t="n"/>
      <c r="N5471" s="1" t="n"/>
      <c r="O5471" s="1" t="n"/>
      <c r="P5471" s="1" t="n"/>
      <c r="AD5471" s="1" t="n"/>
      <c r="AE5471" s="1" t="n"/>
      <c r="AF5471" s="1" t="n"/>
      <c r="AU5471" s="1" t="n"/>
      <c r="AV5471" s="1" t="n"/>
      <c r="AW5471" s="1" t="n"/>
      <c r="AX5471" s="1" t="n"/>
    </row>
    <row r="5472">
      <c r="A5472" s="1" t="n"/>
      <c r="B5472" s="1" t="n"/>
      <c r="C5472" s="1" t="n"/>
      <c r="H5472" s="1" t="n"/>
      <c r="I5472" s="1" t="n"/>
      <c r="J5472" s="1" t="n"/>
      <c r="K5472" s="1" t="n"/>
      <c r="N5472" s="1" t="n"/>
      <c r="O5472" s="1" t="n"/>
      <c r="P5472" s="1" t="n"/>
      <c r="AD5472" s="1" t="n"/>
      <c r="AE5472" s="1" t="n"/>
      <c r="AF5472" s="1" t="n"/>
      <c r="AU5472" s="1" t="n"/>
      <c r="AV5472" s="1" t="n"/>
      <c r="AW5472" s="1" t="n"/>
      <c r="AX5472" s="1" t="n"/>
    </row>
    <row r="5473">
      <c r="A5473" s="1" t="n"/>
      <c r="B5473" s="1" t="n"/>
      <c r="C5473" s="1" t="n"/>
      <c r="H5473" s="1" t="n"/>
      <c r="I5473" s="1" t="n"/>
      <c r="J5473" s="1" t="n"/>
      <c r="K5473" s="1" t="n"/>
      <c r="N5473" s="1" t="n"/>
      <c r="O5473" s="1" t="n"/>
      <c r="P5473" s="1" t="n"/>
      <c r="AD5473" s="1" t="n"/>
      <c r="AE5473" s="1" t="n"/>
      <c r="AF5473" s="1" t="n"/>
      <c r="AU5473" s="1" t="n"/>
      <c r="AV5473" s="1" t="n"/>
      <c r="AW5473" s="1" t="n"/>
      <c r="AX5473" s="1" t="n"/>
    </row>
    <row r="5474">
      <c r="A5474" s="1" t="n"/>
      <c r="B5474" s="1" t="n"/>
      <c r="C5474" s="1" t="n"/>
      <c r="H5474" s="1" t="n"/>
      <c r="I5474" s="1" t="n"/>
      <c r="J5474" s="1" t="n"/>
      <c r="K5474" s="1" t="n"/>
      <c r="N5474" s="1" t="n"/>
      <c r="O5474" s="1" t="n"/>
      <c r="P5474" s="1" t="n"/>
      <c r="AD5474" s="1" t="n"/>
      <c r="AE5474" s="1" t="n"/>
      <c r="AF5474" s="1" t="n"/>
      <c r="AU5474" s="1" t="n"/>
      <c r="AV5474" s="1" t="n"/>
      <c r="AW5474" s="1" t="n"/>
      <c r="AX5474" s="1" t="n"/>
    </row>
    <row r="5475">
      <c r="A5475" s="1" t="n"/>
      <c r="B5475" s="1" t="n"/>
      <c r="C5475" s="1" t="n"/>
      <c r="H5475" s="1" t="n"/>
      <c r="I5475" s="1" t="n"/>
      <c r="J5475" s="1" t="n"/>
      <c r="K5475" s="1" t="n"/>
      <c r="N5475" s="1" t="n"/>
      <c r="O5475" s="1" t="n"/>
      <c r="P5475" s="1" t="n"/>
      <c r="AD5475" s="1" t="n"/>
      <c r="AE5475" s="1" t="n"/>
      <c r="AF5475" s="1" t="n"/>
      <c r="AU5475" s="1" t="n"/>
      <c r="AV5475" s="1" t="n"/>
      <c r="AW5475" s="1" t="n"/>
      <c r="AX5475" s="1" t="n"/>
    </row>
    <row r="5476">
      <c r="A5476" s="1" t="n"/>
      <c r="B5476" s="1" t="n"/>
      <c r="C5476" s="1" t="n"/>
      <c r="H5476" s="1" t="n"/>
      <c r="I5476" s="1" t="n"/>
      <c r="J5476" s="1" t="n"/>
      <c r="K5476" s="1" t="n"/>
      <c r="N5476" s="1" t="n"/>
      <c r="O5476" s="1" t="n"/>
      <c r="P5476" s="1" t="n"/>
      <c r="AD5476" s="1" t="n"/>
      <c r="AE5476" s="1" t="n"/>
      <c r="AF5476" s="1" t="n"/>
      <c r="AU5476" s="1" t="n"/>
      <c r="AV5476" s="1" t="n"/>
      <c r="AW5476" s="1" t="n"/>
      <c r="AX5476" s="1" t="n"/>
    </row>
    <row r="5477">
      <c r="A5477" s="1" t="n"/>
      <c r="B5477" s="1" t="n"/>
      <c r="C5477" s="1" t="n"/>
      <c r="H5477" s="1" t="n"/>
      <c r="I5477" s="1" t="n"/>
      <c r="J5477" s="1" t="n"/>
      <c r="K5477" s="1" t="n"/>
      <c r="N5477" s="1" t="n"/>
      <c r="O5477" s="1" t="n"/>
      <c r="P5477" s="1" t="n"/>
      <c r="AD5477" s="1" t="n"/>
      <c r="AE5477" s="1" t="n"/>
      <c r="AF5477" s="1" t="n"/>
      <c r="AU5477" s="1" t="n"/>
      <c r="AV5477" s="1" t="n"/>
      <c r="AW5477" s="1" t="n"/>
      <c r="AX5477" s="1" t="n"/>
    </row>
    <row r="5478">
      <c r="A5478" s="1" t="n"/>
      <c r="B5478" s="1" t="n"/>
      <c r="C5478" s="1" t="n"/>
      <c r="H5478" s="1" t="n"/>
      <c r="I5478" s="1" t="n"/>
      <c r="J5478" s="1" t="n"/>
      <c r="K5478" s="1" t="n"/>
      <c r="N5478" s="1" t="n"/>
      <c r="O5478" s="1" t="n"/>
      <c r="P5478" s="1" t="n"/>
      <c r="AD5478" s="1" t="n"/>
      <c r="AE5478" s="1" t="n"/>
      <c r="AF5478" s="1" t="n"/>
      <c r="AU5478" s="1" t="n"/>
      <c r="AV5478" s="1" t="n"/>
      <c r="AW5478" s="1" t="n"/>
      <c r="AX5478" s="1" t="n"/>
    </row>
    <row r="5479">
      <c r="A5479" s="1" t="n"/>
      <c r="B5479" s="1" t="n"/>
      <c r="C5479" s="1" t="n"/>
      <c r="H5479" s="1" t="n"/>
      <c r="I5479" s="1" t="n"/>
      <c r="J5479" s="1" t="n"/>
      <c r="K5479" s="1" t="n"/>
      <c r="N5479" s="1" t="n"/>
      <c r="O5479" s="1" t="n"/>
      <c r="P5479" s="1" t="n"/>
      <c r="AD5479" s="1" t="n"/>
      <c r="AE5479" s="1" t="n"/>
      <c r="AF5479" s="1" t="n"/>
      <c r="AU5479" s="1" t="n"/>
      <c r="AV5479" s="1" t="n"/>
      <c r="AW5479" s="1" t="n"/>
      <c r="AX5479" s="1" t="n"/>
    </row>
    <row r="5480">
      <c r="A5480" s="1" t="n"/>
      <c r="B5480" s="1" t="n"/>
      <c r="C5480" s="1" t="n"/>
      <c r="H5480" s="1" t="n"/>
      <c r="I5480" s="1" t="n"/>
      <c r="J5480" s="1" t="n"/>
      <c r="K5480" s="1" t="n"/>
      <c r="N5480" s="1" t="n"/>
      <c r="O5480" s="1" t="n"/>
      <c r="P5480" s="1" t="n"/>
      <c r="AD5480" s="1" t="n"/>
      <c r="AE5480" s="1" t="n"/>
      <c r="AF5480" s="1" t="n"/>
      <c r="AU5480" s="1" t="n"/>
      <c r="AV5480" s="1" t="n"/>
      <c r="AW5480" s="1" t="n"/>
      <c r="AX5480" s="1" t="n"/>
    </row>
    <row r="5481">
      <c r="A5481" s="1" t="n"/>
      <c r="B5481" s="1" t="n"/>
      <c r="C5481" s="1" t="n"/>
      <c r="H5481" s="1" t="n"/>
      <c r="I5481" s="1" t="n"/>
      <c r="J5481" s="1" t="n"/>
      <c r="K5481" s="1" t="n"/>
      <c r="N5481" s="1" t="n"/>
      <c r="O5481" s="1" t="n"/>
      <c r="P5481" s="1" t="n"/>
      <c r="AD5481" s="1" t="n"/>
      <c r="AE5481" s="1" t="n"/>
      <c r="AF5481" s="1" t="n"/>
      <c r="AU5481" s="1" t="n"/>
      <c r="AV5481" s="1" t="n"/>
      <c r="AW5481" s="1" t="n"/>
      <c r="AX5481" s="1" t="n"/>
    </row>
    <row r="5482">
      <c r="A5482" s="1" t="n"/>
      <c r="B5482" s="1" t="n"/>
      <c r="C5482" s="1" t="n"/>
      <c r="H5482" s="1" t="n"/>
      <c r="I5482" s="1" t="n"/>
      <c r="J5482" s="1" t="n"/>
      <c r="K5482" s="1" t="n"/>
      <c r="N5482" s="1" t="n"/>
      <c r="O5482" s="1" t="n"/>
      <c r="P5482" s="1" t="n"/>
      <c r="AD5482" s="1" t="n"/>
      <c r="AE5482" s="1" t="n"/>
      <c r="AF5482" s="1" t="n"/>
      <c r="AU5482" s="1" t="n"/>
      <c r="AV5482" s="1" t="n"/>
      <c r="AW5482" s="1" t="n"/>
      <c r="AX5482" s="1" t="n"/>
    </row>
    <row r="5483">
      <c r="A5483" s="1" t="n"/>
      <c r="B5483" s="1" t="n"/>
      <c r="C5483" s="1" t="n"/>
      <c r="H5483" s="1" t="n"/>
      <c r="I5483" s="1" t="n"/>
      <c r="J5483" s="1" t="n"/>
      <c r="K5483" s="1" t="n"/>
      <c r="N5483" s="1" t="n"/>
      <c r="O5483" s="1" t="n"/>
      <c r="P5483" s="1" t="n"/>
      <c r="AD5483" s="1" t="n"/>
      <c r="AE5483" s="1" t="n"/>
      <c r="AF5483" s="1" t="n"/>
      <c r="AU5483" s="1" t="n"/>
      <c r="AV5483" s="1" t="n"/>
      <c r="AW5483" s="1" t="n"/>
      <c r="AX5483" s="1" t="n"/>
    </row>
    <row r="5484">
      <c r="A5484" s="1" t="n"/>
      <c r="B5484" s="1" t="n"/>
      <c r="C5484" s="1" t="n"/>
      <c r="H5484" s="1" t="n"/>
      <c r="I5484" s="1" t="n"/>
      <c r="J5484" s="1" t="n"/>
      <c r="K5484" s="1" t="n"/>
      <c r="N5484" s="1" t="n"/>
      <c r="O5484" s="1" t="n"/>
      <c r="P5484" s="1" t="n"/>
      <c r="AD5484" s="1" t="n"/>
      <c r="AE5484" s="1" t="n"/>
      <c r="AF5484" s="1" t="n"/>
      <c r="AU5484" s="1" t="n"/>
      <c r="AV5484" s="1" t="n"/>
      <c r="AW5484" s="1" t="n"/>
      <c r="AX5484" s="1" t="n"/>
    </row>
    <row r="5485">
      <c r="A5485" s="1" t="n"/>
      <c r="B5485" s="1" t="n"/>
      <c r="C5485" s="1" t="n"/>
      <c r="H5485" s="1" t="n"/>
      <c r="I5485" s="1" t="n"/>
      <c r="J5485" s="1" t="n"/>
      <c r="K5485" s="1" t="n"/>
      <c r="N5485" s="1" t="n"/>
      <c r="O5485" s="1" t="n"/>
      <c r="P5485" s="1" t="n"/>
      <c r="AD5485" s="1" t="n"/>
      <c r="AE5485" s="1" t="n"/>
      <c r="AF5485" s="1" t="n"/>
      <c r="AU5485" s="1" t="n"/>
      <c r="AV5485" s="1" t="n"/>
      <c r="AW5485" s="1" t="n"/>
      <c r="AX5485" s="1" t="n"/>
    </row>
    <row r="5486">
      <c r="A5486" s="1" t="n"/>
      <c r="B5486" s="1" t="n"/>
      <c r="C5486" s="1" t="n"/>
      <c r="H5486" s="1" t="n"/>
      <c r="I5486" s="1" t="n"/>
      <c r="J5486" s="1" t="n"/>
      <c r="K5486" s="1" t="n"/>
      <c r="N5486" s="1" t="n"/>
      <c r="O5486" s="1" t="n"/>
      <c r="P5486" s="1" t="n"/>
      <c r="AD5486" s="1" t="n"/>
      <c r="AE5486" s="1" t="n"/>
      <c r="AF5486" s="1" t="n"/>
      <c r="AU5486" s="1" t="n"/>
      <c r="AV5486" s="1" t="n"/>
      <c r="AW5486" s="1" t="n"/>
      <c r="AX5486" s="1" t="n"/>
    </row>
    <row r="5487">
      <c r="A5487" s="1" t="n"/>
      <c r="B5487" s="1" t="n"/>
      <c r="C5487" s="1" t="n"/>
      <c r="H5487" s="1" t="n"/>
      <c r="I5487" s="1" t="n"/>
      <c r="J5487" s="1" t="n"/>
      <c r="K5487" s="1" t="n"/>
      <c r="N5487" s="1" t="n"/>
      <c r="O5487" s="1" t="n"/>
      <c r="P5487" s="1" t="n"/>
      <c r="AD5487" s="1" t="n"/>
      <c r="AE5487" s="1" t="n"/>
      <c r="AF5487" s="1" t="n"/>
      <c r="AU5487" s="1" t="n"/>
      <c r="AV5487" s="1" t="n"/>
      <c r="AW5487" s="1" t="n"/>
      <c r="AX5487" s="1" t="n"/>
    </row>
    <row r="5488">
      <c r="A5488" s="1" t="n"/>
      <c r="B5488" s="1" t="n"/>
      <c r="C5488" s="1" t="n"/>
      <c r="H5488" s="1" t="n"/>
      <c r="I5488" s="1" t="n"/>
      <c r="J5488" s="1" t="n"/>
      <c r="K5488" s="1" t="n"/>
      <c r="N5488" s="1" t="n"/>
      <c r="O5488" s="1" t="n"/>
      <c r="P5488" s="1" t="n"/>
      <c r="AD5488" s="1" t="n"/>
      <c r="AE5488" s="1" t="n"/>
      <c r="AF5488" s="1" t="n"/>
      <c r="AU5488" s="1" t="n"/>
      <c r="AV5488" s="1" t="n"/>
      <c r="AW5488" s="1" t="n"/>
      <c r="AX5488" s="1" t="n"/>
    </row>
    <row r="5489">
      <c r="A5489" s="1" t="n"/>
      <c r="B5489" s="1" t="n"/>
      <c r="C5489" s="1" t="n"/>
      <c r="H5489" s="1" t="n"/>
      <c r="I5489" s="1" t="n"/>
      <c r="J5489" s="1" t="n"/>
      <c r="K5489" s="1" t="n"/>
      <c r="N5489" s="1" t="n"/>
      <c r="O5489" s="1" t="n"/>
      <c r="P5489" s="1" t="n"/>
      <c r="AD5489" s="1" t="n"/>
      <c r="AE5489" s="1" t="n"/>
      <c r="AF5489" s="1" t="n"/>
      <c r="AU5489" s="1" t="n"/>
      <c r="AV5489" s="1" t="n"/>
      <c r="AW5489" s="1" t="n"/>
      <c r="AX5489" s="1" t="n"/>
    </row>
    <row r="5490">
      <c r="A5490" s="1" t="n"/>
      <c r="B5490" s="1" t="n"/>
      <c r="C5490" s="1" t="n"/>
      <c r="H5490" s="1" t="n"/>
      <c r="I5490" s="1" t="n"/>
      <c r="J5490" s="1" t="n"/>
      <c r="K5490" s="1" t="n"/>
      <c r="N5490" s="1" t="n"/>
      <c r="O5490" s="1" t="n"/>
      <c r="P5490" s="1" t="n"/>
      <c r="AD5490" s="1" t="n"/>
      <c r="AE5490" s="1" t="n"/>
      <c r="AF5490" s="1" t="n"/>
      <c r="AU5490" s="1" t="n"/>
      <c r="AV5490" s="1" t="n"/>
      <c r="AW5490" s="1" t="n"/>
      <c r="AX5490" s="1" t="n"/>
    </row>
    <row r="5491">
      <c r="A5491" s="1" t="n"/>
      <c r="B5491" s="1" t="n"/>
      <c r="C5491" s="1" t="n"/>
      <c r="H5491" s="1" t="n"/>
      <c r="I5491" s="1" t="n"/>
      <c r="J5491" s="1" t="n"/>
      <c r="K5491" s="1" t="n"/>
      <c r="N5491" s="1" t="n"/>
      <c r="O5491" s="1" t="n"/>
      <c r="P5491" s="1" t="n"/>
      <c r="AD5491" s="1" t="n"/>
      <c r="AE5491" s="1" t="n"/>
      <c r="AF5491" s="1" t="n"/>
      <c r="AU5491" s="1" t="n"/>
      <c r="AV5491" s="1" t="n"/>
      <c r="AW5491" s="1" t="n"/>
      <c r="AX5491" s="1" t="n"/>
    </row>
    <row r="5492">
      <c r="A5492" s="1" t="n"/>
      <c r="B5492" s="1" t="n"/>
      <c r="C5492" s="1" t="n"/>
      <c r="H5492" s="1" t="n"/>
      <c r="I5492" s="1" t="n"/>
      <c r="J5492" s="1" t="n"/>
      <c r="K5492" s="1" t="n"/>
      <c r="N5492" s="1" t="n"/>
      <c r="O5492" s="1" t="n"/>
      <c r="P5492" s="1" t="n"/>
      <c r="AD5492" s="1" t="n"/>
      <c r="AE5492" s="1" t="n"/>
      <c r="AF5492" s="1" t="n"/>
      <c r="AU5492" s="1" t="n"/>
      <c r="AV5492" s="1" t="n"/>
      <c r="AW5492" s="1" t="n"/>
      <c r="AX5492" s="1" t="n"/>
    </row>
    <row r="5493">
      <c r="A5493" s="1" t="n"/>
      <c r="B5493" s="1" t="n"/>
      <c r="C5493" s="1" t="n"/>
      <c r="H5493" s="1" t="n"/>
      <c r="I5493" s="1" t="n"/>
      <c r="J5493" s="1" t="n"/>
      <c r="K5493" s="1" t="n"/>
      <c r="N5493" s="1" t="n"/>
      <c r="O5493" s="1" t="n"/>
      <c r="P5493" s="1" t="n"/>
      <c r="AD5493" s="1" t="n"/>
      <c r="AE5493" s="1" t="n"/>
      <c r="AF5493" s="1" t="n"/>
      <c r="AU5493" s="1" t="n"/>
      <c r="AV5493" s="1" t="n"/>
      <c r="AW5493" s="1" t="n"/>
      <c r="AX5493" s="1" t="n"/>
    </row>
    <row r="5494">
      <c r="A5494" s="1" t="n"/>
      <c r="B5494" s="1" t="n"/>
      <c r="C5494" s="1" t="n"/>
      <c r="H5494" s="1" t="n"/>
      <c r="I5494" s="1" t="n"/>
      <c r="J5494" s="1" t="n"/>
      <c r="K5494" s="1" t="n"/>
      <c r="N5494" s="1" t="n"/>
      <c r="O5494" s="1" t="n"/>
      <c r="P5494" s="1" t="n"/>
      <c r="AD5494" s="1" t="n"/>
      <c r="AE5494" s="1" t="n"/>
      <c r="AF5494" s="1" t="n"/>
      <c r="AU5494" s="1" t="n"/>
      <c r="AV5494" s="1" t="n"/>
      <c r="AW5494" s="1" t="n"/>
      <c r="AX5494" s="1" t="n"/>
    </row>
    <row r="5495">
      <c r="A5495" s="1" t="n"/>
      <c r="B5495" s="1" t="n"/>
      <c r="C5495" s="1" t="n"/>
      <c r="H5495" s="1" t="n"/>
      <c r="I5495" s="1" t="n"/>
      <c r="J5495" s="1" t="n"/>
      <c r="K5495" s="1" t="n"/>
      <c r="N5495" s="1" t="n"/>
      <c r="O5495" s="1" t="n"/>
      <c r="P5495" s="1" t="n"/>
      <c r="AD5495" s="1" t="n"/>
      <c r="AE5495" s="1" t="n"/>
      <c r="AF5495" s="1" t="n"/>
      <c r="AU5495" s="1" t="n"/>
      <c r="AV5495" s="1" t="n"/>
      <c r="AW5495" s="1" t="n"/>
      <c r="AX5495" s="1" t="n"/>
    </row>
    <row r="5496">
      <c r="A5496" s="1" t="n"/>
      <c r="B5496" s="1" t="n"/>
      <c r="C5496" s="1" t="n"/>
      <c r="H5496" s="1" t="n"/>
      <c r="I5496" s="1" t="n"/>
      <c r="J5496" s="1" t="n"/>
      <c r="K5496" s="1" t="n"/>
      <c r="N5496" s="1" t="n"/>
      <c r="O5496" s="1" t="n"/>
      <c r="P5496" s="1" t="n"/>
      <c r="AD5496" s="1" t="n"/>
      <c r="AE5496" s="1" t="n"/>
      <c r="AF5496" s="1" t="n"/>
      <c r="AU5496" s="1" t="n"/>
      <c r="AV5496" s="1" t="n"/>
      <c r="AW5496" s="1" t="n"/>
      <c r="AX5496" s="1" t="n"/>
    </row>
    <row r="5497">
      <c r="A5497" s="1" t="n"/>
      <c r="B5497" s="1" t="n"/>
      <c r="C5497" s="1" t="n"/>
      <c r="H5497" s="1" t="n"/>
      <c r="I5497" s="1" t="n"/>
      <c r="J5497" s="1" t="n"/>
      <c r="K5497" s="1" t="n"/>
      <c r="N5497" s="1" t="n"/>
      <c r="O5497" s="1" t="n"/>
      <c r="P5497" s="1" t="n"/>
      <c r="AD5497" s="1" t="n"/>
      <c r="AE5497" s="1" t="n"/>
      <c r="AF5497" s="1" t="n"/>
      <c r="AU5497" s="1" t="n"/>
      <c r="AV5497" s="1" t="n"/>
      <c r="AW5497" s="1" t="n"/>
      <c r="AX5497" s="1" t="n"/>
    </row>
    <row r="5498">
      <c r="A5498" s="1" t="n"/>
      <c r="B5498" s="1" t="n"/>
      <c r="C5498" s="1" t="n"/>
      <c r="H5498" s="1" t="n"/>
      <c r="I5498" s="1" t="n"/>
      <c r="J5498" s="1" t="n"/>
      <c r="K5498" s="1" t="n"/>
      <c r="N5498" s="1" t="n"/>
      <c r="O5498" s="1" t="n"/>
      <c r="P5498" s="1" t="n"/>
      <c r="AD5498" s="1" t="n"/>
      <c r="AE5498" s="1" t="n"/>
      <c r="AF5498" s="1" t="n"/>
      <c r="AU5498" s="1" t="n"/>
      <c r="AV5498" s="1" t="n"/>
      <c r="AW5498" s="1" t="n"/>
      <c r="AX5498" s="1" t="n"/>
    </row>
    <row r="5499">
      <c r="A5499" s="1" t="n"/>
      <c r="B5499" s="1" t="n"/>
      <c r="C5499" s="1" t="n"/>
      <c r="H5499" s="1" t="n"/>
      <c r="I5499" s="1" t="n"/>
      <c r="J5499" s="1" t="n"/>
      <c r="K5499" s="1" t="n"/>
      <c r="N5499" s="1" t="n"/>
      <c r="O5499" s="1" t="n"/>
      <c r="P5499" s="1" t="n"/>
      <c r="AD5499" s="1" t="n"/>
      <c r="AE5499" s="1" t="n"/>
      <c r="AF5499" s="1" t="n"/>
      <c r="AU5499" s="1" t="n"/>
      <c r="AV5499" s="1" t="n"/>
      <c r="AW5499" s="1" t="n"/>
      <c r="AX5499" s="1" t="n"/>
    </row>
    <row r="5500">
      <c r="A5500" s="1" t="n"/>
      <c r="B5500" s="1" t="n"/>
      <c r="C5500" s="1" t="n"/>
      <c r="H5500" s="1" t="n"/>
      <c r="I5500" s="1" t="n"/>
      <c r="J5500" s="1" t="n"/>
      <c r="K5500" s="1" t="n"/>
      <c r="N5500" s="1" t="n"/>
      <c r="O5500" s="1" t="n"/>
      <c r="P5500" s="1" t="n"/>
      <c r="AD5500" s="1" t="n"/>
      <c r="AE5500" s="1" t="n"/>
      <c r="AF5500" s="1" t="n"/>
      <c r="AU5500" s="1" t="n"/>
      <c r="AV5500" s="1" t="n"/>
      <c r="AW5500" s="1" t="n"/>
      <c r="AX5500" s="1" t="n"/>
    </row>
    <row r="5501">
      <c r="A5501" s="1" t="n"/>
      <c r="B5501" s="1" t="n"/>
      <c r="C5501" s="1" t="n"/>
      <c r="H5501" s="1" t="n"/>
      <c r="I5501" s="1" t="n"/>
      <c r="J5501" s="1" t="n"/>
      <c r="K5501" s="1" t="n"/>
      <c r="N5501" s="1" t="n"/>
      <c r="O5501" s="1" t="n"/>
      <c r="P5501" s="1" t="n"/>
      <c r="AD5501" s="1" t="n"/>
      <c r="AE5501" s="1" t="n"/>
      <c r="AF5501" s="1" t="n"/>
      <c r="AU5501" s="1" t="n"/>
      <c r="AV5501" s="1" t="n"/>
      <c r="AW5501" s="1" t="n"/>
      <c r="AX5501" s="1" t="n"/>
    </row>
    <row r="5502">
      <c r="A5502" s="1" t="n"/>
      <c r="B5502" s="1" t="n"/>
      <c r="C5502" s="1" t="n"/>
      <c r="H5502" s="1" t="n"/>
      <c r="I5502" s="1" t="n"/>
      <c r="J5502" s="1" t="n"/>
      <c r="K5502" s="1" t="n"/>
      <c r="N5502" s="1" t="n"/>
      <c r="O5502" s="1" t="n"/>
      <c r="P5502" s="1" t="n"/>
      <c r="AD5502" s="1" t="n"/>
      <c r="AE5502" s="1" t="n"/>
      <c r="AF5502" s="1" t="n"/>
      <c r="AU5502" s="1" t="n"/>
      <c r="AV5502" s="1" t="n"/>
      <c r="AW5502" s="1" t="n"/>
      <c r="AX5502" s="1" t="n"/>
    </row>
    <row r="5503">
      <c r="A5503" s="1" t="n"/>
      <c r="B5503" s="1" t="n"/>
      <c r="C5503" s="1" t="n"/>
      <c r="H5503" s="1" t="n"/>
      <c r="I5503" s="1" t="n"/>
      <c r="J5503" s="1" t="n"/>
      <c r="K5503" s="1" t="n"/>
      <c r="N5503" s="1" t="n"/>
      <c r="O5503" s="1" t="n"/>
      <c r="P5503" s="1" t="n"/>
      <c r="AD5503" s="1" t="n"/>
      <c r="AE5503" s="1" t="n"/>
      <c r="AF5503" s="1" t="n"/>
      <c r="AU5503" s="1" t="n"/>
      <c r="AV5503" s="1" t="n"/>
      <c r="AW5503" s="1" t="n"/>
      <c r="AX5503" s="1" t="n"/>
    </row>
    <row r="5504">
      <c r="A5504" s="1" t="n"/>
      <c r="B5504" s="1" t="n"/>
      <c r="C5504" s="1" t="n"/>
      <c r="H5504" s="1" t="n"/>
      <c r="I5504" s="1" t="n"/>
      <c r="J5504" s="1" t="n"/>
      <c r="K5504" s="1" t="n"/>
      <c r="N5504" s="1" t="n"/>
      <c r="O5504" s="1" t="n"/>
      <c r="P5504" s="1" t="n"/>
      <c r="AD5504" s="1" t="n"/>
      <c r="AE5504" s="1" t="n"/>
      <c r="AF5504" s="1" t="n"/>
      <c r="AU5504" s="1" t="n"/>
      <c r="AV5504" s="1" t="n"/>
      <c r="AW5504" s="1" t="n"/>
      <c r="AX5504" s="1" t="n"/>
    </row>
    <row r="5505">
      <c r="A5505" s="1" t="n"/>
      <c r="B5505" s="1" t="n"/>
      <c r="C5505" s="1" t="n"/>
      <c r="H5505" s="1" t="n"/>
      <c r="I5505" s="1" t="n"/>
      <c r="J5505" s="1" t="n"/>
      <c r="K5505" s="1" t="n"/>
      <c r="N5505" s="1" t="n"/>
      <c r="O5505" s="1" t="n"/>
      <c r="P5505" s="1" t="n"/>
      <c r="AD5505" s="1" t="n"/>
      <c r="AE5505" s="1" t="n"/>
      <c r="AF5505" s="1" t="n"/>
      <c r="AU5505" s="1" t="n"/>
      <c r="AV5505" s="1" t="n"/>
      <c r="AW5505" s="1" t="n"/>
      <c r="AX5505" s="1" t="n"/>
    </row>
    <row r="5506">
      <c r="A5506" s="1" t="n"/>
      <c r="B5506" s="1" t="n"/>
      <c r="C5506" s="1" t="n"/>
      <c r="H5506" s="1" t="n"/>
      <c r="I5506" s="1" t="n"/>
      <c r="J5506" s="1" t="n"/>
      <c r="K5506" s="1" t="n"/>
      <c r="N5506" s="1" t="n"/>
      <c r="O5506" s="1" t="n"/>
      <c r="P5506" s="1" t="n"/>
      <c r="AD5506" s="1" t="n"/>
      <c r="AE5506" s="1" t="n"/>
      <c r="AF5506" s="1" t="n"/>
      <c r="AU5506" s="1" t="n"/>
      <c r="AV5506" s="1" t="n"/>
      <c r="AW5506" s="1" t="n"/>
      <c r="AX5506" s="1" t="n"/>
    </row>
    <row r="5507">
      <c r="A5507" s="1" t="n"/>
      <c r="B5507" s="1" t="n"/>
      <c r="C5507" s="1" t="n"/>
      <c r="H5507" s="1" t="n"/>
      <c r="I5507" s="1" t="n"/>
      <c r="J5507" s="1" t="n"/>
      <c r="K5507" s="1" t="n"/>
      <c r="N5507" s="1" t="n"/>
      <c r="O5507" s="1" t="n"/>
      <c r="P5507" s="1" t="n"/>
      <c r="AD5507" s="1" t="n"/>
      <c r="AE5507" s="1" t="n"/>
      <c r="AF5507" s="1" t="n"/>
      <c r="AU5507" s="1" t="n"/>
      <c r="AV5507" s="1" t="n"/>
      <c r="AW5507" s="1" t="n"/>
      <c r="AX5507" s="1" t="n"/>
    </row>
    <row r="5508">
      <c r="A5508" s="1" t="n"/>
      <c r="B5508" s="1" t="n"/>
      <c r="C5508" s="1" t="n"/>
      <c r="H5508" s="1" t="n"/>
      <c r="I5508" s="1" t="n"/>
      <c r="J5508" s="1" t="n"/>
      <c r="K5508" s="1" t="n"/>
      <c r="N5508" s="1" t="n"/>
      <c r="O5508" s="1" t="n"/>
      <c r="P5508" s="1" t="n"/>
      <c r="AD5508" s="1" t="n"/>
      <c r="AE5508" s="1" t="n"/>
      <c r="AF5508" s="1" t="n"/>
      <c r="AU5508" s="1" t="n"/>
      <c r="AV5508" s="1" t="n"/>
      <c r="AW5508" s="1" t="n"/>
      <c r="AX5508" s="1" t="n"/>
    </row>
    <row r="5509">
      <c r="A5509" s="1" t="n"/>
      <c r="B5509" s="1" t="n"/>
      <c r="C5509" s="1" t="n"/>
      <c r="H5509" s="1" t="n"/>
      <c r="I5509" s="1" t="n"/>
      <c r="J5509" s="1" t="n"/>
      <c r="K5509" s="1" t="n"/>
      <c r="N5509" s="1" t="n"/>
      <c r="O5509" s="1" t="n"/>
      <c r="P5509" s="1" t="n"/>
      <c r="AD5509" s="1" t="n"/>
      <c r="AE5509" s="1" t="n"/>
      <c r="AF5509" s="1" t="n"/>
      <c r="AU5509" s="1" t="n"/>
      <c r="AV5509" s="1" t="n"/>
      <c r="AW5509" s="1" t="n"/>
      <c r="AX5509" s="1" t="n"/>
    </row>
    <row r="5510">
      <c r="A5510" s="1" t="n"/>
      <c r="B5510" s="1" t="n"/>
      <c r="C5510" s="1" t="n"/>
      <c r="H5510" s="1" t="n"/>
      <c r="I5510" s="1" t="n"/>
      <c r="J5510" s="1" t="n"/>
      <c r="K5510" s="1" t="n"/>
      <c r="N5510" s="1" t="n"/>
      <c r="O5510" s="1" t="n"/>
      <c r="P5510" s="1" t="n"/>
      <c r="AD5510" s="1" t="n"/>
      <c r="AE5510" s="1" t="n"/>
      <c r="AF5510" s="1" t="n"/>
      <c r="AU5510" s="1" t="n"/>
      <c r="AV5510" s="1" t="n"/>
      <c r="AW5510" s="1" t="n"/>
      <c r="AX5510" s="1" t="n"/>
    </row>
    <row r="5511">
      <c r="A5511" s="1" t="n"/>
      <c r="B5511" s="1" t="n"/>
      <c r="C5511" s="1" t="n"/>
      <c r="H5511" s="1" t="n"/>
      <c r="I5511" s="1" t="n"/>
      <c r="J5511" s="1" t="n"/>
      <c r="K5511" s="1" t="n"/>
      <c r="N5511" s="1" t="n"/>
      <c r="O5511" s="1" t="n"/>
      <c r="P5511" s="1" t="n"/>
      <c r="AD5511" s="1" t="n"/>
      <c r="AE5511" s="1" t="n"/>
      <c r="AF5511" s="1" t="n"/>
      <c r="AU5511" s="1" t="n"/>
      <c r="AV5511" s="1" t="n"/>
      <c r="AW5511" s="1" t="n"/>
      <c r="AX5511" s="1" t="n"/>
    </row>
    <row r="5512">
      <c r="A5512" s="1" t="n"/>
      <c r="B5512" s="1" t="n"/>
      <c r="C5512" s="1" t="n"/>
      <c r="H5512" s="1" t="n"/>
      <c r="I5512" s="1" t="n"/>
      <c r="J5512" s="1" t="n"/>
      <c r="K5512" s="1" t="n"/>
      <c r="N5512" s="1" t="n"/>
      <c r="O5512" s="1" t="n"/>
      <c r="P5512" s="1" t="n"/>
      <c r="AD5512" s="1" t="n"/>
      <c r="AE5512" s="1" t="n"/>
      <c r="AF5512" s="1" t="n"/>
      <c r="AU5512" s="1" t="n"/>
      <c r="AV5512" s="1" t="n"/>
      <c r="AW5512" s="1" t="n"/>
      <c r="AX5512" s="1" t="n"/>
    </row>
    <row r="5513">
      <c r="A5513" s="1" t="n"/>
      <c r="B5513" s="1" t="n"/>
      <c r="C5513" s="1" t="n"/>
      <c r="H5513" s="1" t="n"/>
      <c r="I5513" s="1" t="n"/>
      <c r="J5513" s="1" t="n"/>
      <c r="K5513" s="1" t="n"/>
      <c r="N5513" s="1" t="n"/>
      <c r="O5513" s="1" t="n"/>
      <c r="P5513" s="1" t="n"/>
      <c r="AD5513" s="1" t="n"/>
      <c r="AE5513" s="1" t="n"/>
      <c r="AF5513" s="1" t="n"/>
      <c r="AU5513" s="1" t="n"/>
      <c r="AV5513" s="1" t="n"/>
      <c r="AW5513" s="1" t="n"/>
      <c r="AX5513" s="1" t="n"/>
    </row>
    <row r="5514">
      <c r="A5514" s="1" t="n"/>
      <c r="B5514" s="1" t="n"/>
      <c r="C5514" s="1" t="n"/>
      <c r="H5514" s="1" t="n"/>
      <c r="I5514" s="1" t="n"/>
      <c r="J5514" s="1" t="n"/>
      <c r="K5514" s="1" t="n"/>
      <c r="N5514" s="1" t="n"/>
      <c r="O5514" s="1" t="n"/>
      <c r="P5514" s="1" t="n"/>
      <c r="AD5514" s="1" t="n"/>
      <c r="AE5514" s="1" t="n"/>
      <c r="AF5514" s="1" t="n"/>
      <c r="AU5514" s="1" t="n"/>
      <c r="AV5514" s="1" t="n"/>
      <c r="AW5514" s="1" t="n"/>
      <c r="AX5514" s="1" t="n"/>
    </row>
    <row r="5515">
      <c r="A5515" s="1" t="n"/>
      <c r="B5515" s="1" t="n"/>
      <c r="C5515" s="1" t="n"/>
      <c r="H5515" s="1" t="n"/>
      <c r="I5515" s="1" t="n"/>
      <c r="J5515" s="1" t="n"/>
      <c r="K5515" s="1" t="n"/>
      <c r="N5515" s="1" t="n"/>
      <c r="O5515" s="1" t="n"/>
      <c r="P5515" s="1" t="n"/>
      <c r="AD5515" s="1" t="n"/>
      <c r="AE5515" s="1" t="n"/>
      <c r="AF5515" s="1" t="n"/>
      <c r="AU5515" s="1" t="n"/>
      <c r="AV5515" s="1" t="n"/>
      <c r="AW5515" s="1" t="n"/>
      <c r="AX5515" s="1" t="n"/>
    </row>
    <row r="5516">
      <c r="A5516" s="1" t="n"/>
      <c r="B5516" s="1" t="n"/>
      <c r="C5516" s="1" t="n"/>
      <c r="H5516" s="1" t="n"/>
      <c r="I5516" s="1" t="n"/>
      <c r="J5516" s="1" t="n"/>
      <c r="K5516" s="1" t="n"/>
      <c r="N5516" s="1" t="n"/>
      <c r="O5516" s="1" t="n"/>
      <c r="P5516" s="1" t="n"/>
      <c r="AD5516" s="1" t="n"/>
      <c r="AE5516" s="1" t="n"/>
      <c r="AF5516" s="1" t="n"/>
      <c r="AU5516" s="1" t="n"/>
      <c r="AV5516" s="1" t="n"/>
      <c r="AW5516" s="1" t="n"/>
      <c r="AX5516" s="1" t="n"/>
    </row>
    <row r="5517">
      <c r="A5517" s="1" t="n"/>
      <c r="B5517" s="1" t="n"/>
      <c r="C5517" s="1" t="n"/>
      <c r="H5517" s="1" t="n"/>
      <c r="I5517" s="1" t="n"/>
      <c r="J5517" s="1" t="n"/>
      <c r="K5517" s="1" t="n"/>
      <c r="N5517" s="1" t="n"/>
      <c r="O5517" s="1" t="n"/>
      <c r="P5517" s="1" t="n"/>
      <c r="AD5517" s="1" t="n"/>
      <c r="AE5517" s="1" t="n"/>
      <c r="AF5517" s="1" t="n"/>
      <c r="AU5517" s="1" t="n"/>
      <c r="AV5517" s="1" t="n"/>
      <c r="AW5517" s="1" t="n"/>
      <c r="AX5517" s="1" t="n"/>
    </row>
    <row r="5518">
      <c r="A5518" s="1" t="n"/>
      <c r="B5518" s="1" t="n"/>
      <c r="C5518" s="1" t="n"/>
      <c r="H5518" s="1" t="n"/>
      <c r="I5518" s="1" t="n"/>
      <c r="J5518" s="1" t="n"/>
      <c r="K5518" s="1" t="n"/>
      <c r="N5518" s="1" t="n"/>
      <c r="O5518" s="1" t="n"/>
      <c r="P5518" s="1" t="n"/>
      <c r="AD5518" s="1" t="n"/>
      <c r="AE5518" s="1" t="n"/>
      <c r="AF5518" s="1" t="n"/>
      <c r="AU5518" s="1" t="n"/>
      <c r="AV5518" s="1" t="n"/>
      <c r="AW5518" s="1" t="n"/>
      <c r="AX5518" s="1" t="n"/>
    </row>
    <row r="5519">
      <c r="A5519" s="1" t="n"/>
      <c r="B5519" s="1" t="n"/>
      <c r="C5519" s="1" t="n"/>
      <c r="H5519" s="1" t="n"/>
      <c r="I5519" s="1" t="n"/>
      <c r="J5519" s="1" t="n"/>
      <c r="K5519" s="1" t="n"/>
      <c r="N5519" s="1" t="n"/>
      <c r="O5519" s="1" t="n"/>
      <c r="P5519" s="1" t="n"/>
      <c r="AD5519" s="1" t="n"/>
      <c r="AE5519" s="1" t="n"/>
      <c r="AF5519" s="1" t="n"/>
      <c r="AU5519" s="1" t="n"/>
      <c r="AV5519" s="1" t="n"/>
      <c r="AW5519" s="1" t="n"/>
      <c r="AX5519" s="1" t="n"/>
    </row>
    <row r="5520">
      <c r="A5520" s="1" t="n"/>
      <c r="B5520" s="1" t="n"/>
      <c r="C5520" s="1" t="n"/>
      <c r="H5520" s="1" t="n"/>
      <c r="I5520" s="1" t="n"/>
      <c r="J5520" s="1" t="n"/>
      <c r="K5520" s="1" t="n"/>
      <c r="N5520" s="1" t="n"/>
      <c r="O5520" s="1" t="n"/>
      <c r="P5520" s="1" t="n"/>
      <c r="AD5520" s="1" t="n"/>
      <c r="AE5520" s="1" t="n"/>
      <c r="AF5520" s="1" t="n"/>
      <c r="AU5520" s="1" t="n"/>
      <c r="AV5520" s="1" t="n"/>
      <c r="AW5520" s="1" t="n"/>
      <c r="AX5520" s="1" t="n"/>
    </row>
    <row r="5521">
      <c r="A5521" s="1" t="n"/>
      <c r="B5521" s="1" t="n"/>
      <c r="C5521" s="1" t="n"/>
      <c r="H5521" s="1" t="n"/>
      <c r="I5521" s="1" t="n"/>
      <c r="J5521" s="1" t="n"/>
      <c r="K5521" s="1" t="n"/>
      <c r="N5521" s="1" t="n"/>
      <c r="O5521" s="1" t="n"/>
      <c r="P5521" s="1" t="n"/>
      <c r="AD5521" s="1" t="n"/>
      <c r="AE5521" s="1" t="n"/>
      <c r="AF5521" s="1" t="n"/>
      <c r="AU5521" s="1" t="n"/>
      <c r="AV5521" s="1" t="n"/>
      <c r="AW5521" s="1" t="n"/>
      <c r="AX5521" s="1" t="n"/>
    </row>
    <row r="5522">
      <c r="A5522" s="1" t="n"/>
      <c r="B5522" s="1" t="n"/>
      <c r="C5522" s="1" t="n"/>
      <c r="H5522" s="1" t="n"/>
      <c r="I5522" s="1" t="n"/>
      <c r="J5522" s="1" t="n"/>
      <c r="K5522" s="1" t="n"/>
      <c r="N5522" s="1" t="n"/>
      <c r="O5522" s="1" t="n"/>
      <c r="P5522" s="1" t="n"/>
      <c r="AD5522" s="1" t="n"/>
      <c r="AE5522" s="1" t="n"/>
      <c r="AF5522" s="1" t="n"/>
      <c r="AU5522" s="1" t="n"/>
      <c r="AV5522" s="1" t="n"/>
      <c r="AW5522" s="1" t="n"/>
      <c r="AX5522" s="1" t="n"/>
    </row>
    <row r="5523">
      <c r="A5523" s="1" t="n"/>
      <c r="B5523" s="1" t="n"/>
      <c r="C5523" s="1" t="n"/>
      <c r="H5523" s="1" t="n"/>
      <c r="I5523" s="1" t="n"/>
      <c r="J5523" s="1" t="n"/>
      <c r="K5523" s="1" t="n"/>
      <c r="N5523" s="1" t="n"/>
      <c r="O5523" s="1" t="n"/>
      <c r="P5523" s="1" t="n"/>
      <c r="AD5523" s="1" t="n"/>
      <c r="AE5523" s="1" t="n"/>
      <c r="AF5523" s="1" t="n"/>
      <c r="AU5523" s="1" t="n"/>
      <c r="AV5523" s="1" t="n"/>
      <c r="AW5523" s="1" t="n"/>
      <c r="AX5523" s="1" t="n"/>
    </row>
    <row r="5524">
      <c r="A5524" s="1" t="n"/>
      <c r="B5524" s="1" t="n"/>
      <c r="C5524" s="1" t="n"/>
      <c r="H5524" s="1" t="n"/>
      <c r="I5524" s="1" t="n"/>
      <c r="J5524" s="1" t="n"/>
      <c r="K5524" s="1" t="n"/>
      <c r="N5524" s="1" t="n"/>
      <c r="O5524" s="1" t="n"/>
      <c r="P5524" s="1" t="n"/>
      <c r="AD5524" s="1" t="n"/>
      <c r="AE5524" s="1" t="n"/>
      <c r="AF5524" s="1" t="n"/>
      <c r="AU5524" s="1" t="n"/>
      <c r="AV5524" s="1" t="n"/>
      <c r="AW5524" s="1" t="n"/>
      <c r="AX5524" s="1" t="n"/>
    </row>
    <row r="5525">
      <c r="A5525" s="1" t="n"/>
      <c r="B5525" s="1" t="n"/>
      <c r="C5525" s="1" t="n"/>
      <c r="H5525" s="1" t="n"/>
      <c r="I5525" s="1" t="n"/>
      <c r="J5525" s="1" t="n"/>
      <c r="K5525" s="1" t="n"/>
      <c r="N5525" s="1" t="n"/>
      <c r="O5525" s="1" t="n"/>
      <c r="P5525" s="1" t="n"/>
      <c r="AD5525" s="1" t="n"/>
      <c r="AE5525" s="1" t="n"/>
      <c r="AF5525" s="1" t="n"/>
      <c r="AU5525" s="1" t="n"/>
      <c r="AV5525" s="1" t="n"/>
      <c r="AW5525" s="1" t="n"/>
      <c r="AX5525" s="1" t="n"/>
    </row>
    <row r="5526">
      <c r="A5526" s="1" t="n"/>
      <c r="B5526" s="1" t="n"/>
      <c r="C5526" s="1" t="n"/>
      <c r="H5526" s="1" t="n"/>
      <c r="I5526" s="1" t="n"/>
      <c r="J5526" s="1" t="n"/>
      <c r="K5526" s="1" t="n"/>
      <c r="N5526" s="1" t="n"/>
      <c r="O5526" s="1" t="n"/>
      <c r="P5526" s="1" t="n"/>
      <c r="AD5526" s="1" t="n"/>
      <c r="AE5526" s="1" t="n"/>
      <c r="AF5526" s="1" t="n"/>
      <c r="AU5526" s="1" t="n"/>
      <c r="AV5526" s="1" t="n"/>
      <c r="AW5526" s="1" t="n"/>
      <c r="AX5526" s="1" t="n"/>
    </row>
    <row r="5527">
      <c r="A5527" s="1" t="n"/>
      <c r="B5527" s="1" t="n"/>
      <c r="C5527" s="1" t="n"/>
      <c r="H5527" s="1" t="n"/>
      <c r="I5527" s="1" t="n"/>
      <c r="J5527" s="1" t="n"/>
      <c r="K5527" s="1" t="n"/>
      <c r="N5527" s="1" t="n"/>
      <c r="O5527" s="1" t="n"/>
      <c r="P5527" s="1" t="n"/>
      <c r="AD5527" s="1" t="n"/>
      <c r="AE5527" s="1" t="n"/>
      <c r="AF5527" s="1" t="n"/>
      <c r="AU5527" s="1" t="n"/>
      <c r="AV5527" s="1" t="n"/>
      <c r="AW5527" s="1" t="n"/>
      <c r="AX5527" s="1" t="n"/>
    </row>
    <row r="5528">
      <c r="A5528" s="1" t="n"/>
      <c r="B5528" s="1" t="n"/>
      <c r="C5528" s="1" t="n"/>
      <c r="H5528" s="1" t="n"/>
      <c r="I5528" s="1" t="n"/>
      <c r="J5528" s="1" t="n"/>
      <c r="K5528" s="1" t="n"/>
      <c r="N5528" s="1" t="n"/>
      <c r="O5528" s="1" t="n"/>
      <c r="P5528" s="1" t="n"/>
      <c r="AD5528" s="1" t="n"/>
      <c r="AE5528" s="1" t="n"/>
      <c r="AF5528" s="1" t="n"/>
      <c r="AU5528" s="1" t="n"/>
      <c r="AV5528" s="1" t="n"/>
      <c r="AW5528" s="1" t="n"/>
      <c r="AX5528" s="1" t="n"/>
    </row>
    <row r="5529">
      <c r="A5529" s="1" t="n"/>
      <c r="B5529" s="1" t="n"/>
      <c r="C5529" s="1" t="n"/>
      <c r="H5529" s="1" t="n"/>
      <c r="I5529" s="1" t="n"/>
      <c r="J5529" s="1" t="n"/>
      <c r="K5529" s="1" t="n"/>
      <c r="N5529" s="1" t="n"/>
      <c r="O5529" s="1" t="n"/>
      <c r="P5529" s="1" t="n"/>
      <c r="AD5529" s="1" t="n"/>
      <c r="AE5529" s="1" t="n"/>
      <c r="AF5529" s="1" t="n"/>
      <c r="AU5529" s="1" t="n"/>
      <c r="AV5529" s="1" t="n"/>
      <c r="AW5529" s="1" t="n"/>
      <c r="AX5529" s="1" t="n"/>
    </row>
    <row r="5530">
      <c r="A5530" s="1" t="n"/>
      <c r="B5530" s="1" t="n"/>
      <c r="C5530" s="1" t="n"/>
      <c r="H5530" s="1" t="n"/>
      <c r="I5530" s="1" t="n"/>
      <c r="J5530" s="1" t="n"/>
      <c r="K5530" s="1" t="n"/>
      <c r="N5530" s="1" t="n"/>
      <c r="O5530" s="1" t="n"/>
      <c r="P5530" s="1" t="n"/>
      <c r="AD5530" s="1" t="n"/>
      <c r="AE5530" s="1" t="n"/>
      <c r="AF5530" s="1" t="n"/>
      <c r="AU5530" s="1" t="n"/>
      <c r="AV5530" s="1" t="n"/>
      <c r="AW5530" s="1" t="n"/>
      <c r="AX5530" s="1" t="n"/>
    </row>
    <row r="5531">
      <c r="A5531" s="1" t="n"/>
      <c r="B5531" s="1" t="n"/>
      <c r="C5531" s="1" t="n"/>
      <c r="H5531" s="1" t="n"/>
      <c r="I5531" s="1" t="n"/>
      <c r="J5531" s="1" t="n"/>
      <c r="K5531" s="1" t="n"/>
      <c r="N5531" s="1" t="n"/>
      <c r="O5531" s="1" t="n"/>
      <c r="P5531" s="1" t="n"/>
      <c r="AD5531" s="1" t="n"/>
      <c r="AE5531" s="1" t="n"/>
      <c r="AF5531" s="1" t="n"/>
      <c r="AU5531" s="1" t="n"/>
      <c r="AV5531" s="1" t="n"/>
      <c r="AW5531" s="1" t="n"/>
      <c r="AX5531" s="1" t="n"/>
    </row>
    <row r="5532">
      <c r="A5532" s="1" t="n"/>
      <c r="B5532" s="1" t="n"/>
      <c r="C5532" s="1" t="n"/>
      <c r="H5532" s="1" t="n"/>
      <c r="I5532" s="1" t="n"/>
      <c r="J5532" s="1" t="n"/>
      <c r="K5532" s="1" t="n"/>
      <c r="N5532" s="1" t="n"/>
      <c r="O5532" s="1" t="n"/>
      <c r="P5532" s="1" t="n"/>
      <c r="AD5532" s="1" t="n"/>
      <c r="AE5532" s="1" t="n"/>
      <c r="AF5532" s="1" t="n"/>
      <c r="AU5532" s="1" t="n"/>
      <c r="AV5532" s="1" t="n"/>
      <c r="AW5532" s="1" t="n"/>
      <c r="AX5532" s="1" t="n"/>
    </row>
    <row r="5533">
      <c r="A5533" s="1" t="n"/>
      <c r="B5533" s="1" t="n"/>
      <c r="C5533" s="1" t="n"/>
      <c r="H5533" s="1" t="n"/>
      <c r="I5533" s="1" t="n"/>
      <c r="J5533" s="1" t="n"/>
      <c r="K5533" s="1" t="n"/>
      <c r="N5533" s="1" t="n"/>
      <c r="O5533" s="1" t="n"/>
      <c r="P5533" s="1" t="n"/>
      <c r="AD5533" s="1" t="n"/>
      <c r="AE5533" s="1" t="n"/>
      <c r="AF5533" s="1" t="n"/>
      <c r="AU5533" s="1" t="n"/>
      <c r="AV5533" s="1" t="n"/>
      <c r="AW5533" s="1" t="n"/>
      <c r="AX5533" s="1" t="n"/>
    </row>
    <row r="5534">
      <c r="A5534" s="1" t="n"/>
      <c r="B5534" s="1" t="n"/>
      <c r="C5534" s="1" t="n"/>
      <c r="H5534" s="1" t="n"/>
      <c r="I5534" s="1" t="n"/>
      <c r="J5534" s="1" t="n"/>
      <c r="K5534" s="1" t="n"/>
      <c r="N5534" s="1" t="n"/>
      <c r="O5534" s="1" t="n"/>
      <c r="P5534" s="1" t="n"/>
      <c r="AD5534" s="1" t="n"/>
      <c r="AE5534" s="1" t="n"/>
      <c r="AF5534" s="1" t="n"/>
      <c r="AU5534" s="1" t="n"/>
      <c r="AV5534" s="1" t="n"/>
      <c r="AW5534" s="1" t="n"/>
      <c r="AX5534" s="1" t="n"/>
    </row>
    <row r="5535">
      <c r="A5535" s="1" t="n"/>
      <c r="B5535" s="1" t="n"/>
      <c r="C5535" s="1" t="n"/>
      <c r="H5535" s="1" t="n"/>
      <c r="I5535" s="1" t="n"/>
      <c r="J5535" s="1" t="n"/>
      <c r="K5535" s="1" t="n"/>
      <c r="N5535" s="1" t="n"/>
      <c r="O5535" s="1" t="n"/>
      <c r="P5535" s="1" t="n"/>
      <c r="AD5535" s="1" t="n"/>
      <c r="AE5535" s="1" t="n"/>
      <c r="AF5535" s="1" t="n"/>
      <c r="AU5535" s="1" t="n"/>
      <c r="AV5535" s="1" t="n"/>
      <c r="AW5535" s="1" t="n"/>
      <c r="AX5535" s="1" t="n"/>
    </row>
    <row r="5536">
      <c r="A5536" s="1" t="n"/>
      <c r="B5536" s="1" t="n"/>
      <c r="C5536" s="1" t="n"/>
      <c r="H5536" s="1" t="n"/>
      <c r="I5536" s="1" t="n"/>
      <c r="J5536" s="1" t="n"/>
      <c r="K5536" s="1" t="n"/>
      <c r="N5536" s="1" t="n"/>
      <c r="O5536" s="1" t="n"/>
      <c r="P5536" s="1" t="n"/>
      <c r="AD5536" s="1" t="n"/>
      <c r="AE5536" s="1" t="n"/>
      <c r="AF5536" s="1" t="n"/>
      <c r="AU5536" s="1" t="n"/>
      <c r="AV5536" s="1" t="n"/>
      <c r="AW5536" s="1" t="n"/>
      <c r="AX5536" s="1" t="n"/>
    </row>
    <row r="5537">
      <c r="A5537" s="1" t="n"/>
      <c r="B5537" s="1" t="n"/>
      <c r="C5537" s="1" t="n"/>
      <c r="H5537" s="1" t="n"/>
      <c r="I5537" s="1" t="n"/>
      <c r="J5537" s="1" t="n"/>
      <c r="K5537" s="1" t="n"/>
      <c r="N5537" s="1" t="n"/>
      <c r="O5537" s="1" t="n"/>
      <c r="P5537" s="1" t="n"/>
      <c r="AD5537" s="1" t="n"/>
      <c r="AE5537" s="1" t="n"/>
      <c r="AF5537" s="1" t="n"/>
      <c r="AU5537" s="1" t="n"/>
      <c r="AV5537" s="1" t="n"/>
      <c r="AW5537" s="1" t="n"/>
      <c r="AX5537" s="1" t="n"/>
    </row>
    <row r="5538">
      <c r="A5538" s="1" t="n"/>
      <c r="B5538" s="1" t="n"/>
      <c r="C5538" s="1" t="n"/>
      <c r="H5538" s="1" t="n"/>
      <c r="I5538" s="1" t="n"/>
      <c r="J5538" s="1" t="n"/>
      <c r="K5538" s="1" t="n"/>
      <c r="N5538" s="1" t="n"/>
      <c r="O5538" s="1" t="n"/>
      <c r="P5538" s="1" t="n"/>
      <c r="AD5538" s="1" t="n"/>
      <c r="AE5538" s="1" t="n"/>
      <c r="AF5538" s="1" t="n"/>
      <c r="AU5538" s="1" t="n"/>
      <c r="AV5538" s="1" t="n"/>
      <c r="AW5538" s="1" t="n"/>
      <c r="AX5538" s="1" t="n"/>
    </row>
    <row r="5539">
      <c r="A5539" s="1" t="n"/>
      <c r="B5539" s="1" t="n"/>
      <c r="C5539" s="1" t="n"/>
      <c r="H5539" s="1" t="n"/>
      <c r="I5539" s="1" t="n"/>
      <c r="J5539" s="1" t="n"/>
      <c r="K5539" s="1" t="n"/>
      <c r="N5539" s="1" t="n"/>
      <c r="O5539" s="1" t="n"/>
      <c r="P5539" s="1" t="n"/>
      <c r="AD5539" s="1" t="n"/>
      <c r="AE5539" s="1" t="n"/>
      <c r="AF5539" s="1" t="n"/>
      <c r="AU5539" s="1" t="n"/>
      <c r="AV5539" s="1" t="n"/>
      <c r="AW5539" s="1" t="n"/>
      <c r="AX5539" s="1" t="n"/>
    </row>
    <row r="5540">
      <c r="A5540" s="1" t="n"/>
      <c r="B5540" s="1" t="n"/>
      <c r="C5540" s="1" t="n"/>
      <c r="H5540" s="1" t="n"/>
      <c r="I5540" s="1" t="n"/>
      <c r="J5540" s="1" t="n"/>
      <c r="K5540" s="1" t="n"/>
      <c r="N5540" s="1" t="n"/>
      <c r="O5540" s="1" t="n"/>
      <c r="P5540" s="1" t="n"/>
      <c r="AD5540" s="1" t="n"/>
      <c r="AE5540" s="1" t="n"/>
      <c r="AF5540" s="1" t="n"/>
      <c r="AU5540" s="1" t="n"/>
      <c r="AV5540" s="1" t="n"/>
      <c r="AW5540" s="1" t="n"/>
      <c r="AX5540" s="1" t="n"/>
    </row>
    <row r="5541">
      <c r="A5541" s="1" t="n"/>
      <c r="B5541" s="1" t="n"/>
      <c r="C5541" s="1" t="n"/>
      <c r="H5541" s="1" t="n"/>
      <c r="I5541" s="1" t="n"/>
      <c r="J5541" s="1" t="n"/>
      <c r="K5541" s="1" t="n"/>
      <c r="N5541" s="1" t="n"/>
      <c r="O5541" s="1" t="n"/>
      <c r="P5541" s="1" t="n"/>
      <c r="AD5541" s="1" t="n"/>
      <c r="AE5541" s="1" t="n"/>
      <c r="AF5541" s="1" t="n"/>
      <c r="AU5541" s="1" t="n"/>
      <c r="AV5541" s="1" t="n"/>
      <c r="AW5541" s="1" t="n"/>
      <c r="AX5541" s="1" t="n"/>
    </row>
    <row r="5542">
      <c r="A5542" s="1" t="n"/>
      <c r="B5542" s="1" t="n"/>
      <c r="C5542" s="1" t="n"/>
      <c r="H5542" s="1" t="n"/>
      <c r="I5542" s="1" t="n"/>
      <c r="J5542" s="1" t="n"/>
      <c r="K5542" s="1" t="n"/>
      <c r="N5542" s="1" t="n"/>
      <c r="O5542" s="1" t="n"/>
      <c r="P5542" s="1" t="n"/>
      <c r="AD5542" s="1" t="n"/>
      <c r="AE5542" s="1" t="n"/>
      <c r="AF5542" s="1" t="n"/>
      <c r="AU5542" s="1" t="n"/>
      <c r="AV5542" s="1" t="n"/>
      <c r="AW5542" s="1" t="n"/>
      <c r="AX5542" s="1" t="n"/>
    </row>
    <row r="5543">
      <c r="A5543" s="1" t="n"/>
      <c r="B5543" s="1" t="n"/>
      <c r="C5543" s="1" t="n"/>
      <c r="H5543" s="1" t="n"/>
      <c r="I5543" s="1" t="n"/>
      <c r="J5543" s="1" t="n"/>
      <c r="K5543" s="1" t="n"/>
      <c r="N5543" s="1" t="n"/>
      <c r="O5543" s="1" t="n"/>
      <c r="P5543" s="1" t="n"/>
      <c r="AD5543" s="1" t="n"/>
      <c r="AE5543" s="1" t="n"/>
      <c r="AF5543" s="1" t="n"/>
      <c r="AU5543" s="1" t="n"/>
      <c r="AV5543" s="1" t="n"/>
      <c r="AW5543" s="1" t="n"/>
      <c r="AX5543" s="1" t="n"/>
    </row>
    <row r="5544">
      <c r="A5544" s="1" t="n"/>
      <c r="B5544" s="1" t="n"/>
      <c r="C5544" s="1" t="n"/>
      <c r="H5544" s="1" t="n"/>
      <c r="I5544" s="1" t="n"/>
      <c r="J5544" s="1" t="n"/>
      <c r="K5544" s="1" t="n"/>
      <c r="N5544" s="1" t="n"/>
      <c r="O5544" s="1" t="n"/>
      <c r="P5544" s="1" t="n"/>
      <c r="AD5544" s="1" t="n"/>
      <c r="AE5544" s="1" t="n"/>
      <c r="AF5544" s="1" t="n"/>
      <c r="AU5544" s="1" t="n"/>
      <c r="AV5544" s="1" t="n"/>
      <c r="AW5544" s="1" t="n"/>
      <c r="AX5544" s="1" t="n"/>
    </row>
    <row r="5545">
      <c r="A5545" s="1" t="n"/>
      <c r="B5545" s="1" t="n"/>
      <c r="C5545" s="1" t="n"/>
      <c r="H5545" s="1" t="n"/>
      <c r="I5545" s="1" t="n"/>
      <c r="J5545" s="1" t="n"/>
      <c r="K5545" s="1" t="n"/>
      <c r="N5545" s="1" t="n"/>
      <c r="O5545" s="1" t="n"/>
      <c r="P5545" s="1" t="n"/>
      <c r="AD5545" s="1" t="n"/>
      <c r="AE5545" s="1" t="n"/>
      <c r="AF5545" s="1" t="n"/>
      <c r="AU5545" s="1" t="n"/>
      <c r="AV5545" s="1" t="n"/>
      <c r="AW5545" s="1" t="n"/>
      <c r="AX5545" s="1" t="n"/>
    </row>
    <row r="5546">
      <c r="A5546" s="1" t="n"/>
      <c r="B5546" s="1" t="n"/>
      <c r="C5546" s="1" t="n"/>
      <c r="H5546" s="1" t="n"/>
      <c r="I5546" s="1" t="n"/>
      <c r="J5546" s="1" t="n"/>
      <c r="K5546" s="1" t="n"/>
      <c r="N5546" s="1" t="n"/>
      <c r="O5546" s="1" t="n"/>
      <c r="P5546" s="1" t="n"/>
      <c r="AD5546" s="1" t="n"/>
      <c r="AE5546" s="1" t="n"/>
      <c r="AF5546" s="1" t="n"/>
      <c r="AU5546" s="1" t="n"/>
      <c r="AV5546" s="1" t="n"/>
      <c r="AW5546" s="1" t="n"/>
      <c r="AX5546" s="1" t="n"/>
    </row>
    <row r="5547">
      <c r="A5547" s="1" t="n"/>
      <c r="B5547" s="1" t="n"/>
      <c r="C5547" s="1" t="n"/>
      <c r="H5547" s="1" t="n"/>
      <c r="I5547" s="1" t="n"/>
      <c r="J5547" s="1" t="n"/>
      <c r="K5547" s="1" t="n"/>
      <c r="N5547" s="1" t="n"/>
      <c r="O5547" s="1" t="n"/>
      <c r="P5547" s="1" t="n"/>
      <c r="AD5547" s="1" t="n"/>
      <c r="AE5547" s="1" t="n"/>
      <c r="AF5547" s="1" t="n"/>
      <c r="AU5547" s="1" t="n"/>
      <c r="AV5547" s="1" t="n"/>
      <c r="AW5547" s="1" t="n"/>
      <c r="AX5547" s="1" t="n"/>
    </row>
    <row r="5548">
      <c r="A5548" s="1" t="n"/>
      <c r="B5548" s="1" t="n"/>
      <c r="C5548" s="1" t="n"/>
      <c r="H5548" s="1" t="n"/>
      <c r="I5548" s="1" t="n"/>
      <c r="J5548" s="1" t="n"/>
      <c r="K5548" s="1" t="n"/>
      <c r="N5548" s="1" t="n"/>
      <c r="O5548" s="1" t="n"/>
      <c r="P5548" s="1" t="n"/>
      <c r="AD5548" s="1" t="n"/>
      <c r="AE5548" s="1" t="n"/>
      <c r="AF5548" s="1" t="n"/>
      <c r="AU5548" s="1" t="n"/>
      <c r="AV5548" s="1" t="n"/>
      <c r="AW5548" s="1" t="n"/>
      <c r="AX5548" s="1" t="n"/>
    </row>
    <row r="5549">
      <c r="A5549" s="1" t="n"/>
      <c r="B5549" s="1" t="n"/>
      <c r="C5549" s="1" t="n"/>
      <c r="H5549" s="1" t="n"/>
      <c r="I5549" s="1" t="n"/>
      <c r="J5549" s="1" t="n"/>
      <c r="K5549" s="1" t="n"/>
      <c r="N5549" s="1" t="n"/>
      <c r="O5549" s="1" t="n"/>
      <c r="P5549" s="1" t="n"/>
      <c r="AD5549" s="1" t="n"/>
      <c r="AE5549" s="1" t="n"/>
      <c r="AF5549" s="1" t="n"/>
      <c r="AU5549" s="1" t="n"/>
      <c r="AV5549" s="1" t="n"/>
      <c r="AW5549" s="1" t="n"/>
      <c r="AX5549" s="1" t="n"/>
    </row>
    <row r="5550">
      <c r="A5550" s="1" t="n"/>
      <c r="B5550" s="1" t="n"/>
      <c r="C5550" s="1" t="n"/>
      <c r="H5550" s="1" t="n"/>
      <c r="I5550" s="1" t="n"/>
      <c r="J5550" s="1" t="n"/>
      <c r="K5550" s="1" t="n"/>
      <c r="N5550" s="1" t="n"/>
      <c r="O5550" s="1" t="n"/>
      <c r="P5550" s="1" t="n"/>
      <c r="AD5550" s="1" t="n"/>
      <c r="AE5550" s="1" t="n"/>
      <c r="AF5550" s="1" t="n"/>
      <c r="AU5550" s="1" t="n"/>
      <c r="AV5550" s="1" t="n"/>
      <c r="AW5550" s="1" t="n"/>
      <c r="AX5550" s="1" t="n"/>
    </row>
    <row r="5551">
      <c r="A5551" s="1" t="n"/>
      <c r="B5551" s="1" t="n"/>
      <c r="C5551" s="1" t="n"/>
      <c r="H5551" s="1" t="n"/>
      <c r="I5551" s="1" t="n"/>
      <c r="J5551" s="1" t="n"/>
      <c r="K5551" s="1" t="n"/>
      <c r="N5551" s="1" t="n"/>
      <c r="O5551" s="1" t="n"/>
      <c r="P5551" s="1" t="n"/>
      <c r="AD5551" s="1" t="n"/>
      <c r="AE5551" s="1" t="n"/>
      <c r="AF5551" s="1" t="n"/>
      <c r="AU5551" s="1" t="n"/>
      <c r="AV5551" s="1" t="n"/>
      <c r="AW5551" s="1" t="n"/>
      <c r="AX5551" s="1" t="n"/>
    </row>
    <row r="5552">
      <c r="A5552" s="1" t="n"/>
      <c r="B5552" s="1" t="n"/>
      <c r="C5552" s="1" t="n"/>
      <c r="H5552" s="1" t="n"/>
      <c r="I5552" s="1" t="n"/>
      <c r="J5552" s="1" t="n"/>
      <c r="K5552" s="1" t="n"/>
      <c r="N5552" s="1" t="n"/>
      <c r="O5552" s="1" t="n"/>
      <c r="P5552" s="1" t="n"/>
      <c r="AD5552" s="1" t="n"/>
      <c r="AE5552" s="1" t="n"/>
      <c r="AF5552" s="1" t="n"/>
      <c r="AU5552" s="1" t="n"/>
      <c r="AV5552" s="1" t="n"/>
      <c r="AW5552" s="1" t="n"/>
      <c r="AX5552" s="1" t="n"/>
    </row>
    <row r="5553">
      <c r="A5553" s="1" t="n"/>
      <c r="B5553" s="1" t="n"/>
      <c r="C5553" s="1" t="n"/>
      <c r="H5553" s="1" t="n"/>
      <c r="I5553" s="1" t="n"/>
      <c r="J5553" s="1" t="n"/>
      <c r="K5553" s="1" t="n"/>
      <c r="N5553" s="1" t="n"/>
      <c r="O5553" s="1" t="n"/>
      <c r="P5553" s="1" t="n"/>
      <c r="AD5553" s="1" t="n"/>
      <c r="AE5553" s="1" t="n"/>
      <c r="AF5553" s="1" t="n"/>
      <c r="AU5553" s="1" t="n"/>
      <c r="AV5553" s="1" t="n"/>
      <c r="AW5553" s="1" t="n"/>
      <c r="AX5553" s="1" t="n"/>
    </row>
    <row r="5554">
      <c r="A5554" s="1" t="n"/>
      <c r="B5554" s="1" t="n"/>
      <c r="C5554" s="1" t="n"/>
      <c r="H5554" s="1" t="n"/>
      <c r="I5554" s="1" t="n"/>
      <c r="J5554" s="1" t="n"/>
      <c r="K5554" s="1" t="n"/>
      <c r="N5554" s="1" t="n"/>
      <c r="O5554" s="1" t="n"/>
      <c r="P5554" s="1" t="n"/>
      <c r="AD5554" s="1" t="n"/>
      <c r="AE5554" s="1" t="n"/>
      <c r="AF5554" s="1" t="n"/>
      <c r="AU5554" s="1" t="n"/>
      <c r="AV5554" s="1" t="n"/>
      <c r="AW5554" s="1" t="n"/>
      <c r="AX5554" s="1" t="n"/>
    </row>
    <row r="5555">
      <c r="A5555" s="1" t="n"/>
      <c r="B5555" s="1" t="n"/>
      <c r="C5555" s="1" t="n"/>
      <c r="H5555" s="1" t="n"/>
      <c r="I5555" s="1" t="n"/>
      <c r="J5555" s="1" t="n"/>
      <c r="K5555" s="1" t="n"/>
      <c r="N5555" s="1" t="n"/>
      <c r="O5555" s="1" t="n"/>
      <c r="P5555" s="1" t="n"/>
      <c r="AD5555" s="1" t="n"/>
      <c r="AE5555" s="1" t="n"/>
      <c r="AF5555" s="1" t="n"/>
      <c r="AU5555" s="1" t="n"/>
      <c r="AV5555" s="1" t="n"/>
      <c r="AW5555" s="1" t="n"/>
      <c r="AX5555" s="1" t="n"/>
    </row>
    <row r="5556">
      <c r="A5556" s="1" t="n"/>
      <c r="B5556" s="1" t="n"/>
      <c r="C5556" s="1" t="n"/>
      <c r="H5556" s="1" t="n"/>
      <c r="I5556" s="1" t="n"/>
      <c r="J5556" s="1" t="n"/>
      <c r="K5556" s="1" t="n"/>
      <c r="N5556" s="1" t="n"/>
      <c r="O5556" s="1" t="n"/>
      <c r="P5556" s="1" t="n"/>
      <c r="AD5556" s="1" t="n"/>
      <c r="AE5556" s="1" t="n"/>
      <c r="AF5556" s="1" t="n"/>
      <c r="AU5556" s="1" t="n"/>
      <c r="AV5556" s="1" t="n"/>
      <c r="AW5556" s="1" t="n"/>
      <c r="AX5556" s="1" t="n"/>
    </row>
    <row r="5557">
      <c r="A5557" s="1" t="n"/>
      <c r="B5557" s="1" t="n"/>
      <c r="C5557" s="1" t="n"/>
      <c r="H5557" s="1" t="n"/>
      <c r="I5557" s="1" t="n"/>
      <c r="J5557" s="1" t="n"/>
      <c r="K5557" s="1" t="n"/>
      <c r="N5557" s="1" t="n"/>
      <c r="O5557" s="1" t="n"/>
      <c r="P5557" s="1" t="n"/>
      <c r="AD5557" s="1" t="n"/>
      <c r="AE5557" s="1" t="n"/>
      <c r="AF5557" s="1" t="n"/>
      <c r="AU5557" s="1" t="n"/>
      <c r="AV5557" s="1" t="n"/>
      <c r="AW5557" s="1" t="n"/>
      <c r="AX5557" s="1" t="n"/>
    </row>
    <row r="5558">
      <c r="A5558" s="1" t="n"/>
      <c r="B5558" s="1" t="n"/>
      <c r="C5558" s="1" t="n"/>
      <c r="H5558" s="1" t="n"/>
      <c r="I5558" s="1" t="n"/>
      <c r="J5558" s="1" t="n"/>
      <c r="K5558" s="1" t="n"/>
      <c r="N5558" s="1" t="n"/>
      <c r="O5558" s="1" t="n"/>
      <c r="P5558" s="1" t="n"/>
      <c r="AD5558" s="1" t="n"/>
      <c r="AE5558" s="1" t="n"/>
      <c r="AF5558" s="1" t="n"/>
      <c r="AU5558" s="1" t="n"/>
      <c r="AV5558" s="1" t="n"/>
      <c r="AW5558" s="1" t="n"/>
      <c r="AX5558" s="1" t="n"/>
    </row>
    <row r="5559">
      <c r="A5559" s="1" t="n"/>
      <c r="B5559" s="1" t="n"/>
      <c r="C5559" s="1" t="n"/>
      <c r="H5559" s="1" t="n"/>
      <c r="I5559" s="1" t="n"/>
      <c r="J5559" s="1" t="n"/>
      <c r="K5559" s="1" t="n"/>
      <c r="N5559" s="1" t="n"/>
      <c r="O5559" s="1" t="n"/>
      <c r="P5559" s="1" t="n"/>
      <c r="AD5559" s="1" t="n"/>
      <c r="AE5559" s="1" t="n"/>
      <c r="AF5559" s="1" t="n"/>
      <c r="AU5559" s="1" t="n"/>
      <c r="AV5559" s="1" t="n"/>
      <c r="AW5559" s="1" t="n"/>
      <c r="AX5559" s="1" t="n"/>
    </row>
    <row r="5560">
      <c r="A5560" s="1" t="n"/>
      <c r="B5560" s="1" t="n"/>
      <c r="C5560" s="1" t="n"/>
      <c r="H5560" s="1" t="n"/>
      <c r="I5560" s="1" t="n"/>
      <c r="J5560" s="1" t="n"/>
      <c r="K5560" s="1" t="n"/>
      <c r="N5560" s="1" t="n"/>
      <c r="O5560" s="1" t="n"/>
      <c r="P5560" s="1" t="n"/>
      <c r="AD5560" s="1" t="n"/>
      <c r="AE5560" s="1" t="n"/>
      <c r="AF5560" s="1" t="n"/>
      <c r="AU5560" s="1" t="n"/>
      <c r="AV5560" s="1" t="n"/>
      <c r="AW5560" s="1" t="n"/>
      <c r="AX5560" s="1" t="n"/>
    </row>
    <row r="5561">
      <c r="A5561" s="1" t="n"/>
      <c r="B5561" s="1" t="n"/>
      <c r="C5561" s="1" t="n"/>
      <c r="H5561" s="1" t="n"/>
      <c r="I5561" s="1" t="n"/>
      <c r="J5561" s="1" t="n"/>
      <c r="K5561" s="1" t="n"/>
      <c r="N5561" s="1" t="n"/>
      <c r="O5561" s="1" t="n"/>
      <c r="P5561" s="1" t="n"/>
      <c r="AD5561" s="1" t="n"/>
      <c r="AE5561" s="1" t="n"/>
      <c r="AF5561" s="1" t="n"/>
      <c r="AU5561" s="1" t="n"/>
      <c r="AV5561" s="1" t="n"/>
      <c r="AW5561" s="1" t="n"/>
      <c r="AX5561" s="1" t="n"/>
    </row>
    <row r="5562">
      <c r="A5562" s="1" t="n"/>
      <c r="B5562" s="1" t="n"/>
      <c r="C5562" s="1" t="n"/>
      <c r="H5562" s="1" t="n"/>
      <c r="I5562" s="1" t="n"/>
      <c r="J5562" s="1" t="n"/>
      <c r="K5562" s="1" t="n"/>
      <c r="N5562" s="1" t="n"/>
      <c r="O5562" s="1" t="n"/>
      <c r="P5562" s="1" t="n"/>
      <c r="AD5562" s="1" t="n"/>
      <c r="AE5562" s="1" t="n"/>
      <c r="AF5562" s="1" t="n"/>
      <c r="AU5562" s="1" t="n"/>
      <c r="AV5562" s="1" t="n"/>
      <c r="AW5562" s="1" t="n"/>
      <c r="AX5562" s="1" t="n"/>
    </row>
    <row r="5563">
      <c r="A5563" s="1" t="n"/>
      <c r="B5563" s="1" t="n"/>
      <c r="C5563" s="1" t="n"/>
      <c r="H5563" s="1" t="n"/>
      <c r="I5563" s="1" t="n"/>
      <c r="J5563" s="1" t="n"/>
      <c r="K5563" s="1" t="n"/>
      <c r="N5563" s="1" t="n"/>
      <c r="O5563" s="1" t="n"/>
      <c r="P5563" s="1" t="n"/>
      <c r="AD5563" s="1" t="n"/>
      <c r="AE5563" s="1" t="n"/>
      <c r="AF5563" s="1" t="n"/>
      <c r="AU5563" s="1" t="n"/>
      <c r="AV5563" s="1" t="n"/>
      <c r="AW5563" s="1" t="n"/>
      <c r="AX5563" s="1" t="n"/>
    </row>
    <row r="5564">
      <c r="A5564" s="1" t="n"/>
      <c r="B5564" s="1" t="n"/>
      <c r="C5564" s="1" t="n"/>
      <c r="H5564" s="1" t="n"/>
      <c r="I5564" s="1" t="n"/>
      <c r="J5564" s="1" t="n"/>
      <c r="K5564" s="1" t="n"/>
      <c r="N5564" s="1" t="n"/>
      <c r="O5564" s="1" t="n"/>
      <c r="P5564" s="1" t="n"/>
      <c r="AD5564" s="1" t="n"/>
      <c r="AE5564" s="1" t="n"/>
      <c r="AF5564" s="1" t="n"/>
      <c r="AU5564" s="1" t="n"/>
      <c r="AV5564" s="1" t="n"/>
      <c r="AW5564" s="1" t="n"/>
      <c r="AX5564" s="1" t="n"/>
    </row>
    <row r="5565">
      <c r="A5565" s="1" t="n"/>
      <c r="B5565" s="1" t="n"/>
      <c r="C5565" s="1" t="n"/>
      <c r="H5565" s="1" t="n"/>
      <c r="I5565" s="1" t="n"/>
      <c r="J5565" s="1" t="n"/>
      <c r="K5565" s="1" t="n"/>
      <c r="N5565" s="1" t="n"/>
      <c r="O5565" s="1" t="n"/>
      <c r="P5565" s="1" t="n"/>
      <c r="AD5565" s="1" t="n"/>
      <c r="AE5565" s="1" t="n"/>
      <c r="AF5565" s="1" t="n"/>
      <c r="AU5565" s="1" t="n"/>
      <c r="AV5565" s="1" t="n"/>
      <c r="AW5565" s="1" t="n"/>
      <c r="AX5565" s="1" t="n"/>
    </row>
    <row r="5566">
      <c r="A5566" s="1" t="n"/>
      <c r="B5566" s="1" t="n"/>
      <c r="C5566" s="1" t="n"/>
      <c r="H5566" s="1" t="n"/>
      <c r="I5566" s="1" t="n"/>
      <c r="J5566" s="1" t="n"/>
      <c r="K5566" s="1" t="n"/>
      <c r="N5566" s="1" t="n"/>
      <c r="O5566" s="1" t="n"/>
      <c r="P5566" s="1" t="n"/>
      <c r="AD5566" s="1" t="n"/>
      <c r="AE5566" s="1" t="n"/>
      <c r="AF5566" s="1" t="n"/>
      <c r="AU5566" s="1" t="n"/>
      <c r="AV5566" s="1" t="n"/>
      <c r="AW5566" s="1" t="n"/>
      <c r="AX5566" s="1" t="n"/>
    </row>
    <row r="5567">
      <c r="A5567" s="1" t="n"/>
      <c r="B5567" s="1" t="n"/>
      <c r="C5567" s="1" t="n"/>
      <c r="H5567" s="1" t="n"/>
      <c r="I5567" s="1" t="n"/>
      <c r="J5567" s="1" t="n"/>
      <c r="K5567" s="1" t="n"/>
      <c r="N5567" s="1" t="n"/>
      <c r="O5567" s="1" t="n"/>
      <c r="P5567" s="1" t="n"/>
      <c r="AD5567" s="1" t="n"/>
      <c r="AE5567" s="1" t="n"/>
      <c r="AF5567" s="1" t="n"/>
      <c r="AU5567" s="1" t="n"/>
      <c r="AV5567" s="1" t="n"/>
      <c r="AW5567" s="1" t="n"/>
      <c r="AX5567" s="1" t="n"/>
    </row>
    <row r="5568">
      <c r="A5568" s="1" t="n"/>
      <c r="B5568" s="1" t="n"/>
      <c r="C5568" s="1" t="n"/>
      <c r="H5568" s="1" t="n"/>
      <c r="I5568" s="1" t="n"/>
      <c r="J5568" s="1" t="n"/>
      <c r="K5568" s="1" t="n"/>
      <c r="N5568" s="1" t="n"/>
      <c r="O5568" s="1" t="n"/>
      <c r="P5568" s="1" t="n"/>
      <c r="AD5568" s="1" t="n"/>
      <c r="AE5568" s="1" t="n"/>
      <c r="AF5568" s="1" t="n"/>
      <c r="AU5568" s="1" t="n"/>
      <c r="AV5568" s="1" t="n"/>
      <c r="AW5568" s="1" t="n"/>
      <c r="AX5568" s="1" t="n"/>
    </row>
    <row r="5569">
      <c r="A5569" s="1" t="n"/>
      <c r="B5569" s="1" t="n"/>
      <c r="C5569" s="1" t="n"/>
      <c r="H5569" s="1" t="n"/>
      <c r="I5569" s="1" t="n"/>
      <c r="J5569" s="1" t="n"/>
      <c r="K5569" s="1" t="n"/>
      <c r="N5569" s="1" t="n"/>
      <c r="O5569" s="1" t="n"/>
      <c r="P5569" s="1" t="n"/>
      <c r="AD5569" s="1" t="n"/>
      <c r="AE5569" s="1" t="n"/>
      <c r="AF5569" s="1" t="n"/>
      <c r="AU5569" s="1" t="n"/>
      <c r="AV5569" s="1" t="n"/>
      <c r="AW5569" s="1" t="n"/>
      <c r="AX5569" s="1" t="n"/>
    </row>
    <row r="5570">
      <c r="A5570" s="1" t="n"/>
      <c r="B5570" s="1" t="n"/>
      <c r="C5570" s="1" t="n"/>
      <c r="H5570" s="1" t="n"/>
      <c r="I5570" s="1" t="n"/>
      <c r="J5570" s="1" t="n"/>
      <c r="K5570" s="1" t="n"/>
      <c r="N5570" s="1" t="n"/>
      <c r="O5570" s="1" t="n"/>
      <c r="P5570" s="1" t="n"/>
      <c r="AD5570" s="1" t="n"/>
      <c r="AE5570" s="1" t="n"/>
      <c r="AF5570" s="1" t="n"/>
      <c r="AU5570" s="1" t="n"/>
      <c r="AV5570" s="1" t="n"/>
      <c r="AW5570" s="1" t="n"/>
      <c r="AX5570" s="1" t="n"/>
    </row>
    <row r="5571">
      <c r="A5571" s="1" t="n"/>
      <c r="B5571" s="1" t="n"/>
      <c r="C5571" s="1" t="n"/>
      <c r="H5571" s="1" t="n"/>
      <c r="I5571" s="1" t="n"/>
      <c r="J5571" s="1" t="n"/>
      <c r="K5571" s="1" t="n"/>
      <c r="N5571" s="1" t="n"/>
      <c r="O5571" s="1" t="n"/>
      <c r="P5571" s="1" t="n"/>
      <c r="AD5571" s="1" t="n"/>
      <c r="AE5571" s="1" t="n"/>
      <c r="AF5571" s="1" t="n"/>
      <c r="AU5571" s="1" t="n"/>
      <c r="AV5571" s="1" t="n"/>
      <c r="AW5571" s="1" t="n"/>
      <c r="AX5571" s="1" t="n"/>
    </row>
    <row r="5572">
      <c r="A5572" s="1" t="n"/>
      <c r="B5572" s="1" t="n"/>
      <c r="C5572" s="1" t="n"/>
      <c r="H5572" s="1" t="n"/>
      <c r="I5572" s="1" t="n"/>
      <c r="J5572" s="1" t="n"/>
      <c r="K5572" s="1" t="n"/>
      <c r="N5572" s="1" t="n"/>
      <c r="O5572" s="1" t="n"/>
      <c r="P5572" s="1" t="n"/>
      <c r="AD5572" s="1" t="n"/>
      <c r="AE5572" s="1" t="n"/>
      <c r="AF5572" s="1" t="n"/>
      <c r="AU5572" s="1" t="n"/>
      <c r="AV5572" s="1" t="n"/>
      <c r="AW5572" s="1" t="n"/>
      <c r="AX5572" s="1" t="n"/>
    </row>
    <row r="5573">
      <c r="A5573" s="1" t="n"/>
      <c r="B5573" s="1" t="n"/>
      <c r="C5573" s="1" t="n"/>
      <c r="H5573" s="1" t="n"/>
      <c r="I5573" s="1" t="n"/>
      <c r="J5573" s="1" t="n"/>
      <c r="K5573" s="1" t="n"/>
      <c r="N5573" s="1" t="n"/>
      <c r="O5573" s="1" t="n"/>
      <c r="P5573" s="1" t="n"/>
      <c r="AD5573" s="1" t="n"/>
      <c r="AE5573" s="1" t="n"/>
      <c r="AF5573" s="1" t="n"/>
      <c r="AU5573" s="1" t="n"/>
      <c r="AV5573" s="1" t="n"/>
      <c r="AW5573" s="1" t="n"/>
      <c r="AX5573" s="1" t="n"/>
    </row>
    <row r="5574">
      <c r="A5574" s="1" t="n"/>
      <c r="B5574" s="1" t="n"/>
      <c r="C5574" s="1" t="n"/>
      <c r="H5574" s="1" t="n"/>
      <c r="I5574" s="1" t="n"/>
      <c r="J5574" s="1" t="n"/>
      <c r="K5574" s="1" t="n"/>
      <c r="N5574" s="1" t="n"/>
      <c r="O5574" s="1" t="n"/>
      <c r="P5574" s="1" t="n"/>
      <c r="AD5574" s="1" t="n"/>
      <c r="AE5574" s="1" t="n"/>
      <c r="AF5574" s="1" t="n"/>
      <c r="AU5574" s="1" t="n"/>
      <c r="AV5574" s="1" t="n"/>
      <c r="AW5574" s="1" t="n"/>
      <c r="AX5574" s="1" t="n"/>
    </row>
    <row r="5575">
      <c r="A5575" s="1" t="n"/>
      <c r="B5575" s="1" t="n"/>
      <c r="C5575" s="1" t="n"/>
      <c r="H5575" s="1" t="n"/>
      <c r="I5575" s="1" t="n"/>
      <c r="J5575" s="1" t="n"/>
      <c r="K5575" s="1" t="n"/>
      <c r="N5575" s="1" t="n"/>
      <c r="O5575" s="1" t="n"/>
      <c r="P5575" s="1" t="n"/>
      <c r="AD5575" s="1" t="n"/>
      <c r="AE5575" s="1" t="n"/>
      <c r="AF5575" s="1" t="n"/>
      <c r="AU5575" s="1" t="n"/>
      <c r="AV5575" s="1" t="n"/>
      <c r="AW5575" s="1" t="n"/>
      <c r="AX5575" s="1" t="n"/>
    </row>
    <row r="5576">
      <c r="A5576" s="1" t="n"/>
      <c r="B5576" s="1" t="n"/>
      <c r="C5576" s="1" t="n"/>
      <c r="H5576" s="1" t="n"/>
      <c r="I5576" s="1" t="n"/>
      <c r="J5576" s="1" t="n"/>
      <c r="K5576" s="1" t="n"/>
      <c r="N5576" s="1" t="n"/>
      <c r="O5576" s="1" t="n"/>
      <c r="P5576" s="1" t="n"/>
      <c r="AD5576" s="1" t="n"/>
      <c r="AE5576" s="1" t="n"/>
      <c r="AF5576" s="1" t="n"/>
      <c r="AU5576" s="1" t="n"/>
      <c r="AV5576" s="1" t="n"/>
      <c r="AW5576" s="1" t="n"/>
      <c r="AX5576" s="1" t="n"/>
    </row>
    <row r="5577">
      <c r="A5577" s="1" t="n"/>
      <c r="B5577" s="1" t="n"/>
      <c r="C5577" s="1" t="n"/>
      <c r="H5577" s="1" t="n"/>
      <c r="I5577" s="1" t="n"/>
      <c r="J5577" s="1" t="n"/>
      <c r="K5577" s="1" t="n"/>
      <c r="N5577" s="1" t="n"/>
      <c r="O5577" s="1" t="n"/>
      <c r="P5577" s="1" t="n"/>
      <c r="AD5577" s="1" t="n"/>
      <c r="AE5577" s="1" t="n"/>
      <c r="AF5577" s="1" t="n"/>
      <c r="AU5577" s="1" t="n"/>
      <c r="AV5577" s="1" t="n"/>
      <c r="AW5577" s="1" t="n"/>
      <c r="AX5577" s="1" t="n"/>
    </row>
    <row r="5578">
      <c r="A5578" s="1" t="n"/>
      <c r="B5578" s="1" t="n"/>
      <c r="C5578" s="1" t="n"/>
      <c r="H5578" s="1" t="n"/>
      <c r="I5578" s="1" t="n"/>
      <c r="J5578" s="1" t="n"/>
      <c r="K5578" s="1" t="n"/>
      <c r="N5578" s="1" t="n"/>
      <c r="O5578" s="1" t="n"/>
      <c r="P5578" s="1" t="n"/>
      <c r="AD5578" s="1" t="n"/>
      <c r="AE5578" s="1" t="n"/>
      <c r="AF5578" s="1" t="n"/>
      <c r="AU5578" s="1" t="n"/>
      <c r="AV5578" s="1" t="n"/>
      <c r="AW5578" s="1" t="n"/>
      <c r="AX5578" s="1" t="n"/>
    </row>
    <row r="5579">
      <c r="A5579" s="1" t="n"/>
      <c r="B5579" s="1" t="n"/>
      <c r="C5579" s="1" t="n"/>
      <c r="H5579" s="1" t="n"/>
      <c r="I5579" s="1" t="n"/>
      <c r="J5579" s="1" t="n"/>
      <c r="K5579" s="1" t="n"/>
      <c r="N5579" s="1" t="n"/>
      <c r="O5579" s="1" t="n"/>
      <c r="P5579" s="1" t="n"/>
      <c r="AD5579" s="1" t="n"/>
      <c r="AE5579" s="1" t="n"/>
      <c r="AF5579" s="1" t="n"/>
      <c r="AU5579" s="1" t="n"/>
      <c r="AV5579" s="1" t="n"/>
      <c r="AW5579" s="1" t="n"/>
      <c r="AX5579" s="1" t="n"/>
    </row>
    <row r="5580">
      <c r="A5580" s="1" t="n"/>
      <c r="B5580" s="1" t="n"/>
      <c r="C5580" s="1" t="n"/>
      <c r="H5580" s="1" t="n"/>
      <c r="I5580" s="1" t="n"/>
      <c r="J5580" s="1" t="n"/>
      <c r="K5580" s="1" t="n"/>
      <c r="N5580" s="1" t="n"/>
      <c r="O5580" s="1" t="n"/>
      <c r="P5580" s="1" t="n"/>
      <c r="AD5580" s="1" t="n"/>
      <c r="AE5580" s="1" t="n"/>
      <c r="AF5580" s="1" t="n"/>
      <c r="AU5580" s="1" t="n"/>
      <c r="AV5580" s="1" t="n"/>
      <c r="AW5580" s="1" t="n"/>
      <c r="AX5580" s="1" t="n"/>
    </row>
    <row r="5581">
      <c r="A5581" s="1" t="n"/>
      <c r="B5581" s="1" t="n"/>
      <c r="C5581" s="1" t="n"/>
      <c r="H5581" s="1" t="n"/>
      <c r="I5581" s="1" t="n"/>
      <c r="J5581" s="1" t="n"/>
      <c r="K5581" s="1" t="n"/>
      <c r="N5581" s="1" t="n"/>
      <c r="O5581" s="1" t="n"/>
      <c r="P5581" s="1" t="n"/>
      <c r="AD5581" s="1" t="n"/>
      <c r="AE5581" s="1" t="n"/>
      <c r="AF5581" s="1" t="n"/>
      <c r="AU5581" s="1" t="n"/>
      <c r="AV5581" s="1" t="n"/>
      <c r="AW5581" s="1" t="n"/>
      <c r="AX5581" s="1" t="n"/>
    </row>
    <row r="5582">
      <c r="A5582" s="1" t="n"/>
      <c r="B5582" s="1" t="n"/>
      <c r="C5582" s="1" t="n"/>
      <c r="H5582" s="1" t="n"/>
      <c r="I5582" s="1" t="n"/>
      <c r="J5582" s="1" t="n"/>
      <c r="K5582" s="1" t="n"/>
      <c r="N5582" s="1" t="n"/>
      <c r="O5582" s="1" t="n"/>
      <c r="P5582" s="1" t="n"/>
      <c r="AD5582" s="1" t="n"/>
      <c r="AE5582" s="1" t="n"/>
      <c r="AF5582" s="1" t="n"/>
      <c r="AU5582" s="1" t="n"/>
      <c r="AV5582" s="1" t="n"/>
      <c r="AW5582" s="1" t="n"/>
      <c r="AX5582" s="1" t="n"/>
    </row>
    <row r="5583">
      <c r="A5583" s="1" t="n"/>
      <c r="B5583" s="1" t="n"/>
      <c r="C5583" s="1" t="n"/>
      <c r="H5583" s="1" t="n"/>
      <c r="I5583" s="1" t="n"/>
      <c r="J5583" s="1" t="n"/>
      <c r="K5583" s="1" t="n"/>
      <c r="N5583" s="1" t="n"/>
      <c r="O5583" s="1" t="n"/>
      <c r="P5583" s="1" t="n"/>
      <c r="AD5583" s="1" t="n"/>
      <c r="AE5583" s="1" t="n"/>
      <c r="AF5583" s="1" t="n"/>
      <c r="AU5583" s="1" t="n"/>
      <c r="AV5583" s="1" t="n"/>
      <c r="AW5583" s="1" t="n"/>
      <c r="AX5583" s="1" t="n"/>
    </row>
    <row r="5584">
      <c r="A5584" s="1" t="n"/>
      <c r="B5584" s="1" t="n"/>
      <c r="C5584" s="1" t="n"/>
      <c r="H5584" s="1" t="n"/>
      <c r="I5584" s="1" t="n"/>
      <c r="J5584" s="1" t="n"/>
      <c r="K5584" s="1" t="n"/>
      <c r="N5584" s="1" t="n"/>
      <c r="O5584" s="1" t="n"/>
      <c r="P5584" s="1" t="n"/>
      <c r="AD5584" s="1" t="n"/>
      <c r="AE5584" s="1" t="n"/>
      <c r="AF5584" s="1" t="n"/>
      <c r="AU5584" s="1" t="n"/>
      <c r="AV5584" s="1" t="n"/>
      <c r="AW5584" s="1" t="n"/>
      <c r="AX5584" s="1" t="n"/>
    </row>
    <row r="5585">
      <c r="A5585" s="1" t="n"/>
      <c r="B5585" s="1" t="n"/>
      <c r="C5585" s="1" t="n"/>
      <c r="H5585" s="1" t="n"/>
      <c r="I5585" s="1" t="n"/>
      <c r="J5585" s="1" t="n"/>
      <c r="K5585" s="1" t="n"/>
      <c r="N5585" s="1" t="n"/>
      <c r="O5585" s="1" t="n"/>
      <c r="P5585" s="1" t="n"/>
      <c r="AD5585" s="1" t="n"/>
      <c r="AE5585" s="1" t="n"/>
      <c r="AF5585" s="1" t="n"/>
      <c r="AU5585" s="1" t="n"/>
      <c r="AV5585" s="1" t="n"/>
      <c r="AW5585" s="1" t="n"/>
      <c r="AX5585" s="1" t="n"/>
    </row>
    <row r="5586">
      <c r="A5586" s="1" t="n"/>
      <c r="B5586" s="1" t="n"/>
      <c r="C5586" s="1" t="n"/>
      <c r="H5586" s="1" t="n"/>
      <c r="I5586" s="1" t="n"/>
      <c r="J5586" s="1" t="n"/>
      <c r="K5586" s="1" t="n"/>
      <c r="N5586" s="1" t="n"/>
      <c r="O5586" s="1" t="n"/>
      <c r="P5586" s="1" t="n"/>
      <c r="AD5586" s="1" t="n"/>
      <c r="AE5586" s="1" t="n"/>
      <c r="AF5586" s="1" t="n"/>
      <c r="AU5586" s="1" t="n"/>
      <c r="AV5586" s="1" t="n"/>
      <c r="AW5586" s="1" t="n"/>
      <c r="AX5586" s="1" t="n"/>
    </row>
    <row r="5587">
      <c r="A5587" s="1" t="n"/>
      <c r="B5587" s="1" t="n"/>
      <c r="C5587" s="1" t="n"/>
      <c r="H5587" s="1" t="n"/>
      <c r="I5587" s="1" t="n"/>
      <c r="J5587" s="1" t="n"/>
      <c r="K5587" s="1" t="n"/>
      <c r="N5587" s="1" t="n"/>
      <c r="O5587" s="1" t="n"/>
      <c r="P5587" s="1" t="n"/>
      <c r="AD5587" s="1" t="n"/>
      <c r="AE5587" s="1" t="n"/>
      <c r="AF5587" s="1" t="n"/>
      <c r="AU5587" s="1" t="n"/>
      <c r="AV5587" s="1" t="n"/>
      <c r="AW5587" s="1" t="n"/>
      <c r="AX5587" s="1" t="n"/>
    </row>
    <row r="5588">
      <c r="A5588" s="1" t="n"/>
      <c r="B5588" s="1" t="n"/>
      <c r="C5588" s="1" t="n"/>
      <c r="H5588" s="1" t="n"/>
      <c r="I5588" s="1" t="n"/>
      <c r="J5588" s="1" t="n"/>
      <c r="K5588" s="1" t="n"/>
      <c r="N5588" s="1" t="n"/>
      <c r="O5588" s="1" t="n"/>
      <c r="P5588" s="1" t="n"/>
      <c r="AD5588" s="1" t="n"/>
      <c r="AE5588" s="1" t="n"/>
      <c r="AF5588" s="1" t="n"/>
      <c r="AU5588" s="1" t="n"/>
      <c r="AV5588" s="1" t="n"/>
      <c r="AW5588" s="1" t="n"/>
      <c r="AX5588" s="1" t="n"/>
    </row>
    <row r="5589">
      <c r="A5589" s="1" t="n"/>
      <c r="B5589" s="1" t="n"/>
      <c r="C5589" s="1" t="n"/>
      <c r="H5589" s="1" t="n"/>
      <c r="I5589" s="1" t="n"/>
      <c r="J5589" s="1" t="n"/>
      <c r="K5589" s="1" t="n"/>
      <c r="N5589" s="1" t="n"/>
      <c r="O5589" s="1" t="n"/>
      <c r="P5589" s="1" t="n"/>
      <c r="AD5589" s="1" t="n"/>
      <c r="AE5589" s="1" t="n"/>
      <c r="AF5589" s="1" t="n"/>
      <c r="AU5589" s="1" t="n"/>
      <c r="AV5589" s="1" t="n"/>
      <c r="AW5589" s="1" t="n"/>
      <c r="AX5589" s="1" t="n"/>
    </row>
    <row r="5590">
      <c r="A5590" s="1" t="n"/>
      <c r="B5590" s="1" t="n"/>
      <c r="C5590" s="1" t="n"/>
      <c r="H5590" s="1" t="n"/>
      <c r="I5590" s="1" t="n"/>
      <c r="J5590" s="1" t="n"/>
      <c r="K5590" s="1" t="n"/>
      <c r="N5590" s="1" t="n"/>
      <c r="O5590" s="1" t="n"/>
      <c r="P5590" s="1" t="n"/>
      <c r="AD5590" s="1" t="n"/>
      <c r="AE5590" s="1" t="n"/>
      <c r="AF5590" s="1" t="n"/>
      <c r="AU5590" s="1" t="n"/>
      <c r="AV5590" s="1" t="n"/>
      <c r="AW5590" s="1" t="n"/>
      <c r="AX5590" s="1" t="n"/>
    </row>
    <row r="5591">
      <c r="A5591" s="1" t="n"/>
      <c r="B5591" s="1" t="n"/>
      <c r="C5591" s="1" t="n"/>
      <c r="H5591" s="1" t="n"/>
      <c r="I5591" s="1" t="n"/>
      <c r="J5591" s="1" t="n"/>
      <c r="K5591" s="1" t="n"/>
      <c r="N5591" s="1" t="n"/>
      <c r="O5591" s="1" t="n"/>
      <c r="P5591" s="1" t="n"/>
      <c r="AD5591" s="1" t="n"/>
      <c r="AE5591" s="1" t="n"/>
      <c r="AF5591" s="1" t="n"/>
      <c r="AU5591" s="1" t="n"/>
      <c r="AV5591" s="1" t="n"/>
      <c r="AW5591" s="1" t="n"/>
      <c r="AX5591" s="1" t="n"/>
    </row>
    <row r="5592">
      <c r="A5592" s="1" t="n"/>
      <c r="B5592" s="1" t="n"/>
      <c r="C5592" s="1" t="n"/>
      <c r="H5592" s="1" t="n"/>
      <c r="I5592" s="1" t="n"/>
      <c r="J5592" s="1" t="n"/>
      <c r="K5592" s="1" t="n"/>
      <c r="N5592" s="1" t="n"/>
      <c r="O5592" s="1" t="n"/>
      <c r="P5592" s="1" t="n"/>
      <c r="AD5592" s="1" t="n"/>
      <c r="AE5592" s="1" t="n"/>
      <c r="AF5592" s="1" t="n"/>
      <c r="AU5592" s="1" t="n"/>
      <c r="AV5592" s="1" t="n"/>
      <c r="AW5592" s="1" t="n"/>
      <c r="AX5592" s="1" t="n"/>
    </row>
    <row r="5593">
      <c r="A5593" s="1" t="n"/>
      <c r="B5593" s="1" t="n"/>
      <c r="C5593" s="1" t="n"/>
      <c r="H5593" s="1" t="n"/>
      <c r="I5593" s="1" t="n"/>
      <c r="J5593" s="1" t="n"/>
      <c r="K5593" s="1" t="n"/>
      <c r="N5593" s="1" t="n"/>
      <c r="O5593" s="1" t="n"/>
      <c r="P5593" s="1" t="n"/>
      <c r="AD5593" s="1" t="n"/>
      <c r="AE5593" s="1" t="n"/>
      <c r="AF5593" s="1" t="n"/>
      <c r="AU5593" s="1" t="n"/>
      <c r="AV5593" s="1" t="n"/>
      <c r="AW5593" s="1" t="n"/>
      <c r="AX5593" s="1" t="n"/>
    </row>
    <row r="5594">
      <c r="A5594" s="1" t="n"/>
      <c r="B5594" s="1" t="n"/>
      <c r="C5594" s="1" t="n"/>
      <c r="H5594" s="1" t="n"/>
      <c r="I5594" s="1" t="n"/>
      <c r="J5594" s="1" t="n"/>
      <c r="K5594" s="1" t="n"/>
      <c r="N5594" s="1" t="n"/>
      <c r="O5594" s="1" t="n"/>
      <c r="P5594" s="1" t="n"/>
      <c r="AD5594" s="1" t="n"/>
      <c r="AE5594" s="1" t="n"/>
      <c r="AF5594" s="1" t="n"/>
      <c r="AU5594" s="1" t="n"/>
      <c r="AV5594" s="1" t="n"/>
      <c r="AW5594" s="1" t="n"/>
      <c r="AX5594" s="1" t="n"/>
    </row>
    <row r="5595">
      <c r="A5595" s="1" t="n"/>
      <c r="B5595" s="1" t="n"/>
      <c r="C5595" s="1" t="n"/>
      <c r="H5595" s="1" t="n"/>
      <c r="I5595" s="1" t="n"/>
      <c r="J5595" s="1" t="n"/>
      <c r="K5595" s="1" t="n"/>
      <c r="N5595" s="1" t="n"/>
      <c r="O5595" s="1" t="n"/>
      <c r="P5595" s="1" t="n"/>
      <c r="AD5595" s="1" t="n"/>
      <c r="AE5595" s="1" t="n"/>
      <c r="AF5595" s="1" t="n"/>
      <c r="AU5595" s="1" t="n"/>
      <c r="AV5595" s="1" t="n"/>
      <c r="AW5595" s="1" t="n"/>
      <c r="AX5595" s="1" t="n"/>
    </row>
    <row r="5596">
      <c r="A5596" s="1" t="n"/>
      <c r="B5596" s="1" t="n"/>
      <c r="C5596" s="1" t="n"/>
      <c r="H5596" s="1" t="n"/>
      <c r="I5596" s="1" t="n"/>
      <c r="J5596" s="1" t="n"/>
      <c r="K5596" s="1" t="n"/>
      <c r="N5596" s="1" t="n"/>
      <c r="O5596" s="1" t="n"/>
      <c r="P5596" s="1" t="n"/>
      <c r="AD5596" s="1" t="n"/>
      <c r="AE5596" s="1" t="n"/>
      <c r="AF5596" s="1" t="n"/>
      <c r="AU5596" s="1" t="n"/>
      <c r="AV5596" s="1" t="n"/>
      <c r="AW5596" s="1" t="n"/>
      <c r="AX5596" s="1" t="n"/>
    </row>
    <row r="5597">
      <c r="A5597" s="1" t="n"/>
      <c r="B5597" s="1" t="n"/>
      <c r="C5597" s="1" t="n"/>
      <c r="H5597" s="1" t="n"/>
      <c r="I5597" s="1" t="n"/>
      <c r="J5597" s="1" t="n"/>
      <c r="K5597" s="1" t="n"/>
      <c r="N5597" s="1" t="n"/>
      <c r="O5597" s="1" t="n"/>
      <c r="P5597" s="1" t="n"/>
      <c r="AD5597" s="1" t="n"/>
      <c r="AE5597" s="1" t="n"/>
      <c r="AF5597" s="1" t="n"/>
      <c r="AU5597" s="1" t="n"/>
      <c r="AV5597" s="1" t="n"/>
      <c r="AW5597" s="1" t="n"/>
      <c r="AX5597" s="1" t="n"/>
    </row>
    <row r="5598">
      <c r="A5598" s="1" t="n"/>
      <c r="B5598" s="1" t="n"/>
      <c r="C5598" s="1" t="n"/>
      <c r="H5598" s="1" t="n"/>
      <c r="I5598" s="1" t="n"/>
      <c r="J5598" s="1" t="n"/>
      <c r="K5598" s="1" t="n"/>
      <c r="N5598" s="1" t="n"/>
      <c r="O5598" s="1" t="n"/>
      <c r="P5598" s="1" t="n"/>
      <c r="AD5598" s="1" t="n"/>
      <c r="AE5598" s="1" t="n"/>
      <c r="AF5598" s="1" t="n"/>
      <c r="AU5598" s="1" t="n"/>
      <c r="AV5598" s="1" t="n"/>
      <c r="AW5598" s="1" t="n"/>
      <c r="AX5598" s="1" t="n"/>
    </row>
    <row r="5599">
      <c r="A5599" s="1" t="n"/>
      <c r="B5599" s="1" t="n"/>
      <c r="C5599" s="1" t="n"/>
      <c r="H5599" s="1" t="n"/>
      <c r="I5599" s="1" t="n"/>
      <c r="J5599" s="1" t="n"/>
      <c r="K5599" s="1" t="n"/>
      <c r="N5599" s="1" t="n"/>
      <c r="O5599" s="1" t="n"/>
      <c r="P5599" s="1" t="n"/>
      <c r="AD5599" s="1" t="n"/>
      <c r="AE5599" s="1" t="n"/>
      <c r="AF5599" s="1" t="n"/>
      <c r="AU5599" s="1" t="n"/>
      <c r="AV5599" s="1" t="n"/>
      <c r="AW5599" s="1" t="n"/>
      <c r="AX5599" s="1" t="n"/>
    </row>
    <row r="5600">
      <c r="A5600" s="1" t="n"/>
      <c r="B5600" s="1" t="n"/>
      <c r="C5600" s="1" t="n"/>
      <c r="H5600" s="1" t="n"/>
      <c r="I5600" s="1" t="n"/>
      <c r="J5600" s="1" t="n"/>
      <c r="K5600" s="1" t="n"/>
      <c r="N5600" s="1" t="n"/>
      <c r="O5600" s="1" t="n"/>
      <c r="P5600" s="1" t="n"/>
      <c r="AD5600" s="1" t="n"/>
      <c r="AE5600" s="1" t="n"/>
      <c r="AF5600" s="1" t="n"/>
      <c r="AU5600" s="1" t="n"/>
      <c r="AV5600" s="1" t="n"/>
      <c r="AW5600" s="1" t="n"/>
      <c r="AX5600" s="1" t="n"/>
    </row>
    <row r="5601">
      <c r="A5601" s="1" t="n"/>
      <c r="B5601" s="1" t="n"/>
      <c r="C5601" s="1" t="n"/>
      <c r="H5601" s="1" t="n"/>
      <c r="I5601" s="1" t="n"/>
      <c r="J5601" s="1" t="n"/>
      <c r="K5601" s="1" t="n"/>
      <c r="N5601" s="1" t="n"/>
      <c r="O5601" s="1" t="n"/>
      <c r="P5601" s="1" t="n"/>
      <c r="AD5601" s="1" t="n"/>
      <c r="AE5601" s="1" t="n"/>
      <c r="AF5601" s="1" t="n"/>
      <c r="AU5601" s="1" t="n"/>
      <c r="AV5601" s="1" t="n"/>
      <c r="AW5601" s="1" t="n"/>
      <c r="AX5601" s="1" t="n"/>
    </row>
    <row r="5602">
      <c r="A5602" s="1" t="n"/>
      <c r="B5602" s="1" t="n"/>
      <c r="C5602" s="1" t="n"/>
      <c r="H5602" s="1" t="n"/>
      <c r="I5602" s="1" t="n"/>
      <c r="J5602" s="1" t="n"/>
      <c r="K5602" s="1" t="n"/>
      <c r="N5602" s="1" t="n"/>
      <c r="O5602" s="1" t="n"/>
      <c r="P5602" s="1" t="n"/>
      <c r="AD5602" s="1" t="n"/>
      <c r="AE5602" s="1" t="n"/>
      <c r="AF5602" s="1" t="n"/>
      <c r="AU5602" s="1" t="n"/>
      <c r="AV5602" s="1" t="n"/>
      <c r="AW5602" s="1" t="n"/>
      <c r="AX5602" s="1" t="n"/>
    </row>
    <row r="5603">
      <c r="A5603" s="1" t="n"/>
      <c r="B5603" s="1" t="n"/>
      <c r="C5603" s="1" t="n"/>
      <c r="H5603" s="1" t="n"/>
      <c r="I5603" s="1" t="n"/>
      <c r="J5603" s="1" t="n"/>
      <c r="K5603" s="1" t="n"/>
      <c r="N5603" s="1" t="n"/>
      <c r="O5603" s="1" t="n"/>
      <c r="P5603" s="1" t="n"/>
      <c r="AD5603" s="1" t="n"/>
      <c r="AE5603" s="1" t="n"/>
      <c r="AF5603" s="1" t="n"/>
      <c r="AU5603" s="1" t="n"/>
      <c r="AV5603" s="1" t="n"/>
      <c r="AW5603" s="1" t="n"/>
      <c r="AX5603" s="1" t="n"/>
    </row>
    <row r="5604">
      <c r="A5604" s="1" t="n"/>
      <c r="B5604" s="1" t="n"/>
      <c r="C5604" s="1" t="n"/>
      <c r="H5604" s="1" t="n"/>
      <c r="I5604" s="1" t="n"/>
      <c r="J5604" s="1" t="n"/>
      <c r="K5604" s="1" t="n"/>
      <c r="N5604" s="1" t="n"/>
      <c r="O5604" s="1" t="n"/>
      <c r="P5604" s="1" t="n"/>
      <c r="AD5604" s="1" t="n"/>
      <c r="AE5604" s="1" t="n"/>
      <c r="AF5604" s="1" t="n"/>
      <c r="AU5604" s="1" t="n"/>
      <c r="AV5604" s="1" t="n"/>
      <c r="AW5604" s="1" t="n"/>
      <c r="AX5604" s="1" t="n"/>
    </row>
    <row r="5605">
      <c r="A5605" s="1" t="n"/>
      <c r="B5605" s="1" t="n"/>
      <c r="C5605" s="1" t="n"/>
      <c r="H5605" s="1" t="n"/>
      <c r="I5605" s="1" t="n"/>
      <c r="J5605" s="1" t="n"/>
      <c r="K5605" s="1" t="n"/>
      <c r="N5605" s="1" t="n"/>
      <c r="O5605" s="1" t="n"/>
      <c r="P5605" s="1" t="n"/>
      <c r="AD5605" s="1" t="n"/>
      <c r="AE5605" s="1" t="n"/>
      <c r="AF5605" s="1" t="n"/>
      <c r="AU5605" s="1" t="n"/>
      <c r="AV5605" s="1" t="n"/>
      <c r="AW5605" s="1" t="n"/>
      <c r="AX5605" s="1" t="n"/>
    </row>
    <row r="5606">
      <c r="A5606" s="1" t="n"/>
      <c r="B5606" s="1" t="n"/>
      <c r="C5606" s="1" t="n"/>
      <c r="H5606" s="1" t="n"/>
      <c r="I5606" s="1" t="n"/>
      <c r="J5606" s="1" t="n"/>
      <c r="K5606" s="1" t="n"/>
      <c r="N5606" s="1" t="n"/>
      <c r="O5606" s="1" t="n"/>
      <c r="P5606" s="1" t="n"/>
      <c r="AD5606" s="1" t="n"/>
      <c r="AE5606" s="1" t="n"/>
      <c r="AF5606" s="1" t="n"/>
      <c r="AU5606" s="1" t="n"/>
      <c r="AV5606" s="1" t="n"/>
      <c r="AW5606" s="1" t="n"/>
      <c r="AX5606" s="1" t="n"/>
    </row>
    <row r="5607">
      <c r="A5607" s="1" t="n"/>
      <c r="B5607" s="1" t="n"/>
      <c r="C5607" s="1" t="n"/>
      <c r="H5607" s="1" t="n"/>
      <c r="I5607" s="1" t="n"/>
      <c r="J5607" s="1" t="n"/>
      <c r="K5607" s="1" t="n"/>
      <c r="N5607" s="1" t="n"/>
      <c r="O5607" s="1" t="n"/>
      <c r="P5607" s="1" t="n"/>
      <c r="AD5607" s="1" t="n"/>
      <c r="AE5607" s="1" t="n"/>
      <c r="AF5607" s="1" t="n"/>
      <c r="AU5607" s="1" t="n"/>
      <c r="AV5607" s="1" t="n"/>
      <c r="AW5607" s="1" t="n"/>
      <c r="AX5607" s="1" t="n"/>
    </row>
    <row r="5608">
      <c r="A5608" s="1" t="n"/>
      <c r="B5608" s="1" t="n"/>
      <c r="C5608" s="1" t="n"/>
      <c r="H5608" s="1" t="n"/>
      <c r="I5608" s="1" t="n"/>
      <c r="J5608" s="1" t="n"/>
      <c r="K5608" s="1" t="n"/>
      <c r="N5608" s="1" t="n"/>
      <c r="O5608" s="1" t="n"/>
      <c r="P5608" s="1" t="n"/>
      <c r="AD5608" s="1" t="n"/>
      <c r="AE5608" s="1" t="n"/>
      <c r="AF5608" s="1" t="n"/>
      <c r="AU5608" s="1" t="n"/>
      <c r="AV5608" s="1" t="n"/>
      <c r="AW5608" s="1" t="n"/>
      <c r="AX5608" s="1" t="n"/>
    </row>
    <row r="5609">
      <c r="A5609" s="1" t="n"/>
      <c r="B5609" s="1" t="n"/>
      <c r="C5609" s="1" t="n"/>
      <c r="H5609" s="1" t="n"/>
      <c r="I5609" s="1" t="n"/>
      <c r="J5609" s="1" t="n"/>
      <c r="K5609" s="1" t="n"/>
      <c r="N5609" s="1" t="n"/>
      <c r="O5609" s="1" t="n"/>
      <c r="P5609" s="1" t="n"/>
      <c r="AD5609" s="1" t="n"/>
      <c r="AE5609" s="1" t="n"/>
      <c r="AF5609" s="1" t="n"/>
      <c r="AU5609" s="1" t="n"/>
      <c r="AV5609" s="1" t="n"/>
      <c r="AW5609" s="1" t="n"/>
      <c r="AX5609" s="1" t="n"/>
    </row>
    <row r="5610">
      <c r="A5610" s="1" t="n"/>
      <c r="B5610" s="1" t="n"/>
      <c r="C5610" s="1" t="n"/>
      <c r="H5610" s="1" t="n"/>
      <c r="I5610" s="1" t="n"/>
      <c r="J5610" s="1" t="n"/>
      <c r="K5610" s="1" t="n"/>
      <c r="N5610" s="1" t="n"/>
      <c r="O5610" s="1" t="n"/>
      <c r="P5610" s="1" t="n"/>
      <c r="AD5610" s="1" t="n"/>
      <c r="AE5610" s="1" t="n"/>
      <c r="AF5610" s="1" t="n"/>
      <c r="AU5610" s="1" t="n"/>
      <c r="AV5610" s="1" t="n"/>
      <c r="AW5610" s="1" t="n"/>
      <c r="AX5610" s="1" t="n"/>
    </row>
    <row r="5611">
      <c r="A5611" s="1" t="n"/>
      <c r="B5611" s="1" t="n"/>
      <c r="C5611" s="1" t="n"/>
      <c r="H5611" s="1" t="n"/>
      <c r="I5611" s="1" t="n"/>
      <c r="J5611" s="1" t="n"/>
      <c r="K5611" s="1" t="n"/>
      <c r="N5611" s="1" t="n"/>
      <c r="O5611" s="1" t="n"/>
      <c r="P5611" s="1" t="n"/>
      <c r="AD5611" s="1" t="n"/>
      <c r="AE5611" s="1" t="n"/>
      <c r="AF5611" s="1" t="n"/>
      <c r="AU5611" s="1" t="n"/>
      <c r="AV5611" s="1" t="n"/>
      <c r="AW5611" s="1" t="n"/>
      <c r="AX5611" s="1" t="n"/>
    </row>
    <row r="5612">
      <c r="A5612" s="1" t="n"/>
      <c r="B5612" s="1" t="n"/>
      <c r="C5612" s="1" t="n"/>
      <c r="H5612" s="1" t="n"/>
      <c r="I5612" s="1" t="n"/>
      <c r="J5612" s="1" t="n"/>
      <c r="K5612" s="1" t="n"/>
      <c r="N5612" s="1" t="n"/>
      <c r="O5612" s="1" t="n"/>
      <c r="P5612" s="1" t="n"/>
      <c r="AD5612" s="1" t="n"/>
      <c r="AE5612" s="1" t="n"/>
      <c r="AF5612" s="1" t="n"/>
      <c r="AU5612" s="1" t="n"/>
      <c r="AV5612" s="1" t="n"/>
      <c r="AW5612" s="1" t="n"/>
      <c r="AX5612" s="1" t="n"/>
    </row>
    <row r="5613">
      <c r="A5613" s="1" t="n"/>
      <c r="B5613" s="1" t="n"/>
      <c r="C5613" s="1" t="n"/>
      <c r="H5613" s="1" t="n"/>
      <c r="I5613" s="1" t="n"/>
      <c r="J5613" s="1" t="n"/>
      <c r="K5613" s="1" t="n"/>
      <c r="N5613" s="1" t="n"/>
      <c r="O5613" s="1" t="n"/>
      <c r="P5613" s="1" t="n"/>
      <c r="AD5613" s="1" t="n"/>
      <c r="AE5613" s="1" t="n"/>
      <c r="AF5613" s="1" t="n"/>
      <c r="AU5613" s="1" t="n"/>
      <c r="AV5613" s="1" t="n"/>
      <c r="AW5613" s="1" t="n"/>
      <c r="AX5613" s="1" t="n"/>
    </row>
    <row r="5614">
      <c r="A5614" s="1" t="n"/>
      <c r="B5614" s="1" t="n"/>
      <c r="C5614" s="1" t="n"/>
      <c r="H5614" s="1" t="n"/>
      <c r="I5614" s="1" t="n"/>
      <c r="J5614" s="1" t="n"/>
      <c r="K5614" s="1" t="n"/>
      <c r="N5614" s="1" t="n"/>
      <c r="O5614" s="1" t="n"/>
      <c r="P5614" s="1" t="n"/>
      <c r="AD5614" s="1" t="n"/>
      <c r="AE5614" s="1" t="n"/>
      <c r="AF5614" s="1" t="n"/>
      <c r="AU5614" s="1" t="n"/>
      <c r="AV5614" s="1" t="n"/>
      <c r="AW5614" s="1" t="n"/>
      <c r="AX5614" s="1" t="n"/>
    </row>
    <row r="5615">
      <c r="A5615" s="1" t="n"/>
      <c r="B5615" s="1" t="n"/>
      <c r="C5615" s="1" t="n"/>
      <c r="H5615" s="1" t="n"/>
      <c r="I5615" s="1" t="n"/>
      <c r="J5615" s="1" t="n"/>
      <c r="K5615" s="1" t="n"/>
      <c r="N5615" s="1" t="n"/>
      <c r="O5615" s="1" t="n"/>
      <c r="P5615" s="1" t="n"/>
      <c r="AD5615" s="1" t="n"/>
      <c r="AE5615" s="1" t="n"/>
      <c r="AF5615" s="1" t="n"/>
      <c r="AU5615" s="1" t="n"/>
      <c r="AV5615" s="1" t="n"/>
      <c r="AW5615" s="1" t="n"/>
      <c r="AX5615" s="1" t="n"/>
    </row>
    <row r="5616">
      <c r="A5616" s="1" t="n"/>
      <c r="B5616" s="1" t="n"/>
      <c r="C5616" s="1" t="n"/>
      <c r="H5616" s="1" t="n"/>
      <c r="I5616" s="1" t="n"/>
      <c r="J5616" s="1" t="n"/>
      <c r="K5616" s="1" t="n"/>
      <c r="N5616" s="1" t="n"/>
      <c r="O5616" s="1" t="n"/>
      <c r="P5616" s="1" t="n"/>
      <c r="AD5616" s="1" t="n"/>
      <c r="AE5616" s="1" t="n"/>
      <c r="AF5616" s="1" t="n"/>
      <c r="AU5616" s="1" t="n"/>
      <c r="AV5616" s="1" t="n"/>
      <c r="AW5616" s="1" t="n"/>
      <c r="AX5616" s="1" t="n"/>
    </row>
    <row r="5617">
      <c r="A5617" s="1" t="n"/>
      <c r="B5617" s="1" t="n"/>
      <c r="C5617" s="1" t="n"/>
      <c r="H5617" s="1" t="n"/>
      <c r="I5617" s="1" t="n"/>
      <c r="J5617" s="1" t="n"/>
      <c r="K5617" s="1" t="n"/>
      <c r="N5617" s="1" t="n"/>
      <c r="O5617" s="1" t="n"/>
      <c r="P5617" s="1" t="n"/>
      <c r="AD5617" s="1" t="n"/>
      <c r="AE5617" s="1" t="n"/>
      <c r="AF5617" s="1" t="n"/>
      <c r="AU5617" s="1" t="n"/>
      <c r="AV5617" s="1" t="n"/>
      <c r="AW5617" s="1" t="n"/>
      <c r="AX5617" s="1" t="n"/>
    </row>
    <row r="5618">
      <c r="A5618" s="1" t="n"/>
      <c r="B5618" s="1" t="n"/>
      <c r="C5618" s="1" t="n"/>
      <c r="H5618" s="1" t="n"/>
      <c r="I5618" s="1" t="n"/>
      <c r="J5618" s="1" t="n"/>
      <c r="K5618" s="1" t="n"/>
      <c r="N5618" s="1" t="n"/>
      <c r="O5618" s="1" t="n"/>
      <c r="P5618" s="1" t="n"/>
      <c r="AD5618" s="1" t="n"/>
      <c r="AE5618" s="1" t="n"/>
      <c r="AF5618" s="1" t="n"/>
      <c r="AU5618" s="1" t="n"/>
      <c r="AV5618" s="1" t="n"/>
      <c r="AW5618" s="1" t="n"/>
      <c r="AX5618" s="1" t="n"/>
    </row>
    <row r="5619">
      <c r="A5619" s="1" t="n"/>
      <c r="B5619" s="1" t="n"/>
      <c r="C5619" s="1" t="n"/>
      <c r="H5619" s="1" t="n"/>
      <c r="I5619" s="1" t="n"/>
      <c r="J5619" s="1" t="n"/>
      <c r="K5619" s="1" t="n"/>
      <c r="N5619" s="1" t="n"/>
      <c r="O5619" s="1" t="n"/>
      <c r="P5619" s="1" t="n"/>
      <c r="AD5619" s="1" t="n"/>
      <c r="AE5619" s="1" t="n"/>
      <c r="AF5619" s="1" t="n"/>
      <c r="AU5619" s="1" t="n"/>
      <c r="AV5619" s="1" t="n"/>
      <c r="AW5619" s="1" t="n"/>
      <c r="AX5619" s="1" t="n"/>
    </row>
    <row r="5620">
      <c r="A5620" s="1" t="n"/>
      <c r="B5620" s="1" t="n"/>
      <c r="C5620" s="1" t="n"/>
      <c r="H5620" s="1" t="n"/>
      <c r="I5620" s="1" t="n"/>
      <c r="J5620" s="1" t="n"/>
      <c r="K5620" s="1" t="n"/>
      <c r="N5620" s="1" t="n"/>
      <c r="O5620" s="1" t="n"/>
      <c r="P5620" s="1" t="n"/>
      <c r="AD5620" s="1" t="n"/>
      <c r="AE5620" s="1" t="n"/>
      <c r="AF5620" s="1" t="n"/>
      <c r="AU5620" s="1" t="n"/>
      <c r="AV5620" s="1" t="n"/>
      <c r="AW5620" s="1" t="n"/>
      <c r="AX5620" s="1" t="n"/>
    </row>
    <row r="5621">
      <c r="A5621" s="1" t="n"/>
      <c r="B5621" s="1" t="n"/>
      <c r="C5621" s="1" t="n"/>
      <c r="H5621" s="1" t="n"/>
      <c r="I5621" s="1" t="n"/>
      <c r="J5621" s="1" t="n"/>
      <c r="K5621" s="1" t="n"/>
      <c r="N5621" s="1" t="n"/>
      <c r="O5621" s="1" t="n"/>
      <c r="P5621" s="1" t="n"/>
      <c r="AD5621" s="1" t="n"/>
      <c r="AE5621" s="1" t="n"/>
      <c r="AF5621" s="1" t="n"/>
      <c r="AU5621" s="1" t="n"/>
      <c r="AV5621" s="1" t="n"/>
      <c r="AW5621" s="1" t="n"/>
      <c r="AX5621" s="1" t="n"/>
    </row>
    <row r="5622">
      <c r="A5622" s="1" t="n"/>
      <c r="B5622" s="1" t="n"/>
      <c r="C5622" s="1" t="n"/>
      <c r="H5622" s="1" t="n"/>
      <c r="I5622" s="1" t="n"/>
      <c r="J5622" s="1" t="n"/>
      <c r="K5622" s="1" t="n"/>
      <c r="N5622" s="1" t="n"/>
      <c r="O5622" s="1" t="n"/>
      <c r="P5622" s="1" t="n"/>
      <c r="AD5622" s="1" t="n"/>
      <c r="AE5622" s="1" t="n"/>
      <c r="AF5622" s="1" t="n"/>
      <c r="AU5622" s="1" t="n"/>
      <c r="AV5622" s="1" t="n"/>
      <c r="AW5622" s="1" t="n"/>
      <c r="AX5622" s="1" t="n"/>
    </row>
    <row r="5623">
      <c r="A5623" s="1" t="n"/>
      <c r="B5623" s="1" t="n"/>
      <c r="C5623" s="1" t="n"/>
      <c r="H5623" s="1" t="n"/>
      <c r="I5623" s="1" t="n"/>
      <c r="J5623" s="1" t="n"/>
      <c r="K5623" s="1" t="n"/>
      <c r="N5623" s="1" t="n"/>
      <c r="O5623" s="1" t="n"/>
      <c r="P5623" s="1" t="n"/>
      <c r="AD5623" s="1" t="n"/>
      <c r="AE5623" s="1" t="n"/>
      <c r="AF5623" s="1" t="n"/>
      <c r="AU5623" s="1" t="n"/>
      <c r="AV5623" s="1" t="n"/>
      <c r="AW5623" s="1" t="n"/>
      <c r="AX5623" s="1" t="n"/>
    </row>
    <row r="5624">
      <c r="A5624" s="1" t="n"/>
      <c r="B5624" s="1" t="n"/>
      <c r="C5624" s="1" t="n"/>
      <c r="H5624" s="1" t="n"/>
      <c r="I5624" s="1" t="n"/>
      <c r="J5624" s="1" t="n"/>
      <c r="K5624" s="1" t="n"/>
      <c r="N5624" s="1" t="n"/>
      <c r="O5624" s="1" t="n"/>
      <c r="P5624" s="1" t="n"/>
      <c r="AD5624" s="1" t="n"/>
      <c r="AE5624" s="1" t="n"/>
      <c r="AF5624" s="1" t="n"/>
      <c r="AU5624" s="1" t="n"/>
      <c r="AV5624" s="1" t="n"/>
      <c r="AW5624" s="1" t="n"/>
      <c r="AX5624" s="1" t="n"/>
    </row>
    <row r="5625">
      <c r="A5625" s="1" t="n"/>
      <c r="B5625" s="1" t="n"/>
      <c r="C5625" s="1" t="n"/>
      <c r="H5625" s="1" t="n"/>
      <c r="I5625" s="1" t="n"/>
      <c r="J5625" s="1" t="n"/>
      <c r="K5625" s="1" t="n"/>
      <c r="N5625" s="1" t="n"/>
      <c r="O5625" s="1" t="n"/>
      <c r="P5625" s="1" t="n"/>
      <c r="AD5625" s="1" t="n"/>
      <c r="AE5625" s="1" t="n"/>
      <c r="AF5625" s="1" t="n"/>
      <c r="AU5625" s="1" t="n"/>
      <c r="AV5625" s="1" t="n"/>
      <c r="AW5625" s="1" t="n"/>
      <c r="AX5625" s="1" t="n"/>
    </row>
    <row r="5626">
      <c r="A5626" s="1" t="n"/>
      <c r="B5626" s="1" t="n"/>
      <c r="C5626" s="1" t="n"/>
      <c r="H5626" s="1" t="n"/>
      <c r="I5626" s="1" t="n"/>
      <c r="J5626" s="1" t="n"/>
      <c r="K5626" s="1" t="n"/>
      <c r="N5626" s="1" t="n"/>
      <c r="O5626" s="1" t="n"/>
      <c r="P5626" s="1" t="n"/>
      <c r="AD5626" s="1" t="n"/>
      <c r="AE5626" s="1" t="n"/>
      <c r="AF5626" s="1" t="n"/>
      <c r="AU5626" s="1" t="n"/>
      <c r="AV5626" s="1" t="n"/>
      <c r="AW5626" s="1" t="n"/>
      <c r="AX5626" s="1" t="n"/>
    </row>
    <row r="5627">
      <c r="A5627" s="1" t="n"/>
      <c r="B5627" s="1" t="n"/>
      <c r="C5627" s="1" t="n"/>
      <c r="H5627" s="1" t="n"/>
      <c r="I5627" s="1" t="n"/>
      <c r="J5627" s="1" t="n"/>
      <c r="K5627" s="1" t="n"/>
      <c r="N5627" s="1" t="n"/>
      <c r="O5627" s="1" t="n"/>
      <c r="P5627" s="1" t="n"/>
      <c r="AD5627" s="1" t="n"/>
      <c r="AE5627" s="1" t="n"/>
      <c r="AF5627" s="1" t="n"/>
      <c r="AU5627" s="1" t="n"/>
      <c r="AV5627" s="1" t="n"/>
      <c r="AW5627" s="1" t="n"/>
      <c r="AX5627" s="1" t="n"/>
    </row>
    <row r="5628">
      <c r="A5628" s="1" t="n"/>
      <c r="B5628" s="1" t="n"/>
      <c r="C5628" s="1" t="n"/>
      <c r="H5628" s="1" t="n"/>
      <c r="I5628" s="1" t="n"/>
      <c r="J5628" s="1" t="n"/>
      <c r="K5628" s="1" t="n"/>
      <c r="N5628" s="1" t="n"/>
      <c r="O5628" s="1" t="n"/>
      <c r="P5628" s="1" t="n"/>
      <c r="AD5628" s="1" t="n"/>
      <c r="AE5628" s="1" t="n"/>
      <c r="AF5628" s="1" t="n"/>
      <c r="AU5628" s="1" t="n"/>
      <c r="AV5628" s="1" t="n"/>
      <c r="AW5628" s="1" t="n"/>
      <c r="AX5628" s="1" t="n"/>
    </row>
    <row r="5629">
      <c r="A5629" s="1" t="n"/>
      <c r="B5629" s="1" t="n"/>
      <c r="C5629" s="1" t="n"/>
      <c r="H5629" s="1" t="n"/>
      <c r="I5629" s="1" t="n"/>
      <c r="J5629" s="1" t="n"/>
      <c r="K5629" s="1" t="n"/>
      <c r="N5629" s="1" t="n"/>
      <c r="O5629" s="1" t="n"/>
      <c r="P5629" s="1" t="n"/>
      <c r="AD5629" s="1" t="n"/>
      <c r="AE5629" s="1" t="n"/>
      <c r="AF5629" s="1" t="n"/>
      <c r="AU5629" s="1" t="n"/>
      <c r="AV5629" s="1" t="n"/>
      <c r="AW5629" s="1" t="n"/>
      <c r="AX5629" s="1" t="n"/>
    </row>
    <row r="5630">
      <c r="A5630" s="1" t="n"/>
      <c r="B5630" s="1" t="n"/>
      <c r="C5630" s="1" t="n"/>
      <c r="H5630" s="1" t="n"/>
      <c r="I5630" s="1" t="n"/>
      <c r="J5630" s="1" t="n"/>
      <c r="K5630" s="1" t="n"/>
      <c r="N5630" s="1" t="n"/>
      <c r="O5630" s="1" t="n"/>
      <c r="P5630" s="1" t="n"/>
      <c r="AD5630" s="1" t="n"/>
      <c r="AE5630" s="1" t="n"/>
      <c r="AF5630" s="1" t="n"/>
      <c r="AU5630" s="1" t="n"/>
      <c r="AV5630" s="1" t="n"/>
      <c r="AW5630" s="1" t="n"/>
      <c r="AX5630" s="1" t="n"/>
    </row>
    <row r="5631">
      <c r="A5631" s="1" t="n"/>
      <c r="B5631" s="1" t="n"/>
      <c r="C5631" s="1" t="n"/>
      <c r="H5631" s="1" t="n"/>
      <c r="I5631" s="1" t="n"/>
      <c r="J5631" s="1" t="n"/>
      <c r="K5631" s="1" t="n"/>
      <c r="N5631" s="1" t="n"/>
      <c r="O5631" s="1" t="n"/>
      <c r="P5631" s="1" t="n"/>
      <c r="AD5631" s="1" t="n"/>
      <c r="AE5631" s="1" t="n"/>
      <c r="AF5631" s="1" t="n"/>
      <c r="AU5631" s="1" t="n"/>
      <c r="AV5631" s="1" t="n"/>
      <c r="AW5631" s="1" t="n"/>
      <c r="AX5631" s="1" t="n"/>
    </row>
    <row r="5632">
      <c r="A5632" s="1" t="n"/>
      <c r="B5632" s="1" t="n"/>
      <c r="C5632" s="1" t="n"/>
      <c r="H5632" s="1" t="n"/>
      <c r="I5632" s="1" t="n"/>
      <c r="J5632" s="1" t="n"/>
      <c r="K5632" s="1" t="n"/>
      <c r="N5632" s="1" t="n"/>
      <c r="O5632" s="1" t="n"/>
      <c r="P5632" s="1" t="n"/>
      <c r="AD5632" s="1" t="n"/>
      <c r="AE5632" s="1" t="n"/>
      <c r="AF5632" s="1" t="n"/>
      <c r="AU5632" s="1" t="n"/>
      <c r="AV5632" s="1" t="n"/>
      <c r="AW5632" s="1" t="n"/>
      <c r="AX5632" s="1" t="n"/>
    </row>
    <row r="5633">
      <c r="A5633" s="1" t="n"/>
      <c r="B5633" s="1" t="n"/>
      <c r="C5633" s="1" t="n"/>
      <c r="H5633" s="1" t="n"/>
      <c r="I5633" s="1" t="n"/>
      <c r="J5633" s="1" t="n"/>
      <c r="K5633" s="1" t="n"/>
      <c r="N5633" s="1" t="n"/>
      <c r="O5633" s="1" t="n"/>
      <c r="P5633" s="1" t="n"/>
      <c r="AD5633" s="1" t="n"/>
      <c r="AE5633" s="1" t="n"/>
      <c r="AF5633" s="1" t="n"/>
      <c r="AU5633" s="1" t="n"/>
      <c r="AV5633" s="1" t="n"/>
      <c r="AW5633" s="1" t="n"/>
      <c r="AX5633" s="1" t="n"/>
    </row>
    <row r="5634">
      <c r="A5634" s="1" t="n"/>
      <c r="B5634" s="1" t="n"/>
      <c r="C5634" s="1" t="n"/>
      <c r="H5634" s="1" t="n"/>
      <c r="I5634" s="1" t="n"/>
      <c r="J5634" s="1" t="n"/>
      <c r="K5634" s="1" t="n"/>
      <c r="N5634" s="1" t="n"/>
      <c r="O5634" s="1" t="n"/>
      <c r="P5634" s="1" t="n"/>
      <c r="AD5634" s="1" t="n"/>
      <c r="AE5634" s="1" t="n"/>
      <c r="AF5634" s="1" t="n"/>
      <c r="AU5634" s="1" t="n"/>
      <c r="AV5634" s="1" t="n"/>
      <c r="AW5634" s="1" t="n"/>
      <c r="AX5634" s="1" t="n"/>
    </row>
    <row r="5635">
      <c r="A5635" s="1" t="n"/>
      <c r="B5635" s="1" t="n"/>
      <c r="C5635" s="1" t="n"/>
      <c r="H5635" s="1" t="n"/>
      <c r="I5635" s="1" t="n"/>
      <c r="J5635" s="1" t="n"/>
      <c r="K5635" s="1" t="n"/>
      <c r="N5635" s="1" t="n"/>
      <c r="O5635" s="1" t="n"/>
      <c r="P5635" s="1" t="n"/>
      <c r="AD5635" s="1" t="n"/>
      <c r="AE5635" s="1" t="n"/>
      <c r="AF5635" s="1" t="n"/>
      <c r="AU5635" s="1" t="n"/>
      <c r="AV5635" s="1" t="n"/>
      <c r="AW5635" s="1" t="n"/>
      <c r="AX5635" s="1" t="n"/>
    </row>
    <row r="5636">
      <c r="A5636" s="1" t="n"/>
      <c r="B5636" s="1" t="n"/>
      <c r="C5636" s="1" t="n"/>
      <c r="H5636" s="1" t="n"/>
      <c r="I5636" s="1" t="n"/>
      <c r="J5636" s="1" t="n"/>
      <c r="K5636" s="1" t="n"/>
      <c r="N5636" s="1" t="n"/>
      <c r="O5636" s="1" t="n"/>
      <c r="P5636" s="1" t="n"/>
      <c r="AD5636" s="1" t="n"/>
      <c r="AE5636" s="1" t="n"/>
      <c r="AF5636" s="1" t="n"/>
      <c r="AU5636" s="1" t="n"/>
      <c r="AV5636" s="1" t="n"/>
      <c r="AW5636" s="1" t="n"/>
      <c r="AX5636" s="1" t="n"/>
    </row>
    <row r="5637">
      <c r="A5637" s="1" t="n"/>
      <c r="B5637" s="1" t="n"/>
      <c r="C5637" s="1" t="n"/>
      <c r="H5637" s="1" t="n"/>
      <c r="I5637" s="1" t="n"/>
      <c r="J5637" s="1" t="n"/>
      <c r="K5637" s="1" t="n"/>
      <c r="N5637" s="1" t="n"/>
      <c r="O5637" s="1" t="n"/>
      <c r="P5637" s="1" t="n"/>
      <c r="AD5637" s="1" t="n"/>
      <c r="AE5637" s="1" t="n"/>
      <c r="AF5637" s="1" t="n"/>
      <c r="AU5637" s="1" t="n"/>
      <c r="AV5637" s="1" t="n"/>
      <c r="AW5637" s="1" t="n"/>
      <c r="AX5637" s="1" t="n"/>
    </row>
    <row r="5638">
      <c r="A5638" s="1" t="n"/>
      <c r="B5638" s="1" t="n"/>
      <c r="C5638" s="1" t="n"/>
      <c r="H5638" s="1" t="n"/>
      <c r="I5638" s="1" t="n"/>
      <c r="J5638" s="1" t="n"/>
      <c r="K5638" s="1" t="n"/>
      <c r="N5638" s="1" t="n"/>
      <c r="O5638" s="1" t="n"/>
      <c r="P5638" s="1" t="n"/>
      <c r="AD5638" s="1" t="n"/>
      <c r="AE5638" s="1" t="n"/>
      <c r="AF5638" s="1" t="n"/>
      <c r="AU5638" s="1" t="n"/>
      <c r="AV5638" s="1" t="n"/>
      <c r="AW5638" s="1" t="n"/>
      <c r="AX5638" s="1" t="n"/>
    </row>
    <row r="5639">
      <c r="A5639" s="1" t="n"/>
      <c r="B5639" s="1" t="n"/>
      <c r="C5639" s="1" t="n"/>
      <c r="H5639" s="1" t="n"/>
      <c r="I5639" s="1" t="n"/>
      <c r="J5639" s="1" t="n"/>
      <c r="K5639" s="1" t="n"/>
      <c r="N5639" s="1" t="n"/>
      <c r="O5639" s="1" t="n"/>
      <c r="P5639" s="1" t="n"/>
      <c r="AD5639" s="1" t="n"/>
      <c r="AE5639" s="1" t="n"/>
      <c r="AF5639" s="1" t="n"/>
      <c r="AU5639" s="1" t="n"/>
      <c r="AV5639" s="1" t="n"/>
      <c r="AW5639" s="1" t="n"/>
      <c r="AX5639" s="1" t="n"/>
    </row>
    <row r="5640">
      <c r="A5640" s="1" t="n"/>
      <c r="B5640" s="1" t="n"/>
      <c r="C5640" s="1" t="n"/>
      <c r="H5640" s="1" t="n"/>
      <c r="I5640" s="1" t="n"/>
      <c r="J5640" s="1" t="n"/>
      <c r="K5640" s="1" t="n"/>
      <c r="N5640" s="1" t="n"/>
      <c r="O5640" s="1" t="n"/>
      <c r="P5640" s="1" t="n"/>
      <c r="AD5640" s="1" t="n"/>
      <c r="AE5640" s="1" t="n"/>
      <c r="AF5640" s="1" t="n"/>
      <c r="AU5640" s="1" t="n"/>
      <c r="AV5640" s="1" t="n"/>
      <c r="AW5640" s="1" t="n"/>
      <c r="AX5640" s="1" t="n"/>
    </row>
    <row r="5641">
      <c r="A5641" s="1" t="n"/>
      <c r="B5641" s="1" t="n"/>
      <c r="C5641" s="1" t="n"/>
      <c r="H5641" s="1" t="n"/>
      <c r="I5641" s="1" t="n"/>
      <c r="J5641" s="1" t="n"/>
      <c r="K5641" s="1" t="n"/>
      <c r="N5641" s="1" t="n"/>
      <c r="O5641" s="1" t="n"/>
      <c r="P5641" s="1" t="n"/>
      <c r="AD5641" s="1" t="n"/>
      <c r="AE5641" s="1" t="n"/>
      <c r="AF5641" s="1" t="n"/>
      <c r="AU5641" s="1" t="n"/>
      <c r="AV5641" s="1" t="n"/>
      <c r="AW5641" s="1" t="n"/>
      <c r="AX5641" s="1" t="n"/>
    </row>
    <row r="5642">
      <c r="A5642" s="1" t="n"/>
      <c r="B5642" s="1" t="n"/>
      <c r="C5642" s="1" t="n"/>
      <c r="H5642" s="1" t="n"/>
      <c r="I5642" s="1" t="n"/>
      <c r="J5642" s="1" t="n"/>
      <c r="K5642" s="1" t="n"/>
      <c r="N5642" s="1" t="n"/>
      <c r="O5642" s="1" t="n"/>
      <c r="P5642" s="1" t="n"/>
      <c r="AD5642" s="1" t="n"/>
      <c r="AE5642" s="1" t="n"/>
      <c r="AF5642" s="1" t="n"/>
      <c r="AU5642" s="1" t="n"/>
      <c r="AV5642" s="1" t="n"/>
      <c r="AW5642" s="1" t="n"/>
      <c r="AX5642" s="1" t="n"/>
    </row>
    <row r="5643">
      <c r="A5643" s="1" t="n"/>
      <c r="B5643" s="1" t="n"/>
      <c r="C5643" s="1" t="n"/>
      <c r="H5643" s="1" t="n"/>
      <c r="I5643" s="1" t="n"/>
      <c r="J5643" s="1" t="n"/>
      <c r="K5643" s="1" t="n"/>
      <c r="N5643" s="1" t="n"/>
      <c r="O5643" s="1" t="n"/>
      <c r="P5643" s="1" t="n"/>
      <c r="AD5643" s="1" t="n"/>
      <c r="AE5643" s="1" t="n"/>
      <c r="AF5643" s="1" t="n"/>
      <c r="AU5643" s="1" t="n"/>
      <c r="AV5643" s="1" t="n"/>
      <c r="AW5643" s="1" t="n"/>
      <c r="AX5643" s="1" t="n"/>
    </row>
    <row r="5644">
      <c r="A5644" s="1" t="n"/>
      <c r="B5644" s="1" t="n"/>
      <c r="C5644" s="1" t="n"/>
      <c r="H5644" s="1" t="n"/>
      <c r="I5644" s="1" t="n"/>
      <c r="J5644" s="1" t="n"/>
      <c r="K5644" s="1" t="n"/>
      <c r="N5644" s="1" t="n"/>
      <c r="O5644" s="1" t="n"/>
      <c r="P5644" s="1" t="n"/>
      <c r="AD5644" s="1" t="n"/>
      <c r="AE5644" s="1" t="n"/>
      <c r="AF5644" s="1" t="n"/>
      <c r="AU5644" s="1" t="n"/>
      <c r="AV5644" s="1" t="n"/>
      <c r="AW5644" s="1" t="n"/>
      <c r="AX5644" s="1" t="n"/>
    </row>
    <row r="5645">
      <c r="A5645" s="1" t="n"/>
      <c r="B5645" s="1" t="n"/>
      <c r="C5645" s="1" t="n"/>
      <c r="H5645" s="1" t="n"/>
      <c r="I5645" s="1" t="n"/>
      <c r="J5645" s="1" t="n"/>
      <c r="K5645" s="1" t="n"/>
      <c r="N5645" s="1" t="n"/>
      <c r="O5645" s="1" t="n"/>
      <c r="P5645" s="1" t="n"/>
      <c r="AD5645" s="1" t="n"/>
      <c r="AE5645" s="1" t="n"/>
      <c r="AF5645" s="1" t="n"/>
      <c r="AU5645" s="1" t="n"/>
      <c r="AV5645" s="1" t="n"/>
      <c r="AW5645" s="1" t="n"/>
      <c r="AX5645" s="1" t="n"/>
    </row>
    <row r="5646">
      <c r="A5646" s="1" t="n"/>
      <c r="B5646" s="1" t="n"/>
      <c r="C5646" s="1" t="n"/>
      <c r="H5646" s="1" t="n"/>
      <c r="I5646" s="1" t="n"/>
      <c r="J5646" s="1" t="n"/>
      <c r="K5646" s="1" t="n"/>
      <c r="N5646" s="1" t="n"/>
      <c r="O5646" s="1" t="n"/>
      <c r="P5646" s="1" t="n"/>
      <c r="AD5646" s="1" t="n"/>
      <c r="AE5646" s="1" t="n"/>
      <c r="AF5646" s="1" t="n"/>
      <c r="AU5646" s="1" t="n"/>
      <c r="AV5646" s="1" t="n"/>
      <c r="AW5646" s="1" t="n"/>
      <c r="AX5646" s="1" t="n"/>
    </row>
    <row r="5647">
      <c r="A5647" s="1" t="n"/>
      <c r="B5647" s="1" t="n"/>
      <c r="C5647" s="1" t="n"/>
      <c r="H5647" s="1" t="n"/>
      <c r="I5647" s="1" t="n"/>
      <c r="J5647" s="1" t="n"/>
      <c r="K5647" s="1" t="n"/>
      <c r="N5647" s="1" t="n"/>
      <c r="O5647" s="1" t="n"/>
      <c r="P5647" s="1" t="n"/>
      <c r="AD5647" s="1" t="n"/>
      <c r="AE5647" s="1" t="n"/>
      <c r="AF5647" s="1" t="n"/>
      <c r="AU5647" s="1" t="n"/>
      <c r="AV5647" s="1" t="n"/>
      <c r="AW5647" s="1" t="n"/>
      <c r="AX5647" s="1" t="n"/>
    </row>
    <row r="5648">
      <c r="A5648" s="1" t="n"/>
      <c r="B5648" s="1" t="n"/>
      <c r="C5648" s="1" t="n"/>
      <c r="H5648" s="1" t="n"/>
      <c r="I5648" s="1" t="n"/>
      <c r="J5648" s="1" t="n"/>
      <c r="K5648" s="1" t="n"/>
      <c r="N5648" s="1" t="n"/>
      <c r="O5648" s="1" t="n"/>
      <c r="P5648" s="1" t="n"/>
      <c r="AD5648" s="1" t="n"/>
      <c r="AE5648" s="1" t="n"/>
      <c r="AF5648" s="1" t="n"/>
      <c r="AU5648" s="1" t="n"/>
      <c r="AV5648" s="1" t="n"/>
      <c r="AW5648" s="1" t="n"/>
      <c r="AX5648" s="1" t="n"/>
    </row>
    <row r="5649">
      <c r="A5649" s="1" t="n"/>
      <c r="B5649" s="1" t="n"/>
      <c r="C5649" s="1" t="n"/>
      <c r="H5649" s="1" t="n"/>
      <c r="I5649" s="1" t="n"/>
      <c r="J5649" s="1" t="n"/>
      <c r="K5649" s="1" t="n"/>
      <c r="N5649" s="1" t="n"/>
      <c r="O5649" s="1" t="n"/>
      <c r="P5649" s="1" t="n"/>
      <c r="AD5649" s="1" t="n"/>
      <c r="AE5649" s="1" t="n"/>
      <c r="AF5649" s="1" t="n"/>
      <c r="AU5649" s="1" t="n"/>
      <c r="AV5649" s="1" t="n"/>
      <c r="AW5649" s="1" t="n"/>
      <c r="AX5649" s="1" t="n"/>
    </row>
    <row r="5650">
      <c r="A5650" s="1" t="n"/>
      <c r="B5650" s="1" t="n"/>
      <c r="C5650" s="1" t="n"/>
      <c r="H5650" s="1" t="n"/>
      <c r="I5650" s="1" t="n"/>
      <c r="J5650" s="1" t="n"/>
      <c r="K5650" s="1" t="n"/>
      <c r="N5650" s="1" t="n"/>
      <c r="O5650" s="1" t="n"/>
      <c r="P5650" s="1" t="n"/>
      <c r="AD5650" s="1" t="n"/>
      <c r="AE5650" s="1" t="n"/>
      <c r="AF5650" s="1" t="n"/>
      <c r="AU5650" s="1" t="n"/>
      <c r="AV5650" s="1" t="n"/>
      <c r="AW5650" s="1" t="n"/>
      <c r="AX5650" s="1" t="n"/>
    </row>
    <row r="5651">
      <c r="A5651" s="1" t="n"/>
      <c r="B5651" s="1" t="n"/>
      <c r="C5651" s="1" t="n"/>
      <c r="H5651" s="1" t="n"/>
      <c r="I5651" s="1" t="n"/>
      <c r="J5651" s="1" t="n"/>
      <c r="K5651" s="1" t="n"/>
      <c r="N5651" s="1" t="n"/>
      <c r="O5651" s="1" t="n"/>
      <c r="P5651" s="1" t="n"/>
      <c r="AD5651" s="1" t="n"/>
      <c r="AE5651" s="1" t="n"/>
      <c r="AF5651" s="1" t="n"/>
      <c r="AU5651" s="1" t="n"/>
      <c r="AV5651" s="1" t="n"/>
      <c r="AW5651" s="1" t="n"/>
      <c r="AX5651" s="1" t="n"/>
    </row>
    <row r="5652">
      <c r="A5652" s="1" t="n"/>
      <c r="B5652" s="1" t="n"/>
      <c r="C5652" s="1" t="n"/>
      <c r="H5652" s="1" t="n"/>
      <c r="I5652" s="1" t="n"/>
      <c r="J5652" s="1" t="n"/>
      <c r="K5652" s="1" t="n"/>
      <c r="N5652" s="1" t="n"/>
      <c r="O5652" s="1" t="n"/>
      <c r="P5652" s="1" t="n"/>
      <c r="AD5652" s="1" t="n"/>
      <c r="AE5652" s="1" t="n"/>
      <c r="AF5652" s="1" t="n"/>
      <c r="AU5652" s="1" t="n"/>
      <c r="AV5652" s="1" t="n"/>
      <c r="AW5652" s="1" t="n"/>
      <c r="AX5652" s="1" t="n"/>
    </row>
    <row r="5653">
      <c r="A5653" s="1" t="n"/>
      <c r="B5653" s="1" t="n"/>
      <c r="C5653" s="1" t="n"/>
      <c r="H5653" s="1" t="n"/>
      <c r="I5653" s="1" t="n"/>
      <c r="J5653" s="1" t="n"/>
      <c r="K5653" s="1" t="n"/>
      <c r="N5653" s="1" t="n"/>
      <c r="O5653" s="1" t="n"/>
      <c r="P5653" s="1" t="n"/>
      <c r="AD5653" s="1" t="n"/>
      <c r="AE5653" s="1" t="n"/>
      <c r="AF5653" s="1" t="n"/>
      <c r="AU5653" s="1" t="n"/>
      <c r="AV5653" s="1" t="n"/>
      <c r="AW5653" s="1" t="n"/>
      <c r="AX5653" s="1" t="n"/>
    </row>
    <row r="5654">
      <c r="A5654" s="1" t="n"/>
      <c r="B5654" s="1" t="n"/>
      <c r="C5654" s="1" t="n"/>
      <c r="H5654" s="1" t="n"/>
      <c r="I5654" s="1" t="n"/>
      <c r="J5654" s="1" t="n"/>
      <c r="K5654" s="1" t="n"/>
      <c r="N5654" s="1" t="n"/>
      <c r="O5654" s="1" t="n"/>
      <c r="P5654" s="1" t="n"/>
      <c r="AD5654" s="1" t="n"/>
      <c r="AE5654" s="1" t="n"/>
      <c r="AF5654" s="1" t="n"/>
      <c r="AU5654" s="1" t="n"/>
      <c r="AV5654" s="1" t="n"/>
      <c r="AW5654" s="1" t="n"/>
      <c r="AX5654" s="1" t="n"/>
    </row>
    <row r="5655">
      <c r="A5655" s="1" t="n"/>
      <c r="B5655" s="1" t="n"/>
      <c r="C5655" s="1" t="n"/>
      <c r="H5655" s="1" t="n"/>
      <c r="I5655" s="1" t="n"/>
      <c r="J5655" s="1" t="n"/>
      <c r="K5655" s="1" t="n"/>
      <c r="N5655" s="1" t="n"/>
      <c r="O5655" s="1" t="n"/>
      <c r="P5655" s="1" t="n"/>
      <c r="AD5655" s="1" t="n"/>
      <c r="AE5655" s="1" t="n"/>
      <c r="AF5655" s="1" t="n"/>
      <c r="AU5655" s="1" t="n"/>
      <c r="AV5655" s="1" t="n"/>
      <c r="AW5655" s="1" t="n"/>
      <c r="AX5655" s="1" t="n"/>
    </row>
    <row r="5656">
      <c r="A5656" s="1" t="n"/>
      <c r="B5656" s="1" t="n"/>
      <c r="C5656" s="1" t="n"/>
      <c r="H5656" s="1" t="n"/>
      <c r="I5656" s="1" t="n"/>
      <c r="J5656" s="1" t="n"/>
      <c r="K5656" s="1" t="n"/>
      <c r="N5656" s="1" t="n"/>
      <c r="O5656" s="1" t="n"/>
      <c r="P5656" s="1" t="n"/>
      <c r="AD5656" s="1" t="n"/>
      <c r="AE5656" s="1" t="n"/>
      <c r="AF5656" s="1" t="n"/>
      <c r="AU5656" s="1" t="n"/>
      <c r="AV5656" s="1" t="n"/>
      <c r="AW5656" s="1" t="n"/>
      <c r="AX5656" s="1" t="n"/>
    </row>
    <row r="5657">
      <c r="A5657" s="1" t="n"/>
      <c r="B5657" s="1" t="n"/>
      <c r="C5657" s="1" t="n"/>
      <c r="H5657" s="1" t="n"/>
      <c r="I5657" s="1" t="n"/>
      <c r="J5657" s="1" t="n"/>
      <c r="K5657" s="1" t="n"/>
      <c r="N5657" s="1" t="n"/>
      <c r="O5657" s="1" t="n"/>
      <c r="P5657" s="1" t="n"/>
      <c r="AD5657" s="1" t="n"/>
      <c r="AE5657" s="1" t="n"/>
      <c r="AF5657" s="1" t="n"/>
      <c r="AU5657" s="1" t="n"/>
      <c r="AV5657" s="1" t="n"/>
      <c r="AW5657" s="1" t="n"/>
      <c r="AX5657" s="1" t="n"/>
    </row>
    <row r="5658">
      <c r="A5658" s="1" t="n"/>
      <c r="B5658" s="1" t="n"/>
      <c r="C5658" s="1" t="n"/>
      <c r="H5658" s="1" t="n"/>
      <c r="I5658" s="1" t="n"/>
      <c r="J5658" s="1" t="n"/>
      <c r="K5658" s="1" t="n"/>
      <c r="N5658" s="1" t="n"/>
      <c r="O5658" s="1" t="n"/>
      <c r="P5658" s="1" t="n"/>
      <c r="AD5658" s="1" t="n"/>
      <c r="AE5658" s="1" t="n"/>
      <c r="AF5658" s="1" t="n"/>
      <c r="AU5658" s="1" t="n"/>
      <c r="AV5658" s="1" t="n"/>
      <c r="AW5658" s="1" t="n"/>
      <c r="AX5658" s="1" t="n"/>
    </row>
    <row r="5659">
      <c r="A5659" s="1" t="n"/>
      <c r="B5659" s="1" t="n"/>
      <c r="C5659" s="1" t="n"/>
      <c r="H5659" s="1" t="n"/>
      <c r="I5659" s="1" t="n"/>
      <c r="J5659" s="1" t="n"/>
      <c r="K5659" s="1" t="n"/>
      <c r="N5659" s="1" t="n"/>
      <c r="O5659" s="1" t="n"/>
      <c r="P5659" s="1" t="n"/>
      <c r="AD5659" s="1" t="n"/>
      <c r="AE5659" s="1" t="n"/>
      <c r="AF5659" s="1" t="n"/>
      <c r="AU5659" s="1" t="n"/>
      <c r="AV5659" s="1" t="n"/>
      <c r="AW5659" s="1" t="n"/>
      <c r="AX5659" s="1" t="n"/>
    </row>
    <row r="5660">
      <c r="A5660" s="1" t="n"/>
      <c r="B5660" s="1" t="n"/>
      <c r="C5660" s="1" t="n"/>
      <c r="H5660" s="1" t="n"/>
      <c r="I5660" s="1" t="n"/>
      <c r="J5660" s="1" t="n"/>
      <c r="K5660" s="1" t="n"/>
      <c r="N5660" s="1" t="n"/>
      <c r="O5660" s="1" t="n"/>
      <c r="P5660" s="1" t="n"/>
      <c r="AD5660" s="1" t="n"/>
      <c r="AE5660" s="1" t="n"/>
      <c r="AF5660" s="1" t="n"/>
      <c r="AU5660" s="1" t="n"/>
      <c r="AV5660" s="1" t="n"/>
      <c r="AW5660" s="1" t="n"/>
      <c r="AX5660" s="1" t="n"/>
    </row>
    <row r="5661">
      <c r="A5661" s="1" t="n"/>
      <c r="B5661" s="1" t="n"/>
      <c r="C5661" s="1" t="n"/>
      <c r="H5661" s="1" t="n"/>
      <c r="I5661" s="1" t="n"/>
      <c r="J5661" s="1" t="n"/>
      <c r="K5661" s="1" t="n"/>
      <c r="N5661" s="1" t="n"/>
      <c r="O5661" s="1" t="n"/>
      <c r="P5661" s="1" t="n"/>
      <c r="AD5661" s="1" t="n"/>
      <c r="AE5661" s="1" t="n"/>
      <c r="AF5661" s="1" t="n"/>
      <c r="AU5661" s="1" t="n"/>
      <c r="AV5661" s="1" t="n"/>
      <c r="AW5661" s="1" t="n"/>
      <c r="AX5661" s="1" t="n"/>
    </row>
    <row r="5662">
      <c r="A5662" s="1" t="n"/>
      <c r="B5662" s="1" t="n"/>
      <c r="C5662" s="1" t="n"/>
      <c r="H5662" s="1" t="n"/>
      <c r="I5662" s="1" t="n"/>
      <c r="J5662" s="1" t="n"/>
      <c r="K5662" s="1" t="n"/>
      <c r="N5662" s="1" t="n"/>
      <c r="O5662" s="1" t="n"/>
      <c r="P5662" s="1" t="n"/>
      <c r="AD5662" s="1" t="n"/>
      <c r="AE5662" s="1" t="n"/>
      <c r="AF5662" s="1" t="n"/>
      <c r="AU5662" s="1" t="n"/>
      <c r="AV5662" s="1" t="n"/>
      <c r="AW5662" s="1" t="n"/>
      <c r="AX5662" s="1" t="n"/>
    </row>
    <row r="5663">
      <c r="A5663" s="1" t="n"/>
      <c r="B5663" s="1" t="n"/>
      <c r="C5663" s="1" t="n"/>
      <c r="H5663" s="1" t="n"/>
      <c r="I5663" s="1" t="n"/>
      <c r="J5663" s="1" t="n"/>
      <c r="K5663" s="1" t="n"/>
      <c r="N5663" s="1" t="n"/>
      <c r="O5663" s="1" t="n"/>
      <c r="P5663" s="1" t="n"/>
      <c r="AD5663" s="1" t="n"/>
      <c r="AE5663" s="1" t="n"/>
      <c r="AF5663" s="1" t="n"/>
      <c r="AU5663" s="1" t="n"/>
      <c r="AV5663" s="1" t="n"/>
      <c r="AW5663" s="1" t="n"/>
      <c r="AX5663" s="1" t="n"/>
    </row>
    <row r="5664">
      <c r="A5664" s="1" t="n"/>
      <c r="B5664" s="1" t="n"/>
      <c r="C5664" s="1" t="n"/>
      <c r="H5664" s="1" t="n"/>
      <c r="I5664" s="1" t="n"/>
      <c r="J5664" s="1" t="n"/>
      <c r="K5664" s="1" t="n"/>
      <c r="N5664" s="1" t="n"/>
      <c r="O5664" s="1" t="n"/>
      <c r="P5664" s="1" t="n"/>
      <c r="AD5664" s="1" t="n"/>
      <c r="AE5664" s="1" t="n"/>
      <c r="AF5664" s="1" t="n"/>
      <c r="AU5664" s="1" t="n"/>
      <c r="AV5664" s="1" t="n"/>
      <c r="AW5664" s="1" t="n"/>
      <c r="AX5664" s="1" t="n"/>
    </row>
    <row r="5665">
      <c r="A5665" s="1" t="n"/>
      <c r="B5665" s="1" t="n"/>
      <c r="C5665" s="1" t="n"/>
      <c r="H5665" s="1" t="n"/>
      <c r="I5665" s="1" t="n"/>
      <c r="J5665" s="1" t="n"/>
      <c r="K5665" s="1" t="n"/>
      <c r="N5665" s="1" t="n"/>
      <c r="O5665" s="1" t="n"/>
      <c r="P5665" s="1" t="n"/>
      <c r="AD5665" s="1" t="n"/>
      <c r="AE5665" s="1" t="n"/>
      <c r="AF5665" s="1" t="n"/>
      <c r="AU5665" s="1" t="n"/>
      <c r="AV5665" s="1" t="n"/>
      <c r="AW5665" s="1" t="n"/>
      <c r="AX5665" s="1" t="n"/>
    </row>
    <row r="5666">
      <c r="A5666" s="1" t="n"/>
      <c r="B5666" s="1" t="n"/>
      <c r="C5666" s="1" t="n"/>
      <c r="H5666" s="1" t="n"/>
      <c r="I5666" s="1" t="n"/>
      <c r="J5666" s="1" t="n"/>
      <c r="K5666" s="1" t="n"/>
      <c r="N5666" s="1" t="n"/>
      <c r="O5666" s="1" t="n"/>
      <c r="P5666" s="1" t="n"/>
      <c r="AD5666" s="1" t="n"/>
      <c r="AE5666" s="1" t="n"/>
      <c r="AF5666" s="1" t="n"/>
      <c r="AU5666" s="1" t="n"/>
      <c r="AV5666" s="1" t="n"/>
      <c r="AW5666" s="1" t="n"/>
      <c r="AX5666" s="1" t="n"/>
    </row>
    <row r="5667">
      <c r="A5667" s="1" t="n"/>
      <c r="B5667" s="1" t="n"/>
      <c r="C5667" s="1" t="n"/>
      <c r="H5667" s="1" t="n"/>
      <c r="I5667" s="1" t="n"/>
      <c r="J5667" s="1" t="n"/>
      <c r="K5667" s="1" t="n"/>
      <c r="N5667" s="1" t="n"/>
      <c r="O5667" s="1" t="n"/>
      <c r="P5667" s="1" t="n"/>
      <c r="AD5667" s="1" t="n"/>
      <c r="AE5667" s="1" t="n"/>
      <c r="AF5667" s="1" t="n"/>
      <c r="AU5667" s="1" t="n"/>
      <c r="AV5667" s="1" t="n"/>
      <c r="AW5667" s="1" t="n"/>
      <c r="AX5667" s="1" t="n"/>
    </row>
    <row r="5668">
      <c r="A5668" s="1" t="n"/>
      <c r="B5668" s="1" t="n"/>
      <c r="C5668" s="1" t="n"/>
      <c r="H5668" s="1" t="n"/>
      <c r="I5668" s="1" t="n"/>
      <c r="J5668" s="1" t="n"/>
      <c r="K5668" s="1" t="n"/>
      <c r="N5668" s="1" t="n"/>
      <c r="O5668" s="1" t="n"/>
      <c r="P5668" s="1" t="n"/>
      <c r="AD5668" s="1" t="n"/>
      <c r="AE5668" s="1" t="n"/>
      <c r="AF5668" s="1" t="n"/>
      <c r="AU5668" s="1" t="n"/>
      <c r="AV5668" s="1" t="n"/>
      <c r="AW5668" s="1" t="n"/>
      <c r="AX5668" s="1" t="n"/>
    </row>
    <row r="5669">
      <c r="A5669" s="1" t="n"/>
      <c r="B5669" s="1" t="n"/>
      <c r="C5669" s="1" t="n"/>
      <c r="H5669" s="1" t="n"/>
      <c r="I5669" s="1" t="n"/>
      <c r="J5669" s="1" t="n"/>
      <c r="K5669" s="1" t="n"/>
      <c r="N5669" s="1" t="n"/>
      <c r="O5669" s="1" t="n"/>
      <c r="P5669" s="1" t="n"/>
      <c r="AD5669" s="1" t="n"/>
      <c r="AE5669" s="1" t="n"/>
      <c r="AF5669" s="1" t="n"/>
      <c r="AU5669" s="1" t="n"/>
      <c r="AV5669" s="1" t="n"/>
      <c r="AW5669" s="1" t="n"/>
      <c r="AX5669" s="1" t="n"/>
    </row>
    <row r="5670">
      <c r="A5670" s="1" t="n"/>
      <c r="B5670" s="1" t="n"/>
      <c r="C5670" s="1" t="n"/>
      <c r="H5670" s="1" t="n"/>
      <c r="I5670" s="1" t="n"/>
      <c r="J5670" s="1" t="n"/>
      <c r="K5670" s="1" t="n"/>
      <c r="N5670" s="1" t="n"/>
      <c r="O5670" s="1" t="n"/>
      <c r="P5670" s="1" t="n"/>
      <c r="AD5670" s="1" t="n"/>
      <c r="AE5670" s="1" t="n"/>
      <c r="AF5670" s="1" t="n"/>
      <c r="AU5670" s="1" t="n"/>
      <c r="AV5670" s="1" t="n"/>
      <c r="AW5670" s="1" t="n"/>
      <c r="AX5670" s="1" t="n"/>
    </row>
    <row r="5671">
      <c r="A5671" s="1" t="n"/>
      <c r="B5671" s="1" t="n"/>
      <c r="C5671" s="1" t="n"/>
      <c r="H5671" s="1" t="n"/>
      <c r="I5671" s="1" t="n"/>
      <c r="J5671" s="1" t="n"/>
      <c r="K5671" s="1" t="n"/>
      <c r="N5671" s="1" t="n"/>
      <c r="O5671" s="1" t="n"/>
      <c r="P5671" s="1" t="n"/>
      <c r="AD5671" s="1" t="n"/>
      <c r="AE5671" s="1" t="n"/>
      <c r="AF5671" s="1" t="n"/>
      <c r="AU5671" s="1" t="n"/>
      <c r="AV5671" s="1" t="n"/>
      <c r="AW5671" s="1" t="n"/>
      <c r="AX5671" s="1" t="n"/>
    </row>
    <row r="5672">
      <c r="A5672" s="1" t="n"/>
      <c r="B5672" s="1" t="n"/>
      <c r="C5672" s="1" t="n"/>
      <c r="H5672" s="1" t="n"/>
      <c r="I5672" s="1" t="n"/>
      <c r="J5672" s="1" t="n"/>
      <c r="K5672" s="1" t="n"/>
      <c r="N5672" s="1" t="n"/>
      <c r="O5672" s="1" t="n"/>
      <c r="P5672" s="1" t="n"/>
      <c r="AD5672" s="1" t="n"/>
      <c r="AE5672" s="1" t="n"/>
      <c r="AF5672" s="1" t="n"/>
      <c r="AU5672" s="1" t="n"/>
      <c r="AV5672" s="1" t="n"/>
      <c r="AW5672" s="1" t="n"/>
      <c r="AX5672" s="1" t="n"/>
    </row>
    <row r="5673">
      <c r="A5673" s="1" t="n"/>
      <c r="B5673" s="1" t="n"/>
      <c r="C5673" s="1" t="n"/>
      <c r="H5673" s="1" t="n"/>
      <c r="I5673" s="1" t="n"/>
      <c r="J5673" s="1" t="n"/>
      <c r="K5673" s="1" t="n"/>
      <c r="N5673" s="1" t="n"/>
      <c r="O5673" s="1" t="n"/>
      <c r="P5673" s="1" t="n"/>
      <c r="AD5673" s="1" t="n"/>
      <c r="AE5673" s="1" t="n"/>
      <c r="AF5673" s="1" t="n"/>
      <c r="AU5673" s="1" t="n"/>
      <c r="AV5673" s="1" t="n"/>
      <c r="AW5673" s="1" t="n"/>
      <c r="AX5673" s="1" t="n"/>
    </row>
    <row r="5674">
      <c r="A5674" s="1" t="n"/>
      <c r="B5674" s="1" t="n"/>
      <c r="C5674" s="1" t="n"/>
      <c r="H5674" s="1" t="n"/>
      <c r="I5674" s="1" t="n"/>
      <c r="J5674" s="1" t="n"/>
      <c r="K5674" s="1" t="n"/>
      <c r="N5674" s="1" t="n"/>
      <c r="O5674" s="1" t="n"/>
      <c r="P5674" s="1" t="n"/>
      <c r="AD5674" s="1" t="n"/>
      <c r="AE5674" s="1" t="n"/>
      <c r="AF5674" s="1" t="n"/>
      <c r="AU5674" s="1" t="n"/>
      <c r="AV5674" s="1" t="n"/>
      <c r="AW5674" s="1" t="n"/>
      <c r="AX5674" s="1" t="n"/>
    </row>
    <row r="5675">
      <c r="A5675" s="1" t="n"/>
      <c r="B5675" s="1" t="n"/>
      <c r="C5675" s="1" t="n"/>
      <c r="H5675" s="1" t="n"/>
      <c r="I5675" s="1" t="n"/>
      <c r="J5675" s="1" t="n"/>
      <c r="K5675" s="1" t="n"/>
      <c r="N5675" s="1" t="n"/>
      <c r="O5675" s="1" t="n"/>
      <c r="P5675" s="1" t="n"/>
      <c r="AD5675" s="1" t="n"/>
      <c r="AE5675" s="1" t="n"/>
      <c r="AF5675" s="1" t="n"/>
      <c r="AU5675" s="1" t="n"/>
      <c r="AV5675" s="1" t="n"/>
      <c r="AW5675" s="1" t="n"/>
      <c r="AX5675" s="1" t="n"/>
    </row>
    <row r="5676">
      <c r="A5676" s="1" t="n"/>
      <c r="B5676" s="1" t="n"/>
      <c r="C5676" s="1" t="n"/>
      <c r="H5676" s="1" t="n"/>
      <c r="I5676" s="1" t="n"/>
      <c r="J5676" s="1" t="n"/>
      <c r="K5676" s="1" t="n"/>
      <c r="N5676" s="1" t="n"/>
      <c r="O5676" s="1" t="n"/>
      <c r="P5676" s="1" t="n"/>
      <c r="AD5676" s="1" t="n"/>
      <c r="AE5676" s="1" t="n"/>
      <c r="AF5676" s="1" t="n"/>
      <c r="AU5676" s="1" t="n"/>
      <c r="AV5676" s="1" t="n"/>
      <c r="AW5676" s="1" t="n"/>
      <c r="AX5676" s="1" t="n"/>
    </row>
    <row r="5677">
      <c r="A5677" s="1" t="n"/>
      <c r="B5677" s="1" t="n"/>
      <c r="C5677" s="1" t="n"/>
      <c r="H5677" s="1" t="n"/>
      <c r="I5677" s="1" t="n"/>
      <c r="J5677" s="1" t="n"/>
      <c r="K5677" s="1" t="n"/>
      <c r="N5677" s="1" t="n"/>
      <c r="O5677" s="1" t="n"/>
      <c r="P5677" s="1" t="n"/>
      <c r="AD5677" s="1" t="n"/>
      <c r="AE5677" s="1" t="n"/>
      <c r="AF5677" s="1" t="n"/>
      <c r="AU5677" s="1" t="n"/>
      <c r="AV5677" s="1" t="n"/>
      <c r="AW5677" s="1" t="n"/>
      <c r="AX5677" s="1" t="n"/>
    </row>
    <row r="5678">
      <c r="A5678" s="1" t="n"/>
      <c r="B5678" s="1" t="n"/>
      <c r="C5678" s="1" t="n"/>
      <c r="H5678" s="1" t="n"/>
      <c r="I5678" s="1" t="n"/>
      <c r="J5678" s="1" t="n"/>
      <c r="K5678" s="1" t="n"/>
      <c r="N5678" s="1" t="n"/>
      <c r="O5678" s="1" t="n"/>
      <c r="P5678" s="1" t="n"/>
      <c r="AD5678" s="1" t="n"/>
      <c r="AE5678" s="1" t="n"/>
      <c r="AF5678" s="1" t="n"/>
      <c r="AU5678" s="1" t="n"/>
      <c r="AV5678" s="1" t="n"/>
      <c r="AW5678" s="1" t="n"/>
      <c r="AX5678" s="1" t="n"/>
    </row>
    <row r="5679">
      <c r="A5679" s="1" t="n"/>
      <c r="B5679" s="1" t="n"/>
      <c r="C5679" s="1" t="n"/>
      <c r="H5679" s="1" t="n"/>
      <c r="I5679" s="1" t="n"/>
      <c r="J5679" s="1" t="n"/>
      <c r="K5679" s="1" t="n"/>
      <c r="N5679" s="1" t="n"/>
      <c r="O5679" s="1" t="n"/>
      <c r="P5679" s="1" t="n"/>
      <c r="AD5679" s="1" t="n"/>
      <c r="AE5679" s="1" t="n"/>
      <c r="AF5679" s="1" t="n"/>
      <c r="AU5679" s="1" t="n"/>
      <c r="AV5679" s="1" t="n"/>
      <c r="AW5679" s="1" t="n"/>
      <c r="AX5679" s="1" t="n"/>
    </row>
    <row r="5680">
      <c r="A5680" s="1" t="n"/>
      <c r="B5680" s="1" t="n"/>
      <c r="C5680" s="1" t="n"/>
      <c r="H5680" s="1" t="n"/>
      <c r="I5680" s="1" t="n"/>
      <c r="J5680" s="1" t="n"/>
      <c r="K5680" s="1" t="n"/>
      <c r="N5680" s="1" t="n"/>
      <c r="O5680" s="1" t="n"/>
      <c r="P5680" s="1" t="n"/>
      <c r="AD5680" s="1" t="n"/>
      <c r="AE5680" s="1" t="n"/>
      <c r="AF5680" s="1" t="n"/>
      <c r="AU5680" s="1" t="n"/>
      <c r="AV5680" s="1" t="n"/>
      <c r="AW5680" s="1" t="n"/>
      <c r="AX5680" s="1" t="n"/>
    </row>
    <row r="5681">
      <c r="A5681" s="1" t="n"/>
      <c r="B5681" s="1" t="n"/>
      <c r="C5681" s="1" t="n"/>
      <c r="H5681" s="1" t="n"/>
      <c r="I5681" s="1" t="n"/>
      <c r="J5681" s="1" t="n"/>
      <c r="K5681" s="1" t="n"/>
      <c r="N5681" s="1" t="n"/>
      <c r="O5681" s="1" t="n"/>
      <c r="P5681" s="1" t="n"/>
      <c r="AD5681" s="1" t="n"/>
      <c r="AE5681" s="1" t="n"/>
      <c r="AF5681" s="1" t="n"/>
      <c r="AU5681" s="1" t="n"/>
      <c r="AV5681" s="1" t="n"/>
      <c r="AW5681" s="1" t="n"/>
      <c r="AX5681" s="1" t="n"/>
    </row>
    <row r="5682">
      <c r="A5682" s="1" t="n"/>
      <c r="B5682" s="1" t="n"/>
      <c r="C5682" s="1" t="n"/>
      <c r="H5682" s="1" t="n"/>
      <c r="I5682" s="1" t="n"/>
      <c r="J5682" s="1" t="n"/>
      <c r="K5682" s="1" t="n"/>
      <c r="N5682" s="1" t="n"/>
      <c r="O5682" s="1" t="n"/>
      <c r="P5682" s="1" t="n"/>
      <c r="AD5682" s="1" t="n"/>
      <c r="AE5682" s="1" t="n"/>
      <c r="AF5682" s="1" t="n"/>
      <c r="AU5682" s="1" t="n"/>
      <c r="AV5682" s="1" t="n"/>
      <c r="AW5682" s="1" t="n"/>
      <c r="AX5682" s="1" t="n"/>
    </row>
    <row r="5683">
      <c r="A5683" s="1" t="n"/>
      <c r="B5683" s="1" t="n"/>
      <c r="C5683" s="1" t="n"/>
      <c r="H5683" s="1" t="n"/>
      <c r="I5683" s="1" t="n"/>
      <c r="J5683" s="1" t="n"/>
      <c r="K5683" s="1" t="n"/>
      <c r="N5683" s="1" t="n"/>
      <c r="O5683" s="1" t="n"/>
      <c r="P5683" s="1" t="n"/>
      <c r="AD5683" s="1" t="n"/>
      <c r="AE5683" s="1" t="n"/>
      <c r="AF5683" s="1" t="n"/>
      <c r="AU5683" s="1" t="n"/>
      <c r="AV5683" s="1" t="n"/>
      <c r="AW5683" s="1" t="n"/>
      <c r="AX5683" s="1" t="n"/>
    </row>
    <row r="5684">
      <c r="A5684" s="1" t="n"/>
      <c r="B5684" s="1" t="n"/>
      <c r="C5684" s="1" t="n"/>
      <c r="H5684" s="1" t="n"/>
      <c r="I5684" s="1" t="n"/>
      <c r="J5684" s="1" t="n"/>
      <c r="K5684" s="1" t="n"/>
      <c r="N5684" s="1" t="n"/>
      <c r="O5684" s="1" t="n"/>
      <c r="P5684" s="1" t="n"/>
      <c r="AD5684" s="1" t="n"/>
      <c r="AE5684" s="1" t="n"/>
      <c r="AF5684" s="1" t="n"/>
      <c r="AU5684" s="1" t="n"/>
      <c r="AV5684" s="1" t="n"/>
      <c r="AW5684" s="1" t="n"/>
      <c r="AX5684" s="1" t="n"/>
    </row>
    <row r="5685">
      <c r="A5685" s="1" t="n"/>
      <c r="B5685" s="1" t="n"/>
      <c r="C5685" s="1" t="n"/>
      <c r="H5685" s="1" t="n"/>
      <c r="I5685" s="1" t="n"/>
      <c r="J5685" s="1" t="n"/>
      <c r="K5685" s="1" t="n"/>
      <c r="N5685" s="1" t="n"/>
      <c r="O5685" s="1" t="n"/>
      <c r="P5685" s="1" t="n"/>
      <c r="AD5685" s="1" t="n"/>
      <c r="AE5685" s="1" t="n"/>
      <c r="AF5685" s="1" t="n"/>
      <c r="AU5685" s="1" t="n"/>
      <c r="AV5685" s="1" t="n"/>
      <c r="AW5685" s="1" t="n"/>
      <c r="AX5685" s="1" t="n"/>
    </row>
    <row r="5686">
      <c r="A5686" s="1" t="n"/>
      <c r="B5686" s="1" t="n"/>
      <c r="C5686" s="1" t="n"/>
      <c r="H5686" s="1" t="n"/>
      <c r="I5686" s="1" t="n"/>
      <c r="J5686" s="1" t="n"/>
      <c r="K5686" s="1" t="n"/>
      <c r="N5686" s="1" t="n"/>
      <c r="O5686" s="1" t="n"/>
      <c r="P5686" s="1" t="n"/>
      <c r="AD5686" s="1" t="n"/>
      <c r="AE5686" s="1" t="n"/>
      <c r="AF5686" s="1" t="n"/>
      <c r="AU5686" s="1" t="n"/>
      <c r="AV5686" s="1" t="n"/>
      <c r="AW5686" s="1" t="n"/>
      <c r="AX5686" s="1" t="n"/>
    </row>
    <row r="5687">
      <c r="A5687" s="1" t="n"/>
      <c r="B5687" s="1" t="n"/>
      <c r="C5687" s="1" t="n"/>
      <c r="H5687" s="1" t="n"/>
      <c r="I5687" s="1" t="n"/>
      <c r="J5687" s="1" t="n"/>
      <c r="K5687" s="1" t="n"/>
      <c r="N5687" s="1" t="n"/>
      <c r="O5687" s="1" t="n"/>
      <c r="P5687" s="1" t="n"/>
      <c r="AD5687" s="1" t="n"/>
      <c r="AE5687" s="1" t="n"/>
      <c r="AF5687" s="1" t="n"/>
      <c r="AU5687" s="1" t="n"/>
      <c r="AV5687" s="1" t="n"/>
      <c r="AW5687" s="1" t="n"/>
      <c r="AX5687" s="1" t="n"/>
    </row>
    <row r="5688">
      <c r="A5688" s="1" t="n"/>
      <c r="B5688" s="1" t="n"/>
      <c r="C5688" s="1" t="n"/>
      <c r="H5688" s="1" t="n"/>
      <c r="I5688" s="1" t="n"/>
      <c r="J5688" s="1" t="n"/>
      <c r="K5688" s="1" t="n"/>
      <c r="N5688" s="1" t="n"/>
      <c r="O5688" s="1" t="n"/>
      <c r="P5688" s="1" t="n"/>
      <c r="AD5688" s="1" t="n"/>
      <c r="AE5688" s="1" t="n"/>
      <c r="AF5688" s="1" t="n"/>
      <c r="AU5688" s="1" t="n"/>
      <c r="AV5688" s="1" t="n"/>
      <c r="AW5688" s="1" t="n"/>
      <c r="AX5688" s="1" t="n"/>
    </row>
    <row r="5689">
      <c r="A5689" s="1" t="n"/>
      <c r="B5689" s="1" t="n"/>
      <c r="C5689" s="1" t="n"/>
      <c r="H5689" s="1" t="n"/>
      <c r="I5689" s="1" t="n"/>
      <c r="J5689" s="1" t="n"/>
      <c r="K5689" s="1" t="n"/>
      <c r="N5689" s="1" t="n"/>
      <c r="O5689" s="1" t="n"/>
      <c r="P5689" s="1" t="n"/>
      <c r="AD5689" s="1" t="n"/>
      <c r="AE5689" s="1" t="n"/>
      <c r="AF5689" s="1" t="n"/>
      <c r="AU5689" s="1" t="n"/>
      <c r="AV5689" s="1" t="n"/>
      <c r="AW5689" s="1" t="n"/>
      <c r="AX5689" s="1" t="n"/>
    </row>
    <row r="5690">
      <c r="A5690" s="1" t="n"/>
      <c r="B5690" s="1" t="n"/>
      <c r="C5690" s="1" t="n"/>
      <c r="H5690" s="1" t="n"/>
      <c r="I5690" s="1" t="n"/>
      <c r="J5690" s="1" t="n"/>
      <c r="K5690" s="1" t="n"/>
      <c r="N5690" s="1" t="n"/>
      <c r="O5690" s="1" t="n"/>
      <c r="P5690" s="1" t="n"/>
      <c r="AD5690" s="1" t="n"/>
      <c r="AE5690" s="1" t="n"/>
      <c r="AF5690" s="1" t="n"/>
      <c r="AU5690" s="1" t="n"/>
      <c r="AV5690" s="1" t="n"/>
      <c r="AW5690" s="1" t="n"/>
      <c r="AX5690" s="1" t="n"/>
    </row>
    <row r="5691">
      <c r="A5691" s="1" t="n"/>
      <c r="B5691" s="1" t="n"/>
      <c r="C5691" s="1" t="n"/>
      <c r="H5691" s="1" t="n"/>
      <c r="I5691" s="1" t="n"/>
      <c r="J5691" s="1" t="n"/>
      <c r="K5691" s="1" t="n"/>
      <c r="N5691" s="1" t="n"/>
      <c r="O5691" s="1" t="n"/>
      <c r="P5691" s="1" t="n"/>
      <c r="AD5691" s="1" t="n"/>
      <c r="AE5691" s="1" t="n"/>
      <c r="AF5691" s="1" t="n"/>
      <c r="AU5691" s="1" t="n"/>
      <c r="AV5691" s="1" t="n"/>
      <c r="AW5691" s="1" t="n"/>
      <c r="AX5691" s="1" t="n"/>
    </row>
    <row r="5692">
      <c r="A5692" s="1" t="n"/>
      <c r="B5692" s="1" t="n"/>
      <c r="C5692" s="1" t="n"/>
      <c r="H5692" s="1" t="n"/>
      <c r="I5692" s="1" t="n"/>
      <c r="J5692" s="1" t="n"/>
      <c r="K5692" s="1" t="n"/>
      <c r="N5692" s="1" t="n"/>
      <c r="O5692" s="1" t="n"/>
      <c r="P5692" s="1" t="n"/>
      <c r="AD5692" s="1" t="n"/>
      <c r="AE5692" s="1" t="n"/>
      <c r="AF5692" s="1" t="n"/>
      <c r="AU5692" s="1" t="n"/>
      <c r="AV5692" s="1" t="n"/>
      <c r="AW5692" s="1" t="n"/>
      <c r="AX5692" s="1" t="n"/>
    </row>
    <row r="5693">
      <c r="A5693" s="1" t="n"/>
      <c r="B5693" s="1" t="n"/>
      <c r="C5693" s="1" t="n"/>
      <c r="H5693" s="1" t="n"/>
      <c r="I5693" s="1" t="n"/>
      <c r="J5693" s="1" t="n"/>
      <c r="K5693" s="1" t="n"/>
      <c r="N5693" s="1" t="n"/>
      <c r="O5693" s="1" t="n"/>
      <c r="P5693" s="1" t="n"/>
      <c r="AD5693" s="1" t="n"/>
      <c r="AE5693" s="1" t="n"/>
      <c r="AF5693" s="1" t="n"/>
      <c r="AU5693" s="1" t="n"/>
      <c r="AV5693" s="1" t="n"/>
      <c r="AW5693" s="1" t="n"/>
      <c r="AX5693" s="1" t="n"/>
    </row>
    <row r="5694">
      <c r="A5694" s="1" t="n"/>
      <c r="B5694" s="1" t="n"/>
      <c r="C5694" s="1" t="n"/>
      <c r="H5694" s="1" t="n"/>
      <c r="I5694" s="1" t="n"/>
      <c r="J5694" s="1" t="n"/>
      <c r="K5694" s="1" t="n"/>
      <c r="N5694" s="1" t="n"/>
      <c r="O5694" s="1" t="n"/>
      <c r="P5694" s="1" t="n"/>
      <c r="AD5694" s="1" t="n"/>
      <c r="AE5694" s="1" t="n"/>
      <c r="AF5694" s="1" t="n"/>
      <c r="AU5694" s="1" t="n"/>
      <c r="AV5694" s="1" t="n"/>
      <c r="AW5694" s="1" t="n"/>
      <c r="AX5694" s="1" t="n"/>
    </row>
    <row r="5695">
      <c r="A5695" s="1" t="n"/>
      <c r="B5695" s="1" t="n"/>
      <c r="C5695" s="1" t="n"/>
      <c r="H5695" s="1" t="n"/>
      <c r="I5695" s="1" t="n"/>
      <c r="J5695" s="1" t="n"/>
      <c r="K5695" s="1" t="n"/>
      <c r="N5695" s="1" t="n"/>
      <c r="O5695" s="1" t="n"/>
      <c r="P5695" s="1" t="n"/>
      <c r="AD5695" s="1" t="n"/>
      <c r="AE5695" s="1" t="n"/>
      <c r="AF5695" s="1" t="n"/>
      <c r="AU5695" s="1" t="n"/>
      <c r="AV5695" s="1" t="n"/>
      <c r="AW5695" s="1" t="n"/>
      <c r="AX5695" s="1" t="n"/>
    </row>
    <row r="5696">
      <c r="A5696" s="1" t="n"/>
      <c r="B5696" s="1" t="n"/>
      <c r="C5696" s="1" t="n"/>
      <c r="H5696" s="1" t="n"/>
      <c r="I5696" s="1" t="n"/>
      <c r="J5696" s="1" t="n"/>
      <c r="K5696" s="1" t="n"/>
      <c r="N5696" s="1" t="n"/>
      <c r="O5696" s="1" t="n"/>
      <c r="P5696" s="1" t="n"/>
      <c r="AD5696" s="1" t="n"/>
      <c r="AE5696" s="1" t="n"/>
      <c r="AF5696" s="1" t="n"/>
      <c r="AU5696" s="1" t="n"/>
      <c r="AV5696" s="1" t="n"/>
      <c r="AW5696" s="1" t="n"/>
      <c r="AX5696" s="1" t="n"/>
    </row>
    <row r="5697">
      <c r="A5697" s="1" t="n"/>
      <c r="B5697" s="1" t="n"/>
      <c r="C5697" s="1" t="n"/>
      <c r="H5697" s="1" t="n"/>
      <c r="I5697" s="1" t="n"/>
      <c r="J5697" s="1" t="n"/>
      <c r="K5697" s="1" t="n"/>
      <c r="N5697" s="1" t="n"/>
      <c r="O5697" s="1" t="n"/>
      <c r="P5697" s="1" t="n"/>
      <c r="AD5697" s="1" t="n"/>
      <c r="AE5697" s="1" t="n"/>
      <c r="AF5697" s="1" t="n"/>
      <c r="AU5697" s="1" t="n"/>
      <c r="AV5697" s="1" t="n"/>
      <c r="AW5697" s="1" t="n"/>
      <c r="AX5697" s="1" t="n"/>
    </row>
    <row r="5698">
      <c r="A5698" s="1" t="n"/>
      <c r="B5698" s="1" t="n"/>
      <c r="C5698" s="1" t="n"/>
      <c r="H5698" s="1" t="n"/>
      <c r="I5698" s="1" t="n"/>
      <c r="J5698" s="1" t="n"/>
      <c r="K5698" s="1" t="n"/>
      <c r="N5698" s="1" t="n"/>
      <c r="O5698" s="1" t="n"/>
      <c r="P5698" s="1" t="n"/>
      <c r="AD5698" s="1" t="n"/>
      <c r="AE5698" s="1" t="n"/>
      <c r="AF5698" s="1" t="n"/>
      <c r="AU5698" s="1" t="n"/>
      <c r="AV5698" s="1" t="n"/>
      <c r="AW5698" s="1" t="n"/>
      <c r="AX5698" s="1" t="n"/>
    </row>
    <row r="5699">
      <c r="A5699" s="1" t="n"/>
      <c r="B5699" s="1" t="n"/>
      <c r="C5699" s="1" t="n"/>
      <c r="H5699" s="1" t="n"/>
      <c r="I5699" s="1" t="n"/>
      <c r="J5699" s="1" t="n"/>
      <c r="K5699" s="1" t="n"/>
      <c r="N5699" s="1" t="n"/>
      <c r="O5699" s="1" t="n"/>
      <c r="P5699" s="1" t="n"/>
      <c r="AD5699" s="1" t="n"/>
      <c r="AE5699" s="1" t="n"/>
      <c r="AF5699" s="1" t="n"/>
      <c r="AU5699" s="1" t="n"/>
      <c r="AV5699" s="1" t="n"/>
      <c r="AW5699" s="1" t="n"/>
      <c r="AX5699" s="1" t="n"/>
    </row>
    <row r="5700">
      <c r="A5700" s="1" t="n"/>
      <c r="B5700" s="1" t="n"/>
      <c r="C5700" s="1" t="n"/>
      <c r="H5700" s="1" t="n"/>
      <c r="I5700" s="1" t="n"/>
      <c r="J5700" s="1" t="n"/>
      <c r="K5700" s="1" t="n"/>
      <c r="N5700" s="1" t="n"/>
      <c r="O5700" s="1" t="n"/>
      <c r="P5700" s="1" t="n"/>
      <c r="AD5700" s="1" t="n"/>
      <c r="AE5700" s="1" t="n"/>
      <c r="AF5700" s="1" t="n"/>
      <c r="AU5700" s="1" t="n"/>
      <c r="AV5700" s="1" t="n"/>
      <c r="AW5700" s="1" t="n"/>
      <c r="AX5700" s="1" t="n"/>
    </row>
    <row r="5701">
      <c r="A5701" s="1" t="n"/>
      <c r="B5701" s="1" t="n"/>
      <c r="C5701" s="1" t="n"/>
      <c r="H5701" s="1" t="n"/>
      <c r="I5701" s="1" t="n"/>
      <c r="J5701" s="1" t="n"/>
      <c r="K5701" s="1" t="n"/>
      <c r="N5701" s="1" t="n"/>
      <c r="O5701" s="1" t="n"/>
      <c r="P5701" s="1" t="n"/>
      <c r="AD5701" s="1" t="n"/>
      <c r="AE5701" s="1" t="n"/>
      <c r="AF5701" s="1" t="n"/>
      <c r="AU5701" s="1" t="n"/>
      <c r="AV5701" s="1" t="n"/>
      <c r="AW5701" s="1" t="n"/>
      <c r="AX5701" s="1" t="n"/>
    </row>
    <row r="5702">
      <c r="A5702" s="1" t="n"/>
      <c r="B5702" s="1" t="n"/>
      <c r="C5702" s="1" t="n"/>
      <c r="H5702" s="1" t="n"/>
      <c r="I5702" s="1" t="n"/>
      <c r="J5702" s="1" t="n"/>
      <c r="K5702" s="1" t="n"/>
      <c r="N5702" s="1" t="n"/>
      <c r="O5702" s="1" t="n"/>
      <c r="P5702" s="1" t="n"/>
      <c r="AD5702" s="1" t="n"/>
      <c r="AE5702" s="1" t="n"/>
      <c r="AF5702" s="1" t="n"/>
      <c r="AU5702" s="1" t="n"/>
      <c r="AV5702" s="1" t="n"/>
      <c r="AW5702" s="1" t="n"/>
      <c r="AX5702" s="1" t="n"/>
    </row>
    <row r="5703">
      <c r="A5703" s="1" t="n"/>
      <c r="B5703" s="1" t="n"/>
      <c r="C5703" s="1" t="n"/>
      <c r="H5703" s="1" t="n"/>
      <c r="I5703" s="1" t="n"/>
      <c r="J5703" s="1" t="n"/>
      <c r="K5703" s="1" t="n"/>
      <c r="N5703" s="1" t="n"/>
      <c r="O5703" s="1" t="n"/>
      <c r="P5703" s="1" t="n"/>
      <c r="AD5703" s="1" t="n"/>
      <c r="AE5703" s="1" t="n"/>
      <c r="AF5703" s="1" t="n"/>
      <c r="AU5703" s="1" t="n"/>
      <c r="AV5703" s="1" t="n"/>
      <c r="AW5703" s="1" t="n"/>
      <c r="AX5703" s="1" t="n"/>
    </row>
    <row r="5704">
      <c r="A5704" s="1" t="n"/>
      <c r="B5704" s="1" t="n"/>
      <c r="C5704" s="1" t="n"/>
      <c r="H5704" s="1" t="n"/>
      <c r="I5704" s="1" t="n"/>
      <c r="J5704" s="1" t="n"/>
      <c r="K5704" s="1" t="n"/>
      <c r="N5704" s="1" t="n"/>
      <c r="O5704" s="1" t="n"/>
      <c r="P5704" s="1" t="n"/>
      <c r="AD5704" s="1" t="n"/>
      <c r="AE5704" s="1" t="n"/>
      <c r="AF5704" s="1" t="n"/>
      <c r="AU5704" s="1" t="n"/>
      <c r="AV5704" s="1" t="n"/>
      <c r="AW5704" s="1" t="n"/>
      <c r="AX5704" s="1" t="n"/>
    </row>
    <row r="5705">
      <c r="A5705" s="1" t="n"/>
      <c r="B5705" s="1" t="n"/>
      <c r="C5705" s="1" t="n"/>
      <c r="H5705" s="1" t="n"/>
      <c r="I5705" s="1" t="n"/>
      <c r="J5705" s="1" t="n"/>
      <c r="K5705" s="1" t="n"/>
      <c r="N5705" s="1" t="n"/>
      <c r="O5705" s="1" t="n"/>
      <c r="P5705" s="1" t="n"/>
      <c r="AD5705" s="1" t="n"/>
      <c r="AE5705" s="1" t="n"/>
      <c r="AF5705" s="1" t="n"/>
      <c r="AU5705" s="1" t="n"/>
      <c r="AV5705" s="1" t="n"/>
      <c r="AW5705" s="1" t="n"/>
      <c r="AX5705" s="1" t="n"/>
    </row>
    <row r="5706">
      <c r="A5706" s="1" t="n"/>
      <c r="B5706" s="1" t="n"/>
      <c r="C5706" s="1" t="n"/>
      <c r="H5706" s="1" t="n"/>
      <c r="I5706" s="1" t="n"/>
      <c r="J5706" s="1" t="n"/>
      <c r="K5706" s="1" t="n"/>
      <c r="N5706" s="1" t="n"/>
      <c r="O5706" s="1" t="n"/>
      <c r="P5706" s="1" t="n"/>
      <c r="AD5706" s="1" t="n"/>
      <c r="AE5706" s="1" t="n"/>
      <c r="AF5706" s="1" t="n"/>
      <c r="AU5706" s="1" t="n"/>
      <c r="AV5706" s="1" t="n"/>
      <c r="AW5706" s="1" t="n"/>
      <c r="AX5706" s="1" t="n"/>
    </row>
    <row r="5707">
      <c r="A5707" s="1" t="n"/>
      <c r="B5707" s="1" t="n"/>
      <c r="C5707" s="1" t="n"/>
      <c r="H5707" s="1" t="n"/>
      <c r="I5707" s="1" t="n"/>
      <c r="J5707" s="1" t="n"/>
      <c r="K5707" s="1" t="n"/>
      <c r="N5707" s="1" t="n"/>
      <c r="O5707" s="1" t="n"/>
      <c r="P5707" s="1" t="n"/>
      <c r="AD5707" s="1" t="n"/>
      <c r="AE5707" s="1" t="n"/>
      <c r="AF5707" s="1" t="n"/>
      <c r="AU5707" s="1" t="n"/>
      <c r="AV5707" s="1" t="n"/>
      <c r="AW5707" s="1" t="n"/>
      <c r="AX5707" s="1" t="n"/>
    </row>
    <row r="5708">
      <c r="A5708" s="1" t="n"/>
      <c r="B5708" s="1" t="n"/>
      <c r="C5708" s="1" t="n"/>
      <c r="H5708" s="1" t="n"/>
      <c r="I5708" s="1" t="n"/>
      <c r="J5708" s="1" t="n"/>
      <c r="K5708" s="1" t="n"/>
      <c r="N5708" s="1" t="n"/>
      <c r="O5708" s="1" t="n"/>
      <c r="P5708" s="1" t="n"/>
      <c r="AD5708" s="1" t="n"/>
      <c r="AE5708" s="1" t="n"/>
      <c r="AF5708" s="1" t="n"/>
      <c r="AU5708" s="1" t="n"/>
      <c r="AV5708" s="1" t="n"/>
      <c r="AW5708" s="1" t="n"/>
      <c r="AX5708" s="1" t="n"/>
    </row>
    <row r="5709">
      <c r="A5709" s="1" t="n"/>
      <c r="B5709" s="1" t="n"/>
      <c r="C5709" s="1" t="n"/>
      <c r="H5709" s="1" t="n"/>
      <c r="I5709" s="1" t="n"/>
      <c r="J5709" s="1" t="n"/>
      <c r="K5709" s="1" t="n"/>
      <c r="N5709" s="1" t="n"/>
      <c r="O5709" s="1" t="n"/>
      <c r="P5709" s="1" t="n"/>
      <c r="AD5709" s="1" t="n"/>
      <c r="AE5709" s="1" t="n"/>
      <c r="AF5709" s="1" t="n"/>
      <c r="AU5709" s="1" t="n"/>
      <c r="AV5709" s="1" t="n"/>
      <c r="AW5709" s="1" t="n"/>
      <c r="AX5709" s="1" t="n"/>
    </row>
    <row r="5710">
      <c r="A5710" s="1" t="n"/>
      <c r="B5710" s="1" t="n"/>
      <c r="C5710" s="1" t="n"/>
      <c r="H5710" s="1" t="n"/>
      <c r="I5710" s="1" t="n"/>
      <c r="J5710" s="1" t="n"/>
      <c r="K5710" s="1" t="n"/>
      <c r="N5710" s="1" t="n"/>
      <c r="O5710" s="1" t="n"/>
      <c r="P5710" s="1" t="n"/>
      <c r="AD5710" s="1" t="n"/>
      <c r="AE5710" s="1" t="n"/>
      <c r="AF5710" s="1" t="n"/>
      <c r="AU5710" s="1" t="n"/>
      <c r="AV5710" s="1" t="n"/>
      <c r="AW5710" s="1" t="n"/>
      <c r="AX5710" s="1" t="n"/>
    </row>
    <row r="5711">
      <c r="A5711" s="1" t="n"/>
      <c r="B5711" s="1" t="n"/>
      <c r="C5711" s="1" t="n"/>
      <c r="H5711" s="1" t="n"/>
      <c r="I5711" s="1" t="n"/>
      <c r="J5711" s="1" t="n"/>
      <c r="K5711" s="1" t="n"/>
      <c r="N5711" s="1" t="n"/>
      <c r="O5711" s="1" t="n"/>
      <c r="P5711" s="1" t="n"/>
      <c r="AD5711" s="1" t="n"/>
      <c r="AE5711" s="1" t="n"/>
      <c r="AF5711" s="1" t="n"/>
      <c r="AU5711" s="1" t="n"/>
      <c r="AV5711" s="1" t="n"/>
      <c r="AW5711" s="1" t="n"/>
      <c r="AX5711" s="1" t="n"/>
    </row>
    <row r="5712">
      <c r="A5712" s="1" t="n"/>
      <c r="B5712" s="1" t="n"/>
      <c r="C5712" s="1" t="n"/>
      <c r="H5712" s="1" t="n"/>
      <c r="I5712" s="1" t="n"/>
      <c r="J5712" s="1" t="n"/>
      <c r="K5712" s="1" t="n"/>
      <c r="N5712" s="1" t="n"/>
      <c r="O5712" s="1" t="n"/>
      <c r="P5712" s="1" t="n"/>
      <c r="AD5712" s="1" t="n"/>
      <c r="AE5712" s="1" t="n"/>
      <c r="AF5712" s="1" t="n"/>
      <c r="AU5712" s="1" t="n"/>
      <c r="AV5712" s="1" t="n"/>
      <c r="AW5712" s="1" t="n"/>
      <c r="AX5712" s="1" t="n"/>
    </row>
    <row r="5713">
      <c r="A5713" s="1" t="n"/>
      <c r="B5713" s="1" t="n"/>
      <c r="C5713" s="1" t="n"/>
      <c r="H5713" s="1" t="n"/>
      <c r="I5713" s="1" t="n"/>
      <c r="J5713" s="1" t="n"/>
      <c r="K5713" s="1" t="n"/>
      <c r="N5713" s="1" t="n"/>
      <c r="O5713" s="1" t="n"/>
      <c r="P5713" s="1" t="n"/>
      <c r="AD5713" s="1" t="n"/>
      <c r="AE5713" s="1" t="n"/>
      <c r="AF5713" s="1" t="n"/>
      <c r="AU5713" s="1" t="n"/>
      <c r="AV5713" s="1" t="n"/>
      <c r="AW5713" s="1" t="n"/>
      <c r="AX5713" s="1" t="n"/>
    </row>
    <row r="5714">
      <c r="A5714" s="1" t="n"/>
      <c r="B5714" s="1" t="n"/>
      <c r="C5714" s="1" t="n"/>
      <c r="H5714" s="1" t="n"/>
      <c r="I5714" s="1" t="n"/>
      <c r="J5714" s="1" t="n"/>
      <c r="K5714" s="1" t="n"/>
      <c r="N5714" s="1" t="n"/>
      <c r="O5714" s="1" t="n"/>
      <c r="P5714" s="1" t="n"/>
      <c r="AD5714" s="1" t="n"/>
      <c r="AE5714" s="1" t="n"/>
      <c r="AF5714" s="1" t="n"/>
      <c r="AU5714" s="1" t="n"/>
      <c r="AV5714" s="1" t="n"/>
      <c r="AW5714" s="1" t="n"/>
      <c r="AX5714" s="1" t="n"/>
    </row>
    <row r="5715">
      <c r="A5715" s="1" t="n"/>
      <c r="B5715" s="1" t="n"/>
      <c r="C5715" s="1" t="n"/>
      <c r="H5715" s="1" t="n"/>
      <c r="I5715" s="1" t="n"/>
      <c r="J5715" s="1" t="n"/>
      <c r="K5715" s="1" t="n"/>
      <c r="N5715" s="1" t="n"/>
      <c r="O5715" s="1" t="n"/>
      <c r="P5715" s="1" t="n"/>
      <c r="AD5715" s="1" t="n"/>
      <c r="AE5715" s="1" t="n"/>
      <c r="AF5715" s="1" t="n"/>
      <c r="AU5715" s="1" t="n"/>
      <c r="AV5715" s="1" t="n"/>
      <c r="AW5715" s="1" t="n"/>
      <c r="AX5715" s="1" t="n"/>
    </row>
    <row r="5716">
      <c r="A5716" s="1" t="n"/>
      <c r="B5716" s="1" t="n"/>
      <c r="C5716" s="1" t="n"/>
      <c r="H5716" s="1" t="n"/>
      <c r="I5716" s="1" t="n"/>
      <c r="J5716" s="1" t="n"/>
      <c r="K5716" s="1" t="n"/>
      <c r="N5716" s="1" t="n"/>
      <c r="O5716" s="1" t="n"/>
      <c r="P5716" s="1" t="n"/>
      <c r="AD5716" s="1" t="n"/>
      <c r="AE5716" s="1" t="n"/>
      <c r="AF5716" s="1" t="n"/>
      <c r="AU5716" s="1" t="n"/>
      <c r="AV5716" s="1" t="n"/>
      <c r="AW5716" s="1" t="n"/>
      <c r="AX5716" s="1" t="n"/>
    </row>
    <row r="5717">
      <c r="A5717" s="1" t="n"/>
      <c r="B5717" s="1" t="n"/>
      <c r="C5717" s="1" t="n"/>
      <c r="H5717" s="1" t="n"/>
      <c r="I5717" s="1" t="n"/>
      <c r="J5717" s="1" t="n"/>
      <c r="K5717" s="1" t="n"/>
      <c r="N5717" s="1" t="n"/>
      <c r="O5717" s="1" t="n"/>
      <c r="P5717" s="1" t="n"/>
      <c r="AD5717" s="1" t="n"/>
      <c r="AE5717" s="1" t="n"/>
      <c r="AF5717" s="1" t="n"/>
      <c r="AU5717" s="1" t="n"/>
      <c r="AV5717" s="1" t="n"/>
      <c r="AW5717" s="1" t="n"/>
      <c r="AX5717" s="1" t="n"/>
    </row>
    <row r="5718">
      <c r="A5718" s="1" t="n"/>
      <c r="B5718" s="1" t="n"/>
      <c r="C5718" s="1" t="n"/>
      <c r="H5718" s="1" t="n"/>
      <c r="I5718" s="1" t="n"/>
      <c r="J5718" s="1" t="n"/>
      <c r="K5718" s="1" t="n"/>
      <c r="N5718" s="1" t="n"/>
      <c r="O5718" s="1" t="n"/>
      <c r="P5718" s="1" t="n"/>
      <c r="AD5718" s="1" t="n"/>
      <c r="AE5718" s="1" t="n"/>
      <c r="AF5718" s="1" t="n"/>
      <c r="AU5718" s="1" t="n"/>
      <c r="AV5718" s="1" t="n"/>
      <c r="AW5718" s="1" t="n"/>
      <c r="AX5718" s="1" t="n"/>
    </row>
    <row r="5719">
      <c r="A5719" s="1" t="n"/>
      <c r="B5719" s="1" t="n"/>
      <c r="C5719" s="1" t="n"/>
      <c r="H5719" s="1" t="n"/>
      <c r="I5719" s="1" t="n"/>
      <c r="J5719" s="1" t="n"/>
      <c r="K5719" s="1" t="n"/>
      <c r="N5719" s="1" t="n"/>
      <c r="O5719" s="1" t="n"/>
      <c r="P5719" s="1" t="n"/>
      <c r="AD5719" s="1" t="n"/>
      <c r="AE5719" s="1" t="n"/>
      <c r="AF5719" s="1" t="n"/>
      <c r="AU5719" s="1" t="n"/>
      <c r="AV5719" s="1" t="n"/>
      <c r="AW5719" s="1" t="n"/>
      <c r="AX5719" s="1" t="n"/>
    </row>
    <row r="5720">
      <c r="A5720" s="1" t="n"/>
      <c r="B5720" s="1" t="n"/>
      <c r="C5720" s="1" t="n"/>
      <c r="H5720" s="1" t="n"/>
      <c r="I5720" s="1" t="n"/>
      <c r="J5720" s="1" t="n"/>
      <c r="K5720" s="1" t="n"/>
      <c r="N5720" s="1" t="n"/>
      <c r="O5720" s="1" t="n"/>
      <c r="P5720" s="1" t="n"/>
      <c r="AD5720" s="1" t="n"/>
      <c r="AE5720" s="1" t="n"/>
      <c r="AF5720" s="1" t="n"/>
      <c r="AU5720" s="1" t="n"/>
      <c r="AV5720" s="1" t="n"/>
      <c r="AW5720" s="1" t="n"/>
      <c r="AX5720" s="1" t="n"/>
    </row>
    <row r="5721">
      <c r="A5721" s="1" t="n"/>
      <c r="B5721" s="1" t="n"/>
      <c r="C5721" s="1" t="n"/>
      <c r="H5721" s="1" t="n"/>
      <c r="I5721" s="1" t="n"/>
      <c r="J5721" s="1" t="n"/>
      <c r="K5721" s="1" t="n"/>
      <c r="N5721" s="1" t="n"/>
      <c r="O5721" s="1" t="n"/>
      <c r="P5721" s="1" t="n"/>
      <c r="AD5721" s="1" t="n"/>
      <c r="AE5721" s="1" t="n"/>
      <c r="AF5721" s="1" t="n"/>
      <c r="AU5721" s="1" t="n"/>
      <c r="AV5721" s="1" t="n"/>
      <c r="AW5721" s="1" t="n"/>
      <c r="AX5721" s="1" t="n"/>
    </row>
    <row r="5722">
      <c r="A5722" s="1" t="n"/>
      <c r="B5722" s="1" t="n"/>
      <c r="C5722" s="1" t="n"/>
      <c r="H5722" s="1" t="n"/>
      <c r="I5722" s="1" t="n"/>
      <c r="J5722" s="1" t="n"/>
      <c r="K5722" s="1" t="n"/>
      <c r="N5722" s="1" t="n"/>
      <c r="O5722" s="1" t="n"/>
      <c r="P5722" s="1" t="n"/>
      <c r="AD5722" s="1" t="n"/>
      <c r="AE5722" s="1" t="n"/>
      <c r="AF5722" s="1" t="n"/>
      <c r="AU5722" s="1" t="n"/>
      <c r="AV5722" s="1" t="n"/>
      <c r="AW5722" s="1" t="n"/>
      <c r="AX5722" s="1" t="n"/>
    </row>
    <row r="5723">
      <c r="A5723" s="1" t="n"/>
      <c r="B5723" s="1" t="n"/>
      <c r="C5723" s="1" t="n"/>
      <c r="H5723" s="1" t="n"/>
      <c r="I5723" s="1" t="n"/>
      <c r="J5723" s="1" t="n"/>
      <c r="K5723" s="1" t="n"/>
      <c r="N5723" s="1" t="n"/>
      <c r="O5723" s="1" t="n"/>
      <c r="P5723" s="1" t="n"/>
      <c r="AD5723" s="1" t="n"/>
      <c r="AE5723" s="1" t="n"/>
      <c r="AF5723" s="1" t="n"/>
      <c r="AU5723" s="1" t="n"/>
      <c r="AV5723" s="1" t="n"/>
      <c r="AW5723" s="1" t="n"/>
      <c r="AX5723" s="1" t="n"/>
    </row>
    <row r="5724">
      <c r="A5724" s="1" t="n"/>
      <c r="B5724" s="1" t="n"/>
      <c r="C5724" s="1" t="n"/>
      <c r="H5724" s="1" t="n"/>
      <c r="I5724" s="1" t="n"/>
      <c r="J5724" s="1" t="n"/>
      <c r="K5724" s="1" t="n"/>
      <c r="N5724" s="1" t="n"/>
      <c r="O5724" s="1" t="n"/>
      <c r="P5724" s="1" t="n"/>
      <c r="AD5724" s="1" t="n"/>
      <c r="AE5724" s="1" t="n"/>
      <c r="AF5724" s="1" t="n"/>
      <c r="AU5724" s="1" t="n"/>
      <c r="AV5724" s="1" t="n"/>
      <c r="AW5724" s="1" t="n"/>
      <c r="AX5724" s="1" t="n"/>
    </row>
    <row r="5725">
      <c r="A5725" s="1" t="n"/>
      <c r="B5725" s="1" t="n"/>
      <c r="C5725" s="1" t="n"/>
      <c r="H5725" s="1" t="n"/>
      <c r="I5725" s="1" t="n"/>
      <c r="J5725" s="1" t="n"/>
      <c r="K5725" s="1" t="n"/>
      <c r="N5725" s="1" t="n"/>
      <c r="O5725" s="1" t="n"/>
      <c r="P5725" s="1" t="n"/>
      <c r="AD5725" s="1" t="n"/>
      <c r="AE5725" s="1" t="n"/>
      <c r="AF5725" s="1" t="n"/>
      <c r="AU5725" s="1" t="n"/>
      <c r="AV5725" s="1" t="n"/>
      <c r="AW5725" s="1" t="n"/>
      <c r="AX5725" s="1" t="n"/>
    </row>
    <row r="5726">
      <c r="A5726" s="1" t="n"/>
      <c r="B5726" s="1" t="n"/>
      <c r="C5726" s="1" t="n"/>
      <c r="H5726" s="1" t="n"/>
      <c r="I5726" s="1" t="n"/>
      <c r="J5726" s="1" t="n"/>
      <c r="K5726" s="1" t="n"/>
      <c r="N5726" s="1" t="n"/>
      <c r="O5726" s="1" t="n"/>
      <c r="P5726" s="1" t="n"/>
      <c r="AD5726" s="1" t="n"/>
      <c r="AE5726" s="1" t="n"/>
      <c r="AF5726" s="1" t="n"/>
      <c r="AU5726" s="1" t="n"/>
      <c r="AV5726" s="1" t="n"/>
      <c r="AW5726" s="1" t="n"/>
      <c r="AX5726" s="1" t="n"/>
    </row>
    <row r="5727">
      <c r="A5727" s="1" t="n"/>
      <c r="B5727" s="1" t="n"/>
      <c r="C5727" s="1" t="n"/>
      <c r="H5727" s="1" t="n"/>
      <c r="I5727" s="1" t="n"/>
      <c r="J5727" s="1" t="n"/>
      <c r="K5727" s="1" t="n"/>
      <c r="N5727" s="1" t="n"/>
      <c r="O5727" s="1" t="n"/>
      <c r="P5727" s="1" t="n"/>
      <c r="AD5727" s="1" t="n"/>
      <c r="AE5727" s="1" t="n"/>
      <c r="AF5727" s="1" t="n"/>
      <c r="AU5727" s="1" t="n"/>
      <c r="AV5727" s="1" t="n"/>
      <c r="AW5727" s="1" t="n"/>
      <c r="AX5727" s="1" t="n"/>
    </row>
    <row r="5728">
      <c r="A5728" s="1" t="n"/>
      <c r="B5728" s="1" t="n"/>
      <c r="C5728" s="1" t="n"/>
      <c r="H5728" s="1" t="n"/>
      <c r="I5728" s="1" t="n"/>
      <c r="J5728" s="1" t="n"/>
      <c r="K5728" s="1" t="n"/>
      <c r="N5728" s="1" t="n"/>
      <c r="O5728" s="1" t="n"/>
      <c r="P5728" s="1" t="n"/>
      <c r="AD5728" s="1" t="n"/>
      <c r="AE5728" s="1" t="n"/>
      <c r="AF5728" s="1" t="n"/>
      <c r="AU5728" s="1" t="n"/>
      <c r="AV5728" s="1" t="n"/>
      <c r="AW5728" s="1" t="n"/>
      <c r="AX5728" s="1" t="n"/>
    </row>
    <row r="5729">
      <c r="A5729" s="1" t="n"/>
      <c r="B5729" s="1" t="n"/>
      <c r="C5729" s="1" t="n"/>
      <c r="H5729" s="1" t="n"/>
      <c r="I5729" s="1" t="n"/>
      <c r="J5729" s="1" t="n"/>
      <c r="K5729" s="1" t="n"/>
      <c r="N5729" s="1" t="n"/>
      <c r="O5729" s="1" t="n"/>
      <c r="P5729" s="1" t="n"/>
      <c r="AD5729" s="1" t="n"/>
      <c r="AE5729" s="1" t="n"/>
      <c r="AF5729" s="1" t="n"/>
      <c r="AU5729" s="1" t="n"/>
      <c r="AV5729" s="1" t="n"/>
      <c r="AW5729" s="1" t="n"/>
      <c r="AX5729" s="1" t="n"/>
    </row>
    <row r="5730">
      <c r="A5730" s="1" t="n"/>
      <c r="B5730" s="1" t="n"/>
      <c r="C5730" s="1" t="n"/>
      <c r="H5730" s="1" t="n"/>
      <c r="I5730" s="1" t="n"/>
      <c r="J5730" s="1" t="n"/>
      <c r="K5730" s="1" t="n"/>
      <c r="N5730" s="1" t="n"/>
      <c r="O5730" s="1" t="n"/>
      <c r="P5730" s="1" t="n"/>
      <c r="AD5730" s="1" t="n"/>
      <c r="AE5730" s="1" t="n"/>
      <c r="AF5730" s="1" t="n"/>
      <c r="AU5730" s="1" t="n"/>
      <c r="AV5730" s="1" t="n"/>
      <c r="AW5730" s="1" t="n"/>
      <c r="AX5730" s="1" t="n"/>
    </row>
    <row r="5731">
      <c r="A5731" s="1" t="n"/>
      <c r="B5731" s="1" t="n"/>
      <c r="C5731" s="1" t="n"/>
      <c r="H5731" s="1" t="n"/>
      <c r="I5731" s="1" t="n"/>
      <c r="J5731" s="1" t="n"/>
      <c r="K5731" s="1" t="n"/>
      <c r="N5731" s="1" t="n"/>
      <c r="O5731" s="1" t="n"/>
      <c r="P5731" s="1" t="n"/>
      <c r="AD5731" s="1" t="n"/>
      <c r="AE5731" s="1" t="n"/>
      <c r="AF5731" s="1" t="n"/>
      <c r="AU5731" s="1" t="n"/>
      <c r="AV5731" s="1" t="n"/>
      <c r="AW5731" s="1" t="n"/>
      <c r="AX5731" s="1" t="n"/>
    </row>
    <row r="5732">
      <c r="A5732" s="1" t="n"/>
      <c r="B5732" s="1" t="n"/>
      <c r="C5732" s="1" t="n"/>
      <c r="H5732" s="1" t="n"/>
      <c r="I5732" s="1" t="n"/>
      <c r="J5732" s="1" t="n"/>
      <c r="K5732" s="1" t="n"/>
      <c r="N5732" s="1" t="n"/>
      <c r="O5732" s="1" t="n"/>
      <c r="P5732" s="1" t="n"/>
      <c r="AD5732" s="1" t="n"/>
      <c r="AE5732" s="1" t="n"/>
      <c r="AF5732" s="1" t="n"/>
      <c r="AU5732" s="1" t="n"/>
      <c r="AV5732" s="1" t="n"/>
      <c r="AW5732" s="1" t="n"/>
      <c r="AX5732" s="1" t="n"/>
    </row>
    <row r="5733">
      <c r="A5733" s="1" t="n"/>
      <c r="B5733" s="1" t="n"/>
      <c r="C5733" s="1" t="n"/>
      <c r="H5733" s="1" t="n"/>
      <c r="I5733" s="1" t="n"/>
      <c r="J5733" s="1" t="n"/>
      <c r="K5733" s="1" t="n"/>
      <c r="N5733" s="1" t="n"/>
      <c r="O5733" s="1" t="n"/>
      <c r="P5733" s="1" t="n"/>
      <c r="AD5733" s="1" t="n"/>
      <c r="AE5733" s="1" t="n"/>
      <c r="AF5733" s="1" t="n"/>
      <c r="AU5733" s="1" t="n"/>
      <c r="AV5733" s="1" t="n"/>
      <c r="AW5733" s="1" t="n"/>
      <c r="AX5733" s="1" t="n"/>
    </row>
    <row r="5734">
      <c r="A5734" s="1" t="n"/>
      <c r="B5734" s="1" t="n"/>
      <c r="C5734" s="1" t="n"/>
      <c r="H5734" s="1" t="n"/>
      <c r="I5734" s="1" t="n"/>
      <c r="J5734" s="1" t="n"/>
      <c r="K5734" s="1" t="n"/>
      <c r="N5734" s="1" t="n"/>
      <c r="O5734" s="1" t="n"/>
      <c r="P5734" s="1" t="n"/>
      <c r="AD5734" s="1" t="n"/>
      <c r="AE5734" s="1" t="n"/>
      <c r="AF5734" s="1" t="n"/>
      <c r="AU5734" s="1" t="n"/>
      <c r="AV5734" s="1" t="n"/>
      <c r="AW5734" s="1" t="n"/>
      <c r="AX5734" s="1" t="n"/>
    </row>
    <row r="5735">
      <c r="A5735" s="1" t="n"/>
      <c r="B5735" s="1" t="n"/>
      <c r="C5735" s="1" t="n"/>
      <c r="H5735" s="1" t="n"/>
      <c r="I5735" s="1" t="n"/>
      <c r="J5735" s="1" t="n"/>
      <c r="K5735" s="1" t="n"/>
      <c r="N5735" s="1" t="n"/>
      <c r="O5735" s="1" t="n"/>
      <c r="P5735" s="1" t="n"/>
      <c r="AD5735" s="1" t="n"/>
      <c r="AE5735" s="1" t="n"/>
      <c r="AF5735" s="1" t="n"/>
      <c r="AU5735" s="1" t="n"/>
      <c r="AV5735" s="1" t="n"/>
      <c r="AW5735" s="1" t="n"/>
      <c r="AX5735" s="1" t="n"/>
    </row>
    <row r="5736">
      <c r="A5736" s="1" t="n"/>
      <c r="B5736" s="1" t="n"/>
      <c r="C5736" s="1" t="n"/>
      <c r="H5736" s="1" t="n"/>
      <c r="I5736" s="1" t="n"/>
      <c r="J5736" s="1" t="n"/>
      <c r="K5736" s="1" t="n"/>
      <c r="N5736" s="1" t="n"/>
      <c r="O5736" s="1" t="n"/>
      <c r="P5736" s="1" t="n"/>
      <c r="AD5736" s="1" t="n"/>
      <c r="AE5736" s="1" t="n"/>
      <c r="AF5736" s="1" t="n"/>
      <c r="AU5736" s="1" t="n"/>
      <c r="AV5736" s="1" t="n"/>
      <c r="AW5736" s="1" t="n"/>
      <c r="AX5736" s="1" t="n"/>
    </row>
    <row r="5737">
      <c r="A5737" s="1" t="n"/>
      <c r="B5737" s="1" t="n"/>
      <c r="C5737" s="1" t="n"/>
      <c r="H5737" s="1" t="n"/>
      <c r="I5737" s="1" t="n"/>
      <c r="J5737" s="1" t="n"/>
      <c r="K5737" s="1" t="n"/>
      <c r="N5737" s="1" t="n"/>
      <c r="O5737" s="1" t="n"/>
      <c r="P5737" s="1" t="n"/>
      <c r="AD5737" s="1" t="n"/>
      <c r="AE5737" s="1" t="n"/>
      <c r="AF5737" s="1" t="n"/>
      <c r="AU5737" s="1" t="n"/>
      <c r="AV5737" s="1" t="n"/>
      <c r="AW5737" s="1" t="n"/>
      <c r="AX5737" s="1" t="n"/>
    </row>
    <row r="5738">
      <c r="A5738" s="1" t="n"/>
      <c r="B5738" s="1" t="n"/>
      <c r="C5738" s="1" t="n"/>
      <c r="H5738" s="1" t="n"/>
      <c r="I5738" s="1" t="n"/>
      <c r="J5738" s="1" t="n"/>
      <c r="K5738" s="1" t="n"/>
      <c r="N5738" s="1" t="n"/>
      <c r="O5738" s="1" t="n"/>
      <c r="P5738" s="1" t="n"/>
      <c r="AD5738" s="1" t="n"/>
      <c r="AE5738" s="1" t="n"/>
      <c r="AF5738" s="1" t="n"/>
      <c r="AU5738" s="1" t="n"/>
      <c r="AV5738" s="1" t="n"/>
      <c r="AW5738" s="1" t="n"/>
      <c r="AX5738" s="1" t="n"/>
    </row>
    <row r="5739">
      <c r="A5739" s="1" t="n"/>
      <c r="B5739" s="1" t="n"/>
      <c r="C5739" s="1" t="n"/>
      <c r="H5739" s="1" t="n"/>
      <c r="I5739" s="1" t="n"/>
      <c r="J5739" s="1" t="n"/>
      <c r="K5739" s="1" t="n"/>
      <c r="N5739" s="1" t="n"/>
      <c r="O5739" s="1" t="n"/>
      <c r="P5739" s="1" t="n"/>
      <c r="AD5739" s="1" t="n"/>
      <c r="AE5739" s="1" t="n"/>
      <c r="AF5739" s="1" t="n"/>
      <c r="AU5739" s="1" t="n"/>
      <c r="AV5739" s="1" t="n"/>
      <c r="AW5739" s="1" t="n"/>
      <c r="AX5739" s="1" t="n"/>
    </row>
    <row r="5740">
      <c r="A5740" s="1" t="n"/>
      <c r="B5740" s="1" t="n"/>
      <c r="C5740" s="1" t="n"/>
      <c r="H5740" s="1" t="n"/>
      <c r="I5740" s="1" t="n"/>
      <c r="J5740" s="1" t="n"/>
      <c r="K5740" s="1" t="n"/>
      <c r="N5740" s="1" t="n"/>
      <c r="O5740" s="1" t="n"/>
      <c r="P5740" s="1" t="n"/>
      <c r="AD5740" s="1" t="n"/>
      <c r="AE5740" s="1" t="n"/>
      <c r="AF5740" s="1" t="n"/>
      <c r="AU5740" s="1" t="n"/>
      <c r="AV5740" s="1" t="n"/>
      <c r="AW5740" s="1" t="n"/>
      <c r="AX5740" s="1" t="n"/>
    </row>
    <row r="5741">
      <c r="A5741" s="1" t="n"/>
      <c r="B5741" s="1" t="n"/>
      <c r="C5741" s="1" t="n"/>
      <c r="H5741" s="1" t="n"/>
      <c r="I5741" s="1" t="n"/>
      <c r="J5741" s="1" t="n"/>
      <c r="K5741" s="1" t="n"/>
      <c r="N5741" s="1" t="n"/>
      <c r="O5741" s="1" t="n"/>
      <c r="P5741" s="1" t="n"/>
      <c r="AD5741" s="1" t="n"/>
      <c r="AE5741" s="1" t="n"/>
      <c r="AF5741" s="1" t="n"/>
      <c r="AU5741" s="1" t="n"/>
      <c r="AV5741" s="1" t="n"/>
      <c r="AW5741" s="1" t="n"/>
      <c r="AX5741" s="1" t="n"/>
    </row>
    <row r="5742">
      <c r="A5742" s="1" t="n"/>
      <c r="B5742" s="1" t="n"/>
      <c r="C5742" s="1" t="n"/>
      <c r="H5742" s="1" t="n"/>
      <c r="I5742" s="1" t="n"/>
      <c r="J5742" s="1" t="n"/>
      <c r="K5742" s="1" t="n"/>
      <c r="N5742" s="1" t="n"/>
      <c r="O5742" s="1" t="n"/>
      <c r="P5742" s="1" t="n"/>
      <c r="AD5742" s="1" t="n"/>
      <c r="AE5742" s="1" t="n"/>
      <c r="AF5742" s="1" t="n"/>
      <c r="AU5742" s="1" t="n"/>
      <c r="AV5742" s="1" t="n"/>
      <c r="AW5742" s="1" t="n"/>
      <c r="AX5742" s="1" t="n"/>
    </row>
    <row r="5743">
      <c r="A5743" s="1" t="n"/>
      <c r="B5743" s="1" t="n"/>
      <c r="C5743" s="1" t="n"/>
      <c r="H5743" s="1" t="n"/>
      <c r="I5743" s="1" t="n"/>
      <c r="J5743" s="1" t="n"/>
      <c r="K5743" s="1" t="n"/>
      <c r="N5743" s="1" t="n"/>
      <c r="O5743" s="1" t="n"/>
      <c r="P5743" s="1" t="n"/>
      <c r="AD5743" s="1" t="n"/>
      <c r="AE5743" s="1" t="n"/>
      <c r="AF5743" s="1" t="n"/>
      <c r="AU5743" s="1" t="n"/>
      <c r="AV5743" s="1" t="n"/>
      <c r="AW5743" s="1" t="n"/>
      <c r="AX5743" s="1" t="n"/>
    </row>
    <row r="5744">
      <c r="A5744" s="1" t="n"/>
      <c r="B5744" s="1" t="n"/>
      <c r="C5744" s="1" t="n"/>
      <c r="H5744" s="1" t="n"/>
      <c r="I5744" s="1" t="n"/>
      <c r="J5744" s="1" t="n"/>
      <c r="K5744" s="1" t="n"/>
      <c r="N5744" s="1" t="n"/>
      <c r="O5744" s="1" t="n"/>
      <c r="P5744" s="1" t="n"/>
      <c r="AD5744" s="1" t="n"/>
      <c r="AE5744" s="1" t="n"/>
      <c r="AF5744" s="1" t="n"/>
      <c r="AU5744" s="1" t="n"/>
      <c r="AV5744" s="1" t="n"/>
      <c r="AW5744" s="1" t="n"/>
      <c r="AX5744" s="1" t="n"/>
    </row>
    <row r="5745">
      <c r="A5745" s="1" t="n"/>
      <c r="B5745" s="1" t="n"/>
      <c r="C5745" s="1" t="n"/>
      <c r="H5745" s="1" t="n"/>
      <c r="I5745" s="1" t="n"/>
      <c r="J5745" s="1" t="n"/>
      <c r="K5745" s="1" t="n"/>
      <c r="N5745" s="1" t="n"/>
      <c r="O5745" s="1" t="n"/>
      <c r="P5745" s="1" t="n"/>
      <c r="AD5745" s="1" t="n"/>
      <c r="AE5745" s="1" t="n"/>
      <c r="AF5745" s="1" t="n"/>
      <c r="AU5745" s="1" t="n"/>
      <c r="AV5745" s="1" t="n"/>
      <c r="AW5745" s="1" t="n"/>
      <c r="AX5745" s="1" t="n"/>
    </row>
    <row r="5746">
      <c r="A5746" s="1" t="n"/>
      <c r="B5746" s="1" t="n"/>
      <c r="C5746" s="1" t="n"/>
      <c r="H5746" s="1" t="n"/>
      <c r="I5746" s="1" t="n"/>
      <c r="J5746" s="1" t="n"/>
      <c r="K5746" s="1" t="n"/>
      <c r="N5746" s="1" t="n"/>
      <c r="O5746" s="1" t="n"/>
      <c r="P5746" s="1" t="n"/>
      <c r="AD5746" s="1" t="n"/>
      <c r="AE5746" s="1" t="n"/>
      <c r="AF5746" s="1" t="n"/>
      <c r="AU5746" s="1" t="n"/>
      <c r="AV5746" s="1" t="n"/>
      <c r="AW5746" s="1" t="n"/>
      <c r="AX5746" s="1" t="n"/>
    </row>
    <row r="5747">
      <c r="A5747" s="1" t="n"/>
      <c r="B5747" s="1" t="n"/>
      <c r="C5747" s="1" t="n"/>
      <c r="H5747" s="1" t="n"/>
      <c r="I5747" s="1" t="n"/>
      <c r="J5747" s="1" t="n"/>
      <c r="K5747" s="1" t="n"/>
      <c r="N5747" s="1" t="n"/>
      <c r="O5747" s="1" t="n"/>
      <c r="P5747" s="1" t="n"/>
      <c r="AD5747" s="1" t="n"/>
      <c r="AE5747" s="1" t="n"/>
      <c r="AF5747" s="1" t="n"/>
      <c r="AU5747" s="1" t="n"/>
      <c r="AV5747" s="1" t="n"/>
      <c r="AW5747" s="1" t="n"/>
      <c r="AX5747" s="1" t="n"/>
    </row>
    <row r="5748">
      <c r="A5748" s="1" t="n"/>
      <c r="B5748" s="1" t="n"/>
      <c r="C5748" s="1" t="n"/>
      <c r="H5748" s="1" t="n"/>
      <c r="I5748" s="1" t="n"/>
      <c r="J5748" s="1" t="n"/>
      <c r="K5748" s="1" t="n"/>
      <c r="N5748" s="1" t="n"/>
      <c r="O5748" s="1" t="n"/>
      <c r="P5748" s="1" t="n"/>
      <c r="AD5748" s="1" t="n"/>
      <c r="AE5748" s="1" t="n"/>
      <c r="AF5748" s="1" t="n"/>
      <c r="AU5748" s="1" t="n"/>
      <c r="AV5748" s="1" t="n"/>
      <c r="AW5748" s="1" t="n"/>
      <c r="AX5748" s="1" t="n"/>
    </row>
    <row r="5749">
      <c r="A5749" s="1" t="n"/>
      <c r="B5749" s="1" t="n"/>
      <c r="C5749" s="1" t="n"/>
      <c r="H5749" s="1" t="n"/>
      <c r="I5749" s="1" t="n"/>
      <c r="J5749" s="1" t="n"/>
      <c r="K5749" s="1" t="n"/>
      <c r="N5749" s="1" t="n"/>
      <c r="O5749" s="1" t="n"/>
      <c r="P5749" s="1" t="n"/>
      <c r="AD5749" s="1" t="n"/>
      <c r="AE5749" s="1" t="n"/>
      <c r="AF5749" s="1" t="n"/>
      <c r="AU5749" s="1" t="n"/>
      <c r="AV5749" s="1" t="n"/>
      <c r="AW5749" s="1" t="n"/>
      <c r="AX5749" s="1" t="n"/>
    </row>
    <row r="5750">
      <c r="A5750" s="1" t="n"/>
      <c r="B5750" s="1" t="n"/>
      <c r="C5750" s="1" t="n"/>
      <c r="H5750" s="1" t="n"/>
      <c r="I5750" s="1" t="n"/>
      <c r="J5750" s="1" t="n"/>
      <c r="K5750" s="1" t="n"/>
      <c r="N5750" s="1" t="n"/>
      <c r="O5750" s="1" t="n"/>
      <c r="P5750" s="1" t="n"/>
      <c r="AD5750" s="1" t="n"/>
      <c r="AE5750" s="1" t="n"/>
      <c r="AF5750" s="1" t="n"/>
      <c r="AU5750" s="1" t="n"/>
      <c r="AV5750" s="1" t="n"/>
      <c r="AW5750" s="1" t="n"/>
      <c r="AX5750" s="1" t="n"/>
    </row>
    <row r="5751">
      <c r="A5751" s="1" t="n"/>
      <c r="B5751" s="1" t="n"/>
      <c r="C5751" s="1" t="n"/>
      <c r="H5751" s="1" t="n"/>
      <c r="I5751" s="1" t="n"/>
      <c r="J5751" s="1" t="n"/>
      <c r="K5751" s="1" t="n"/>
      <c r="N5751" s="1" t="n"/>
      <c r="O5751" s="1" t="n"/>
      <c r="P5751" s="1" t="n"/>
      <c r="AD5751" s="1" t="n"/>
      <c r="AE5751" s="1" t="n"/>
      <c r="AF5751" s="1" t="n"/>
      <c r="AU5751" s="1" t="n"/>
      <c r="AV5751" s="1" t="n"/>
      <c r="AW5751" s="1" t="n"/>
      <c r="AX5751" s="1" t="n"/>
    </row>
    <row r="5752">
      <c r="A5752" s="1" t="n"/>
      <c r="B5752" s="1" t="n"/>
      <c r="C5752" s="1" t="n"/>
      <c r="H5752" s="1" t="n"/>
      <c r="I5752" s="1" t="n"/>
      <c r="J5752" s="1" t="n"/>
      <c r="K5752" s="1" t="n"/>
      <c r="N5752" s="1" t="n"/>
      <c r="O5752" s="1" t="n"/>
      <c r="P5752" s="1" t="n"/>
      <c r="AD5752" s="1" t="n"/>
      <c r="AE5752" s="1" t="n"/>
      <c r="AF5752" s="1" t="n"/>
      <c r="AU5752" s="1" t="n"/>
      <c r="AV5752" s="1" t="n"/>
      <c r="AW5752" s="1" t="n"/>
      <c r="AX5752" s="1" t="n"/>
    </row>
    <row r="5753">
      <c r="A5753" s="1" t="n"/>
      <c r="B5753" s="1" t="n"/>
      <c r="C5753" s="1" t="n"/>
      <c r="H5753" s="1" t="n"/>
      <c r="I5753" s="1" t="n"/>
      <c r="J5753" s="1" t="n"/>
      <c r="K5753" s="1" t="n"/>
      <c r="N5753" s="1" t="n"/>
      <c r="O5753" s="1" t="n"/>
      <c r="P5753" s="1" t="n"/>
      <c r="AD5753" s="1" t="n"/>
      <c r="AE5753" s="1" t="n"/>
      <c r="AF5753" s="1" t="n"/>
      <c r="AU5753" s="1" t="n"/>
      <c r="AV5753" s="1" t="n"/>
      <c r="AW5753" s="1" t="n"/>
      <c r="AX5753" s="1" t="n"/>
    </row>
    <row r="5754">
      <c r="A5754" s="1" t="n"/>
      <c r="B5754" s="1" t="n"/>
      <c r="C5754" s="1" t="n"/>
      <c r="H5754" s="1" t="n"/>
      <c r="I5754" s="1" t="n"/>
      <c r="J5754" s="1" t="n"/>
      <c r="K5754" s="1" t="n"/>
      <c r="N5754" s="1" t="n"/>
      <c r="O5754" s="1" t="n"/>
      <c r="P5754" s="1" t="n"/>
      <c r="AD5754" s="1" t="n"/>
      <c r="AE5754" s="1" t="n"/>
      <c r="AF5754" s="1" t="n"/>
      <c r="AU5754" s="1" t="n"/>
      <c r="AV5754" s="1" t="n"/>
      <c r="AW5754" s="1" t="n"/>
      <c r="AX5754" s="1" t="n"/>
    </row>
    <row r="5755">
      <c r="A5755" s="1" t="n"/>
      <c r="B5755" s="1" t="n"/>
      <c r="C5755" s="1" t="n"/>
      <c r="H5755" s="1" t="n"/>
      <c r="I5755" s="1" t="n"/>
      <c r="J5755" s="1" t="n"/>
      <c r="K5755" s="1" t="n"/>
      <c r="N5755" s="1" t="n"/>
      <c r="O5755" s="1" t="n"/>
      <c r="P5755" s="1" t="n"/>
      <c r="AD5755" s="1" t="n"/>
      <c r="AE5755" s="1" t="n"/>
      <c r="AF5755" s="1" t="n"/>
      <c r="AU5755" s="1" t="n"/>
      <c r="AV5755" s="1" t="n"/>
      <c r="AW5755" s="1" t="n"/>
      <c r="AX5755" s="1" t="n"/>
    </row>
    <row r="5756">
      <c r="A5756" s="1" t="n"/>
      <c r="B5756" s="1" t="n"/>
      <c r="C5756" s="1" t="n"/>
      <c r="H5756" s="1" t="n"/>
      <c r="I5756" s="1" t="n"/>
      <c r="J5756" s="1" t="n"/>
      <c r="K5756" s="1" t="n"/>
      <c r="N5756" s="1" t="n"/>
      <c r="O5756" s="1" t="n"/>
      <c r="P5756" s="1" t="n"/>
      <c r="AD5756" s="1" t="n"/>
      <c r="AE5756" s="1" t="n"/>
      <c r="AF5756" s="1" t="n"/>
      <c r="AU5756" s="1" t="n"/>
      <c r="AV5756" s="1" t="n"/>
      <c r="AW5756" s="1" t="n"/>
      <c r="AX5756" s="1" t="n"/>
    </row>
    <row r="5757">
      <c r="A5757" s="1" t="n"/>
      <c r="B5757" s="1" t="n"/>
      <c r="C5757" s="1" t="n"/>
      <c r="H5757" s="1" t="n"/>
      <c r="I5757" s="1" t="n"/>
      <c r="J5757" s="1" t="n"/>
      <c r="K5757" s="1" t="n"/>
      <c r="N5757" s="1" t="n"/>
      <c r="O5757" s="1" t="n"/>
      <c r="P5757" s="1" t="n"/>
      <c r="AD5757" s="1" t="n"/>
      <c r="AE5757" s="1" t="n"/>
      <c r="AF5757" s="1" t="n"/>
      <c r="AU5757" s="1" t="n"/>
      <c r="AV5757" s="1" t="n"/>
      <c r="AW5757" s="1" t="n"/>
      <c r="AX5757" s="1" t="n"/>
    </row>
    <row r="5758">
      <c r="A5758" s="1" t="n"/>
      <c r="B5758" s="1" t="n"/>
      <c r="C5758" s="1" t="n"/>
      <c r="H5758" s="1" t="n"/>
      <c r="I5758" s="1" t="n"/>
      <c r="J5758" s="1" t="n"/>
      <c r="K5758" s="1" t="n"/>
      <c r="N5758" s="1" t="n"/>
      <c r="O5758" s="1" t="n"/>
      <c r="P5758" s="1" t="n"/>
      <c r="AD5758" s="1" t="n"/>
      <c r="AE5758" s="1" t="n"/>
      <c r="AF5758" s="1" t="n"/>
      <c r="AU5758" s="1" t="n"/>
      <c r="AV5758" s="1" t="n"/>
      <c r="AW5758" s="1" t="n"/>
      <c r="AX5758" s="1" t="n"/>
    </row>
    <row r="5759">
      <c r="A5759" s="1" t="n"/>
      <c r="B5759" s="1" t="n"/>
      <c r="C5759" s="1" t="n"/>
      <c r="H5759" s="1" t="n"/>
      <c r="I5759" s="1" t="n"/>
      <c r="J5759" s="1" t="n"/>
      <c r="K5759" s="1" t="n"/>
      <c r="N5759" s="1" t="n"/>
      <c r="O5759" s="1" t="n"/>
      <c r="P5759" s="1" t="n"/>
      <c r="AD5759" s="1" t="n"/>
      <c r="AE5759" s="1" t="n"/>
      <c r="AF5759" s="1" t="n"/>
      <c r="AU5759" s="1" t="n"/>
      <c r="AV5759" s="1" t="n"/>
      <c r="AW5759" s="1" t="n"/>
      <c r="AX5759" s="1" t="n"/>
    </row>
    <row r="5760">
      <c r="A5760" s="1" t="n"/>
      <c r="B5760" s="1" t="n"/>
      <c r="C5760" s="1" t="n"/>
      <c r="H5760" s="1" t="n"/>
      <c r="I5760" s="1" t="n"/>
      <c r="J5760" s="1" t="n"/>
      <c r="K5760" s="1" t="n"/>
      <c r="N5760" s="1" t="n"/>
      <c r="O5760" s="1" t="n"/>
      <c r="P5760" s="1" t="n"/>
      <c r="AD5760" s="1" t="n"/>
      <c r="AE5760" s="1" t="n"/>
      <c r="AF5760" s="1" t="n"/>
      <c r="AU5760" s="1" t="n"/>
      <c r="AV5760" s="1" t="n"/>
      <c r="AW5760" s="1" t="n"/>
      <c r="AX5760" s="1" t="n"/>
    </row>
    <row r="5761">
      <c r="A5761" s="1" t="n"/>
      <c r="B5761" s="1" t="n"/>
      <c r="C5761" s="1" t="n"/>
      <c r="H5761" s="1" t="n"/>
      <c r="I5761" s="1" t="n"/>
      <c r="J5761" s="1" t="n"/>
      <c r="K5761" s="1" t="n"/>
      <c r="N5761" s="1" t="n"/>
      <c r="O5761" s="1" t="n"/>
      <c r="P5761" s="1" t="n"/>
      <c r="AD5761" s="1" t="n"/>
      <c r="AE5761" s="1" t="n"/>
      <c r="AF5761" s="1" t="n"/>
      <c r="AU5761" s="1" t="n"/>
      <c r="AV5761" s="1" t="n"/>
      <c r="AW5761" s="1" t="n"/>
      <c r="AX5761" s="1" t="n"/>
    </row>
    <row r="5762">
      <c r="A5762" s="1" t="n"/>
      <c r="B5762" s="1" t="n"/>
      <c r="C5762" s="1" t="n"/>
      <c r="H5762" s="1" t="n"/>
      <c r="I5762" s="1" t="n"/>
      <c r="J5762" s="1" t="n"/>
      <c r="K5762" s="1" t="n"/>
      <c r="N5762" s="1" t="n"/>
      <c r="O5762" s="1" t="n"/>
      <c r="P5762" s="1" t="n"/>
      <c r="AD5762" s="1" t="n"/>
      <c r="AE5762" s="1" t="n"/>
      <c r="AF5762" s="1" t="n"/>
      <c r="AU5762" s="1" t="n"/>
      <c r="AV5762" s="1" t="n"/>
      <c r="AW5762" s="1" t="n"/>
      <c r="AX5762" s="1" t="n"/>
    </row>
    <row r="5763">
      <c r="A5763" s="1" t="n"/>
      <c r="B5763" s="1" t="n"/>
      <c r="C5763" s="1" t="n"/>
      <c r="H5763" s="1" t="n"/>
      <c r="I5763" s="1" t="n"/>
      <c r="J5763" s="1" t="n"/>
      <c r="K5763" s="1" t="n"/>
      <c r="N5763" s="1" t="n"/>
      <c r="O5763" s="1" t="n"/>
      <c r="P5763" s="1" t="n"/>
      <c r="AD5763" s="1" t="n"/>
      <c r="AE5763" s="1" t="n"/>
      <c r="AF5763" s="1" t="n"/>
      <c r="AU5763" s="1" t="n"/>
      <c r="AV5763" s="1" t="n"/>
      <c r="AW5763" s="1" t="n"/>
      <c r="AX5763" s="1" t="n"/>
    </row>
    <row r="5764">
      <c r="A5764" s="1" t="n"/>
      <c r="B5764" s="1" t="n"/>
      <c r="C5764" s="1" t="n"/>
      <c r="H5764" s="1" t="n"/>
      <c r="I5764" s="1" t="n"/>
      <c r="J5764" s="1" t="n"/>
      <c r="K5764" s="1" t="n"/>
      <c r="N5764" s="1" t="n"/>
      <c r="O5764" s="1" t="n"/>
      <c r="P5764" s="1" t="n"/>
      <c r="AD5764" s="1" t="n"/>
      <c r="AE5764" s="1" t="n"/>
      <c r="AF5764" s="1" t="n"/>
      <c r="AU5764" s="1" t="n"/>
      <c r="AV5764" s="1" t="n"/>
      <c r="AW5764" s="1" t="n"/>
      <c r="AX5764" s="1" t="n"/>
    </row>
    <row r="5765">
      <c r="A5765" s="1" t="n"/>
      <c r="B5765" s="1" t="n"/>
      <c r="C5765" s="1" t="n"/>
      <c r="H5765" s="1" t="n"/>
      <c r="I5765" s="1" t="n"/>
      <c r="J5765" s="1" t="n"/>
      <c r="K5765" s="1" t="n"/>
      <c r="N5765" s="1" t="n"/>
      <c r="O5765" s="1" t="n"/>
      <c r="P5765" s="1" t="n"/>
      <c r="AD5765" s="1" t="n"/>
      <c r="AE5765" s="1" t="n"/>
      <c r="AF5765" s="1" t="n"/>
      <c r="AU5765" s="1" t="n"/>
      <c r="AV5765" s="1" t="n"/>
      <c r="AW5765" s="1" t="n"/>
      <c r="AX5765" s="1" t="n"/>
    </row>
    <row r="5766">
      <c r="A5766" s="1" t="n"/>
      <c r="B5766" s="1" t="n"/>
      <c r="C5766" s="1" t="n"/>
      <c r="H5766" s="1" t="n"/>
      <c r="I5766" s="1" t="n"/>
      <c r="J5766" s="1" t="n"/>
      <c r="K5766" s="1" t="n"/>
      <c r="N5766" s="1" t="n"/>
      <c r="O5766" s="1" t="n"/>
      <c r="P5766" s="1" t="n"/>
      <c r="AD5766" s="1" t="n"/>
      <c r="AE5766" s="1" t="n"/>
      <c r="AF5766" s="1" t="n"/>
      <c r="AU5766" s="1" t="n"/>
      <c r="AV5766" s="1" t="n"/>
      <c r="AW5766" s="1" t="n"/>
      <c r="AX5766" s="1" t="n"/>
    </row>
    <row r="5767">
      <c r="A5767" s="1" t="n"/>
      <c r="B5767" s="1" t="n"/>
      <c r="C5767" s="1" t="n"/>
      <c r="H5767" s="1" t="n"/>
      <c r="I5767" s="1" t="n"/>
      <c r="J5767" s="1" t="n"/>
      <c r="K5767" s="1" t="n"/>
      <c r="N5767" s="1" t="n"/>
      <c r="O5767" s="1" t="n"/>
      <c r="P5767" s="1" t="n"/>
      <c r="AD5767" s="1" t="n"/>
      <c r="AE5767" s="1" t="n"/>
      <c r="AF5767" s="1" t="n"/>
      <c r="AU5767" s="1" t="n"/>
      <c r="AV5767" s="1" t="n"/>
      <c r="AW5767" s="1" t="n"/>
      <c r="AX5767" s="1" t="n"/>
    </row>
    <row r="5768">
      <c r="A5768" s="1" t="n"/>
      <c r="B5768" s="1" t="n"/>
      <c r="C5768" s="1" t="n"/>
      <c r="H5768" s="1" t="n"/>
      <c r="I5768" s="1" t="n"/>
      <c r="J5768" s="1" t="n"/>
      <c r="K5768" s="1" t="n"/>
      <c r="N5768" s="1" t="n"/>
      <c r="O5768" s="1" t="n"/>
      <c r="P5768" s="1" t="n"/>
      <c r="AD5768" s="1" t="n"/>
      <c r="AE5768" s="1" t="n"/>
      <c r="AF5768" s="1" t="n"/>
      <c r="AU5768" s="1" t="n"/>
      <c r="AV5768" s="1" t="n"/>
      <c r="AW5768" s="1" t="n"/>
      <c r="AX5768" s="1" t="n"/>
    </row>
    <row r="5769">
      <c r="A5769" s="1" t="n"/>
      <c r="B5769" s="1" t="n"/>
      <c r="C5769" s="1" t="n"/>
      <c r="H5769" s="1" t="n"/>
      <c r="I5769" s="1" t="n"/>
      <c r="J5769" s="1" t="n"/>
      <c r="K5769" s="1" t="n"/>
      <c r="N5769" s="1" t="n"/>
      <c r="O5769" s="1" t="n"/>
      <c r="P5769" s="1" t="n"/>
      <c r="AD5769" s="1" t="n"/>
      <c r="AE5769" s="1" t="n"/>
      <c r="AF5769" s="1" t="n"/>
      <c r="AU5769" s="1" t="n"/>
      <c r="AV5769" s="1" t="n"/>
      <c r="AW5769" s="1" t="n"/>
      <c r="AX5769" s="1" t="n"/>
    </row>
    <row r="5770">
      <c r="A5770" s="1" t="n"/>
      <c r="B5770" s="1" t="n"/>
      <c r="C5770" s="1" t="n"/>
      <c r="H5770" s="1" t="n"/>
      <c r="I5770" s="1" t="n"/>
      <c r="J5770" s="1" t="n"/>
      <c r="K5770" s="1" t="n"/>
      <c r="N5770" s="1" t="n"/>
      <c r="O5770" s="1" t="n"/>
      <c r="P5770" s="1" t="n"/>
      <c r="AD5770" s="1" t="n"/>
      <c r="AE5770" s="1" t="n"/>
      <c r="AF5770" s="1" t="n"/>
      <c r="AU5770" s="1" t="n"/>
      <c r="AV5770" s="1" t="n"/>
      <c r="AW5770" s="1" t="n"/>
      <c r="AX5770" s="1" t="n"/>
    </row>
    <row r="5771">
      <c r="A5771" s="1" t="n"/>
      <c r="B5771" s="1" t="n"/>
      <c r="C5771" s="1" t="n"/>
      <c r="H5771" s="1" t="n"/>
      <c r="I5771" s="1" t="n"/>
      <c r="J5771" s="1" t="n"/>
      <c r="K5771" s="1" t="n"/>
      <c r="N5771" s="1" t="n"/>
      <c r="O5771" s="1" t="n"/>
      <c r="P5771" s="1" t="n"/>
      <c r="AD5771" s="1" t="n"/>
      <c r="AE5771" s="1" t="n"/>
      <c r="AF5771" s="1" t="n"/>
      <c r="AU5771" s="1" t="n"/>
      <c r="AV5771" s="1" t="n"/>
      <c r="AW5771" s="1" t="n"/>
      <c r="AX5771" s="1" t="n"/>
    </row>
    <row r="5772">
      <c r="A5772" s="1" t="n"/>
      <c r="B5772" s="1" t="n"/>
      <c r="C5772" s="1" t="n"/>
      <c r="H5772" s="1" t="n"/>
      <c r="I5772" s="1" t="n"/>
      <c r="J5772" s="1" t="n"/>
      <c r="K5772" s="1" t="n"/>
      <c r="N5772" s="1" t="n"/>
      <c r="O5772" s="1" t="n"/>
      <c r="P5772" s="1" t="n"/>
      <c r="AD5772" s="1" t="n"/>
      <c r="AE5772" s="1" t="n"/>
      <c r="AF5772" s="1" t="n"/>
      <c r="AU5772" s="1" t="n"/>
      <c r="AV5772" s="1" t="n"/>
      <c r="AW5772" s="1" t="n"/>
      <c r="AX5772" s="1" t="n"/>
    </row>
    <row r="5773">
      <c r="A5773" s="1" t="n"/>
      <c r="B5773" s="1" t="n"/>
      <c r="C5773" s="1" t="n"/>
      <c r="H5773" s="1" t="n"/>
      <c r="I5773" s="1" t="n"/>
      <c r="J5773" s="1" t="n"/>
      <c r="K5773" s="1" t="n"/>
      <c r="N5773" s="1" t="n"/>
      <c r="O5773" s="1" t="n"/>
      <c r="P5773" s="1" t="n"/>
      <c r="AD5773" s="1" t="n"/>
      <c r="AE5773" s="1" t="n"/>
      <c r="AF5773" s="1" t="n"/>
      <c r="AU5773" s="1" t="n"/>
      <c r="AV5773" s="1" t="n"/>
      <c r="AW5773" s="1" t="n"/>
      <c r="AX5773" s="1" t="n"/>
    </row>
    <row r="5774">
      <c r="A5774" s="1" t="n"/>
      <c r="B5774" s="1" t="n"/>
      <c r="C5774" s="1" t="n"/>
      <c r="H5774" s="1" t="n"/>
      <c r="I5774" s="1" t="n"/>
      <c r="J5774" s="1" t="n"/>
      <c r="K5774" s="1" t="n"/>
      <c r="N5774" s="1" t="n"/>
      <c r="O5774" s="1" t="n"/>
      <c r="P5774" s="1" t="n"/>
      <c r="AD5774" s="1" t="n"/>
      <c r="AE5774" s="1" t="n"/>
      <c r="AF5774" s="1" t="n"/>
      <c r="AU5774" s="1" t="n"/>
      <c r="AV5774" s="1" t="n"/>
      <c r="AW5774" s="1" t="n"/>
      <c r="AX5774" s="1" t="n"/>
    </row>
    <row r="5775">
      <c r="A5775" s="1" t="n"/>
      <c r="B5775" s="1" t="n"/>
      <c r="C5775" s="1" t="n"/>
      <c r="H5775" s="1" t="n"/>
      <c r="I5775" s="1" t="n"/>
      <c r="J5775" s="1" t="n"/>
      <c r="K5775" s="1" t="n"/>
      <c r="N5775" s="1" t="n"/>
      <c r="O5775" s="1" t="n"/>
      <c r="P5775" s="1" t="n"/>
      <c r="AD5775" s="1" t="n"/>
      <c r="AE5775" s="1" t="n"/>
      <c r="AF5775" s="1" t="n"/>
      <c r="AU5775" s="1" t="n"/>
      <c r="AV5775" s="1" t="n"/>
      <c r="AW5775" s="1" t="n"/>
      <c r="AX5775" s="1" t="n"/>
    </row>
    <row r="5776">
      <c r="A5776" s="1" t="n"/>
      <c r="B5776" s="1" t="n"/>
      <c r="C5776" s="1" t="n"/>
      <c r="H5776" s="1" t="n"/>
      <c r="I5776" s="1" t="n"/>
      <c r="J5776" s="1" t="n"/>
      <c r="K5776" s="1" t="n"/>
      <c r="N5776" s="1" t="n"/>
      <c r="O5776" s="1" t="n"/>
      <c r="P5776" s="1" t="n"/>
      <c r="AD5776" s="1" t="n"/>
      <c r="AE5776" s="1" t="n"/>
      <c r="AF5776" s="1" t="n"/>
      <c r="AU5776" s="1" t="n"/>
      <c r="AV5776" s="1" t="n"/>
      <c r="AW5776" s="1" t="n"/>
      <c r="AX5776" s="1" t="n"/>
    </row>
    <row r="5777">
      <c r="A5777" s="1" t="n"/>
      <c r="B5777" s="1" t="n"/>
      <c r="C5777" s="1" t="n"/>
      <c r="H5777" s="1" t="n"/>
      <c r="I5777" s="1" t="n"/>
      <c r="J5777" s="1" t="n"/>
      <c r="K5777" s="1" t="n"/>
      <c r="N5777" s="1" t="n"/>
      <c r="O5777" s="1" t="n"/>
      <c r="P5777" s="1" t="n"/>
      <c r="AD5777" s="1" t="n"/>
      <c r="AE5777" s="1" t="n"/>
      <c r="AF5777" s="1" t="n"/>
      <c r="AU5777" s="1" t="n"/>
      <c r="AV5777" s="1" t="n"/>
      <c r="AW5777" s="1" t="n"/>
      <c r="AX5777" s="1" t="n"/>
    </row>
    <row r="5778">
      <c r="A5778" s="1" t="n"/>
      <c r="B5778" s="1" t="n"/>
      <c r="C5778" s="1" t="n"/>
      <c r="H5778" s="1" t="n"/>
      <c r="I5778" s="1" t="n"/>
      <c r="J5778" s="1" t="n"/>
      <c r="K5778" s="1" t="n"/>
      <c r="N5778" s="1" t="n"/>
      <c r="O5778" s="1" t="n"/>
      <c r="P5778" s="1" t="n"/>
      <c r="AD5778" s="1" t="n"/>
      <c r="AE5778" s="1" t="n"/>
      <c r="AF5778" s="1" t="n"/>
      <c r="AU5778" s="1" t="n"/>
      <c r="AV5778" s="1" t="n"/>
      <c r="AW5778" s="1" t="n"/>
      <c r="AX5778" s="1" t="n"/>
    </row>
    <row r="5779">
      <c r="A5779" s="1" t="n"/>
      <c r="B5779" s="1" t="n"/>
      <c r="C5779" s="1" t="n"/>
      <c r="H5779" s="1" t="n"/>
      <c r="I5779" s="1" t="n"/>
      <c r="J5779" s="1" t="n"/>
      <c r="K5779" s="1" t="n"/>
      <c r="N5779" s="1" t="n"/>
      <c r="O5779" s="1" t="n"/>
      <c r="P5779" s="1" t="n"/>
      <c r="AD5779" s="1" t="n"/>
      <c r="AE5779" s="1" t="n"/>
      <c r="AF5779" s="1" t="n"/>
      <c r="AU5779" s="1" t="n"/>
      <c r="AV5779" s="1" t="n"/>
      <c r="AW5779" s="1" t="n"/>
      <c r="AX5779" s="1" t="n"/>
    </row>
    <row r="5780">
      <c r="A5780" s="1" t="n"/>
      <c r="B5780" s="1" t="n"/>
      <c r="C5780" s="1" t="n"/>
      <c r="H5780" s="1" t="n"/>
      <c r="I5780" s="1" t="n"/>
      <c r="J5780" s="1" t="n"/>
      <c r="K5780" s="1" t="n"/>
      <c r="N5780" s="1" t="n"/>
      <c r="O5780" s="1" t="n"/>
      <c r="P5780" s="1" t="n"/>
      <c r="AD5780" s="1" t="n"/>
      <c r="AE5780" s="1" t="n"/>
      <c r="AF5780" s="1" t="n"/>
      <c r="AU5780" s="1" t="n"/>
      <c r="AV5780" s="1" t="n"/>
      <c r="AW5780" s="1" t="n"/>
      <c r="AX5780" s="1" t="n"/>
    </row>
    <row r="5781">
      <c r="A5781" s="1" t="n"/>
      <c r="B5781" s="1" t="n"/>
      <c r="C5781" s="1" t="n"/>
      <c r="H5781" s="1" t="n"/>
      <c r="I5781" s="1" t="n"/>
      <c r="J5781" s="1" t="n"/>
      <c r="K5781" s="1" t="n"/>
      <c r="N5781" s="1" t="n"/>
      <c r="O5781" s="1" t="n"/>
      <c r="P5781" s="1" t="n"/>
      <c r="AD5781" s="1" t="n"/>
      <c r="AE5781" s="1" t="n"/>
      <c r="AF5781" s="1" t="n"/>
      <c r="AU5781" s="1" t="n"/>
      <c r="AV5781" s="1" t="n"/>
      <c r="AW5781" s="1" t="n"/>
      <c r="AX5781" s="1" t="n"/>
    </row>
    <row r="5782">
      <c r="A5782" s="1" t="n"/>
      <c r="B5782" s="1" t="n"/>
      <c r="C5782" s="1" t="n"/>
      <c r="H5782" s="1" t="n"/>
      <c r="I5782" s="1" t="n"/>
      <c r="J5782" s="1" t="n"/>
      <c r="K5782" s="1" t="n"/>
      <c r="N5782" s="1" t="n"/>
      <c r="O5782" s="1" t="n"/>
      <c r="P5782" s="1" t="n"/>
      <c r="AD5782" s="1" t="n"/>
      <c r="AE5782" s="1" t="n"/>
      <c r="AF5782" s="1" t="n"/>
      <c r="AU5782" s="1" t="n"/>
      <c r="AV5782" s="1" t="n"/>
      <c r="AW5782" s="1" t="n"/>
      <c r="AX5782" s="1" t="n"/>
    </row>
    <row r="5783">
      <c r="A5783" s="1" t="n"/>
      <c r="B5783" s="1" t="n"/>
      <c r="C5783" s="1" t="n"/>
      <c r="H5783" s="1" t="n"/>
      <c r="I5783" s="1" t="n"/>
      <c r="J5783" s="1" t="n"/>
      <c r="K5783" s="1" t="n"/>
      <c r="N5783" s="1" t="n"/>
      <c r="O5783" s="1" t="n"/>
      <c r="P5783" s="1" t="n"/>
      <c r="AD5783" s="1" t="n"/>
      <c r="AE5783" s="1" t="n"/>
      <c r="AF5783" s="1" t="n"/>
      <c r="AU5783" s="1" t="n"/>
      <c r="AV5783" s="1" t="n"/>
      <c r="AW5783" s="1" t="n"/>
      <c r="AX5783" s="1" t="n"/>
    </row>
    <row r="5784">
      <c r="A5784" s="1" t="n"/>
      <c r="B5784" s="1" t="n"/>
      <c r="C5784" s="1" t="n"/>
      <c r="H5784" s="1" t="n"/>
      <c r="I5784" s="1" t="n"/>
      <c r="J5784" s="1" t="n"/>
      <c r="K5784" s="1" t="n"/>
      <c r="N5784" s="1" t="n"/>
      <c r="O5784" s="1" t="n"/>
      <c r="P5784" s="1" t="n"/>
      <c r="AD5784" s="1" t="n"/>
      <c r="AE5784" s="1" t="n"/>
      <c r="AF5784" s="1" t="n"/>
      <c r="AU5784" s="1" t="n"/>
      <c r="AV5784" s="1" t="n"/>
      <c r="AW5784" s="1" t="n"/>
      <c r="AX5784" s="1" t="n"/>
    </row>
    <row r="5785">
      <c r="A5785" s="1" t="n"/>
      <c r="B5785" s="1" t="n"/>
      <c r="C5785" s="1" t="n"/>
      <c r="H5785" s="1" t="n"/>
      <c r="I5785" s="1" t="n"/>
      <c r="J5785" s="1" t="n"/>
      <c r="K5785" s="1" t="n"/>
      <c r="N5785" s="1" t="n"/>
      <c r="O5785" s="1" t="n"/>
      <c r="P5785" s="1" t="n"/>
      <c r="AD5785" s="1" t="n"/>
      <c r="AE5785" s="1" t="n"/>
      <c r="AF5785" s="1" t="n"/>
      <c r="AU5785" s="1" t="n"/>
      <c r="AV5785" s="1" t="n"/>
      <c r="AW5785" s="1" t="n"/>
      <c r="AX5785" s="1" t="n"/>
    </row>
    <row r="5786">
      <c r="A5786" s="1" t="n"/>
      <c r="B5786" s="1" t="n"/>
      <c r="C5786" s="1" t="n"/>
      <c r="H5786" s="1" t="n"/>
      <c r="I5786" s="1" t="n"/>
      <c r="J5786" s="1" t="n"/>
      <c r="K5786" s="1" t="n"/>
      <c r="N5786" s="1" t="n"/>
      <c r="O5786" s="1" t="n"/>
      <c r="P5786" s="1" t="n"/>
      <c r="AD5786" s="1" t="n"/>
      <c r="AE5786" s="1" t="n"/>
      <c r="AF5786" s="1" t="n"/>
      <c r="AU5786" s="1" t="n"/>
      <c r="AV5786" s="1" t="n"/>
      <c r="AW5786" s="1" t="n"/>
      <c r="AX5786" s="1" t="n"/>
    </row>
    <row r="5787">
      <c r="A5787" s="1" t="n"/>
      <c r="B5787" s="1" t="n"/>
      <c r="C5787" s="1" t="n"/>
      <c r="H5787" s="1" t="n"/>
      <c r="I5787" s="1" t="n"/>
      <c r="J5787" s="1" t="n"/>
      <c r="K5787" s="1" t="n"/>
      <c r="N5787" s="1" t="n"/>
      <c r="O5787" s="1" t="n"/>
      <c r="P5787" s="1" t="n"/>
      <c r="AD5787" s="1" t="n"/>
      <c r="AE5787" s="1" t="n"/>
      <c r="AF5787" s="1" t="n"/>
      <c r="AU5787" s="1" t="n"/>
      <c r="AV5787" s="1" t="n"/>
      <c r="AW5787" s="1" t="n"/>
      <c r="AX5787" s="1" t="n"/>
    </row>
    <row r="5788">
      <c r="A5788" s="1" t="n"/>
      <c r="B5788" s="1" t="n"/>
      <c r="C5788" s="1" t="n"/>
      <c r="H5788" s="1" t="n"/>
      <c r="I5788" s="1" t="n"/>
      <c r="J5788" s="1" t="n"/>
      <c r="K5788" s="1" t="n"/>
      <c r="N5788" s="1" t="n"/>
      <c r="O5788" s="1" t="n"/>
      <c r="P5788" s="1" t="n"/>
      <c r="AD5788" s="1" t="n"/>
      <c r="AE5788" s="1" t="n"/>
      <c r="AF5788" s="1" t="n"/>
      <c r="AU5788" s="1" t="n"/>
      <c r="AV5788" s="1" t="n"/>
      <c r="AW5788" s="1" t="n"/>
      <c r="AX5788" s="1" t="n"/>
    </row>
    <row r="5789">
      <c r="A5789" s="1" t="n"/>
      <c r="B5789" s="1" t="n"/>
      <c r="C5789" s="1" t="n"/>
      <c r="H5789" s="1" t="n"/>
      <c r="I5789" s="1" t="n"/>
      <c r="J5789" s="1" t="n"/>
      <c r="K5789" s="1" t="n"/>
      <c r="N5789" s="1" t="n"/>
      <c r="O5789" s="1" t="n"/>
      <c r="P5789" s="1" t="n"/>
      <c r="AD5789" s="1" t="n"/>
      <c r="AE5789" s="1" t="n"/>
      <c r="AF5789" s="1" t="n"/>
      <c r="AU5789" s="1" t="n"/>
      <c r="AV5789" s="1" t="n"/>
      <c r="AW5789" s="1" t="n"/>
      <c r="AX5789" s="1" t="n"/>
    </row>
    <row r="5790">
      <c r="A5790" s="1" t="n"/>
      <c r="B5790" s="1" t="n"/>
      <c r="C5790" s="1" t="n"/>
      <c r="H5790" s="1" t="n"/>
      <c r="I5790" s="1" t="n"/>
      <c r="J5790" s="1" t="n"/>
      <c r="K5790" s="1" t="n"/>
      <c r="N5790" s="1" t="n"/>
      <c r="O5790" s="1" t="n"/>
      <c r="P5790" s="1" t="n"/>
      <c r="AD5790" s="1" t="n"/>
      <c r="AE5790" s="1" t="n"/>
      <c r="AF5790" s="1" t="n"/>
      <c r="AU5790" s="1" t="n"/>
      <c r="AV5790" s="1" t="n"/>
      <c r="AW5790" s="1" t="n"/>
      <c r="AX5790" s="1" t="n"/>
    </row>
    <row r="5791">
      <c r="A5791" s="1" t="n"/>
      <c r="B5791" s="1" t="n"/>
      <c r="C5791" s="1" t="n"/>
      <c r="H5791" s="1" t="n"/>
      <c r="I5791" s="1" t="n"/>
      <c r="J5791" s="1" t="n"/>
      <c r="K5791" s="1" t="n"/>
      <c r="N5791" s="1" t="n"/>
      <c r="O5791" s="1" t="n"/>
      <c r="P5791" s="1" t="n"/>
      <c r="AD5791" s="1" t="n"/>
      <c r="AE5791" s="1" t="n"/>
      <c r="AF5791" s="1" t="n"/>
      <c r="AU5791" s="1" t="n"/>
      <c r="AV5791" s="1" t="n"/>
      <c r="AW5791" s="1" t="n"/>
      <c r="AX5791" s="1" t="n"/>
    </row>
    <row r="5792">
      <c r="A5792" s="1" t="n"/>
      <c r="B5792" s="1" t="n"/>
      <c r="C5792" s="1" t="n"/>
      <c r="H5792" s="1" t="n"/>
      <c r="I5792" s="1" t="n"/>
      <c r="J5792" s="1" t="n"/>
      <c r="K5792" s="1" t="n"/>
      <c r="N5792" s="1" t="n"/>
      <c r="O5792" s="1" t="n"/>
      <c r="P5792" s="1" t="n"/>
      <c r="AD5792" s="1" t="n"/>
      <c r="AE5792" s="1" t="n"/>
      <c r="AF5792" s="1" t="n"/>
      <c r="AU5792" s="1" t="n"/>
      <c r="AV5792" s="1" t="n"/>
      <c r="AW5792" s="1" t="n"/>
      <c r="AX5792" s="1" t="n"/>
    </row>
    <row r="5793">
      <c r="A5793" s="1" t="n"/>
      <c r="B5793" s="1" t="n"/>
      <c r="C5793" s="1" t="n"/>
      <c r="H5793" s="1" t="n"/>
      <c r="I5793" s="1" t="n"/>
      <c r="J5793" s="1" t="n"/>
      <c r="K5793" s="1" t="n"/>
      <c r="N5793" s="1" t="n"/>
      <c r="O5793" s="1" t="n"/>
      <c r="P5793" s="1" t="n"/>
      <c r="AD5793" s="1" t="n"/>
      <c r="AE5793" s="1" t="n"/>
      <c r="AF5793" s="1" t="n"/>
      <c r="AU5793" s="1" t="n"/>
      <c r="AV5793" s="1" t="n"/>
      <c r="AW5793" s="1" t="n"/>
      <c r="AX5793" s="1" t="n"/>
    </row>
    <row r="5794">
      <c r="A5794" s="1" t="n"/>
      <c r="B5794" s="1" t="n"/>
      <c r="C5794" s="1" t="n"/>
      <c r="H5794" s="1" t="n"/>
      <c r="I5794" s="1" t="n"/>
      <c r="J5794" s="1" t="n"/>
      <c r="K5794" s="1" t="n"/>
      <c r="N5794" s="1" t="n"/>
      <c r="O5794" s="1" t="n"/>
      <c r="P5794" s="1" t="n"/>
      <c r="AD5794" s="1" t="n"/>
      <c r="AE5794" s="1" t="n"/>
      <c r="AF5794" s="1" t="n"/>
      <c r="AU5794" s="1" t="n"/>
      <c r="AV5794" s="1" t="n"/>
      <c r="AW5794" s="1" t="n"/>
      <c r="AX5794" s="1" t="n"/>
    </row>
    <row r="5795">
      <c r="A5795" s="1" t="n"/>
      <c r="B5795" s="1" t="n"/>
      <c r="C5795" s="1" t="n"/>
      <c r="H5795" s="1" t="n"/>
      <c r="I5795" s="1" t="n"/>
      <c r="J5795" s="1" t="n"/>
      <c r="K5795" s="1" t="n"/>
      <c r="N5795" s="1" t="n"/>
      <c r="O5795" s="1" t="n"/>
      <c r="P5795" s="1" t="n"/>
      <c r="AD5795" s="1" t="n"/>
      <c r="AE5795" s="1" t="n"/>
      <c r="AF5795" s="1" t="n"/>
      <c r="AU5795" s="1" t="n"/>
      <c r="AV5795" s="1" t="n"/>
      <c r="AW5795" s="1" t="n"/>
      <c r="AX5795" s="1" t="n"/>
    </row>
    <row r="5796">
      <c r="A5796" s="1" t="n"/>
      <c r="B5796" s="1" t="n"/>
      <c r="C5796" s="1" t="n"/>
      <c r="H5796" s="1" t="n"/>
      <c r="I5796" s="1" t="n"/>
      <c r="J5796" s="1" t="n"/>
      <c r="K5796" s="1" t="n"/>
      <c r="N5796" s="1" t="n"/>
      <c r="O5796" s="1" t="n"/>
      <c r="P5796" s="1" t="n"/>
      <c r="AD5796" s="1" t="n"/>
      <c r="AE5796" s="1" t="n"/>
      <c r="AF5796" s="1" t="n"/>
      <c r="AU5796" s="1" t="n"/>
      <c r="AV5796" s="1" t="n"/>
      <c r="AW5796" s="1" t="n"/>
      <c r="AX5796" s="1" t="n"/>
    </row>
    <row r="5797">
      <c r="A5797" s="1" t="n"/>
      <c r="B5797" s="1" t="n"/>
      <c r="C5797" s="1" t="n"/>
      <c r="H5797" s="1" t="n"/>
      <c r="I5797" s="1" t="n"/>
      <c r="J5797" s="1" t="n"/>
      <c r="K5797" s="1" t="n"/>
      <c r="N5797" s="1" t="n"/>
      <c r="O5797" s="1" t="n"/>
      <c r="P5797" s="1" t="n"/>
      <c r="AD5797" s="1" t="n"/>
      <c r="AE5797" s="1" t="n"/>
      <c r="AF5797" s="1" t="n"/>
      <c r="AU5797" s="1" t="n"/>
      <c r="AV5797" s="1" t="n"/>
      <c r="AW5797" s="1" t="n"/>
      <c r="AX5797" s="1" t="n"/>
    </row>
    <row r="5798">
      <c r="A5798" s="1" t="n"/>
      <c r="B5798" s="1" t="n"/>
      <c r="C5798" s="1" t="n"/>
      <c r="H5798" s="1" t="n"/>
      <c r="I5798" s="1" t="n"/>
      <c r="J5798" s="1" t="n"/>
      <c r="K5798" s="1" t="n"/>
      <c r="N5798" s="1" t="n"/>
      <c r="O5798" s="1" t="n"/>
      <c r="P5798" s="1" t="n"/>
      <c r="AD5798" s="1" t="n"/>
      <c r="AE5798" s="1" t="n"/>
      <c r="AF5798" s="1" t="n"/>
      <c r="AU5798" s="1" t="n"/>
      <c r="AV5798" s="1" t="n"/>
      <c r="AW5798" s="1" t="n"/>
      <c r="AX5798" s="1" t="n"/>
    </row>
    <row r="5799">
      <c r="A5799" s="1" t="n"/>
      <c r="B5799" s="1" t="n"/>
      <c r="C5799" s="1" t="n"/>
      <c r="H5799" s="1" t="n"/>
      <c r="I5799" s="1" t="n"/>
      <c r="J5799" s="1" t="n"/>
      <c r="K5799" s="1" t="n"/>
      <c r="N5799" s="1" t="n"/>
      <c r="O5799" s="1" t="n"/>
      <c r="P5799" s="1" t="n"/>
      <c r="AD5799" s="1" t="n"/>
      <c r="AE5799" s="1" t="n"/>
      <c r="AF5799" s="1" t="n"/>
      <c r="AU5799" s="1" t="n"/>
      <c r="AV5799" s="1" t="n"/>
      <c r="AW5799" s="1" t="n"/>
      <c r="AX5799" s="1" t="n"/>
    </row>
    <row r="5800">
      <c r="A5800" s="1" t="n"/>
      <c r="B5800" s="1" t="n"/>
      <c r="C5800" s="1" t="n"/>
      <c r="H5800" s="1" t="n"/>
      <c r="I5800" s="1" t="n"/>
      <c r="J5800" s="1" t="n"/>
      <c r="K5800" s="1" t="n"/>
      <c r="N5800" s="1" t="n"/>
      <c r="O5800" s="1" t="n"/>
      <c r="P5800" s="1" t="n"/>
      <c r="AD5800" s="1" t="n"/>
      <c r="AE5800" s="1" t="n"/>
      <c r="AF5800" s="1" t="n"/>
      <c r="AU5800" s="1" t="n"/>
      <c r="AV5800" s="1" t="n"/>
      <c r="AW5800" s="1" t="n"/>
      <c r="AX5800" s="1" t="n"/>
    </row>
    <row r="5801">
      <c r="A5801" s="1" t="n"/>
      <c r="B5801" s="1" t="n"/>
      <c r="C5801" s="1" t="n"/>
      <c r="H5801" s="1" t="n"/>
      <c r="I5801" s="1" t="n"/>
      <c r="J5801" s="1" t="n"/>
      <c r="K5801" s="1" t="n"/>
      <c r="N5801" s="1" t="n"/>
      <c r="O5801" s="1" t="n"/>
      <c r="P5801" s="1" t="n"/>
      <c r="AD5801" s="1" t="n"/>
      <c r="AE5801" s="1" t="n"/>
      <c r="AF5801" s="1" t="n"/>
      <c r="AU5801" s="1" t="n"/>
      <c r="AV5801" s="1" t="n"/>
      <c r="AW5801" s="1" t="n"/>
      <c r="AX5801" s="1" t="n"/>
    </row>
    <row r="5802">
      <c r="A5802" s="1" t="n"/>
      <c r="B5802" s="1" t="n"/>
      <c r="C5802" s="1" t="n"/>
      <c r="H5802" s="1" t="n"/>
      <c r="I5802" s="1" t="n"/>
      <c r="J5802" s="1" t="n"/>
      <c r="K5802" s="1" t="n"/>
      <c r="N5802" s="1" t="n"/>
      <c r="O5802" s="1" t="n"/>
      <c r="P5802" s="1" t="n"/>
      <c r="AD5802" s="1" t="n"/>
      <c r="AE5802" s="1" t="n"/>
      <c r="AF5802" s="1" t="n"/>
      <c r="AU5802" s="1" t="n"/>
      <c r="AV5802" s="1" t="n"/>
      <c r="AW5802" s="1" t="n"/>
      <c r="AX5802" s="1" t="n"/>
    </row>
    <row r="5803">
      <c r="A5803" s="1" t="n"/>
      <c r="B5803" s="1" t="n"/>
      <c r="C5803" s="1" t="n"/>
      <c r="H5803" s="1" t="n"/>
      <c r="I5803" s="1" t="n"/>
      <c r="J5803" s="1" t="n"/>
      <c r="K5803" s="1" t="n"/>
      <c r="N5803" s="1" t="n"/>
      <c r="O5803" s="1" t="n"/>
      <c r="P5803" s="1" t="n"/>
      <c r="AD5803" s="1" t="n"/>
      <c r="AE5803" s="1" t="n"/>
      <c r="AF5803" s="1" t="n"/>
      <c r="AU5803" s="1" t="n"/>
      <c r="AV5803" s="1" t="n"/>
      <c r="AW5803" s="1" t="n"/>
      <c r="AX5803" s="1" t="n"/>
    </row>
    <row r="5804">
      <c r="A5804" s="1" t="n"/>
      <c r="B5804" s="1" t="n"/>
      <c r="C5804" s="1" t="n"/>
      <c r="H5804" s="1" t="n"/>
      <c r="I5804" s="1" t="n"/>
      <c r="J5804" s="1" t="n"/>
      <c r="K5804" s="1" t="n"/>
      <c r="N5804" s="1" t="n"/>
      <c r="O5804" s="1" t="n"/>
      <c r="P5804" s="1" t="n"/>
      <c r="AD5804" s="1" t="n"/>
      <c r="AE5804" s="1" t="n"/>
      <c r="AF5804" s="1" t="n"/>
      <c r="AU5804" s="1" t="n"/>
      <c r="AV5804" s="1" t="n"/>
      <c r="AW5804" s="1" t="n"/>
      <c r="AX5804" s="1" t="n"/>
    </row>
    <row r="5805">
      <c r="A5805" s="1" t="n"/>
      <c r="B5805" s="1" t="n"/>
      <c r="C5805" s="1" t="n"/>
      <c r="H5805" s="1" t="n"/>
      <c r="I5805" s="1" t="n"/>
      <c r="J5805" s="1" t="n"/>
      <c r="K5805" s="1" t="n"/>
      <c r="N5805" s="1" t="n"/>
      <c r="O5805" s="1" t="n"/>
      <c r="P5805" s="1" t="n"/>
      <c r="AD5805" s="1" t="n"/>
      <c r="AE5805" s="1" t="n"/>
      <c r="AF5805" s="1" t="n"/>
      <c r="AU5805" s="1" t="n"/>
      <c r="AV5805" s="1" t="n"/>
      <c r="AW5805" s="1" t="n"/>
      <c r="AX5805" s="1" t="n"/>
    </row>
    <row r="5806">
      <c r="A5806" s="1" t="n"/>
      <c r="B5806" s="1" t="n"/>
      <c r="C5806" s="1" t="n"/>
      <c r="H5806" s="1" t="n"/>
      <c r="I5806" s="1" t="n"/>
      <c r="J5806" s="1" t="n"/>
      <c r="K5806" s="1" t="n"/>
      <c r="N5806" s="1" t="n"/>
      <c r="O5806" s="1" t="n"/>
      <c r="P5806" s="1" t="n"/>
      <c r="AD5806" s="1" t="n"/>
      <c r="AE5806" s="1" t="n"/>
      <c r="AF5806" s="1" t="n"/>
      <c r="AU5806" s="1" t="n"/>
      <c r="AV5806" s="1" t="n"/>
      <c r="AW5806" s="1" t="n"/>
      <c r="AX5806" s="1" t="n"/>
    </row>
    <row r="5807">
      <c r="A5807" s="1" t="n"/>
      <c r="B5807" s="1" t="n"/>
      <c r="C5807" s="1" t="n"/>
      <c r="H5807" s="1" t="n"/>
      <c r="I5807" s="1" t="n"/>
      <c r="J5807" s="1" t="n"/>
      <c r="K5807" s="1" t="n"/>
      <c r="N5807" s="1" t="n"/>
      <c r="O5807" s="1" t="n"/>
      <c r="P5807" s="1" t="n"/>
      <c r="AD5807" s="1" t="n"/>
      <c r="AE5807" s="1" t="n"/>
      <c r="AF5807" s="1" t="n"/>
      <c r="AU5807" s="1" t="n"/>
      <c r="AV5807" s="1" t="n"/>
      <c r="AW5807" s="1" t="n"/>
      <c r="AX5807" s="1" t="n"/>
    </row>
    <row r="5808">
      <c r="A5808" s="1" t="n"/>
      <c r="B5808" s="1" t="n"/>
      <c r="C5808" s="1" t="n"/>
      <c r="H5808" s="1" t="n"/>
      <c r="I5808" s="1" t="n"/>
      <c r="J5808" s="1" t="n"/>
      <c r="K5808" s="1" t="n"/>
      <c r="N5808" s="1" t="n"/>
      <c r="O5808" s="1" t="n"/>
      <c r="P5808" s="1" t="n"/>
      <c r="AD5808" s="1" t="n"/>
      <c r="AE5808" s="1" t="n"/>
      <c r="AF5808" s="1" t="n"/>
      <c r="AU5808" s="1" t="n"/>
      <c r="AV5808" s="1" t="n"/>
      <c r="AW5808" s="1" t="n"/>
      <c r="AX5808" s="1" t="n"/>
    </row>
    <row r="5809">
      <c r="A5809" s="1" t="n"/>
      <c r="B5809" s="1" t="n"/>
      <c r="C5809" s="1" t="n"/>
      <c r="H5809" s="1" t="n"/>
      <c r="I5809" s="1" t="n"/>
      <c r="J5809" s="1" t="n"/>
      <c r="K5809" s="1" t="n"/>
      <c r="N5809" s="1" t="n"/>
      <c r="O5809" s="1" t="n"/>
      <c r="P5809" s="1" t="n"/>
      <c r="AD5809" s="1" t="n"/>
      <c r="AE5809" s="1" t="n"/>
      <c r="AF5809" s="1" t="n"/>
      <c r="AU5809" s="1" t="n"/>
      <c r="AV5809" s="1" t="n"/>
      <c r="AW5809" s="1" t="n"/>
      <c r="AX5809" s="1" t="n"/>
    </row>
    <row r="5810">
      <c r="A5810" s="1" t="n"/>
      <c r="B5810" s="1" t="n"/>
      <c r="C5810" s="1" t="n"/>
      <c r="H5810" s="1" t="n"/>
      <c r="I5810" s="1" t="n"/>
      <c r="J5810" s="1" t="n"/>
      <c r="K5810" s="1" t="n"/>
      <c r="N5810" s="1" t="n"/>
      <c r="O5810" s="1" t="n"/>
      <c r="P5810" s="1" t="n"/>
      <c r="AD5810" s="1" t="n"/>
      <c r="AE5810" s="1" t="n"/>
      <c r="AF5810" s="1" t="n"/>
      <c r="AU5810" s="1" t="n"/>
      <c r="AV5810" s="1" t="n"/>
      <c r="AW5810" s="1" t="n"/>
      <c r="AX5810" s="1" t="n"/>
    </row>
    <row r="5811">
      <c r="A5811" s="1" t="n"/>
      <c r="B5811" s="1" t="n"/>
      <c r="C5811" s="1" t="n"/>
      <c r="H5811" s="1" t="n"/>
      <c r="I5811" s="1" t="n"/>
      <c r="J5811" s="1" t="n"/>
      <c r="K5811" s="1" t="n"/>
      <c r="N5811" s="1" t="n"/>
      <c r="O5811" s="1" t="n"/>
      <c r="P5811" s="1" t="n"/>
      <c r="AD5811" s="1" t="n"/>
      <c r="AE5811" s="1" t="n"/>
      <c r="AF5811" s="1" t="n"/>
      <c r="AU5811" s="1" t="n"/>
      <c r="AV5811" s="1" t="n"/>
      <c r="AW5811" s="1" t="n"/>
      <c r="AX5811" s="1" t="n"/>
    </row>
    <row r="5812">
      <c r="A5812" s="1" t="n"/>
      <c r="B5812" s="1" t="n"/>
      <c r="C5812" s="1" t="n"/>
      <c r="H5812" s="1" t="n"/>
      <c r="I5812" s="1" t="n"/>
      <c r="J5812" s="1" t="n"/>
      <c r="K5812" s="1" t="n"/>
      <c r="N5812" s="1" t="n"/>
      <c r="O5812" s="1" t="n"/>
      <c r="P5812" s="1" t="n"/>
      <c r="AD5812" s="1" t="n"/>
      <c r="AE5812" s="1" t="n"/>
      <c r="AF5812" s="1" t="n"/>
      <c r="AU5812" s="1" t="n"/>
      <c r="AV5812" s="1" t="n"/>
      <c r="AW5812" s="1" t="n"/>
      <c r="AX5812" s="1" t="n"/>
    </row>
    <row r="5813">
      <c r="A5813" s="1" t="n"/>
      <c r="B5813" s="1" t="n"/>
      <c r="C5813" s="1" t="n"/>
      <c r="H5813" s="1" t="n"/>
      <c r="I5813" s="1" t="n"/>
      <c r="J5813" s="1" t="n"/>
      <c r="K5813" s="1" t="n"/>
      <c r="N5813" s="1" t="n"/>
      <c r="O5813" s="1" t="n"/>
      <c r="P5813" s="1" t="n"/>
      <c r="AD5813" s="1" t="n"/>
      <c r="AE5813" s="1" t="n"/>
      <c r="AF5813" s="1" t="n"/>
      <c r="AU5813" s="1" t="n"/>
      <c r="AV5813" s="1" t="n"/>
      <c r="AW5813" s="1" t="n"/>
      <c r="AX5813" s="1" t="n"/>
    </row>
    <row r="5814">
      <c r="A5814" s="1" t="n"/>
      <c r="B5814" s="1" t="n"/>
      <c r="C5814" s="1" t="n"/>
      <c r="H5814" s="1" t="n"/>
      <c r="I5814" s="1" t="n"/>
      <c r="J5814" s="1" t="n"/>
      <c r="K5814" s="1" t="n"/>
      <c r="N5814" s="1" t="n"/>
      <c r="O5814" s="1" t="n"/>
      <c r="P5814" s="1" t="n"/>
      <c r="AD5814" s="1" t="n"/>
      <c r="AE5814" s="1" t="n"/>
      <c r="AF5814" s="1" t="n"/>
      <c r="AU5814" s="1" t="n"/>
      <c r="AV5814" s="1" t="n"/>
      <c r="AW5814" s="1" t="n"/>
      <c r="AX5814" s="1" t="n"/>
    </row>
    <row r="5815">
      <c r="A5815" s="1" t="n"/>
      <c r="B5815" s="1" t="n"/>
      <c r="C5815" s="1" t="n"/>
      <c r="H5815" s="1" t="n"/>
      <c r="I5815" s="1" t="n"/>
      <c r="J5815" s="1" t="n"/>
      <c r="K5815" s="1" t="n"/>
      <c r="N5815" s="1" t="n"/>
      <c r="O5815" s="1" t="n"/>
      <c r="P5815" s="1" t="n"/>
      <c r="AD5815" s="1" t="n"/>
      <c r="AE5815" s="1" t="n"/>
      <c r="AF5815" s="1" t="n"/>
      <c r="AU5815" s="1" t="n"/>
      <c r="AV5815" s="1" t="n"/>
      <c r="AW5815" s="1" t="n"/>
      <c r="AX5815" s="1" t="n"/>
    </row>
    <row r="5816">
      <c r="A5816" s="1" t="n"/>
      <c r="B5816" s="1" t="n"/>
      <c r="C5816" s="1" t="n"/>
      <c r="H5816" s="1" t="n"/>
      <c r="I5816" s="1" t="n"/>
      <c r="J5816" s="1" t="n"/>
      <c r="K5816" s="1" t="n"/>
      <c r="N5816" s="1" t="n"/>
      <c r="O5816" s="1" t="n"/>
      <c r="P5816" s="1" t="n"/>
      <c r="AD5816" s="1" t="n"/>
      <c r="AE5816" s="1" t="n"/>
      <c r="AF5816" s="1" t="n"/>
      <c r="AU5816" s="1" t="n"/>
      <c r="AV5816" s="1" t="n"/>
      <c r="AW5816" s="1" t="n"/>
      <c r="AX5816" s="1" t="n"/>
    </row>
    <row r="5817">
      <c r="A5817" s="1" t="n"/>
      <c r="B5817" s="1" t="n"/>
      <c r="C5817" s="1" t="n"/>
      <c r="H5817" s="1" t="n"/>
      <c r="I5817" s="1" t="n"/>
      <c r="J5817" s="1" t="n"/>
      <c r="K5817" s="1" t="n"/>
      <c r="N5817" s="1" t="n"/>
      <c r="O5817" s="1" t="n"/>
      <c r="P5817" s="1" t="n"/>
      <c r="AD5817" s="1" t="n"/>
      <c r="AE5817" s="1" t="n"/>
      <c r="AF5817" s="1" t="n"/>
      <c r="AU5817" s="1" t="n"/>
      <c r="AV5817" s="1" t="n"/>
      <c r="AW5817" s="1" t="n"/>
      <c r="AX5817" s="1" t="n"/>
    </row>
    <row r="5818">
      <c r="A5818" s="1" t="n"/>
      <c r="B5818" s="1" t="n"/>
      <c r="C5818" s="1" t="n"/>
      <c r="H5818" s="1" t="n"/>
      <c r="I5818" s="1" t="n"/>
      <c r="J5818" s="1" t="n"/>
      <c r="K5818" s="1" t="n"/>
      <c r="N5818" s="1" t="n"/>
      <c r="O5818" s="1" t="n"/>
      <c r="P5818" s="1" t="n"/>
      <c r="AD5818" s="1" t="n"/>
      <c r="AE5818" s="1" t="n"/>
      <c r="AF5818" s="1" t="n"/>
      <c r="AU5818" s="1" t="n"/>
      <c r="AV5818" s="1" t="n"/>
      <c r="AW5818" s="1" t="n"/>
      <c r="AX5818" s="1" t="n"/>
    </row>
    <row r="5819">
      <c r="A5819" s="1" t="n"/>
      <c r="B5819" s="1" t="n"/>
      <c r="C5819" s="1" t="n"/>
      <c r="H5819" s="1" t="n"/>
      <c r="I5819" s="1" t="n"/>
      <c r="J5819" s="1" t="n"/>
      <c r="K5819" s="1" t="n"/>
      <c r="N5819" s="1" t="n"/>
      <c r="O5819" s="1" t="n"/>
      <c r="P5819" s="1" t="n"/>
      <c r="AD5819" s="1" t="n"/>
      <c r="AE5819" s="1" t="n"/>
      <c r="AF5819" s="1" t="n"/>
      <c r="AU5819" s="1" t="n"/>
      <c r="AV5819" s="1" t="n"/>
      <c r="AW5819" s="1" t="n"/>
      <c r="AX5819" s="1" t="n"/>
    </row>
    <row r="5820">
      <c r="A5820" s="1" t="n"/>
      <c r="B5820" s="1" t="n"/>
      <c r="C5820" s="1" t="n"/>
      <c r="H5820" s="1" t="n"/>
      <c r="I5820" s="1" t="n"/>
      <c r="J5820" s="1" t="n"/>
      <c r="K5820" s="1" t="n"/>
      <c r="N5820" s="1" t="n"/>
      <c r="O5820" s="1" t="n"/>
      <c r="P5820" s="1" t="n"/>
      <c r="AD5820" s="1" t="n"/>
      <c r="AE5820" s="1" t="n"/>
      <c r="AF5820" s="1" t="n"/>
      <c r="AU5820" s="1" t="n"/>
      <c r="AV5820" s="1" t="n"/>
      <c r="AW5820" s="1" t="n"/>
      <c r="AX5820" s="1" t="n"/>
    </row>
    <row r="5821">
      <c r="A5821" s="1" t="n"/>
      <c r="B5821" s="1" t="n"/>
      <c r="C5821" s="1" t="n"/>
      <c r="H5821" s="1" t="n"/>
      <c r="I5821" s="1" t="n"/>
      <c r="J5821" s="1" t="n"/>
      <c r="K5821" s="1" t="n"/>
      <c r="N5821" s="1" t="n"/>
      <c r="O5821" s="1" t="n"/>
      <c r="P5821" s="1" t="n"/>
      <c r="AD5821" s="1" t="n"/>
      <c r="AE5821" s="1" t="n"/>
      <c r="AF5821" s="1" t="n"/>
      <c r="AU5821" s="1" t="n"/>
      <c r="AV5821" s="1" t="n"/>
      <c r="AW5821" s="1" t="n"/>
      <c r="AX5821" s="1" t="n"/>
    </row>
    <row r="5822">
      <c r="A5822" s="1" t="n"/>
      <c r="B5822" s="1" t="n"/>
      <c r="C5822" s="1" t="n"/>
      <c r="H5822" s="1" t="n"/>
      <c r="I5822" s="1" t="n"/>
      <c r="J5822" s="1" t="n"/>
      <c r="K5822" s="1" t="n"/>
      <c r="N5822" s="1" t="n"/>
      <c r="O5822" s="1" t="n"/>
      <c r="P5822" s="1" t="n"/>
      <c r="AD5822" s="1" t="n"/>
      <c r="AE5822" s="1" t="n"/>
      <c r="AF5822" s="1" t="n"/>
      <c r="AU5822" s="1" t="n"/>
      <c r="AV5822" s="1" t="n"/>
      <c r="AW5822" s="1" t="n"/>
      <c r="AX5822" s="1" t="n"/>
    </row>
    <row r="5823">
      <c r="A5823" s="1" t="n"/>
      <c r="B5823" s="1" t="n"/>
      <c r="C5823" s="1" t="n"/>
      <c r="H5823" s="1" t="n"/>
      <c r="I5823" s="1" t="n"/>
      <c r="J5823" s="1" t="n"/>
      <c r="K5823" s="1" t="n"/>
      <c r="N5823" s="1" t="n"/>
      <c r="O5823" s="1" t="n"/>
      <c r="P5823" s="1" t="n"/>
      <c r="AD5823" s="1" t="n"/>
      <c r="AE5823" s="1" t="n"/>
      <c r="AF5823" s="1" t="n"/>
      <c r="AU5823" s="1" t="n"/>
      <c r="AV5823" s="1" t="n"/>
      <c r="AW5823" s="1" t="n"/>
      <c r="AX5823" s="1" t="n"/>
    </row>
    <row r="5824">
      <c r="A5824" s="1" t="n"/>
      <c r="B5824" s="1" t="n"/>
      <c r="C5824" s="1" t="n"/>
      <c r="H5824" s="1" t="n"/>
      <c r="I5824" s="1" t="n"/>
      <c r="J5824" s="1" t="n"/>
      <c r="K5824" s="1" t="n"/>
      <c r="N5824" s="1" t="n"/>
      <c r="O5824" s="1" t="n"/>
      <c r="P5824" s="1" t="n"/>
      <c r="AD5824" s="1" t="n"/>
      <c r="AE5824" s="1" t="n"/>
      <c r="AF5824" s="1" t="n"/>
      <c r="AU5824" s="1" t="n"/>
      <c r="AV5824" s="1" t="n"/>
      <c r="AW5824" s="1" t="n"/>
      <c r="AX5824" s="1" t="n"/>
    </row>
    <row r="5825">
      <c r="A5825" s="1" t="n"/>
      <c r="B5825" s="1" t="n"/>
      <c r="C5825" s="1" t="n"/>
      <c r="H5825" s="1" t="n"/>
      <c r="I5825" s="1" t="n"/>
      <c r="J5825" s="1" t="n"/>
      <c r="K5825" s="1" t="n"/>
      <c r="N5825" s="1" t="n"/>
      <c r="O5825" s="1" t="n"/>
      <c r="P5825" s="1" t="n"/>
      <c r="AD5825" s="1" t="n"/>
      <c r="AE5825" s="1" t="n"/>
      <c r="AF5825" s="1" t="n"/>
      <c r="AU5825" s="1" t="n"/>
      <c r="AV5825" s="1" t="n"/>
      <c r="AW5825" s="1" t="n"/>
      <c r="AX5825" s="1" t="n"/>
    </row>
    <row r="5826">
      <c r="A5826" s="1" t="n"/>
      <c r="B5826" s="1" t="n"/>
      <c r="C5826" s="1" t="n"/>
      <c r="H5826" s="1" t="n"/>
      <c r="I5826" s="1" t="n"/>
      <c r="J5826" s="1" t="n"/>
      <c r="K5826" s="1" t="n"/>
      <c r="N5826" s="1" t="n"/>
      <c r="O5826" s="1" t="n"/>
      <c r="P5826" s="1" t="n"/>
      <c r="AD5826" s="1" t="n"/>
      <c r="AE5826" s="1" t="n"/>
      <c r="AF5826" s="1" t="n"/>
      <c r="AU5826" s="1" t="n"/>
      <c r="AV5826" s="1" t="n"/>
      <c r="AW5826" s="1" t="n"/>
      <c r="AX5826" s="1" t="n"/>
    </row>
    <row r="5827">
      <c r="A5827" s="1" t="n"/>
      <c r="B5827" s="1" t="n"/>
      <c r="C5827" s="1" t="n"/>
      <c r="H5827" s="1" t="n"/>
      <c r="I5827" s="1" t="n"/>
      <c r="J5827" s="1" t="n"/>
      <c r="K5827" s="1" t="n"/>
      <c r="N5827" s="1" t="n"/>
      <c r="O5827" s="1" t="n"/>
      <c r="P5827" s="1" t="n"/>
      <c r="AD5827" s="1" t="n"/>
      <c r="AE5827" s="1" t="n"/>
      <c r="AF5827" s="1" t="n"/>
      <c r="AU5827" s="1" t="n"/>
      <c r="AV5827" s="1" t="n"/>
      <c r="AW5827" s="1" t="n"/>
      <c r="AX5827" s="1" t="n"/>
    </row>
    <row r="5828">
      <c r="A5828" s="1" t="n"/>
      <c r="B5828" s="1" t="n"/>
      <c r="C5828" s="1" t="n"/>
      <c r="H5828" s="1" t="n"/>
      <c r="I5828" s="1" t="n"/>
      <c r="J5828" s="1" t="n"/>
      <c r="K5828" s="1" t="n"/>
      <c r="N5828" s="1" t="n"/>
      <c r="O5828" s="1" t="n"/>
      <c r="P5828" s="1" t="n"/>
      <c r="AD5828" s="1" t="n"/>
      <c r="AE5828" s="1" t="n"/>
      <c r="AF5828" s="1" t="n"/>
      <c r="AU5828" s="1" t="n"/>
      <c r="AV5828" s="1" t="n"/>
      <c r="AW5828" s="1" t="n"/>
      <c r="AX5828" s="1" t="n"/>
    </row>
    <row r="5829">
      <c r="A5829" s="1" t="n"/>
      <c r="B5829" s="1" t="n"/>
      <c r="C5829" s="1" t="n"/>
      <c r="H5829" s="1" t="n"/>
      <c r="I5829" s="1" t="n"/>
      <c r="J5829" s="1" t="n"/>
      <c r="K5829" s="1" t="n"/>
      <c r="N5829" s="1" t="n"/>
      <c r="O5829" s="1" t="n"/>
      <c r="P5829" s="1" t="n"/>
      <c r="AD5829" s="1" t="n"/>
      <c r="AE5829" s="1" t="n"/>
      <c r="AF5829" s="1" t="n"/>
      <c r="AU5829" s="1" t="n"/>
      <c r="AV5829" s="1" t="n"/>
      <c r="AW5829" s="1" t="n"/>
      <c r="AX5829" s="1" t="n"/>
    </row>
    <row r="5830">
      <c r="A5830" s="1" t="n"/>
      <c r="B5830" s="1" t="n"/>
      <c r="C5830" s="1" t="n"/>
      <c r="H5830" s="1" t="n"/>
      <c r="I5830" s="1" t="n"/>
      <c r="J5830" s="1" t="n"/>
      <c r="K5830" s="1" t="n"/>
      <c r="N5830" s="1" t="n"/>
      <c r="O5830" s="1" t="n"/>
      <c r="P5830" s="1" t="n"/>
      <c r="AD5830" s="1" t="n"/>
      <c r="AE5830" s="1" t="n"/>
      <c r="AF5830" s="1" t="n"/>
      <c r="AU5830" s="1" t="n"/>
      <c r="AV5830" s="1" t="n"/>
      <c r="AW5830" s="1" t="n"/>
      <c r="AX5830" s="1" t="n"/>
    </row>
    <row r="5831">
      <c r="A5831" s="1" t="n"/>
      <c r="B5831" s="1" t="n"/>
      <c r="C5831" s="1" t="n"/>
      <c r="H5831" s="1" t="n"/>
      <c r="I5831" s="1" t="n"/>
      <c r="J5831" s="1" t="n"/>
      <c r="K5831" s="1" t="n"/>
      <c r="N5831" s="1" t="n"/>
      <c r="O5831" s="1" t="n"/>
      <c r="P5831" s="1" t="n"/>
      <c r="AD5831" s="1" t="n"/>
      <c r="AE5831" s="1" t="n"/>
      <c r="AF5831" s="1" t="n"/>
      <c r="AU5831" s="1" t="n"/>
      <c r="AV5831" s="1" t="n"/>
      <c r="AW5831" s="1" t="n"/>
      <c r="AX5831" s="1" t="n"/>
    </row>
    <row r="5832">
      <c r="A5832" s="1" t="n"/>
      <c r="B5832" s="1" t="n"/>
      <c r="C5832" s="1" t="n"/>
      <c r="H5832" s="1" t="n"/>
      <c r="I5832" s="1" t="n"/>
      <c r="J5832" s="1" t="n"/>
      <c r="K5832" s="1" t="n"/>
      <c r="N5832" s="1" t="n"/>
      <c r="O5832" s="1" t="n"/>
      <c r="P5832" s="1" t="n"/>
      <c r="AD5832" s="1" t="n"/>
      <c r="AE5832" s="1" t="n"/>
      <c r="AF5832" s="1" t="n"/>
      <c r="AU5832" s="1" t="n"/>
      <c r="AV5832" s="1" t="n"/>
      <c r="AW5832" s="1" t="n"/>
      <c r="AX5832" s="1" t="n"/>
    </row>
  </sheetData>
  <mergeCells count="1">
    <mergeCell ref="CL1:CN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9"/>
  <sheetViews>
    <sheetView zoomScale="55" zoomScaleNormal="55" workbookViewId="0">
      <selection activeCell="G35" sqref="G35"/>
    </sheetView>
  </sheetViews>
  <sheetFormatPr baseColWidth="8" defaultRowHeight="16.5" outlineLevelCol="0"/>
  <cols>
    <col width="14.9453125" customWidth="1" style="20" min="20" max="20"/>
    <col width="16.5234375" customWidth="1" style="20" min="21" max="21"/>
    <col width="7.41796875" customWidth="1" style="20" min="22" max="22"/>
    <col width="12.1015625" customWidth="1" style="20" min="35" max="35"/>
    <col width="17.1015625" customWidth="1" style="20" min="36" max="36"/>
    <col width="9.89453125" customWidth="1" style="20" min="52" max="52"/>
    <col width="15.7890625" customWidth="1" style="20" min="53" max="53"/>
    <col width="15.3125" customWidth="1" style="20" min="54" max="54"/>
    <col width="8.83984375" customWidth="1" style="20" min="55" max="55"/>
    <col width="29.1015625" customWidth="1" style="20" min="56" max="56"/>
    <col width="31.15625" customWidth="1" style="20" min="57" max="57"/>
    <col width="23.47265625" customWidth="1" style="20" min="58" max="58"/>
    <col width="24.83984375" customWidth="1" style="20" min="59" max="59"/>
    <col width="8.83984375" customWidth="1" style="20" min="89" max="89"/>
  </cols>
  <sheetData>
    <row r="1">
      <c r="A1" s="3" t="inlineStr">
        <is>
          <t>Index</t>
        </is>
      </c>
      <c r="B1" s="3" t="inlineStr">
        <is>
          <t>R</t>
        </is>
      </c>
      <c r="C1" s="3" t="inlineStr">
        <is>
          <t>G</t>
        </is>
      </c>
      <c r="D1" s="3" t="inlineStr">
        <is>
          <t>B</t>
        </is>
      </c>
      <c r="E1" s="4" t="inlineStr">
        <is>
          <t>Raw</t>
        </is>
      </c>
      <c r="F1" s="3" t="inlineStr">
        <is>
          <t>X</t>
        </is>
      </c>
      <c r="G1" s="3" t="inlineStr">
        <is>
          <t>Y</t>
        </is>
      </c>
      <c r="H1" s="3" t="inlineStr">
        <is>
          <t>Z</t>
        </is>
      </c>
      <c r="I1" s="3" t="inlineStr">
        <is>
          <t>sx</t>
        </is>
      </c>
      <c r="J1" s="3" t="inlineStr">
        <is>
          <t>sy</t>
        </is>
      </c>
      <c r="K1" s="3" t="inlineStr">
        <is>
          <t>sz</t>
        </is>
      </c>
      <c r="L1" s="3" t="inlineStr">
        <is>
          <t>u'</t>
        </is>
      </c>
      <c r="M1" s="3" t="inlineStr">
        <is>
          <t>v'</t>
        </is>
      </c>
      <c r="N1" s="3" t="inlineStr">
        <is>
          <t>∆ uv</t>
        </is>
      </c>
      <c r="O1" s="3" t="inlineStr">
        <is>
          <t>CCT</t>
        </is>
      </c>
      <c r="P1" s="2" t="inlineStr">
        <is>
          <t>∆E00</t>
        </is>
      </c>
      <c r="Q1" s="3" t="inlineStr">
        <is>
          <t>JND</t>
        </is>
      </c>
      <c r="R1" s="3" t="inlineStr">
        <is>
          <t>dL/L</t>
        </is>
      </c>
      <c r="S1" s="3" t="inlineStr">
        <is>
          <t>∆JND/GL</t>
        </is>
      </c>
      <c r="T1" s="3" t="inlineStr">
        <is>
          <t>mean ∆JND/GL</t>
        </is>
      </c>
      <c r="U1" s="3" t="inlineStr">
        <is>
          <t>∆JND/GL error</t>
        </is>
      </c>
      <c r="V1" s="3" t="n"/>
      <c r="W1" s="5" t="inlineStr">
        <is>
          <t>Target</t>
        </is>
      </c>
      <c r="X1" s="3" t="inlineStr">
        <is>
          <t>X</t>
        </is>
      </c>
      <c r="Y1" s="3" t="inlineStr">
        <is>
          <t>Y</t>
        </is>
      </c>
      <c r="Z1" s="3" t="inlineStr">
        <is>
          <t>Z</t>
        </is>
      </c>
      <c r="AA1" s="3" t="inlineStr">
        <is>
          <t>sx</t>
        </is>
      </c>
      <c r="AB1" s="3" t="inlineStr">
        <is>
          <t>sy</t>
        </is>
      </c>
      <c r="AC1" s="3" t="inlineStr">
        <is>
          <t>sz</t>
        </is>
      </c>
      <c r="AD1" s="3" t="inlineStr">
        <is>
          <t>u'</t>
        </is>
      </c>
      <c r="AE1" s="3" t="inlineStr">
        <is>
          <t>v'</t>
        </is>
      </c>
      <c r="AF1" s="3" t="inlineStr">
        <is>
          <t>CCT</t>
        </is>
      </c>
      <c r="AG1" s="3" t="inlineStr">
        <is>
          <t>JND</t>
        </is>
      </c>
      <c r="AH1" s="3" t="inlineStr">
        <is>
          <t>dL/L</t>
        </is>
      </c>
      <c r="AI1" s="3" t="inlineStr">
        <is>
          <t>∆JND/GL</t>
        </is>
      </c>
      <c r="AJ1" s="3" t="inlineStr">
        <is>
          <t>mean ∆JND/GL</t>
        </is>
      </c>
      <c r="AK1" s="3" t="n"/>
      <c r="AL1" s="5" t="inlineStr">
        <is>
          <t>Calibrated</t>
        </is>
      </c>
      <c r="AM1" s="3" t="inlineStr">
        <is>
          <t>X</t>
        </is>
      </c>
      <c r="AN1" s="3" t="inlineStr">
        <is>
          <t>Y</t>
        </is>
      </c>
      <c r="AO1" s="3" t="inlineStr">
        <is>
          <t>Z</t>
        </is>
      </c>
      <c r="AP1" s="3" t="inlineStr">
        <is>
          <t>sx</t>
        </is>
      </c>
      <c r="AQ1" s="3" t="inlineStr">
        <is>
          <t>sy</t>
        </is>
      </c>
      <c r="AR1" s="3" t="inlineStr">
        <is>
          <t>sz</t>
        </is>
      </c>
      <c r="AS1" s="3" t="inlineStr">
        <is>
          <t>u'</t>
        </is>
      </c>
      <c r="AT1" s="3" t="inlineStr">
        <is>
          <t>v'</t>
        </is>
      </c>
      <c r="AU1" s="3" t="inlineStr">
        <is>
          <t>∆ uv</t>
        </is>
      </c>
      <c r="AV1" s="3" t="inlineStr">
        <is>
          <t>CCT</t>
        </is>
      </c>
      <c r="AW1" s="3" t="inlineStr">
        <is>
          <t>∆E00</t>
        </is>
      </c>
      <c r="AX1" s="3" t="inlineStr">
        <is>
          <t>JND</t>
        </is>
      </c>
      <c r="AY1" s="3" t="inlineStr">
        <is>
          <t>dL/L</t>
        </is>
      </c>
      <c r="AZ1" s="3" t="inlineStr">
        <is>
          <t>∆JND/GL</t>
        </is>
      </c>
      <c r="BA1" s="3" t="inlineStr">
        <is>
          <t>mean ∆JND/GL</t>
        </is>
      </c>
      <c r="BB1" s="3">
        <f>data!BK1</f>
        <v/>
      </c>
      <c r="BC1" s="3" t="n"/>
      <c r="BD1" s="3">
        <f>data!CQ1</f>
        <v/>
      </c>
      <c r="BE1" s="3">
        <f>data!CR1</f>
        <v/>
      </c>
      <c r="BF1" s="3">
        <f>data!CS1</f>
        <v/>
      </c>
      <c r="BG1" s="3">
        <f>data!CT1</f>
        <v/>
      </c>
    </row>
    <row r="2">
      <c r="A2" s="0" t="n">
        <v>1</v>
      </c>
      <c r="B2" s="0">
        <f>data!A2</f>
        <v/>
      </c>
      <c r="C2" s="0">
        <f>data!B2</f>
        <v/>
      </c>
      <c r="D2" s="0">
        <f>data!C2</f>
        <v/>
      </c>
      <c r="E2" s="0">
        <f>data!D2</f>
        <v/>
      </c>
      <c r="F2" s="0">
        <f>data!E2</f>
        <v/>
      </c>
      <c r="G2" s="0">
        <f>data!F2</f>
        <v/>
      </c>
      <c r="H2" s="0">
        <f>data!G2</f>
        <v/>
      </c>
      <c r="I2" s="0">
        <f>data!H2</f>
        <v/>
      </c>
      <c r="J2" s="0">
        <f>data!I2</f>
        <v/>
      </c>
      <c r="K2" s="0">
        <f>data!J2</f>
        <v/>
      </c>
      <c r="L2" s="0">
        <f>data!L2</f>
        <v/>
      </c>
      <c r="M2" s="0">
        <f>data!M2</f>
        <v/>
      </c>
      <c r="N2" s="0">
        <f>data!N2</f>
        <v/>
      </c>
      <c r="O2" s="0">
        <f>data!R2</f>
        <v/>
      </c>
      <c r="P2" s="0">
        <f>data!S2</f>
        <v/>
      </c>
      <c r="Q2" s="0">
        <f>data!T2</f>
        <v/>
      </c>
      <c r="X2" s="0">
        <f>data!AA2</f>
        <v/>
      </c>
      <c r="Y2" s="0">
        <f>data!AB2</f>
        <v/>
      </c>
      <c r="Z2" s="0">
        <f>data!AC2</f>
        <v/>
      </c>
      <c r="AA2" s="0">
        <f>data!AD2</f>
        <v/>
      </c>
      <c r="AB2" s="0">
        <f>data!AE2</f>
        <v/>
      </c>
      <c r="AC2" s="0">
        <f>data!AF2</f>
        <v/>
      </c>
      <c r="AD2" s="0">
        <f>data!AG2</f>
        <v/>
      </c>
      <c r="AE2" s="0">
        <f>data!AH2</f>
        <v/>
      </c>
      <c r="AF2" s="0">
        <f>data!AK2</f>
        <v/>
      </c>
      <c r="AG2" s="0">
        <f>data!AL2</f>
        <v/>
      </c>
      <c r="AM2" s="0">
        <f>data!AR2</f>
        <v/>
      </c>
      <c r="AN2" s="0">
        <f>data!AS2</f>
        <v/>
      </c>
      <c r="AO2" s="0">
        <f>data!AT2</f>
        <v/>
      </c>
      <c r="AP2" s="0">
        <f>data!AU2</f>
        <v/>
      </c>
      <c r="AQ2" s="0">
        <f>data!AV2</f>
        <v/>
      </c>
      <c r="AR2" s="0">
        <f>data!AW2</f>
        <v/>
      </c>
      <c r="AS2" s="0">
        <f>data!AY2</f>
        <v/>
      </c>
      <c r="AT2" s="0">
        <f>data!AZ2</f>
        <v/>
      </c>
      <c r="AU2" s="0">
        <f>data!BA2</f>
        <v/>
      </c>
      <c r="AV2" s="0">
        <f>data!BE2</f>
        <v/>
      </c>
      <c r="AW2" s="0">
        <f>data!BF2</f>
        <v/>
      </c>
      <c r="AX2" s="0">
        <f>data!BG2</f>
        <v/>
      </c>
    </row>
    <row r="3">
      <c r="A3" s="0">
        <f>A2+1</f>
        <v/>
      </c>
      <c r="B3" s="0">
        <f>data!A65</f>
        <v/>
      </c>
      <c r="C3" s="0">
        <f>data!B65</f>
        <v/>
      </c>
      <c r="D3" s="0">
        <f>data!C65</f>
        <v/>
      </c>
      <c r="E3" s="0">
        <f>data!D65</f>
        <v/>
      </c>
      <c r="F3" s="0">
        <f>data!E65</f>
        <v/>
      </c>
      <c r="G3" s="0">
        <f>data!F65</f>
        <v/>
      </c>
      <c r="H3" s="0">
        <f>data!G65</f>
        <v/>
      </c>
      <c r="I3" s="0">
        <f>data!H65</f>
        <v/>
      </c>
      <c r="J3" s="0">
        <f>data!I65</f>
        <v/>
      </c>
      <c r="K3" s="0">
        <f>data!J65</f>
        <v/>
      </c>
      <c r="L3" s="0">
        <f>data!L65</f>
        <v/>
      </c>
      <c r="M3" s="0">
        <f>data!M65</f>
        <v/>
      </c>
      <c r="N3" s="0">
        <f>data!N65</f>
        <v/>
      </c>
      <c r="O3" s="0">
        <f>data!R65</f>
        <v/>
      </c>
      <c r="P3" s="0">
        <f>data!S65</f>
        <v/>
      </c>
      <c r="Q3" s="0">
        <f>data!T65</f>
        <v/>
      </c>
      <c r="R3" s="0">
        <f>2*(G3-G2)/((G3+G2)*($D3-$D2)*T3)</f>
        <v/>
      </c>
      <c r="S3" s="0">
        <f>(Q3-Q2)/($C3-$C2)</f>
        <v/>
      </c>
      <c r="T3" s="0">
        <f>(MAX(Q$2:Q$19)-MIN(Q$2:Q$19))/1023</f>
        <v/>
      </c>
      <c r="U3" s="0">
        <f>(S3-T3)/T3</f>
        <v/>
      </c>
      <c r="X3" s="0">
        <f>data!AA65</f>
        <v/>
      </c>
      <c r="Y3" s="0">
        <f>data!AB65</f>
        <v/>
      </c>
      <c r="Z3" s="0">
        <f>data!AC65</f>
        <v/>
      </c>
      <c r="AA3" s="0">
        <f>data!AD65</f>
        <v/>
      </c>
      <c r="AB3" s="0">
        <f>data!AE65</f>
        <v/>
      </c>
      <c r="AC3" s="0">
        <f>data!AF65</f>
        <v/>
      </c>
      <c r="AD3" s="0">
        <f>data!AG65</f>
        <v/>
      </c>
      <c r="AE3" s="0">
        <f>data!AH65</f>
        <v/>
      </c>
      <c r="AF3" s="0">
        <f>data!AK65</f>
        <v/>
      </c>
      <c r="AG3" s="0">
        <f>data!AL65</f>
        <v/>
      </c>
      <c r="AH3" s="0">
        <f>2*(Y3-Y2)/((Y3+Y2)*($D3-$D2)*AJ3)</f>
        <v/>
      </c>
      <c r="AI3" s="0">
        <f>(AG3-AG2)/($C3-$C2)</f>
        <v/>
      </c>
      <c r="AJ3" s="0">
        <f>(MAX(AG$2:AG$19)-MIN(AG$2:AG$19))/1023</f>
        <v/>
      </c>
      <c r="AM3" s="0">
        <f>data!AR65</f>
        <v/>
      </c>
      <c r="AN3" s="0">
        <f>data!AS65</f>
        <v/>
      </c>
      <c r="AO3" s="0">
        <f>data!AT65</f>
        <v/>
      </c>
      <c r="AP3" s="0">
        <f>data!AU65</f>
        <v/>
      </c>
      <c r="AQ3" s="0">
        <f>data!AV65</f>
        <v/>
      </c>
      <c r="AR3" s="0">
        <f>data!AW65</f>
        <v/>
      </c>
      <c r="AS3" s="0">
        <f>data!AY65</f>
        <v/>
      </c>
      <c r="AT3" s="0">
        <f>data!AZ65</f>
        <v/>
      </c>
      <c r="AU3" s="0">
        <f>data!BA65</f>
        <v/>
      </c>
      <c r="AV3" s="0">
        <f>data!BE65</f>
        <v/>
      </c>
      <c r="AW3" s="0">
        <f>data!BF65</f>
        <v/>
      </c>
      <c r="AX3" s="0">
        <f>data!BG65</f>
        <v/>
      </c>
      <c r="AY3" s="0">
        <f>2*(AN3-AN2)/((AN3+AN2)*($D3-$D2)*BA3)</f>
        <v/>
      </c>
      <c r="AZ3" s="0">
        <f>(AX3-AX2)/($C3-$C2)</f>
        <v/>
      </c>
      <c r="BA3" s="0">
        <f>(MAX(AX$2:AX$19)-MIN(AX$2:AX$19))/1023</f>
        <v/>
      </c>
      <c r="BB3" s="0">
        <f>(AZ3-BA3)/BA3</f>
        <v/>
      </c>
      <c r="BD3" s="0">
        <f>AH3+0.1*AH3</f>
        <v/>
      </c>
      <c r="BE3" s="0">
        <f>AH3-0.1*AH3</f>
        <v/>
      </c>
      <c r="BF3" s="0">
        <f>AJ3+0.1*AJ3</f>
        <v/>
      </c>
      <c r="BG3" s="0">
        <f>AJ3-0.1*AJ3</f>
        <v/>
      </c>
    </row>
    <row r="4">
      <c r="A4" s="0">
        <f>A3+1</f>
        <v/>
      </c>
      <c r="B4" s="0">
        <f>data!A125</f>
        <v/>
      </c>
      <c r="C4" s="0">
        <f>data!B125</f>
        <v/>
      </c>
      <c r="D4" s="0">
        <f>data!C125</f>
        <v/>
      </c>
      <c r="E4" s="0">
        <f>data!D125</f>
        <v/>
      </c>
      <c r="F4" s="0">
        <f>data!E125</f>
        <v/>
      </c>
      <c r="G4" s="0">
        <f>data!F125</f>
        <v/>
      </c>
      <c r="H4" s="0">
        <f>data!G125</f>
        <v/>
      </c>
      <c r="I4" s="0">
        <f>data!H125</f>
        <v/>
      </c>
      <c r="J4" s="0">
        <f>data!I125</f>
        <v/>
      </c>
      <c r="K4" s="0">
        <f>data!J125</f>
        <v/>
      </c>
      <c r="L4" s="0">
        <f>data!L125</f>
        <v/>
      </c>
      <c r="M4" s="0">
        <f>data!M125</f>
        <v/>
      </c>
      <c r="N4" s="0">
        <f>data!N125</f>
        <v/>
      </c>
      <c r="O4" s="0">
        <f>data!R125</f>
        <v/>
      </c>
      <c r="P4" s="0">
        <f>data!S125</f>
        <v/>
      </c>
      <c r="Q4" s="0">
        <f>data!T125</f>
        <v/>
      </c>
      <c r="R4" s="0">
        <f>2*(G4-G3)/((G4+G3)*($D4-$D3)*T4)</f>
        <v/>
      </c>
      <c r="S4" s="0">
        <f>(Q4-Q3)/($C4-$C3)</f>
        <v/>
      </c>
      <c r="T4" s="0">
        <f>(MAX(Q$2:Q$19)-MIN(Q$2:Q$19))/1023</f>
        <v/>
      </c>
      <c r="U4" s="0">
        <f>(S4-T4)/T4</f>
        <v/>
      </c>
      <c r="X4" s="0">
        <f>data!AA125</f>
        <v/>
      </c>
      <c r="Y4" s="0">
        <f>data!AB125</f>
        <v/>
      </c>
      <c r="Z4" s="0">
        <f>data!AC125</f>
        <v/>
      </c>
      <c r="AA4" s="0">
        <f>data!AD125</f>
        <v/>
      </c>
      <c r="AB4" s="0">
        <f>data!AE125</f>
        <v/>
      </c>
      <c r="AC4" s="0">
        <f>data!AF125</f>
        <v/>
      </c>
      <c r="AD4" s="0">
        <f>data!AG125</f>
        <v/>
      </c>
      <c r="AE4" s="0">
        <f>data!AH125</f>
        <v/>
      </c>
      <c r="AF4" s="0">
        <f>data!AK125</f>
        <v/>
      </c>
      <c r="AG4" s="0">
        <f>data!AL125</f>
        <v/>
      </c>
      <c r="AH4" s="0">
        <f>2*(Y4-Y3)/((Y4+Y3)*($D4-$D3)*AJ4)</f>
        <v/>
      </c>
      <c r="AI4" s="0">
        <f>(AG4-AG3)/($C4-$C3)</f>
        <v/>
      </c>
      <c r="AJ4" s="0">
        <f>(MAX(AG$2:AG$19)-MIN(AG$2:AG$19))/1023</f>
        <v/>
      </c>
      <c r="AM4" s="0">
        <f>data!AR125</f>
        <v/>
      </c>
      <c r="AN4" s="0">
        <f>data!AS125</f>
        <v/>
      </c>
      <c r="AO4" s="0">
        <f>data!AT125</f>
        <v/>
      </c>
      <c r="AP4" s="0">
        <f>data!AU125</f>
        <v/>
      </c>
      <c r="AQ4" s="0">
        <f>data!AV125</f>
        <v/>
      </c>
      <c r="AR4" s="0">
        <f>data!AW125</f>
        <v/>
      </c>
      <c r="AS4" s="0">
        <f>data!AY125</f>
        <v/>
      </c>
      <c r="AT4" s="0">
        <f>data!AZ125</f>
        <v/>
      </c>
      <c r="AU4" s="0">
        <f>data!BA125</f>
        <v/>
      </c>
      <c r="AV4" s="0">
        <f>data!BE125</f>
        <v/>
      </c>
      <c r="AW4" s="0">
        <f>data!BF125</f>
        <v/>
      </c>
      <c r="AX4" s="0">
        <f>data!BG125</f>
        <v/>
      </c>
      <c r="AY4" s="0">
        <f>2*(AN4-AN3)/((AN4+AN3)*($D4-$D3)*BA4)</f>
        <v/>
      </c>
      <c r="AZ4" s="0">
        <f>(AX4-AX3)/($C4-$C3)</f>
        <v/>
      </c>
      <c r="BA4" s="0">
        <f>(MAX(AX$2:AX$19)-MIN(AX$2:AX$19))/1023</f>
        <v/>
      </c>
      <c r="BB4" s="0">
        <f>(AZ4-BA4)/BA4</f>
        <v/>
      </c>
      <c r="BD4" s="0">
        <f>AH4+0.1*AH4</f>
        <v/>
      </c>
      <c r="BE4" s="0">
        <f>AH4-0.1*AH4</f>
        <v/>
      </c>
      <c r="BF4" s="0">
        <f>AJ4+0.1*AJ4</f>
        <v/>
      </c>
      <c r="BG4" s="0">
        <f>AJ4-0.1*AJ4</f>
        <v/>
      </c>
    </row>
    <row r="5">
      <c r="A5" s="0">
        <f>A4+1</f>
        <v/>
      </c>
      <c r="B5" s="0">
        <f>data!A185</f>
        <v/>
      </c>
      <c r="C5" s="0">
        <f>data!B185</f>
        <v/>
      </c>
      <c r="D5" s="0">
        <f>data!C185</f>
        <v/>
      </c>
      <c r="E5" s="0">
        <f>data!D185</f>
        <v/>
      </c>
      <c r="F5" s="0">
        <f>data!E185</f>
        <v/>
      </c>
      <c r="G5" s="0">
        <f>data!F185</f>
        <v/>
      </c>
      <c r="H5" s="0">
        <f>data!G185</f>
        <v/>
      </c>
      <c r="I5" s="0">
        <f>data!H185</f>
        <v/>
      </c>
      <c r="J5" s="0">
        <f>data!I185</f>
        <v/>
      </c>
      <c r="K5" s="0">
        <f>data!J185</f>
        <v/>
      </c>
      <c r="L5" s="0">
        <f>data!L185</f>
        <v/>
      </c>
      <c r="M5" s="0">
        <f>data!M185</f>
        <v/>
      </c>
      <c r="N5" s="0">
        <f>data!N185</f>
        <v/>
      </c>
      <c r="O5" s="0">
        <f>data!R185</f>
        <v/>
      </c>
      <c r="P5" s="0">
        <f>data!S185</f>
        <v/>
      </c>
      <c r="Q5" s="0">
        <f>data!T185</f>
        <v/>
      </c>
      <c r="R5" s="0">
        <f>2*(G5-G4)/((G5+G4)*($D5-$D4)*T5)</f>
        <v/>
      </c>
      <c r="S5" s="0">
        <f>(Q5-Q4)/($C5-$C4)</f>
        <v/>
      </c>
      <c r="T5" s="0">
        <f>(MAX(Q$2:Q$19)-MIN(Q$2:Q$19))/1023</f>
        <v/>
      </c>
      <c r="U5" s="0">
        <f>(S5-T5)/T5</f>
        <v/>
      </c>
      <c r="X5" s="0">
        <f>data!AA185</f>
        <v/>
      </c>
      <c r="Y5" s="0">
        <f>data!AB185</f>
        <v/>
      </c>
      <c r="Z5" s="0">
        <f>data!AC185</f>
        <v/>
      </c>
      <c r="AA5" s="0">
        <f>data!AD185</f>
        <v/>
      </c>
      <c r="AB5" s="0">
        <f>data!AE185</f>
        <v/>
      </c>
      <c r="AC5" s="0">
        <f>data!AF185</f>
        <v/>
      </c>
      <c r="AD5" s="0">
        <f>data!AG185</f>
        <v/>
      </c>
      <c r="AE5" s="0">
        <f>data!AH185</f>
        <v/>
      </c>
      <c r="AF5" s="0">
        <f>data!AK185</f>
        <v/>
      </c>
      <c r="AG5" s="0">
        <f>data!AL185</f>
        <v/>
      </c>
      <c r="AH5" s="0">
        <f>2*(Y5-Y4)/((Y5+Y4)*($D5-$D4)*AJ5)</f>
        <v/>
      </c>
      <c r="AI5" s="0">
        <f>(AG5-AG4)/($C5-$C4)</f>
        <v/>
      </c>
      <c r="AJ5" s="0">
        <f>(MAX(AG$2:AG$19)-MIN(AG$2:AG$19))/1023</f>
        <v/>
      </c>
      <c r="AM5" s="0">
        <f>data!AR185</f>
        <v/>
      </c>
      <c r="AN5" s="0">
        <f>data!AS185</f>
        <v/>
      </c>
      <c r="AO5" s="0">
        <f>data!AT185</f>
        <v/>
      </c>
      <c r="AP5" s="0">
        <f>data!AU185</f>
        <v/>
      </c>
      <c r="AQ5" s="0">
        <f>data!AV185</f>
        <v/>
      </c>
      <c r="AR5" s="0">
        <f>data!AW185</f>
        <v/>
      </c>
      <c r="AS5" s="0">
        <f>data!AY185</f>
        <v/>
      </c>
      <c r="AT5" s="0">
        <f>data!AZ185</f>
        <v/>
      </c>
      <c r="AU5" s="0">
        <f>data!BA185</f>
        <v/>
      </c>
      <c r="AV5" s="0">
        <f>data!BE185</f>
        <v/>
      </c>
      <c r="AW5" s="0">
        <f>data!BF185</f>
        <v/>
      </c>
      <c r="AX5" s="0">
        <f>data!BG185</f>
        <v/>
      </c>
      <c r="AY5" s="0">
        <f>2*(AN5-AN4)/((AN5+AN4)*($D5-$D4)*BA5)</f>
        <v/>
      </c>
      <c r="AZ5" s="0">
        <f>(AX5-AX4)/($C5-$C4)</f>
        <v/>
      </c>
      <c r="BA5" s="0">
        <f>(MAX(AX$2:AX$19)-MIN(AX$2:AX$19))/1023</f>
        <v/>
      </c>
      <c r="BB5" s="0">
        <f>(AZ5-BA5)/BA5</f>
        <v/>
      </c>
      <c r="BD5" s="0">
        <f>AH5+0.1*AH5</f>
        <v/>
      </c>
      <c r="BE5" s="0">
        <f>AH5-0.1*AH5</f>
        <v/>
      </c>
      <c r="BF5" s="0">
        <f>AJ5+0.1*AJ5</f>
        <v/>
      </c>
      <c r="BG5" s="0">
        <f>AJ5-0.1*AJ5</f>
        <v/>
      </c>
    </row>
    <row r="6">
      <c r="A6" s="0">
        <f>A5+1</f>
        <v/>
      </c>
      <c r="B6" s="0">
        <f>data!A245</f>
        <v/>
      </c>
      <c r="C6" s="0">
        <f>data!B245</f>
        <v/>
      </c>
      <c r="D6" s="0">
        <f>data!C245</f>
        <v/>
      </c>
      <c r="E6" s="0">
        <f>data!D245</f>
        <v/>
      </c>
      <c r="F6" s="0">
        <f>data!E245</f>
        <v/>
      </c>
      <c r="G6" s="0">
        <f>data!F245</f>
        <v/>
      </c>
      <c r="H6" s="0">
        <f>data!G245</f>
        <v/>
      </c>
      <c r="I6" s="0">
        <f>data!H245</f>
        <v/>
      </c>
      <c r="J6" s="0">
        <f>data!I245</f>
        <v/>
      </c>
      <c r="K6" s="0">
        <f>data!J245</f>
        <v/>
      </c>
      <c r="L6" s="0">
        <f>data!L245</f>
        <v/>
      </c>
      <c r="M6" s="0">
        <f>data!M245</f>
        <v/>
      </c>
      <c r="N6" s="0">
        <f>data!N245</f>
        <v/>
      </c>
      <c r="O6" s="0">
        <f>data!R245</f>
        <v/>
      </c>
      <c r="P6" s="0">
        <f>data!S245</f>
        <v/>
      </c>
      <c r="Q6" s="0">
        <f>data!T245</f>
        <v/>
      </c>
      <c r="R6" s="0">
        <f>2*(G6-G5)/((G6+G5)*($D6-$D5)*T6)</f>
        <v/>
      </c>
      <c r="S6" s="0">
        <f>(Q6-Q5)/($C6-$C5)</f>
        <v/>
      </c>
      <c r="T6" s="0">
        <f>(MAX(Q$2:Q$19)-MIN(Q$2:Q$19))/1023</f>
        <v/>
      </c>
      <c r="U6" s="0">
        <f>(S6-T6)/T6</f>
        <v/>
      </c>
      <c r="X6" s="0">
        <f>data!AA245</f>
        <v/>
      </c>
      <c r="Y6" s="0">
        <f>data!AB245</f>
        <v/>
      </c>
      <c r="Z6" s="0">
        <f>data!AC245</f>
        <v/>
      </c>
      <c r="AA6" s="0">
        <f>data!AD245</f>
        <v/>
      </c>
      <c r="AB6" s="0">
        <f>data!AE245</f>
        <v/>
      </c>
      <c r="AC6" s="0">
        <f>data!AF245</f>
        <v/>
      </c>
      <c r="AD6" s="0">
        <f>data!AG245</f>
        <v/>
      </c>
      <c r="AE6" s="0">
        <f>data!AH245</f>
        <v/>
      </c>
      <c r="AF6" s="0">
        <f>data!AK245</f>
        <v/>
      </c>
      <c r="AG6" s="0">
        <f>data!AL245</f>
        <v/>
      </c>
      <c r="AH6" s="0">
        <f>2*(Y6-Y5)/((Y6+Y5)*($D6-$D5)*AJ6)</f>
        <v/>
      </c>
      <c r="AI6" s="0">
        <f>(AG6-AG5)/($C6-$C5)</f>
        <v/>
      </c>
      <c r="AJ6" s="0">
        <f>(MAX(AG$2:AG$19)-MIN(AG$2:AG$19))/1023</f>
        <v/>
      </c>
      <c r="AM6" s="0">
        <f>data!AR245</f>
        <v/>
      </c>
      <c r="AN6" s="0">
        <f>data!AS245</f>
        <v/>
      </c>
      <c r="AO6" s="0">
        <f>data!AT245</f>
        <v/>
      </c>
      <c r="AP6" s="0">
        <f>data!AU245</f>
        <v/>
      </c>
      <c r="AQ6" s="0">
        <f>data!AV245</f>
        <v/>
      </c>
      <c r="AR6" s="0">
        <f>data!AW245</f>
        <v/>
      </c>
      <c r="AS6" s="0">
        <f>data!AY245</f>
        <v/>
      </c>
      <c r="AT6" s="0">
        <f>data!AZ245</f>
        <v/>
      </c>
      <c r="AU6" s="0">
        <f>data!BA245</f>
        <v/>
      </c>
      <c r="AV6" s="0">
        <f>data!BE245</f>
        <v/>
      </c>
      <c r="AW6" s="0">
        <f>data!BF245</f>
        <v/>
      </c>
      <c r="AX6" s="0">
        <f>data!BG245</f>
        <v/>
      </c>
      <c r="AY6" s="0">
        <f>2*(AN6-AN5)/((AN6+AN5)*($D6-$D5)*BA6)</f>
        <v/>
      </c>
      <c r="AZ6" s="0">
        <f>(AX6-AX5)/($C6-$C5)</f>
        <v/>
      </c>
      <c r="BA6" s="0">
        <f>(MAX(AX$2:AX$19)-MIN(AX$2:AX$19))/1023</f>
        <v/>
      </c>
      <c r="BB6" s="0">
        <f>(AZ6-BA6)/BA6</f>
        <v/>
      </c>
      <c r="BD6" s="0">
        <f>AH6+0.1*AH6</f>
        <v/>
      </c>
      <c r="BE6" s="0">
        <f>AH6-0.1*AH6</f>
        <v/>
      </c>
      <c r="BF6" s="0">
        <f>AJ6+0.1*AJ6</f>
        <v/>
      </c>
      <c r="BG6" s="0">
        <f>AJ6-0.1*AJ6</f>
        <v/>
      </c>
    </row>
    <row r="7">
      <c r="A7" s="0">
        <f>A6+1</f>
        <v/>
      </c>
      <c r="B7" s="0">
        <f>data!A305</f>
        <v/>
      </c>
      <c r="C7" s="0">
        <f>data!B305</f>
        <v/>
      </c>
      <c r="D7" s="0">
        <f>data!C305</f>
        <v/>
      </c>
      <c r="E7" s="0">
        <f>data!D305</f>
        <v/>
      </c>
      <c r="F7" s="0">
        <f>data!E305</f>
        <v/>
      </c>
      <c r="G7" s="0">
        <f>data!F305</f>
        <v/>
      </c>
      <c r="H7" s="0">
        <f>data!G305</f>
        <v/>
      </c>
      <c r="I7" s="0">
        <f>data!H305</f>
        <v/>
      </c>
      <c r="J7" s="0">
        <f>data!I305</f>
        <v/>
      </c>
      <c r="K7" s="0">
        <f>data!J305</f>
        <v/>
      </c>
      <c r="L7" s="0">
        <f>data!L305</f>
        <v/>
      </c>
      <c r="M7" s="0">
        <f>data!M305</f>
        <v/>
      </c>
      <c r="N7" s="0">
        <f>data!N305</f>
        <v/>
      </c>
      <c r="O7" s="0">
        <f>data!R305</f>
        <v/>
      </c>
      <c r="P7" s="0">
        <f>data!S305</f>
        <v/>
      </c>
      <c r="Q7" s="0">
        <f>data!T305</f>
        <v/>
      </c>
      <c r="R7" s="0">
        <f>2*(G7-G6)/((G7+G6)*($D7-$D6)*T7)</f>
        <v/>
      </c>
      <c r="S7" s="0">
        <f>(Q7-Q6)/($C7-$C6)</f>
        <v/>
      </c>
      <c r="T7" s="0">
        <f>(MAX(Q$2:Q$19)-MIN(Q$2:Q$19))/1023</f>
        <v/>
      </c>
      <c r="U7" s="0">
        <f>(S7-T7)/T7</f>
        <v/>
      </c>
      <c r="X7" s="0">
        <f>data!AA305</f>
        <v/>
      </c>
      <c r="Y7" s="0">
        <f>data!AB305</f>
        <v/>
      </c>
      <c r="Z7" s="0">
        <f>data!AC305</f>
        <v/>
      </c>
      <c r="AA7" s="0">
        <f>data!AD305</f>
        <v/>
      </c>
      <c r="AB7" s="0">
        <f>data!AE305</f>
        <v/>
      </c>
      <c r="AC7" s="0">
        <f>data!AF305</f>
        <v/>
      </c>
      <c r="AD7" s="0">
        <f>data!AG305</f>
        <v/>
      </c>
      <c r="AE7" s="0">
        <f>data!AH305</f>
        <v/>
      </c>
      <c r="AF7" s="0">
        <f>data!AK305</f>
        <v/>
      </c>
      <c r="AG7" s="0">
        <f>data!AL305</f>
        <v/>
      </c>
      <c r="AH7" s="0">
        <f>2*(Y7-Y6)/((Y7+Y6)*($D7-$D6)*AJ7)</f>
        <v/>
      </c>
      <c r="AI7" s="0">
        <f>(AG7-AG6)/($C7-$C6)</f>
        <v/>
      </c>
      <c r="AJ7" s="0">
        <f>(MAX(AG$2:AG$19)-MIN(AG$2:AG$19))/1023</f>
        <v/>
      </c>
      <c r="AM7" s="0">
        <f>data!AR305</f>
        <v/>
      </c>
      <c r="AN7" s="0">
        <f>data!AS305</f>
        <v/>
      </c>
      <c r="AO7" s="0">
        <f>data!AT305</f>
        <v/>
      </c>
      <c r="AP7" s="0">
        <f>data!AU305</f>
        <v/>
      </c>
      <c r="AQ7" s="0">
        <f>data!AV305</f>
        <v/>
      </c>
      <c r="AR7" s="0">
        <f>data!AW305</f>
        <v/>
      </c>
      <c r="AS7" s="0">
        <f>data!AY305</f>
        <v/>
      </c>
      <c r="AT7" s="0">
        <f>data!AZ305</f>
        <v/>
      </c>
      <c r="AU7" s="0">
        <f>data!BA305</f>
        <v/>
      </c>
      <c r="AV7" s="0">
        <f>data!BE305</f>
        <v/>
      </c>
      <c r="AW7" s="0">
        <f>data!BF305</f>
        <v/>
      </c>
      <c r="AX7" s="0">
        <f>data!BG305</f>
        <v/>
      </c>
      <c r="AY7" s="0">
        <f>2*(AN7-AN6)/((AN7+AN6)*($D7-$D6)*BA7)</f>
        <v/>
      </c>
      <c r="AZ7" s="0">
        <f>(AX7-AX6)/($C7-$C6)</f>
        <v/>
      </c>
      <c r="BA7" s="0">
        <f>(MAX(AX$2:AX$19)-MIN(AX$2:AX$19))/1023</f>
        <v/>
      </c>
      <c r="BB7" s="0">
        <f>(AZ7-BA7)/BA7</f>
        <v/>
      </c>
      <c r="BD7" s="0">
        <f>AH7+0.1*AH7</f>
        <v/>
      </c>
      <c r="BE7" s="0">
        <f>AH7-0.1*AH7</f>
        <v/>
      </c>
      <c r="BF7" s="0">
        <f>AJ7+0.1*AJ7</f>
        <v/>
      </c>
      <c r="BG7" s="0">
        <f>AJ7-0.1*AJ7</f>
        <v/>
      </c>
    </row>
    <row r="8">
      <c r="A8" s="0">
        <f>A7+1</f>
        <v/>
      </c>
      <c r="B8" s="0">
        <f>data!A365</f>
        <v/>
      </c>
      <c r="C8" s="0">
        <f>data!B365</f>
        <v/>
      </c>
      <c r="D8" s="0">
        <f>data!C365</f>
        <v/>
      </c>
      <c r="E8" s="0">
        <f>data!D365</f>
        <v/>
      </c>
      <c r="F8" s="0">
        <f>data!E365</f>
        <v/>
      </c>
      <c r="G8" s="0">
        <f>data!F365</f>
        <v/>
      </c>
      <c r="H8" s="0">
        <f>data!G365</f>
        <v/>
      </c>
      <c r="I8" s="0">
        <f>data!H365</f>
        <v/>
      </c>
      <c r="J8" s="0">
        <f>data!I365</f>
        <v/>
      </c>
      <c r="K8" s="0">
        <f>data!J365</f>
        <v/>
      </c>
      <c r="L8" s="0">
        <f>data!L365</f>
        <v/>
      </c>
      <c r="M8" s="0">
        <f>data!M365</f>
        <v/>
      </c>
      <c r="N8" s="0">
        <f>data!N365</f>
        <v/>
      </c>
      <c r="O8" s="0">
        <f>data!R365</f>
        <v/>
      </c>
      <c r="P8" s="0">
        <f>data!S365</f>
        <v/>
      </c>
      <c r="Q8" s="0">
        <f>data!T365</f>
        <v/>
      </c>
      <c r="R8" s="0">
        <f>2*(G8-G7)/((G8+G7)*($D8-$D7)*T8)</f>
        <v/>
      </c>
      <c r="S8" s="0">
        <f>(Q8-Q7)/($C8-$C7)</f>
        <v/>
      </c>
      <c r="T8" s="0">
        <f>(MAX(Q$2:Q$19)-MIN(Q$2:Q$19))/1023</f>
        <v/>
      </c>
      <c r="U8" s="0">
        <f>(S8-T8)/T8</f>
        <v/>
      </c>
      <c r="X8" s="0">
        <f>data!AA365</f>
        <v/>
      </c>
      <c r="Y8" s="0">
        <f>data!AB365</f>
        <v/>
      </c>
      <c r="Z8" s="0">
        <f>data!AC365</f>
        <v/>
      </c>
      <c r="AA8" s="0">
        <f>data!AD365</f>
        <v/>
      </c>
      <c r="AB8" s="0">
        <f>data!AE365</f>
        <v/>
      </c>
      <c r="AC8" s="0">
        <f>data!AF365</f>
        <v/>
      </c>
      <c r="AD8" s="0">
        <f>data!AG365</f>
        <v/>
      </c>
      <c r="AE8" s="0">
        <f>data!AH365</f>
        <v/>
      </c>
      <c r="AF8" s="0">
        <f>data!AK365</f>
        <v/>
      </c>
      <c r="AG8" s="0">
        <f>data!AL365</f>
        <v/>
      </c>
      <c r="AH8" s="0">
        <f>2*(Y8-Y7)/((Y8+Y7)*($D8-$D7)*AJ8)</f>
        <v/>
      </c>
      <c r="AI8" s="0">
        <f>(AG8-AG7)/($C8-$C7)</f>
        <v/>
      </c>
      <c r="AJ8" s="0">
        <f>(MAX(AG$2:AG$19)-MIN(AG$2:AG$19))/1023</f>
        <v/>
      </c>
      <c r="AM8" s="0">
        <f>data!AR365</f>
        <v/>
      </c>
      <c r="AN8" s="0">
        <f>data!AS365</f>
        <v/>
      </c>
      <c r="AO8" s="0">
        <f>data!AT365</f>
        <v/>
      </c>
      <c r="AP8" s="0">
        <f>data!AU365</f>
        <v/>
      </c>
      <c r="AQ8" s="0">
        <f>data!AV365</f>
        <v/>
      </c>
      <c r="AR8" s="0">
        <f>data!AW365</f>
        <v/>
      </c>
      <c r="AS8" s="0">
        <f>data!AY365</f>
        <v/>
      </c>
      <c r="AT8" s="0">
        <f>data!AZ365</f>
        <v/>
      </c>
      <c r="AU8" s="0">
        <f>data!BA365</f>
        <v/>
      </c>
      <c r="AV8" s="0">
        <f>data!BE365</f>
        <v/>
      </c>
      <c r="AW8" s="0">
        <f>data!BF365</f>
        <v/>
      </c>
      <c r="AX8" s="0">
        <f>data!BG365</f>
        <v/>
      </c>
      <c r="AY8" s="0">
        <f>2*(AN8-AN7)/((AN8+AN7)*($D8-$D7)*BA8)</f>
        <v/>
      </c>
      <c r="AZ8" s="0">
        <f>(AX8-AX7)/($C8-$C7)</f>
        <v/>
      </c>
      <c r="BA8" s="0">
        <f>(MAX(AX$2:AX$19)-MIN(AX$2:AX$19))/1023</f>
        <v/>
      </c>
      <c r="BB8" s="0">
        <f>(AZ8-BA8)/BA8</f>
        <v/>
      </c>
      <c r="BD8" s="0">
        <f>AH8+0.1*AH8</f>
        <v/>
      </c>
      <c r="BE8" s="0">
        <f>AH8-0.1*AH8</f>
        <v/>
      </c>
      <c r="BF8" s="0">
        <f>AJ8+0.1*AJ8</f>
        <v/>
      </c>
      <c r="BG8" s="0">
        <f>AJ8-0.1*AJ8</f>
        <v/>
      </c>
    </row>
    <row r="9">
      <c r="A9" s="0">
        <f>A8+1</f>
        <v/>
      </c>
      <c r="B9" s="0">
        <f>data!A425</f>
        <v/>
      </c>
      <c r="C9" s="0">
        <f>data!B425</f>
        <v/>
      </c>
      <c r="D9" s="0">
        <f>data!C425</f>
        <v/>
      </c>
      <c r="E9" s="0">
        <f>data!D425</f>
        <v/>
      </c>
      <c r="F9" s="0">
        <f>data!E425</f>
        <v/>
      </c>
      <c r="G9" s="0">
        <f>data!F425</f>
        <v/>
      </c>
      <c r="H9" s="0">
        <f>data!G425</f>
        <v/>
      </c>
      <c r="I9" s="0">
        <f>data!H425</f>
        <v/>
      </c>
      <c r="J9" s="0">
        <f>data!I425</f>
        <v/>
      </c>
      <c r="K9" s="0">
        <f>data!J425</f>
        <v/>
      </c>
      <c r="L9" s="0">
        <f>data!L425</f>
        <v/>
      </c>
      <c r="M9" s="0">
        <f>data!M425</f>
        <v/>
      </c>
      <c r="N9" s="0">
        <f>data!N425</f>
        <v/>
      </c>
      <c r="O9" s="0">
        <f>data!R425</f>
        <v/>
      </c>
      <c r="P9" s="0">
        <f>data!S425</f>
        <v/>
      </c>
      <c r="Q9" s="0">
        <f>data!T425</f>
        <v/>
      </c>
      <c r="R9" s="0">
        <f>2*(G9-G8)/((G9+G8)*($D9-$D8)*T9)</f>
        <v/>
      </c>
      <c r="S9" s="0">
        <f>(Q9-Q8)/($C9-$C8)</f>
        <v/>
      </c>
      <c r="T9" s="0">
        <f>(MAX(Q$2:Q$19)-MIN(Q$2:Q$19))/1023</f>
        <v/>
      </c>
      <c r="U9" s="0">
        <f>(S9-T9)/T9</f>
        <v/>
      </c>
      <c r="X9" s="0">
        <f>data!AA425</f>
        <v/>
      </c>
      <c r="Y9" s="0">
        <f>data!AB425</f>
        <v/>
      </c>
      <c r="Z9" s="0">
        <f>data!AC425</f>
        <v/>
      </c>
      <c r="AA9" s="0">
        <f>data!AD425</f>
        <v/>
      </c>
      <c r="AB9" s="0">
        <f>data!AE425</f>
        <v/>
      </c>
      <c r="AC9" s="0">
        <f>data!AF425</f>
        <v/>
      </c>
      <c r="AD9" s="0">
        <f>data!AG425</f>
        <v/>
      </c>
      <c r="AE9" s="0">
        <f>data!AH425</f>
        <v/>
      </c>
      <c r="AF9" s="0">
        <f>data!AK425</f>
        <v/>
      </c>
      <c r="AG9" s="0">
        <f>data!AL425</f>
        <v/>
      </c>
      <c r="AH9" s="0">
        <f>2*(Y9-Y8)/((Y9+Y8)*($D9-$D8)*AJ9)</f>
        <v/>
      </c>
      <c r="AI9" s="0">
        <f>(AG9-AG8)/($C9-$C8)</f>
        <v/>
      </c>
      <c r="AJ9" s="0">
        <f>(MAX(AG$2:AG$19)-MIN(AG$2:AG$19))/1023</f>
        <v/>
      </c>
      <c r="AM9" s="0">
        <f>data!AR425</f>
        <v/>
      </c>
      <c r="AN9" s="0">
        <f>data!AS425</f>
        <v/>
      </c>
      <c r="AO9" s="0">
        <f>data!AT425</f>
        <v/>
      </c>
      <c r="AP9" s="0">
        <f>data!AU425</f>
        <v/>
      </c>
      <c r="AQ9" s="0">
        <f>data!AV425</f>
        <v/>
      </c>
      <c r="AR9" s="0">
        <f>data!AW425</f>
        <v/>
      </c>
      <c r="AS9" s="0">
        <f>data!AY425</f>
        <v/>
      </c>
      <c r="AT9" s="0">
        <f>data!AZ425</f>
        <v/>
      </c>
      <c r="AU9" s="0">
        <f>data!BA425</f>
        <v/>
      </c>
      <c r="AV9" s="0">
        <f>data!BE425</f>
        <v/>
      </c>
      <c r="AW9" s="0">
        <f>data!BF425</f>
        <v/>
      </c>
      <c r="AX9" s="0">
        <f>data!BG425</f>
        <v/>
      </c>
      <c r="AY9" s="0">
        <f>2*(AN9-AN8)/((AN9+AN8)*($D9-$D8)*BA9)</f>
        <v/>
      </c>
      <c r="AZ9" s="0">
        <f>(AX9-AX8)/($C9-$C8)</f>
        <v/>
      </c>
      <c r="BA9" s="0">
        <f>(MAX(AX$2:AX$19)-MIN(AX$2:AX$19))/1023</f>
        <v/>
      </c>
      <c r="BB9" s="0">
        <f>(AZ9-BA9)/BA9</f>
        <v/>
      </c>
      <c r="BD9" s="0">
        <f>AH9+0.1*AH9</f>
        <v/>
      </c>
      <c r="BE9" s="0">
        <f>AH9-0.1*AH9</f>
        <v/>
      </c>
      <c r="BF9" s="0">
        <f>AJ9+0.1*AJ9</f>
        <v/>
      </c>
      <c r="BG9" s="0">
        <f>AJ9-0.1*AJ9</f>
        <v/>
      </c>
    </row>
    <row r="10">
      <c r="A10" s="0">
        <f>A9+1</f>
        <v/>
      </c>
      <c r="B10" s="0">
        <f>data!A485</f>
        <v/>
      </c>
      <c r="C10" s="0">
        <f>data!B485</f>
        <v/>
      </c>
      <c r="D10" s="0">
        <f>data!C485</f>
        <v/>
      </c>
      <c r="E10" s="0">
        <f>data!D485</f>
        <v/>
      </c>
      <c r="F10" s="0">
        <f>data!E485</f>
        <v/>
      </c>
      <c r="G10" s="0">
        <f>data!F485</f>
        <v/>
      </c>
      <c r="H10" s="0">
        <f>data!G485</f>
        <v/>
      </c>
      <c r="I10" s="0">
        <f>data!H485</f>
        <v/>
      </c>
      <c r="J10" s="0">
        <f>data!I485</f>
        <v/>
      </c>
      <c r="K10" s="0">
        <f>data!J485</f>
        <v/>
      </c>
      <c r="L10" s="0">
        <f>data!L485</f>
        <v/>
      </c>
      <c r="M10" s="0">
        <f>data!M485</f>
        <v/>
      </c>
      <c r="N10" s="0">
        <f>data!N485</f>
        <v/>
      </c>
      <c r="O10" s="0">
        <f>data!R485</f>
        <v/>
      </c>
      <c r="P10" s="0">
        <f>data!S485</f>
        <v/>
      </c>
      <c r="Q10" s="0">
        <f>data!T485</f>
        <v/>
      </c>
      <c r="R10" s="0">
        <f>2*(G10-G9)/((G10+G9)*($D10-$D9)*T10)</f>
        <v/>
      </c>
      <c r="S10" s="0">
        <f>(Q10-Q9)/($C10-$C9)</f>
        <v/>
      </c>
      <c r="T10" s="0">
        <f>(MAX(Q$2:Q$19)-MIN(Q$2:Q$19))/1023</f>
        <v/>
      </c>
      <c r="U10" s="0">
        <f>(S10-T10)/T10</f>
        <v/>
      </c>
      <c r="X10" s="0">
        <f>data!AA485</f>
        <v/>
      </c>
      <c r="Y10" s="0">
        <f>data!AB485</f>
        <v/>
      </c>
      <c r="Z10" s="0">
        <f>data!AC485</f>
        <v/>
      </c>
      <c r="AA10" s="0">
        <f>data!AD485</f>
        <v/>
      </c>
      <c r="AB10" s="0">
        <f>data!AE485</f>
        <v/>
      </c>
      <c r="AC10" s="0">
        <f>data!AF485</f>
        <v/>
      </c>
      <c r="AD10" s="0">
        <f>data!AG485</f>
        <v/>
      </c>
      <c r="AE10" s="0">
        <f>data!AH485</f>
        <v/>
      </c>
      <c r="AF10" s="0">
        <f>data!AK485</f>
        <v/>
      </c>
      <c r="AG10" s="0">
        <f>data!AL485</f>
        <v/>
      </c>
      <c r="AH10" s="0">
        <f>2*(Y10-Y9)/((Y10+Y9)*($D10-$D9)*AJ10)</f>
        <v/>
      </c>
      <c r="AI10" s="0">
        <f>(AG10-AG9)/($C10-$C9)</f>
        <v/>
      </c>
      <c r="AJ10" s="0">
        <f>(MAX(AG$2:AG$19)-MIN(AG$2:AG$19))/1023</f>
        <v/>
      </c>
      <c r="AM10" s="0">
        <f>data!AR485</f>
        <v/>
      </c>
      <c r="AN10" s="0">
        <f>data!AS485</f>
        <v/>
      </c>
      <c r="AO10" s="0">
        <f>data!AT485</f>
        <v/>
      </c>
      <c r="AP10" s="0">
        <f>data!AU485</f>
        <v/>
      </c>
      <c r="AQ10" s="0">
        <f>data!AV485</f>
        <v/>
      </c>
      <c r="AR10" s="0">
        <f>data!AW485</f>
        <v/>
      </c>
      <c r="AS10" s="0">
        <f>data!AY485</f>
        <v/>
      </c>
      <c r="AT10" s="0">
        <f>data!AZ485</f>
        <v/>
      </c>
      <c r="AU10" s="0">
        <f>data!BA485</f>
        <v/>
      </c>
      <c r="AV10" s="0">
        <f>data!BE485</f>
        <v/>
      </c>
      <c r="AW10" s="0">
        <f>data!BF485</f>
        <v/>
      </c>
      <c r="AX10" s="0">
        <f>data!BG485</f>
        <v/>
      </c>
      <c r="AY10" s="0">
        <f>2*(AN10-AN9)/((AN10+AN9)*($D10-$D9)*BA10)</f>
        <v/>
      </c>
      <c r="AZ10" s="0">
        <f>(AX10-AX9)/($C10-$C9)</f>
        <v/>
      </c>
      <c r="BA10" s="0">
        <f>(MAX(AX$2:AX$19)-MIN(AX$2:AX$19))/1023</f>
        <v/>
      </c>
      <c r="BB10" s="0">
        <f>(AZ10-BA10)/BA10</f>
        <v/>
      </c>
      <c r="BD10" s="0">
        <f>AH10+0.1*AH10</f>
        <v/>
      </c>
      <c r="BE10" s="0">
        <f>AH10-0.1*AH10</f>
        <v/>
      </c>
      <c r="BF10" s="0">
        <f>AJ10+0.1*AJ10</f>
        <v/>
      </c>
      <c r="BG10" s="0">
        <f>AJ10-0.1*AJ10</f>
        <v/>
      </c>
    </row>
    <row r="11">
      <c r="A11" s="0">
        <f>A10+1</f>
        <v/>
      </c>
      <c r="B11" s="0">
        <f>data!A545</f>
        <v/>
      </c>
      <c r="C11" s="0">
        <f>data!B545</f>
        <v/>
      </c>
      <c r="D11" s="0">
        <f>data!C545</f>
        <v/>
      </c>
      <c r="E11" s="0">
        <f>data!D545</f>
        <v/>
      </c>
      <c r="F11" s="0">
        <f>data!E545</f>
        <v/>
      </c>
      <c r="G11" s="0">
        <f>data!F545</f>
        <v/>
      </c>
      <c r="H11" s="0">
        <f>data!G545</f>
        <v/>
      </c>
      <c r="I11" s="0">
        <f>data!H545</f>
        <v/>
      </c>
      <c r="J11" s="0">
        <f>data!I545</f>
        <v/>
      </c>
      <c r="K11" s="0">
        <f>data!J545</f>
        <v/>
      </c>
      <c r="L11" s="0">
        <f>data!L545</f>
        <v/>
      </c>
      <c r="M11" s="0">
        <f>data!M545</f>
        <v/>
      </c>
      <c r="N11" s="0">
        <f>data!N545</f>
        <v/>
      </c>
      <c r="O11" s="0">
        <f>data!R545</f>
        <v/>
      </c>
      <c r="P11" s="0">
        <f>data!S545</f>
        <v/>
      </c>
      <c r="Q11" s="0">
        <f>data!T545</f>
        <v/>
      </c>
      <c r="R11" s="0">
        <f>2*(G11-G10)/((G11+G10)*($D11-$D10)*T11)</f>
        <v/>
      </c>
      <c r="S11" s="0">
        <f>(Q11-Q10)/($C11-$C10)</f>
        <v/>
      </c>
      <c r="T11" s="0">
        <f>(MAX(Q$2:Q$19)-MIN(Q$2:Q$19))/1023</f>
        <v/>
      </c>
      <c r="U11" s="0">
        <f>(S11-T11)/T11</f>
        <v/>
      </c>
      <c r="X11" s="0">
        <f>data!AA545</f>
        <v/>
      </c>
      <c r="Y11" s="0">
        <f>data!AB545</f>
        <v/>
      </c>
      <c r="Z11" s="0">
        <f>data!AC545</f>
        <v/>
      </c>
      <c r="AA11" s="0">
        <f>data!AD545</f>
        <v/>
      </c>
      <c r="AB11" s="0">
        <f>data!AE545</f>
        <v/>
      </c>
      <c r="AC11" s="0">
        <f>data!AF545</f>
        <v/>
      </c>
      <c r="AD11" s="0">
        <f>data!AG545</f>
        <v/>
      </c>
      <c r="AE11" s="0">
        <f>data!AH545</f>
        <v/>
      </c>
      <c r="AF11" s="0">
        <f>data!AK545</f>
        <v/>
      </c>
      <c r="AG11" s="0">
        <f>data!AL545</f>
        <v/>
      </c>
      <c r="AH11" s="0">
        <f>2*(Y11-Y10)/((Y11+Y10)*($D11-$D10)*AJ11)</f>
        <v/>
      </c>
      <c r="AI11" s="0">
        <f>(AG11-AG10)/($C11-$C10)</f>
        <v/>
      </c>
      <c r="AJ11" s="0">
        <f>(MAX(AG$2:AG$19)-MIN(AG$2:AG$19))/1023</f>
        <v/>
      </c>
      <c r="AM11" s="0">
        <f>data!AR545</f>
        <v/>
      </c>
      <c r="AN11" s="0">
        <f>data!AS545</f>
        <v/>
      </c>
      <c r="AO11" s="0">
        <f>data!AT545</f>
        <v/>
      </c>
      <c r="AP11" s="0">
        <f>data!AU545</f>
        <v/>
      </c>
      <c r="AQ11" s="0">
        <f>data!AV545</f>
        <v/>
      </c>
      <c r="AR11" s="0">
        <f>data!AW545</f>
        <v/>
      </c>
      <c r="AS11" s="0">
        <f>data!AY545</f>
        <v/>
      </c>
      <c r="AT11" s="0">
        <f>data!AZ545</f>
        <v/>
      </c>
      <c r="AU11" s="0">
        <f>data!BA545</f>
        <v/>
      </c>
      <c r="AV11" s="0">
        <f>data!BE545</f>
        <v/>
      </c>
      <c r="AW11" s="0">
        <f>data!BF545</f>
        <v/>
      </c>
      <c r="AX11" s="0">
        <f>data!BG545</f>
        <v/>
      </c>
      <c r="AY11" s="0">
        <f>2*(AN11-AN10)/((AN11+AN10)*($D11-$D10)*BA11)</f>
        <v/>
      </c>
      <c r="AZ11" s="0">
        <f>(AX11-AX10)/($C11-$C10)</f>
        <v/>
      </c>
      <c r="BA11" s="0">
        <f>(MAX(AX$2:AX$19)-MIN(AX$2:AX$19))/1023</f>
        <v/>
      </c>
      <c r="BB11" s="0">
        <f>(AZ11-BA11)/BA11</f>
        <v/>
      </c>
      <c r="BD11" s="0">
        <f>AH11+0.1*AH11</f>
        <v/>
      </c>
      <c r="BE11" s="0">
        <f>AH11-0.1*AH11</f>
        <v/>
      </c>
      <c r="BF11" s="0">
        <f>AJ11+0.1*AJ11</f>
        <v/>
      </c>
      <c r="BG11" s="0">
        <f>AJ11-0.1*AJ11</f>
        <v/>
      </c>
    </row>
    <row r="12">
      <c r="A12" s="0">
        <f>A11+1</f>
        <v/>
      </c>
      <c r="B12" s="0">
        <f>data!A605</f>
        <v/>
      </c>
      <c r="C12" s="0">
        <f>data!B605</f>
        <v/>
      </c>
      <c r="D12" s="0">
        <f>data!C605</f>
        <v/>
      </c>
      <c r="E12" s="0">
        <f>data!D605</f>
        <v/>
      </c>
      <c r="F12" s="0">
        <f>data!E605</f>
        <v/>
      </c>
      <c r="G12" s="0">
        <f>data!F605</f>
        <v/>
      </c>
      <c r="H12" s="0">
        <f>data!G605</f>
        <v/>
      </c>
      <c r="I12" s="0">
        <f>data!H605</f>
        <v/>
      </c>
      <c r="J12" s="0">
        <f>data!I605</f>
        <v/>
      </c>
      <c r="K12" s="0">
        <f>data!J605</f>
        <v/>
      </c>
      <c r="L12" s="0">
        <f>data!L605</f>
        <v/>
      </c>
      <c r="M12" s="0">
        <f>data!M605</f>
        <v/>
      </c>
      <c r="N12" s="0">
        <f>data!N605</f>
        <v/>
      </c>
      <c r="O12" s="0">
        <f>data!R605</f>
        <v/>
      </c>
      <c r="P12" s="0">
        <f>data!S605</f>
        <v/>
      </c>
      <c r="Q12" s="0">
        <f>data!T605</f>
        <v/>
      </c>
      <c r="R12" s="0">
        <f>2*(G12-G11)/((G12+G11)*($D12-$D11)*T12)</f>
        <v/>
      </c>
      <c r="S12" s="0">
        <f>(Q12-Q11)/($C12-$C11)</f>
        <v/>
      </c>
      <c r="T12" s="0">
        <f>(MAX(Q$2:Q$19)-MIN(Q$2:Q$19))/1023</f>
        <v/>
      </c>
      <c r="U12" s="0">
        <f>(S12-T12)/T12</f>
        <v/>
      </c>
      <c r="X12" s="0">
        <f>data!AA605</f>
        <v/>
      </c>
      <c r="Y12" s="0">
        <f>data!AB605</f>
        <v/>
      </c>
      <c r="Z12" s="0">
        <f>data!AC605</f>
        <v/>
      </c>
      <c r="AA12" s="0">
        <f>data!AD605</f>
        <v/>
      </c>
      <c r="AB12" s="0">
        <f>data!AE605</f>
        <v/>
      </c>
      <c r="AC12" s="0">
        <f>data!AF605</f>
        <v/>
      </c>
      <c r="AD12" s="0">
        <f>data!AG605</f>
        <v/>
      </c>
      <c r="AE12" s="0">
        <f>data!AH605</f>
        <v/>
      </c>
      <c r="AF12" s="0">
        <f>data!AK605</f>
        <v/>
      </c>
      <c r="AG12" s="0">
        <f>data!AL605</f>
        <v/>
      </c>
      <c r="AH12" s="0">
        <f>2*(Y12-Y11)/((Y12+Y11)*($D12-$D11)*AJ12)</f>
        <v/>
      </c>
      <c r="AI12" s="0">
        <f>(AG12-AG11)/($C12-$C11)</f>
        <v/>
      </c>
      <c r="AJ12" s="0">
        <f>(MAX(AG$2:AG$19)-MIN(AG$2:AG$19))/1023</f>
        <v/>
      </c>
      <c r="AM12" s="0">
        <f>data!AR605</f>
        <v/>
      </c>
      <c r="AN12" s="0">
        <f>data!AS605</f>
        <v/>
      </c>
      <c r="AO12" s="0">
        <f>data!AT605</f>
        <v/>
      </c>
      <c r="AP12" s="0">
        <f>data!AU605</f>
        <v/>
      </c>
      <c r="AQ12" s="0">
        <f>data!AV605</f>
        <v/>
      </c>
      <c r="AR12" s="0">
        <f>data!AW605</f>
        <v/>
      </c>
      <c r="AS12" s="0">
        <f>data!AY605</f>
        <v/>
      </c>
      <c r="AT12" s="0">
        <f>data!AZ605</f>
        <v/>
      </c>
      <c r="AU12" s="0">
        <f>data!BA605</f>
        <v/>
      </c>
      <c r="AV12" s="0">
        <f>data!BE605</f>
        <v/>
      </c>
      <c r="AW12" s="0">
        <f>data!BF605</f>
        <v/>
      </c>
      <c r="AX12" s="0">
        <f>data!BG605</f>
        <v/>
      </c>
      <c r="AY12" s="0">
        <f>2*(AN12-AN11)/((AN12+AN11)*($D12-$D11)*BA12)</f>
        <v/>
      </c>
      <c r="AZ12" s="0">
        <f>(AX12-AX11)/($C12-$C11)</f>
        <v/>
      </c>
      <c r="BA12" s="0">
        <f>(MAX(AX$2:AX$19)-MIN(AX$2:AX$19))/1023</f>
        <v/>
      </c>
      <c r="BB12" s="0">
        <f>(AZ12-BA12)/BA12</f>
        <v/>
      </c>
      <c r="BD12" s="0">
        <f>AH12+0.1*AH12</f>
        <v/>
      </c>
      <c r="BE12" s="0">
        <f>AH12-0.1*AH12</f>
        <v/>
      </c>
      <c r="BF12" s="0">
        <f>AJ12+0.1*AJ12</f>
        <v/>
      </c>
      <c r="BG12" s="0">
        <f>AJ12-0.1*AJ12</f>
        <v/>
      </c>
    </row>
    <row r="13">
      <c r="A13" s="0">
        <f>A12+1</f>
        <v/>
      </c>
      <c r="B13" s="0">
        <f>data!A665</f>
        <v/>
      </c>
      <c r="C13" s="0">
        <f>data!B665</f>
        <v/>
      </c>
      <c r="D13" s="0">
        <f>data!C665</f>
        <v/>
      </c>
      <c r="E13" s="0">
        <f>data!D665</f>
        <v/>
      </c>
      <c r="F13" s="0">
        <f>data!E665</f>
        <v/>
      </c>
      <c r="G13" s="0">
        <f>data!F665</f>
        <v/>
      </c>
      <c r="H13" s="0">
        <f>data!G665</f>
        <v/>
      </c>
      <c r="I13" s="0">
        <f>data!H665</f>
        <v/>
      </c>
      <c r="J13" s="0">
        <f>data!I665</f>
        <v/>
      </c>
      <c r="K13" s="0">
        <f>data!J665</f>
        <v/>
      </c>
      <c r="L13" s="0">
        <f>data!L665</f>
        <v/>
      </c>
      <c r="M13" s="0">
        <f>data!M665</f>
        <v/>
      </c>
      <c r="N13" s="0">
        <f>data!N665</f>
        <v/>
      </c>
      <c r="O13" s="0">
        <f>data!R665</f>
        <v/>
      </c>
      <c r="P13" s="0">
        <f>data!S665</f>
        <v/>
      </c>
      <c r="Q13" s="0">
        <f>data!T665</f>
        <v/>
      </c>
      <c r="R13" s="0">
        <f>2*(G13-G12)/((G13+G12)*($D13-$D12)*T13)</f>
        <v/>
      </c>
      <c r="S13" s="0">
        <f>(Q13-Q12)/($C13-$C12)</f>
        <v/>
      </c>
      <c r="T13" s="0">
        <f>(MAX(Q$2:Q$19)-MIN(Q$2:Q$19))/1023</f>
        <v/>
      </c>
      <c r="U13" s="0">
        <f>(S13-T13)/T13</f>
        <v/>
      </c>
      <c r="X13" s="0">
        <f>data!AA665</f>
        <v/>
      </c>
      <c r="Y13" s="0">
        <f>data!AB665</f>
        <v/>
      </c>
      <c r="Z13" s="0">
        <f>data!AC665</f>
        <v/>
      </c>
      <c r="AA13" s="0">
        <f>data!AD665</f>
        <v/>
      </c>
      <c r="AB13" s="0">
        <f>data!AE665</f>
        <v/>
      </c>
      <c r="AC13" s="0">
        <f>data!AF665</f>
        <v/>
      </c>
      <c r="AD13" s="0">
        <f>data!AG665</f>
        <v/>
      </c>
      <c r="AE13" s="0">
        <f>data!AH665</f>
        <v/>
      </c>
      <c r="AF13" s="0">
        <f>data!AK665</f>
        <v/>
      </c>
      <c r="AG13" s="0">
        <f>data!AL665</f>
        <v/>
      </c>
      <c r="AH13" s="0">
        <f>2*(Y13-Y12)/((Y13+Y12)*($D13-$D12)*AJ13)</f>
        <v/>
      </c>
      <c r="AI13" s="0">
        <f>(AG13-AG12)/($C13-$C12)</f>
        <v/>
      </c>
      <c r="AJ13" s="0">
        <f>(MAX(AG$2:AG$19)-MIN(AG$2:AG$19))/1023</f>
        <v/>
      </c>
      <c r="AM13" s="0">
        <f>data!AR665</f>
        <v/>
      </c>
      <c r="AN13" s="0">
        <f>data!AS665</f>
        <v/>
      </c>
      <c r="AO13" s="0">
        <f>data!AT665</f>
        <v/>
      </c>
      <c r="AP13" s="0">
        <f>data!AU665</f>
        <v/>
      </c>
      <c r="AQ13" s="0">
        <f>data!AV665</f>
        <v/>
      </c>
      <c r="AR13" s="0">
        <f>data!AW665</f>
        <v/>
      </c>
      <c r="AS13" s="0">
        <f>data!AY665</f>
        <v/>
      </c>
      <c r="AT13" s="0">
        <f>data!AZ665</f>
        <v/>
      </c>
      <c r="AU13" s="0">
        <f>data!BA665</f>
        <v/>
      </c>
      <c r="AV13" s="0">
        <f>data!BE665</f>
        <v/>
      </c>
      <c r="AW13" s="0">
        <f>data!BF665</f>
        <v/>
      </c>
      <c r="AX13" s="0">
        <f>data!BG665</f>
        <v/>
      </c>
      <c r="AY13" s="0">
        <f>2*(AN13-AN12)/((AN13+AN12)*($D13-$D12)*BA13)</f>
        <v/>
      </c>
      <c r="AZ13" s="0">
        <f>(AX13-AX12)/($C13-$C12)</f>
        <v/>
      </c>
      <c r="BA13" s="0">
        <f>(MAX(AX$2:AX$19)-MIN(AX$2:AX$19))/1023</f>
        <v/>
      </c>
      <c r="BB13" s="0">
        <f>(AZ13-BA13)/BA13</f>
        <v/>
      </c>
      <c r="BD13" s="0">
        <f>AH13+0.1*AH13</f>
        <v/>
      </c>
      <c r="BE13" s="0">
        <f>AH13-0.1*AH13</f>
        <v/>
      </c>
      <c r="BF13" s="0">
        <f>AJ13+0.1*AJ13</f>
        <v/>
      </c>
      <c r="BG13" s="0">
        <f>AJ13-0.1*AJ13</f>
        <v/>
      </c>
    </row>
    <row r="14">
      <c r="A14" s="0">
        <f>A13+1</f>
        <v/>
      </c>
      <c r="B14" s="0">
        <f>data!A725</f>
        <v/>
      </c>
      <c r="C14" s="0">
        <f>data!B725</f>
        <v/>
      </c>
      <c r="D14" s="0">
        <f>data!C725</f>
        <v/>
      </c>
      <c r="E14" s="0">
        <f>data!D725</f>
        <v/>
      </c>
      <c r="F14" s="0">
        <f>data!E725</f>
        <v/>
      </c>
      <c r="G14" s="0">
        <f>data!F725</f>
        <v/>
      </c>
      <c r="H14" s="0">
        <f>data!G725</f>
        <v/>
      </c>
      <c r="I14" s="0">
        <f>data!H725</f>
        <v/>
      </c>
      <c r="J14" s="0">
        <f>data!I725</f>
        <v/>
      </c>
      <c r="K14" s="0">
        <f>data!J725</f>
        <v/>
      </c>
      <c r="L14" s="0">
        <f>data!L725</f>
        <v/>
      </c>
      <c r="M14" s="0">
        <f>data!M725</f>
        <v/>
      </c>
      <c r="N14" s="0">
        <f>data!N725</f>
        <v/>
      </c>
      <c r="O14" s="0">
        <f>data!R725</f>
        <v/>
      </c>
      <c r="P14" s="0">
        <f>data!S725</f>
        <v/>
      </c>
      <c r="Q14" s="0">
        <f>data!T725</f>
        <v/>
      </c>
      <c r="R14" s="0">
        <f>2*(G14-G13)/((G14+G13)*($D14-$D13)*T14)</f>
        <v/>
      </c>
      <c r="S14" s="0">
        <f>(Q14-Q13)/($C14-$C13)</f>
        <v/>
      </c>
      <c r="T14" s="0">
        <f>(MAX(Q$2:Q$19)-MIN(Q$2:Q$19))/1023</f>
        <v/>
      </c>
      <c r="U14" s="0">
        <f>(S14-T14)/T14</f>
        <v/>
      </c>
      <c r="X14" s="0">
        <f>data!AA725</f>
        <v/>
      </c>
      <c r="Y14" s="0">
        <f>data!AB725</f>
        <v/>
      </c>
      <c r="Z14" s="0">
        <f>data!AC725</f>
        <v/>
      </c>
      <c r="AA14" s="0">
        <f>data!AD725</f>
        <v/>
      </c>
      <c r="AB14" s="0">
        <f>data!AE725</f>
        <v/>
      </c>
      <c r="AC14" s="0">
        <f>data!AF725</f>
        <v/>
      </c>
      <c r="AD14" s="0">
        <f>data!AG725</f>
        <v/>
      </c>
      <c r="AE14" s="0">
        <f>data!AH725</f>
        <v/>
      </c>
      <c r="AF14" s="0">
        <f>data!AK725</f>
        <v/>
      </c>
      <c r="AG14" s="0">
        <f>data!AL725</f>
        <v/>
      </c>
      <c r="AH14" s="0">
        <f>2*(Y14-Y13)/((Y14+Y13)*($D14-$D13)*AJ14)</f>
        <v/>
      </c>
      <c r="AI14" s="0">
        <f>(AG14-AG13)/($C14-$C13)</f>
        <v/>
      </c>
      <c r="AJ14" s="0">
        <f>(MAX(AG$2:AG$19)-MIN(AG$2:AG$19))/1023</f>
        <v/>
      </c>
      <c r="AM14" s="0">
        <f>data!AR725</f>
        <v/>
      </c>
      <c r="AN14" s="0">
        <f>data!AS725</f>
        <v/>
      </c>
      <c r="AO14" s="0">
        <f>data!AT725</f>
        <v/>
      </c>
      <c r="AP14" s="0">
        <f>data!AU725</f>
        <v/>
      </c>
      <c r="AQ14" s="0">
        <f>data!AV725</f>
        <v/>
      </c>
      <c r="AR14" s="0">
        <f>data!AW725</f>
        <v/>
      </c>
      <c r="AS14" s="0">
        <f>data!AY725</f>
        <v/>
      </c>
      <c r="AT14" s="0">
        <f>data!AZ725</f>
        <v/>
      </c>
      <c r="AU14" s="0">
        <f>data!BA725</f>
        <v/>
      </c>
      <c r="AV14" s="0">
        <f>data!BE725</f>
        <v/>
      </c>
      <c r="AW14" s="0">
        <f>data!BF725</f>
        <v/>
      </c>
      <c r="AX14" s="0">
        <f>data!BG725</f>
        <v/>
      </c>
      <c r="AY14" s="0">
        <f>2*(AN14-AN13)/((AN14+AN13)*($D14-$D13)*BA14)</f>
        <v/>
      </c>
      <c r="AZ14" s="0">
        <f>(AX14-AX13)/($C14-$C13)</f>
        <v/>
      </c>
      <c r="BA14" s="0">
        <f>(MAX(AX$2:AX$19)-MIN(AX$2:AX$19))/1023</f>
        <v/>
      </c>
      <c r="BB14" s="0">
        <f>(AZ14-BA14)/BA14</f>
        <v/>
      </c>
      <c r="BD14" s="0">
        <f>AH14+0.1*AH14</f>
        <v/>
      </c>
      <c r="BE14" s="0">
        <f>AH14-0.1*AH14</f>
        <v/>
      </c>
      <c r="BF14" s="0">
        <f>AJ14+0.1*AJ14</f>
        <v/>
      </c>
      <c r="BG14" s="0">
        <f>AJ14-0.1*AJ14</f>
        <v/>
      </c>
    </row>
    <row r="15">
      <c r="A15" s="0">
        <f>A14+1</f>
        <v/>
      </c>
      <c r="B15" s="0">
        <f>data!A785</f>
        <v/>
      </c>
      <c r="C15" s="0">
        <f>data!B785</f>
        <v/>
      </c>
      <c r="D15" s="0">
        <f>data!C785</f>
        <v/>
      </c>
      <c r="E15" s="0">
        <f>data!D785</f>
        <v/>
      </c>
      <c r="F15" s="0">
        <f>data!E785</f>
        <v/>
      </c>
      <c r="G15" s="0">
        <f>data!F785</f>
        <v/>
      </c>
      <c r="H15" s="0">
        <f>data!G785</f>
        <v/>
      </c>
      <c r="I15" s="0">
        <f>data!H785</f>
        <v/>
      </c>
      <c r="J15" s="0">
        <f>data!I785</f>
        <v/>
      </c>
      <c r="K15" s="0">
        <f>data!J785</f>
        <v/>
      </c>
      <c r="L15" s="0">
        <f>data!L785</f>
        <v/>
      </c>
      <c r="M15" s="0">
        <f>data!M785</f>
        <v/>
      </c>
      <c r="N15" s="0">
        <f>data!N785</f>
        <v/>
      </c>
      <c r="O15" s="0">
        <f>data!R785</f>
        <v/>
      </c>
      <c r="P15" s="0">
        <f>data!S785</f>
        <v/>
      </c>
      <c r="Q15" s="0">
        <f>data!T785</f>
        <v/>
      </c>
      <c r="R15" s="0">
        <f>2*(G15-G14)/((G15+G14)*($D15-$D14)*T15)</f>
        <v/>
      </c>
      <c r="S15" s="0">
        <f>(Q15-Q14)/($C15-$C14)</f>
        <v/>
      </c>
      <c r="T15" s="0">
        <f>(MAX(Q$2:Q$19)-MIN(Q$2:Q$19))/1023</f>
        <v/>
      </c>
      <c r="U15" s="0">
        <f>(S15-T15)/T15</f>
        <v/>
      </c>
      <c r="X15" s="0">
        <f>data!AA785</f>
        <v/>
      </c>
      <c r="Y15" s="0">
        <f>data!AB785</f>
        <v/>
      </c>
      <c r="Z15" s="0">
        <f>data!AC785</f>
        <v/>
      </c>
      <c r="AA15" s="0">
        <f>data!AD785</f>
        <v/>
      </c>
      <c r="AB15" s="0">
        <f>data!AE785</f>
        <v/>
      </c>
      <c r="AC15" s="0">
        <f>data!AF785</f>
        <v/>
      </c>
      <c r="AD15" s="0">
        <f>data!AG785</f>
        <v/>
      </c>
      <c r="AE15" s="0">
        <f>data!AH785</f>
        <v/>
      </c>
      <c r="AF15" s="0">
        <f>data!AK785</f>
        <v/>
      </c>
      <c r="AG15" s="0">
        <f>data!AL785</f>
        <v/>
      </c>
      <c r="AH15" s="0">
        <f>2*(Y15-Y14)/((Y15+Y14)*($D15-$D14)*AJ15)</f>
        <v/>
      </c>
      <c r="AI15" s="0">
        <f>(AG15-AG14)/($C15-$C14)</f>
        <v/>
      </c>
      <c r="AJ15" s="0">
        <f>(MAX(AG$2:AG$19)-MIN(AG$2:AG$19))/1023</f>
        <v/>
      </c>
      <c r="AM15" s="0">
        <f>data!AR785</f>
        <v/>
      </c>
      <c r="AN15" s="0">
        <f>data!AS785</f>
        <v/>
      </c>
      <c r="AO15" s="0">
        <f>data!AT785</f>
        <v/>
      </c>
      <c r="AP15" s="0">
        <f>data!AU785</f>
        <v/>
      </c>
      <c r="AQ15" s="0">
        <f>data!AV785</f>
        <v/>
      </c>
      <c r="AR15" s="0">
        <f>data!AW785</f>
        <v/>
      </c>
      <c r="AS15" s="0">
        <f>data!AY785</f>
        <v/>
      </c>
      <c r="AT15" s="0">
        <f>data!AZ785</f>
        <v/>
      </c>
      <c r="AU15" s="0">
        <f>data!BA785</f>
        <v/>
      </c>
      <c r="AV15" s="0">
        <f>data!BE785</f>
        <v/>
      </c>
      <c r="AW15" s="0">
        <f>data!BF785</f>
        <v/>
      </c>
      <c r="AX15" s="0">
        <f>data!BG785</f>
        <v/>
      </c>
      <c r="AY15" s="0">
        <f>2*(AN15-AN14)/((AN15+AN14)*($D15-$D14)*BA15)</f>
        <v/>
      </c>
      <c r="AZ15" s="0">
        <f>(AX15-AX14)/($C15-$C14)</f>
        <v/>
      </c>
      <c r="BA15" s="0">
        <f>(MAX(AX$2:AX$19)-MIN(AX$2:AX$19))/1023</f>
        <v/>
      </c>
      <c r="BB15" s="0">
        <f>(AZ15-BA15)/BA15</f>
        <v/>
      </c>
      <c r="BD15" s="0">
        <f>AH15+0.1*AH15</f>
        <v/>
      </c>
      <c r="BE15" s="0">
        <f>AH15-0.1*AH15</f>
        <v/>
      </c>
      <c r="BF15" s="0">
        <f>AJ15+0.1*AJ15</f>
        <v/>
      </c>
      <c r="BG15" s="0">
        <f>AJ15-0.1*AJ15</f>
        <v/>
      </c>
    </row>
    <row r="16">
      <c r="A16" s="0">
        <f>A15+1</f>
        <v/>
      </c>
      <c r="B16" s="0">
        <f>data!A845</f>
        <v/>
      </c>
      <c r="C16" s="0">
        <f>data!B845</f>
        <v/>
      </c>
      <c r="D16" s="0">
        <f>data!C845</f>
        <v/>
      </c>
      <c r="E16" s="0">
        <f>data!D845</f>
        <v/>
      </c>
      <c r="F16" s="0">
        <f>data!E845</f>
        <v/>
      </c>
      <c r="G16" s="0">
        <f>data!F845</f>
        <v/>
      </c>
      <c r="H16" s="0">
        <f>data!G845</f>
        <v/>
      </c>
      <c r="I16" s="0">
        <f>data!H845</f>
        <v/>
      </c>
      <c r="J16" s="0">
        <f>data!I845</f>
        <v/>
      </c>
      <c r="K16" s="0">
        <f>data!J845</f>
        <v/>
      </c>
      <c r="L16" s="0">
        <f>data!L845</f>
        <v/>
      </c>
      <c r="M16" s="0">
        <f>data!M845</f>
        <v/>
      </c>
      <c r="N16" s="0">
        <f>data!N845</f>
        <v/>
      </c>
      <c r="O16" s="0">
        <f>data!R845</f>
        <v/>
      </c>
      <c r="P16" s="0">
        <f>data!S845</f>
        <v/>
      </c>
      <c r="Q16" s="0">
        <f>data!T845</f>
        <v/>
      </c>
      <c r="R16" s="0">
        <f>2*(G16-G15)/((G16+G15)*($D16-$D15)*T16)</f>
        <v/>
      </c>
      <c r="S16" s="0">
        <f>(Q16-Q15)/($C16-$C15)</f>
        <v/>
      </c>
      <c r="T16" s="0">
        <f>(MAX(Q$2:Q$19)-MIN(Q$2:Q$19))/1023</f>
        <v/>
      </c>
      <c r="U16" s="0">
        <f>(S16-T16)/T16</f>
        <v/>
      </c>
      <c r="X16" s="0">
        <f>data!AA845</f>
        <v/>
      </c>
      <c r="Y16" s="0">
        <f>data!AB845</f>
        <v/>
      </c>
      <c r="Z16" s="0">
        <f>data!AC845</f>
        <v/>
      </c>
      <c r="AA16" s="0">
        <f>data!AD845</f>
        <v/>
      </c>
      <c r="AB16" s="0">
        <f>data!AE845</f>
        <v/>
      </c>
      <c r="AC16" s="0">
        <f>data!AF845</f>
        <v/>
      </c>
      <c r="AD16" s="0">
        <f>data!AG845</f>
        <v/>
      </c>
      <c r="AE16" s="0">
        <f>data!AH845</f>
        <v/>
      </c>
      <c r="AF16" s="0">
        <f>data!AK845</f>
        <v/>
      </c>
      <c r="AG16" s="0">
        <f>data!AL845</f>
        <v/>
      </c>
      <c r="AH16" s="0">
        <f>2*(Y16-Y15)/((Y16+Y15)*($D16-$D15)*AJ16)</f>
        <v/>
      </c>
      <c r="AI16" s="0">
        <f>(AG16-AG15)/($C16-$C15)</f>
        <v/>
      </c>
      <c r="AJ16" s="0">
        <f>(MAX(AG$2:AG$19)-MIN(AG$2:AG$19))/1023</f>
        <v/>
      </c>
      <c r="AM16" s="0">
        <f>data!AR845</f>
        <v/>
      </c>
      <c r="AN16" s="0">
        <f>data!AS845</f>
        <v/>
      </c>
      <c r="AO16" s="0">
        <f>data!AT845</f>
        <v/>
      </c>
      <c r="AP16" s="0">
        <f>data!AU845</f>
        <v/>
      </c>
      <c r="AQ16" s="0">
        <f>data!AV845</f>
        <v/>
      </c>
      <c r="AR16" s="0">
        <f>data!AW845</f>
        <v/>
      </c>
      <c r="AS16" s="0">
        <f>data!AY845</f>
        <v/>
      </c>
      <c r="AT16" s="0">
        <f>data!AZ845</f>
        <v/>
      </c>
      <c r="AU16" s="0">
        <f>data!BA845</f>
        <v/>
      </c>
      <c r="AV16" s="0">
        <f>data!BE845</f>
        <v/>
      </c>
      <c r="AW16" s="0">
        <f>data!BF845</f>
        <v/>
      </c>
      <c r="AX16" s="0">
        <f>data!BG845</f>
        <v/>
      </c>
      <c r="AY16" s="0">
        <f>2*(AN16-AN15)/((AN16+AN15)*($D16-$D15)*BA16)</f>
        <v/>
      </c>
      <c r="AZ16" s="0">
        <f>(AX16-AX15)/($C16-$C15)</f>
        <v/>
      </c>
      <c r="BA16" s="0">
        <f>(MAX(AX$2:AX$19)-MIN(AX$2:AX$19))/1023</f>
        <v/>
      </c>
      <c r="BB16" s="0">
        <f>(AZ16-BA16)/BA16</f>
        <v/>
      </c>
      <c r="BD16" s="0">
        <f>AH16+0.1*AH16</f>
        <v/>
      </c>
      <c r="BE16" s="0">
        <f>AH16-0.1*AH16</f>
        <v/>
      </c>
      <c r="BF16" s="0">
        <f>AJ16+0.1*AJ16</f>
        <v/>
      </c>
      <c r="BG16" s="0">
        <f>AJ16-0.1*AJ16</f>
        <v/>
      </c>
    </row>
    <row r="17">
      <c r="A17" s="0">
        <f>A16+1</f>
        <v/>
      </c>
      <c r="B17" s="0">
        <f>data!A905</f>
        <v/>
      </c>
      <c r="C17" s="0">
        <f>data!B905</f>
        <v/>
      </c>
      <c r="D17" s="0">
        <f>data!C905</f>
        <v/>
      </c>
      <c r="E17" s="0">
        <f>data!D905</f>
        <v/>
      </c>
      <c r="F17" s="0">
        <f>data!E905</f>
        <v/>
      </c>
      <c r="G17" s="0">
        <f>data!F905</f>
        <v/>
      </c>
      <c r="H17" s="0">
        <f>data!G905</f>
        <v/>
      </c>
      <c r="I17" s="0">
        <f>data!H905</f>
        <v/>
      </c>
      <c r="J17" s="0">
        <f>data!I905</f>
        <v/>
      </c>
      <c r="K17" s="0">
        <f>data!J905</f>
        <v/>
      </c>
      <c r="L17" s="0">
        <f>data!L905</f>
        <v/>
      </c>
      <c r="M17" s="0">
        <f>data!M905</f>
        <v/>
      </c>
      <c r="N17" s="0">
        <f>data!N905</f>
        <v/>
      </c>
      <c r="O17" s="0">
        <f>data!R905</f>
        <v/>
      </c>
      <c r="P17" s="0">
        <f>data!S905</f>
        <v/>
      </c>
      <c r="Q17" s="0">
        <f>data!T905</f>
        <v/>
      </c>
      <c r="R17" s="0">
        <f>2*(G17-G16)/((G17+G16)*($D17-$D16)*T17)</f>
        <v/>
      </c>
      <c r="S17" s="0">
        <f>(Q17-Q16)/($C17-$C16)</f>
        <v/>
      </c>
      <c r="T17" s="0">
        <f>(MAX(Q$2:Q$19)-MIN(Q$2:Q$19))/1023</f>
        <v/>
      </c>
      <c r="U17" s="0">
        <f>(S17-T17)/T17</f>
        <v/>
      </c>
      <c r="X17" s="0">
        <f>data!AA905</f>
        <v/>
      </c>
      <c r="Y17" s="0">
        <f>data!AB905</f>
        <v/>
      </c>
      <c r="Z17" s="0">
        <f>data!AC905</f>
        <v/>
      </c>
      <c r="AA17" s="0">
        <f>data!AD905</f>
        <v/>
      </c>
      <c r="AB17" s="0">
        <f>data!AE905</f>
        <v/>
      </c>
      <c r="AC17" s="0">
        <f>data!AF905</f>
        <v/>
      </c>
      <c r="AD17" s="0">
        <f>data!AG905</f>
        <v/>
      </c>
      <c r="AE17" s="0">
        <f>data!AH905</f>
        <v/>
      </c>
      <c r="AF17" s="0">
        <f>data!AK905</f>
        <v/>
      </c>
      <c r="AG17" s="0">
        <f>data!AL905</f>
        <v/>
      </c>
      <c r="AH17" s="0">
        <f>2*(Y17-Y16)/((Y17+Y16)*($D17-$D16)*AJ17)</f>
        <v/>
      </c>
      <c r="AI17" s="0">
        <f>(AG17-AG16)/($C17-$C16)</f>
        <v/>
      </c>
      <c r="AJ17" s="0">
        <f>(MAX(AG$2:AG$19)-MIN(AG$2:AG$19))/1023</f>
        <v/>
      </c>
      <c r="AM17" s="0">
        <f>data!AR905</f>
        <v/>
      </c>
      <c r="AN17" s="0">
        <f>data!AS905</f>
        <v/>
      </c>
      <c r="AO17" s="0">
        <f>data!AT905</f>
        <v/>
      </c>
      <c r="AP17" s="0">
        <f>data!AU905</f>
        <v/>
      </c>
      <c r="AQ17" s="0">
        <f>data!AV905</f>
        <v/>
      </c>
      <c r="AR17" s="0">
        <f>data!AW905</f>
        <v/>
      </c>
      <c r="AS17" s="0">
        <f>data!AY905</f>
        <v/>
      </c>
      <c r="AT17" s="0">
        <f>data!AZ905</f>
        <v/>
      </c>
      <c r="AU17" s="0">
        <f>data!BA905</f>
        <v/>
      </c>
      <c r="AV17" s="0">
        <f>data!BE905</f>
        <v/>
      </c>
      <c r="AW17" s="0">
        <f>data!BF905</f>
        <v/>
      </c>
      <c r="AX17" s="0">
        <f>data!BG905</f>
        <v/>
      </c>
      <c r="AY17" s="0">
        <f>2*(AN17-AN16)/((AN17+AN16)*($D17-$D16)*BA17)</f>
        <v/>
      </c>
      <c r="AZ17" s="0">
        <f>(AX17-AX16)/($C17-$C16)</f>
        <v/>
      </c>
      <c r="BA17" s="0">
        <f>(MAX(AX$2:AX$19)-MIN(AX$2:AX$19))/1023</f>
        <v/>
      </c>
      <c r="BB17" s="0">
        <f>(AZ17-BA17)/BA17</f>
        <v/>
      </c>
      <c r="BD17" s="0">
        <f>AH17+0.1*AH17</f>
        <v/>
      </c>
      <c r="BE17" s="0">
        <f>AH17-0.1*AH17</f>
        <v/>
      </c>
      <c r="BF17" s="0">
        <f>AJ17+0.1*AJ17</f>
        <v/>
      </c>
      <c r="BG17" s="0">
        <f>AJ17-0.1*AJ17</f>
        <v/>
      </c>
    </row>
    <row r="18">
      <c r="A18" s="0">
        <f>A17+1</f>
        <v/>
      </c>
      <c r="B18" s="0">
        <f>data!A965</f>
        <v/>
      </c>
      <c r="C18" s="0">
        <f>data!B965</f>
        <v/>
      </c>
      <c r="D18" s="0">
        <f>data!C965</f>
        <v/>
      </c>
      <c r="E18" s="0">
        <f>data!D965</f>
        <v/>
      </c>
      <c r="F18" s="0">
        <f>data!E965</f>
        <v/>
      </c>
      <c r="G18" s="0">
        <f>data!F965</f>
        <v/>
      </c>
      <c r="H18" s="0">
        <f>data!G965</f>
        <v/>
      </c>
      <c r="I18" s="0">
        <f>data!H965</f>
        <v/>
      </c>
      <c r="J18" s="0">
        <f>data!I965</f>
        <v/>
      </c>
      <c r="K18" s="0">
        <f>data!J965</f>
        <v/>
      </c>
      <c r="L18" s="0">
        <f>data!L965</f>
        <v/>
      </c>
      <c r="M18" s="0">
        <f>data!M965</f>
        <v/>
      </c>
      <c r="N18" s="0">
        <f>data!N965</f>
        <v/>
      </c>
      <c r="O18" s="0">
        <f>data!R965</f>
        <v/>
      </c>
      <c r="P18" s="0">
        <f>data!S965</f>
        <v/>
      </c>
      <c r="Q18" s="0">
        <f>data!T965</f>
        <v/>
      </c>
      <c r="R18" s="0">
        <f>2*(G18-G17)/((G18+G17)*($D18-$D17)*T18)</f>
        <v/>
      </c>
      <c r="S18" s="0">
        <f>(Q18-Q17)/($C18-$C17)</f>
        <v/>
      </c>
      <c r="T18" s="0">
        <f>(MAX(Q$2:Q$19)-MIN(Q$2:Q$19))/1023</f>
        <v/>
      </c>
      <c r="U18" s="0">
        <f>(S18-T18)/T18</f>
        <v/>
      </c>
      <c r="X18" s="0">
        <f>data!AA965</f>
        <v/>
      </c>
      <c r="Y18" s="0">
        <f>data!AB965</f>
        <v/>
      </c>
      <c r="Z18" s="0">
        <f>data!AC965</f>
        <v/>
      </c>
      <c r="AA18" s="0">
        <f>data!AD965</f>
        <v/>
      </c>
      <c r="AB18" s="0">
        <f>data!AE965</f>
        <v/>
      </c>
      <c r="AC18" s="0">
        <f>data!AF965</f>
        <v/>
      </c>
      <c r="AD18" s="0">
        <f>data!AG965</f>
        <v/>
      </c>
      <c r="AE18" s="0">
        <f>data!AH965</f>
        <v/>
      </c>
      <c r="AF18" s="0">
        <f>data!AK965</f>
        <v/>
      </c>
      <c r="AG18" s="0">
        <f>data!AL965</f>
        <v/>
      </c>
      <c r="AH18" s="0">
        <f>2*(Y18-Y17)/((Y18+Y17)*($D18-$D17)*AJ18)</f>
        <v/>
      </c>
      <c r="AI18" s="0">
        <f>(AG18-AG17)/($C18-$C17)</f>
        <v/>
      </c>
      <c r="AJ18" s="0">
        <f>(MAX(AG$2:AG$19)-MIN(AG$2:AG$19))/1023</f>
        <v/>
      </c>
      <c r="AM18" s="0">
        <f>data!AR965</f>
        <v/>
      </c>
      <c r="AN18" s="0">
        <f>data!AS965</f>
        <v/>
      </c>
      <c r="AO18" s="0">
        <f>data!AT965</f>
        <v/>
      </c>
      <c r="AP18" s="0">
        <f>data!AU965</f>
        <v/>
      </c>
      <c r="AQ18" s="0">
        <f>data!AV965</f>
        <v/>
      </c>
      <c r="AR18" s="0">
        <f>data!AW965</f>
        <v/>
      </c>
      <c r="AS18" s="0">
        <f>data!AY965</f>
        <v/>
      </c>
      <c r="AT18" s="0">
        <f>data!AZ965</f>
        <v/>
      </c>
      <c r="AU18" s="0">
        <f>data!BA965</f>
        <v/>
      </c>
      <c r="AV18" s="0">
        <f>data!BE965</f>
        <v/>
      </c>
      <c r="AW18" s="0">
        <f>data!BF965</f>
        <v/>
      </c>
      <c r="AX18" s="0">
        <f>data!BG965</f>
        <v/>
      </c>
      <c r="AY18" s="0">
        <f>2*(AN18-AN17)/((AN18+AN17)*($D18-$D17)*BA18)</f>
        <v/>
      </c>
      <c r="AZ18" s="0">
        <f>(AX18-AX17)/($C18-$C17)</f>
        <v/>
      </c>
      <c r="BA18" s="0">
        <f>(MAX(AX$2:AX$19)-MIN(AX$2:AX$19))/1023</f>
        <v/>
      </c>
      <c r="BB18" s="0">
        <f>(AZ18-BA18)/BA18</f>
        <v/>
      </c>
      <c r="BD18" s="0">
        <f>AH18+0.1*AH18</f>
        <v/>
      </c>
      <c r="BE18" s="0">
        <f>AH18-0.1*AH18</f>
        <v/>
      </c>
      <c r="BF18" s="0">
        <f>AJ18+0.1*AJ18</f>
        <v/>
      </c>
      <c r="BG18" s="0">
        <f>AJ18-0.1*AJ18</f>
        <v/>
      </c>
    </row>
    <row r="19">
      <c r="A19" s="0">
        <f>A18+1</f>
        <v/>
      </c>
      <c r="B19" s="0">
        <f>data!A1025</f>
        <v/>
      </c>
      <c r="C19" s="0">
        <f>data!B1025</f>
        <v/>
      </c>
      <c r="D19" s="0">
        <f>data!C1025</f>
        <v/>
      </c>
      <c r="E19" s="0">
        <f>data!D1025</f>
        <v/>
      </c>
      <c r="F19" s="0">
        <f>data!E1025</f>
        <v/>
      </c>
      <c r="G19" s="0">
        <f>data!F1025</f>
        <v/>
      </c>
      <c r="H19" s="0">
        <f>data!G1025</f>
        <v/>
      </c>
      <c r="I19" s="0">
        <f>data!H1025</f>
        <v/>
      </c>
      <c r="J19" s="0">
        <f>data!I1025</f>
        <v/>
      </c>
      <c r="K19" s="0">
        <f>data!J1025</f>
        <v/>
      </c>
      <c r="L19" s="0">
        <f>data!L1025</f>
        <v/>
      </c>
      <c r="M19" s="0">
        <f>data!M1025</f>
        <v/>
      </c>
      <c r="N19" s="0">
        <f>data!N1025</f>
        <v/>
      </c>
      <c r="O19" s="0">
        <f>data!R1025</f>
        <v/>
      </c>
      <c r="P19" s="0">
        <f>data!S1025</f>
        <v/>
      </c>
      <c r="Q19" s="0">
        <f>data!T1025</f>
        <v/>
      </c>
      <c r="R19" s="0">
        <f>2*(G19-G18)/((G19+G18)*($D19-$D18)*T19)</f>
        <v/>
      </c>
      <c r="S19" s="0">
        <f>(Q19-Q18)/($C19-$C18)</f>
        <v/>
      </c>
      <c r="T19" s="0">
        <f>(MAX(Q$2:Q$19)-MIN(Q$2:Q$19))/1023</f>
        <v/>
      </c>
      <c r="U19" s="0">
        <f>(S19-T19)/T19</f>
        <v/>
      </c>
      <c r="X19" s="0">
        <f>data!AA1025</f>
        <v/>
      </c>
      <c r="Y19" s="0">
        <f>data!AB1025</f>
        <v/>
      </c>
      <c r="Z19" s="0">
        <f>data!AC1025</f>
        <v/>
      </c>
      <c r="AA19" s="0">
        <f>data!AD1025</f>
        <v/>
      </c>
      <c r="AB19" s="0">
        <f>data!AE1025</f>
        <v/>
      </c>
      <c r="AC19" s="0">
        <f>data!AF1025</f>
        <v/>
      </c>
      <c r="AD19" s="0">
        <f>data!AG1025</f>
        <v/>
      </c>
      <c r="AE19" s="0">
        <f>data!AH1025</f>
        <v/>
      </c>
      <c r="AF19" s="0">
        <f>data!AK1025</f>
        <v/>
      </c>
      <c r="AG19" s="0">
        <f>data!AL1025</f>
        <v/>
      </c>
      <c r="AH19" s="0">
        <f>2*(Y19-Y18)/((Y19+Y18)*($D19-$D18)*AJ19)</f>
        <v/>
      </c>
      <c r="AI19" s="0">
        <f>(AG19-AG18)/($C19-$C18)</f>
        <v/>
      </c>
      <c r="AJ19" s="0">
        <f>(MAX(AG$2:AG$19)-MIN(AG$2:AG$19))/1023</f>
        <v/>
      </c>
      <c r="AM19" s="0">
        <f>data!AR1025</f>
        <v/>
      </c>
      <c r="AN19" s="0">
        <f>data!AS1025</f>
        <v/>
      </c>
      <c r="AO19" s="0">
        <f>data!AT1025</f>
        <v/>
      </c>
      <c r="AP19" s="0">
        <f>data!AU1025</f>
        <v/>
      </c>
      <c r="AQ19" s="0">
        <f>data!AV1025</f>
        <v/>
      </c>
      <c r="AR19" s="0">
        <f>data!AW1025</f>
        <v/>
      </c>
      <c r="AS19" s="0">
        <f>data!AY1025</f>
        <v/>
      </c>
      <c r="AT19" s="0">
        <f>data!AZ1025</f>
        <v/>
      </c>
      <c r="AU19" s="0">
        <f>data!BA1025</f>
        <v/>
      </c>
      <c r="AV19" s="0">
        <f>data!BE1025</f>
        <v/>
      </c>
      <c r="AW19" s="0">
        <f>data!BF1025</f>
        <v/>
      </c>
      <c r="AX19" s="0">
        <f>data!BG1025</f>
        <v/>
      </c>
      <c r="AY19" s="0">
        <f>2*(AN19-AN18)/((AN19+AN18)*($D19-$D18)*BA19)</f>
        <v/>
      </c>
      <c r="AZ19" s="0">
        <f>(AX19-AX18)/($C19-$C18)</f>
        <v/>
      </c>
      <c r="BA19" s="0">
        <f>(MAX(AX$2:AX$19)-MIN(AX$2:AX$19))/1023</f>
        <v/>
      </c>
      <c r="BB19" s="0">
        <f>(AZ19-BA19)/BA19</f>
        <v/>
      </c>
      <c r="BD19" s="0">
        <f>AH19+0.1*AH19</f>
        <v/>
      </c>
      <c r="BE19" s="0">
        <f>AH19-0.1*AH19</f>
        <v/>
      </c>
      <c r="BF19" s="0">
        <f>AJ19+0.1*AJ19</f>
        <v/>
      </c>
      <c r="BG19" s="0">
        <f>AJ19-0.1*AJ19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6"/>
  <sheetViews>
    <sheetView tabSelected="1" zoomScale="52" zoomScaleNormal="70" workbookViewId="0">
      <selection activeCell="A31" sqref="A31"/>
    </sheetView>
  </sheetViews>
  <sheetFormatPr baseColWidth="8" defaultRowHeight="16.5" outlineLevelCol="0"/>
  <cols>
    <col width="12.3671875" bestFit="1" customWidth="1" style="20" min="2" max="2"/>
    <col width="12.3671875" customWidth="1" style="20" min="3" max="4"/>
    <col width="9.68359375" bestFit="1" customWidth="1" style="20" min="5" max="5"/>
  </cols>
  <sheetData>
    <row r="1">
      <c r="B1" s="0" t="inlineStr">
        <is>
          <t>Y_nor_target</t>
        </is>
      </c>
      <c r="C1" s="0" t="inlineStr">
        <is>
          <t>Y_nor_raw</t>
        </is>
      </c>
      <c r="D1" s="0" t="inlineStr">
        <is>
          <t>Y_nor_ca</t>
        </is>
      </c>
    </row>
    <row r="2">
      <c r="A2" s="0" t="n">
        <v>0</v>
      </c>
      <c r="B2" s="0">
        <f>data!AB2/data!AB$1025</f>
        <v/>
      </c>
      <c r="C2" s="0">
        <f>data!F2/data!F$1025</f>
        <v/>
      </c>
      <c r="D2" s="0">
        <f>data!AS2/data!AS$1025</f>
        <v/>
      </c>
    </row>
    <row r="3">
      <c r="A3" s="0">
        <f>A2+1</f>
        <v/>
      </c>
      <c r="B3" s="0">
        <f>data!AB3/data!AB$1025</f>
        <v/>
      </c>
      <c r="C3" s="0">
        <f>data!F3/data!F$1025</f>
        <v/>
      </c>
      <c r="D3" s="0">
        <f>data!AS3/data!AS$1025</f>
        <v/>
      </c>
    </row>
    <row r="4">
      <c r="A4" s="0">
        <f>A3+1</f>
        <v/>
      </c>
      <c r="B4" s="0">
        <f>data!AB4/data!AB$1025</f>
        <v/>
      </c>
      <c r="C4" s="0">
        <f>data!F4/data!F$1025</f>
        <v/>
      </c>
      <c r="D4" s="0">
        <f>data!AS4/data!AS$1025</f>
        <v/>
      </c>
    </row>
    <row r="5">
      <c r="A5" s="0">
        <f>A4+1</f>
        <v/>
      </c>
      <c r="B5" s="0">
        <f>data!AB5/data!AB$1025</f>
        <v/>
      </c>
      <c r="C5" s="0">
        <f>data!F5/data!F$1025</f>
        <v/>
      </c>
      <c r="D5" s="0">
        <f>data!AS5/data!AS$1025</f>
        <v/>
      </c>
    </row>
    <row r="6">
      <c r="A6" s="0">
        <f>A5+1</f>
        <v/>
      </c>
      <c r="B6" s="0">
        <f>data!AB6/data!AB$1025</f>
        <v/>
      </c>
      <c r="C6" s="0">
        <f>data!F6/data!F$1025</f>
        <v/>
      </c>
      <c r="D6" s="0">
        <f>data!AS6/data!AS$1025</f>
        <v/>
      </c>
    </row>
    <row r="7">
      <c r="A7" s="0">
        <f>A6+1</f>
        <v/>
      </c>
      <c r="B7" s="0">
        <f>data!AB7/data!AB$1025</f>
        <v/>
      </c>
      <c r="C7" s="0">
        <f>data!F7/data!F$1025</f>
        <v/>
      </c>
      <c r="D7" s="0">
        <f>data!AS7/data!AS$1025</f>
        <v/>
      </c>
    </row>
    <row r="8">
      <c r="A8" s="0">
        <f>A7+1</f>
        <v/>
      </c>
      <c r="B8" s="0">
        <f>data!AB8/data!AB$1025</f>
        <v/>
      </c>
      <c r="C8" s="0">
        <f>data!F8/data!F$1025</f>
        <v/>
      </c>
      <c r="D8" s="0">
        <f>data!AS8/data!AS$1025</f>
        <v/>
      </c>
    </row>
    <row r="9">
      <c r="A9" s="0">
        <f>A8+1</f>
        <v/>
      </c>
      <c r="B9" s="0">
        <f>data!AB9/data!AB$1025</f>
        <v/>
      </c>
      <c r="C9" s="0">
        <f>data!F9/data!F$1025</f>
        <v/>
      </c>
      <c r="D9" s="0">
        <f>data!AS9/data!AS$1025</f>
        <v/>
      </c>
    </row>
    <row r="10">
      <c r="A10" s="0">
        <f>A9+1</f>
        <v/>
      </c>
      <c r="B10" s="0">
        <f>data!AB10/data!AB$1025</f>
        <v/>
      </c>
      <c r="C10" s="0">
        <f>data!F10/data!F$1025</f>
        <v/>
      </c>
      <c r="D10" s="0">
        <f>data!AS10/data!AS$1025</f>
        <v/>
      </c>
    </row>
    <row r="11">
      <c r="A11" s="0">
        <f>A10+1</f>
        <v/>
      </c>
      <c r="B11" s="0">
        <f>data!AB11/data!AB$1025</f>
        <v/>
      </c>
      <c r="C11" s="0">
        <f>data!F11/data!F$1025</f>
        <v/>
      </c>
      <c r="D11" s="0">
        <f>data!AS11/data!AS$1025</f>
        <v/>
      </c>
    </row>
    <row r="12">
      <c r="A12" s="0">
        <f>A11+1</f>
        <v/>
      </c>
      <c r="B12" s="0">
        <f>data!AB12/data!AB$1025</f>
        <v/>
      </c>
      <c r="C12" s="0">
        <f>data!F12/data!F$1025</f>
        <v/>
      </c>
      <c r="D12" s="0">
        <f>data!AS12/data!AS$1025</f>
        <v/>
      </c>
    </row>
    <row r="13">
      <c r="A13" s="0">
        <f>A12+1</f>
        <v/>
      </c>
      <c r="B13" s="0">
        <f>data!AB13/data!AB$1025</f>
        <v/>
      </c>
      <c r="C13" s="0">
        <f>data!F13/data!F$1025</f>
        <v/>
      </c>
      <c r="D13" s="0">
        <f>data!AS13/data!AS$1025</f>
        <v/>
      </c>
    </row>
    <row r="14">
      <c r="A14" s="0">
        <f>A13+1</f>
        <v/>
      </c>
      <c r="B14" s="0">
        <f>data!AB14/data!AB$1025</f>
        <v/>
      </c>
      <c r="C14" s="0">
        <f>data!F14/data!F$1025</f>
        <v/>
      </c>
      <c r="D14" s="0">
        <f>data!AS14/data!AS$1025</f>
        <v/>
      </c>
    </row>
    <row r="15">
      <c r="A15" s="0">
        <f>A14+1</f>
        <v/>
      </c>
      <c r="B15" s="0">
        <f>data!AB15/data!AB$1025</f>
        <v/>
      </c>
      <c r="C15" s="0">
        <f>data!F15/data!F$1025</f>
        <v/>
      </c>
      <c r="D15" s="0">
        <f>data!AS15/data!AS$1025</f>
        <v/>
      </c>
    </row>
    <row r="16">
      <c r="A16" s="0">
        <f>A15+1</f>
        <v/>
      </c>
      <c r="B16" s="0">
        <f>data!AB16/data!AB$1025</f>
        <v/>
      </c>
      <c r="C16" s="0">
        <f>data!F16/data!F$1025</f>
        <v/>
      </c>
      <c r="D16" s="0">
        <f>data!AS16/data!AS$1025</f>
        <v/>
      </c>
    </row>
    <row r="17">
      <c r="A17" s="0">
        <f>A16+1</f>
        <v/>
      </c>
      <c r="B17" s="0">
        <f>data!AB17/data!AB$1025</f>
        <v/>
      </c>
      <c r="C17" s="0">
        <f>data!F17/data!F$1025</f>
        <v/>
      </c>
      <c r="D17" s="0">
        <f>data!AS17/data!AS$1025</f>
        <v/>
      </c>
    </row>
    <row r="18">
      <c r="A18" s="0">
        <f>A17+1</f>
        <v/>
      </c>
      <c r="B18" s="0">
        <f>data!AB18/data!AB$1025</f>
        <v/>
      </c>
      <c r="C18" s="0">
        <f>data!F18/data!F$1025</f>
        <v/>
      </c>
      <c r="D18" s="0">
        <f>data!AS18/data!AS$1025</f>
        <v/>
      </c>
      <c r="L18" s="0" t="inlineStr">
        <is>
          <t xml:space="preserve"> </t>
        </is>
      </c>
      <c r="M18" s="0" t="inlineStr">
        <is>
          <t xml:space="preserve"> </t>
        </is>
      </c>
    </row>
    <row r="19">
      <c r="A19" s="0">
        <f>A18+1</f>
        <v/>
      </c>
      <c r="B19" s="0">
        <f>data!AB19/data!AB$1025</f>
        <v/>
      </c>
      <c r="C19" s="0">
        <f>data!F19/data!F$1025</f>
        <v/>
      </c>
      <c r="D19" s="0">
        <f>data!AS19/data!AS$1025</f>
        <v/>
      </c>
    </row>
    <row r="20">
      <c r="A20" s="0">
        <f>A19+1</f>
        <v/>
      </c>
      <c r="B20" s="0">
        <f>data!AB20/data!AB$1025</f>
        <v/>
      </c>
      <c r="C20" s="0">
        <f>data!F20/data!F$1025</f>
        <v/>
      </c>
      <c r="D20" s="0">
        <f>data!AS20/data!AS$1025</f>
        <v/>
      </c>
    </row>
    <row r="21">
      <c r="A21" s="0">
        <f>A20+1</f>
        <v/>
      </c>
      <c r="B21" s="0">
        <f>data!AB21/data!AB$1025</f>
        <v/>
      </c>
      <c r="C21" s="0">
        <f>data!F21/data!F$1025</f>
        <v/>
      </c>
      <c r="D21" s="0">
        <f>data!AS21/data!AS$1025</f>
        <v/>
      </c>
    </row>
    <row r="22">
      <c r="A22" s="0">
        <f>A21+1</f>
        <v/>
      </c>
      <c r="B22" s="0">
        <f>data!AB22/data!AB$1025</f>
        <v/>
      </c>
      <c r="C22" s="0">
        <f>data!F22/data!F$1025</f>
        <v/>
      </c>
      <c r="D22" s="0">
        <f>data!AS22/data!AS$1025</f>
        <v/>
      </c>
    </row>
    <row r="23">
      <c r="A23" s="0">
        <f>A22+1</f>
        <v/>
      </c>
      <c r="B23" s="0">
        <f>data!AB23/data!AB$1025</f>
        <v/>
      </c>
      <c r="C23" s="0">
        <f>data!F23/data!F$1025</f>
        <v/>
      </c>
      <c r="D23" s="0">
        <f>data!AS23/data!AS$1025</f>
        <v/>
      </c>
    </row>
    <row r="24">
      <c r="A24" s="0">
        <f>A23+1</f>
        <v/>
      </c>
      <c r="B24" s="0">
        <f>data!AB24/data!AB$1025</f>
        <v/>
      </c>
      <c r="C24" s="0">
        <f>data!F24/data!F$1025</f>
        <v/>
      </c>
      <c r="D24" s="0">
        <f>data!AS24/data!AS$1025</f>
        <v/>
      </c>
    </row>
    <row r="25">
      <c r="A25" s="0">
        <f>A24+1</f>
        <v/>
      </c>
      <c r="B25" s="0">
        <f>data!AB25/data!AB$1025</f>
        <v/>
      </c>
      <c r="C25" s="0">
        <f>data!F25/data!F$1025</f>
        <v/>
      </c>
      <c r="D25" s="0">
        <f>data!AS25/data!AS$1025</f>
        <v/>
      </c>
    </row>
    <row r="26">
      <c r="A26" s="0">
        <f>A25+1</f>
        <v/>
      </c>
      <c r="B26" s="0">
        <f>data!AB26/data!AB$1025</f>
        <v/>
      </c>
      <c r="C26" s="0">
        <f>data!F26/data!F$1025</f>
        <v/>
      </c>
      <c r="D26" s="0">
        <f>data!AS26/data!AS$1025</f>
        <v/>
      </c>
    </row>
    <row r="27">
      <c r="A27" s="0">
        <f>A26+1</f>
        <v/>
      </c>
      <c r="B27" s="0">
        <f>data!AB27/data!AB$1025</f>
        <v/>
      </c>
      <c r="C27" s="0">
        <f>data!F27/data!F$1025</f>
        <v/>
      </c>
      <c r="D27" s="0">
        <f>data!AS27/data!AS$1025</f>
        <v/>
      </c>
    </row>
    <row r="28">
      <c r="A28" s="0">
        <f>A27+1</f>
        <v/>
      </c>
      <c r="B28" s="0">
        <f>data!AB28/data!AB$1025</f>
        <v/>
      </c>
      <c r="C28" s="0">
        <f>data!F28/data!F$1025</f>
        <v/>
      </c>
      <c r="D28" s="0">
        <f>data!AS28/data!AS$1025</f>
        <v/>
      </c>
    </row>
    <row r="29">
      <c r="A29" s="0">
        <f>A28+1</f>
        <v/>
      </c>
      <c r="B29" s="0">
        <f>data!AB29/data!AB$1025</f>
        <v/>
      </c>
      <c r="C29" s="0">
        <f>data!F29/data!F$1025</f>
        <v/>
      </c>
      <c r="D29" s="0">
        <f>data!AS29/data!AS$1025</f>
        <v/>
      </c>
    </row>
    <row r="30">
      <c r="A30" s="0">
        <f>A29+1</f>
        <v/>
      </c>
      <c r="B30" s="0">
        <f>data!AB30/data!AB$1025</f>
        <v/>
      </c>
      <c r="C30" s="0">
        <f>data!F30/data!F$1025</f>
        <v/>
      </c>
      <c r="D30" s="0">
        <f>data!AS30/data!AS$1025</f>
        <v/>
      </c>
    </row>
    <row r="31">
      <c r="A31" s="0">
        <f>A30+1</f>
        <v/>
      </c>
      <c r="B31" s="0">
        <f>data!AB31/data!AB$1025</f>
        <v/>
      </c>
      <c r="C31" s="0">
        <f>data!F31/data!F$1025</f>
        <v/>
      </c>
      <c r="D31" s="0">
        <f>data!AS31/data!AS$1025</f>
        <v/>
      </c>
    </row>
    <row r="32">
      <c r="A32" s="0">
        <f>A31+1</f>
        <v/>
      </c>
      <c r="B32" s="0">
        <f>data!AB32/data!AB$1025</f>
        <v/>
      </c>
      <c r="C32" s="0">
        <f>data!F32/data!F$1025</f>
        <v/>
      </c>
      <c r="D32" s="0">
        <f>data!AS32/data!AS$1025</f>
        <v/>
      </c>
    </row>
    <row r="33">
      <c r="A33" s="0">
        <f>A32+1</f>
        <v/>
      </c>
      <c r="B33" s="0">
        <f>data!AB33/data!AB$1025</f>
        <v/>
      </c>
      <c r="C33" s="0">
        <f>data!F33/data!F$1025</f>
        <v/>
      </c>
      <c r="D33" s="0">
        <f>data!AS33/data!AS$1025</f>
        <v/>
      </c>
    </row>
    <row r="34">
      <c r="A34" s="0">
        <f>A33+1</f>
        <v/>
      </c>
      <c r="B34" s="0">
        <f>data!AB34/data!AB$1025</f>
        <v/>
      </c>
      <c r="C34" s="0">
        <f>data!F34/data!F$1025</f>
        <v/>
      </c>
      <c r="D34" s="0">
        <f>data!AS34/data!AS$1025</f>
        <v/>
      </c>
    </row>
    <row r="35">
      <c r="A35" s="0">
        <f>A34+1</f>
        <v/>
      </c>
      <c r="B35" s="0">
        <f>data!AB35/data!AB$1025</f>
        <v/>
      </c>
      <c r="C35" s="0">
        <f>data!F35/data!F$1025</f>
        <v/>
      </c>
      <c r="D35" s="0">
        <f>data!AS35/data!AS$1025</f>
        <v/>
      </c>
    </row>
    <row r="36">
      <c r="A36" s="0">
        <f>A35+1</f>
        <v/>
      </c>
      <c r="B36" s="0">
        <f>data!AB36/data!AB$1025</f>
        <v/>
      </c>
      <c r="C36" s="0">
        <f>data!F36/data!F$1025</f>
        <v/>
      </c>
      <c r="D36" s="0">
        <f>data!AS36/data!AS$1025</f>
        <v/>
      </c>
    </row>
    <row r="37">
      <c r="A37" s="0">
        <f>A36+1</f>
        <v/>
      </c>
      <c r="B37" s="0">
        <f>data!AB37/data!AB$1025</f>
        <v/>
      </c>
      <c r="C37" s="0">
        <f>data!F37/data!F$1025</f>
        <v/>
      </c>
      <c r="D37" s="0">
        <f>data!AS37/data!AS$1025</f>
        <v/>
      </c>
    </row>
    <row r="38">
      <c r="A38" s="0">
        <f>A37+1</f>
        <v/>
      </c>
      <c r="B38" s="0">
        <f>data!AB38/data!AB$1025</f>
        <v/>
      </c>
      <c r="C38" s="0">
        <f>data!F38/data!F$1025</f>
        <v/>
      </c>
      <c r="D38" s="0">
        <f>data!AS38/data!AS$1025</f>
        <v/>
      </c>
    </row>
    <row r="39">
      <c r="A39" s="0">
        <f>A38+1</f>
        <v/>
      </c>
      <c r="B39" s="0">
        <f>data!AB39/data!AB$1025</f>
        <v/>
      </c>
      <c r="C39" s="0">
        <f>data!F39/data!F$1025</f>
        <v/>
      </c>
      <c r="D39" s="0">
        <f>data!AS39/data!AS$1025</f>
        <v/>
      </c>
    </row>
    <row r="40">
      <c r="A40" s="0">
        <f>A39+1</f>
        <v/>
      </c>
      <c r="B40" s="0">
        <f>data!AB40/data!AB$1025</f>
        <v/>
      </c>
      <c r="C40" s="0">
        <f>data!F40/data!F$1025</f>
        <v/>
      </c>
      <c r="D40" s="0">
        <f>data!AS40/data!AS$1025</f>
        <v/>
      </c>
    </row>
    <row r="41">
      <c r="A41" s="0">
        <f>A40+1</f>
        <v/>
      </c>
      <c r="B41" s="0">
        <f>data!AB41/data!AB$1025</f>
        <v/>
      </c>
      <c r="C41" s="0">
        <f>data!F41/data!F$1025</f>
        <v/>
      </c>
      <c r="D41" s="0">
        <f>data!AS41/data!AS$1025</f>
        <v/>
      </c>
    </row>
    <row r="42">
      <c r="A42" s="0">
        <f>A41+1</f>
        <v/>
      </c>
      <c r="B42" s="0">
        <f>data!AB42/data!AB$1025</f>
        <v/>
      </c>
      <c r="C42" s="0">
        <f>data!F42/data!F$1025</f>
        <v/>
      </c>
      <c r="D42" s="0">
        <f>data!AS42/data!AS$1025</f>
        <v/>
      </c>
    </row>
    <row r="43">
      <c r="A43" s="0">
        <f>A42+1</f>
        <v/>
      </c>
      <c r="B43" s="0">
        <f>data!AB43/data!AB$1025</f>
        <v/>
      </c>
      <c r="C43" s="0">
        <f>data!F43/data!F$1025</f>
        <v/>
      </c>
      <c r="D43" s="0">
        <f>data!AS43/data!AS$1025</f>
        <v/>
      </c>
    </row>
    <row r="44">
      <c r="A44" s="0">
        <f>A43+1</f>
        <v/>
      </c>
      <c r="B44" s="0">
        <f>data!AB44/data!AB$1025</f>
        <v/>
      </c>
      <c r="C44" s="0">
        <f>data!F44/data!F$1025</f>
        <v/>
      </c>
      <c r="D44" s="0">
        <f>data!AS44/data!AS$1025</f>
        <v/>
      </c>
    </row>
    <row r="45">
      <c r="A45" s="0">
        <f>A44+1</f>
        <v/>
      </c>
      <c r="B45" s="0">
        <f>data!AB45/data!AB$1025</f>
        <v/>
      </c>
      <c r="C45" s="0">
        <f>data!F45/data!F$1025</f>
        <v/>
      </c>
      <c r="D45" s="0">
        <f>data!AS45/data!AS$1025</f>
        <v/>
      </c>
    </row>
    <row r="46">
      <c r="A46" s="0">
        <f>A45+1</f>
        <v/>
      </c>
      <c r="B46" s="0">
        <f>data!AB46/data!AB$1025</f>
        <v/>
      </c>
      <c r="C46" s="0">
        <f>data!F46/data!F$1025</f>
        <v/>
      </c>
      <c r="D46" s="0">
        <f>data!AS46/data!AS$1025</f>
        <v/>
      </c>
    </row>
    <row r="47">
      <c r="A47" s="0">
        <f>A46+1</f>
        <v/>
      </c>
      <c r="B47" s="0">
        <f>data!AB47/data!AB$1025</f>
        <v/>
      </c>
      <c r="C47" s="0">
        <f>data!F47/data!F$1025</f>
        <v/>
      </c>
      <c r="D47" s="0">
        <f>data!AS47/data!AS$1025</f>
        <v/>
      </c>
    </row>
    <row r="48">
      <c r="A48" s="0">
        <f>A47+1</f>
        <v/>
      </c>
      <c r="B48" s="0">
        <f>data!AB48/data!AB$1025</f>
        <v/>
      </c>
      <c r="C48" s="0">
        <f>data!F48/data!F$1025</f>
        <v/>
      </c>
      <c r="D48" s="0">
        <f>data!AS48/data!AS$1025</f>
        <v/>
      </c>
    </row>
    <row r="49">
      <c r="A49" s="0">
        <f>A48+1</f>
        <v/>
      </c>
      <c r="B49" s="0">
        <f>data!AB49/data!AB$1025</f>
        <v/>
      </c>
      <c r="C49" s="0">
        <f>data!F49/data!F$1025</f>
        <v/>
      </c>
      <c r="D49" s="0">
        <f>data!AS49/data!AS$1025</f>
        <v/>
      </c>
    </row>
    <row r="50">
      <c r="A50" s="0">
        <f>A49+1</f>
        <v/>
      </c>
      <c r="B50" s="0">
        <f>data!AB50/data!AB$1025</f>
        <v/>
      </c>
      <c r="C50" s="0">
        <f>data!F50/data!F$1025</f>
        <v/>
      </c>
      <c r="D50" s="0">
        <f>data!AS50/data!AS$1025</f>
        <v/>
      </c>
    </row>
    <row r="51">
      <c r="A51" s="0">
        <f>A50+1</f>
        <v/>
      </c>
      <c r="B51" s="0">
        <f>data!AB51/data!AB$1025</f>
        <v/>
      </c>
      <c r="C51" s="0">
        <f>data!F51/data!F$1025</f>
        <v/>
      </c>
      <c r="D51" s="0">
        <f>data!AS51/data!AS$1025</f>
        <v/>
      </c>
    </row>
    <row r="52">
      <c r="A52" s="0">
        <f>A51+1</f>
        <v/>
      </c>
      <c r="B52" s="0">
        <f>data!AB52/data!AB$1025</f>
        <v/>
      </c>
      <c r="C52" s="0">
        <f>data!F52/data!F$1025</f>
        <v/>
      </c>
      <c r="D52" s="0">
        <f>data!AS52/data!AS$1025</f>
        <v/>
      </c>
    </row>
    <row r="53">
      <c r="A53" s="0">
        <f>A52+1</f>
        <v/>
      </c>
      <c r="B53" s="0">
        <f>data!AB53/data!AB$1025</f>
        <v/>
      </c>
      <c r="C53" s="0">
        <f>data!F53/data!F$1025</f>
        <v/>
      </c>
      <c r="D53" s="0">
        <f>data!AS53/data!AS$1025</f>
        <v/>
      </c>
    </row>
    <row r="54">
      <c r="A54" s="0">
        <f>A53+1</f>
        <v/>
      </c>
      <c r="B54" s="0">
        <f>data!AB54/data!AB$1025</f>
        <v/>
      </c>
      <c r="C54" s="0">
        <f>data!F54/data!F$1025</f>
        <v/>
      </c>
      <c r="D54" s="0">
        <f>data!AS54/data!AS$1025</f>
        <v/>
      </c>
    </row>
    <row r="55">
      <c r="A55" s="0">
        <f>A54+1</f>
        <v/>
      </c>
      <c r="B55" s="0">
        <f>data!AB55/data!AB$1025</f>
        <v/>
      </c>
      <c r="C55" s="0">
        <f>data!F55/data!F$1025</f>
        <v/>
      </c>
      <c r="D55" s="0">
        <f>data!AS55/data!AS$1025</f>
        <v/>
      </c>
    </row>
    <row r="56">
      <c r="A56" s="0">
        <f>A55+1</f>
        <v/>
      </c>
      <c r="B56" s="0">
        <f>data!AB56/data!AB$1025</f>
        <v/>
      </c>
      <c r="C56" s="0">
        <f>data!F56/data!F$1025</f>
        <v/>
      </c>
      <c r="D56" s="0">
        <f>data!AS56/data!AS$1025</f>
        <v/>
      </c>
    </row>
    <row r="57">
      <c r="A57" s="0">
        <f>A56+1</f>
        <v/>
      </c>
      <c r="B57" s="0">
        <f>data!AB57/data!AB$1025</f>
        <v/>
      </c>
      <c r="C57" s="0">
        <f>data!F57/data!F$1025</f>
        <v/>
      </c>
      <c r="D57" s="0">
        <f>data!AS57/data!AS$1025</f>
        <v/>
      </c>
    </row>
    <row r="58">
      <c r="A58" s="0">
        <f>A57+1</f>
        <v/>
      </c>
      <c r="B58" s="0">
        <f>data!AB58/data!AB$1025</f>
        <v/>
      </c>
      <c r="C58" s="0">
        <f>data!F58/data!F$1025</f>
        <v/>
      </c>
      <c r="D58" s="0">
        <f>data!AS58/data!AS$1025</f>
        <v/>
      </c>
    </row>
    <row r="59">
      <c r="A59" s="0">
        <f>A58+1</f>
        <v/>
      </c>
      <c r="B59" s="0">
        <f>data!AB59/data!AB$1025</f>
        <v/>
      </c>
      <c r="C59" s="0">
        <f>data!F59/data!F$1025</f>
        <v/>
      </c>
      <c r="D59" s="0">
        <f>data!AS59/data!AS$1025</f>
        <v/>
      </c>
    </row>
    <row r="60">
      <c r="A60" s="0">
        <f>A59+1</f>
        <v/>
      </c>
      <c r="B60" s="0">
        <f>data!AB60/data!AB$1025</f>
        <v/>
      </c>
      <c r="C60" s="0">
        <f>data!F60/data!F$1025</f>
        <v/>
      </c>
      <c r="D60" s="0">
        <f>data!AS60/data!AS$1025</f>
        <v/>
      </c>
    </row>
    <row r="61">
      <c r="A61" s="0">
        <f>A60+1</f>
        <v/>
      </c>
      <c r="B61" s="0">
        <f>data!AB61/data!AB$1025</f>
        <v/>
      </c>
      <c r="C61" s="0">
        <f>data!F61/data!F$1025</f>
        <v/>
      </c>
      <c r="D61" s="0">
        <f>data!AS61/data!AS$1025</f>
        <v/>
      </c>
    </row>
    <row r="62">
      <c r="A62" s="0">
        <f>A61+1</f>
        <v/>
      </c>
      <c r="B62" s="0">
        <f>data!AB62/data!AB$1025</f>
        <v/>
      </c>
      <c r="C62" s="0">
        <f>data!F62/data!F$1025</f>
        <v/>
      </c>
      <c r="D62" s="0">
        <f>data!AS62/data!AS$1025</f>
        <v/>
      </c>
    </row>
    <row r="63">
      <c r="A63" s="0">
        <f>A62+1</f>
        <v/>
      </c>
      <c r="B63" s="0">
        <f>data!AB63/data!AB$1025</f>
        <v/>
      </c>
      <c r="C63" s="0">
        <f>data!F63/data!F$1025</f>
        <v/>
      </c>
      <c r="D63" s="0">
        <f>data!AS63/data!AS$1025</f>
        <v/>
      </c>
    </row>
    <row r="64">
      <c r="A64" s="0">
        <f>A63+1</f>
        <v/>
      </c>
      <c r="B64" s="0">
        <f>data!AB64/data!AB$1025</f>
        <v/>
      </c>
      <c r="C64" s="0">
        <f>data!F64/data!F$1025</f>
        <v/>
      </c>
      <c r="D64" s="0">
        <f>data!AS64/data!AS$1025</f>
        <v/>
      </c>
    </row>
    <row r="65">
      <c r="A65" s="0">
        <f>A64+1</f>
        <v/>
      </c>
      <c r="B65" s="0">
        <f>data!AB65/data!AB$1025</f>
        <v/>
      </c>
      <c r="C65" s="0">
        <f>data!F65/data!F$1025</f>
        <v/>
      </c>
      <c r="D65" s="0">
        <f>data!AS65/data!AS$1025</f>
        <v/>
      </c>
    </row>
    <row r="66">
      <c r="A66" s="0">
        <f>A65+1</f>
        <v/>
      </c>
      <c r="B66" s="0">
        <f>data!AB66/data!AB$1025</f>
        <v/>
      </c>
      <c r="C66" s="0">
        <f>data!F66/data!F$1025</f>
        <v/>
      </c>
      <c r="D66" s="0">
        <f>data!AS66/data!AS$1025</f>
        <v/>
      </c>
    </row>
    <row r="67">
      <c r="A67" s="0">
        <f>A66+1</f>
        <v/>
      </c>
      <c r="B67" s="0">
        <f>data!AB67/data!AB$1025</f>
        <v/>
      </c>
      <c r="C67" s="0">
        <f>data!F67/data!F$1025</f>
        <v/>
      </c>
      <c r="D67" s="0">
        <f>data!AS67/data!AS$1025</f>
        <v/>
      </c>
    </row>
    <row r="68">
      <c r="A68" s="0">
        <f>A67+1</f>
        <v/>
      </c>
      <c r="B68" s="0">
        <f>data!AB68/data!AB$1025</f>
        <v/>
      </c>
      <c r="C68" s="0">
        <f>data!F68/data!F$1025</f>
        <v/>
      </c>
      <c r="D68" s="0">
        <f>data!AS68/data!AS$1025</f>
        <v/>
      </c>
    </row>
    <row r="69">
      <c r="A69" s="0">
        <f>A68+1</f>
        <v/>
      </c>
      <c r="B69" s="0">
        <f>data!AB69/data!AB$1025</f>
        <v/>
      </c>
      <c r="C69" s="0">
        <f>data!F69/data!F$1025</f>
        <v/>
      </c>
      <c r="D69" s="0">
        <f>data!AS69/data!AS$1025</f>
        <v/>
      </c>
    </row>
    <row r="70">
      <c r="A70" s="0">
        <f>A69+1</f>
        <v/>
      </c>
      <c r="B70" s="0">
        <f>data!AB70/data!AB$1025</f>
        <v/>
      </c>
      <c r="C70" s="0">
        <f>data!F70/data!F$1025</f>
        <v/>
      </c>
      <c r="D70" s="0">
        <f>data!AS70/data!AS$1025</f>
        <v/>
      </c>
    </row>
    <row r="71">
      <c r="A71" s="0">
        <f>A70+1</f>
        <v/>
      </c>
      <c r="B71" s="0">
        <f>data!AB71/data!AB$1025</f>
        <v/>
      </c>
      <c r="C71" s="0">
        <f>data!F71/data!F$1025</f>
        <v/>
      </c>
      <c r="D71" s="0">
        <f>data!AS71/data!AS$1025</f>
        <v/>
      </c>
    </row>
    <row r="72">
      <c r="A72" s="0">
        <f>A71+1</f>
        <v/>
      </c>
      <c r="B72" s="0">
        <f>data!AB72/data!AB$1025</f>
        <v/>
      </c>
      <c r="C72" s="0">
        <f>data!F72/data!F$1025</f>
        <v/>
      </c>
      <c r="D72" s="0">
        <f>data!AS72/data!AS$1025</f>
        <v/>
      </c>
    </row>
    <row r="73">
      <c r="A73" s="0">
        <f>A72+1</f>
        <v/>
      </c>
      <c r="B73" s="0">
        <f>data!AB73/data!AB$1025</f>
        <v/>
      </c>
      <c r="C73" s="0">
        <f>data!F73/data!F$1025</f>
        <v/>
      </c>
      <c r="D73" s="0">
        <f>data!AS73/data!AS$1025</f>
        <v/>
      </c>
    </row>
    <row r="74">
      <c r="A74" s="0">
        <f>A73+1</f>
        <v/>
      </c>
      <c r="B74" s="0">
        <f>data!AB74/data!AB$1025</f>
        <v/>
      </c>
      <c r="C74" s="0">
        <f>data!F74/data!F$1025</f>
        <v/>
      </c>
      <c r="D74" s="0">
        <f>data!AS74/data!AS$1025</f>
        <v/>
      </c>
    </row>
    <row r="75">
      <c r="A75" s="0">
        <f>A74+1</f>
        <v/>
      </c>
      <c r="B75" s="0">
        <f>data!AB75/data!AB$1025</f>
        <v/>
      </c>
      <c r="C75" s="0">
        <f>data!F75/data!F$1025</f>
        <v/>
      </c>
      <c r="D75" s="0">
        <f>data!AS75/data!AS$1025</f>
        <v/>
      </c>
    </row>
    <row r="76">
      <c r="A76" s="0">
        <f>A75+1</f>
        <v/>
      </c>
      <c r="B76" s="0">
        <f>data!AB76/data!AB$1025</f>
        <v/>
      </c>
      <c r="C76" s="0">
        <f>data!F76/data!F$1025</f>
        <v/>
      </c>
      <c r="D76" s="0">
        <f>data!AS76/data!AS$1025</f>
        <v/>
      </c>
    </row>
    <row r="77">
      <c r="A77" s="0">
        <f>A76+1</f>
        <v/>
      </c>
      <c r="B77" s="0">
        <f>data!AB77/data!AB$1025</f>
        <v/>
      </c>
      <c r="C77" s="0">
        <f>data!F77/data!F$1025</f>
        <v/>
      </c>
      <c r="D77" s="0">
        <f>data!AS77/data!AS$1025</f>
        <v/>
      </c>
    </row>
    <row r="78">
      <c r="A78" s="0">
        <f>A77+1</f>
        <v/>
      </c>
      <c r="B78" s="0">
        <f>data!AB78/data!AB$1025</f>
        <v/>
      </c>
      <c r="C78" s="0">
        <f>data!F78/data!F$1025</f>
        <v/>
      </c>
      <c r="D78" s="0">
        <f>data!AS78/data!AS$1025</f>
        <v/>
      </c>
    </row>
    <row r="79">
      <c r="A79" s="0">
        <f>A78+1</f>
        <v/>
      </c>
      <c r="B79" s="0">
        <f>data!AB79/data!AB$1025</f>
        <v/>
      </c>
      <c r="C79" s="0">
        <f>data!F79/data!F$1025</f>
        <v/>
      </c>
      <c r="D79" s="0">
        <f>data!AS79/data!AS$1025</f>
        <v/>
      </c>
    </row>
    <row r="80">
      <c r="A80" s="0">
        <f>A79+1</f>
        <v/>
      </c>
      <c r="B80" s="0">
        <f>data!AB80/data!AB$1025</f>
        <v/>
      </c>
      <c r="C80" s="0">
        <f>data!F80/data!F$1025</f>
        <v/>
      </c>
      <c r="D80" s="0">
        <f>data!AS80/data!AS$1025</f>
        <v/>
      </c>
    </row>
    <row r="81">
      <c r="A81" s="0">
        <f>A80+1</f>
        <v/>
      </c>
      <c r="B81" s="0">
        <f>data!AB81/data!AB$1025</f>
        <v/>
      </c>
      <c r="C81" s="0">
        <f>data!F81/data!F$1025</f>
        <v/>
      </c>
      <c r="D81" s="0">
        <f>data!AS81/data!AS$1025</f>
        <v/>
      </c>
    </row>
    <row r="82">
      <c r="A82" s="0">
        <f>A81+1</f>
        <v/>
      </c>
      <c r="B82" s="0">
        <f>data!AB82/data!AB$1025</f>
        <v/>
      </c>
      <c r="C82" s="0">
        <f>data!F82/data!F$1025</f>
        <v/>
      </c>
      <c r="D82" s="0">
        <f>data!AS82/data!AS$1025</f>
        <v/>
      </c>
    </row>
    <row r="83">
      <c r="A83" s="0">
        <f>A82+1</f>
        <v/>
      </c>
      <c r="B83" s="0">
        <f>data!AB83/data!AB$1025</f>
        <v/>
      </c>
      <c r="C83" s="0">
        <f>data!F83/data!F$1025</f>
        <v/>
      </c>
      <c r="D83" s="0">
        <f>data!AS83/data!AS$1025</f>
        <v/>
      </c>
    </row>
    <row r="84">
      <c r="A84" s="0">
        <f>A83+1</f>
        <v/>
      </c>
      <c r="B84" s="0">
        <f>data!AB84/data!AB$1025</f>
        <v/>
      </c>
      <c r="C84" s="0">
        <f>data!F84/data!F$1025</f>
        <v/>
      </c>
      <c r="D84" s="0">
        <f>data!AS84/data!AS$1025</f>
        <v/>
      </c>
    </row>
    <row r="85">
      <c r="A85" s="0">
        <f>A84+1</f>
        <v/>
      </c>
      <c r="B85" s="0">
        <f>data!AB85/data!AB$1025</f>
        <v/>
      </c>
      <c r="C85" s="0">
        <f>data!F85/data!F$1025</f>
        <v/>
      </c>
      <c r="D85" s="0">
        <f>data!AS85/data!AS$1025</f>
        <v/>
      </c>
    </row>
    <row r="86">
      <c r="A86" s="0">
        <f>A85+1</f>
        <v/>
      </c>
      <c r="B86" s="0">
        <f>data!AB86/data!AB$1025</f>
        <v/>
      </c>
      <c r="C86" s="0">
        <f>data!F86/data!F$1025</f>
        <v/>
      </c>
      <c r="D86" s="0">
        <f>data!AS86/data!AS$1025</f>
        <v/>
      </c>
    </row>
    <row r="87">
      <c r="A87" s="0">
        <f>A86+1</f>
        <v/>
      </c>
      <c r="B87" s="0">
        <f>data!AB87/data!AB$1025</f>
        <v/>
      </c>
      <c r="C87" s="0">
        <f>data!F87/data!F$1025</f>
        <v/>
      </c>
      <c r="D87" s="0">
        <f>data!AS87/data!AS$1025</f>
        <v/>
      </c>
    </row>
    <row r="88">
      <c r="A88" s="0">
        <f>A87+1</f>
        <v/>
      </c>
      <c r="B88" s="0">
        <f>data!AB88/data!AB$1025</f>
        <v/>
      </c>
      <c r="C88" s="0">
        <f>data!F88/data!F$1025</f>
        <v/>
      </c>
      <c r="D88" s="0">
        <f>data!AS88/data!AS$1025</f>
        <v/>
      </c>
    </row>
    <row r="89">
      <c r="A89" s="0">
        <f>A88+1</f>
        <v/>
      </c>
      <c r="B89" s="0">
        <f>data!AB89/data!AB$1025</f>
        <v/>
      </c>
      <c r="C89" s="0">
        <f>data!F89/data!F$1025</f>
        <v/>
      </c>
      <c r="D89" s="0">
        <f>data!AS89/data!AS$1025</f>
        <v/>
      </c>
    </row>
    <row r="90">
      <c r="A90" s="0">
        <f>A89+1</f>
        <v/>
      </c>
      <c r="B90" s="0">
        <f>data!AB90/data!AB$1025</f>
        <v/>
      </c>
      <c r="C90" s="0">
        <f>data!F90/data!F$1025</f>
        <v/>
      </c>
      <c r="D90" s="0">
        <f>data!AS90/data!AS$1025</f>
        <v/>
      </c>
    </row>
    <row r="91">
      <c r="A91" s="0">
        <f>A90+1</f>
        <v/>
      </c>
      <c r="B91" s="0">
        <f>data!AB91/data!AB$1025</f>
        <v/>
      </c>
      <c r="C91" s="0">
        <f>data!F91/data!F$1025</f>
        <v/>
      </c>
      <c r="D91" s="0">
        <f>data!AS91/data!AS$1025</f>
        <v/>
      </c>
    </row>
    <row r="92">
      <c r="A92" s="0">
        <f>A91+1</f>
        <v/>
      </c>
      <c r="B92" s="0">
        <f>data!AB92/data!AB$1025</f>
        <v/>
      </c>
      <c r="C92" s="0">
        <f>data!F92/data!F$1025</f>
        <v/>
      </c>
      <c r="D92" s="0">
        <f>data!AS92/data!AS$1025</f>
        <v/>
      </c>
    </row>
    <row r="93">
      <c r="A93" s="0">
        <f>A92+1</f>
        <v/>
      </c>
      <c r="B93" s="0">
        <f>data!AB93/data!AB$1025</f>
        <v/>
      </c>
      <c r="C93" s="0">
        <f>data!F93/data!F$1025</f>
        <v/>
      </c>
      <c r="D93" s="0">
        <f>data!AS93/data!AS$1025</f>
        <v/>
      </c>
    </row>
    <row r="94">
      <c r="A94" s="0">
        <f>A93+1</f>
        <v/>
      </c>
      <c r="B94" s="0">
        <f>data!AB94/data!AB$1025</f>
        <v/>
      </c>
      <c r="C94" s="0">
        <f>data!F94/data!F$1025</f>
        <v/>
      </c>
      <c r="D94" s="0">
        <f>data!AS94/data!AS$1025</f>
        <v/>
      </c>
    </row>
    <row r="95">
      <c r="A95" s="0">
        <f>A94+1</f>
        <v/>
      </c>
      <c r="B95" s="0">
        <f>data!AB95/data!AB$1025</f>
        <v/>
      </c>
      <c r="C95" s="0">
        <f>data!F95/data!F$1025</f>
        <v/>
      </c>
      <c r="D95" s="0">
        <f>data!AS95/data!AS$1025</f>
        <v/>
      </c>
    </row>
    <row r="96">
      <c r="A96" s="0">
        <f>A95+1</f>
        <v/>
      </c>
      <c r="B96" s="0">
        <f>data!AB96/data!AB$1025</f>
        <v/>
      </c>
      <c r="C96" s="0">
        <f>data!F96/data!F$1025</f>
        <v/>
      </c>
      <c r="D96" s="0">
        <f>data!AS96/data!AS$1025</f>
        <v/>
      </c>
    </row>
    <row r="97">
      <c r="A97" s="0">
        <f>A96+1</f>
        <v/>
      </c>
      <c r="B97" s="0">
        <f>data!AB97/data!AB$1025</f>
        <v/>
      </c>
      <c r="C97" s="0">
        <f>data!F97/data!F$1025</f>
        <v/>
      </c>
      <c r="D97" s="0">
        <f>data!AS97/data!AS$1025</f>
        <v/>
      </c>
    </row>
    <row r="98">
      <c r="A98" s="0">
        <f>A97+1</f>
        <v/>
      </c>
      <c r="B98" s="0">
        <f>data!AB98/data!AB$1025</f>
        <v/>
      </c>
      <c r="C98" s="0">
        <f>data!F98/data!F$1025</f>
        <v/>
      </c>
      <c r="D98" s="0">
        <f>data!AS98/data!AS$1025</f>
        <v/>
      </c>
    </row>
    <row r="99">
      <c r="A99" s="0">
        <f>A98+1</f>
        <v/>
      </c>
      <c r="B99" s="0">
        <f>data!AB99/data!AB$1025</f>
        <v/>
      </c>
      <c r="C99" s="0">
        <f>data!F99/data!F$1025</f>
        <v/>
      </c>
      <c r="D99" s="0">
        <f>data!AS99/data!AS$1025</f>
        <v/>
      </c>
    </row>
    <row r="100">
      <c r="A100" s="0">
        <f>A99+1</f>
        <v/>
      </c>
      <c r="B100" s="0">
        <f>data!AB100/data!AB$1025</f>
        <v/>
      </c>
      <c r="C100" s="0">
        <f>data!F100/data!F$1025</f>
        <v/>
      </c>
      <c r="D100" s="0">
        <f>data!AS100/data!AS$1025</f>
        <v/>
      </c>
    </row>
    <row r="101">
      <c r="A101" s="0">
        <f>A100+1</f>
        <v/>
      </c>
      <c r="B101" s="0">
        <f>data!AB101/data!AB$1025</f>
        <v/>
      </c>
      <c r="C101" s="0">
        <f>data!F101/data!F$1025</f>
        <v/>
      </c>
      <c r="D101" s="0">
        <f>data!AS101/data!AS$1025</f>
        <v/>
      </c>
    </row>
    <row r="102">
      <c r="A102" s="0">
        <f>A101+1</f>
        <v/>
      </c>
      <c r="B102" s="0">
        <f>data!AB102/data!AB$1025</f>
        <v/>
      </c>
      <c r="C102" s="0">
        <f>data!F102/data!F$1025</f>
        <v/>
      </c>
      <c r="D102" s="0">
        <f>data!AS102/data!AS$1025</f>
        <v/>
      </c>
    </row>
    <row r="103">
      <c r="A103" s="0">
        <f>A102+1</f>
        <v/>
      </c>
      <c r="B103" s="0">
        <f>data!AB103/data!AB$1025</f>
        <v/>
      </c>
      <c r="C103" s="0">
        <f>data!F103/data!F$1025</f>
        <v/>
      </c>
      <c r="D103" s="0">
        <f>data!AS103/data!AS$1025</f>
        <v/>
      </c>
    </row>
    <row r="104">
      <c r="A104" s="0">
        <f>A103+1</f>
        <v/>
      </c>
      <c r="B104" s="0">
        <f>data!AB104/data!AB$1025</f>
        <v/>
      </c>
      <c r="C104" s="0">
        <f>data!F104/data!F$1025</f>
        <v/>
      </c>
      <c r="D104" s="0">
        <f>data!AS104/data!AS$1025</f>
        <v/>
      </c>
    </row>
    <row r="105">
      <c r="A105" s="0">
        <f>A104+1</f>
        <v/>
      </c>
      <c r="B105" s="0">
        <f>data!AB105/data!AB$1025</f>
        <v/>
      </c>
      <c r="C105" s="0">
        <f>data!F105/data!F$1025</f>
        <v/>
      </c>
      <c r="D105" s="0">
        <f>data!AS105/data!AS$1025</f>
        <v/>
      </c>
    </row>
    <row r="106">
      <c r="A106" s="0">
        <f>A105+1</f>
        <v/>
      </c>
      <c r="B106" s="0">
        <f>data!AB106/data!AB$1025</f>
        <v/>
      </c>
      <c r="C106" s="0">
        <f>data!F106/data!F$1025</f>
        <v/>
      </c>
      <c r="D106" s="0">
        <f>data!AS106/data!AS$1025</f>
        <v/>
      </c>
    </row>
    <row r="107">
      <c r="A107" s="0">
        <f>A106+1</f>
        <v/>
      </c>
      <c r="B107" s="0">
        <f>data!AB107/data!AB$1025</f>
        <v/>
      </c>
      <c r="C107" s="0">
        <f>data!F107/data!F$1025</f>
        <v/>
      </c>
      <c r="D107" s="0">
        <f>data!AS107/data!AS$1025</f>
        <v/>
      </c>
    </row>
    <row r="108">
      <c r="A108" s="0">
        <f>A107+1</f>
        <v/>
      </c>
      <c r="B108" s="0">
        <f>data!AB108/data!AB$1025</f>
        <v/>
      </c>
      <c r="C108" s="0">
        <f>data!F108/data!F$1025</f>
        <v/>
      </c>
      <c r="D108" s="0">
        <f>data!AS108/data!AS$1025</f>
        <v/>
      </c>
    </row>
    <row r="109">
      <c r="A109" s="0">
        <f>A108+1</f>
        <v/>
      </c>
      <c r="B109" s="0">
        <f>data!AB109/data!AB$1025</f>
        <v/>
      </c>
      <c r="C109" s="0">
        <f>data!F109/data!F$1025</f>
        <v/>
      </c>
      <c r="D109" s="0">
        <f>data!AS109/data!AS$1025</f>
        <v/>
      </c>
    </row>
    <row r="110">
      <c r="A110" s="0">
        <f>A109+1</f>
        <v/>
      </c>
      <c r="B110" s="0">
        <f>data!AB110/data!AB$1025</f>
        <v/>
      </c>
      <c r="C110" s="0">
        <f>data!F110/data!F$1025</f>
        <v/>
      </c>
      <c r="D110" s="0">
        <f>data!AS110/data!AS$1025</f>
        <v/>
      </c>
    </row>
    <row r="111">
      <c r="A111" s="0">
        <f>A110+1</f>
        <v/>
      </c>
      <c r="B111" s="0">
        <f>data!AB111/data!AB$1025</f>
        <v/>
      </c>
      <c r="C111" s="0">
        <f>data!F111/data!F$1025</f>
        <v/>
      </c>
      <c r="D111" s="0">
        <f>data!AS111/data!AS$1025</f>
        <v/>
      </c>
    </row>
    <row r="112">
      <c r="A112" s="0">
        <f>A111+1</f>
        <v/>
      </c>
      <c r="B112" s="0">
        <f>data!AB112/data!AB$1025</f>
        <v/>
      </c>
      <c r="C112" s="0">
        <f>data!F112/data!F$1025</f>
        <v/>
      </c>
      <c r="D112" s="0">
        <f>data!AS112/data!AS$1025</f>
        <v/>
      </c>
    </row>
    <row r="113">
      <c r="A113" s="0">
        <f>A112+1</f>
        <v/>
      </c>
      <c r="B113" s="0">
        <f>data!AB113/data!AB$1025</f>
        <v/>
      </c>
      <c r="C113" s="0">
        <f>data!F113/data!F$1025</f>
        <v/>
      </c>
      <c r="D113" s="0">
        <f>data!AS113/data!AS$1025</f>
        <v/>
      </c>
    </row>
    <row r="114">
      <c r="A114" s="0">
        <f>A113+1</f>
        <v/>
      </c>
      <c r="B114" s="0">
        <f>data!AB114/data!AB$1025</f>
        <v/>
      </c>
      <c r="C114" s="0">
        <f>data!F114/data!F$1025</f>
        <v/>
      </c>
      <c r="D114" s="0">
        <f>data!AS114/data!AS$1025</f>
        <v/>
      </c>
    </row>
    <row r="115">
      <c r="A115" s="0">
        <f>A114+1</f>
        <v/>
      </c>
      <c r="B115" s="0">
        <f>data!AB115/data!AB$1025</f>
        <v/>
      </c>
      <c r="C115" s="0">
        <f>data!F115/data!F$1025</f>
        <v/>
      </c>
      <c r="D115" s="0">
        <f>data!AS115/data!AS$1025</f>
        <v/>
      </c>
    </row>
    <row r="116">
      <c r="A116" s="0">
        <f>A115+1</f>
        <v/>
      </c>
      <c r="B116" s="0">
        <f>data!AB116/data!AB$1025</f>
        <v/>
      </c>
      <c r="C116" s="0">
        <f>data!F116/data!F$1025</f>
        <v/>
      </c>
      <c r="D116" s="0">
        <f>data!AS116/data!AS$1025</f>
        <v/>
      </c>
    </row>
    <row r="117">
      <c r="A117" s="0">
        <f>A116+1</f>
        <v/>
      </c>
      <c r="B117" s="0">
        <f>data!AB117/data!AB$1025</f>
        <v/>
      </c>
      <c r="C117" s="0">
        <f>data!F117/data!F$1025</f>
        <v/>
      </c>
      <c r="D117" s="0">
        <f>data!AS117/data!AS$1025</f>
        <v/>
      </c>
    </row>
    <row r="118">
      <c r="A118" s="0">
        <f>A117+1</f>
        <v/>
      </c>
      <c r="B118" s="0">
        <f>data!AB118/data!AB$1025</f>
        <v/>
      </c>
      <c r="C118" s="0">
        <f>data!F118/data!F$1025</f>
        <v/>
      </c>
      <c r="D118" s="0">
        <f>data!AS118/data!AS$1025</f>
        <v/>
      </c>
    </row>
    <row r="119">
      <c r="A119" s="0">
        <f>A118+1</f>
        <v/>
      </c>
      <c r="B119" s="0">
        <f>data!AB119/data!AB$1025</f>
        <v/>
      </c>
      <c r="C119" s="0">
        <f>data!F119/data!F$1025</f>
        <v/>
      </c>
      <c r="D119" s="0">
        <f>data!AS119/data!AS$1025</f>
        <v/>
      </c>
    </row>
    <row r="120">
      <c r="A120" s="0">
        <f>A119+1</f>
        <v/>
      </c>
      <c r="B120" s="0">
        <f>data!AB120/data!AB$1025</f>
        <v/>
      </c>
      <c r="C120" s="0">
        <f>data!F120/data!F$1025</f>
        <v/>
      </c>
      <c r="D120" s="0">
        <f>data!AS120/data!AS$1025</f>
        <v/>
      </c>
    </row>
    <row r="121">
      <c r="A121" s="0">
        <f>A120+1</f>
        <v/>
      </c>
      <c r="B121" s="0">
        <f>data!AB121/data!AB$1025</f>
        <v/>
      </c>
      <c r="C121" s="0">
        <f>data!F121/data!F$1025</f>
        <v/>
      </c>
      <c r="D121" s="0">
        <f>data!AS121/data!AS$1025</f>
        <v/>
      </c>
    </row>
    <row r="122">
      <c r="A122" s="0">
        <f>A121+1</f>
        <v/>
      </c>
      <c r="B122" s="0">
        <f>data!AB122/data!AB$1025</f>
        <v/>
      </c>
      <c r="C122" s="0">
        <f>data!F122/data!F$1025</f>
        <v/>
      </c>
      <c r="D122" s="0">
        <f>data!AS122/data!AS$1025</f>
        <v/>
      </c>
    </row>
    <row r="123">
      <c r="A123" s="0">
        <f>A122+1</f>
        <v/>
      </c>
      <c r="B123" s="0">
        <f>data!AB123/data!AB$1025</f>
        <v/>
      </c>
      <c r="C123" s="0">
        <f>data!F123/data!F$1025</f>
        <v/>
      </c>
      <c r="D123" s="0">
        <f>data!AS123/data!AS$1025</f>
        <v/>
      </c>
    </row>
    <row r="124">
      <c r="A124" s="0">
        <f>A123+1</f>
        <v/>
      </c>
      <c r="B124" s="0">
        <f>data!AB124/data!AB$1025</f>
        <v/>
      </c>
      <c r="C124" s="0">
        <f>data!F124/data!F$1025</f>
        <v/>
      </c>
      <c r="D124" s="0">
        <f>data!AS124/data!AS$1025</f>
        <v/>
      </c>
    </row>
    <row r="125">
      <c r="A125" s="0">
        <f>A124+1</f>
        <v/>
      </c>
      <c r="B125" s="0">
        <f>data!AB125/data!AB$1025</f>
        <v/>
      </c>
      <c r="C125" s="0">
        <f>data!F125/data!F$1025</f>
        <v/>
      </c>
      <c r="D125" s="0">
        <f>data!AS125/data!AS$1025</f>
        <v/>
      </c>
    </row>
    <row r="126">
      <c r="A126" s="0">
        <f>A125+1</f>
        <v/>
      </c>
      <c r="B126" s="0">
        <f>data!AB126/data!AB$1025</f>
        <v/>
      </c>
      <c r="C126" s="0">
        <f>data!F126/data!F$1025</f>
        <v/>
      </c>
      <c r="D126" s="0">
        <f>data!AS126/data!AS$1025</f>
        <v/>
      </c>
    </row>
    <row r="127">
      <c r="A127" s="0">
        <f>A126+1</f>
        <v/>
      </c>
      <c r="B127" s="0">
        <f>data!AB127/data!AB$1025</f>
        <v/>
      </c>
      <c r="C127" s="0">
        <f>data!F127/data!F$1025</f>
        <v/>
      </c>
      <c r="D127" s="0">
        <f>data!AS127/data!AS$1025</f>
        <v/>
      </c>
    </row>
    <row r="128">
      <c r="A128" s="0">
        <f>A127+1</f>
        <v/>
      </c>
      <c r="B128" s="0">
        <f>data!AB128/data!AB$1025</f>
        <v/>
      </c>
      <c r="C128" s="0">
        <f>data!F128/data!F$1025</f>
        <v/>
      </c>
      <c r="D128" s="0">
        <f>data!AS128/data!AS$1025</f>
        <v/>
      </c>
    </row>
    <row r="129">
      <c r="A129" s="0">
        <f>A128+1</f>
        <v/>
      </c>
      <c r="B129" s="0">
        <f>data!AB129/data!AB$1025</f>
        <v/>
      </c>
      <c r="C129" s="0">
        <f>data!F129/data!F$1025</f>
        <v/>
      </c>
      <c r="D129" s="0">
        <f>data!AS129/data!AS$1025</f>
        <v/>
      </c>
    </row>
    <row r="130">
      <c r="A130" s="0">
        <f>A129+1</f>
        <v/>
      </c>
      <c r="B130" s="0">
        <f>data!AB130/data!AB$1025</f>
        <v/>
      </c>
      <c r="C130" s="0">
        <f>data!F130/data!F$1025</f>
        <v/>
      </c>
      <c r="D130" s="0">
        <f>data!AS130/data!AS$1025</f>
        <v/>
      </c>
    </row>
    <row r="131">
      <c r="A131" s="0">
        <f>A130+1</f>
        <v/>
      </c>
      <c r="B131" s="0">
        <f>data!AB131/data!AB$1025</f>
        <v/>
      </c>
      <c r="C131" s="0">
        <f>data!F131/data!F$1025</f>
        <v/>
      </c>
      <c r="D131" s="0">
        <f>data!AS131/data!AS$1025</f>
        <v/>
      </c>
    </row>
    <row r="132">
      <c r="A132" s="0">
        <f>A131+1</f>
        <v/>
      </c>
      <c r="B132" s="0">
        <f>data!AB132/data!AB$1025</f>
        <v/>
      </c>
      <c r="C132" s="0">
        <f>data!F132/data!F$1025</f>
        <v/>
      </c>
      <c r="D132" s="0">
        <f>data!AS132/data!AS$1025</f>
        <v/>
      </c>
    </row>
    <row r="133">
      <c r="A133" s="0">
        <f>A132+1</f>
        <v/>
      </c>
      <c r="B133" s="0">
        <f>data!AB133/data!AB$1025</f>
        <v/>
      </c>
      <c r="C133" s="0">
        <f>data!F133/data!F$1025</f>
        <v/>
      </c>
      <c r="D133" s="0">
        <f>data!AS133/data!AS$1025</f>
        <v/>
      </c>
    </row>
    <row r="134">
      <c r="A134" s="0">
        <f>A133+1</f>
        <v/>
      </c>
      <c r="B134" s="0">
        <f>data!AB134/data!AB$1025</f>
        <v/>
      </c>
      <c r="C134" s="0">
        <f>data!F134/data!F$1025</f>
        <v/>
      </c>
      <c r="D134" s="0">
        <f>data!AS134/data!AS$1025</f>
        <v/>
      </c>
    </row>
    <row r="135">
      <c r="A135" s="0">
        <f>A134+1</f>
        <v/>
      </c>
      <c r="B135" s="0">
        <f>data!AB135/data!AB$1025</f>
        <v/>
      </c>
      <c r="C135" s="0">
        <f>data!F135/data!F$1025</f>
        <v/>
      </c>
      <c r="D135" s="0">
        <f>data!AS135/data!AS$1025</f>
        <v/>
      </c>
    </row>
    <row r="136">
      <c r="A136" s="0">
        <f>A135+1</f>
        <v/>
      </c>
      <c r="B136" s="0">
        <f>data!AB136/data!AB$1025</f>
        <v/>
      </c>
      <c r="C136" s="0">
        <f>data!F136/data!F$1025</f>
        <v/>
      </c>
      <c r="D136" s="0">
        <f>data!AS136/data!AS$1025</f>
        <v/>
      </c>
    </row>
    <row r="137">
      <c r="A137" s="0">
        <f>A136+1</f>
        <v/>
      </c>
      <c r="B137" s="0">
        <f>data!AB137/data!AB$1025</f>
        <v/>
      </c>
      <c r="C137" s="0">
        <f>data!F137/data!F$1025</f>
        <v/>
      </c>
      <c r="D137" s="0">
        <f>data!AS137/data!AS$1025</f>
        <v/>
      </c>
    </row>
    <row r="138">
      <c r="A138" s="0">
        <f>A137+1</f>
        <v/>
      </c>
      <c r="B138" s="0">
        <f>data!AB138/data!AB$1025</f>
        <v/>
      </c>
      <c r="C138" s="0">
        <f>data!F138/data!F$1025</f>
        <v/>
      </c>
      <c r="D138" s="0">
        <f>data!AS138/data!AS$1025</f>
        <v/>
      </c>
    </row>
    <row r="139">
      <c r="A139" s="0">
        <f>A138+1</f>
        <v/>
      </c>
      <c r="B139" s="0">
        <f>data!AB139/data!AB$1025</f>
        <v/>
      </c>
      <c r="C139" s="0">
        <f>data!F139/data!F$1025</f>
        <v/>
      </c>
      <c r="D139" s="0">
        <f>data!AS139/data!AS$1025</f>
        <v/>
      </c>
    </row>
    <row r="140">
      <c r="A140" s="0">
        <f>A139+1</f>
        <v/>
      </c>
      <c r="B140" s="0">
        <f>data!AB140/data!AB$1025</f>
        <v/>
      </c>
      <c r="C140" s="0">
        <f>data!F140/data!F$1025</f>
        <v/>
      </c>
      <c r="D140" s="0">
        <f>data!AS140/data!AS$1025</f>
        <v/>
      </c>
    </row>
    <row r="141">
      <c r="A141" s="0">
        <f>A140+1</f>
        <v/>
      </c>
      <c r="B141" s="0">
        <f>data!AB141/data!AB$1025</f>
        <v/>
      </c>
      <c r="C141" s="0">
        <f>data!F141/data!F$1025</f>
        <v/>
      </c>
      <c r="D141" s="0">
        <f>data!AS141/data!AS$1025</f>
        <v/>
      </c>
    </row>
    <row r="142">
      <c r="A142" s="0">
        <f>A141+1</f>
        <v/>
      </c>
      <c r="B142" s="0">
        <f>data!AB142/data!AB$1025</f>
        <v/>
      </c>
      <c r="C142" s="0">
        <f>data!F142/data!F$1025</f>
        <v/>
      </c>
      <c r="D142" s="0">
        <f>data!AS142/data!AS$1025</f>
        <v/>
      </c>
    </row>
    <row r="143">
      <c r="A143" s="0">
        <f>A142+1</f>
        <v/>
      </c>
      <c r="B143" s="0">
        <f>data!AB143/data!AB$1025</f>
        <v/>
      </c>
      <c r="C143" s="0">
        <f>data!F143/data!F$1025</f>
        <v/>
      </c>
      <c r="D143" s="0">
        <f>data!AS143/data!AS$1025</f>
        <v/>
      </c>
    </row>
    <row r="144">
      <c r="A144" s="0">
        <f>A143+1</f>
        <v/>
      </c>
      <c r="B144" s="0">
        <f>data!AB144/data!AB$1025</f>
        <v/>
      </c>
      <c r="C144" s="0">
        <f>data!F144/data!F$1025</f>
        <v/>
      </c>
      <c r="D144" s="0">
        <f>data!AS144/data!AS$1025</f>
        <v/>
      </c>
    </row>
    <row r="145">
      <c r="A145" s="0">
        <f>A144+1</f>
        <v/>
      </c>
      <c r="B145" s="0">
        <f>data!AB145/data!AB$1025</f>
        <v/>
      </c>
      <c r="C145" s="0">
        <f>data!F145/data!F$1025</f>
        <v/>
      </c>
      <c r="D145" s="0">
        <f>data!AS145/data!AS$1025</f>
        <v/>
      </c>
    </row>
    <row r="146">
      <c r="A146" s="0">
        <f>A145+1</f>
        <v/>
      </c>
      <c r="B146" s="0">
        <f>data!AB146/data!AB$1025</f>
        <v/>
      </c>
      <c r="C146" s="0">
        <f>data!F146/data!F$1025</f>
        <v/>
      </c>
      <c r="D146" s="0">
        <f>data!AS146/data!AS$1025</f>
        <v/>
      </c>
    </row>
    <row r="147">
      <c r="A147" s="0">
        <f>A146+1</f>
        <v/>
      </c>
      <c r="B147" s="0">
        <f>data!AB147/data!AB$1025</f>
        <v/>
      </c>
      <c r="C147" s="0">
        <f>data!F147/data!F$1025</f>
        <v/>
      </c>
      <c r="D147" s="0">
        <f>data!AS147/data!AS$1025</f>
        <v/>
      </c>
    </row>
    <row r="148">
      <c r="A148" s="0">
        <f>A147+1</f>
        <v/>
      </c>
      <c r="B148" s="0">
        <f>data!AB148/data!AB$1025</f>
        <v/>
      </c>
      <c r="C148" s="0">
        <f>data!F148/data!F$1025</f>
        <v/>
      </c>
      <c r="D148" s="0">
        <f>data!AS148/data!AS$1025</f>
        <v/>
      </c>
    </row>
    <row r="149">
      <c r="A149" s="0">
        <f>A148+1</f>
        <v/>
      </c>
      <c r="B149" s="0">
        <f>data!AB149/data!AB$1025</f>
        <v/>
      </c>
      <c r="C149" s="0">
        <f>data!F149/data!F$1025</f>
        <v/>
      </c>
      <c r="D149" s="0">
        <f>data!AS149/data!AS$1025</f>
        <v/>
      </c>
    </row>
    <row r="150">
      <c r="A150" s="0">
        <f>A149+1</f>
        <v/>
      </c>
      <c r="B150" s="0">
        <f>data!AB150/data!AB$1025</f>
        <v/>
      </c>
      <c r="C150" s="0">
        <f>data!F150/data!F$1025</f>
        <v/>
      </c>
      <c r="D150" s="0">
        <f>data!AS150/data!AS$1025</f>
        <v/>
      </c>
    </row>
    <row r="151">
      <c r="A151" s="0">
        <f>A150+1</f>
        <v/>
      </c>
      <c r="B151" s="0">
        <f>data!AB151/data!AB$1025</f>
        <v/>
      </c>
      <c r="C151" s="0">
        <f>data!F151/data!F$1025</f>
        <v/>
      </c>
      <c r="D151" s="0">
        <f>data!AS151/data!AS$1025</f>
        <v/>
      </c>
    </row>
    <row r="152">
      <c r="A152" s="0">
        <f>A151+1</f>
        <v/>
      </c>
      <c r="B152" s="0">
        <f>data!AB152/data!AB$1025</f>
        <v/>
      </c>
      <c r="C152" s="0">
        <f>data!F152/data!F$1025</f>
        <v/>
      </c>
      <c r="D152" s="0">
        <f>data!AS152/data!AS$1025</f>
        <v/>
      </c>
    </row>
    <row r="153">
      <c r="A153" s="0">
        <f>A152+1</f>
        <v/>
      </c>
      <c r="B153" s="0">
        <f>data!AB153/data!AB$1025</f>
        <v/>
      </c>
      <c r="C153" s="0">
        <f>data!F153/data!F$1025</f>
        <v/>
      </c>
      <c r="D153" s="0">
        <f>data!AS153/data!AS$1025</f>
        <v/>
      </c>
    </row>
    <row r="154">
      <c r="A154" s="0">
        <f>A153+1</f>
        <v/>
      </c>
      <c r="B154" s="0">
        <f>data!AB154/data!AB$1025</f>
        <v/>
      </c>
      <c r="C154" s="0">
        <f>data!F154/data!F$1025</f>
        <v/>
      </c>
      <c r="D154" s="0">
        <f>data!AS154/data!AS$1025</f>
        <v/>
      </c>
    </row>
    <row r="155">
      <c r="A155" s="0">
        <f>A154+1</f>
        <v/>
      </c>
      <c r="B155" s="0">
        <f>data!AB155/data!AB$1025</f>
        <v/>
      </c>
      <c r="C155" s="0">
        <f>data!F155/data!F$1025</f>
        <v/>
      </c>
      <c r="D155" s="0">
        <f>data!AS155/data!AS$1025</f>
        <v/>
      </c>
    </row>
    <row r="156">
      <c r="A156" s="0">
        <f>A155+1</f>
        <v/>
      </c>
      <c r="B156" s="0">
        <f>data!AB156/data!AB$1025</f>
        <v/>
      </c>
      <c r="C156" s="0">
        <f>data!F156/data!F$1025</f>
        <v/>
      </c>
      <c r="D156" s="0">
        <f>data!AS156/data!AS$1025</f>
        <v/>
      </c>
    </row>
    <row r="157">
      <c r="A157" s="0">
        <f>A156+1</f>
        <v/>
      </c>
      <c r="B157" s="0">
        <f>data!AB157/data!AB$1025</f>
        <v/>
      </c>
      <c r="C157" s="0">
        <f>data!F157/data!F$1025</f>
        <v/>
      </c>
      <c r="D157" s="0">
        <f>data!AS157/data!AS$1025</f>
        <v/>
      </c>
    </row>
    <row r="158">
      <c r="A158" s="0">
        <f>A157+1</f>
        <v/>
      </c>
      <c r="B158" s="0">
        <f>data!AB158/data!AB$1025</f>
        <v/>
      </c>
      <c r="C158" s="0">
        <f>data!F158/data!F$1025</f>
        <v/>
      </c>
      <c r="D158" s="0">
        <f>data!AS158/data!AS$1025</f>
        <v/>
      </c>
    </row>
    <row r="159">
      <c r="A159" s="0">
        <f>A158+1</f>
        <v/>
      </c>
      <c r="B159" s="0">
        <f>data!AB159/data!AB$1025</f>
        <v/>
      </c>
      <c r="C159" s="0">
        <f>data!F159/data!F$1025</f>
        <v/>
      </c>
      <c r="D159" s="0">
        <f>data!AS159/data!AS$1025</f>
        <v/>
      </c>
    </row>
    <row r="160">
      <c r="A160" s="0">
        <f>A159+1</f>
        <v/>
      </c>
      <c r="B160" s="0">
        <f>data!AB160/data!AB$1025</f>
        <v/>
      </c>
      <c r="C160" s="0">
        <f>data!F160/data!F$1025</f>
        <v/>
      </c>
      <c r="D160" s="0">
        <f>data!AS160/data!AS$1025</f>
        <v/>
      </c>
    </row>
    <row r="161">
      <c r="A161" s="0">
        <f>A160+1</f>
        <v/>
      </c>
      <c r="B161" s="0">
        <f>data!AB161/data!AB$1025</f>
        <v/>
      </c>
      <c r="C161" s="0">
        <f>data!F161/data!F$1025</f>
        <v/>
      </c>
      <c r="D161" s="0">
        <f>data!AS161/data!AS$1025</f>
        <v/>
      </c>
    </row>
    <row r="162">
      <c r="A162" s="0">
        <f>A161+1</f>
        <v/>
      </c>
      <c r="B162" s="0">
        <f>data!AB162/data!AB$1025</f>
        <v/>
      </c>
      <c r="C162" s="0">
        <f>data!F162/data!F$1025</f>
        <v/>
      </c>
      <c r="D162" s="0">
        <f>data!AS162/data!AS$1025</f>
        <v/>
      </c>
    </row>
    <row r="163">
      <c r="A163" s="0">
        <f>A162+1</f>
        <v/>
      </c>
      <c r="B163" s="0">
        <f>data!AB163/data!AB$1025</f>
        <v/>
      </c>
      <c r="C163" s="0">
        <f>data!F163/data!F$1025</f>
        <v/>
      </c>
      <c r="D163" s="0">
        <f>data!AS163/data!AS$1025</f>
        <v/>
      </c>
    </row>
    <row r="164">
      <c r="A164" s="0">
        <f>A163+1</f>
        <v/>
      </c>
      <c r="B164" s="0">
        <f>data!AB164/data!AB$1025</f>
        <v/>
      </c>
      <c r="C164" s="0">
        <f>data!F164/data!F$1025</f>
        <v/>
      </c>
      <c r="D164" s="0">
        <f>data!AS164/data!AS$1025</f>
        <v/>
      </c>
    </row>
    <row r="165">
      <c r="A165" s="0">
        <f>A164+1</f>
        <v/>
      </c>
      <c r="B165" s="0">
        <f>data!AB165/data!AB$1025</f>
        <v/>
      </c>
      <c r="C165" s="0">
        <f>data!F165/data!F$1025</f>
        <v/>
      </c>
      <c r="D165" s="0">
        <f>data!AS165/data!AS$1025</f>
        <v/>
      </c>
    </row>
    <row r="166">
      <c r="A166" s="0">
        <f>A165+1</f>
        <v/>
      </c>
      <c r="B166" s="0">
        <f>data!AB166/data!AB$1025</f>
        <v/>
      </c>
      <c r="C166" s="0">
        <f>data!F166/data!F$1025</f>
        <v/>
      </c>
      <c r="D166" s="0">
        <f>data!AS166/data!AS$1025</f>
        <v/>
      </c>
    </row>
    <row r="167">
      <c r="A167" s="0">
        <f>A166+1</f>
        <v/>
      </c>
      <c r="B167" s="0">
        <f>data!AB167/data!AB$1025</f>
        <v/>
      </c>
      <c r="C167" s="0">
        <f>data!F167/data!F$1025</f>
        <v/>
      </c>
      <c r="D167" s="0">
        <f>data!AS167/data!AS$1025</f>
        <v/>
      </c>
    </row>
    <row r="168">
      <c r="A168" s="0">
        <f>A167+1</f>
        <v/>
      </c>
      <c r="B168" s="0">
        <f>data!AB168/data!AB$1025</f>
        <v/>
      </c>
      <c r="C168" s="0">
        <f>data!F168/data!F$1025</f>
        <v/>
      </c>
      <c r="D168" s="0">
        <f>data!AS168/data!AS$1025</f>
        <v/>
      </c>
    </row>
    <row r="169">
      <c r="A169" s="0">
        <f>A168+1</f>
        <v/>
      </c>
      <c r="B169" s="0">
        <f>data!AB169/data!AB$1025</f>
        <v/>
      </c>
      <c r="C169" s="0">
        <f>data!F169/data!F$1025</f>
        <v/>
      </c>
      <c r="D169" s="0">
        <f>data!AS169/data!AS$1025</f>
        <v/>
      </c>
    </row>
    <row r="170">
      <c r="A170" s="0">
        <f>A169+1</f>
        <v/>
      </c>
      <c r="B170" s="0">
        <f>data!AB170/data!AB$1025</f>
        <v/>
      </c>
      <c r="C170" s="0">
        <f>data!F170/data!F$1025</f>
        <v/>
      </c>
      <c r="D170" s="0">
        <f>data!AS170/data!AS$1025</f>
        <v/>
      </c>
    </row>
    <row r="171">
      <c r="A171" s="0">
        <f>A170+1</f>
        <v/>
      </c>
      <c r="B171" s="0">
        <f>data!AB171/data!AB$1025</f>
        <v/>
      </c>
      <c r="C171" s="0">
        <f>data!F171/data!F$1025</f>
        <v/>
      </c>
      <c r="D171" s="0">
        <f>data!AS171/data!AS$1025</f>
        <v/>
      </c>
    </row>
    <row r="172">
      <c r="A172" s="0">
        <f>A171+1</f>
        <v/>
      </c>
      <c r="B172" s="0">
        <f>data!AB172/data!AB$1025</f>
        <v/>
      </c>
      <c r="C172" s="0">
        <f>data!F172/data!F$1025</f>
        <v/>
      </c>
      <c r="D172" s="0">
        <f>data!AS172/data!AS$1025</f>
        <v/>
      </c>
    </row>
    <row r="173">
      <c r="A173" s="0">
        <f>A172+1</f>
        <v/>
      </c>
      <c r="B173" s="0">
        <f>data!AB173/data!AB$1025</f>
        <v/>
      </c>
      <c r="C173" s="0">
        <f>data!F173/data!F$1025</f>
        <v/>
      </c>
      <c r="D173" s="0">
        <f>data!AS173/data!AS$1025</f>
        <v/>
      </c>
    </row>
    <row r="174">
      <c r="A174" s="0">
        <f>A173+1</f>
        <v/>
      </c>
      <c r="B174" s="0">
        <f>data!AB174/data!AB$1025</f>
        <v/>
      </c>
      <c r="C174" s="0">
        <f>data!F174/data!F$1025</f>
        <v/>
      </c>
      <c r="D174" s="0">
        <f>data!AS174/data!AS$1025</f>
        <v/>
      </c>
    </row>
    <row r="175">
      <c r="A175" s="0">
        <f>A174+1</f>
        <v/>
      </c>
      <c r="B175" s="0">
        <f>data!AB175/data!AB$1025</f>
        <v/>
      </c>
      <c r="C175" s="0">
        <f>data!F175/data!F$1025</f>
        <v/>
      </c>
      <c r="D175" s="0">
        <f>data!AS175/data!AS$1025</f>
        <v/>
      </c>
    </row>
    <row r="176">
      <c r="A176" s="0">
        <f>A175+1</f>
        <v/>
      </c>
      <c r="B176" s="0">
        <f>data!AB176/data!AB$1025</f>
        <v/>
      </c>
      <c r="C176" s="0">
        <f>data!F176/data!F$1025</f>
        <v/>
      </c>
      <c r="D176" s="0">
        <f>data!AS176/data!AS$1025</f>
        <v/>
      </c>
    </row>
    <row r="177">
      <c r="A177" s="0">
        <f>A176+1</f>
        <v/>
      </c>
      <c r="B177" s="0">
        <f>data!AB177/data!AB$1025</f>
        <v/>
      </c>
      <c r="C177" s="0">
        <f>data!F177/data!F$1025</f>
        <v/>
      </c>
      <c r="D177" s="0">
        <f>data!AS177/data!AS$1025</f>
        <v/>
      </c>
    </row>
    <row r="178">
      <c r="A178" s="0">
        <f>A177+1</f>
        <v/>
      </c>
      <c r="B178" s="0">
        <f>data!AB178/data!AB$1025</f>
        <v/>
      </c>
      <c r="C178" s="0">
        <f>data!F178/data!F$1025</f>
        <v/>
      </c>
      <c r="D178" s="0">
        <f>data!AS178/data!AS$1025</f>
        <v/>
      </c>
    </row>
    <row r="179">
      <c r="A179" s="0">
        <f>A178+1</f>
        <v/>
      </c>
      <c r="B179" s="0">
        <f>data!AB179/data!AB$1025</f>
        <v/>
      </c>
      <c r="C179" s="0">
        <f>data!F179/data!F$1025</f>
        <v/>
      </c>
      <c r="D179" s="0">
        <f>data!AS179/data!AS$1025</f>
        <v/>
      </c>
    </row>
    <row r="180">
      <c r="A180" s="0">
        <f>A179+1</f>
        <v/>
      </c>
      <c r="B180" s="0">
        <f>data!AB180/data!AB$1025</f>
        <v/>
      </c>
      <c r="C180" s="0">
        <f>data!F180/data!F$1025</f>
        <v/>
      </c>
      <c r="D180" s="0">
        <f>data!AS180/data!AS$1025</f>
        <v/>
      </c>
    </row>
    <row r="181">
      <c r="A181" s="0">
        <f>A180+1</f>
        <v/>
      </c>
      <c r="B181" s="0">
        <f>data!AB181/data!AB$1025</f>
        <v/>
      </c>
      <c r="C181" s="0">
        <f>data!F181/data!F$1025</f>
        <v/>
      </c>
      <c r="D181" s="0">
        <f>data!AS181/data!AS$1025</f>
        <v/>
      </c>
    </row>
    <row r="182">
      <c r="A182" s="0">
        <f>A181+1</f>
        <v/>
      </c>
      <c r="B182" s="0">
        <f>data!AB182/data!AB$1025</f>
        <v/>
      </c>
      <c r="C182" s="0">
        <f>data!F182/data!F$1025</f>
        <v/>
      </c>
      <c r="D182" s="0">
        <f>data!AS182/data!AS$1025</f>
        <v/>
      </c>
    </row>
    <row r="183">
      <c r="A183" s="0">
        <f>A182+1</f>
        <v/>
      </c>
      <c r="B183" s="0">
        <f>data!AB183/data!AB$1025</f>
        <v/>
      </c>
      <c r="C183" s="0">
        <f>data!F183/data!F$1025</f>
        <v/>
      </c>
      <c r="D183" s="0">
        <f>data!AS183/data!AS$1025</f>
        <v/>
      </c>
    </row>
    <row r="184">
      <c r="A184" s="0">
        <f>A183+1</f>
        <v/>
      </c>
      <c r="B184" s="0">
        <f>data!AB184/data!AB$1025</f>
        <v/>
      </c>
      <c r="C184" s="0">
        <f>data!F184/data!F$1025</f>
        <v/>
      </c>
      <c r="D184" s="0">
        <f>data!AS184/data!AS$1025</f>
        <v/>
      </c>
    </row>
    <row r="185">
      <c r="A185" s="0">
        <f>A184+1</f>
        <v/>
      </c>
      <c r="B185" s="0">
        <f>data!AB185/data!AB$1025</f>
        <v/>
      </c>
      <c r="C185" s="0">
        <f>data!F185/data!F$1025</f>
        <v/>
      </c>
      <c r="D185" s="0">
        <f>data!AS185/data!AS$1025</f>
        <v/>
      </c>
    </row>
    <row r="186">
      <c r="A186" s="0">
        <f>A185+1</f>
        <v/>
      </c>
      <c r="B186" s="0">
        <f>data!AB186/data!AB$1025</f>
        <v/>
      </c>
      <c r="C186" s="0">
        <f>data!F186/data!F$1025</f>
        <v/>
      </c>
      <c r="D186" s="0">
        <f>data!AS186/data!AS$1025</f>
        <v/>
      </c>
    </row>
    <row r="187">
      <c r="A187" s="0">
        <f>A186+1</f>
        <v/>
      </c>
      <c r="B187" s="0">
        <f>data!AB187/data!AB$1025</f>
        <v/>
      </c>
      <c r="C187" s="0">
        <f>data!F187/data!F$1025</f>
        <v/>
      </c>
      <c r="D187" s="0">
        <f>data!AS187/data!AS$1025</f>
        <v/>
      </c>
    </row>
    <row r="188">
      <c r="A188" s="0">
        <f>A187+1</f>
        <v/>
      </c>
      <c r="B188" s="0">
        <f>data!AB188/data!AB$1025</f>
        <v/>
      </c>
      <c r="C188" s="0">
        <f>data!F188/data!F$1025</f>
        <v/>
      </c>
      <c r="D188" s="0">
        <f>data!AS188/data!AS$1025</f>
        <v/>
      </c>
    </row>
    <row r="189">
      <c r="A189" s="0">
        <f>A188+1</f>
        <v/>
      </c>
      <c r="B189" s="0">
        <f>data!AB189/data!AB$1025</f>
        <v/>
      </c>
      <c r="C189" s="0">
        <f>data!F189/data!F$1025</f>
        <v/>
      </c>
      <c r="D189" s="0">
        <f>data!AS189/data!AS$1025</f>
        <v/>
      </c>
    </row>
    <row r="190">
      <c r="A190" s="0">
        <f>A189+1</f>
        <v/>
      </c>
      <c r="B190" s="0">
        <f>data!AB190/data!AB$1025</f>
        <v/>
      </c>
      <c r="C190" s="0">
        <f>data!F190/data!F$1025</f>
        <v/>
      </c>
      <c r="D190" s="0">
        <f>data!AS190/data!AS$1025</f>
        <v/>
      </c>
    </row>
    <row r="191">
      <c r="A191" s="0">
        <f>A190+1</f>
        <v/>
      </c>
      <c r="B191" s="0">
        <f>data!AB191/data!AB$1025</f>
        <v/>
      </c>
      <c r="C191" s="0">
        <f>data!F191/data!F$1025</f>
        <v/>
      </c>
      <c r="D191" s="0">
        <f>data!AS191/data!AS$1025</f>
        <v/>
      </c>
    </row>
    <row r="192">
      <c r="A192" s="0">
        <f>A191+1</f>
        <v/>
      </c>
      <c r="B192" s="0">
        <f>data!AB192/data!AB$1025</f>
        <v/>
      </c>
      <c r="C192" s="0">
        <f>data!F192/data!F$1025</f>
        <v/>
      </c>
      <c r="D192" s="0">
        <f>data!AS192/data!AS$1025</f>
        <v/>
      </c>
    </row>
    <row r="193">
      <c r="A193" s="0">
        <f>A192+1</f>
        <v/>
      </c>
      <c r="B193" s="0">
        <f>data!AB193/data!AB$1025</f>
        <v/>
      </c>
      <c r="C193" s="0">
        <f>data!F193/data!F$1025</f>
        <v/>
      </c>
      <c r="D193" s="0">
        <f>data!AS193/data!AS$1025</f>
        <v/>
      </c>
    </row>
    <row r="194">
      <c r="A194" s="0">
        <f>A193+1</f>
        <v/>
      </c>
      <c r="B194" s="0">
        <f>data!AB194/data!AB$1025</f>
        <v/>
      </c>
      <c r="C194" s="0">
        <f>data!F194/data!F$1025</f>
        <v/>
      </c>
      <c r="D194" s="0">
        <f>data!AS194/data!AS$1025</f>
        <v/>
      </c>
    </row>
    <row r="195">
      <c r="A195" s="0">
        <f>A194+1</f>
        <v/>
      </c>
      <c r="B195" s="0">
        <f>data!AB195/data!AB$1025</f>
        <v/>
      </c>
      <c r="C195" s="0">
        <f>data!F195/data!F$1025</f>
        <v/>
      </c>
      <c r="D195" s="0">
        <f>data!AS195/data!AS$1025</f>
        <v/>
      </c>
    </row>
    <row r="196">
      <c r="A196" s="0">
        <f>A195+1</f>
        <v/>
      </c>
      <c r="B196" s="0">
        <f>data!AB196/data!AB$1025</f>
        <v/>
      </c>
      <c r="C196" s="0">
        <f>data!F196/data!F$1025</f>
        <v/>
      </c>
      <c r="D196" s="0">
        <f>data!AS196/data!AS$1025</f>
        <v/>
      </c>
    </row>
    <row r="197">
      <c r="A197" s="0">
        <f>A196+1</f>
        <v/>
      </c>
      <c r="B197" s="0">
        <f>data!AB197/data!AB$1025</f>
        <v/>
      </c>
      <c r="C197" s="0">
        <f>data!F197/data!F$1025</f>
        <v/>
      </c>
      <c r="D197" s="0">
        <f>data!AS197/data!AS$1025</f>
        <v/>
      </c>
    </row>
    <row r="198">
      <c r="A198" s="0">
        <f>A197+1</f>
        <v/>
      </c>
      <c r="B198" s="0">
        <f>data!AB198/data!AB$1025</f>
        <v/>
      </c>
      <c r="C198" s="0">
        <f>data!F198/data!F$1025</f>
        <v/>
      </c>
      <c r="D198" s="0">
        <f>data!AS198/data!AS$1025</f>
        <v/>
      </c>
    </row>
    <row r="199">
      <c r="A199" s="0">
        <f>A198+1</f>
        <v/>
      </c>
      <c r="B199" s="0">
        <f>data!AB199/data!AB$1025</f>
        <v/>
      </c>
      <c r="C199" s="0">
        <f>data!F199/data!F$1025</f>
        <v/>
      </c>
      <c r="D199" s="0">
        <f>data!AS199/data!AS$1025</f>
        <v/>
      </c>
    </row>
    <row r="200">
      <c r="A200" s="0">
        <f>A199+1</f>
        <v/>
      </c>
      <c r="B200" s="0">
        <f>data!AB200/data!AB$1025</f>
        <v/>
      </c>
      <c r="C200" s="0">
        <f>data!F200/data!F$1025</f>
        <v/>
      </c>
      <c r="D200" s="0">
        <f>data!AS200/data!AS$1025</f>
        <v/>
      </c>
    </row>
    <row r="201">
      <c r="A201" s="0">
        <f>A200+1</f>
        <v/>
      </c>
      <c r="B201" s="0">
        <f>data!AB201/data!AB$1025</f>
        <v/>
      </c>
      <c r="C201" s="0">
        <f>data!F201/data!F$1025</f>
        <v/>
      </c>
      <c r="D201" s="0">
        <f>data!AS201/data!AS$1025</f>
        <v/>
      </c>
    </row>
    <row r="202">
      <c r="A202" s="0">
        <f>A201+1</f>
        <v/>
      </c>
      <c r="B202" s="0">
        <f>data!AB202/data!AB$1025</f>
        <v/>
      </c>
      <c r="C202" s="0">
        <f>data!F202/data!F$1025</f>
        <v/>
      </c>
      <c r="D202" s="0">
        <f>data!AS202/data!AS$1025</f>
        <v/>
      </c>
    </row>
    <row r="203">
      <c r="A203" s="0">
        <f>A202+1</f>
        <v/>
      </c>
      <c r="B203" s="0">
        <f>data!AB203/data!AB$1025</f>
        <v/>
      </c>
      <c r="C203" s="0">
        <f>data!F203/data!F$1025</f>
        <v/>
      </c>
      <c r="D203" s="0">
        <f>data!AS203/data!AS$1025</f>
        <v/>
      </c>
    </row>
    <row r="204">
      <c r="A204" s="0">
        <f>A203+1</f>
        <v/>
      </c>
      <c r="B204" s="0">
        <f>data!AB204/data!AB$1025</f>
        <v/>
      </c>
      <c r="C204" s="0">
        <f>data!F204/data!F$1025</f>
        <v/>
      </c>
      <c r="D204" s="0">
        <f>data!AS204/data!AS$1025</f>
        <v/>
      </c>
    </row>
    <row r="205">
      <c r="A205" s="0">
        <f>A204+1</f>
        <v/>
      </c>
      <c r="B205" s="0">
        <f>data!AB205/data!AB$1025</f>
        <v/>
      </c>
      <c r="C205" s="0">
        <f>data!F205/data!F$1025</f>
        <v/>
      </c>
      <c r="D205" s="0">
        <f>data!AS205/data!AS$1025</f>
        <v/>
      </c>
    </row>
    <row r="206">
      <c r="A206" s="0">
        <f>A205+1</f>
        <v/>
      </c>
      <c r="B206" s="0">
        <f>data!AB206/data!AB$1025</f>
        <v/>
      </c>
      <c r="C206" s="0">
        <f>data!F206/data!F$1025</f>
        <v/>
      </c>
      <c r="D206" s="0">
        <f>data!AS206/data!AS$1025</f>
        <v/>
      </c>
    </row>
    <row r="207">
      <c r="A207" s="0">
        <f>A206+1</f>
        <v/>
      </c>
      <c r="B207" s="0">
        <f>data!AB207/data!AB$1025</f>
        <v/>
      </c>
      <c r="C207" s="0">
        <f>data!F207/data!F$1025</f>
        <v/>
      </c>
      <c r="D207" s="0">
        <f>data!AS207/data!AS$1025</f>
        <v/>
      </c>
    </row>
    <row r="208">
      <c r="A208" s="0">
        <f>A207+1</f>
        <v/>
      </c>
      <c r="B208" s="0">
        <f>data!AB208/data!AB$1025</f>
        <v/>
      </c>
      <c r="C208" s="0">
        <f>data!F208/data!F$1025</f>
        <v/>
      </c>
      <c r="D208" s="0">
        <f>data!AS208/data!AS$1025</f>
        <v/>
      </c>
    </row>
    <row r="209">
      <c r="A209" s="0">
        <f>A208+1</f>
        <v/>
      </c>
      <c r="B209" s="0">
        <f>data!AB209/data!AB$1025</f>
        <v/>
      </c>
      <c r="C209" s="0">
        <f>data!F209/data!F$1025</f>
        <v/>
      </c>
      <c r="D209" s="0">
        <f>data!AS209/data!AS$1025</f>
        <v/>
      </c>
    </row>
    <row r="210">
      <c r="A210" s="0">
        <f>A209+1</f>
        <v/>
      </c>
      <c r="B210" s="0">
        <f>data!AB210/data!AB$1025</f>
        <v/>
      </c>
      <c r="C210" s="0">
        <f>data!F210/data!F$1025</f>
        <v/>
      </c>
      <c r="D210" s="0">
        <f>data!AS210/data!AS$1025</f>
        <v/>
      </c>
    </row>
    <row r="211">
      <c r="A211" s="0">
        <f>A210+1</f>
        <v/>
      </c>
      <c r="B211" s="0">
        <f>data!AB211/data!AB$1025</f>
        <v/>
      </c>
      <c r="C211" s="0">
        <f>data!F211/data!F$1025</f>
        <v/>
      </c>
      <c r="D211" s="0">
        <f>data!AS211/data!AS$1025</f>
        <v/>
      </c>
    </row>
    <row r="212">
      <c r="A212" s="0">
        <f>A211+1</f>
        <v/>
      </c>
      <c r="B212" s="0">
        <f>data!AB212/data!AB$1025</f>
        <v/>
      </c>
      <c r="C212" s="0">
        <f>data!F212/data!F$1025</f>
        <v/>
      </c>
      <c r="D212" s="0">
        <f>data!AS212/data!AS$1025</f>
        <v/>
      </c>
    </row>
    <row r="213">
      <c r="A213" s="0">
        <f>A212+1</f>
        <v/>
      </c>
      <c r="B213" s="0">
        <f>data!AB213/data!AB$1025</f>
        <v/>
      </c>
      <c r="C213" s="0">
        <f>data!F213/data!F$1025</f>
        <v/>
      </c>
      <c r="D213" s="0">
        <f>data!AS213/data!AS$1025</f>
        <v/>
      </c>
    </row>
    <row r="214">
      <c r="A214" s="0">
        <f>A213+1</f>
        <v/>
      </c>
      <c r="B214" s="0">
        <f>data!AB214/data!AB$1025</f>
        <v/>
      </c>
      <c r="C214" s="0">
        <f>data!F214/data!F$1025</f>
        <v/>
      </c>
      <c r="D214" s="0">
        <f>data!AS214/data!AS$1025</f>
        <v/>
      </c>
    </row>
    <row r="215">
      <c r="A215" s="0">
        <f>A214+1</f>
        <v/>
      </c>
      <c r="B215" s="0">
        <f>data!AB215/data!AB$1025</f>
        <v/>
      </c>
      <c r="C215" s="0">
        <f>data!F215/data!F$1025</f>
        <v/>
      </c>
      <c r="D215" s="0">
        <f>data!AS215/data!AS$1025</f>
        <v/>
      </c>
    </row>
    <row r="216">
      <c r="A216" s="0">
        <f>A215+1</f>
        <v/>
      </c>
      <c r="B216" s="0">
        <f>data!AB216/data!AB$1025</f>
        <v/>
      </c>
      <c r="C216" s="0">
        <f>data!F216/data!F$1025</f>
        <v/>
      </c>
      <c r="D216" s="0">
        <f>data!AS216/data!AS$1025</f>
        <v/>
      </c>
    </row>
    <row r="217">
      <c r="A217" s="0">
        <f>A216+1</f>
        <v/>
      </c>
      <c r="B217" s="0">
        <f>data!AB217/data!AB$1025</f>
        <v/>
      </c>
      <c r="C217" s="0">
        <f>data!F217/data!F$1025</f>
        <v/>
      </c>
      <c r="D217" s="0">
        <f>data!AS217/data!AS$1025</f>
        <v/>
      </c>
    </row>
    <row r="218">
      <c r="A218" s="0">
        <f>A217+1</f>
        <v/>
      </c>
      <c r="B218" s="0">
        <f>data!AB218/data!AB$1025</f>
        <v/>
      </c>
      <c r="C218" s="0">
        <f>data!F218/data!F$1025</f>
        <v/>
      </c>
      <c r="D218" s="0">
        <f>data!AS218/data!AS$1025</f>
        <v/>
      </c>
    </row>
    <row r="219">
      <c r="A219" s="0">
        <f>A218+1</f>
        <v/>
      </c>
      <c r="B219" s="0">
        <f>data!AB219/data!AB$1025</f>
        <v/>
      </c>
      <c r="C219" s="0">
        <f>data!F219/data!F$1025</f>
        <v/>
      </c>
      <c r="D219" s="0">
        <f>data!AS219/data!AS$1025</f>
        <v/>
      </c>
    </row>
    <row r="220">
      <c r="A220" s="0">
        <f>A219+1</f>
        <v/>
      </c>
      <c r="B220" s="0">
        <f>data!AB220/data!AB$1025</f>
        <v/>
      </c>
      <c r="C220" s="0">
        <f>data!F220/data!F$1025</f>
        <v/>
      </c>
      <c r="D220" s="0">
        <f>data!AS220/data!AS$1025</f>
        <v/>
      </c>
    </row>
    <row r="221">
      <c r="A221" s="0">
        <f>A220+1</f>
        <v/>
      </c>
      <c r="B221" s="0">
        <f>data!AB221/data!AB$1025</f>
        <v/>
      </c>
      <c r="C221" s="0">
        <f>data!F221/data!F$1025</f>
        <v/>
      </c>
      <c r="D221" s="0">
        <f>data!AS221/data!AS$1025</f>
        <v/>
      </c>
    </row>
    <row r="222">
      <c r="A222" s="0">
        <f>A221+1</f>
        <v/>
      </c>
      <c r="B222" s="0">
        <f>data!AB222/data!AB$1025</f>
        <v/>
      </c>
      <c r="C222" s="0">
        <f>data!F222/data!F$1025</f>
        <v/>
      </c>
      <c r="D222" s="0">
        <f>data!AS222/data!AS$1025</f>
        <v/>
      </c>
    </row>
    <row r="223">
      <c r="A223" s="0">
        <f>A222+1</f>
        <v/>
      </c>
      <c r="B223" s="0">
        <f>data!AB223/data!AB$1025</f>
        <v/>
      </c>
      <c r="C223" s="0">
        <f>data!F223/data!F$1025</f>
        <v/>
      </c>
      <c r="D223" s="0">
        <f>data!AS223/data!AS$1025</f>
        <v/>
      </c>
    </row>
    <row r="224">
      <c r="A224" s="0">
        <f>A223+1</f>
        <v/>
      </c>
      <c r="B224" s="0">
        <f>data!AB224/data!AB$1025</f>
        <v/>
      </c>
      <c r="C224" s="0">
        <f>data!F224/data!F$1025</f>
        <v/>
      </c>
      <c r="D224" s="0">
        <f>data!AS224/data!AS$1025</f>
        <v/>
      </c>
    </row>
    <row r="225">
      <c r="A225" s="0">
        <f>A224+1</f>
        <v/>
      </c>
      <c r="B225" s="0">
        <f>data!AB225/data!AB$1025</f>
        <v/>
      </c>
      <c r="C225" s="0">
        <f>data!F225/data!F$1025</f>
        <v/>
      </c>
      <c r="D225" s="0">
        <f>data!AS225/data!AS$1025</f>
        <v/>
      </c>
    </row>
    <row r="226">
      <c r="A226" s="0">
        <f>A225+1</f>
        <v/>
      </c>
      <c r="B226" s="0">
        <f>data!AB226/data!AB$1025</f>
        <v/>
      </c>
      <c r="C226" s="0">
        <f>data!F226/data!F$1025</f>
        <v/>
      </c>
      <c r="D226" s="0">
        <f>data!AS226/data!AS$1025</f>
        <v/>
      </c>
    </row>
    <row r="227">
      <c r="A227" s="0">
        <f>A226+1</f>
        <v/>
      </c>
      <c r="B227" s="0">
        <f>data!AB227/data!AB$1025</f>
        <v/>
      </c>
      <c r="C227" s="0">
        <f>data!F227/data!F$1025</f>
        <v/>
      </c>
      <c r="D227" s="0">
        <f>data!AS227/data!AS$1025</f>
        <v/>
      </c>
    </row>
    <row r="228">
      <c r="A228" s="0">
        <f>A227+1</f>
        <v/>
      </c>
      <c r="B228" s="0">
        <f>data!AB228/data!AB$1025</f>
        <v/>
      </c>
      <c r="C228" s="0">
        <f>data!F228/data!F$1025</f>
        <v/>
      </c>
      <c r="D228" s="0">
        <f>data!AS228/data!AS$1025</f>
        <v/>
      </c>
    </row>
    <row r="229">
      <c r="A229" s="0">
        <f>A228+1</f>
        <v/>
      </c>
      <c r="B229" s="0">
        <f>data!AB229/data!AB$1025</f>
        <v/>
      </c>
      <c r="C229" s="0">
        <f>data!F229/data!F$1025</f>
        <v/>
      </c>
      <c r="D229" s="0">
        <f>data!AS229/data!AS$1025</f>
        <v/>
      </c>
    </row>
    <row r="230">
      <c r="A230" s="0">
        <f>A229+1</f>
        <v/>
      </c>
      <c r="B230" s="0">
        <f>data!AB230/data!AB$1025</f>
        <v/>
      </c>
      <c r="C230" s="0">
        <f>data!F230/data!F$1025</f>
        <v/>
      </c>
      <c r="D230" s="0">
        <f>data!AS230/data!AS$1025</f>
        <v/>
      </c>
    </row>
    <row r="231">
      <c r="A231" s="0">
        <f>A230+1</f>
        <v/>
      </c>
      <c r="B231" s="0">
        <f>data!AB231/data!AB$1025</f>
        <v/>
      </c>
      <c r="C231" s="0">
        <f>data!F231/data!F$1025</f>
        <v/>
      </c>
      <c r="D231" s="0">
        <f>data!AS231/data!AS$1025</f>
        <v/>
      </c>
    </row>
    <row r="232">
      <c r="A232" s="0">
        <f>A231+1</f>
        <v/>
      </c>
      <c r="B232" s="0">
        <f>data!AB232/data!AB$1025</f>
        <v/>
      </c>
      <c r="C232" s="0">
        <f>data!F232/data!F$1025</f>
        <v/>
      </c>
      <c r="D232" s="0">
        <f>data!AS232/data!AS$1025</f>
        <v/>
      </c>
    </row>
    <row r="233">
      <c r="A233" s="0">
        <f>A232+1</f>
        <v/>
      </c>
      <c r="B233" s="0">
        <f>data!AB233/data!AB$1025</f>
        <v/>
      </c>
      <c r="C233" s="0">
        <f>data!F233/data!F$1025</f>
        <v/>
      </c>
      <c r="D233" s="0">
        <f>data!AS233/data!AS$1025</f>
        <v/>
      </c>
    </row>
    <row r="234">
      <c r="A234" s="0">
        <f>A233+1</f>
        <v/>
      </c>
      <c r="B234" s="0">
        <f>data!AB234/data!AB$1025</f>
        <v/>
      </c>
      <c r="C234" s="0">
        <f>data!F234/data!F$1025</f>
        <v/>
      </c>
      <c r="D234" s="0">
        <f>data!AS234/data!AS$1025</f>
        <v/>
      </c>
    </row>
    <row r="235">
      <c r="A235" s="0">
        <f>A234+1</f>
        <v/>
      </c>
      <c r="B235" s="0">
        <f>data!AB235/data!AB$1025</f>
        <v/>
      </c>
      <c r="C235" s="0">
        <f>data!F235/data!F$1025</f>
        <v/>
      </c>
      <c r="D235" s="0">
        <f>data!AS235/data!AS$1025</f>
        <v/>
      </c>
    </row>
    <row r="236">
      <c r="A236" s="0">
        <f>A235+1</f>
        <v/>
      </c>
      <c r="B236" s="0">
        <f>data!AB236/data!AB$1025</f>
        <v/>
      </c>
      <c r="C236" s="0">
        <f>data!F236/data!F$1025</f>
        <v/>
      </c>
      <c r="D236" s="0">
        <f>data!AS236/data!AS$1025</f>
        <v/>
      </c>
    </row>
    <row r="237">
      <c r="A237" s="0">
        <f>A236+1</f>
        <v/>
      </c>
      <c r="B237" s="0">
        <f>data!AB237/data!AB$1025</f>
        <v/>
      </c>
      <c r="C237" s="0">
        <f>data!F237/data!F$1025</f>
        <v/>
      </c>
      <c r="D237" s="0">
        <f>data!AS237/data!AS$1025</f>
        <v/>
      </c>
    </row>
    <row r="238">
      <c r="A238" s="0">
        <f>A237+1</f>
        <v/>
      </c>
      <c r="B238" s="0">
        <f>data!AB238/data!AB$1025</f>
        <v/>
      </c>
      <c r="C238" s="0">
        <f>data!F238/data!F$1025</f>
        <v/>
      </c>
      <c r="D238" s="0">
        <f>data!AS238/data!AS$1025</f>
        <v/>
      </c>
    </row>
    <row r="239">
      <c r="A239" s="0">
        <f>A238+1</f>
        <v/>
      </c>
      <c r="B239" s="0">
        <f>data!AB239/data!AB$1025</f>
        <v/>
      </c>
      <c r="C239" s="0">
        <f>data!F239/data!F$1025</f>
        <v/>
      </c>
      <c r="D239" s="0">
        <f>data!AS239/data!AS$1025</f>
        <v/>
      </c>
    </row>
    <row r="240">
      <c r="A240" s="0">
        <f>A239+1</f>
        <v/>
      </c>
      <c r="B240" s="0">
        <f>data!AB240/data!AB$1025</f>
        <v/>
      </c>
      <c r="C240" s="0">
        <f>data!F240/data!F$1025</f>
        <v/>
      </c>
      <c r="D240" s="0">
        <f>data!AS240/data!AS$1025</f>
        <v/>
      </c>
    </row>
    <row r="241">
      <c r="A241" s="0">
        <f>A240+1</f>
        <v/>
      </c>
      <c r="B241" s="0">
        <f>data!AB241/data!AB$1025</f>
        <v/>
      </c>
      <c r="C241" s="0">
        <f>data!F241/data!F$1025</f>
        <v/>
      </c>
      <c r="D241" s="0">
        <f>data!AS241/data!AS$1025</f>
        <v/>
      </c>
    </row>
    <row r="242">
      <c r="A242" s="0">
        <f>A241+1</f>
        <v/>
      </c>
      <c r="B242" s="0">
        <f>data!AB242/data!AB$1025</f>
        <v/>
      </c>
      <c r="C242" s="0">
        <f>data!F242/data!F$1025</f>
        <v/>
      </c>
      <c r="D242" s="0">
        <f>data!AS242/data!AS$1025</f>
        <v/>
      </c>
    </row>
    <row r="243">
      <c r="A243" s="0">
        <f>A242+1</f>
        <v/>
      </c>
      <c r="B243" s="0">
        <f>data!AB243/data!AB$1025</f>
        <v/>
      </c>
      <c r="C243" s="0">
        <f>data!F243/data!F$1025</f>
        <v/>
      </c>
      <c r="D243" s="0">
        <f>data!AS243/data!AS$1025</f>
        <v/>
      </c>
    </row>
    <row r="244">
      <c r="A244" s="0">
        <f>A243+1</f>
        <v/>
      </c>
      <c r="B244" s="0">
        <f>data!AB244/data!AB$1025</f>
        <v/>
      </c>
      <c r="C244" s="0">
        <f>data!F244/data!F$1025</f>
        <v/>
      </c>
      <c r="D244" s="0">
        <f>data!AS244/data!AS$1025</f>
        <v/>
      </c>
    </row>
    <row r="245">
      <c r="A245" s="0">
        <f>A244+1</f>
        <v/>
      </c>
      <c r="B245" s="0">
        <f>data!AB245/data!AB$1025</f>
        <v/>
      </c>
      <c r="C245" s="0">
        <f>data!F245/data!F$1025</f>
        <v/>
      </c>
      <c r="D245" s="0">
        <f>data!AS245/data!AS$1025</f>
        <v/>
      </c>
    </row>
    <row r="246">
      <c r="A246" s="0">
        <f>A245+1</f>
        <v/>
      </c>
      <c r="B246" s="0">
        <f>data!AB246/data!AB$1025</f>
        <v/>
      </c>
      <c r="C246" s="0">
        <f>data!F246/data!F$1025</f>
        <v/>
      </c>
      <c r="D246" s="0">
        <f>data!AS246/data!AS$1025</f>
        <v/>
      </c>
    </row>
    <row r="247">
      <c r="A247" s="0">
        <f>A246+1</f>
        <v/>
      </c>
      <c r="B247" s="0">
        <f>data!AB247/data!AB$1025</f>
        <v/>
      </c>
      <c r="C247" s="0">
        <f>data!F247/data!F$1025</f>
        <v/>
      </c>
      <c r="D247" s="0">
        <f>data!AS247/data!AS$1025</f>
        <v/>
      </c>
    </row>
    <row r="248">
      <c r="A248" s="0">
        <f>A247+1</f>
        <v/>
      </c>
      <c r="B248" s="0">
        <f>data!AB248/data!AB$1025</f>
        <v/>
      </c>
      <c r="C248" s="0">
        <f>data!F248/data!F$1025</f>
        <v/>
      </c>
      <c r="D248" s="0">
        <f>data!AS248/data!AS$1025</f>
        <v/>
      </c>
    </row>
    <row r="249">
      <c r="A249" s="0">
        <f>A248+1</f>
        <v/>
      </c>
      <c r="B249" s="0">
        <f>data!AB249/data!AB$1025</f>
        <v/>
      </c>
      <c r="C249" s="0">
        <f>data!F249/data!F$1025</f>
        <v/>
      </c>
      <c r="D249" s="0">
        <f>data!AS249/data!AS$1025</f>
        <v/>
      </c>
    </row>
    <row r="250">
      <c r="A250" s="0">
        <f>A249+1</f>
        <v/>
      </c>
      <c r="B250" s="0">
        <f>data!AB250/data!AB$1025</f>
        <v/>
      </c>
      <c r="C250" s="0">
        <f>data!F250/data!F$1025</f>
        <v/>
      </c>
      <c r="D250" s="0">
        <f>data!AS250/data!AS$1025</f>
        <v/>
      </c>
    </row>
    <row r="251">
      <c r="A251" s="0">
        <f>A250+1</f>
        <v/>
      </c>
      <c r="B251" s="0">
        <f>data!AB251/data!AB$1025</f>
        <v/>
      </c>
      <c r="C251" s="0">
        <f>data!F251/data!F$1025</f>
        <v/>
      </c>
      <c r="D251" s="0">
        <f>data!AS251/data!AS$1025</f>
        <v/>
      </c>
    </row>
    <row r="252">
      <c r="A252" s="0">
        <f>A251+1</f>
        <v/>
      </c>
      <c r="B252" s="0">
        <f>data!AB252/data!AB$1025</f>
        <v/>
      </c>
      <c r="C252" s="0">
        <f>data!F252/data!F$1025</f>
        <v/>
      </c>
      <c r="D252" s="0">
        <f>data!AS252/data!AS$1025</f>
        <v/>
      </c>
    </row>
    <row r="253">
      <c r="A253" s="0">
        <f>A252+1</f>
        <v/>
      </c>
      <c r="B253" s="0">
        <f>data!AB253/data!AB$1025</f>
        <v/>
      </c>
      <c r="C253" s="0">
        <f>data!F253/data!F$1025</f>
        <v/>
      </c>
      <c r="D253" s="0">
        <f>data!AS253/data!AS$1025</f>
        <v/>
      </c>
    </row>
    <row r="254">
      <c r="A254" s="0">
        <f>A253+1</f>
        <v/>
      </c>
      <c r="B254" s="0">
        <f>data!AB254/data!AB$1025</f>
        <v/>
      </c>
      <c r="C254" s="0">
        <f>data!F254/data!F$1025</f>
        <v/>
      </c>
      <c r="D254" s="0">
        <f>data!AS254/data!AS$1025</f>
        <v/>
      </c>
    </row>
    <row r="255">
      <c r="A255" s="0">
        <f>A254+1</f>
        <v/>
      </c>
      <c r="B255" s="0">
        <f>data!AB255/data!AB$1025</f>
        <v/>
      </c>
      <c r="C255" s="0">
        <f>data!F255/data!F$1025</f>
        <v/>
      </c>
      <c r="D255" s="0">
        <f>data!AS255/data!AS$1025</f>
        <v/>
      </c>
    </row>
    <row r="256">
      <c r="A256" s="0">
        <f>A255+1</f>
        <v/>
      </c>
      <c r="B256" s="0">
        <f>data!AB256/data!AB$1025</f>
        <v/>
      </c>
      <c r="C256" s="0">
        <f>data!F256/data!F$1025</f>
        <v/>
      </c>
      <c r="D256" s="0">
        <f>data!AS256/data!AS$1025</f>
        <v/>
      </c>
    </row>
    <row r="257">
      <c r="A257" s="0">
        <f>A256+1</f>
        <v/>
      </c>
      <c r="B257" s="0">
        <f>data!AB257/data!AB$1025</f>
        <v/>
      </c>
      <c r="C257" s="0">
        <f>data!F257/data!F$1025</f>
        <v/>
      </c>
      <c r="D257" s="0">
        <f>data!AS257/data!AS$1025</f>
        <v/>
      </c>
    </row>
    <row r="258">
      <c r="A258" s="0">
        <f>A257+1</f>
        <v/>
      </c>
      <c r="B258" s="0">
        <f>data!AB258/data!AB$1025</f>
        <v/>
      </c>
      <c r="C258" s="0">
        <f>data!F258/data!F$1025</f>
        <v/>
      </c>
      <c r="D258" s="0">
        <f>data!AS258/data!AS$1025</f>
        <v/>
      </c>
    </row>
    <row r="259">
      <c r="A259" s="0">
        <f>A258+1</f>
        <v/>
      </c>
      <c r="B259" s="0">
        <f>data!AB259/data!AB$1025</f>
        <v/>
      </c>
      <c r="C259" s="0">
        <f>data!F259/data!F$1025</f>
        <v/>
      </c>
      <c r="D259" s="0">
        <f>data!AS259/data!AS$1025</f>
        <v/>
      </c>
    </row>
    <row r="260">
      <c r="A260" s="0">
        <f>A259+1</f>
        <v/>
      </c>
      <c r="B260" s="0">
        <f>data!AB260/data!AB$1025</f>
        <v/>
      </c>
      <c r="C260" s="0">
        <f>data!F260/data!F$1025</f>
        <v/>
      </c>
      <c r="D260" s="0">
        <f>data!AS260/data!AS$1025</f>
        <v/>
      </c>
    </row>
    <row r="261">
      <c r="A261" s="0">
        <f>A260+1</f>
        <v/>
      </c>
      <c r="B261" s="0">
        <f>data!AB261/data!AB$1025</f>
        <v/>
      </c>
      <c r="C261" s="0">
        <f>data!F261/data!F$1025</f>
        <v/>
      </c>
      <c r="D261" s="0">
        <f>data!AS261/data!AS$1025</f>
        <v/>
      </c>
    </row>
    <row r="262">
      <c r="A262" s="0">
        <f>A261+1</f>
        <v/>
      </c>
      <c r="B262" s="0">
        <f>data!AB262/data!AB$1025</f>
        <v/>
      </c>
      <c r="C262" s="0">
        <f>data!F262/data!F$1025</f>
        <v/>
      </c>
      <c r="D262" s="0">
        <f>data!AS262/data!AS$1025</f>
        <v/>
      </c>
    </row>
    <row r="263">
      <c r="A263" s="0">
        <f>A262+1</f>
        <v/>
      </c>
      <c r="B263" s="0">
        <f>data!AB263/data!AB$1025</f>
        <v/>
      </c>
      <c r="C263" s="0">
        <f>data!F263/data!F$1025</f>
        <v/>
      </c>
      <c r="D263" s="0">
        <f>data!AS263/data!AS$1025</f>
        <v/>
      </c>
    </row>
    <row r="264">
      <c r="A264" s="0">
        <f>A263+1</f>
        <v/>
      </c>
      <c r="B264" s="0">
        <f>data!AB264/data!AB$1025</f>
        <v/>
      </c>
      <c r="C264" s="0">
        <f>data!F264/data!F$1025</f>
        <v/>
      </c>
      <c r="D264" s="0">
        <f>data!AS264/data!AS$1025</f>
        <v/>
      </c>
    </row>
    <row r="265">
      <c r="A265" s="0">
        <f>A264+1</f>
        <v/>
      </c>
      <c r="B265" s="0">
        <f>data!AB265/data!AB$1025</f>
        <v/>
      </c>
      <c r="C265" s="0">
        <f>data!F265/data!F$1025</f>
        <v/>
      </c>
      <c r="D265" s="0">
        <f>data!AS265/data!AS$1025</f>
        <v/>
      </c>
    </row>
    <row r="266">
      <c r="A266" s="0">
        <f>A265+1</f>
        <v/>
      </c>
      <c r="B266" s="0">
        <f>data!AB266/data!AB$1025</f>
        <v/>
      </c>
      <c r="C266" s="0">
        <f>data!F266/data!F$1025</f>
        <v/>
      </c>
      <c r="D266" s="0">
        <f>data!AS266/data!AS$1025</f>
        <v/>
      </c>
    </row>
    <row r="267">
      <c r="A267" s="0">
        <f>A266+1</f>
        <v/>
      </c>
      <c r="B267" s="0">
        <f>data!AB267/data!AB$1025</f>
        <v/>
      </c>
      <c r="C267" s="0">
        <f>data!F267/data!F$1025</f>
        <v/>
      </c>
      <c r="D267" s="0">
        <f>data!AS267/data!AS$1025</f>
        <v/>
      </c>
    </row>
    <row r="268">
      <c r="A268" s="0">
        <f>A267+1</f>
        <v/>
      </c>
      <c r="B268" s="0">
        <f>data!AB268/data!AB$1025</f>
        <v/>
      </c>
      <c r="C268" s="0">
        <f>data!F268/data!F$1025</f>
        <v/>
      </c>
      <c r="D268" s="0">
        <f>data!AS268/data!AS$1025</f>
        <v/>
      </c>
    </row>
    <row r="269">
      <c r="A269" s="0">
        <f>A268+1</f>
        <v/>
      </c>
      <c r="B269" s="0">
        <f>data!AB269/data!AB$1025</f>
        <v/>
      </c>
      <c r="C269" s="0">
        <f>data!F269/data!F$1025</f>
        <v/>
      </c>
      <c r="D269" s="0">
        <f>data!AS269/data!AS$1025</f>
        <v/>
      </c>
    </row>
    <row r="270">
      <c r="A270" s="0">
        <f>A269+1</f>
        <v/>
      </c>
      <c r="B270" s="0">
        <f>data!AB270/data!AB$1025</f>
        <v/>
      </c>
      <c r="C270" s="0">
        <f>data!F270/data!F$1025</f>
        <v/>
      </c>
      <c r="D270" s="0">
        <f>data!AS270/data!AS$1025</f>
        <v/>
      </c>
    </row>
    <row r="271">
      <c r="A271" s="0">
        <f>A270+1</f>
        <v/>
      </c>
      <c r="B271" s="0">
        <f>data!AB271/data!AB$1025</f>
        <v/>
      </c>
      <c r="C271" s="0">
        <f>data!F271/data!F$1025</f>
        <v/>
      </c>
      <c r="D271" s="0">
        <f>data!AS271/data!AS$1025</f>
        <v/>
      </c>
    </row>
    <row r="272">
      <c r="A272" s="0">
        <f>A271+1</f>
        <v/>
      </c>
      <c r="B272" s="0">
        <f>data!AB272/data!AB$1025</f>
        <v/>
      </c>
      <c r="C272" s="0">
        <f>data!F272/data!F$1025</f>
        <v/>
      </c>
      <c r="D272" s="0">
        <f>data!AS272/data!AS$1025</f>
        <v/>
      </c>
    </row>
    <row r="273">
      <c r="A273" s="0">
        <f>A272+1</f>
        <v/>
      </c>
      <c r="B273" s="0">
        <f>data!AB273/data!AB$1025</f>
        <v/>
      </c>
      <c r="C273" s="0">
        <f>data!F273/data!F$1025</f>
        <v/>
      </c>
      <c r="D273" s="0">
        <f>data!AS273/data!AS$1025</f>
        <v/>
      </c>
    </row>
    <row r="274">
      <c r="A274" s="0">
        <f>A273+1</f>
        <v/>
      </c>
      <c r="B274" s="0">
        <f>data!AB274/data!AB$1025</f>
        <v/>
      </c>
      <c r="C274" s="0">
        <f>data!F274/data!F$1025</f>
        <v/>
      </c>
      <c r="D274" s="0">
        <f>data!AS274/data!AS$1025</f>
        <v/>
      </c>
    </row>
    <row r="275">
      <c r="A275" s="0">
        <f>A274+1</f>
        <v/>
      </c>
      <c r="B275" s="0">
        <f>data!AB275/data!AB$1025</f>
        <v/>
      </c>
      <c r="C275" s="0">
        <f>data!F275/data!F$1025</f>
        <v/>
      </c>
      <c r="D275" s="0">
        <f>data!AS275/data!AS$1025</f>
        <v/>
      </c>
    </row>
    <row r="276">
      <c r="A276" s="0">
        <f>A275+1</f>
        <v/>
      </c>
      <c r="B276" s="0">
        <f>data!AB276/data!AB$1025</f>
        <v/>
      </c>
      <c r="C276" s="0">
        <f>data!F276/data!F$1025</f>
        <v/>
      </c>
      <c r="D276" s="0">
        <f>data!AS276/data!AS$1025</f>
        <v/>
      </c>
    </row>
    <row r="277">
      <c r="A277" s="0">
        <f>A276+1</f>
        <v/>
      </c>
      <c r="B277" s="0">
        <f>data!AB277/data!AB$1025</f>
        <v/>
      </c>
      <c r="C277" s="0">
        <f>data!F277/data!F$1025</f>
        <v/>
      </c>
      <c r="D277" s="0">
        <f>data!AS277/data!AS$1025</f>
        <v/>
      </c>
    </row>
    <row r="278">
      <c r="A278" s="0">
        <f>A277+1</f>
        <v/>
      </c>
      <c r="B278" s="0">
        <f>data!AB278/data!AB$1025</f>
        <v/>
      </c>
      <c r="C278" s="0">
        <f>data!F278/data!F$1025</f>
        <v/>
      </c>
      <c r="D278" s="0">
        <f>data!AS278/data!AS$1025</f>
        <v/>
      </c>
    </row>
    <row r="279">
      <c r="A279" s="0">
        <f>A278+1</f>
        <v/>
      </c>
      <c r="B279" s="0">
        <f>data!AB279/data!AB$1025</f>
        <v/>
      </c>
      <c r="C279" s="0">
        <f>data!F279/data!F$1025</f>
        <v/>
      </c>
      <c r="D279" s="0">
        <f>data!AS279/data!AS$1025</f>
        <v/>
      </c>
    </row>
    <row r="280">
      <c r="A280" s="0">
        <f>A279+1</f>
        <v/>
      </c>
      <c r="B280" s="0">
        <f>data!AB280/data!AB$1025</f>
        <v/>
      </c>
      <c r="C280" s="0">
        <f>data!F280/data!F$1025</f>
        <v/>
      </c>
      <c r="D280" s="0">
        <f>data!AS280/data!AS$1025</f>
        <v/>
      </c>
    </row>
    <row r="281">
      <c r="A281" s="0">
        <f>A280+1</f>
        <v/>
      </c>
      <c r="B281" s="0">
        <f>data!AB281/data!AB$1025</f>
        <v/>
      </c>
      <c r="C281" s="0">
        <f>data!F281/data!F$1025</f>
        <v/>
      </c>
      <c r="D281" s="0">
        <f>data!AS281/data!AS$1025</f>
        <v/>
      </c>
    </row>
    <row r="282">
      <c r="A282" s="0">
        <f>A281+1</f>
        <v/>
      </c>
      <c r="B282" s="0">
        <f>data!AB282/data!AB$1025</f>
        <v/>
      </c>
      <c r="C282" s="0">
        <f>data!F282/data!F$1025</f>
        <v/>
      </c>
      <c r="D282" s="0">
        <f>data!AS282/data!AS$1025</f>
        <v/>
      </c>
    </row>
    <row r="283">
      <c r="A283" s="0">
        <f>A282+1</f>
        <v/>
      </c>
      <c r="B283" s="0">
        <f>data!AB283/data!AB$1025</f>
        <v/>
      </c>
      <c r="C283" s="0">
        <f>data!F283/data!F$1025</f>
        <v/>
      </c>
      <c r="D283" s="0">
        <f>data!AS283/data!AS$1025</f>
        <v/>
      </c>
    </row>
    <row r="284">
      <c r="A284" s="0">
        <f>A283+1</f>
        <v/>
      </c>
      <c r="B284" s="0">
        <f>data!AB284/data!AB$1025</f>
        <v/>
      </c>
      <c r="C284" s="0">
        <f>data!F284/data!F$1025</f>
        <v/>
      </c>
      <c r="D284" s="0">
        <f>data!AS284/data!AS$1025</f>
        <v/>
      </c>
    </row>
    <row r="285">
      <c r="A285" s="0">
        <f>A284+1</f>
        <v/>
      </c>
      <c r="B285" s="0">
        <f>data!AB285/data!AB$1025</f>
        <v/>
      </c>
      <c r="C285" s="0">
        <f>data!F285/data!F$1025</f>
        <v/>
      </c>
      <c r="D285" s="0">
        <f>data!AS285/data!AS$1025</f>
        <v/>
      </c>
    </row>
    <row r="286">
      <c r="A286" s="0">
        <f>A285+1</f>
        <v/>
      </c>
      <c r="B286" s="0">
        <f>data!AB286/data!AB$1025</f>
        <v/>
      </c>
      <c r="C286" s="0">
        <f>data!F286/data!F$1025</f>
        <v/>
      </c>
      <c r="D286" s="0">
        <f>data!AS286/data!AS$1025</f>
        <v/>
      </c>
    </row>
    <row r="287">
      <c r="A287" s="0">
        <f>A286+1</f>
        <v/>
      </c>
      <c r="B287" s="0">
        <f>data!AB287/data!AB$1025</f>
        <v/>
      </c>
      <c r="C287" s="0">
        <f>data!F287/data!F$1025</f>
        <v/>
      </c>
      <c r="D287" s="0">
        <f>data!AS287/data!AS$1025</f>
        <v/>
      </c>
    </row>
    <row r="288">
      <c r="A288" s="0">
        <f>A287+1</f>
        <v/>
      </c>
      <c r="B288" s="0">
        <f>data!AB288/data!AB$1025</f>
        <v/>
      </c>
      <c r="C288" s="0">
        <f>data!F288/data!F$1025</f>
        <v/>
      </c>
      <c r="D288" s="0">
        <f>data!AS288/data!AS$1025</f>
        <v/>
      </c>
    </row>
    <row r="289">
      <c r="A289" s="0">
        <f>A288+1</f>
        <v/>
      </c>
      <c r="B289" s="0">
        <f>data!AB289/data!AB$1025</f>
        <v/>
      </c>
      <c r="C289" s="0">
        <f>data!F289/data!F$1025</f>
        <v/>
      </c>
      <c r="D289" s="0">
        <f>data!AS289/data!AS$1025</f>
        <v/>
      </c>
    </row>
    <row r="290">
      <c r="A290" s="0">
        <f>A289+1</f>
        <v/>
      </c>
      <c r="B290" s="0">
        <f>data!AB290/data!AB$1025</f>
        <v/>
      </c>
      <c r="C290" s="0">
        <f>data!F290/data!F$1025</f>
        <v/>
      </c>
      <c r="D290" s="0">
        <f>data!AS290/data!AS$1025</f>
        <v/>
      </c>
    </row>
    <row r="291">
      <c r="A291" s="0">
        <f>A290+1</f>
        <v/>
      </c>
      <c r="B291" s="0">
        <f>data!AB291/data!AB$1025</f>
        <v/>
      </c>
      <c r="C291" s="0">
        <f>data!F291/data!F$1025</f>
        <v/>
      </c>
      <c r="D291" s="0">
        <f>data!AS291/data!AS$1025</f>
        <v/>
      </c>
    </row>
    <row r="292">
      <c r="A292" s="0">
        <f>A291+1</f>
        <v/>
      </c>
      <c r="B292" s="0">
        <f>data!AB292/data!AB$1025</f>
        <v/>
      </c>
      <c r="C292" s="0">
        <f>data!F292/data!F$1025</f>
        <v/>
      </c>
      <c r="D292" s="0">
        <f>data!AS292/data!AS$1025</f>
        <v/>
      </c>
    </row>
    <row r="293">
      <c r="A293" s="0">
        <f>A292+1</f>
        <v/>
      </c>
      <c r="B293" s="0">
        <f>data!AB293/data!AB$1025</f>
        <v/>
      </c>
      <c r="C293" s="0">
        <f>data!F293/data!F$1025</f>
        <v/>
      </c>
      <c r="D293" s="0">
        <f>data!AS293/data!AS$1025</f>
        <v/>
      </c>
    </row>
    <row r="294">
      <c r="A294" s="0">
        <f>A293+1</f>
        <v/>
      </c>
      <c r="B294" s="0">
        <f>data!AB294/data!AB$1025</f>
        <v/>
      </c>
      <c r="C294" s="0">
        <f>data!F294/data!F$1025</f>
        <v/>
      </c>
      <c r="D294" s="0">
        <f>data!AS294/data!AS$1025</f>
        <v/>
      </c>
    </row>
    <row r="295">
      <c r="A295" s="0">
        <f>A294+1</f>
        <v/>
      </c>
      <c r="B295" s="0">
        <f>data!AB295/data!AB$1025</f>
        <v/>
      </c>
      <c r="C295" s="0">
        <f>data!F295/data!F$1025</f>
        <v/>
      </c>
      <c r="D295" s="0">
        <f>data!AS295/data!AS$1025</f>
        <v/>
      </c>
    </row>
    <row r="296">
      <c r="A296" s="0">
        <f>A295+1</f>
        <v/>
      </c>
      <c r="B296" s="0">
        <f>data!AB296/data!AB$1025</f>
        <v/>
      </c>
      <c r="C296" s="0">
        <f>data!F296/data!F$1025</f>
        <v/>
      </c>
      <c r="D296" s="0">
        <f>data!AS296/data!AS$1025</f>
        <v/>
      </c>
    </row>
    <row r="297">
      <c r="A297" s="0">
        <f>A296+1</f>
        <v/>
      </c>
      <c r="B297" s="0">
        <f>data!AB297/data!AB$1025</f>
        <v/>
      </c>
      <c r="C297" s="0">
        <f>data!F297/data!F$1025</f>
        <v/>
      </c>
      <c r="D297" s="0">
        <f>data!AS297/data!AS$1025</f>
        <v/>
      </c>
    </row>
    <row r="298">
      <c r="A298" s="0">
        <f>A297+1</f>
        <v/>
      </c>
      <c r="B298" s="0">
        <f>data!AB298/data!AB$1025</f>
        <v/>
      </c>
      <c r="C298" s="0">
        <f>data!F298/data!F$1025</f>
        <v/>
      </c>
      <c r="D298" s="0">
        <f>data!AS298/data!AS$1025</f>
        <v/>
      </c>
    </row>
    <row r="299">
      <c r="A299" s="0">
        <f>A298+1</f>
        <v/>
      </c>
      <c r="B299" s="0">
        <f>data!AB299/data!AB$1025</f>
        <v/>
      </c>
      <c r="C299" s="0">
        <f>data!F299/data!F$1025</f>
        <v/>
      </c>
      <c r="D299" s="0">
        <f>data!AS299/data!AS$1025</f>
        <v/>
      </c>
    </row>
    <row r="300">
      <c r="A300" s="0">
        <f>A299+1</f>
        <v/>
      </c>
      <c r="B300" s="0">
        <f>data!AB300/data!AB$1025</f>
        <v/>
      </c>
      <c r="C300" s="0">
        <f>data!F300/data!F$1025</f>
        <v/>
      </c>
      <c r="D300" s="0">
        <f>data!AS300/data!AS$1025</f>
        <v/>
      </c>
    </row>
    <row r="301">
      <c r="A301" s="0">
        <f>A300+1</f>
        <v/>
      </c>
      <c r="B301" s="0">
        <f>data!AB301/data!AB$1025</f>
        <v/>
      </c>
      <c r="C301" s="0">
        <f>data!F301/data!F$1025</f>
        <v/>
      </c>
      <c r="D301" s="0">
        <f>data!AS301/data!AS$1025</f>
        <v/>
      </c>
    </row>
    <row r="302">
      <c r="A302" s="0">
        <f>A301+1</f>
        <v/>
      </c>
      <c r="B302" s="0">
        <f>data!AB302/data!AB$1025</f>
        <v/>
      </c>
      <c r="C302" s="0">
        <f>data!F302/data!F$1025</f>
        <v/>
      </c>
      <c r="D302" s="0">
        <f>data!AS302/data!AS$1025</f>
        <v/>
      </c>
    </row>
    <row r="303">
      <c r="A303" s="0">
        <f>A302+1</f>
        <v/>
      </c>
      <c r="B303" s="0">
        <f>data!AB303/data!AB$1025</f>
        <v/>
      </c>
      <c r="C303" s="0">
        <f>data!F303/data!F$1025</f>
        <v/>
      </c>
      <c r="D303" s="0">
        <f>data!AS303/data!AS$1025</f>
        <v/>
      </c>
    </row>
    <row r="304">
      <c r="A304" s="0">
        <f>A303+1</f>
        <v/>
      </c>
      <c r="B304" s="0">
        <f>data!AB304/data!AB$1025</f>
        <v/>
      </c>
      <c r="C304" s="0">
        <f>data!F304/data!F$1025</f>
        <v/>
      </c>
      <c r="D304" s="0">
        <f>data!AS304/data!AS$1025</f>
        <v/>
      </c>
    </row>
    <row r="305">
      <c r="A305" s="0">
        <f>A304+1</f>
        <v/>
      </c>
      <c r="B305" s="0">
        <f>data!AB305/data!AB$1025</f>
        <v/>
      </c>
      <c r="C305" s="0">
        <f>data!F305/data!F$1025</f>
        <v/>
      </c>
      <c r="D305" s="0">
        <f>data!AS305/data!AS$1025</f>
        <v/>
      </c>
    </row>
    <row r="306">
      <c r="A306" s="0">
        <f>A305+1</f>
        <v/>
      </c>
      <c r="B306" s="0">
        <f>data!AB306/data!AB$1025</f>
        <v/>
      </c>
      <c r="C306" s="0">
        <f>data!F306/data!F$1025</f>
        <v/>
      </c>
      <c r="D306" s="0">
        <f>data!AS306/data!AS$1025</f>
        <v/>
      </c>
    </row>
    <row r="307">
      <c r="A307" s="0">
        <f>A306+1</f>
        <v/>
      </c>
      <c r="B307" s="0">
        <f>data!AB307/data!AB$1025</f>
        <v/>
      </c>
      <c r="C307" s="0">
        <f>data!F307/data!F$1025</f>
        <v/>
      </c>
      <c r="D307" s="0">
        <f>data!AS307/data!AS$1025</f>
        <v/>
      </c>
    </row>
    <row r="308">
      <c r="A308" s="0">
        <f>A307+1</f>
        <v/>
      </c>
      <c r="B308" s="0">
        <f>data!AB308/data!AB$1025</f>
        <v/>
      </c>
      <c r="C308" s="0">
        <f>data!F308/data!F$1025</f>
        <v/>
      </c>
      <c r="D308" s="0">
        <f>data!AS308/data!AS$1025</f>
        <v/>
      </c>
    </row>
    <row r="309">
      <c r="A309" s="0">
        <f>A308+1</f>
        <v/>
      </c>
      <c r="B309" s="0">
        <f>data!AB309/data!AB$1025</f>
        <v/>
      </c>
      <c r="C309" s="0">
        <f>data!F309/data!F$1025</f>
        <v/>
      </c>
      <c r="D309" s="0">
        <f>data!AS309/data!AS$1025</f>
        <v/>
      </c>
    </row>
    <row r="310">
      <c r="A310" s="0">
        <f>A309+1</f>
        <v/>
      </c>
      <c r="B310" s="0">
        <f>data!AB310/data!AB$1025</f>
        <v/>
      </c>
      <c r="C310" s="0">
        <f>data!F310/data!F$1025</f>
        <v/>
      </c>
      <c r="D310" s="0">
        <f>data!AS310/data!AS$1025</f>
        <v/>
      </c>
    </row>
    <row r="311">
      <c r="A311" s="0">
        <f>A310+1</f>
        <v/>
      </c>
      <c r="B311" s="0">
        <f>data!AB311/data!AB$1025</f>
        <v/>
      </c>
      <c r="C311" s="0">
        <f>data!F311/data!F$1025</f>
        <v/>
      </c>
      <c r="D311" s="0">
        <f>data!AS311/data!AS$1025</f>
        <v/>
      </c>
    </row>
    <row r="312">
      <c r="A312" s="0">
        <f>A311+1</f>
        <v/>
      </c>
      <c r="B312" s="0">
        <f>data!AB312/data!AB$1025</f>
        <v/>
      </c>
      <c r="C312" s="0">
        <f>data!F312/data!F$1025</f>
        <v/>
      </c>
      <c r="D312" s="0">
        <f>data!AS312/data!AS$1025</f>
        <v/>
      </c>
    </row>
    <row r="313">
      <c r="A313" s="0">
        <f>A312+1</f>
        <v/>
      </c>
      <c r="B313" s="0">
        <f>data!AB313/data!AB$1025</f>
        <v/>
      </c>
      <c r="C313" s="0">
        <f>data!F313/data!F$1025</f>
        <v/>
      </c>
      <c r="D313" s="0">
        <f>data!AS313/data!AS$1025</f>
        <v/>
      </c>
    </row>
    <row r="314">
      <c r="A314" s="0">
        <f>A313+1</f>
        <v/>
      </c>
      <c r="B314" s="0">
        <f>data!AB314/data!AB$1025</f>
        <v/>
      </c>
      <c r="C314" s="0">
        <f>data!F314/data!F$1025</f>
        <v/>
      </c>
      <c r="D314" s="0">
        <f>data!AS314/data!AS$1025</f>
        <v/>
      </c>
    </row>
    <row r="315">
      <c r="A315" s="0">
        <f>A314+1</f>
        <v/>
      </c>
      <c r="B315" s="0">
        <f>data!AB315/data!AB$1025</f>
        <v/>
      </c>
      <c r="C315" s="0">
        <f>data!F315/data!F$1025</f>
        <v/>
      </c>
      <c r="D315" s="0">
        <f>data!AS315/data!AS$1025</f>
        <v/>
      </c>
    </row>
    <row r="316">
      <c r="A316" s="0">
        <f>A315+1</f>
        <v/>
      </c>
      <c r="B316" s="0">
        <f>data!AB316/data!AB$1025</f>
        <v/>
      </c>
      <c r="C316" s="0">
        <f>data!F316/data!F$1025</f>
        <v/>
      </c>
      <c r="D316" s="0">
        <f>data!AS316/data!AS$1025</f>
        <v/>
      </c>
    </row>
    <row r="317">
      <c r="A317" s="0">
        <f>A316+1</f>
        <v/>
      </c>
      <c r="B317" s="0">
        <f>data!AB317/data!AB$1025</f>
        <v/>
      </c>
      <c r="C317" s="0">
        <f>data!F317/data!F$1025</f>
        <v/>
      </c>
      <c r="D317" s="0">
        <f>data!AS317/data!AS$1025</f>
        <v/>
      </c>
    </row>
    <row r="318">
      <c r="A318" s="0">
        <f>A317+1</f>
        <v/>
      </c>
      <c r="B318" s="0">
        <f>data!AB318/data!AB$1025</f>
        <v/>
      </c>
      <c r="C318" s="0">
        <f>data!F318/data!F$1025</f>
        <v/>
      </c>
      <c r="D318" s="0">
        <f>data!AS318/data!AS$1025</f>
        <v/>
      </c>
    </row>
    <row r="319">
      <c r="A319" s="0">
        <f>A318+1</f>
        <v/>
      </c>
      <c r="B319" s="0">
        <f>data!AB319/data!AB$1025</f>
        <v/>
      </c>
      <c r="C319" s="0">
        <f>data!F319/data!F$1025</f>
        <v/>
      </c>
      <c r="D319" s="0">
        <f>data!AS319/data!AS$1025</f>
        <v/>
      </c>
    </row>
    <row r="320">
      <c r="A320" s="0">
        <f>A319+1</f>
        <v/>
      </c>
      <c r="B320" s="0">
        <f>data!AB320/data!AB$1025</f>
        <v/>
      </c>
      <c r="C320" s="0">
        <f>data!F320/data!F$1025</f>
        <v/>
      </c>
      <c r="D320" s="0">
        <f>data!AS320/data!AS$1025</f>
        <v/>
      </c>
    </row>
    <row r="321">
      <c r="A321" s="0">
        <f>A320+1</f>
        <v/>
      </c>
      <c r="B321" s="0">
        <f>data!AB321/data!AB$1025</f>
        <v/>
      </c>
      <c r="C321" s="0">
        <f>data!F321/data!F$1025</f>
        <v/>
      </c>
      <c r="D321" s="0">
        <f>data!AS321/data!AS$1025</f>
        <v/>
      </c>
    </row>
    <row r="322">
      <c r="A322" s="0">
        <f>A321+1</f>
        <v/>
      </c>
      <c r="B322" s="0">
        <f>data!AB322/data!AB$1025</f>
        <v/>
      </c>
      <c r="C322" s="0">
        <f>data!F322/data!F$1025</f>
        <v/>
      </c>
      <c r="D322" s="0">
        <f>data!AS322/data!AS$1025</f>
        <v/>
      </c>
    </row>
    <row r="323">
      <c r="A323" s="0">
        <f>A322+1</f>
        <v/>
      </c>
      <c r="B323" s="0">
        <f>data!AB323/data!AB$1025</f>
        <v/>
      </c>
      <c r="C323" s="0">
        <f>data!F323/data!F$1025</f>
        <v/>
      </c>
      <c r="D323" s="0">
        <f>data!AS323/data!AS$1025</f>
        <v/>
      </c>
    </row>
    <row r="324">
      <c r="A324" s="0">
        <f>A323+1</f>
        <v/>
      </c>
      <c r="B324" s="0">
        <f>data!AB324/data!AB$1025</f>
        <v/>
      </c>
      <c r="C324" s="0">
        <f>data!F324/data!F$1025</f>
        <v/>
      </c>
      <c r="D324" s="0">
        <f>data!AS324/data!AS$1025</f>
        <v/>
      </c>
    </row>
    <row r="325">
      <c r="A325" s="0">
        <f>A324+1</f>
        <v/>
      </c>
      <c r="B325" s="0">
        <f>data!AB325/data!AB$1025</f>
        <v/>
      </c>
      <c r="C325" s="0">
        <f>data!F325/data!F$1025</f>
        <v/>
      </c>
      <c r="D325" s="0">
        <f>data!AS325/data!AS$1025</f>
        <v/>
      </c>
    </row>
    <row r="326">
      <c r="A326" s="0">
        <f>A325+1</f>
        <v/>
      </c>
      <c r="B326" s="0">
        <f>data!AB326/data!AB$1025</f>
        <v/>
      </c>
      <c r="C326" s="0">
        <f>data!F326/data!F$1025</f>
        <v/>
      </c>
      <c r="D326" s="0">
        <f>data!AS326/data!AS$1025</f>
        <v/>
      </c>
    </row>
    <row r="327">
      <c r="A327" s="0">
        <f>A326+1</f>
        <v/>
      </c>
      <c r="B327" s="0">
        <f>data!AB327/data!AB$1025</f>
        <v/>
      </c>
      <c r="C327" s="0">
        <f>data!F327/data!F$1025</f>
        <v/>
      </c>
      <c r="D327" s="0">
        <f>data!AS327/data!AS$1025</f>
        <v/>
      </c>
    </row>
    <row r="328">
      <c r="A328" s="0">
        <f>A327+1</f>
        <v/>
      </c>
      <c r="B328" s="0">
        <f>data!AB328/data!AB$1025</f>
        <v/>
      </c>
      <c r="C328" s="0">
        <f>data!F328/data!F$1025</f>
        <v/>
      </c>
      <c r="D328" s="0">
        <f>data!AS328/data!AS$1025</f>
        <v/>
      </c>
    </row>
    <row r="329">
      <c r="A329" s="0">
        <f>A328+1</f>
        <v/>
      </c>
      <c r="B329" s="0">
        <f>data!AB329/data!AB$1025</f>
        <v/>
      </c>
      <c r="C329" s="0">
        <f>data!F329/data!F$1025</f>
        <v/>
      </c>
      <c r="D329" s="0">
        <f>data!AS329/data!AS$1025</f>
        <v/>
      </c>
    </row>
    <row r="330">
      <c r="A330" s="0">
        <f>A329+1</f>
        <v/>
      </c>
      <c r="B330" s="0">
        <f>data!AB330/data!AB$1025</f>
        <v/>
      </c>
      <c r="C330" s="0">
        <f>data!F330/data!F$1025</f>
        <v/>
      </c>
      <c r="D330" s="0">
        <f>data!AS330/data!AS$1025</f>
        <v/>
      </c>
    </row>
    <row r="331">
      <c r="A331" s="0">
        <f>A330+1</f>
        <v/>
      </c>
      <c r="B331" s="0">
        <f>data!AB331/data!AB$1025</f>
        <v/>
      </c>
      <c r="C331" s="0">
        <f>data!F331/data!F$1025</f>
        <v/>
      </c>
      <c r="D331" s="0">
        <f>data!AS331/data!AS$1025</f>
        <v/>
      </c>
    </row>
    <row r="332">
      <c r="A332" s="0">
        <f>A331+1</f>
        <v/>
      </c>
      <c r="B332" s="0">
        <f>data!AB332/data!AB$1025</f>
        <v/>
      </c>
      <c r="C332" s="0">
        <f>data!F332/data!F$1025</f>
        <v/>
      </c>
      <c r="D332" s="0">
        <f>data!AS332/data!AS$1025</f>
        <v/>
      </c>
    </row>
    <row r="333">
      <c r="A333" s="0">
        <f>A332+1</f>
        <v/>
      </c>
      <c r="B333" s="0">
        <f>data!AB333/data!AB$1025</f>
        <v/>
      </c>
      <c r="C333" s="0">
        <f>data!F333/data!F$1025</f>
        <v/>
      </c>
      <c r="D333" s="0">
        <f>data!AS333/data!AS$1025</f>
        <v/>
      </c>
    </row>
    <row r="334">
      <c r="A334" s="0">
        <f>A333+1</f>
        <v/>
      </c>
      <c r="B334" s="0">
        <f>data!AB334/data!AB$1025</f>
        <v/>
      </c>
      <c r="C334" s="0">
        <f>data!F334/data!F$1025</f>
        <v/>
      </c>
      <c r="D334" s="0">
        <f>data!AS334/data!AS$1025</f>
        <v/>
      </c>
    </row>
    <row r="335">
      <c r="A335" s="0">
        <f>A334+1</f>
        <v/>
      </c>
      <c r="B335" s="0">
        <f>data!AB335/data!AB$1025</f>
        <v/>
      </c>
      <c r="C335" s="0">
        <f>data!F335/data!F$1025</f>
        <v/>
      </c>
      <c r="D335" s="0">
        <f>data!AS335/data!AS$1025</f>
        <v/>
      </c>
    </row>
    <row r="336">
      <c r="A336" s="0">
        <f>A335+1</f>
        <v/>
      </c>
      <c r="B336" s="0">
        <f>data!AB336/data!AB$1025</f>
        <v/>
      </c>
      <c r="C336" s="0">
        <f>data!F336/data!F$1025</f>
        <v/>
      </c>
      <c r="D336" s="0">
        <f>data!AS336/data!AS$1025</f>
        <v/>
      </c>
    </row>
    <row r="337">
      <c r="A337" s="0">
        <f>A336+1</f>
        <v/>
      </c>
      <c r="B337" s="0">
        <f>data!AB337/data!AB$1025</f>
        <v/>
      </c>
      <c r="C337" s="0">
        <f>data!F337/data!F$1025</f>
        <v/>
      </c>
      <c r="D337" s="0">
        <f>data!AS337/data!AS$1025</f>
        <v/>
      </c>
    </row>
    <row r="338">
      <c r="A338" s="0">
        <f>A337+1</f>
        <v/>
      </c>
      <c r="B338" s="0">
        <f>data!AB338/data!AB$1025</f>
        <v/>
      </c>
      <c r="C338" s="0">
        <f>data!F338/data!F$1025</f>
        <v/>
      </c>
      <c r="D338" s="0">
        <f>data!AS338/data!AS$1025</f>
        <v/>
      </c>
    </row>
    <row r="339">
      <c r="A339" s="0">
        <f>A338+1</f>
        <v/>
      </c>
      <c r="B339" s="0">
        <f>data!AB339/data!AB$1025</f>
        <v/>
      </c>
      <c r="C339" s="0">
        <f>data!F339/data!F$1025</f>
        <v/>
      </c>
      <c r="D339" s="0">
        <f>data!AS339/data!AS$1025</f>
        <v/>
      </c>
    </row>
    <row r="340">
      <c r="A340" s="0">
        <f>A339+1</f>
        <v/>
      </c>
      <c r="B340" s="0">
        <f>data!AB340/data!AB$1025</f>
        <v/>
      </c>
      <c r="C340" s="0">
        <f>data!F340/data!F$1025</f>
        <v/>
      </c>
      <c r="D340" s="0">
        <f>data!AS340/data!AS$1025</f>
        <v/>
      </c>
    </row>
    <row r="341">
      <c r="A341" s="0">
        <f>A340+1</f>
        <v/>
      </c>
      <c r="B341" s="0">
        <f>data!AB341/data!AB$1025</f>
        <v/>
      </c>
      <c r="C341" s="0">
        <f>data!F341/data!F$1025</f>
        <v/>
      </c>
      <c r="D341" s="0">
        <f>data!AS341/data!AS$1025</f>
        <v/>
      </c>
    </row>
    <row r="342">
      <c r="A342" s="0">
        <f>A341+1</f>
        <v/>
      </c>
      <c r="B342" s="0">
        <f>data!AB342/data!AB$1025</f>
        <v/>
      </c>
      <c r="C342" s="0">
        <f>data!F342/data!F$1025</f>
        <v/>
      </c>
      <c r="D342" s="0">
        <f>data!AS342/data!AS$1025</f>
        <v/>
      </c>
    </row>
    <row r="343">
      <c r="A343" s="0">
        <f>A342+1</f>
        <v/>
      </c>
      <c r="B343" s="0">
        <f>data!AB343/data!AB$1025</f>
        <v/>
      </c>
      <c r="C343" s="0">
        <f>data!F343/data!F$1025</f>
        <v/>
      </c>
      <c r="D343" s="0">
        <f>data!AS343/data!AS$1025</f>
        <v/>
      </c>
    </row>
    <row r="344">
      <c r="A344" s="0">
        <f>A343+1</f>
        <v/>
      </c>
      <c r="B344" s="0">
        <f>data!AB344/data!AB$1025</f>
        <v/>
      </c>
      <c r="C344" s="0">
        <f>data!F344/data!F$1025</f>
        <v/>
      </c>
      <c r="D344" s="0">
        <f>data!AS344/data!AS$1025</f>
        <v/>
      </c>
    </row>
    <row r="345">
      <c r="A345" s="0">
        <f>A344+1</f>
        <v/>
      </c>
      <c r="B345" s="0">
        <f>data!AB345/data!AB$1025</f>
        <v/>
      </c>
      <c r="C345" s="0">
        <f>data!F345/data!F$1025</f>
        <v/>
      </c>
      <c r="D345" s="0">
        <f>data!AS345/data!AS$1025</f>
        <v/>
      </c>
    </row>
    <row r="346">
      <c r="A346" s="0">
        <f>A345+1</f>
        <v/>
      </c>
      <c r="B346" s="0">
        <f>data!AB346/data!AB$1025</f>
        <v/>
      </c>
      <c r="C346" s="0">
        <f>data!F346/data!F$1025</f>
        <v/>
      </c>
      <c r="D346" s="0">
        <f>data!AS346/data!AS$1025</f>
        <v/>
      </c>
    </row>
    <row r="347">
      <c r="A347" s="0">
        <f>A346+1</f>
        <v/>
      </c>
      <c r="B347" s="0">
        <f>data!AB347/data!AB$1025</f>
        <v/>
      </c>
      <c r="C347" s="0">
        <f>data!F347/data!F$1025</f>
        <v/>
      </c>
      <c r="D347" s="0">
        <f>data!AS347/data!AS$1025</f>
        <v/>
      </c>
    </row>
    <row r="348">
      <c r="A348" s="0">
        <f>A347+1</f>
        <v/>
      </c>
      <c r="B348" s="0">
        <f>data!AB348/data!AB$1025</f>
        <v/>
      </c>
      <c r="C348" s="0">
        <f>data!F348/data!F$1025</f>
        <v/>
      </c>
      <c r="D348" s="0">
        <f>data!AS348/data!AS$1025</f>
        <v/>
      </c>
    </row>
    <row r="349">
      <c r="A349" s="0">
        <f>A348+1</f>
        <v/>
      </c>
      <c r="B349" s="0">
        <f>data!AB349/data!AB$1025</f>
        <v/>
      </c>
      <c r="C349" s="0">
        <f>data!F349/data!F$1025</f>
        <v/>
      </c>
      <c r="D349" s="0">
        <f>data!AS349/data!AS$1025</f>
        <v/>
      </c>
    </row>
    <row r="350">
      <c r="A350" s="0">
        <f>A349+1</f>
        <v/>
      </c>
      <c r="B350" s="0">
        <f>data!AB350/data!AB$1025</f>
        <v/>
      </c>
      <c r="C350" s="0">
        <f>data!F350/data!F$1025</f>
        <v/>
      </c>
      <c r="D350" s="0">
        <f>data!AS350/data!AS$1025</f>
        <v/>
      </c>
    </row>
    <row r="351">
      <c r="A351" s="0">
        <f>A350+1</f>
        <v/>
      </c>
      <c r="B351" s="0">
        <f>data!AB351/data!AB$1025</f>
        <v/>
      </c>
      <c r="C351" s="0">
        <f>data!F351/data!F$1025</f>
        <v/>
      </c>
      <c r="D351" s="0">
        <f>data!AS351/data!AS$1025</f>
        <v/>
      </c>
    </row>
    <row r="352">
      <c r="A352" s="0">
        <f>A351+1</f>
        <v/>
      </c>
      <c r="B352" s="0">
        <f>data!AB352/data!AB$1025</f>
        <v/>
      </c>
      <c r="C352" s="0">
        <f>data!F352/data!F$1025</f>
        <v/>
      </c>
      <c r="D352" s="0">
        <f>data!AS352/data!AS$1025</f>
        <v/>
      </c>
    </row>
    <row r="353">
      <c r="A353" s="0">
        <f>A352+1</f>
        <v/>
      </c>
      <c r="B353" s="0">
        <f>data!AB353/data!AB$1025</f>
        <v/>
      </c>
      <c r="C353" s="0">
        <f>data!F353/data!F$1025</f>
        <v/>
      </c>
      <c r="D353" s="0">
        <f>data!AS353/data!AS$1025</f>
        <v/>
      </c>
    </row>
    <row r="354">
      <c r="A354" s="0">
        <f>A353+1</f>
        <v/>
      </c>
      <c r="B354" s="0">
        <f>data!AB354/data!AB$1025</f>
        <v/>
      </c>
      <c r="C354" s="0">
        <f>data!F354/data!F$1025</f>
        <v/>
      </c>
      <c r="D354" s="0">
        <f>data!AS354/data!AS$1025</f>
        <v/>
      </c>
    </row>
    <row r="355">
      <c r="A355" s="0">
        <f>A354+1</f>
        <v/>
      </c>
      <c r="B355" s="0">
        <f>data!AB355/data!AB$1025</f>
        <v/>
      </c>
      <c r="C355" s="0">
        <f>data!F355/data!F$1025</f>
        <v/>
      </c>
      <c r="D355" s="0">
        <f>data!AS355/data!AS$1025</f>
        <v/>
      </c>
    </row>
    <row r="356">
      <c r="A356" s="0">
        <f>A355+1</f>
        <v/>
      </c>
      <c r="B356" s="0">
        <f>data!AB356/data!AB$1025</f>
        <v/>
      </c>
      <c r="C356" s="0">
        <f>data!F356/data!F$1025</f>
        <v/>
      </c>
      <c r="D356" s="0">
        <f>data!AS356/data!AS$1025</f>
        <v/>
      </c>
    </row>
    <row r="357">
      <c r="A357" s="0">
        <f>A356+1</f>
        <v/>
      </c>
      <c r="B357" s="0">
        <f>data!AB357/data!AB$1025</f>
        <v/>
      </c>
      <c r="C357" s="0">
        <f>data!F357/data!F$1025</f>
        <v/>
      </c>
      <c r="D357" s="0">
        <f>data!AS357/data!AS$1025</f>
        <v/>
      </c>
    </row>
    <row r="358">
      <c r="A358" s="0">
        <f>A357+1</f>
        <v/>
      </c>
      <c r="B358" s="0">
        <f>data!AB358/data!AB$1025</f>
        <v/>
      </c>
      <c r="C358" s="0">
        <f>data!F358/data!F$1025</f>
        <v/>
      </c>
      <c r="D358" s="0">
        <f>data!AS358/data!AS$1025</f>
        <v/>
      </c>
    </row>
    <row r="359">
      <c r="A359" s="0">
        <f>A358+1</f>
        <v/>
      </c>
      <c r="B359" s="0">
        <f>data!AB359/data!AB$1025</f>
        <v/>
      </c>
      <c r="C359" s="0">
        <f>data!F359/data!F$1025</f>
        <v/>
      </c>
      <c r="D359" s="0">
        <f>data!AS359/data!AS$1025</f>
        <v/>
      </c>
    </row>
    <row r="360">
      <c r="A360" s="0">
        <f>A359+1</f>
        <v/>
      </c>
      <c r="B360" s="0">
        <f>data!AB360/data!AB$1025</f>
        <v/>
      </c>
      <c r="C360" s="0">
        <f>data!F360/data!F$1025</f>
        <v/>
      </c>
      <c r="D360" s="0">
        <f>data!AS360/data!AS$1025</f>
        <v/>
      </c>
    </row>
    <row r="361">
      <c r="A361" s="0">
        <f>A360+1</f>
        <v/>
      </c>
      <c r="B361" s="0">
        <f>data!AB361/data!AB$1025</f>
        <v/>
      </c>
      <c r="C361" s="0">
        <f>data!F361/data!F$1025</f>
        <v/>
      </c>
      <c r="D361" s="0">
        <f>data!AS361/data!AS$1025</f>
        <v/>
      </c>
    </row>
    <row r="362">
      <c r="A362" s="0">
        <f>A361+1</f>
        <v/>
      </c>
      <c r="B362" s="0">
        <f>data!AB362/data!AB$1025</f>
        <v/>
      </c>
      <c r="C362" s="0">
        <f>data!F362/data!F$1025</f>
        <v/>
      </c>
      <c r="D362" s="0">
        <f>data!AS362/data!AS$1025</f>
        <v/>
      </c>
    </row>
    <row r="363">
      <c r="A363" s="0">
        <f>A362+1</f>
        <v/>
      </c>
      <c r="B363" s="0">
        <f>data!AB363/data!AB$1025</f>
        <v/>
      </c>
      <c r="C363" s="0">
        <f>data!F363/data!F$1025</f>
        <v/>
      </c>
      <c r="D363" s="0">
        <f>data!AS363/data!AS$1025</f>
        <v/>
      </c>
    </row>
    <row r="364">
      <c r="A364" s="0">
        <f>A363+1</f>
        <v/>
      </c>
      <c r="B364" s="0">
        <f>data!AB364/data!AB$1025</f>
        <v/>
      </c>
      <c r="C364" s="0">
        <f>data!F364/data!F$1025</f>
        <v/>
      </c>
      <c r="D364" s="0">
        <f>data!AS364/data!AS$1025</f>
        <v/>
      </c>
    </row>
    <row r="365">
      <c r="A365" s="0">
        <f>A364+1</f>
        <v/>
      </c>
      <c r="B365" s="0">
        <f>data!AB365/data!AB$1025</f>
        <v/>
      </c>
      <c r="C365" s="0">
        <f>data!F365/data!F$1025</f>
        <v/>
      </c>
      <c r="D365" s="0">
        <f>data!AS365/data!AS$1025</f>
        <v/>
      </c>
    </row>
    <row r="366">
      <c r="A366" s="0">
        <f>A365+1</f>
        <v/>
      </c>
      <c r="B366" s="0">
        <f>data!AB366/data!AB$1025</f>
        <v/>
      </c>
      <c r="C366" s="0">
        <f>data!F366/data!F$1025</f>
        <v/>
      </c>
      <c r="D366" s="0">
        <f>data!AS366/data!AS$1025</f>
        <v/>
      </c>
    </row>
    <row r="367">
      <c r="A367" s="0">
        <f>A366+1</f>
        <v/>
      </c>
      <c r="B367" s="0">
        <f>data!AB367/data!AB$1025</f>
        <v/>
      </c>
      <c r="C367" s="0">
        <f>data!F367/data!F$1025</f>
        <v/>
      </c>
      <c r="D367" s="0">
        <f>data!AS367/data!AS$1025</f>
        <v/>
      </c>
    </row>
    <row r="368">
      <c r="A368" s="0">
        <f>A367+1</f>
        <v/>
      </c>
      <c r="B368" s="0">
        <f>data!AB368/data!AB$1025</f>
        <v/>
      </c>
      <c r="C368" s="0">
        <f>data!F368/data!F$1025</f>
        <v/>
      </c>
      <c r="D368" s="0">
        <f>data!AS368/data!AS$1025</f>
        <v/>
      </c>
    </row>
    <row r="369">
      <c r="A369" s="0">
        <f>A368+1</f>
        <v/>
      </c>
      <c r="B369" s="0">
        <f>data!AB369/data!AB$1025</f>
        <v/>
      </c>
      <c r="C369" s="0">
        <f>data!F369/data!F$1025</f>
        <v/>
      </c>
      <c r="D369" s="0">
        <f>data!AS369/data!AS$1025</f>
        <v/>
      </c>
    </row>
    <row r="370">
      <c r="A370" s="0">
        <f>A369+1</f>
        <v/>
      </c>
      <c r="B370" s="0">
        <f>data!AB370/data!AB$1025</f>
        <v/>
      </c>
      <c r="C370" s="0">
        <f>data!F370/data!F$1025</f>
        <v/>
      </c>
      <c r="D370" s="0">
        <f>data!AS370/data!AS$1025</f>
        <v/>
      </c>
    </row>
    <row r="371">
      <c r="A371" s="0">
        <f>A370+1</f>
        <v/>
      </c>
      <c r="B371" s="0">
        <f>data!AB371/data!AB$1025</f>
        <v/>
      </c>
      <c r="C371" s="0">
        <f>data!F371/data!F$1025</f>
        <v/>
      </c>
      <c r="D371" s="0">
        <f>data!AS371/data!AS$1025</f>
        <v/>
      </c>
    </row>
    <row r="372">
      <c r="A372" s="0">
        <f>A371+1</f>
        <v/>
      </c>
      <c r="B372" s="0">
        <f>data!AB372/data!AB$1025</f>
        <v/>
      </c>
      <c r="C372" s="0">
        <f>data!F372/data!F$1025</f>
        <v/>
      </c>
      <c r="D372" s="0">
        <f>data!AS372/data!AS$1025</f>
        <v/>
      </c>
    </row>
    <row r="373">
      <c r="A373" s="0">
        <f>A372+1</f>
        <v/>
      </c>
      <c r="B373" s="0">
        <f>data!AB373/data!AB$1025</f>
        <v/>
      </c>
      <c r="C373" s="0">
        <f>data!F373/data!F$1025</f>
        <v/>
      </c>
      <c r="D373" s="0">
        <f>data!AS373/data!AS$1025</f>
        <v/>
      </c>
    </row>
    <row r="374">
      <c r="A374" s="0">
        <f>A373+1</f>
        <v/>
      </c>
      <c r="B374" s="0">
        <f>data!AB374/data!AB$1025</f>
        <v/>
      </c>
      <c r="C374" s="0">
        <f>data!F374/data!F$1025</f>
        <v/>
      </c>
      <c r="D374" s="0">
        <f>data!AS374/data!AS$1025</f>
        <v/>
      </c>
    </row>
    <row r="375">
      <c r="A375" s="0">
        <f>A374+1</f>
        <v/>
      </c>
      <c r="B375" s="0">
        <f>data!AB375/data!AB$1025</f>
        <v/>
      </c>
      <c r="C375" s="0">
        <f>data!F375/data!F$1025</f>
        <v/>
      </c>
      <c r="D375" s="0">
        <f>data!AS375/data!AS$1025</f>
        <v/>
      </c>
    </row>
    <row r="376">
      <c r="A376" s="0">
        <f>A375+1</f>
        <v/>
      </c>
      <c r="B376" s="0">
        <f>data!AB376/data!AB$1025</f>
        <v/>
      </c>
      <c r="C376" s="0">
        <f>data!F376/data!F$1025</f>
        <v/>
      </c>
      <c r="D376" s="0">
        <f>data!AS376/data!AS$1025</f>
        <v/>
      </c>
    </row>
    <row r="377">
      <c r="A377" s="0">
        <f>A376+1</f>
        <v/>
      </c>
      <c r="B377" s="0">
        <f>data!AB377/data!AB$1025</f>
        <v/>
      </c>
      <c r="C377" s="0">
        <f>data!F377/data!F$1025</f>
        <v/>
      </c>
      <c r="D377" s="0">
        <f>data!AS377/data!AS$1025</f>
        <v/>
      </c>
    </row>
    <row r="378">
      <c r="A378" s="0">
        <f>A377+1</f>
        <v/>
      </c>
      <c r="B378" s="0">
        <f>data!AB378/data!AB$1025</f>
        <v/>
      </c>
      <c r="C378" s="0">
        <f>data!F378/data!F$1025</f>
        <v/>
      </c>
      <c r="D378" s="0">
        <f>data!AS378/data!AS$1025</f>
        <v/>
      </c>
    </row>
    <row r="379">
      <c r="A379" s="0">
        <f>A378+1</f>
        <v/>
      </c>
      <c r="B379" s="0">
        <f>data!AB379/data!AB$1025</f>
        <v/>
      </c>
      <c r="C379" s="0">
        <f>data!F379/data!F$1025</f>
        <v/>
      </c>
      <c r="D379" s="0">
        <f>data!AS379/data!AS$1025</f>
        <v/>
      </c>
    </row>
    <row r="380">
      <c r="A380" s="0">
        <f>A379+1</f>
        <v/>
      </c>
      <c r="B380" s="0">
        <f>data!AB380/data!AB$1025</f>
        <v/>
      </c>
      <c r="C380" s="0">
        <f>data!F380/data!F$1025</f>
        <v/>
      </c>
      <c r="D380" s="0">
        <f>data!AS380/data!AS$1025</f>
        <v/>
      </c>
    </row>
    <row r="381">
      <c r="A381" s="0">
        <f>A380+1</f>
        <v/>
      </c>
      <c r="B381" s="0">
        <f>data!AB381/data!AB$1025</f>
        <v/>
      </c>
      <c r="C381" s="0">
        <f>data!F381/data!F$1025</f>
        <v/>
      </c>
      <c r="D381" s="0">
        <f>data!AS381/data!AS$1025</f>
        <v/>
      </c>
    </row>
    <row r="382">
      <c r="A382" s="0">
        <f>A381+1</f>
        <v/>
      </c>
      <c r="B382" s="0">
        <f>data!AB382/data!AB$1025</f>
        <v/>
      </c>
      <c r="C382" s="0">
        <f>data!F382/data!F$1025</f>
        <v/>
      </c>
      <c r="D382" s="0">
        <f>data!AS382/data!AS$1025</f>
        <v/>
      </c>
    </row>
    <row r="383">
      <c r="A383" s="0">
        <f>A382+1</f>
        <v/>
      </c>
      <c r="B383" s="0">
        <f>data!AB383/data!AB$1025</f>
        <v/>
      </c>
      <c r="C383" s="0">
        <f>data!F383/data!F$1025</f>
        <v/>
      </c>
      <c r="D383" s="0">
        <f>data!AS383/data!AS$1025</f>
        <v/>
      </c>
    </row>
    <row r="384">
      <c r="A384" s="0">
        <f>A383+1</f>
        <v/>
      </c>
      <c r="B384" s="0">
        <f>data!AB384/data!AB$1025</f>
        <v/>
      </c>
      <c r="C384" s="0">
        <f>data!F384/data!F$1025</f>
        <v/>
      </c>
      <c r="D384" s="0">
        <f>data!AS384/data!AS$1025</f>
        <v/>
      </c>
    </row>
    <row r="385">
      <c r="A385" s="0">
        <f>A384+1</f>
        <v/>
      </c>
      <c r="B385" s="0">
        <f>data!AB385/data!AB$1025</f>
        <v/>
      </c>
      <c r="C385" s="0">
        <f>data!F385/data!F$1025</f>
        <v/>
      </c>
      <c r="D385" s="0">
        <f>data!AS385/data!AS$1025</f>
        <v/>
      </c>
    </row>
    <row r="386">
      <c r="A386" s="0">
        <f>A385+1</f>
        <v/>
      </c>
      <c r="B386" s="0">
        <f>data!AB386/data!AB$1025</f>
        <v/>
      </c>
      <c r="C386" s="0">
        <f>data!F386/data!F$1025</f>
        <v/>
      </c>
      <c r="D386" s="0">
        <f>data!AS386/data!AS$1025</f>
        <v/>
      </c>
    </row>
    <row r="387">
      <c r="A387" s="0">
        <f>A386+1</f>
        <v/>
      </c>
      <c r="B387" s="0">
        <f>data!AB387/data!AB$1025</f>
        <v/>
      </c>
      <c r="C387" s="0">
        <f>data!F387/data!F$1025</f>
        <v/>
      </c>
      <c r="D387" s="0">
        <f>data!AS387/data!AS$1025</f>
        <v/>
      </c>
    </row>
    <row r="388">
      <c r="A388" s="0">
        <f>A387+1</f>
        <v/>
      </c>
      <c r="B388" s="0">
        <f>data!AB388/data!AB$1025</f>
        <v/>
      </c>
      <c r="C388" s="0">
        <f>data!F388/data!F$1025</f>
        <v/>
      </c>
      <c r="D388" s="0">
        <f>data!AS388/data!AS$1025</f>
        <v/>
      </c>
    </row>
    <row r="389">
      <c r="A389" s="0">
        <f>A388+1</f>
        <v/>
      </c>
      <c r="B389" s="0">
        <f>data!AB389/data!AB$1025</f>
        <v/>
      </c>
      <c r="C389" s="0">
        <f>data!F389/data!F$1025</f>
        <v/>
      </c>
      <c r="D389" s="0">
        <f>data!AS389/data!AS$1025</f>
        <v/>
      </c>
    </row>
    <row r="390">
      <c r="A390" s="0">
        <f>A389+1</f>
        <v/>
      </c>
      <c r="B390" s="0">
        <f>data!AB390/data!AB$1025</f>
        <v/>
      </c>
      <c r="C390" s="0">
        <f>data!F390/data!F$1025</f>
        <v/>
      </c>
      <c r="D390" s="0">
        <f>data!AS390/data!AS$1025</f>
        <v/>
      </c>
    </row>
    <row r="391">
      <c r="A391" s="0">
        <f>A390+1</f>
        <v/>
      </c>
      <c r="B391" s="0">
        <f>data!AB391/data!AB$1025</f>
        <v/>
      </c>
      <c r="C391" s="0">
        <f>data!F391/data!F$1025</f>
        <v/>
      </c>
      <c r="D391" s="0">
        <f>data!AS391/data!AS$1025</f>
        <v/>
      </c>
    </row>
    <row r="392">
      <c r="A392" s="0">
        <f>A391+1</f>
        <v/>
      </c>
      <c r="B392" s="0">
        <f>data!AB392/data!AB$1025</f>
        <v/>
      </c>
      <c r="C392" s="0">
        <f>data!F392/data!F$1025</f>
        <v/>
      </c>
      <c r="D392" s="0">
        <f>data!AS392/data!AS$1025</f>
        <v/>
      </c>
    </row>
    <row r="393">
      <c r="A393" s="0">
        <f>A392+1</f>
        <v/>
      </c>
      <c r="B393" s="0">
        <f>data!AB393/data!AB$1025</f>
        <v/>
      </c>
      <c r="C393" s="0">
        <f>data!F393/data!F$1025</f>
        <v/>
      </c>
      <c r="D393" s="0">
        <f>data!AS393/data!AS$1025</f>
        <v/>
      </c>
    </row>
    <row r="394">
      <c r="A394" s="0">
        <f>A393+1</f>
        <v/>
      </c>
      <c r="B394" s="0">
        <f>data!AB394/data!AB$1025</f>
        <v/>
      </c>
      <c r="C394" s="0">
        <f>data!F394/data!F$1025</f>
        <v/>
      </c>
      <c r="D394" s="0">
        <f>data!AS394/data!AS$1025</f>
        <v/>
      </c>
    </row>
    <row r="395">
      <c r="A395" s="0">
        <f>A394+1</f>
        <v/>
      </c>
      <c r="B395" s="0">
        <f>data!AB395/data!AB$1025</f>
        <v/>
      </c>
      <c r="C395" s="0">
        <f>data!F395/data!F$1025</f>
        <v/>
      </c>
      <c r="D395" s="0">
        <f>data!AS395/data!AS$1025</f>
        <v/>
      </c>
    </row>
    <row r="396">
      <c r="A396" s="0">
        <f>A395+1</f>
        <v/>
      </c>
      <c r="B396" s="0">
        <f>data!AB396/data!AB$1025</f>
        <v/>
      </c>
      <c r="C396" s="0">
        <f>data!F396/data!F$1025</f>
        <v/>
      </c>
      <c r="D396" s="0">
        <f>data!AS396/data!AS$1025</f>
        <v/>
      </c>
    </row>
    <row r="397">
      <c r="A397" s="0">
        <f>A396+1</f>
        <v/>
      </c>
      <c r="B397" s="0">
        <f>data!AB397/data!AB$1025</f>
        <v/>
      </c>
      <c r="C397" s="0">
        <f>data!F397/data!F$1025</f>
        <v/>
      </c>
      <c r="D397" s="0">
        <f>data!AS397/data!AS$1025</f>
        <v/>
      </c>
    </row>
    <row r="398">
      <c r="A398" s="0">
        <f>A397+1</f>
        <v/>
      </c>
      <c r="B398" s="0">
        <f>data!AB398/data!AB$1025</f>
        <v/>
      </c>
      <c r="C398" s="0">
        <f>data!F398/data!F$1025</f>
        <v/>
      </c>
      <c r="D398" s="0">
        <f>data!AS398/data!AS$1025</f>
        <v/>
      </c>
    </row>
    <row r="399">
      <c r="A399" s="0">
        <f>A398+1</f>
        <v/>
      </c>
      <c r="B399" s="0">
        <f>data!AB399/data!AB$1025</f>
        <v/>
      </c>
      <c r="C399" s="0">
        <f>data!F399/data!F$1025</f>
        <v/>
      </c>
      <c r="D399" s="0">
        <f>data!AS399/data!AS$1025</f>
        <v/>
      </c>
    </row>
    <row r="400">
      <c r="A400" s="0">
        <f>A399+1</f>
        <v/>
      </c>
      <c r="B400" s="0">
        <f>data!AB400/data!AB$1025</f>
        <v/>
      </c>
      <c r="C400" s="0">
        <f>data!F400/data!F$1025</f>
        <v/>
      </c>
      <c r="D400" s="0">
        <f>data!AS400/data!AS$1025</f>
        <v/>
      </c>
    </row>
    <row r="401">
      <c r="A401" s="0">
        <f>A400+1</f>
        <v/>
      </c>
      <c r="B401" s="0">
        <f>data!AB401/data!AB$1025</f>
        <v/>
      </c>
      <c r="C401" s="0">
        <f>data!F401/data!F$1025</f>
        <v/>
      </c>
      <c r="D401" s="0">
        <f>data!AS401/data!AS$1025</f>
        <v/>
      </c>
    </row>
    <row r="402">
      <c r="A402" s="0">
        <f>A401+1</f>
        <v/>
      </c>
      <c r="B402" s="0">
        <f>data!AB402/data!AB$1025</f>
        <v/>
      </c>
      <c r="C402" s="0">
        <f>data!F402/data!F$1025</f>
        <v/>
      </c>
      <c r="D402" s="0">
        <f>data!AS402/data!AS$1025</f>
        <v/>
      </c>
    </row>
    <row r="403">
      <c r="A403" s="0">
        <f>A402+1</f>
        <v/>
      </c>
      <c r="B403" s="0">
        <f>data!AB403/data!AB$1025</f>
        <v/>
      </c>
      <c r="C403" s="0">
        <f>data!F403/data!F$1025</f>
        <v/>
      </c>
      <c r="D403" s="0">
        <f>data!AS403/data!AS$1025</f>
        <v/>
      </c>
    </row>
    <row r="404">
      <c r="A404" s="0">
        <f>A403+1</f>
        <v/>
      </c>
      <c r="B404" s="0">
        <f>data!AB404/data!AB$1025</f>
        <v/>
      </c>
      <c r="C404" s="0">
        <f>data!F404/data!F$1025</f>
        <v/>
      </c>
      <c r="D404" s="0">
        <f>data!AS404/data!AS$1025</f>
        <v/>
      </c>
    </row>
    <row r="405">
      <c r="A405" s="0">
        <f>A404+1</f>
        <v/>
      </c>
      <c r="B405" s="0">
        <f>data!AB405/data!AB$1025</f>
        <v/>
      </c>
      <c r="C405" s="0">
        <f>data!F405/data!F$1025</f>
        <v/>
      </c>
      <c r="D405" s="0">
        <f>data!AS405/data!AS$1025</f>
        <v/>
      </c>
    </row>
    <row r="406">
      <c r="A406" s="0">
        <f>A405+1</f>
        <v/>
      </c>
      <c r="B406" s="0">
        <f>data!AB406/data!AB$1025</f>
        <v/>
      </c>
      <c r="C406" s="0">
        <f>data!F406/data!F$1025</f>
        <v/>
      </c>
      <c r="D406" s="0">
        <f>data!AS406/data!AS$1025</f>
        <v/>
      </c>
    </row>
    <row r="407">
      <c r="A407" s="0">
        <f>A406+1</f>
        <v/>
      </c>
      <c r="B407" s="0">
        <f>data!AB407/data!AB$1025</f>
        <v/>
      </c>
      <c r="C407" s="0">
        <f>data!F407/data!F$1025</f>
        <v/>
      </c>
      <c r="D407" s="0">
        <f>data!AS407/data!AS$1025</f>
        <v/>
      </c>
    </row>
    <row r="408">
      <c r="A408" s="0">
        <f>A407+1</f>
        <v/>
      </c>
      <c r="B408" s="0">
        <f>data!AB408/data!AB$1025</f>
        <v/>
      </c>
      <c r="C408" s="0">
        <f>data!F408/data!F$1025</f>
        <v/>
      </c>
      <c r="D408" s="0">
        <f>data!AS408/data!AS$1025</f>
        <v/>
      </c>
    </row>
    <row r="409">
      <c r="A409" s="0">
        <f>A408+1</f>
        <v/>
      </c>
      <c r="B409" s="0">
        <f>data!AB409/data!AB$1025</f>
        <v/>
      </c>
      <c r="C409" s="0">
        <f>data!F409/data!F$1025</f>
        <v/>
      </c>
      <c r="D409" s="0">
        <f>data!AS409/data!AS$1025</f>
        <v/>
      </c>
    </row>
    <row r="410">
      <c r="A410" s="0">
        <f>A409+1</f>
        <v/>
      </c>
      <c r="B410" s="0">
        <f>data!AB410/data!AB$1025</f>
        <v/>
      </c>
      <c r="C410" s="0">
        <f>data!F410/data!F$1025</f>
        <v/>
      </c>
      <c r="D410" s="0">
        <f>data!AS410/data!AS$1025</f>
        <v/>
      </c>
    </row>
    <row r="411">
      <c r="A411" s="0">
        <f>A410+1</f>
        <v/>
      </c>
      <c r="B411" s="0">
        <f>data!AB411/data!AB$1025</f>
        <v/>
      </c>
      <c r="C411" s="0">
        <f>data!F411/data!F$1025</f>
        <v/>
      </c>
      <c r="D411" s="0">
        <f>data!AS411/data!AS$1025</f>
        <v/>
      </c>
    </row>
    <row r="412">
      <c r="A412" s="0">
        <f>A411+1</f>
        <v/>
      </c>
      <c r="B412" s="0">
        <f>data!AB412/data!AB$1025</f>
        <v/>
      </c>
      <c r="C412" s="0">
        <f>data!F412/data!F$1025</f>
        <v/>
      </c>
      <c r="D412" s="0">
        <f>data!AS412/data!AS$1025</f>
        <v/>
      </c>
    </row>
    <row r="413">
      <c r="A413" s="0">
        <f>A412+1</f>
        <v/>
      </c>
      <c r="B413" s="0">
        <f>data!AB413/data!AB$1025</f>
        <v/>
      </c>
      <c r="C413" s="0">
        <f>data!F413/data!F$1025</f>
        <v/>
      </c>
      <c r="D413" s="0">
        <f>data!AS413/data!AS$1025</f>
        <v/>
      </c>
    </row>
    <row r="414">
      <c r="A414" s="0">
        <f>A413+1</f>
        <v/>
      </c>
      <c r="B414" s="0">
        <f>data!AB414/data!AB$1025</f>
        <v/>
      </c>
      <c r="C414" s="0">
        <f>data!F414/data!F$1025</f>
        <v/>
      </c>
      <c r="D414" s="0">
        <f>data!AS414/data!AS$1025</f>
        <v/>
      </c>
    </row>
    <row r="415">
      <c r="A415" s="0">
        <f>A414+1</f>
        <v/>
      </c>
      <c r="B415" s="0">
        <f>data!AB415/data!AB$1025</f>
        <v/>
      </c>
      <c r="C415" s="0">
        <f>data!F415/data!F$1025</f>
        <v/>
      </c>
      <c r="D415" s="0">
        <f>data!AS415/data!AS$1025</f>
        <v/>
      </c>
    </row>
    <row r="416">
      <c r="A416" s="0">
        <f>A415+1</f>
        <v/>
      </c>
      <c r="B416" s="0">
        <f>data!AB416/data!AB$1025</f>
        <v/>
      </c>
      <c r="C416" s="0">
        <f>data!F416/data!F$1025</f>
        <v/>
      </c>
      <c r="D416" s="0">
        <f>data!AS416/data!AS$1025</f>
        <v/>
      </c>
    </row>
    <row r="417">
      <c r="A417" s="0">
        <f>A416+1</f>
        <v/>
      </c>
      <c r="B417" s="0">
        <f>data!AB417/data!AB$1025</f>
        <v/>
      </c>
      <c r="C417" s="0">
        <f>data!F417/data!F$1025</f>
        <v/>
      </c>
      <c r="D417" s="0">
        <f>data!AS417/data!AS$1025</f>
        <v/>
      </c>
    </row>
    <row r="418">
      <c r="A418" s="0">
        <f>A417+1</f>
        <v/>
      </c>
      <c r="B418" s="0">
        <f>data!AB418/data!AB$1025</f>
        <v/>
      </c>
      <c r="C418" s="0">
        <f>data!F418/data!F$1025</f>
        <v/>
      </c>
      <c r="D418" s="0">
        <f>data!AS418/data!AS$1025</f>
        <v/>
      </c>
    </row>
    <row r="419">
      <c r="A419" s="0">
        <f>A418+1</f>
        <v/>
      </c>
      <c r="B419" s="0">
        <f>data!AB419/data!AB$1025</f>
        <v/>
      </c>
      <c r="C419" s="0">
        <f>data!F419/data!F$1025</f>
        <v/>
      </c>
      <c r="D419" s="0">
        <f>data!AS419/data!AS$1025</f>
        <v/>
      </c>
    </row>
    <row r="420">
      <c r="A420" s="0">
        <f>A419+1</f>
        <v/>
      </c>
      <c r="B420" s="0">
        <f>data!AB420/data!AB$1025</f>
        <v/>
      </c>
      <c r="C420" s="0">
        <f>data!F420/data!F$1025</f>
        <v/>
      </c>
      <c r="D420" s="0">
        <f>data!AS420/data!AS$1025</f>
        <v/>
      </c>
    </row>
    <row r="421">
      <c r="A421" s="0">
        <f>A420+1</f>
        <v/>
      </c>
      <c r="B421" s="0">
        <f>data!AB421/data!AB$1025</f>
        <v/>
      </c>
      <c r="C421" s="0">
        <f>data!F421/data!F$1025</f>
        <v/>
      </c>
      <c r="D421" s="0">
        <f>data!AS421/data!AS$1025</f>
        <v/>
      </c>
    </row>
    <row r="422">
      <c r="A422" s="0">
        <f>A421+1</f>
        <v/>
      </c>
      <c r="B422" s="0">
        <f>data!AB422/data!AB$1025</f>
        <v/>
      </c>
      <c r="C422" s="0">
        <f>data!F422/data!F$1025</f>
        <v/>
      </c>
      <c r="D422" s="0">
        <f>data!AS422/data!AS$1025</f>
        <v/>
      </c>
    </row>
    <row r="423">
      <c r="A423" s="0">
        <f>A422+1</f>
        <v/>
      </c>
      <c r="B423" s="0">
        <f>data!AB423/data!AB$1025</f>
        <v/>
      </c>
      <c r="C423" s="0">
        <f>data!F423/data!F$1025</f>
        <v/>
      </c>
      <c r="D423" s="0">
        <f>data!AS423/data!AS$1025</f>
        <v/>
      </c>
    </row>
    <row r="424">
      <c r="A424" s="0">
        <f>A423+1</f>
        <v/>
      </c>
      <c r="B424" s="0">
        <f>data!AB424/data!AB$1025</f>
        <v/>
      </c>
      <c r="C424" s="0">
        <f>data!F424/data!F$1025</f>
        <v/>
      </c>
      <c r="D424" s="0">
        <f>data!AS424/data!AS$1025</f>
        <v/>
      </c>
    </row>
    <row r="425">
      <c r="A425" s="0">
        <f>A424+1</f>
        <v/>
      </c>
      <c r="B425" s="0">
        <f>data!AB425/data!AB$1025</f>
        <v/>
      </c>
      <c r="C425" s="0">
        <f>data!F425/data!F$1025</f>
        <v/>
      </c>
      <c r="D425" s="0">
        <f>data!AS425/data!AS$1025</f>
        <v/>
      </c>
    </row>
    <row r="426">
      <c r="A426" s="0">
        <f>A425+1</f>
        <v/>
      </c>
      <c r="B426" s="0">
        <f>data!AB426/data!AB$1025</f>
        <v/>
      </c>
      <c r="C426" s="0">
        <f>data!F426/data!F$1025</f>
        <v/>
      </c>
      <c r="D426" s="0">
        <f>data!AS426/data!AS$1025</f>
        <v/>
      </c>
    </row>
    <row r="427">
      <c r="A427" s="0">
        <f>A426+1</f>
        <v/>
      </c>
      <c r="B427" s="0">
        <f>data!AB427/data!AB$1025</f>
        <v/>
      </c>
      <c r="C427" s="0">
        <f>data!F427/data!F$1025</f>
        <v/>
      </c>
      <c r="D427" s="0">
        <f>data!AS427/data!AS$1025</f>
        <v/>
      </c>
    </row>
    <row r="428">
      <c r="A428" s="0">
        <f>A427+1</f>
        <v/>
      </c>
      <c r="B428" s="0">
        <f>data!AB428/data!AB$1025</f>
        <v/>
      </c>
      <c r="C428" s="0">
        <f>data!F428/data!F$1025</f>
        <v/>
      </c>
      <c r="D428" s="0">
        <f>data!AS428/data!AS$1025</f>
        <v/>
      </c>
    </row>
    <row r="429">
      <c r="A429" s="0">
        <f>A428+1</f>
        <v/>
      </c>
      <c r="B429" s="0">
        <f>data!AB429/data!AB$1025</f>
        <v/>
      </c>
      <c r="C429" s="0">
        <f>data!F429/data!F$1025</f>
        <v/>
      </c>
      <c r="D429" s="0">
        <f>data!AS429/data!AS$1025</f>
        <v/>
      </c>
    </row>
    <row r="430">
      <c r="A430" s="0">
        <f>A429+1</f>
        <v/>
      </c>
      <c r="B430" s="0">
        <f>data!AB430/data!AB$1025</f>
        <v/>
      </c>
      <c r="C430" s="0">
        <f>data!F430/data!F$1025</f>
        <v/>
      </c>
      <c r="D430" s="0">
        <f>data!AS430/data!AS$1025</f>
        <v/>
      </c>
    </row>
    <row r="431">
      <c r="A431" s="0">
        <f>A430+1</f>
        <v/>
      </c>
      <c r="B431" s="0">
        <f>data!AB431/data!AB$1025</f>
        <v/>
      </c>
      <c r="C431" s="0">
        <f>data!F431/data!F$1025</f>
        <v/>
      </c>
      <c r="D431" s="0">
        <f>data!AS431/data!AS$1025</f>
        <v/>
      </c>
    </row>
    <row r="432">
      <c r="A432" s="0">
        <f>A431+1</f>
        <v/>
      </c>
      <c r="B432" s="0">
        <f>data!AB432/data!AB$1025</f>
        <v/>
      </c>
      <c r="C432" s="0">
        <f>data!F432/data!F$1025</f>
        <v/>
      </c>
      <c r="D432" s="0">
        <f>data!AS432/data!AS$1025</f>
        <v/>
      </c>
    </row>
    <row r="433">
      <c r="A433" s="0">
        <f>A432+1</f>
        <v/>
      </c>
      <c r="B433" s="0">
        <f>data!AB433/data!AB$1025</f>
        <v/>
      </c>
      <c r="C433" s="0">
        <f>data!F433/data!F$1025</f>
        <v/>
      </c>
      <c r="D433" s="0">
        <f>data!AS433/data!AS$1025</f>
        <v/>
      </c>
    </row>
    <row r="434">
      <c r="A434" s="0">
        <f>A433+1</f>
        <v/>
      </c>
      <c r="B434" s="0">
        <f>data!AB434/data!AB$1025</f>
        <v/>
      </c>
      <c r="C434" s="0">
        <f>data!F434/data!F$1025</f>
        <v/>
      </c>
      <c r="D434" s="0">
        <f>data!AS434/data!AS$1025</f>
        <v/>
      </c>
    </row>
    <row r="435">
      <c r="A435" s="0">
        <f>A434+1</f>
        <v/>
      </c>
      <c r="B435" s="0">
        <f>data!AB435/data!AB$1025</f>
        <v/>
      </c>
      <c r="C435" s="0">
        <f>data!F435/data!F$1025</f>
        <v/>
      </c>
      <c r="D435" s="0">
        <f>data!AS435/data!AS$1025</f>
        <v/>
      </c>
    </row>
    <row r="436">
      <c r="A436" s="0">
        <f>A435+1</f>
        <v/>
      </c>
      <c r="B436" s="0">
        <f>data!AB436/data!AB$1025</f>
        <v/>
      </c>
      <c r="C436" s="0">
        <f>data!F436/data!F$1025</f>
        <v/>
      </c>
      <c r="D436" s="0">
        <f>data!AS436/data!AS$1025</f>
        <v/>
      </c>
    </row>
    <row r="437">
      <c r="A437" s="0">
        <f>A436+1</f>
        <v/>
      </c>
      <c r="B437" s="0">
        <f>data!AB437/data!AB$1025</f>
        <v/>
      </c>
      <c r="C437" s="0">
        <f>data!F437/data!F$1025</f>
        <v/>
      </c>
      <c r="D437" s="0">
        <f>data!AS437/data!AS$1025</f>
        <v/>
      </c>
    </row>
    <row r="438">
      <c r="A438" s="0">
        <f>A437+1</f>
        <v/>
      </c>
      <c r="B438" s="0">
        <f>data!AB438/data!AB$1025</f>
        <v/>
      </c>
      <c r="C438" s="0">
        <f>data!F438/data!F$1025</f>
        <v/>
      </c>
      <c r="D438" s="0">
        <f>data!AS438/data!AS$1025</f>
        <v/>
      </c>
    </row>
    <row r="439">
      <c r="A439" s="0">
        <f>A438+1</f>
        <v/>
      </c>
      <c r="B439" s="0">
        <f>data!AB439/data!AB$1025</f>
        <v/>
      </c>
      <c r="C439" s="0">
        <f>data!F439/data!F$1025</f>
        <v/>
      </c>
      <c r="D439" s="0">
        <f>data!AS439/data!AS$1025</f>
        <v/>
      </c>
    </row>
    <row r="440">
      <c r="A440" s="0">
        <f>A439+1</f>
        <v/>
      </c>
      <c r="B440" s="0">
        <f>data!AB440/data!AB$1025</f>
        <v/>
      </c>
      <c r="C440" s="0">
        <f>data!F440/data!F$1025</f>
        <v/>
      </c>
      <c r="D440" s="0">
        <f>data!AS440/data!AS$1025</f>
        <v/>
      </c>
    </row>
    <row r="441">
      <c r="A441" s="0">
        <f>A440+1</f>
        <v/>
      </c>
      <c r="B441" s="0">
        <f>data!AB441/data!AB$1025</f>
        <v/>
      </c>
      <c r="C441" s="0">
        <f>data!F441/data!F$1025</f>
        <v/>
      </c>
      <c r="D441" s="0">
        <f>data!AS441/data!AS$1025</f>
        <v/>
      </c>
    </row>
    <row r="442">
      <c r="A442" s="0">
        <f>A441+1</f>
        <v/>
      </c>
      <c r="B442" s="0">
        <f>data!AB442/data!AB$1025</f>
        <v/>
      </c>
      <c r="C442" s="0">
        <f>data!F442/data!F$1025</f>
        <v/>
      </c>
      <c r="D442" s="0">
        <f>data!AS442/data!AS$1025</f>
        <v/>
      </c>
    </row>
    <row r="443">
      <c r="A443" s="0">
        <f>A442+1</f>
        <v/>
      </c>
      <c r="B443" s="0">
        <f>data!AB443/data!AB$1025</f>
        <v/>
      </c>
      <c r="C443" s="0">
        <f>data!F443/data!F$1025</f>
        <v/>
      </c>
      <c r="D443" s="0">
        <f>data!AS443/data!AS$1025</f>
        <v/>
      </c>
    </row>
    <row r="444">
      <c r="A444" s="0">
        <f>A443+1</f>
        <v/>
      </c>
      <c r="B444" s="0">
        <f>data!AB444/data!AB$1025</f>
        <v/>
      </c>
      <c r="C444" s="0">
        <f>data!F444/data!F$1025</f>
        <v/>
      </c>
      <c r="D444" s="0">
        <f>data!AS444/data!AS$1025</f>
        <v/>
      </c>
    </row>
    <row r="445">
      <c r="A445" s="0">
        <f>A444+1</f>
        <v/>
      </c>
      <c r="B445" s="0">
        <f>data!AB445/data!AB$1025</f>
        <v/>
      </c>
      <c r="C445" s="0">
        <f>data!F445/data!F$1025</f>
        <v/>
      </c>
      <c r="D445" s="0">
        <f>data!AS445/data!AS$1025</f>
        <v/>
      </c>
    </row>
    <row r="446">
      <c r="A446" s="0">
        <f>A445+1</f>
        <v/>
      </c>
      <c r="B446" s="0">
        <f>data!AB446/data!AB$1025</f>
        <v/>
      </c>
      <c r="C446" s="0">
        <f>data!F446/data!F$1025</f>
        <v/>
      </c>
      <c r="D446" s="0">
        <f>data!AS446/data!AS$1025</f>
        <v/>
      </c>
    </row>
    <row r="447">
      <c r="A447" s="0">
        <f>A446+1</f>
        <v/>
      </c>
      <c r="B447" s="0">
        <f>data!AB447/data!AB$1025</f>
        <v/>
      </c>
      <c r="C447" s="0">
        <f>data!F447/data!F$1025</f>
        <v/>
      </c>
      <c r="D447" s="0">
        <f>data!AS447/data!AS$1025</f>
        <v/>
      </c>
    </row>
    <row r="448">
      <c r="A448" s="0">
        <f>A447+1</f>
        <v/>
      </c>
      <c r="B448" s="0">
        <f>data!AB448/data!AB$1025</f>
        <v/>
      </c>
      <c r="C448" s="0">
        <f>data!F448/data!F$1025</f>
        <v/>
      </c>
      <c r="D448" s="0">
        <f>data!AS448/data!AS$1025</f>
        <v/>
      </c>
    </row>
    <row r="449">
      <c r="A449" s="0">
        <f>A448+1</f>
        <v/>
      </c>
      <c r="B449" s="0">
        <f>data!AB449/data!AB$1025</f>
        <v/>
      </c>
      <c r="C449" s="0">
        <f>data!F449/data!F$1025</f>
        <v/>
      </c>
      <c r="D449" s="0">
        <f>data!AS449/data!AS$1025</f>
        <v/>
      </c>
    </row>
    <row r="450">
      <c r="A450" s="0">
        <f>A449+1</f>
        <v/>
      </c>
      <c r="B450" s="0">
        <f>data!AB450/data!AB$1025</f>
        <v/>
      </c>
      <c r="C450" s="0">
        <f>data!F450/data!F$1025</f>
        <v/>
      </c>
      <c r="D450" s="0">
        <f>data!AS450/data!AS$1025</f>
        <v/>
      </c>
    </row>
    <row r="451">
      <c r="A451" s="0">
        <f>A450+1</f>
        <v/>
      </c>
      <c r="B451" s="0">
        <f>data!AB451/data!AB$1025</f>
        <v/>
      </c>
      <c r="C451" s="0">
        <f>data!F451/data!F$1025</f>
        <v/>
      </c>
      <c r="D451" s="0">
        <f>data!AS451/data!AS$1025</f>
        <v/>
      </c>
    </row>
    <row r="452">
      <c r="A452" s="0">
        <f>A451+1</f>
        <v/>
      </c>
      <c r="B452" s="0">
        <f>data!AB452/data!AB$1025</f>
        <v/>
      </c>
      <c r="C452" s="0">
        <f>data!F452/data!F$1025</f>
        <v/>
      </c>
      <c r="D452" s="0">
        <f>data!AS452/data!AS$1025</f>
        <v/>
      </c>
    </row>
    <row r="453">
      <c r="A453" s="0">
        <f>A452+1</f>
        <v/>
      </c>
      <c r="B453" s="0">
        <f>data!AB453/data!AB$1025</f>
        <v/>
      </c>
      <c r="C453" s="0">
        <f>data!F453/data!F$1025</f>
        <v/>
      </c>
      <c r="D453" s="0">
        <f>data!AS453/data!AS$1025</f>
        <v/>
      </c>
    </row>
    <row r="454">
      <c r="A454" s="0">
        <f>A453+1</f>
        <v/>
      </c>
      <c r="B454" s="0">
        <f>data!AB454/data!AB$1025</f>
        <v/>
      </c>
      <c r="C454" s="0">
        <f>data!F454/data!F$1025</f>
        <v/>
      </c>
      <c r="D454" s="0">
        <f>data!AS454/data!AS$1025</f>
        <v/>
      </c>
    </row>
    <row r="455">
      <c r="A455" s="0">
        <f>A454+1</f>
        <v/>
      </c>
      <c r="B455" s="0">
        <f>data!AB455/data!AB$1025</f>
        <v/>
      </c>
      <c r="C455" s="0">
        <f>data!F455/data!F$1025</f>
        <v/>
      </c>
      <c r="D455" s="0">
        <f>data!AS455/data!AS$1025</f>
        <v/>
      </c>
    </row>
    <row r="456">
      <c r="A456" s="0">
        <f>A455+1</f>
        <v/>
      </c>
      <c r="B456" s="0">
        <f>data!AB456/data!AB$1025</f>
        <v/>
      </c>
      <c r="C456" s="0">
        <f>data!F456/data!F$1025</f>
        <v/>
      </c>
      <c r="D456" s="0">
        <f>data!AS456/data!AS$1025</f>
        <v/>
      </c>
    </row>
    <row r="457">
      <c r="A457" s="0">
        <f>A456+1</f>
        <v/>
      </c>
      <c r="B457" s="0">
        <f>data!AB457/data!AB$1025</f>
        <v/>
      </c>
      <c r="C457" s="0">
        <f>data!F457/data!F$1025</f>
        <v/>
      </c>
      <c r="D457" s="0">
        <f>data!AS457/data!AS$1025</f>
        <v/>
      </c>
    </row>
    <row r="458">
      <c r="A458" s="0">
        <f>A457+1</f>
        <v/>
      </c>
      <c r="B458" s="0">
        <f>data!AB458/data!AB$1025</f>
        <v/>
      </c>
      <c r="C458" s="0">
        <f>data!F458/data!F$1025</f>
        <v/>
      </c>
      <c r="D458" s="0">
        <f>data!AS458/data!AS$1025</f>
        <v/>
      </c>
    </row>
    <row r="459">
      <c r="A459" s="0">
        <f>A458+1</f>
        <v/>
      </c>
      <c r="B459" s="0">
        <f>data!AB459/data!AB$1025</f>
        <v/>
      </c>
      <c r="C459" s="0">
        <f>data!F459/data!F$1025</f>
        <v/>
      </c>
      <c r="D459" s="0">
        <f>data!AS459/data!AS$1025</f>
        <v/>
      </c>
    </row>
    <row r="460">
      <c r="A460" s="0">
        <f>A459+1</f>
        <v/>
      </c>
      <c r="B460" s="0">
        <f>data!AB460/data!AB$1025</f>
        <v/>
      </c>
      <c r="C460" s="0">
        <f>data!F460/data!F$1025</f>
        <v/>
      </c>
      <c r="D460" s="0">
        <f>data!AS460/data!AS$1025</f>
        <v/>
      </c>
    </row>
    <row r="461">
      <c r="A461" s="0">
        <f>A460+1</f>
        <v/>
      </c>
      <c r="B461" s="0">
        <f>data!AB461/data!AB$1025</f>
        <v/>
      </c>
      <c r="C461" s="0">
        <f>data!F461/data!F$1025</f>
        <v/>
      </c>
      <c r="D461" s="0">
        <f>data!AS461/data!AS$1025</f>
        <v/>
      </c>
    </row>
    <row r="462">
      <c r="A462" s="0">
        <f>A461+1</f>
        <v/>
      </c>
      <c r="B462" s="0">
        <f>data!AB462/data!AB$1025</f>
        <v/>
      </c>
      <c r="C462" s="0">
        <f>data!F462/data!F$1025</f>
        <v/>
      </c>
      <c r="D462" s="0">
        <f>data!AS462/data!AS$1025</f>
        <v/>
      </c>
    </row>
    <row r="463">
      <c r="A463" s="0">
        <f>A462+1</f>
        <v/>
      </c>
      <c r="B463" s="0">
        <f>data!AB463/data!AB$1025</f>
        <v/>
      </c>
      <c r="C463" s="0">
        <f>data!F463/data!F$1025</f>
        <v/>
      </c>
      <c r="D463" s="0">
        <f>data!AS463/data!AS$1025</f>
        <v/>
      </c>
    </row>
    <row r="464">
      <c r="A464" s="0">
        <f>A463+1</f>
        <v/>
      </c>
      <c r="B464" s="0">
        <f>data!AB464/data!AB$1025</f>
        <v/>
      </c>
      <c r="C464" s="0">
        <f>data!F464/data!F$1025</f>
        <v/>
      </c>
      <c r="D464" s="0">
        <f>data!AS464/data!AS$1025</f>
        <v/>
      </c>
    </row>
    <row r="465">
      <c r="A465" s="0">
        <f>A464+1</f>
        <v/>
      </c>
      <c r="B465" s="0">
        <f>data!AB465/data!AB$1025</f>
        <v/>
      </c>
      <c r="C465" s="0">
        <f>data!F465/data!F$1025</f>
        <v/>
      </c>
      <c r="D465" s="0">
        <f>data!AS465/data!AS$1025</f>
        <v/>
      </c>
    </row>
    <row r="466">
      <c r="A466" s="0">
        <f>A465+1</f>
        <v/>
      </c>
      <c r="B466" s="0">
        <f>data!AB466/data!AB$1025</f>
        <v/>
      </c>
      <c r="C466" s="0">
        <f>data!F466/data!F$1025</f>
        <v/>
      </c>
      <c r="D466" s="0">
        <f>data!AS466/data!AS$1025</f>
        <v/>
      </c>
    </row>
    <row r="467">
      <c r="A467" s="0">
        <f>A466+1</f>
        <v/>
      </c>
      <c r="B467" s="0">
        <f>data!AB467/data!AB$1025</f>
        <v/>
      </c>
      <c r="C467" s="0">
        <f>data!F467/data!F$1025</f>
        <v/>
      </c>
      <c r="D467" s="0">
        <f>data!AS467/data!AS$1025</f>
        <v/>
      </c>
    </row>
    <row r="468">
      <c r="A468" s="0">
        <f>A467+1</f>
        <v/>
      </c>
      <c r="B468" s="0">
        <f>data!AB468/data!AB$1025</f>
        <v/>
      </c>
      <c r="C468" s="0">
        <f>data!F468/data!F$1025</f>
        <v/>
      </c>
      <c r="D468" s="0">
        <f>data!AS468/data!AS$1025</f>
        <v/>
      </c>
    </row>
    <row r="469">
      <c r="A469" s="0">
        <f>A468+1</f>
        <v/>
      </c>
      <c r="B469" s="0">
        <f>data!AB469/data!AB$1025</f>
        <v/>
      </c>
      <c r="C469" s="0">
        <f>data!F469/data!F$1025</f>
        <v/>
      </c>
      <c r="D469" s="0">
        <f>data!AS469/data!AS$1025</f>
        <v/>
      </c>
    </row>
    <row r="470">
      <c r="A470" s="0">
        <f>A469+1</f>
        <v/>
      </c>
      <c r="B470" s="0">
        <f>data!AB470/data!AB$1025</f>
        <v/>
      </c>
      <c r="C470" s="0">
        <f>data!F470/data!F$1025</f>
        <v/>
      </c>
      <c r="D470" s="0">
        <f>data!AS470/data!AS$1025</f>
        <v/>
      </c>
    </row>
    <row r="471">
      <c r="A471" s="0">
        <f>A470+1</f>
        <v/>
      </c>
      <c r="B471" s="0">
        <f>data!AB471/data!AB$1025</f>
        <v/>
      </c>
      <c r="C471" s="0">
        <f>data!F471/data!F$1025</f>
        <v/>
      </c>
      <c r="D471" s="0">
        <f>data!AS471/data!AS$1025</f>
        <v/>
      </c>
    </row>
    <row r="472">
      <c r="A472" s="0">
        <f>A471+1</f>
        <v/>
      </c>
      <c r="B472" s="0">
        <f>data!AB472/data!AB$1025</f>
        <v/>
      </c>
      <c r="C472" s="0">
        <f>data!F472/data!F$1025</f>
        <v/>
      </c>
      <c r="D472" s="0">
        <f>data!AS472/data!AS$1025</f>
        <v/>
      </c>
    </row>
    <row r="473">
      <c r="A473" s="0">
        <f>A472+1</f>
        <v/>
      </c>
      <c r="B473" s="0">
        <f>data!AB473/data!AB$1025</f>
        <v/>
      </c>
      <c r="C473" s="0">
        <f>data!F473/data!F$1025</f>
        <v/>
      </c>
      <c r="D473" s="0">
        <f>data!AS473/data!AS$1025</f>
        <v/>
      </c>
    </row>
    <row r="474">
      <c r="A474" s="0">
        <f>A473+1</f>
        <v/>
      </c>
      <c r="B474" s="0">
        <f>data!AB474/data!AB$1025</f>
        <v/>
      </c>
      <c r="C474" s="0">
        <f>data!F474/data!F$1025</f>
        <v/>
      </c>
      <c r="D474" s="0">
        <f>data!AS474/data!AS$1025</f>
        <v/>
      </c>
    </row>
    <row r="475">
      <c r="A475" s="0">
        <f>A474+1</f>
        <v/>
      </c>
      <c r="B475" s="0">
        <f>data!AB475/data!AB$1025</f>
        <v/>
      </c>
      <c r="C475" s="0">
        <f>data!F475/data!F$1025</f>
        <v/>
      </c>
      <c r="D475" s="0">
        <f>data!AS475/data!AS$1025</f>
        <v/>
      </c>
    </row>
    <row r="476">
      <c r="A476" s="0">
        <f>A475+1</f>
        <v/>
      </c>
      <c r="B476" s="0">
        <f>data!AB476/data!AB$1025</f>
        <v/>
      </c>
      <c r="C476" s="0">
        <f>data!F476/data!F$1025</f>
        <v/>
      </c>
      <c r="D476" s="0">
        <f>data!AS476/data!AS$1025</f>
        <v/>
      </c>
    </row>
    <row r="477">
      <c r="A477" s="0">
        <f>A476+1</f>
        <v/>
      </c>
      <c r="B477" s="0">
        <f>data!AB477/data!AB$1025</f>
        <v/>
      </c>
      <c r="C477" s="0">
        <f>data!F477/data!F$1025</f>
        <v/>
      </c>
      <c r="D477" s="0">
        <f>data!AS477/data!AS$1025</f>
        <v/>
      </c>
    </row>
    <row r="478">
      <c r="A478" s="0">
        <f>A477+1</f>
        <v/>
      </c>
      <c r="B478" s="0">
        <f>data!AB478/data!AB$1025</f>
        <v/>
      </c>
      <c r="C478" s="0">
        <f>data!F478/data!F$1025</f>
        <v/>
      </c>
      <c r="D478" s="0">
        <f>data!AS478/data!AS$1025</f>
        <v/>
      </c>
    </row>
    <row r="479">
      <c r="A479" s="0">
        <f>A478+1</f>
        <v/>
      </c>
      <c r="B479" s="0">
        <f>data!AB479/data!AB$1025</f>
        <v/>
      </c>
      <c r="C479" s="0">
        <f>data!F479/data!F$1025</f>
        <v/>
      </c>
      <c r="D479" s="0">
        <f>data!AS479/data!AS$1025</f>
        <v/>
      </c>
    </row>
    <row r="480">
      <c r="A480" s="0">
        <f>A479+1</f>
        <v/>
      </c>
      <c r="B480" s="0">
        <f>data!AB480/data!AB$1025</f>
        <v/>
      </c>
      <c r="C480" s="0">
        <f>data!F480/data!F$1025</f>
        <v/>
      </c>
      <c r="D480" s="0">
        <f>data!AS480/data!AS$1025</f>
        <v/>
      </c>
    </row>
    <row r="481">
      <c r="A481" s="0">
        <f>A480+1</f>
        <v/>
      </c>
      <c r="B481" s="0">
        <f>data!AB481/data!AB$1025</f>
        <v/>
      </c>
      <c r="C481" s="0">
        <f>data!F481/data!F$1025</f>
        <v/>
      </c>
      <c r="D481" s="0">
        <f>data!AS481/data!AS$1025</f>
        <v/>
      </c>
    </row>
    <row r="482">
      <c r="A482" s="0">
        <f>A481+1</f>
        <v/>
      </c>
      <c r="B482" s="0">
        <f>data!AB482/data!AB$1025</f>
        <v/>
      </c>
      <c r="C482" s="0">
        <f>data!F482/data!F$1025</f>
        <v/>
      </c>
      <c r="D482" s="0">
        <f>data!AS482/data!AS$1025</f>
        <v/>
      </c>
    </row>
    <row r="483">
      <c r="A483" s="0">
        <f>A482+1</f>
        <v/>
      </c>
      <c r="B483" s="0">
        <f>data!AB483/data!AB$1025</f>
        <v/>
      </c>
      <c r="C483" s="0">
        <f>data!F483/data!F$1025</f>
        <v/>
      </c>
      <c r="D483" s="0">
        <f>data!AS483/data!AS$1025</f>
        <v/>
      </c>
    </row>
    <row r="484">
      <c r="A484" s="0">
        <f>A483+1</f>
        <v/>
      </c>
      <c r="B484" s="0">
        <f>data!AB484/data!AB$1025</f>
        <v/>
      </c>
      <c r="C484" s="0">
        <f>data!F484/data!F$1025</f>
        <v/>
      </c>
      <c r="D484" s="0">
        <f>data!AS484/data!AS$1025</f>
        <v/>
      </c>
    </row>
    <row r="485">
      <c r="A485" s="0">
        <f>A484+1</f>
        <v/>
      </c>
      <c r="B485" s="0">
        <f>data!AB485/data!AB$1025</f>
        <v/>
      </c>
      <c r="C485" s="0">
        <f>data!F485/data!F$1025</f>
        <v/>
      </c>
      <c r="D485" s="0">
        <f>data!AS485/data!AS$1025</f>
        <v/>
      </c>
    </row>
    <row r="486">
      <c r="A486" s="0">
        <f>A485+1</f>
        <v/>
      </c>
      <c r="B486" s="0">
        <f>data!AB486/data!AB$1025</f>
        <v/>
      </c>
      <c r="C486" s="0">
        <f>data!F486/data!F$1025</f>
        <v/>
      </c>
      <c r="D486" s="0">
        <f>data!AS486/data!AS$1025</f>
        <v/>
      </c>
    </row>
    <row r="487">
      <c r="A487" s="0">
        <f>A486+1</f>
        <v/>
      </c>
      <c r="B487" s="0">
        <f>data!AB487/data!AB$1025</f>
        <v/>
      </c>
      <c r="C487" s="0">
        <f>data!F487/data!F$1025</f>
        <v/>
      </c>
      <c r="D487" s="0">
        <f>data!AS487/data!AS$1025</f>
        <v/>
      </c>
    </row>
    <row r="488">
      <c r="A488" s="0">
        <f>A487+1</f>
        <v/>
      </c>
      <c r="B488" s="0">
        <f>data!AB488/data!AB$1025</f>
        <v/>
      </c>
      <c r="C488" s="0">
        <f>data!F488/data!F$1025</f>
        <v/>
      </c>
      <c r="D488" s="0">
        <f>data!AS488/data!AS$1025</f>
        <v/>
      </c>
    </row>
    <row r="489">
      <c r="A489" s="0">
        <f>A488+1</f>
        <v/>
      </c>
      <c r="B489" s="0">
        <f>data!AB489/data!AB$1025</f>
        <v/>
      </c>
      <c r="C489" s="0">
        <f>data!F489/data!F$1025</f>
        <v/>
      </c>
      <c r="D489" s="0">
        <f>data!AS489/data!AS$1025</f>
        <v/>
      </c>
    </row>
    <row r="490">
      <c r="A490" s="0">
        <f>A489+1</f>
        <v/>
      </c>
      <c r="B490" s="0">
        <f>data!AB490/data!AB$1025</f>
        <v/>
      </c>
      <c r="C490" s="0">
        <f>data!F490/data!F$1025</f>
        <v/>
      </c>
      <c r="D490" s="0">
        <f>data!AS490/data!AS$1025</f>
        <v/>
      </c>
    </row>
    <row r="491">
      <c r="A491" s="0">
        <f>A490+1</f>
        <v/>
      </c>
      <c r="B491" s="0">
        <f>data!AB491/data!AB$1025</f>
        <v/>
      </c>
      <c r="C491" s="0">
        <f>data!F491/data!F$1025</f>
        <v/>
      </c>
      <c r="D491" s="0">
        <f>data!AS491/data!AS$1025</f>
        <v/>
      </c>
    </row>
    <row r="492">
      <c r="A492" s="0">
        <f>A491+1</f>
        <v/>
      </c>
      <c r="B492" s="0">
        <f>data!AB492/data!AB$1025</f>
        <v/>
      </c>
      <c r="C492" s="0">
        <f>data!F492/data!F$1025</f>
        <v/>
      </c>
      <c r="D492" s="0">
        <f>data!AS492/data!AS$1025</f>
        <v/>
      </c>
    </row>
    <row r="493">
      <c r="A493" s="0">
        <f>A492+1</f>
        <v/>
      </c>
      <c r="B493" s="0">
        <f>data!AB493/data!AB$1025</f>
        <v/>
      </c>
      <c r="C493" s="0">
        <f>data!F493/data!F$1025</f>
        <v/>
      </c>
      <c r="D493" s="0">
        <f>data!AS493/data!AS$1025</f>
        <v/>
      </c>
    </row>
    <row r="494">
      <c r="A494" s="0">
        <f>A493+1</f>
        <v/>
      </c>
      <c r="B494" s="0">
        <f>data!AB494/data!AB$1025</f>
        <v/>
      </c>
      <c r="C494" s="0">
        <f>data!F494/data!F$1025</f>
        <v/>
      </c>
      <c r="D494" s="0">
        <f>data!AS494/data!AS$1025</f>
        <v/>
      </c>
    </row>
    <row r="495">
      <c r="A495" s="0">
        <f>A494+1</f>
        <v/>
      </c>
      <c r="B495" s="0">
        <f>data!AB495/data!AB$1025</f>
        <v/>
      </c>
      <c r="C495" s="0">
        <f>data!F495/data!F$1025</f>
        <v/>
      </c>
      <c r="D495" s="0">
        <f>data!AS495/data!AS$1025</f>
        <v/>
      </c>
    </row>
    <row r="496">
      <c r="A496" s="0">
        <f>A495+1</f>
        <v/>
      </c>
      <c r="B496" s="0">
        <f>data!AB496/data!AB$1025</f>
        <v/>
      </c>
      <c r="C496" s="0">
        <f>data!F496/data!F$1025</f>
        <v/>
      </c>
      <c r="D496" s="0">
        <f>data!AS496/data!AS$1025</f>
        <v/>
      </c>
    </row>
    <row r="497">
      <c r="A497" s="0">
        <f>A496+1</f>
        <v/>
      </c>
      <c r="B497" s="0">
        <f>data!AB497/data!AB$1025</f>
        <v/>
      </c>
      <c r="C497" s="0">
        <f>data!F497/data!F$1025</f>
        <v/>
      </c>
      <c r="D497" s="0">
        <f>data!AS497/data!AS$1025</f>
        <v/>
      </c>
    </row>
    <row r="498">
      <c r="A498" s="0">
        <f>A497+1</f>
        <v/>
      </c>
      <c r="B498" s="0">
        <f>data!AB498/data!AB$1025</f>
        <v/>
      </c>
      <c r="C498" s="0">
        <f>data!F498/data!F$1025</f>
        <v/>
      </c>
      <c r="D498" s="0">
        <f>data!AS498/data!AS$1025</f>
        <v/>
      </c>
    </row>
    <row r="499">
      <c r="A499" s="0">
        <f>A498+1</f>
        <v/>
      </c>
      <c r="B499" s="0">
        <f>data!AB499/data!AB$1025</f>
        <v/>
      </c>
      <c r="C499" s="0">
        <f>data!F499/data!F$1025</f>
        <v/>
      </c>
      <c r="D499" s="0">
        <f>data!AS499/data!AS$1025</f>
        <v/>
      </c>
    </row>
    <row r="500">
      <c r="A500" s="0">
        <f>A499+1</f>
        <v/>
      </c>
      <c r="B500" s="0">
        <f>data!AB500/data!AB$1025</f>
        <v/>
      </c>
      <c r="C500" s="0">
        <f>data!F500/data!F$1025</f>
        <v/>
      </c>
      <c r="D500" s="0">
        <f>data!AS500/data!AS$1025</f>
        <v/>
      </c>
    </row>
    <row r="501">
      <c r="A501" s="0">
        <f>A500+1</f>
        <v/>
      </c>
      <c r="B501" s="0">
        <f>data!AB501/data!AB$1025</f>
        <v/>
      </c>
      <c r="C501" s="0">
        <f>data!F501/data!F$1025</f>
        <v/>
      </c>
      <c r="D501" s="0">
        <f>data!AS501/data!AS$1025</f>
        <v/>
      </c>
    </row>
    <row r="502">
      <c r="A502" s="0">
        <f>A501+1</f>
        <v/>
      </c>
      <c r="B502" s="0">
        <f>data!AB502/data!AB$1025</f>
        <v/>
      </c>
      <c r="C502" s="0">
        <f>data!F502/data!F$1025</f>
        <v/>
      </c>
      <c r="D502" s="0">
        <f>data!AS502/data!AS$1025</f>
        <v/>
      </c>
    </row>
    <row r="503">
      <c r="A503" s="0">
        <f>A502+1</f>
        <v/>
      </c>
      <c r="B503" s="0">
        <f>data!AB503/data!AB$1025</f>
        <v/>
      </c>
      <c r="C503" s="0">
        <f>data!F503/data!F$1025</f>
        <v/>
      </c>
      <c r="D503" s="0">
        <f>data!AS503/data!AS$1025</f>
        <v/>
      </c>
    </row>
    <row r="504">
      <c r="A504" s="0">
        <f>A503+1</f>
        <v/>
      </c>
      <c r="B504" s="0">
        <f>data!AB504/data!AB$1025</f>
        <v/>
      </c>
      <c r="C504" s="0">
        <f>data!F504/data!F$1025</f>
        <v/>
      </c>
      <c r="D504" s="0">
        <f>data!AS504/data!AS$1025</f>
        <v/>
      </c>
    </row>
    <row r="505">
      <c r="A505" s="0">
        <f>A504+1</f>
        <v/>
      </c>
      <c r="B505" s="0">
        <f>data!AB505/data!AB$1025</f>
        <v/>
      </c>
      <c r="C505" s="0">
        <f>data!F505/data!F$1025</f>
        <v/>
      </c>
      <c r="D505" s="0">
        <f>data!AS505/data!AS$1025</f>
        <v/>
      </c>
    </row>
    <row r="506">
      <c r="A506" s="0">
        <f>A505+1</f>
        <v/>
      </c>
      <c r="B506" s="0">
        <f>data!AB506/data!AB$1025</f>
        <v/>
      </c>
      <c r="C506" s="0">
        <f>data!F506/data!F$1025</f>
        <v/>
      </c>
      <c r="D506" s="0">
        <f>data!AS506/data!AS$1025</f>
        <v/>
      </c>
    </row>
    <row r="507">
      <c r="A507" s="0">
        <f>A506+1</f>
        <v/>
      </c>
      <c r="B507" s="0">
        <f>data!AB507/data!AB$1025</f>
        <v/>
      </c>
      <c r="C507" s="0">
        <f>data!F507/data!F$1025</f>
        <v/>
      </c>
      <c r="D507" s="0">
        <f>data!AS507/data!AS$1025</f>
        <v/>
      </c>
    </row>
    <row r="508">
      <c r="A508" s="0">
        <f>A507+1</f>
        <v/>
      </c>
      <c r="B508" s="0">
        <f>data!AB508/data!AB$1025</f>
        <v/>
      </c>
      <c r="C508" s="0">
        <f>data!F508/data!F$1025</f>
        <v/>
      </c>
      <c r="D508" s="0">
        <f>data!AS508/data!AS$1025</f>
        <v/>
      </c>
    </row>
    <row r="509">
      <c r="A509" s="0">
        <f>A508+1</f>
        <v/>
      </c>
      <c r="B509" s="0">
        <f>data!AB509/data!AB$1025</f>
        <v/>
      </c>
      <c r="C509" s="0">
        <f>data!F509/data!F$1025</f>
        <v/>
      </c>
      <c r="D509" s="0">
        <f>data!AS509/data!AS$1025</f>
        <v/>
      </c>
    </row>
    <row r="510">
      <c r="A510" s="0">
        <f>A509+1</f>
        <v/>
      </c>
      <c r="B510" s="0">
        <f>data!AB510/data!AB$1025</f>
        <v/>
      </c>
      <c r="C510" s="0">
        <f>data!F510/data!F$1025</f>
        <v/>
      </c>
      <c r="D510" s="0">
        <f>data!AS510/data!AS$1025</f>
        <v/>
      </c>
    </row>
    <row r="511">
      <c r="A511" s="0">
        <f>A510+1</f>
        <v/>
      </c>
      <c r="B511" s="0">
        <f>data!AB511/data!AB$1025</f>
        <v/>
      </c>
      <c r="C511" s="0">
        <f>data!F511/data!F$1025</f>
        <v/>
      </c>
      <c r="D511" s="0">
        <f>data!AS511/data!AS$1025</f>
        <v/>
      </c>
    </row>
    <row r="512">
      <c r="A512" s="0">
        <f>A511+1</f>
        <v/>
      </c>
      <c r="B512" s="0">
        <f>data!AB512/data!AB$1025</f>
        <v/>
      </c>
      <c r="C512" s="0">
        <f>data!F512/data!F$1025</f>
        <v/>
      </c>
      <c r="D512" s="0">
        <f>data!AS512/data!AS$1025</f>
        <v/>
      </c>
    </row>
    <row r="513">
      <c r="A513" s="0">
        <f>A512+1</f>
        <v/>
      </c>
      <c r="B513" s="0">
        <f>data!AB513/data!AB$1025</f>
        <v/>
      </c>
      <c r="C513" s="0">
        <f>data!F513/data!F$1025</f>
        <v/>
      </c>
      <c r="D513" s="0">
        <f>data!AS513/data!AS$1025</f>
        <v/>
      </c>
    </row>
    <row r="514">
      <c r="A514" s="0">
        <f>A513+1</f>
        <v/>
      </c>
      <c r="B514" s="0">
        <f>data!AB514/data!AB$1025</f>
        <v/>
      </c>
      <c r="C514" s="0">
        <f>data!F514/data!F$1025</f>
        <v/>
      </c>
      <c r="D514" s="0">
        <f>data!AS514/data!AS$1025</f>
        <v/>
      </c>
    </row>
    <row r="515">
      <c r="A515" s="0">
        <f>A514+1</f>
        <v/>
      </c>
      <c r="B515" s="0">
        <f>data!AB515/data!AB$1025</f>
        <v/>
      </c>
      <c r="C515" s="0">
        <f>data!F515/data!F$1025</f>
        <v/>
      </c>
      <c r="D515" s="0">
        <f>data!AS515/data!AS$1025</f>
        <v/>
      </c>
    </row>
    <row r="516">
      <c r="A516" s="0">
        <f>A515+1</f>
        <v/>
      </c>
      <c r="B516" s="0">
        <f>data!AB516/data!AB$1025</f>
        <v/>
      </c>
      <c r="C516" s="0">
        <f>data!F516/data!F$1025</f>
        <v/>
      </c>
      <c r="D516" s="0">
        <f>data!AS516/data!AS$1025</f>
        <v/>
      </c>
    </row>
    <row r="517">
      <c r="A517" s="0">
        <f>A516+1</f>
        <v/>
      </c>
      <c r="B517" s="0">
        <f>data!AB517/data!AB$1025</f>
        <v/>
      </c>
      <c r="C517" s="0">
        <f>data!F517/data!F$1025</f>
        <v/>
      </c>
      <c r="D517" s="0">
        <f>data!AS517/data!AS$1025</f>
        <v/>
      </c>
    </row>
    <row r="518">
      <c r="A518" s="0">
        <f>A517+1</f>
        <v/>
      </c>
      <c r="B518" s="0">
        <f>data!AB518/data!AB$1025</f>
        <v/>
      </c>
      <c r="C518" s="0">
        <f>data!F518/data!F$1025</f>
        <v/>
      </c>
      <c r="D518" s="0">
        <f>data!AS518/data!AS$1025</f>
        <v/>
      </c>
    </row>
    <row r="519">
      <c r="A519" s="0">
        <f>A518+1</f>
        <v/>
      </c>
      <c r="B519" s="0">
        <f>data!AB519/data!AB$1025</f>
        <v/>
      </c>
      <c r="C519" s="0">
        <f>data!F519/data!F$1025</f>
        <v/>
      </c>
      <c r="D519" s="0">
        <f>data!AS519/data!AS$1025</f>
        <v/>
      </c>
    </row>
    <row r="520">
      <c r="A520" s="0">
        <f>A519+1</f>
        <v/>
      </c>
      <c r="B520" s="0">
        <f>data!AB520/data!AB$1025</f>
        <v/>
      </c>
      <c r="C520" s="0">
        <f>data!F520/data!F$1025</f>
        <v/>
      </c>
      <c r="D520" s="0">
        <f>data!AS520/data!AS$1025</f>
        <v/>
      </c>
    </row>
    <row r="521">
      <c r="A521" s="0">
        <f>A520+1</f>
        <v/>
      </c>
      <c r="B521" s="0">
        <f>data!AB521/data!AB$1025</f>
        <v/>
      </c>
      <c r="C521" s="0">
        <f>data!F521/data!F$1025</f>
        <v/>
      </c>
      <c r="D521" s="0">
        <f>data!AS521/data!AS$1025</f>
        <v/>
      </c>
    </row>
    <row r="522">
      <c r="A522" s="0">
        <f>A521+1</f>
        <v/>
      </c>
      <c r="B522" s="0">
        <f>data!AB522/data!AB$1025</f>
        <v/>
      </c>
      <c r="C522" s="0">
        <f>data!F522/data!F$1025</f>
        <v/>
      </c>
      <c r="D522" s="0">
        <f>data!AS522/data!AS$1025</f>
        <v/>
      </c>
    </row>
    <row r="523">
      <c r="A523" s="0">
        <f>A522+1</f>
        <v/>
      </c>
      <c r="B523" s="0">
        <f>data!AB523/data!AB$1025</f>
        <v/>
      </c>
      <c r="C523" s="0">
        <f>data!F523/data!F$1025</f>
        <v/>
      </c>
      <c r="D523" s="0">
        <f>data!AS523/data!AS$1025</f>
        <v/>
      </c>
    </row>
    <row r="524">
      <c r="A524" s="0">
        <f>A523+1</f>
        <v/>
      </c>
      <c r="B524" s="0">
        <f>data!AB524/data!AB$1025</f>
        <v/>
      </c>
      <c r="C524" s="0">
        <f>data!F524/data!F$1025</f>
        <v/>
      </c>
      <c r="D524" s="0">
        <f>data!AS524/data!AS$1025</f>
        <v/>
      </c>
    </row>
    <row r="525">
      <c r="A525" s="0">
        <f>A524+1</f>
        <v/>
      </c>
      <c r="B525" s="0">
        <f>data!AB525/data!AB$1025</f>
        <v/>
      </c>
      <c r="C525" s="0">
        <f>data!F525/data!F$1025</f>
        <v/>
      </c>
      <c r="D525" s="0">
        <f>data!AS525/data!AS$1025</f>
        <v/>
      </c>
    </row>
    <row r="526">
      <c r="A526" s="0">
        <f>A525+1</f>
        <v/>
      </c>
      <c r="B526" s="0">
        <f>data!AB526/data!AB$1025</f>
        <v/>
      </c>
      <c r="C526" s="0">
        <f>data!F526/data!F$1025</f>
        <v/>
      </c>
      <c r="D526" s="0">
        <f>data!AS526/data!AS$1025</f>
        <v/>
      </c>
    </row>
    <row r="527">
      <c r="A527" s="0">
        <f>A526+1</f>
        <v/>
      </c>
      <c r="B527" s="0">
        <f>data!AB527/data!AB$1025</f>
        <v/>
      </c>
      <c r="C527" s="0">
        <f>data!F527/data!F$1025</f>
        <v/>
      </c>
      <c r="D527" s="0">
        <f>data!AS527/data!AS$1025</f>
        <v/>
      </c>
    </row>
    <row r="528">
      <c r="A528" s="0">
        <f>A527+1</f>
        <v/>
      </c>
      <c r="B528" s="0">
        <f>data!AB528/data!AB$1025</f>
        <v/>
      </c>
      <c r="C528" s="0">
        <f>data!F528/data!F$1025</f>
        <v/>
      </c>
      <c r="D528" s="0">
        <f>data!AS528/data!AS$1025</f>
        <v/>
      </c>
    </row>
    <row r="529">
      <c r="A529" s="0">
        <f>A528+1</f>
        <v/>
      </c>
      <c r="B529" s="0">
        <f>data!AB529/data!AB$1025</f>
        <v/>
      </c>
      <c r="C529" s="0">
        <f>data!F529/data!F$1025</f>
        <v/>
      </c>
      <c r="D529" s="0">
        <f>data!AS529/data!AS$1025</f>
        <v/>
      </c>
    </row>
    <row r="530">
      <c r="A530" s="0">
        <f>A529+1</f>
        <v/>
      </c>
      <c r="B530" s="0">
        <f>data!AB530/data!AB$1025</f>
        <v/>
      </c>
      <c r="C530" s="0">
        <f>data!F530/data!F$1025</f>
        <v/>
      </c>
      <c r="D530" s="0">
        <f>data!AS530/data!AS$1025</f>
        <v/>
      </c>
    </row>
    <row r="531">
      <c r="A531" s="0">
        <f>A530+1</f>
        <v/>
      </c>
      <c r="B531" s="0">
        <f>data!AB531/data!AB$1025</f>
        <v/>
      </c>
      <c r="C531" s="0">
        <f>data!F531/data!F$1025</f>
        <v/>
      </c>
      <c r="D531" s="0">
        <f>data!AS531/data!AS$1025</f>
        <v/>
      </c>
    </row>
    <row r="532">
      <c r="A532" s="0">
        <f>A531+1</f>
        <v/>
      </c>
      <c r="B532" s="0">
        <f>data!AB532/data!AB$1025</f>
        <v/>
      </c>
      <c r="C532" s="0">
        <f>data!F532/data!F$1025</f>
        <v/>
      </c>
      <c r="D532" s="0">
        <f>data!AS532/data!AS$1025</f>
        <v/>
      </c>
    </row>
    <row r="533">
      <c r="A533" s="0">
        <f>A532+1</f>
        <v/>
      </c>
      <c r="B533" s="0">
        <f>data!AB533/data!AB$1025</f>
        <v/>
      </c>
      <c r="C533" s="0">
        <f>data!F533/data!F$1025</f>
        <v/>
      </c>
      <c r="D533" s="0">
        <f>data!AS533/data!AS$1025</f>
        <v/>
      </c>
    </row>
    <row r="534">
      <c r="A534" s="0">
        <f>A533+1</f>
        <v/>
      </c>
      <c r="B534" s="0">
        <f>data!AB534/data!AB$1025</f>
        <v/>
      </c>
      <c r="C534" s="0">
        <f>data!F534/data!F$1025</f>
        <v/>
      </c>
      <c r="D534" s="0">
        <f>data!AS534/data!AS$1025</f>
        <v/>
      </c>
    </row>
    <row r="535">
      <c r="A535" s="0">
        <f>A534+1</f>
        <v/>
      </c>
      <c r="B535" s="0">
        <f>data!AB535/data!AB$1025</f>
        <v/>
      </c>
      <c r="C535" s="0">
        <f>data!F535/data!F$1025</f>
        <v/>
      </c>
      <c r="D535" s="0">
        <f>data!AS535/data!AS$1025</f>
        <v/>
      </c>
    </row>
    <row r="536">
      <c r="A536" s="0">
        <f>A535+1</f>
        <v/>
      </c>
      <c r="B536" s="0">
        <f>data!AB536/data!AB$1025</f>
        <v/>
      </c>
      <c r="C536" s="0">
        <f>data!F536/data!F$1025</f>
        <v/>
      </c>
      <c r="D536" s="0">
        <f>data!AS536/data!AS$1025</f>
        <v/>
      </c>
    </row>
    <row r="537">
      <c r="A537" s="0">
        <f>A536+1</f>
        <v/>
      </c>
      <c r="B537" s="0">
        <f>data!AB537/data!AB$1025</f>
        <v/>
      </c>
      <c r="C537" s="0">
        <f>data!F537/data!F$1025</f>
        <v/>
      </c>
      <c r="D537" s="0">
        <f>data!AS537/data!AS$1025</f>
        <v/>
      </c>
    </row>
    <row r="538">
      <c r="A538" s="0">
        <f>A537+1</f>
        <v/>
      </c>
      <c r="B538" s="0">
        <f>data!AB538/data!AB$1025</f>
        <v/>
      </c>
      <c r="C538" s="0">
        <f>data!F538/data!F$1025</f>
        <v/>
      </c>
      <c r="D538" s="0">
        <f>data!AS538/data!AS$1025</f>
        <v/>
      </c>
    </row>
    <row r="539">
      <c r="A539" s="0">
        <f>A538+1</f>
        <v/>
      </c>
      <c r="B539" s="0">
        <f>data!AB539/data!AB$1025</f>
        <v/>
      </c>
      <c r="C539" s="0">
        <f>data!F539/data!F$1025</f>
        <v/>
      </c>
      <c r="D539" s="0">
        <f>data!AS539/data!AS$1025</f>
        <v/>
      </c>
    </row>
    <row r="540">
      <c r="A540" s="0">
        <f>A539+1</f>
        <v/>
      </c>
      <c r="B540" s="0">
        <f>data!AB540/data!AB$1025</f>
        <v/>
      </c>
      <c r="C540" s="0">
        <f>data!F540/data!F$1025</f>
        <v/>
      </c>
      <c r="D540" s="0">
        <f>data!AS540/data!AS$1025</f>
        <v/>
      </c>
    </row>
    <row r="541">
      <c r="A541" s="0">
        <f>A540+1</f>
        <v/>
      </c>
      <c r="B541" s="0">
        <f>data!AB541/data!AB$1025</f>
        <v/>
      </c>
      <c r="C541" s="0">
        <f>data!F541/data!F$1025</f>
        <v/>
      </c>
      <c r="D541" s="0">
        <f>data!AS541/data!AS$1025</f>
        <v/>
      </c>
    </row>
    <row r="542">
      <c r="A542" s="0">
        <f>A541+1</f>
        <v/>
      </c>
      <c r="B542" s="0">
        <f>data!AB542/data!AB$1025</f>
        <v/>
      </c>
      <c r="C542" s="0">
        <f>data!F542/data!F$1025</f>
        <v/>
      </c>
      <c r="D542" s="0">
        <f>data!AS542/data!AS$1025</f>
        <v/>
      </c>
    </row>
    <row r="543">
      <c r="A543" s="0">
        <f>A542+1</f>
        <v/>
      </c>
      <c r="B543" s="0">
        <f>data!AB543/data!AB$1025</f>
        <v/>
      </c>
      <c r="C543" s="0">
        <f>data!F543/data!F$1025</f>
        <v/>
      </c>
      <c r="D543" s="0">
        <f>data!AS543/data!AS$1025</f>
        <v/>
      </c>
    </row>
    <row r="544">
      <c r="A544" s="0">
        <f>A543+1</f>
        <v/>
      </c>
      <c r="B544" s="0">
        <f>data!AB544/data!AB$1025</f>
        <v/>
      </c>
      <c r="C544" s="0">
        <f>data!F544/data!F$1025</f>
        <v/>
      </c>
      <c r="D544" s="0">
        <f>data!AS544/data!AS$1025</f>
        <v/>
      </c>
    </row>
    <row r="545">
      <c r="A545" s="0">
        <f>A544+1</f>
        <v/>
      </c>
      <c r="B545" s="0">
        <f>data!AB545/data!AB$1025</f>
        <v/>
      </c>
      <c r="C545" s="0">
        <f>data!F545/data!F$1025</f>
        <v/>
      </c>
      <c r="D545" s="0">
        <f>data!AS545/data!AS$1025</f>
        <v/>
      </c>
    </row>
    <row r="546">
      <c r="A546" s="0">
        <f>A545+1</f>
        <v/>
      </c>
      <c r="B546" s="0">
        <f>data!AB546/data!AB$1025</f>
        <v/>
      </c>
      <c r="C546" s="0">
        <f>data!F546/data!F$1025</f>
        <v/>
      </c>
      <c r="D546" s="0">
        <f>data!AS546/data!AS$1025</f>
        <v/>
      </c>
    </row>
    <row r="547">
      <c r="A547" s="0">
        <f>A546+1</f>
        <v/>
      </c>
      <c r="B547" s="0">
        <f>data!AB547/data!AB$1025</f>
        <v/>
      </c>
      <c r="C547" s="0">
        <f>data!F547/data!F$1025</f>
        <v/>
      </c>
      <c r="D547" s="0">
        <f>data!AS547/data!AS$1025</f>
        <v/>
      </c>
    </row>
    <row r="548">
      <c r="A548" s="0">
        <f>A547+1</f>
        <v/>
      </c>
      <c r="B548" s="0">
        <f>data!AB548/data!AB$1025</f>
        <v/>
      </c>
      <c r="C548" s="0">
        <f>data!F548/data!F$1025</f>
        <v/>
      </c>
      <c r="D548" s="0">
        <f>data!AS548/data!AS$1025</f>
        <v/>
      </c>
    </row>
    <row r="549">
      <c r="A549" s="0">
        <f>A548+1</f>
        <v/>
      </c>
      <c r="B549" s="0">
        <f>data!AB549/data!AB$1025</f>
        <v/>
      </c>
      <c r="C549" s="0">
        <f>data!F549/data!F$1025</f>
        <v/>
      </c>
      <c r="D549" s="0">
        <f>data!AS549/data!AS$1025</f>
        <v/>
      </c>
    </row>
    <row r="550">
      <c r="A550" s="0">
        <f>A549+1</f>
        <v/>
      </c>
      <c r="B550" s="0">
        <f>data!AB550/data!AB$1025</f>
        <v/>
      </c>
      <c r="C550" s="0">
        <f>data!F550/data!F$1025</f>
        <v/>
      </c>
      <c r="D550" s="0">
        <f>data!AS550/data!AS$1025</f>
        <v/>
      </c>
    </row>
    <row r="551">
      <c r="A551" s="0">
        <f>A550+1</f>
        <v/>
      </c>
      <c r="B551" s="0">
        <f>data!AB551/data!AB$1025</f>
        <v/>
      </c>
      <c r="C551" s="0">
        <f>data!F551/data!F$1025</f>
        <v/>
      </c>
      <c r="D551" s="0">
        <f>data!AS551/data!AS$1025</f>
        <v/>
      </c>
    </row>
    <row r="552">
      <c r="A552" s="0">
        <f>A551+1</f>
        <v/>
      </c>
      <c r="B552" s="0">
        <f>data!AB552/data!AB$1025</f>
        <v/>
      </c>
      <c r="C552" s="0">
        <f>data!F552/data!F$1025</f>
        <v/>
      </c>
      <c r="D552" s="0">
        <f>data!AS552/data!AS$1025</f>
        <v/>
      </c>
    </row>
    <row r="553">
      <c r="A553" s="0">
        <f>A552+1</f>
        <v/>
      </c>
      <c r="B553" s="0">
        <f>data!AB553/data!AB$1025</f>
        <v/>
      </c>
      <c r="C553" s="0">
        <f>data!F553/data!F$1025</f>
        <v/>
      </c>
      <c r="D553" s="0">
        <f>data!AS553/data!AS$1025</f>
        <v/>
      </c>
    </row>
    <row r="554">
      <c r="A554" s="0">
        <f>A553+1</f>
        <v/>
      </c>
      <c r="B554" s="0">
        <f>data!AB554/data!AB$1025</f>
        <v/>
      </c>
      <c r="C554" s="0">
        <f>data!F554/data!F$1025</f>
        <v/>
      </c>
      <c r="D554" s="0">
        <f>data!AS554/data!AS$1025</f>
        <v/>
      </c>
    </row>
    <row r="555">
      <c r="A555" s="0">
        <f>A554+1</f>
        <v/>
      </c>
      <c r="B555" s="0">
        <f>data!AB555/data!AB$1025</f>
        <v/>
      </c>
      <c r="C555" s="0">
        <f>data!F555/data!F$1025</f>
        <v/>
      </c>
      <c r="D555" s="0">
        <f>data!AS555/data!AS$1025</f>
        <v/>
      </c>
    </row>
    <row r="556">
      <c r="A556" s="0">
        <f>A555+1</f>
        <v/>
      </c>
      <c r="B556" s="0">
        <f>data!AB556/data!AB$1025</f>
        <v/>
      </c>
      <c r="C556" s="0">
        <f>data!F556/data!F$1025</f>
        <v/>
      </c>
      <c r="D556" s="0">
        <f>data!AS556/data!AS$1025</f>
        <v/>
      </c>
    </row>
    <row r="557">
      <c r="A557" s="0">
        <f>A556+1</f>
        <v/>
      </c>
      <c r="B557" s="0">
        <f>data!AB557/data!AB$1025</f>
        <v/>
      </c>
      <c r="C557" s="0">
        <f>data!F557/data!F$1025</f>
        <v/>
      </c>
      <c r="D557" s="0">
        <f>data!AS557/data!AS$1025</f>
        <v/>
      </c>
    </row>
    <row r="558">
      <c r="A558" s="0">
        <f>A557+1</f>
        <v/>
      </c>
      <c r="B558" s="0">
        <f>data!AB558/data!AB$1025</f>
        <v/>
      </c>
      <c r="C558" s="0">
        <f>data!F558/data!F$1025</f>
        <v/>
      </c>
      <c r="D558" s="0">
        <f>data!AS558/data!AS$1025</f>
        <v/>
      </c>
    </row>
    <row r="559">
      <c r="A559" s="0">
        <f>A558+1</f>
        <v/>
      </c>
      <c r="B559" s="0">
        <f>data!AB559/data!AB$1025</f>
        <v/>
      </c>
      <c r="C559" s="0">
        <f>data!F559/data!F$1025</f>
        <v/>
      </c>
      <c r="D559" s="0">
        <f>data!AS559/data!AS$1025</f>
        <v/>
      </c>
    </row>
    <row r="560">
      <c r="A560" s="0">
        <f>A559+1</f>
        <v/>
      </c>
      <c r="B560" s="0">
        <f>data!AB560/data!AB$1025</f>
        <v/>
      </c>
      <c r="C560" s="0">
        <f>data!F560/data!F$1025</f>
        <v/>
      </c>
      <c r="D560" s="0">
        <f>data!AS560/data!AS$1025</f>
        <v/>
      </c>
    </row>
    <row r="561">
      <c r="A561" s="0">
        <f>A560+1</f>
        <v/>
      </c>
      <c r="B561" s="0">
        <f>data!AB561/data!AB$1025</f>
        <v/>
      </c>
      <c r="C561" s="0">
        <f>data!F561/data!F$1025</f>
        <v/>
      </c>
      <c r="D561" s="0">
        <f>data!AS561/data!AS$1025</f>
        <v/>
      </c>
    </row>
    <row r="562">
      <c r="A562" s="0">
        <f>A561+1</f>
        <v/>
      </c>
      <c r="B562" s="0">
        <f>data!AB562/data!AB$1025</f>
        <v/>
      </c>
      <c r="C562" s="0">
        <f>data!F562/data!F$1025</f>
        <v/>
      </c>
      <c r="D562" s="0">
        <f>data!AS562/data!AS$1025</f>
        <v/>
      </c>
    </row>
    <row r="563">
      <c r="A563" s="0">
        <f>A562+1</f>
        <v/>
      </c>
      <c r="B563" s="0">
        <f>data!AB563/data!AB$1025</f>
        <v/>
      </c>
      <c r="C563" s="0">
        <f>data!F563/data!F$1025</f>
        <v/>
      </c>
      <c r="D563" s="0">
        <f>data!AS563/data!AS$1025</f>
        <v/>
      </c>
    </row>
    <row r="564">
      <c r="A564" s="0">
        <f>A563+1</f>
        <v/>
      </c>
      <c r="B564" s="0">
        <f>data!AB564/data!AB$1025</f>
        <v/>
      </c>
      <c r="C564" s="0">
        <f>data!F564/data!F$1025</f>
        <v/>
      </c>
      <c r="D564" s="0">
        <f>data!AS564/data!AS$1025</f>
        <v/>
      </c>
    </row>
    <row r="565">
      <c r="A565" s="0">
        <f>A564+1</f>
        <v/>
      </c>
      <c r="B565" s="0">
        <f>data!AB565/data!AB$1025</f>
        <v/>
      </c>
      <c r="C565" s="0">
        <f>data!F565/data!F$1025</f>
        <v/>
      </c>
      <c r="D565" s="0">
        <f>data!AS565/data!AS$1025</f>
        <v/>
      </c>
    </row>
    <row r="566">
      <c r="A566" s="0">
        <f>A565+1</f>
        <v/>
      </c>
      <c r="B566" s="0">
        <f>data!AB566/data!AB$1025</f>
        <v/>
      </c>
      <c r="C566" s="0">
        <f>data!F566/data!F$1025</f>
        <v/>
      </c>
      <c r="D566" s="0">
        <f>data!AS566/data!AS$1025</f>
        <v/>
      </c>
    </row>
    <row r="567">
      <c r="A567" s="0">
        <f>A566+1</f>
        <v/>
      </c>
      <c r="B567" s="0">
        <f>data!AB567/data!AB$1025</f>
        <v/>
      </c>
      <c r="C567" s="0">
        <f>data!F567/data!F$1025</f>
        <v/>
      </c>
      <c r="D567" s="0">
        <f>data!AS567/data!AS$1025</f>
        <v/>
      </c>
    </row>
    <row r="568">
      <c r="A568" s="0">
        <f>A567+1</f>
        <v/>
      </c>
      <c r="B568" s="0">
        <f>data!AB568/data!AB$1025</f>
        <v/>
      </c>
      <c r="C568" s="0">
        <f>data!F568/data!F$1025</f>
        <v/>
      </c>
      <c r="D568" s="0">
        <f>data!AS568/data!AS$1025</f>
        <v/>
      </c>
    </row>
    <row r="569">
      <c r="A569" s="0">
        <f>A568+1</f>
        <v/>
      </c>
      <c r="B569" s="0">
        <f>data!AB569/data!AB$1025</f>
        <v/>
      </c>
      <c r="C569" s="0">
        <f>data!F569/data!F$1025</f>
        <v/>
      </c>
      <c r="D569" s="0">
        <f>data!AS569/data!AS$1025</f>
        <v/>
      </c>
    </row>
    <row r="570">
      <c r="A570" s="0">
        <f>A569+1</f>
        <v/>
      </c>
      <c r="B570" s="0">
        <f>data!AB570/data!AB$1025</f>
        <v/>
      </c>
      <c r="C570" s="0">
        <f>data!F570/data!F$1025</f>
        <v/>
      </c>
      <c r="D570" s="0">
        <f>data!AS570/data!AS$1025</f>
        <v/>
      </c>
    </row>
    <row r="571">
      <c r="A571" s="0">
        <f>A570+1</f>
        <v/>
      </c>
      <c r="B571" s="0">
        <f>data!AB571/data!AB$1025</f>
        <v/>
      </c>
      <c r="C571" s="0">
        <f>data!F571/data!F$1025</f>
        <v/>
      </c>
      <c r="D571" s="0">
        <f>data!AS571/data!AS$1025</f>
        <v/>
      </c>
    </row>
    <row r="572">
      <c r="A572" s="0">
        <f>A571+1</f>
        <v/>
      </c>
      <c r="B572" s="0">
        <f>data!AB572/data!AB$1025</f>
        <v/>
      </c>
      <c r="C572" s="0">
        <f>data!F572/data!F$1025</f>
        <v/>
      </c>
      <c r="D572" s="0">
        <f>data!AS572/data!AS$1025</f>
        <v/>
      </c>
    </row>
    <row r="573">
      <c r="A573" s="0">
        <f>A572+1</f>
        <v/>
      </c>
      <c r="B573" s="0">
        <f>data!AB573/data!AB$1025</f>
        <v/>
      </c>
      <c r="C573" s="0">
        <f>data!F573/data!F$1025</f>
        <v/>
      </c>
      <c r="D573" s="0">
        <f>data!AS573/data!AS$1025</f>
        <v/>
      </c>
    </row>
    <row r="574">
      <c r="A574" s="0">
        <f>A573+1</f>
        <v/>
      </c>
      <c r="B574" s="0">
        <f>data!AB574/data!AB$1025</f>
        <v/>
      </c>
      <c r="C574" s="0">
        <f>data!F574/data!F$1025</f>
        <v/>
      </c>
      <c r="D574" s="0">
        <f>data!AS574/data!AS$1025</f>
        <v/>
      </c>
    </row>
    <row r="575">
      <c r="A575" s="0">
        <f>A574+1</f>
        <v/>
      </c>
      <c r="B575" s="0">
        <f>data!AB575/data!AB$1025</f>
        <v/>
      </c>
      <c r="C575" s="0">
        <f>data!F575/data!F$1025</f>
        <v/>
      </c>
      <c r="D575" s="0">
        <f>data!AS575/data!AS$1025</f>
        <v/>
      </c>
    </row>
    <row r="576">
      <c r="A576" s="0">
        <f>A575+1</f>
        <v/>
      </c>
      <c r="B576" s="0">
        <f>data!AB576/data!AB$1025</f>
        <v/>
      </c>
      <c r="C576" s="0">
        <f>data!F576/data!F$1025</f>
        <v/>
      </c>
      <c r="D576" s="0">
        <f>data!AS576/data!AS$1025</f>
        <v/>
      </c>
    </row>
    <row r="577">
      <c r="A577" s="0">
        <f>A576+1</f>
        <v/>
      </c>
      <c r="B577" s="0">
        <f>data!AB577/data!AB$1025</f>
        <v/>
      </c>
      <c r="C577" s="0">
        <f>data!F577/data!F$1025</f>
        <v/>
      </c>
      <c r="D577" s="0">
        <f>data!AS577/data!AS$1025</f>
        <v/>
      </c>
    </row>
    <row r="578">
      <c r="A578" s="0">
        <f>A577+1</f>
        <v/>
      </c>
      <c r="B578" s="0">
        <f>data!AB578/data!AB$1025</f>
        <v/>
      </c>
      <c r="C578" s="0">
        <f>data!F578/data!F$1025</f>
        <v/>
      </c>
      <c r="D578" s="0">
        <f>data!AS578/data!AS$1025</f>
        <v/>
      </c>
    </row>
    <row r="579">
      <c r="A579" s="0">
        <f>A578+1</f>
        <v/>
      </c>
      <c r="B579" s="0">
        <f>data!AB579/data!AB$1025</f>
        <v/>
      </c>
      <c r="C579" s="0">
        <f>data!F579/data!F$1025</f>
        <v/>
      </c>
      <c r="D579" s="0">
        <f>data!AS579/data!AS$1025</f>
        <v/>
      </c>
    </row>
    <row r="580">
      <c r="A580" s="0">
        <f>A579+1</f>
        <v/>
      </c>
      <c r="B580" s="0">
        <f>data!AB580/data!AB$1025</f>
        <v/>
      </c>
      <c r="C580" s="0">
        <f>data!F580/data!F$1025</f>
        <v/>
      </c>
      <c r="D580" s="0">
        <f>data!AS580/data!AS$1025</f>
        <v/>
      </c>
    </row>
    <row r="581">
      <c r="A581" s="0">
        <f>A580+1</f>
        <v/>
      </c>
      <c r="B581" s="0">
        <f>data!AB581/data!AB$1025</f>
        <v/>
      </c>
      <c r="C581" s="0">
        <f>data!F581/data!F$1025</f>
        <v/>
      </c>
      <c r="D581" s="0">
        <f>data!AS581/data!AS$1025</f>
        <v/>
      </c>
    </row>
    <row r="582">
      <c r="A582" s="0">
        <f>A581+1</f>
        <v/>
      </c>
      <c r="B582" s="0">
        <f>data!AB582/data!AB$1025</f>
        <v/>
      </c>
      <c r="C582" s="0">
        <f>data!F582/data!F$1025</f>
        <v/>
      </c>
      <c r="D582" s="0">
        <f>data!AS582/data!AS$1025</f>
        <v/>
      </c>
    </row>
    <row r="583">
      <c r="A583" s="0">
        <f>A582+1</f>
        <v/>
      </c>
      <c r="B583" s="0">
        <f>data!AB583/data!AB$1025</f>
        <v/>
      </c>
      <c r="C583" s="0">
        <f>data!F583/data!F$1025</f>
        <v/>
      </c>
      <c r="D583" s="0">
        <f>data!AS583/data!AS$1025</f>
        <v/>
      </c>
    </row>
    <row r="584">
      <c r="A584" s="0">
        <f>A583+1</f>
        <v/>
      </c>
      <c r="B584" s="0">
        <f>data!AB584/data!AB$1025</f>
        <v/>
      </c>
      <c r="C584" s="0">
        <f>data!F584/data!F$1025</f>
        <v/>
      </c>
      <c r="D584" s="0">
        <f>data!AS584/data!AS$1025</f>
        <v/>
      </c>
    </row>
    <row r="585">
      <c r="A585" s="0">
        <f>A584+1</f>
        <v/>
      </c>
      <c r="B585" s="0">
        <f>data!AB585/data!AB$1025</f>
        <v/>
      </c>
      <c r="C585" s="0">
        <f>data!F585/data!F$1025</f>
        <v/>
      </c>
      <c r="D585" s="0">
        <f>data!AS585/data!AS$1025</f>
        <v/>
      </c>
    </row>
    <row r="586">
      <c r="A586" s="0">
        <f>A585+1</f>
        <v/>
      </c>
      <c r="B586" s="0">
        <f>data!AB586/data!AB$1025</f>
        <v/>
      </c>
      <c r="C586" s="0">
        <f>data!F586/data!F$1025</f>
        <v/>
      </c>
      <c r="D586" s="0">
        <f>data!AS586/data!AS$1025</f>
        <v/>
      </c>
    </row>
    <row r="587">
      <c r="A587" s="0">
        <f>A586+1</f>
        <v/>
      </c>
      <c r="B587" s="0">
        <f>data!AB587/data!AB$1025</f>
        <v/>
      </c>
      <c r="C587" s="0">
        <f>data!F587/data!F$1025</f>
        <v/>
      </c>
      <c r="D587" s="0">
        <f>data!AS587/data!AS$1025</f>
        <v/>
      </c>
    </row>
    <row r="588">
      <c r="A588" s="0">
        <f>A587+1</f>
        <v/>
      </c>
      <c r="B588" s="0">
        <f>data!AB588/data!AB$1025</f>
        <v/>
      </c>
      <c r="C588" s="0">
        <f>data!F588/data!F$1025</f>
        <v/>
      </c>
      <c r="D588" s="0">
        <f>data!AS588/data!AS$1025</f>
        <v/>
      </c>
    </row>
    <row r="589">
      <c r="A589" s="0">
        <f>A588+1</f>
        <v/>
      </c>
      <c r="B589" s="0">
        <f>data!AB589/data!AB$1025</f>
        <v/>
      </c>
      <c r="C589" s="0">
        <f>data!F589/data!F$1025</f>
        <v/>
      </c>
      <c r="D589" s="0">
        <f>data!AS589/data!AS$1025</f>
        <v/>
      </c>
    </row>
    <row r="590">
      <c r="A590" s="0">
        <f>A589+1</f>
        <v/>
      </c>
      <c r="B590" s="0">
        <f>data!AB590/data!AB$1025</f>
        <v/>
      </c>
      <c r="C590" s="0">
        <f>data!F590/data!F$1025</f>
        <v/>
      </c>
      <c r="D590" s="0">
        <f>data!AS590/data!AS$1025</f>
        <v/>
      </c>
    </row>
    <row r="591">
      <c r="A591" s="0">
        <f>A590+1</f>
        <v/>
      </c>
      <c r="B591" s="0">
        <f>data!AB591/data!AB$1025</f>
        <v/>
      </c>
      <c r="C591" s="0">
        <f>data!F591/data!F$1025</f>
        <v/>
      </c>
      <c r="D591" s="0">
        <f>data!AS591/data!AS$1025</f>
        <v/>
      </c>
    </row>
    <row r="592">
      <c r="A592" s="0">
        <f>A591+1</f>
        <v/>
      </c>
      <c r="B592" s="0">
        <f>data!AB592/data!AB$1025</f>
        <v/>
      </c>
      <c r="C592" s="0">
        <f>data!F592/data!F$1025</f>
        <v/>
      </c>
      <c r="D592" s="0">
        <f>data!AS592/data!AS$1025</f>
        <v/>
      </c>
    </row>
    <row r="593">
      <c r="A593" s="0">
        <f>A592+1</f>
        <v/>
      </c>
      <c r="B593" s="0">
        <f>data!AB593/data!AB$1025</f>
        <v/>
      </c>
      <c r="C593" s="0">
        <f>data!F593/data!F$1025</f>
        <v/>
      </c>
      <c r="D593" s="0">
        <f>data!AS593/data!AS$1025</f>
        <v/>
      </c>
    </row>
    <row r="594">
      <c r="A594" s="0">
        <f>A593+1</f>
        <v/>
      </c>
      <c r="B594" s="0">
        <f>data!AB594/data!AB$1025</f>
        <v/>
      </c>
      <c r="C594" s="0">
        <f>data!F594/data!F$1025</f>
        <v/>
      </c>
      <c r="D594" s="0">
        <f>data!AS594/data!AS$1025</f>
        <v/>
      </c>
    </row>
    <row r="595">
      <c r="A595" s="0">
        <f>A594+1</f>
        <v/>
      </c>
      <c r="B595" s="0">
        <f>data!AB595/data!AB$1025</f>
        <v/>
      </c>
      <c r="C595" s="0">
        <f>data!F595/data!F$1025</f>
        <v/>
      </c>
      <c r="D595" s="0">
        <f>data!AS595/data!AS$1025</f>
        <v/>
      </c>
    </row>
    <row r="596">
      <c r="A596" s="0">
        <f>A595+1</f>
        <v/>
      </c>
      <c r="B596" s="0">
        <f>data!AB596/data!AB$1025</f>
        <v/>
      </c>
      <c r="C596" s="0">
        <f>data!F596/data!F$1025</f>
        <v/>
      </c>
      <c r="D596" s="0">
        <f>data!AS596/data!AS$1025</f>
        <v/>
      </c>
    </row>
    <row r="597">
      <c r="A597" s="0">
        <f>A596+1</f>
        <v/>
      </c>
      <c r="B597" s="0">
        <f>data!AB597/data!AB$1025</f>
        <v/>
      </c>
      <c r="C597" s="0">
        <f>data!F597/data!F$1025</f>
        <v/>
      </c>
      <c r="D597" s="0">
        <f>data!AS597/data!AS$1025</f>
        <v/>
      </c>
    </row>
    <row r="598">
      <c r="A598" s="0">
        <f>A597+1</f>
        <v/>
      </c>
      <c r="B598" s="0">
        <f>data!AB598/data!AB$1025</f>
        <v/>
      </c>
      <c r="C598" s="0">
        <f>data!F598/data!F$1025</f>
        <v/>
      </c>
      <c r="D598" s="0">
        <f>data!AS598/data!AS$1025</f>
        <v/>
      </c>
    </row>
    <row r="599">
      <c r="A599" s="0">
        <f>A598+1</f>
        <v/>
      </c>
      <c r="B599" s="0">
        <f>data!AB599/data!AB$1025</f>
        <v/>
      </c>
      <c r="C599" s="0">
        <f>data!F599/data!F$1025</f>
        <v/>
      </c>
      <c r="D599" s="0">
        <f>data!AS599/data!AS$1025</f>
        <v/>
      </c>
    </row>
    <row r="600">
      <c r="A600" s="0">
        <f>A599+1</f>
        <v/>
      </c>
      <c r="B600" s="0">
        <f>data!AB600/data!AB$1025</f>
        <v/>
      </c>
      <c r="C600" s="0">
        <f>data!F600/data!F$1025</f>
        <v/>
      </c>
      <c r="D600" s="0">
        <f>data!AS600/data!AS$1025</f>
        <v/>
      </c>
    </row>
    <row r="601">
      <c r="A601" s="0">
        <f>A600+1</f>
        <v/>
      </c>
      <c r="B601" s="0">
        <f>data!AB601/data!AB$1025</f>
        <v/>
      </c>
      <c r="C601" s="0">
        <f>data!F601/data!F$1025</f>
        <v/>
      </c>
      <c r="D601" s="0">
        <f>data!AS601/data!AS$1025</f>
        <v/>
      </c>
    </row>
    <row r="602">
      <c r="A602" s="0">
        <f>A601+1</f>
        <v/>
      </c>
      <c r="B602" s="0">
        <f>data!AB602/data!AB$1025</f>
        <v/>
      </c>
      <c r="C602" s="0">
        <f>data!F602/data!F$1025</f>
        <v/>
      </c>
      <c r="D602" s="0">
        <f>data!AS602/data!AS$1025</f>
        <v/>
      </c>
    </row>
    <row r="603">
      <c r="A603" s="0">
        <f>A602+1</f>
        <v/>
      </c>
      <c r="B603" s="0">
        <f>data!AB603/data!AB$1025</f>
        <v/>
      </c>
      <c r="C603" s="0">
        <f>data!F603/data!F$1025</f>
        <v/>
      </c>
      <c r="D603" s="0">
        <f>data!AS603/data!AS$1025</f>
        <v/>
      </c>
    </row>
    <row r="604">
      <c r="A604" s="0">
        <f>A603+1</f>
        <v/>
      </c>
      <c r="B604" s="0">
        <f>data!AB604/data!AB$1025</f>
        <v/>
      </c>
      <c r="C604" s="0">
        <f>data!F604/data!F$1025</f>
        <v/>
      </c>
      <c r="D604" s="0">
        <f>data!AS604/data!AS$1025</f>
        <v/>
      </c>
    </row>
    <row r="605">
      <c r="A605" s="0">
        <f>A604+1</f>
        <v/>
      </c>
      <c r="B605" s="0">
        <f>data!AB605/data!AB$1025</f>
        <v/>
      </c>
      <c r="C605" s="0">
        <f>data!F605/data!F$1025</f>
        <v/>
      </c>
      <c r="D605" s="0">
        <f>data!AS605/data!AS$1025</f>
        <v/>
      </c>
    </row>
    <row r="606">
      <c r="A606" s="0">
        <f>A605+1</f>
        <v/>
      </c>
      <c r="B606" s="0">
        <f>data!AB606/data!AB$1025</f>
        <v/>
      </c>
      <c r="C606" s="0">
        <f>data!F606/data!F$1025</f>
        <v/>
      </c>
      <c r="D606" s="0">
        <f>data!AS606/data!AS$1025</f>
        <v/>
      </c>
    </row>
    <row r="607">
      <c r="A607" s="0">
        <f>A606+1</f>
        <v/>
      </c>
      <c r="B607" s="0">
        <f>data!AB607/data!AB$1025</f>
        <v/>
      </c>
      <c r="C607" s="0">
        <f>data!F607/data!F$1025</f>
        <v/>
      </c>
      <c r="D607" s="0">
        <f>data!AS607/data!AS$1025</f>
        <v/>
      </c>
    </row>
    <row r="608">
      <c r="A608" s="0">
        <f>A607+1</f>
        <v/>
      </c>
      <c r="B608" s="0">
        <f>data!AB608/data!AB$1025</f>
        <v/>
      </c>
      <c r="C608" s="0">
        <f>data!F608/data!F$1025</f>
        <v/>
      </c>
      <c r="D608" s="0">
        <f>data!AS608/data!AS$1025</f>
        <v/>
      </c>
    </row>
    <row r="609">
      <c r="A609" s="0">
        <f>A608+1</f>
        <v/>
      </c>
      <c r="B609" s="0">
        <f>data!AB609/data!AB$1025</f>
        <v/>
      </c>
      <c r="C609" s="0">
        <f>data!F609/data!F$1025</f>
        <v/>
      </c>
      <c r="D609" s="0">
        <f>data!AS609/data!AS$1025</f>
        <v/>
      </c>
    </row>
    <row r="610">
      <c r="A610" s="0">
        <f>A609+1</f>
        <v/>
      </c>
      <c r="B610" s="0">
        <f>data!AB610/data!AB$1025</f>
        <v/>
      </c>
      <c r="C610" s="0">
        <f>data!F610/data!F$1025</f>
        <v/>
      </c>
      <c r="D610" s="0">
        <f>data!AS610/data!AS$1025</f>
        <v/>
      </c>
    </row>
    <row r="611">
      <c r="A611" s="0">
        <f>A610+1</f>
        <v/>
      </c>
      <c r="B611" s="0">
        <f>data!AB611/data!AB$1025</f>
        <v/>
      </c>
      <c r="C611" s="0">
        <f>data!F611/data!F$1025</f>
        <v/>
      </c>
      <c r="D611" s="0">
        <f>data!AS611/data!AS$1025</f>
        <v/>
      </c>
    </row>
    <row r="612">
      <c r="A612" s="0">
        <f>A611+1</f>
        <v/>
      </c>
      <c r="B612" s="0">
        <f>data!AB612/data!AB$1025</f>
        <v/>
      </c>
      <c r="C612" s="0">
        <f>data!F612/data!F$1025</f>
        <v/>
      </c>
      <c r="D612" s="0">
        <f>data!AS612/data!AS$1025</f>
        <v/>
      </c>
    </row>
    <row r="613">
      <c r="A613" s="0">
        <f>A612+1</f>
        <v/>
      </c>
      <c r="B613" s="0">
        <f>data!AB613/data!AB$1025</f>
        <v/>
      </c>
      <c r="C613" s="0">
        <f>data!F613/data!F$1025</f>
        <v/>
      </c>
      <c r="D613" s="0">
        <f>data!AS613/data!AS$1025</f>
        <v/>
      </c>
    </row>
    <row r="614">
      <c r="A614" s="0">
        <f>A613+1</f>
        <v/>
      </c>
      <c r="B614" s="0">
        <f>data!AB614/data!AB$1025</f>
        <v/>
      </c>
      <c r="C614" s="0">
        <f>data!F614/data!F$1025</f>
        <v/>
      </c>
      <c r="D614" s="0">
        <f>data!AS614/data!AS$1025</f>
        <v/>
      </c>
    </row>
    <row r="615">
      <c r="A615" s="0">
        <f>A614+1</f>
        <v/>
      </c>
      <c r="B615" s="0">
        <f>data!AB615/data!AB$1025</f>
        <v/>
      </c>
      <c r="C615" s="0">
        <f>data!F615/data!F$1025</f>
        <v/>
      </c>
      <c r="D615" s="0">
        <f>data!AS615/data!AS$1025</f>
        <v/>
      </c>
    </row>
    <row r="616">
      <c r="A616" s="0">
        <f>A615+1</f>
        <v/>
      </c>
      <c r="B616" s="0">
        <f>data!AB616/data!AB$1025</f>
        <v/>
      </c>
      <c r="C616" s="0">
        <f>data!F616/data!F$1025</f>
        <v/>
      </c>
      <c r="D616" s="0">
        <f>data!AS616/data!AS$1025</f>
        <v/>
      </c>
    </row>
    <row r="617">
      <c r="A617" s="0">
        <f>A616+1</f>
        <v/>
      </c>
      <c r="B617" s="0">
        <f>data!AB617/data!AB$1025</f>
        <v/>
      </c>
      <c r="C617" s="0">
        <f>data!F617/data!F$1025</f>
        <v/>
      </c>
      <c r="D617" s="0">
        <f>data!AS617/data!AS$1025</f>
        <v/>
      </c>
    </row>
    <row r="618">
      <c r="A618" s="0">
        <f>A617+1</f>
        <v/>
      </c>
      <c r="B618" s="0">
        <f>data!AB618/data!AB$1025</f>
        <v/>
      </c>
      <c r="C618" s="0">
        <f>data!F618/data!F$1025</f>
        <v/>
      </c>
      <c r="D618" s="0">
        <f>data!AS618/data!AS$1025</f>
        <v/>
      </c>
    </row>
    <row r="619">
      <c r="A619" s="0">
        <f>A618+1</f>
        <v/>
      </c>
      <c r="B619" s="0">
        <f>data!AB619/data!AB$1025</f>
        <v/>
      </c>
      <c r="C619" s="0">
        <f>data!F619/data!F$1025</f>
        <v/>
      </c>
      <c r="D619" s="0">
        <f>data!AS619/data!AS$1025</f>
        <v/>
      </c>
    </row>
    <row r="620">
      <c r="A620" s="0">
        <f>A619+1</f>
        <v/>
      </c>
      <c r="B620" s="0">
        <f>data!AB620/data!AB$1025</f>
        <v/>
      </c>
      <c r="C620" s="0">
        <f>data!F620/data!F$1025</f>
        <v/>
      </c>
      <c r="D620" s="0">
        <f>data!AS620/data!AS$1025</f>
        <v/>
      </c>
    </row>
    <row r="621">
      <c r="A621" s="0">
        <f>A620+1</f>
        <v/>
      </c>
      <c r="B621" s="0">
        <f>data!AB621/data!AB$1025</f>
        <v/>
      </c>
      <c r="C621" s="0">
        <f>data!F621/data!F$1025</f>
        <v/>
      </c>
      <c r="D621" s="0">
        <f>data!AS621/data!AS$1025</f>
        <v/>
      </c>
    </row>
    <row r="622">
      <c r="A622" s="0">
        <f>A621+1</f>
        <v/>
      </c>
      <c r="B622" s="0">
        <f>data!AB622/data!AB$1025</f>
        <v/>
      </c>
      <c r="C622" s="0">
        <f>data!F622/data!F$1025</f>
        <v/>
      </c>
      <c r="D622" s="0">
        <f>data!AS622/data!AS$1025</f>
        <v/>
      </c>
    </row>
    <row r="623">
      <c r="A623" s="0">
        <f>A622+1</f>
        <v/>
      </c>
      <c r="B623" s="0">
        <f>data!AB623/data!AB$1025</f>
        <v/>
      </c>
      <c r="C623" s="0">
        <f>data!F623/data!F$1025</f>
        <v/>
      </c>
      <c r="D623" s="0">
        <f>data!AS623/data!AS$1025</f>
        <v/>
      </c>
    </row>
    <row r="624">
      <c r="A624" s="0">
        <f>A623+1</f>
        <v/>
      </c>
      <c r="B624" s="0">
        <f>data!AB624/data!AB$1025</f>
        <v/>
      </c>
      <c r="C624" s="0">
        <f>data!F624/data!F$1025</f>
        <v/>
      </c>
      <c r="D624" s="0">
        <f>data!AS624/data!AS$1025</f>
        <v/>
      </c>
    </row>
    <row r="625">
      <c r="A625" s="0">
        <f>A624+1</f>
        <v/>
      </c>
      <c r="B625" s="0">
        <f>data!AB625/data!AB$1025</f>
        <v/>
      </c>
      <c r="C625" s="0">
        <f>data!F625/data!F$1025</f>
        <v/>
      </c>
      <c r="D625" s="0">
        <f>data!AS625/data!AS$1025</f>
        <v/>
      </c>
    </row>
    <row r="626">
      <c r="A626" s="0">
        <f>A625+1</f>
        <v/>
      </c>
      <c r="B626" s="0">
        <f>data!AB626/data!AB$1025</f>
        <v/>
      </c>
      <c r="C626" s="0">
        <f>data!F626/data!F$1025</f>
        <v/>
      </c>
      <c r="D626" s="0">
        <f>data!AS626/data!AS$1025</f>
        <v/>
      </c>
    </row>
    <row r="627">
      <c r="A627" s="0">
        <f>A626+1</f>
        <v/>
      </c>
      <c r="B627" s="0">
        <f>data!AB627/data!AB$1025</f>
        <v/>
      </c>
      <c r="C627" s="0">
        <f>data!F627/data!F$1025</f>
        <v/>
      </c>
      <c r="D627" s="0">
        <f>data!AS627/data!AS$1025</f>
        <v/>
      </c>
    </row>
    <row r="628">
      <c r="A628" s="0">
        <f>A627+1</f>
        <v/>
      </c>
      <c r="B628" s="0">
        <f>data!AB628/data!AB$1025</f>
        <v/>
      </c>
      <c r="C628" s="0">
        <f>data!F628/data!F$1025</f>
        <v/>
      </c>
      <c r="D628" s="0">
        <f>data!AS628/data!AS$1025</f>
        <v/>
      </c>
    </row>
    <row r="629">
      <c r="A629" s="0">
        <f>A628+1</f>
        <v/>
      </c>
      <c r="B629" s="0">
        <f>data!AB629/data!AB$1025</f>
        <v/>
      </c>
      <c r="C629" s="0">
        <f>data!F629/data!F$1025</f>
        <v/>
      </c>
      <c r="D629" s="0">
        <f>data!AS629/data!AS$1025</f>
        <v/>
      </c>
    </row>
    <row r="630">
      <c r="A630" s="0">
        <f>A629+1</f>
        <v/>
      </c>
      <c r="B630" s="0">
        <f>data!AB630/data!AB$1025</f>
        <v/>
      </c>
      <c r="C630" s="0">
        <f>data!F630/data!F$1025</f>
        <v/>
      </c>
      <c r="D630" s="0">
        <f>data!AS630/data!AS$1025</f>
        <v/>
      </c>
    </row>
    <row r="631">
      <c r="A631" s="0">
        <f>A630+1</f>
        <v/>
      </c>
      <c r="B631" s="0">
        <f>data!AB631/data!AB$1025</f>
        <v/>
      </c>
      <c r="C631" s="0">
        <f>data!F631/data!F$1025</f>
        <v/>
      </c>
      <c r="D631" s="0">
        <f>data!AS631/data!AS$1025</f>
        <v/>
      </c>
    </row>
    <row r="632">
      <c r="A632" s="0">
        <f>A631+1</f>
        <v/>
      </c>
      <c r="B632" s="0">
        <f>data!AB632/data!AB$1025</f>
        <v/>
      </c>
      <c r="C632" s="0">
        <f>data!F632/data!F$1025</f>
        <v/>
      </c>
      <c r="D632" s="0">
        <f>data!AS632/data!AS$1025</f>
        <v/>
      </c>
    </row>
    <row r="633">
      <c r="A633" s="0">
        <f>A632+1</f>
        <v/>
      </c>
      <c r="B633" s="0">
        <f>data!AB633/data!AB$1025</f>
        <v/>
      </c>
      <c r="C633" s="0">
        <f>data!F633/data!F$1025</f>
        <v/>
      </c>
      <c r="D633" s="0">
        <f>data!AS633/data!AS$1025</f>
        <v/>
      </c>
    </row>
    <row r="634">
      <c r="A634" s="0">
        <f>A633+1</f>
        <v/>
      </c>
      <c r="B634" s="0">
        <f>data!AB634/data!AB$1025</f>
        <v/>
      </c>
      <c r="C634" s="0">
        <f>data!F634/data!F$1025</f>
        <v/>
      </c>
      <c r="D634" s="0">
        <f>data!AS634/data!AS$1025</f>
        <v/>
      </c>
    </row>
    <row r="635">
      <c r="A635" s="0">
        <f>A634+1</f>
        <v/>
      </c>
      <c r="B635" s="0">
        <f>data!AB635/data!AB$1025</f>
        <v/>
      </c>
      <c r="C635" s="0">
        <f>data!F635/data!F$1025</f>
        <v/>
      </c>
      <c r="D635" s="0">
        <f>data!AS635/data!AS$1025</f>
        <v/>
      </c>
    </row>
    <row r="636">
      <c r="A636" s="0">
        <f>A635+1</f>
        <v/>
      </c>
      <c r="B636" s="0">
        <f>data!AB636/data!AB$1025</f>
        <v/>
      </c>
      <c r="C636" s="0">
        <f>data!F636/data!F$1025</f>
        <v/>
      </c>
      <c r="D636" s="0">
        <f>data!AS636/data!AS$1025</f>
        <v/>
      </c>
    </row>
    <row r="637">
      <c r="A637" s="0">
        <f>A636+1</f>
        <v/>
      </c>
      <c r="B637" s="0">
        <f>data!AB637/data!AB$1025</f>
        <v/>
      </c>
      <c r="C637" s="0">
        <f>data!F637/data!F$1025</f>
        <v/>
      </c>
      <c r="D637" s="0">
        <f>data!AS637/data!AS$1025</f>
        <v/>
      </c>
    </row>
    <row r="638">
      <c r="A638" s="0">
        <f>A637+1</f>
        <v/>
      </c>
      <c r="B638" s="0">
        <f>data!AB638/data!AB$1025</f>
        <v/>
      </c>
      <c r="C638" s="0">
        <f>data!F638/data!F$1025</f>
        <v/>
      </c>
      <c r="D638" s="0">
        <f>data!AS638/data!AS$1025</f>
        <v/>
      </c>
    </row>
    <row r="639">
      <c r="A639" s="0">
        <f>A638+1</f>
        <v/>
      </c>
      <c r="B639" s="0">
        <f>data!AB639/data!AB$1025</f>
        <v/>
      </c>
      <c r="C639" s="0">
        <f>data!F639/data!F$1025</f>
        <v/>
      </c>
      <c r="D639" s="0">
        <f>data!AS639/data!AS$1025</f>
        <v/>
      </c>
    </row>
    <row r="640">
      <c r="A640" s="0">
        <f>A639+1</f>
        <v/>
      </c>
      <c r="B640" s="0">
        <f>data!AB640/data!AB$1025</f>
        <v/>
      </c>
      <c r="C640" s="0">
        <f>data!F640/data!F$1025</f>
        <v/>
      </c>
      <c r="D640" s="0">
        <f>data!AS640/data!AS$1025</f>
        <v/>
      </c>
    </row>
    <row r="641">
      <c r="A641" s="0">
        <f>A640+1</f>
        <v/>
      </c>
      <c r="B641" s="0">
        <f>data!AB641/data!AB$1025</f>
        <v/>
      </c>
      <c r="C641" s="0">
        <f>data!F641/data!F$1025</f>
        <v/>
      </c>
      <c r="D641" s="0">
        <f>data!AS641/data!AS$1025</f>
        <v/>
      </c>
    </row>
    <row r="642">
      <c r="A642" s="0">
        <f>A641+1</f>
        <v/>
      </c>
      <c r="B642" s="0">
        <f>data!AB642/data!AB$1025</f>
        <v/>
      </c>
      <c r="C642" s="0">
        <f>data!F642/data!F$1025</f>
        <v/>
      </c>
      <c r="D642" s="0">
        <f>data!AS642/data!AS$1025</f>
        <v/>
      </c>
    </row>
    <row r="643">
      <c r="A643" s="0">
        <f>A642+1</f>
        <v/>
      </c>
      <c r="B643" s="0">
        <f>data!AB643/data!AB$1025</f>
        <v/>
      </c>
      <c r="C643" s="0">
        <f>data!F643/data!F$1025</f>
        <v/>
      </c>
      <c r="D643" s="0">
        <f>data!AS643/data!AS$1025</f>
        <v/>
      </c>
    </row>
    <row r="644">
      <c r="A644" s="0">
        <f>A643+1</f>
        <v/>
      </c>
      <c r="B644" s="0">
        <f>data!AB644/data!AB$1025</f>
        <v/>
      </c>
      <c r="C644" s="0">
        <f>data!F644/data!F$1025</f>
        <v/>
      </c>
      <c r="D644" s="0">
        <f>data!AS644/data!AS$1025</f>
        <v/>
      </c>
    </row>
    <row r="645">
      <c r="A645" s="0">
        <f>A644+1</f>
        <v/>
      </c>
      <c r="B645" s="0">
        <f>data!AB645/data!AB$1025</f>
        <v/>
      </c>
      <c r="C645" s="0">
        <f>data!F645/data!F$1025</f>
        <v/>
      </c>
      <c r="D645" s="0">
        <f>data!AS645/data!AS$1025</f>
        <v/>
      </c>
    </row>
    <row r="646">
      <c r="A646" s="0">
        <f>A645+1</f>
        <v/>
      </c>
      <c r="B646" s="0">
        <f>data!AB646/data!AB$1025</f>
        <v/>
      </c>
      <c r="C646" s="0">
        <f>data!F646/data!F$1025</f>
        <v/>
      </c>
      <c r="D646" s="0">
        <f>data!AS646/data!AS$1025</f>
        <v/>
      </c>
    </row>
    <row r="647">
      <c r="A647" s="0">
        <f>A646+1</f>
        <v/>
      </c>
      <c r="B647" s="0">
        <f>data!AB647/data!AB$1025</f>
        <v/>
      </c>
      <c r="C647" s="0">
        <f>data!F647/data!F$1025</f>
        <v/>
      </c>
      <c r="D647" s="0">
        <f>data!AS647/data!AS$1025</f>
        <v/>
      </c>
    </row>
    <row r="648">
      <c r="A648" s="0">
        <f>A647+1</f>
        <v/>
      </c>
      <c r="B648" s="0">
        <f>data!AB648/data!AB$1025</f>
        <v/>
      </c>
      <c r="C648" s="0">
        <f>data!F648/data!F$1025</f>
        <v/>
      </c>
      <c r="D648" s="0">
        <f>data!AS648/data!AS$1025</f>
        <v/>
      </c>
    </row>
    <row r="649">
      <c r="A649" s="0">
        <f>A648+1</f>
        <v/>
      </c>
      <c r="B649" s="0">
        <f>data!AB649/data!AB$1025</f>
        <v/>
      </c>
      <c r="C649" s="0">
        <f>data!F649/data!F$1025</f>
        <v/>
      </c>
      <c r="D649" s="0">
        <f>data!AS649/data!AS$1025</f>
        <v/>
      </c>
    </row>
    <row r="650">
      <c r="A650" s="0">
        <f>A649+1</f>
        <v/>
      </c>
      <c r="B650" s="0">
        <f>data!AB650/data!AB$1025</f>
        <v/>
      </c>
      <c r="C650" s="0">
        <f>data!F650/data!F$1025</f>
        <v/>
      </c>
      <c r="D650" s="0">
        <f>data!AS650/data!AS$1025</f>
        <v/>
      </c>
    </row>
    <row r="651">
      <c r="A651" s="0">
        <f>A650+1</f>
        <v/>
      </c>
      <c r="B651" s="0">
        <f>data!AB651/data!AB$1025</f>
        <v/>
      </c>
      <c r="C651" s="0">
        <f>data!F651/data!F$1025</f>
        <v/>
      </c>
      <c r="D651" s="0">
        <f>data!AS651/data!AS$1025</f>
        <v/>
      </c>
    </row>
    <row r="652">
      <c r="A652" s="0">
        <f>A651+1</f>
        <v/>
      </c>
      <c r="B652" s="0">
        <f>data!AB652/data!AB$1025</f>
        <v/>
      </c>
      <c r="C652" s="0">
        <f>data!F652/data!F$1025</f>
        <v/>
      </c>
      <c r="D652" s="0">
        <f>data!AS652/data!AS$1025</f>
        <v/>
      </c>
    </row>
    <row r="653">
      <c r="A653" s="0">
        <f>A652+1</f>
        <v/>
      </c>
      <c r="B653" s="0">
        <f>data!AB653/data!AB$1025</f>
        <v/>
      </c>
      <c r="C653" s="0">
        <f>data!F653/data!F$1025</f>
        <v/>
      </c>
      <c r="D653" s="0">
        <f>data!AS653/data!AS$1025</f>
        <v/>
      </c>
    </row>
    <row r="654">
      <c r="A654" s="0">
        <f>A653+1</f>
        <v/>
      </c>
      <c r="B654" s="0">
        <f>data!AB654/data!AB$1025</f>
        <v/>
      </c>
      <c r="C654" s="0">
        <f>data!F654/data!F$1025</f>
        <v/>
      </c>
      <c r="D654" s="0">
        <f>data!AS654/data!AS$1025</f>
        <v/>
      </c>
    </row>
    <row r="655">
      <c r="A655" s="0">
        <f>A654+1</f>
        <v/>
      </c>
      <c r="B655" s="0">
        <f>data!AB655/data!AB$1025</f>
        <v/>
      </c>
      <c r="C655" s="0">
        <f>data!F655/data!F$1025</f>
        <v/>
      </c>
      <c r="D655" s="0">
        <f>data!AS655/data!AS$1025</f>
        <v/>
      </c>
    </row>
    <row r="656">
      <c r="A656" s="0">
        <f>A655+1</f>
        <v/>
      </c>
      <c r="B656" s="0">
        <f>data!AB656/data!AB$1025</f>
        <v/>
      </c>
      <c r="C656" s="0">
        <f>data!F656/data!F$1025</f>
        <v/>
      </c>
      <c r="D656" s="0">
        <f>data!AS656/data!AS$1025</f>
        <v/>
      </c>
    </row>
    <row r="657">
      <c r="A657" s="0">
        <f>A656+1</f>
        <v/>
      </c>
      <c r="B657" s="0">
        <f>data!AB657/data!AB$1025</f>
        <v/>
      </c>
      <c r="C657" s="0">
        <f>data!F657/data!F$1025</f>
        <v/>
      </c>
      <c r="D657" s="0">
        <f>data!AS657/data!AS$1025</f>
        <v/>
      </c>
    </row>
    <row r="658">
      <c r="A658" s="0">
        <f>A657+1</f>
        <v/>
      </c>
      <c r="B658" s="0">
        <f>data!AB658/data!AB$1025</f>
        <v/>
      </c>
      <c r="C658" s="0">
        <f>data!F658/data!F$1025</f>
        <v/>
      </c>
      <c r="D658" s="0">
        <f>data!AS658/data!AS$1025</f>
        <v/>
      </c>
    </row>
    <row r="659">
      <c r="A659" s="0">
        <f>A658+1</f>
        <v/>
      </c>
      <c r="B659" s="0">
        <f>data!AB659/data!AB$1025</f>
        <v/>
      </c>
      <c r="C659" s="0">
        <f>data!F659/data!F$1025</f>
        <v/>
      </c>
      <c r="D659" s="0">
        <f>data!AS659/data!AS$1025</f>
        <v/>
      </c>
    </row>
    <row r="660">
      <c r="A660" s="0">
        <f>A659+1</f>
        <v/>
      </c>
      <c r="B660" s="0">
        <f>data!AB660/data!AB$1025</f>
        <v/>
      </c>
      <c r="C660" s="0">
        <f>data!F660/data!F$1025</f>
        <v/>
      </c>
      <c r="D660" s="0">
        <f>data!AS660/data!AS$1025</f>
        <v/>
      </c>
    </row>
    <row r="661">
      <c r="A661" s="0">
        <f>A660+1</f>
        <v/>
      </c>
      <c r="B661" s="0">
        <f>data!AB661/data!AB$1025</f>
        <v/>
      </c>
      <c r="C661" s="0">
        <f>data!F661/data!F$1025</f>
        <v/>
      </c>
      <c r="D661" s="0">
        <f>data!AS661/data!AS$1025</f>
        <v/>
      </c>
    </row>
    <row r="662">
      <c r="A662" s="0">
        <f>A661+1</f>
        <v/>
      </c>
      <c r="B662" s="0">
        <f>data!AB662/data!AB$1025</f>
        <v/>
      </c>
      <c r="C662" s="0">
        <f>data!F662/data!F$1025</f>
        <v/>
      </c>
      <c r="D662" s="0">
        <f>data!AS662/data!AS$1025</f>
        <v/>
      </c>
    </row>
    <row r="663">
      <c r="A663" s="0">
        <f>A662+1</f>
        <v/>
      </c>
      <c r="B663" s="0">
        <f>data!AB663/data!AB$1025</f>
        <v/>
      </c>
      <c r="C663" s="0">
        <f>data!F663/data!F$1025</f>
        <v/>
      </c>
      <c r="D663" s="0">
        <f>data!AS663/data!AS$1025</f>
        <v/>
      </c>
    </row>
    <row r="664">
      <c r="A664" s="0">
        <f>A663+1</f>
        <v/>
      </c>
      <c r="B664" s="0">
        <f>data!AB664/data!AB$1025</f>
        <v/>
      </c>
      <c r="C664" s="0">
        <f>data!F664/data!F$1025</f>
        <v/>
      </c>
      <c r="D664" s="0">
        <f>data!AS664/data!AS$1025</f>
        <v/>
      </c>
    </row>
    <row r="665">
      <c r="A665" s="0">
        <f>A664+1</f>
        <v/>
      </c>
      <c r="B665" s="0">
        <f>data!AB665/data!AB$1025</f>
        <v/>
      </c>
      <c r="C665" s="0">
        <f>data!F665/data!F$1025</f>
        <v/>
      </c>
      <c r="D665" s="0">
        <f>data!AS665/data!AS$1025</f>
        <v/>
      </c>
    </row>
    <row r="666">
      <c r="A666" s="0">
        <f>A665+1</f>
        <v/>
      </c>
      <c r="B666" s="0">
        <f>data!AB666/data!AB$1025</f>
        <v/>
      </c>
      <c r="C666" s="0">
        <f>data!F666/data!F$1025</f>
        <v/>
      </c>
      <c r="D666" s="0">
        <f>data!AS666/data!AS$1025</f>
        <v/>
      </c>
    </row>
    <row r="667">
      <c r="A667" s="0">
        <f>A666+1</f>
        <v/>
      </c>
      <c r="B667" s="0">
        <f>data!AB667/data!AB$1025</f>
        <v/>
      </c>
      <c r="C667" s="0">
        <f>data!F667/data!F$1025</f>
        <v/>
      </c>
      <c r="D667" s="0">
        <f>data!AS667/data!AS$1025</f>
        <v/>
      </c>
    </row>
    <row r="668">
      <c r="A668" s="0">
        <f>A667+1</f>
        <v/>
      </c>
      <c r="B668" s="0">
        <f>data!AB668/data!AB$1025</f>
        <v/>
      </c>
      <c r="C668" s="0">
        <f>data!F668/data!F$1025</f>
        <v/>
      </c>
      <c r="D668" s="0">
        <f>data!AS668/data!AS$1025</f>
        <v/>
      </c>
    </row>
    <row r="669">
      <c r="A669" s="0">
        <f>A668+1</f>
        <v/>
      </c>
      <c r="B669" s="0">
        <f>data!AB669/data!AB$1025</f>
        <v/>
      </c>
      <c r="C669" s="0">
        <f>data!F669/data!F$1025</f>
        <v/>
      </c>
      <c r="D669" s="0">
        <f>data!AS669/data!AS$1025</f>
        <v/>
      </c>
    </row>
    <row r="670">
      <c r="A670" s="0">
        <f>A669+1</f>
        <v/>
      </c>
      <c r="B670" s="0">
        <f>data!AB670/data!AB$1025</f>
        <v/>
      </c>
      <c r="C670" s="0">
        <f>data!F670/data!F$1025</f>
        <v/>
      </c>
      <c r="D670" s="0">
        <f>data!AS670/data!AS$1025</f>
        <v/>
      </c>
    </row>
    <row r="671">
      <c r="A671" s="0">
        <f>A670+1</f>
        <v/>
      </c>
      <c r="B671" s="0">
        <f>data!AB671/data!AB$1025</f>
        <v/>
      </c>
      <c r="C671" s="0">
        <f>data!F671/data!F$1025</f>
        <v/>
      </c>
      <c r="D671" s="0">
        <f>data!AS671/data!AS$1025</f>
        <v/>
      </c>
    </row>
    <row r="672">
      <c r="A672" s="0">
        <f>A671+1</f>
        <v/>
      </c>
      <c r="B672" s="0">
        <f>data!AB672/data!AB$1025</f>
        <v/>
      </c>
      <c r="C672" s="0">
        <f>data!F672/data!F$1025</f>
        <v/>
      </c>
      <c r="D672" s="0">
        <f>data!AS672/data!AS$1025</f>
        <v/>
      </c>
    </row>
    <row r="673">
      <c r="A673" s="0">
        <f>A672+1</f>
        <v/>
      </c>
      <c r="B673" s="0">
        <f>data!AB673/data!AB$1025</f>
        <v/>
      </c>
      <c r="C673" s="0">
        <f>data!F673/data!F$1025</f>
        <v/>
      </c>
      <c r="D673" s="0">
        <f>data!AS673/data!AS$1025</f>
        <v/>
      </c>
    </row>
    <row r="674">
      <c r="A674" s="0">
        <f>A673+1</f>
        <v/>
      </c>
      <c r="B674" s="0">
        <f>data!AB674/data!AB$1025</f>
        <v/>
      </c>
      <c r="C674" s="0">
        <f>data!F674/data!F$1025</f>
        <v/>
      </c>
      <c r="D674" s="0">
        <f>data!AS674/data!AS$1025</f>
        <v/>
      </c>
    </row>
    <row r="675">
      <c r="A675" s="0">
        <f>A674+1</f>
        <v/>
      </c>
      <c r="B675" s="0">
        <f>data!AB675/data!AB$1025</f>
        <v/>
      </c>
      <c r="C675" s="0">
        <f>data!F675/data!F$1025</f>
        <v/>
      </c>
      <c r="D675" s="0">
        <f>data!AS675/data!AS$1025</f>
        <v/>
      </c>
    </row>
    <row r="676">
      <c r="A676" s="0">
        <f>A675+1</f>
        <v/>
      </c>
      <c r="B676" s="0">
        <f>data!AB676/data!AB$1025</f>
        <v/>
      </c>
      <c r="C676" s="0">
        <f>data!F676/data!F$1025</f>
        <v/>
      </c>
      <c r="D676" s="0">
        <f>data!AS676/data!AS$1025</f>
        <v/>
      </c>
    </row>
    <row r="677">
      <c r="A677" s="0">
        <f>A676+1</f>
        <v/>
      </c>
      <c r="B677" s="0">
        <f>data!AB677/data!AB$1025</f>
        <v/>
      </c>
      <c r="C677" s="0">
        <f>data!F677/data!F$1025</f>
        <v/>
      </c>
      <c r="D677" s="0">
        <f>data!AS677/data!AS$1025</f>
        <v/>
      </c>
    </row>
    <row r="678">
      <c r="A678" s="0">
        <f>A677+1</f>
        <v/>
      </c>
      <c r="B678" s="0">
        <f>data!AB678/data!AB$1025</f>
        <v/>
      </c>
      <c r="C678" s="0">
        <f>data!F678/data!F$1025</f>
        <v/>
      </c>
      <c r="D678" s="0">
        <f>data!AS678/data!AS$1025</f>
        <v/>
      </c>
    </row>
    <row r="679">
      <c r="A679" s="0">
        <f>A678+1</f>
        <v/>
      </c>
      <c r="B679" s="0">
        <f>data!AB679/data!AB$1025</f>
        <v/>
      </c>
      <c r="C679" s="0">
        <f>data!F679/data!F$1025</f>
        <v/>
      </c>
      <c r="D679" s="0">
        <f>data!AS679/data!AS$1025</f>
        <v/>
      </c>
    </row>
    <row r="680">
      <c r="A680" s="0">
        <f>A679+1</f>
        <v/>
      </c>
      <c r="B680" s="0">
        <f>data!AB680/data!AB$1025</f>
        <v/>
      </c>
      <c r="C680" s="0">
        <f>data!F680/data!F$1025</f>
        <v/>
      </c>
      <c r="D680" s="0">
        <f>data!AS680/data!AS$1025</f>
        <v/>
      </c>
    </row>
    <row r="681">
      <c r="A681" s="0">
        <f>A680+1</f>
        <v/>
      </c>
      <c r="B681" s="0">
        <f>data!AB681/data!AB$1025</f>
        <v/>
      </c>
      <c r="C681" s="0">
        <f>data!F681/data!F$1025</f>
        <v/>
      </c>
      <c r="D681" s="0">
        <f>data!AS681/data!AS$1025</f>
        <v/>
      </c>
    </row>
    <row r="682">
      <c r="A682" s="0">
        <f>A681+1</f>
        <v/>
      </c>
      <c r="B682" s="0">
        <f>data!AB682/data!AB$1025</f>
        <v/>
      </c>
      <c r="C682" s="0">
        <f>data!F682/data!F$1025</f>
        <v/>
      </c>
      <c r="D682" s="0">
        <f>data!AS682/data!AS$1025</f>
        <v/>
      </c>
    </row>
    <row r="683">
      <c r="A683" s="0">
        <f>A682+1</f>
        <v/>
      </c>
      <c r="B683" s="0">
        <f>data!AB683/data!AB$1025</f>
        <v/>
      </c>
      <c r="C683" s="0">
        <f>data!F683/data!F$1025</f>
        <v/>
      </c>
      <c r="D683" s="0">
        <f>data!AS683/data!AS$1025</f>
        <v/>
      </c>
    </row>
    <row r="684">
      <c r="A684" s="0">
        <f>A683+1</f>
        <v/>
      </c>
      <c r="B684" s="0">
        <f>data!AB684/data!AB$1025</f>
        <v/>
      </c>
      <c r="C684" s="0">
        <f>data!F684/data!F$1025</f>
        <v/>
      </c>
      <c r="D684" s="0">
        <f>data!AS684/data!AS$1025</f>
        <v/>
      </c>
    </row>
    <row r="685">
      <c r="A685" s="0">
        <f>A684+1</f>
        <v/>
      </c>
      <c r="B685" s="0">
        <f>data!AB685/data!AB$1025</f>
        <v/>
      </c>
      <c r="C685" s="0">
        <f>data!F685/data!F$1025</f>
        <v/>
      </c>
      <c r="D685" s="0">
        <f>data!AS685/data!AS$1025</f>
        <v/>
      </c>
    </row>
    <row r="686">
      <c r="A686" s="0">
        <f>A685+1</f>
        <v/>
      </c>
      <c r="B686" s="0">
        <f>data!AB686/data!AB$1025</f>
        <v/>
      </c>
      <c r="C686" s="0">
        <f>data!F686/data!F$1025</f>
        <v/>
      </c>
      <c r="D686" s="0">
        <f>data!AS686/data!AS$1025</f>
        <v/>
      </c>
    </row>
    <row r="687">
      <c r="A687" s="0">
        <f>A686+1</f>
        <v/>
      </c>
      <c r="B687" s="0">
        <f>data!AB687/data!AB$1025</f>
        <v/>
      </c>
      <c r="C687" s="0">
        <f>data!F687/data!F$1025</f>
        <v/>
      </c>
      <c r="D687" s="0">
        <f>data!AS687/data!AS$1025</f>
        <v/>
      </c>
    </row>
    <row r="688">
      <c r="A688" s="0">
        <f>A687+1</f>
        <v/>
      </c>
      <c r="B688" s="0">
        <f>data!AB688/data!AB$1025</f>
        <v/>
      </c>
      <c r="C688" s="0">
        <f>data!F688/data!F$1025</f>
        <v/>
      </c>
      <c r="D688" s="0">
        <f>data!AS688/data!AS$1025</f>
        <v/>
      </c>
    </row>
    <row r="689">
      <c r="A689" s="0">
        <f>A688+1</f>
        <v/>
      </c>
      <c r="B689" s="0">
        <f>data!AB689/data!AB$1025</f>
        <v/>
      </c>
      <c r="C689" s="0">
        <f>data!F689/data!F$1025</f>
        <v/>
      </c>
      <c r="D689" s="0">
        <f>data!AS689/data!AS$1025</f>
        <v/>
      </c>
    </row>
    <row r="690">
      <c r="A690" s="0">
        <f>A689+1</f>
        <v/>
      </c>
      <c r="B690" s="0">
        <f>data!AB690/data!AB$1025</f>
        <v/>
      </c>
      <c r="C690" s="0">
        <f>data!F690/data!F$1025</f>
        <v/>
      </c>
      <c r="D690" s="0">
        <f>data!AS690/data!AS$1025</f>
        <v/>
      </c>
    </row>
    <row r="691">
      <c r="A691" s="0">
        <f>A690+1</f>
        <v/>
      </c>
      <c r="B691" s="0">
        <f>data!AB691/data!AB$1025</f>
        <v/>
      </c>
      <c r="C691" s="0">
        <f>data!F691/data!F$1025</f>
        <v/>
      </c>
      <c r="D691" s="0">
        <f>data!AS691/data!AS$1025</f>
        <v/>
      </c>
    </row>
    <row r="692">
      <c r="A692" s="0">
        <f>A691+1</f>
        <v/>
      </c>
      <c r="B692" s="0">
        <f>data!AB692/data!AB$1025</f>
        <v/>
      </c>
      <c r="C692" s="0">
        <f>data!F692/data!F$1025</f>
        <v/>
      </c>
      <c r="D692" s="0">
        <f>data!AS692/data!AS$1025</f>
        <v/>
      </c>
    </row>
    <row r="693">
      <c r="A693" s="0">
        <f>A692+1</f>
        <v/>
      </c>
      <c r="B693" s="0">
        <f>data!AB693/data!AB$1025</f>
        <v/>
      </c>
      <c r="C693" s="0">
        <f>data!F693/data!F$1025</f>
        <v/>
      </c>
      <c r="D693" s="0">
        <f>data!AS693/data!AS$1025</f>
        <v/>
      </c>
    </row>
    <row r="694">
      <c r="A694" s="0">
        <f>A693+1</f>
        <v/>
      </c>
      <c r="B694" s="0">
        <f>data!AB694/data!AB$1025</f>
        <v/>
      </c>
      <c r="C694" s="0">
        <f>data!F694/data!F$1025</f>
        <v/>
      </c>
      <c r="D694" s="0">
        <f>data!AS694/data!AS$1025</f>
        <v/>
      </c>
    </row>
    <row r="695">
      <c r="A695" s="0">
        <f>A694+1</f>
        <v/>
      </c>
      <c r="B695" s="0">
        <f>data!AB695/data!AB$1025</f>
        <v/>
      </c>
      <c r="C695" s="0">
        <f>data!F695/data!F$1025</f>
        <v/>
      </c>
      <c r="D695" s="0">
        <f>data!AS695/data!AS$1025</f>
        <v/>
      </c>
    </row>
    <row r="696">
      <c r="A696" s="0">
        <f>A695+1</f>
        <v/>
      </c>
      <c r="B696" s="0">
        <f>data!AB696/data!AB$1025</f>
        <v/>
      </c>
      <c r="C696" s="0">
        <f>data!F696/data!F$1025</f>
        <v/>
      </c>
      <c r="D696" s="0">
        <f>data!AS696/data!AS$1025</f>
        <v/>
      </c>
    </row>
    <row r="697">
      <c r="A697" s="0">
        <f>A696+1</f>
        <v/>
      </c>
      <c r="B697" s="0">
        <f>data!AB697/data!AB$1025</f>
        <v/>
      </c>
      <c r="C697" s="0">
        <f>data!F697/data!F$1025</f>
        <v/>
      </c>
      <c r="D697" s="0">
        <f>data!AS697/data!AS$1025</f>
        <v/>
      </c>
    </row>
    <row r="698">
      <c r="A698" s="0">
        <f>A697+1</f>
        <v/>
      </c>
      <c r="B698" s="0">
        <f>data!AB698/data!AB$1025</f>
        <v/>
      </c>
      <c r="C698" s="0">
        <f>data!F698/data!F$1025</f>
        <v/>
      </c>
      <c r="D698" s="0">
        <f>data!AS698/data!AS$1025</f>
        <v/>
      </c>
    </row>
    <row r="699">
      <c r="A699" s="0">
        <f>A698+1</f>
        <v/>
      </c>
      <c r="B699" s="0">
        <f>data!AB699/data!AB$1025</f>
        <v/>
      </c>
      <c r="C699" s="0">
        <f>data!F699/data!F$1025</f>
        <v/>
      </c>
      <c r="D699" s="0">
        <f>data!AS699/data!AS$1025</f>
        <v/>
      </c>
    </row>
    <row r="700">
      <c r="A700" s="0">
        <f>A699+1</f>
        <v/>
      </c>
      <c r="B700" s="0">
        <f>data!AB700/data!AB$1025</f>
        <v/>
      </c>
      <c r="C700" s="0">
        <f>data!F700/data!F$1025</f>
        <v/>
      </c>
      <c r="D700" s="0">
        <f>data!AS700/data!AS$1025</f>
        <v/>
      </c>
    </row>
    <row r="701">
      <c r="A701" s="0">
        <f>A700+1</f>
        <v/>
      </c>
      <c r="B701" s="0">
        <f>data!AB701/data!AB$1025</f>
        <v/>
      </c>
      <c r="C701" s="0">
        <f>data!F701/data!F$1025</f>
        <v/>
      </c>
      <c r="D701" s="0">
        <f>data!AS701/data!AS$1025</f>
        <v/>
      </c>
    </row>
    <row r="702">
      <c r="A702" s="0">
        <f>A701+1</f>
        <v/>
      </c>
      <c r="B702" s="0">
        <f>data!AB702/data!AB$1025</f>
        <v/>
      </c>
      <c r="C702" s="0">
        <f>data!F702/data!F$1025</f>
        <v/>
      </c>
      <c r="D702" s="0">
        <f>data!AS702/data!AS$1025</f>
        <v/>
      </c>
    </row>
    <row r="703">
      <c r="A703" s="0">
        <f>A702+1</f>
        <v/>
      </c>
      <c r="B703" s="0">
        <f>data!AB703/data!AB$1025</f>
        <v/>
      </c>
      <c r="C703" s="0">
        <f>data!F703/data!F$1025</f>
        <v/>
      </c>
      <c r="D703" s="0">
        <f>data!AS703/data!AS$1025</f>
        <v/>
      </c>
    </row>
    <row r="704">
      <c r="A704" s="0">
        <f>A703+1</f>
        <v/>
      </c>
      <c r="B704" s="0">
        <f>data!AB704/data!AB$1025</f>
        <v/>
      </c>
      <c r="C704" s="0">
        <f>data!F704/data!F$1025</f>
        <v/>
      </c>
      <c r="D704" s="0">
        <f>data!AS704/data!AS$1025</f>
        <v/>
      </c>
    </row>
    <row r="705">
      <c r="A705" s="0">
        <f>A704+1</f>
        <v/>
      </c>
      <c r="B705" s="0">
        <f>data!AB705/data!AB$1025</f>
        <v/>
      </c>
      <c r="C705" s="0">
        <f>data!F705/data!F$1025</f>
        <v/>
      </c>
      <c r="D705" s="0">
        <f>data!AS705/data!AS$1025</f>
        <v/>
      </c>
    </row>
    <row r="706">
      <c r="A706" s="0">
        <f>A705+1</f>
        <v/>
      </c>
      <c r="B706" s="0">
        <f>data!AB706/data!AB$1025</f>
        <v/>
      </c>
      <c r="C706" s="0">
        <f>data!F706/data!F$1025</f>
        <v/>
      </c>
      <c r="D706" s="0">
        <f>data!AS706/data!AS$1025</f>
        <v/>
      </c>
    </row>
    <row r="707">
      <c r="A707" s="0">
        <f>A706+1</f>
        <v/>
      </c>
      <c r="B707" s="0">
        <f>data!AB707/data!AB$1025</f>
        <v/>
      </c>
      <c r="C707" s="0">
        <f>data!F707/data!F$1025</f>
        <v/>
      </c>
      <c r="D707" s="0">
        <f>data!AS707/data!AS$1025</f>
        <v/>
      </c>
    </row>
    <row r="708">
      <c r="A708" s="0">
        <f>A707+1</f>
        <v/>
      </c>
      <c r="B708" s="0">
        <f>data!AB708/data!AB$1025</f>
        <v/>
      </c>
      <c r="C708" s="0">
        <f>data!F708/data!F$1025</f>
        <v/>
      </c>
      <c r="D708" s="0">
        <f>data!AS708/data!AS$1025</f>
        <v/>
      </c>
    </row>
    <row r="709">
      <c r="A709" s="0">
        <f>A708+1</f>
        <v/>
      </c>
      <c r="B709" s="0">
        <f>data!AB709/data!AB$1025</f>
        <v/>
      </c>
      <c r="C709" s="0">
        <f>data!F709/data!F$1025</f>
        <v/>
      </c>
      <c r="D709" s="0">
        <f>data!AS709/data!AS$1025</f>
        <v/>
      </c>
    </row>
    <row r="710">
      <c r="A710" s="0">
        <f>A709+1</f>
        <v/>
      </c>
      <c r="B710" s="0">
        <f>data!AB710/data!AB$1025</f>
        <v/>
      </c>
      <c r="C710" s="0">
        <f>data!F710/data!F$1025</f>
        <v/>
      </c>
      <c r="D710" s="0">
        <f>data!AS710/data!AS$1025</f>
        <v/>
      </c>
    </row>
    <row r="711">
      <c r="A711" s="0">
        <f>A710+1</f>
        <v/>
      </c>
      <c r="B711" s="0">
        <f>data!AB711/data!AB$1025</f>
        <v/>
      </c>
      <c r="C711" s="0">
        <f>data!F711/data!F$1025</f>
        <v/>
      </c>
      <c r="D711" s="0">
        <f>data!AS711/data!AS$1025</f>
        <v/>
      </c>
    </row>
    <row r="712">
      <c r="A712" s="0">
        <f>A711+1</f>
        <v/>
      </c>
      <c r="B712" s="0">
        <f>data!AB712/data!AB$1025</f>
        <v/>
      </c>
      <c r="C712" s="0">
        <f>data!F712/data!F$1025</f>
        <v/>
      </c>
      <c r="D712" s="0">
        <f>data!AS712/data!AS$1025</f>
        <v/>
      </c>
    </row>
    <row r="713">
      <c r="A713" s="0">
        <f>A712+1</f>
        <v/>
      </c>
      <c r="B713" s="0">
        <f>data!AB713/data!AB$1025</f>
        <v/>
      </c>
      <c r="C713" s="0">
        <f>data!F713/data!F$1025</f>
        <v/>
      </c>
      <c r="D713" s="0">
        <f>data!AS713/data!AS$1025</f>
        <v/>
      </c>
    </row>
    <row r="714">
      <c r="A714" s="0">
        <f>A713+1</f>
        <v/>
      </c>
      <c r="B714" s="0">
        <f>data!AB714/data!AB$1025</f>
        <v/>
      </c>
      <c r="C714" s="0">
        <f>data!F714/data!F$1025</f>
        <v/>
      </c>
      <c r="D714" s="0">
        <f>data!AS714/data!AS$1025</f>
        <v/>
      </c>
    </row>
    <row r="715">
      <c r="A715" s="0">
        <f>A714+1</f>
        <v/>
      </c>
      <c r="B715" s="0">
        <f>data!AB715/data!AB$1025</f>
        <v/>
      </c>
      <c r="C715" s="0">
        <f>data!F715/data!F$1025</f>
        <v/>
      </c>
      <c r="D715" s="0">
        <f>data!AS715/data!AS$1025</f>
        <v/>
      </c>
    </row>
    <row r="716">
      <c r="A716" s="0">
        <f>A715+1</f>
        <v/>
      </c>
      <c r="B716" s="0">
        <f>data!AB716/data!AB$1025</f>
        <v/>
      </c>
      <c r="C716" s="0">
        <f>data!F716/data!F$1025</f>
        <v/>
      </c>
      <c r="D716" s="0">
        <f>data!AS716/data!AS$1025</f>
        <v/>
      </c>
    </row>
    <row r="717">
      <c r="A717" s="0">
        <f>A716+1</f>
        <v/>
      </c>
      <c r="B717" s="0">
        <f>data!AB717/data!AB$1025</f>
        <v/>
      </c>
      <c r="C717" s="0">
        <f>data!F717/data!F$1025</f>
        <v/>
      </c>
      <c r="D717" s="0">
        <f>data!AS717/data!AS$1025</f>
        <v/>
      </c>
    </row>
    <row r="718">
      <c r="A718" s="0">
        <f>A717+1</f>
        <v/>
      </c>
      <c r="B718" s="0">
        <f>data!AB718/data!AB$1025</f>
        <v/>
      </c>
      <c r="C718" s="0">
        <f>data!F718/data!F$1025</f>
        <v/>
      </c>
      <c r="D718" s="0">
        <f>data!AS718/data!AS$1025</f>
        <v/>
      </c>
    </row>
    <row r="719">
      <c r="A719" s="0">
        <f>A718+1</f>
        <v/>
      </c>
      <c r="B719" s="0">
        <f>data!AB719/data!AB$1025</f>
        <v/>
      </c>
      <c r="C719" s="0">
        <f>data!F719/data!F$1025</f>
        <v/>
      </c>
      <c r="D719" s="0">
        <f>data!AS719/data!AS$1025</f>
        <v/>
      </c>
    </row>
    <row r="720">
      <c r="A720" s="0">
        <f>A719+1</f>
        <v/>
      </c>
      <c r="B720" s="0">
        <f>data!AB720/data!AB$1025</f>
        <v/>
      </c>
      <c r="C720" s="0">
        <f>data!F720/data!F$1025</f>
        <v/>
      </c>
      <c r="D720" s="0">
        <f>data!AS720/data!AS$1025</f>
        <v/>
      </c>
    </row>
    <row r="721">
      <c r="A721" s="0">
        <f>A720+1</f>
        <v/>
      </c>
      <c r="B721" s="0">
        <f>data!AB721/data!AB$1025</f>
        <v/>
      </c>
      <c r="C721" s="0">
        <f>data!F721/data!F$1025</f>
        <v/>
      </c>
      <c r="D721" s="0">
        <f>data!AS721/data!AS$1025</f>
        <v/>
      </c>
    </row>
    <row r="722">
      <c r="A722" s="0">
        <f>A721+1</f>
        <v/>
      </c>
      <c r="B722" s="0">
        <f>data!AB722/data!AB$1025</f>
        <v/>
      </c>
      <c r="C722" s="0">
        <f>data!F722/data!F$1025</f>
        <v/>
      </c>
      <c r="D722" s="0">
        <f>data!AS722/data!AS$1025</f>
        <v/>
      </c>
    </row>
    <row r="723">
      <c r="A723" s="0">
        <f>A722+1</f>
        <v/>
      </c>
      <c r="B723" s="0">
        <f>data!AB723/data!AB$1025</f>
        <v/>
      </c>
      <c r="C723" s="0">
        <f>data!F723/data!F$1025</f>
        <v/>
      </c>
      <c r="D723" s="0">
        <f>data!AS723/data!AS$1025</f>
        <v/>
      </c>
    </row>
    <row r="724">
      <c r="A724" s="0">
        <f>A723+1</f>
        <v/>
      </c>
      <c r="B724" s="0">
        <f>data!AB724/data!AB$1025</f>
        <v/>
      </c>
      <c r="C724" s="0">
        <f>data!F724/data!F$1025</f>
        <v/>
      </c>
      <c r="D724" s="0">
        <f>data!AS724/data!AS$1025</f>
        <v/>
      </c>
    </row>
    <row r="725">
      <c r="A725" s="0">
        <f>A724+1</f>
        <v/>
      </c>
      <c r="B725" s="0">
        <f>data!AB725/data!AB$1025</f>
        <v/>
      </c>
      <c r="C725" s="0">
        <f>data!F725/data!F$1025</f>
        <v/>
      </c>
      <c r="D725" s="0">
        <f>data!AS725/data!AS$1025</f>
        <v/>
      </c>
    </row>
    <row r="726">
      <c r="A726" s="0">
        <f>A725+1</f>
        <v/>
      </c>
      <c r="B726" s="0">
        <f>data!AB726/data!AB$1025</f>
        <v/>
      </c>
      <c r="C726" s="0">
        <f>data!F726/data!F$1025</f>
        <v/>
      </c>
      <c r="D726" s="0">
        <f>data!AS726/data!AS$1025</f>
        <v/>
      </c>
    </row>
    <row r="727">
      <c r="A727" s="0">
        <f>A726+1</f>
        <v/>
      </c>
      <c r="B727" s="0">
        <f>data!AB727/data!AB$1025</f>
        <v/>
      </c>
      <c r="C727" s="0">
        <f>data!F727/data!F$1025</f>
        <v/>
      </c>
      <c r="D727" s="0">
        <f>data!AS727/data!AS$1025</f>
        <v/>
      </c>
    </row>
    <row r="728">
      <c r="A728" s="0">
        <f>A727+1</f>
        <v/>
      </c>
      <c r="B728" s="0">
        <f>data!AB728/data!AB$1025</f>
        <v/>
      </c>
      <c r="C728" s="0">
        <f>data!F728/data!F$1025</f>
        <v/>
      </c>
      <c r="D728" s="0">
        <f>data!AS728/data!AS$1025</f>
        <v/>
      </c>
    </row>
    <row r="729">
      <c r="A729" s="0">
        <f>A728+1</f>
        <v/>
      </c>
      <c r="B729" s="0">
        <f>data!AB729/data!AB$1025</f>
        <v/>
      </c>
      <c r="C729" s="0">
        <f>data!F729/data!F$1025</f>
        <v/>
      </c>
      <c r="D729" s="0">
        <f>data!AS729/data!AS$1025</f>
        <v/>
      </c>
    </row>
    <row r="730">
      <c r="A730" s="0">
        <f>A729+1</f>
        <v/>
      </c>
      <c r="B730" s="0">
        <f>data!AB730/data!AB$1025</f>
        <v/>
      </c>
      <c r="C730" s="0">
        <f>data!F730/data!F$1025</f>
        <v/>
      </c>
      <c r="D730" s="0">
        <f>data!AS730/data!AS$1025</f>
        <v/>
      </c>
    </row>
    <row r="731">
      <c r="A731" s="0">
        <f>A730+1</f>
        <v/>
      </c>
      <c r="B731" s="0">
        <f>data!AB731/data!AB$1025</f>
        <v/>
      </c>
      <c r="C731" s="0">
        <f>data!F731/data!F$1025</f>
        <v/>
      </c>
      <c r="D731" s="0">
        <f>data!AS731/data!AS$1025</f>
        <v/>
      </c>
    </row>
    <row r="732">
      <c r="A732" s="0">
        <f>A731+1</f>
        <v/>
      </c>
      <c r="B732" s="0">
        <f>data!AB732/data!AB$1025</f>
        <v/>
      </c>
      <c r="C732" s="0">
        <f>data!F732/data!F$1025</f>
        <v/>
      </c>
      <c r="D732" s="0">
        <f>data!AS732/data!AS$1025</f>
        <v/>
      </c>
    </row>
    <row r="733">
      <c r="A733" s="0">
        <f>A732+1</f>
        <v/>
      </c>
      <c r="B733" s="0">
        <f>data!AB733/data!AB$1025</f>
        <v/>
      </c>
      <c r="C733" s="0">
        <f>data!F733/data!F$1025</f>
        <v/>
      </c>
      <c r="D733" s="0">
        <f>data!AS733/data!AS$1025</f>
        <v/>
      </c>
    </row>
    <row r="734">
      <c r="A734" s="0">
        <f>A733+1</f>
        <v/>
      </c>
      <c r="B734" s="0">
        <f>data!AB734/data!AB$1025</f>
        <v/>
      </c>
      <c r="C734" s="0">
        <f>data!F734/data!F$1025</f>
        <v/>
      </c>
      <c r="D734" s="0">
        <f>data!AS734/data!AS$1025</f>
        <v/>
      </c>
    </row>
    <row r="735">
      <c r="A735" s="0">
        <f>A734+1</f>
        <v/>
      </c>
      <c r="B735" s="0">
        <f>data!AB735/data!AB$1025</f>
        <v/>
      </c>
      <c r="C735" s="0">
        <f>data!F735/data!F$1025</f>
        <v/>
      </c>
      <c r="D735" s="0">
        <f>data!AS735/data!AS$1025</f>
        <v/>
      </c>
    </row>
    <row r="736">
      <c r="A736" s="0">
        <f>A735+1</f>
        <v/>
      </c>
      <c r="B736" s="0">
        <f>data!AB736/data!AB$1025</f>
        <v/>
      </c>
      <c r="C736" s="0">
        <f>data!F736/data!F$1025</f>
        <v/>
      </c>
      <c r="D736" s="0">
        <f>data!AS736/data!AS$1025</f>
        <v/>
      </c>
    </row>
    <row r="737">
      <c r="A737" s="0">
        <f>A736+1</f>
        <v/>
      </c>
      <c r="B737" s="0">
        <f>data!AB737/data!AB$1025</f>
        <v/>
      </c>
      <c r="C737" s="0">
        <f>data!F737/data!F$1025</f>
        <v/>
      </c>
      <c r="D737" s="0">
        <f>data!AS737/data!AS$1025</f>
        <v/>
      </c>
    </row>
    <row r="738">
      <c r="A738" s="0">
        <f>A737+1</f>
        <v/>
      </c>
      <c r="B738" s="0">
        <f>data!AB738/data!AB$1025</f>
        <v/>
      </c>
      <c r="C738" s="0">
        <f>data!F738/data!F$1025</f>
        <v/>
      </c>
      <c r="D738" s="0">
        <f>data!AS738/data!AS$1025</f>
        <v/>
      </c>
    </row>
    <row r="739">
      <c r="A739" s="0">
        <f>A738+1</f>
        <v/>
      </c>
      <c r="B739" s="0">
        <f>data!AB739/data!AB$1025</f>
        <v/>
      </c>
      <c r="C739" s="0">
        <f>data!F739/data!F$1025</f>
        <v/>
      </c>
      <c r="D739" s="0">
        <f>data!AS739/data!AS$1025</f>
        <v/>
      </c>
    </row>
    <row r="740">
      <c r="A740" s="0">
        <f>A739+1</f>
        <v/>
      </c>
      <c r="B740" s="0">
        <f>data!AB740/data!AB$1025</f>
        <v/>
      </c>
      <c r="C740" s="0">
        <f>data!F740/data!F$1025</f>
        <v/>
      </c>
      <c r="D740" s="0">
        <f>data!AS740/data!AS$1025</f>
        <v/>
      </c>
    </row>
    <row r="741">
      <c r="A741" s="0">
        <f>A740+1</f>
        <v/>
      </c>
      <c r="B741" s="0">
        <f>data!AB741/data!AB$1025</f>
        <v/>
      </c>
      <c r="C741" s="0">
        <f>data!F741/data!F$1025</f>
        <v/>
      </c>
      <c r="D741" s="0">
        <f>data!AS741/data!AS$1025</f>
        <v/>
      </c>
    </row>
    <row r="742">
      <c r="A742" s="0">
        <f>A741+1</f>
        <v/>
      </c>
      <c r="B742" s="0">
        <f>data!AB742/data!AB$1025</f>
        <v/>
      </c>
      <c r="C742" s="0">
        <f>data!F742/data!F$1025</f>
        <v/>
      </c>
      <c r="D742" s="0">
        <f>data!AS742/data!AS$1025</f>
        <v/>
      </c>
    </row>
    <row r="743">
      <c r="A743" s="0">
        <f>A742+1</f>
        <v/>
      </c>
      <c r="B743" s="0">
        <f>data!AB743/data!AB$1025</f>
        <v/>
      </c>
      <c r="C743" s="0">
        <f>data!F743/data!F$1025</f>
        <v/>
      </c>
      <c r="D743" s="0">
        <f>data!AS743/data!AS$1025</f>
        <v/>
      </c>
    </row>
    <row r="744">
      <c r="A744" s="0">
        <f>A743+1</f>
        <v/>
      </c>
      <c r="B744" s="0">
        <f>data!AB744/data!AB$1025</f>
        <v/>
      </c>
      <c r="C744" s="0">
        <f>data!F744/data!F$1025</f>
        <v/>
      </c>
      <c r="D744" s="0">
        <f>data!AS744/data!AS$1025</f>
        <v/>
      </c>
    </row>
    <row r="745">
      <c r="A745" s="0">
        <f>A744+1</f>
        <v/>
      </c>
      <c r="B745" s="0">
        <f>data!AB745/data!AB$1025</f>
        <v/>
      </c>
      <c r="C745" s="0">
        <f>data!F745/data!F$1025</f>
        <v/>
      </c>
      <c r="D745" s="0">
        <f>data!AS745/data!AS$1025</f>
        <v/>
      </c>
    </row>
    <row r="746">
      <c r="A746" s="0">
        <f>A745+1</f>
        <v/>
      </c>
      <c r="B746" s="0">
        <f>data!AB746/data!AB$1025</f>
        <v/>
      </c>
      <c r="C746" s="0">
        <f>data!F746/data!F$1025</f>
        <v/>
      </c>
      <c r="D746" s="0">
        <f>data!AS746/data!AS$1025</f>
        <v/>
      </c>
    </row>
    <row r="747">
      <c r="A747" s="0">
        <f>A746+1</f>
        <v/>
      </c>
      <c r="B747" s="0">
        <f>data!AB747/data!AB$1025</f>
        <v/>
      </c>
      <c r="C747" s="0">
        <f>data!F747/data!F$1025</f>
        <v/>
      </c>
      <c r="D747" s="0">
        <f>data!AS747/data!AS$1025</f>
        <v/>
      </c>
    </row>
    <row r="748">
      <c r="A748" s="0">
        <f>A747+1</f>
        <v/>
      </c>
      <c r="B748" s="0">
        <f>data!AB748/data!AB$1025</f>
        <v/>
      </c>
      <c r="C748" s="0">
        <f>data!F748/data!F$1025</f>
        <v/>
      </c>
      <c r="D748" s="0">
        <f>data!AS748/data!AS$1025</f>
        <v/>
      </c>
    </row>
    <row r="749">
      <c r="A749" s="0">
        <f>A748+1</f>
        <v/>
      </c>
      <c r="B749" s="0">
        <f>data!AB749/data!AB$1025</f>
        <v/>
      </c>
      <c r="C749" s="0">
        <f>data!F749/data!F$1025</f>
        <v/>
      </c>
      <c r="D749" s="0">
        <f>data!AS749/data!AS$1025</f>
        <v/>
      </c>
    </row>
    <row r="750">
      <c r="A750" s="0">
        <f>A749+1</f>
        <v/>
      </c>
      <c r="B750" s="0">
        <f>data!AB750/data!AB$1025</f>
        <v/>
      </c>
      <c r="C750" s="0">
        <f>data!F750/data!F$1025</f>
        <v/>
      </c>
      <c r="D750" s="0">
        <f>data!AS750/data!AS$1025</f>
        <v/>
      </c>
    </row>
    <row r="751">
      <c r="A751" s="0">
        <f>A750+1</f>
        <v/>
      </c>
      <c r="B751" s="0">
        <f>data!AB751/data!AB$1025</f>
        <v/>
      </c>
      <c r="C751" s="0">
        <f>data!F751/data!F$1025</f>
        <v/>
      </c>
      <c r="D751" s="0">
        <f>data!AS751/data!AS$1025</f>
        <v/>
      </c>
    </row>
    <row r="752">
      <c r="A752" s="0">
        <f>A751+1</f>
        <v/>
      </c>
      <c r="B752" s="0">
        <f>data!AB752/data!AB$1025</f>
        <v/>
      </c>
      <c r="C752" s="0">
        <f>data!F752/data!F$1025</f>
        <v/>
      </c>
      <c r="D752" s="0">
        <f>data!AS752/data!AS$1025</f>
        <v/>
      </c>
    </row>
    <row r="753">
      <c r="A753" s="0">
        <f>A752+1</f>
        <v/>
      </c>
      <c r="B753" s="0">
        <f>data!AB753/data!AB$1025</f>
        <v/>
      </c>
      <c r="C753" s="0">
        <f>data!F753/data!F$1025</f>
        <v/>
      </c>
      <c r="D753" s="0">
        <f>data!AS753/data!AS$1025</f>
        <v/>
      </c>
    </row>
    <row r="754">
      <c r="A754" s="0">
        <f>A753+1</f>
        <v/>
      </c>
      <c r="B754" s="0">
        <f>data!AB754/data!AB$1025</f>
        <v/>
      </c>
      <c r="C754" s="0">
        <f>data!F754/data!F$1025</f>
        <v/>
      </c>
      <c r="D754" s="0">
        <f>data!AS754/data!AS$1025</f>
        <v/>
      </c>
    </row>
    <row r="755">
      <c r="A755" s="0">
        <f>A754+1</f>
        <v/>
      </c>
      <c r="B755" s="0">
        <f>data!AB755/data!AB$1025</f>
        <v/>
      </c>
      <c r="C755" s="0">
        <f>data!F755/data!F$1025</f>
        <v/>
      </c>
      <c r="D755" s="0">
        <f>data!AS755/data!AS$1025</f>
        <v/>
      </c>
    </row>
    <row r="756">
      <c r="A756" s="0">
        <f>A755+1</f>
        <v/>
      </c>
      <c r="B756" s="0">
        <f>data!AB756/data!AB$1025</f>
        <v/>
      </c>
      <c r="C756" s="0">
        <f>data!F756/data!F$1025</f>
        <v/>
      </c>
      <c r="D756" s="0">
        <f>data!AS756/data!AS$1025</f>
        <v/>
      </c>
    </row>
    <row r="757">
      <c r="A757" s="0">
        <f>A756+1</f>
        <v/>
      </c>
      <c r="B757" s="0">
        <f>data!AB757/data!AB$1025</f>
        <v/>
      </c>
      <c r="C757" s="0">
        <f>data!F757/data!F$1025</f>
        <v/>
      </c>
      <c r="D757" s="0">
        <f>data!AS757/data!AS$1025</f>
        <v/>
      </c>
    </row>
    <row r="758">
      <c r="A758" s="0">
        <f>A757+1</f>
        <v/>
      </c>
      <c r="B758" s="0">
        <f>data!AB758/data!AB$1025</f>
        <v/>
      </c>
      <c r="C758" s="0">
        <f>data!F758/data!F$1025</f>
        <v/>
      </c>
      <c r="D758" s="0">
        <f>data!AS758/data!AS$1025</f>
        <v/>
      </c>
    </row>
    <row r="759">
      <c r="A759" s="0">
        <f>A758+1</f>
        <v/>
      </c>
      <c r="B759" s="0">
        <f>data!AB759/data!AB$1025</f>
        <v/>
      </c>
      <c r="C759" s="0">
        <f>data!F759/data!F$1025</f>
        <v/>
      </c>
      <c r="D759" s="0">
        <f>data!AS759/data!AS$1025</f>
        <v/>
      </c>
    </row>
    <row r="760">
      <c r="A760" s="0">
        <f>A759+1</f>
        <v/>
      </c>
      <c r="B760" s="0">
        <f>data!AB760/data!AB$1025</f>
        <v/>
      </c>
      <c r="C760" s="0">
        <f>data!F760/data!F$1025</f>
        <v/>
      </c>
      <c r="D760" s="0">
        <f>data!AS760/data!AS$1025</f>
        <v/>
      </c>
    </row>
    <row r="761">
      <c r="A761" s="0">
        <f>A760+1</f>
        <v/>
      </c>
      <c r="B761" s="0">
        <f>data!AB761/data!AB$1025</f>
        <v/>
      </c>
      <c r="C761" s="0">
        <f>data!F761/data!F$1025</f>
        <v/>
      </c>
      <c r="D761" s="0">
        <f>data!AS761/data!AS$1025</f>
        <v/>
      </c>
    </row>
    <row r="762">
      <c r="A762" s="0">
        <f>A761+1</f>
        <v/>
      </c>
      <c r="B762" s="0">
        <f>data!AB762/data!AB$1025</f>
        <v/>
      </c>
      <c r="C762" s="0">
        <f>data!F762/data!F$1025</f>
        <v/>
      </c>
      <c r="D762" s="0">
        <f>data!AS762/data!AS$1025</f>
        <v/>
      </c>
    </row>
    <row r="763">
      <c r="A763" s="0">
        <f>A762+1</f>
        <v/>
      </c>
      <c r="B763" s="0">
        <f>data!AB763/data!AB$1025</f>
        <v/>
      </c>
      <c r="C763" s="0">
        <f>data!F763/data!F$1025</f>
        <v/>
      </c>
      <c r="D763" s="0">
        <f>data!AS763/data!AS$1025</f>
        <v/>
      </c>
    </row>
    <row r="764">
      <c r="A764" s="0">
        <f>A763+1</f>
        <v/>
      </c>
      <c r="B764" s="0">
        <f>data!AB764/data!AB$1025</f>
        <v/>
      </c>
      <c r="C764" s="0">
        <f>data!F764/data!F$1025</f>
        <v/>
      </c>
      <c r="D764" s="0">
        <f>data!AS764/data!AS$1025</f>
        <v/>
      </c>
    </row>
    <row r="765">
      <c r="A765" s="0">
        <f>A764+1</f>
        <v/>
      </c>
      <c r="B765" s="0">
        <f>data!AB765/data!AB$1025</f>
        <v/>
      </c>
      <c r="C765" s="0">
        <f>data!F765/data!F$1025</f>
        <v/>
      </c>
      <c r="D765" s="0">
        <f>data!AS765/data!AS$1025</f>
        <v/>
      </c>
    </row>
    <row r="766">
      <c r="A766" s="0">
        <f>A765+1</f>
        <v/>
      </c>
      <c r="B766" s="0">
        <f>data!AB766/data!AB$1025</f>
        <v/>
      </c>
      <c r="C766" s="0">
        <f>data!F766/data!F$1025</f>
        <v/>
      </c>
      <c r="D766" s="0">
        <f>data!AS766/data!AS$1025</f>
        <v/>
      </c>
    </row>
    <row r="767">
      <c r="A767" s="0">
        <f>A766+1</f>
        <v/>
      </c>
      <c r="B767" s="0">
        <f>data!AB767/data!AB$1025</f>
        <v/>
      </c>
      <c r="C767" s="0">
        <f>data!F767/data!F$1025</f>
        <v/>
      </c>
      <c r="D767" s="0">
        <f>data!AS767/data!AS$1025</f>
        <v/>
      </c>
    </row>
    <row r="768">
      <c r="A768" s="0">
        <f>A767+1</f>
        <v/>
      </c>
      <c r="B768" s="0">
        <f>data!AB768/data!AB$1025</f>
        <v/>
      </c>
      <c r="C768" s="0">
        <f>data!F768/data!F$1025</f>
        <v/>
      </c>
      <c r="D768" s="0">
        <f>data!AS768/data!AS$1025</f>
        <v/>
      </c>
    </row>
    <row r="769">
      <c r="A769" s="0">
        <f>A768+1</f>
        <v/>
      </c>
      <c r="B769" s="0">
        <f>data!AB769/data!AB$1025</f>
        <v/>
      </c>
      <c r="C769" s="0">
        <f>data!F769/data!F$1025</f>
        <v/>
      </c>
      <c r="D769" s="0">
        <f>data!AS769/data!AS$1025</f>
        <v/>
      </c>
    </row>
    <row r="770">
      <c r="A770" s="0">
        <f>A769+1</f>
        <v/>
      </c>
      <c r="B770" s="0">
        <f>data!AB770/data!AB$1025</f>
        <v/>
      </c>
      <c r="C770" s="0">
        <f>data!F770/data!F$1025</f>
        <v/>
      </c>
      <c r="D770" s="0">
        <f>data!AS770/data!AS$1025</f>
        <v/>
      </c>
    </row>
    <row r="771">
      <c r="A771" s="0">
        <f>A770+1</f>
        <v/>
      </c>
      <c r="B771" s="0">
        <f>data!AB771/data!AB$1025</f>
        <v/>
      </c>
      <c r="C771" s="0">
        <f>data!F771/data!F$1025</f>
        <v/>
      </c>
      <c r="D771" s="0">
        <f>data!AS771/data!AS$1025</f>
        <v/>
      </c>
    </row>
    <row r="772">
      <c r="A772" s="0">
        <f>A771+1</f>
        <v/>
      </c>
      <c r="B772" s="0">
        <f>data!AB772/data!AB$1025</f>
        <v/>
      </c>
      <c r="C772" s="0">
        <f>data!F772/data!F$1025</f>
        <v/>
      </c>
      <c r="D772" s="0">
        <f>data!AS772/data!AS$1025</f>
        <v/>
      </c>
    </row>
    <row r="773">
      <c r="A773" s="0">
        <f>A772+1</f>
        <v/>
      </c>
      <c r="B773" s="0">
        <f>data!AB773/data!AB$1025</f>
        <v/>
      </c>
      <c r="C773" s="0">
        <f>data!F773/data!F$1025</f>
        <v/>
      </c>
      <c r="D773" s="0">
        <f>data!AS773/data!AS$1025</f>
        <v/>
      </c>
    </row>
    <row r="774">
      <c r="A774" s="0">
        <f>A773+1</f>
        <v/>
      </c>
      <c r="B774" s="0">
        <f>data!AB774/data!AB$1025</f>
        <v/>
      </c>
      <c r="C774" s="0">
        <f>data!F774/data!F$1025</f>
        <v/>
      </c>
      <c r="D774" s="0">
        <f>data!AS774/data!AS$1025</f>
        <v/>
      </c>
    </row>
    <row r="775">
      <c r="A775" s="0">
        <f>A774+1</f>
        <v/>
      </c>
      <c r="B775" s="0">
        <f>data!AB775/data!AB$1025</f>
        <v/>
      </c>
      <c r="C775" s="0">
        <f>data!F775/data!F$1025</f>
        <v/>
      </c>
      <c r="D775" s="0">
        <f>data!AS775/data!AS$1025</f>
        <v/>
      </c>
    </row>
    <row r="776">
      <c r="A776" s="0">
        <f>A775+1</f>
        <v/>
      </c>
      <c r="B776" s="0">
        <f>data!AB776/data!AB$1025</f>
        <v/>
      </c>
      <c r="C776" s="0">
        <f>data!F776/data!F$1025</f>
        <v/>
      </c>
      <c r="D776" s="0">
        <f>data!AS776/data!AS$1025</f>
        <v/>
      </c>
    </row>
    <row r="777">
      <c r="A777" s="0">
        <f>A776+1</f>
        <v/>
      </c>
      <c r="B777" s="0">
        <f>data!AB777/data!AB$1025</f>
        <v/>
      </c>
      <c r="C777" s="0">
        <f>data!F777/data!F$1025</f>
        <v/>
      </c>
      <c r="D777" s="0">
        <f>data!AS777/data!AS$1025</f>
        <v/>
      </c>
    </row>
    <row r="778">
      <c r="A778" s="0">
        <f>A777+1</f>
        <v/>
      </c>
      <c r="B778" s="0">
        <f>data!AB778/data!AB$1025</f>
        <v/>
      </c>
      <c r="C778" s="0">
        <f>data!F778/data!F$1025</f>
        <v/>
      </c>
      <c r="D778" s="0">
        <f>data!AS778/data!AS$1025</f>
        <v/>
      </c>
    </row>
    <row r="779">
      <c r="A779" s="0">
        <f>A778+1</f>
        <v/>
      </c>
      <c r="B779" s="0">
        <f>data!AB779/data!AB$1025</f>
        <v/>
      </c>
      <c r="C779" s="0">
        <f>data!F779/data!F$1025</f>
        <v/>
      </c>
      <c r="D779" s="0">
        <f>data!AS779/data!AS$1025</f>
        <v/>
      </c>
    </row>
    <row r="780">
      <c r="A780" s="0">
        <f>A779+1</f>
        <v/>
      </c>
      <c r="B780" s="0">
        <f>data!AB780/data!AB$1025</f>
        <v/>
      </c>
      <c r="C780" s="0">
        <f>data!F780/data!F$1025</f>
        <v/>
      </c>
      <c r="D780" s="0">
        <f>data!AS780/data!AS$1025</f>
        <v/>
      </c>
    </row>
    <row r="781">
      <c r="A781" s="0">
        <f>A780+1</f>
        <v/>
      </c>
      <c r="B781" s="0">
        <f>data!AB781/data!AB$1025</f>
        <v/>
      </c>
      <c r="C781" s="0">
        <f>data!F781/data!F$1025</f>
        <v/>
      </c>
      <c r="D781" s="0">
        <f>data!AS781/data!AS$1025</f>
        <v/>
      </c>
    </row>
    <row r="782">
      <c r="A782" s="0">
        <f>A781+1</f>
        <v/>
      </c>
      <c r="B782" s="0">
        <f>data!AB782/data!AB$1025</f>
        <v/>
      </c>
      <c r="C782" s="0">
        <f>data!F782/data!F$1025</f>
        <v/>
      </c>
      <c r="D782" s="0">
        <f>data!AS782/data!AS$1025</f>
        <v/>
      </c>
    </row>
    <row r="783">
      <c r="A783" s="0">
        <f>A782+1</f>
        <v/>
      </c>
      <c r="B783" s="0">
        <f>data!AB783/data!AB$1025</f>
        <v/>
      </c>
      <c r="C783" s="0">
        <f>data!F783/data!F$1025</f>
        <v/>
      </c>
      <c r="D783" s="0">
        <f>data!AS783/data!AS$1025</f>
        <v/>
      </c>
    </row>
    <row r="784">
      <c r="A784" s="0">
        <f>A783+1</f>
        <v/>
      </c>
      <c r="B784" s="0">
        <f>data!AB784/data!AB$1025</f>
        <v/>
      </c>
      <c r="C784" s="0">
        <f>data!F784/data!F$1025</f>
        <v/>
      </c>
      <c r="D784" s="0">
        <f>data!AS784/data!AS$1025</f>
        <v/>
      </c>
    </row>
    <row r="785">
      <c r="A785" s="0">
        <f>A784+1</f>
        <v/>
      </c>
      <c r="B785" s="0">
        <f>data!AB785/data!AB$1025</f>
        <v/>
      </c>
      <c r="C785" s="0">
        <f>data!F785/data!F$1025</f>
        <v/>
      </c>
      <c r="D785" s="0">
        <f>data!AS785/data!AS$1025</f>
        <v/>
      </c>
    </row>
    <row r="786">
      <c r="A786" s="0">
        <f>A785+1</f>
        <v/>
      </c>
      <c r="B786" s="0">
        <f>data!AB786/data!AB$1025</f>
        <v/>
      </c>
      <c r="C786" s="0">
        <f>data!F786/data!F$1025</f>
        <v/>
      </c>
      <c r="D786" s="0">
        <f>data!AS786/data!AS$1025</f>
        <v/>
      </c>
    </row>
    <row r="787">
      <c r="A787" s="0">
        <f>A786+1</f>
        <v/>
      </c>
      <c r="B787" s="0">
        <f>data!AB787/data!AB$1025</f>
        <v/>
      </c>
      <c r="C787" s="0">
        <f>data!F787/data!F$1025</f>
        <v/>
      </c>
      <c r="D787" s="0">
        <f>data!AS787/data!AS$1025</f>
        <v/>
      </c>
    </row>
    <row r="788">
      <c r="A788" s="0">
        <f>A787+1</f>
        <v/>
      </c>
      <c r="B788" s="0">
        <f>data!AB788/data!AB$1025</f>
        <v/>
      </c>
      <c r="C788" s="0">
        <f>data!F788/data!F$1025</f>
        <v/>
      </c>
      <c r="D788" s="0">
        <f>data!AS788/data!AS$1025</f>
        <v/>
      </c>
    </row>
    <row r="789">
      <c r="A789" s="0">
        <f>A788+1</f>
        <v/>
      </c>
      <c r="B789" s="0">
        <f>data!AB789/data!AB$1025</f>
        <v/>
      </c>
      <c r="C789" s="0">
        <f>data!F789/data!F$1025</f>
        <v/>
      </c>
      <c r="D789" s="0">
        <f>data!AS789/data!AS$1025</f>
        <v/>
      </c>
    </row>
    <row r="790">
      <c r="A790" s="0">
        <f>A789+1</f>
        <v/>
      </c>
      <c r="B790" s="0">
        <f>data!AB790/data!AB$1025</f>
        <v/>
      </c>
      <c r="C790" s="0">
        <f>data!F790/data!F$1025</f>
        <v/>
      </c>
      <c r="D790" s="0">
        <f>data!AS790/data!AS$1025</f>
        <v/>
      </c>
    </row>
    <row r="791">
      <c r="A791" s="0">
        <f>A790+1</f>
        <v/>
      </c>
      <c r="B791" s="0">
        <f>data!AB791/data!AB$1025</f>
        <v/>
      </c>
      <c r="C791" s="0">
        <f>data!F791/data!F$1025</f>
        <v/>
      </c>
      <c r="D791" s="0">
        <f>data!AS791/data!AS$1025</f>
        <v/>
      </c>
    </row>
    <row r="792">
      <c r="A792" s="0">
        <f>A791+1</f>
        <v/>
      </c>
      <c r="B792" s="0">
        <f>data!AB792/data!AB$1025</f>
        <v/>
      </c>
      <c r="C792" s="0">
        <f>data!F792/data!F$1025</f>
        <v/>
      </c>
      <c r="D792" s="0">
        <f>data!AS792/data!AS$1025</f>
        <v/>
      </c>
    </row>
    <row r="793">
      <c r="A793" s="0">
        <f>A792+1</f>
        <v/>
      </c>
      <c r="B793" s="0">
        <f>data!AB793/data!AB$1025</f>
        <v/>
      </c>
      <c r="C793" s="0">
        <f>data!F793/data!F$1025</f>
        <v/>
      </c>
      <c r="D793" s="0">
        <f>data!AS793/data!AS$1025</f>
        <v/>
      </c>
    </row>
    <row r="794">
      <c r="A794" s="0">
        <f>A793+1</f>
        <v/>
      </c>
      <c r="B794" s="0">
        <f>data!AB794/data!AB$1025</f>
        <v/>
      </c>
      <c r="C794" s="0">
        <f>data!F794/data!F$1025</f>
        <v/>
      </c>
      <c r="D794" s="0">
        <f>data!AS794/data!AS$1025</f>
        <v/>
      </c>
    </row>
    <row r="795">
      <c r="A795" s="0">
        <f>A794+1</f>
        <v/>
      </c>
      <c r="B795" s="0">
        <f>data!AB795/data!AB$1025</f>
        <v/>
      </c>
      <c r="C795" s="0">
        <f>data!F795/data!F$1025</f>
        <v/>
      </c>
      <c r="D795" s="0">
        <f>data!AS795/data!AS$1025</f>
        <v/>
      </c>
    </row>
    <row r="796">
      <c r="A796" s="0">
        <f>A795+1</f>
        <v/>
      </c>
      <c r="B796" s="0">
        <f>data!AB796/data!AB$1025</f>
        <v/>
      </c>
      <c r="C796" s="0">
        <f>data!F796/data!F$1025</f>
        <v/>
      </c>
      <c r="D796" s="0">
        <f>data!AS796/data!AS$1025</f>
        <v/>
      </c>
    </row>
    <row r="797">
      <c r="A797" s="0">
        <f>A796+1</f>
        <v/>
      </c>
      <c r="B797" s="0">
        <f>data!AB797/data!AB$1025</f>
        <v/>
      </c>
      <c r="C797" s="0">
        <f>data!F797/data!F$1025</f>
        <v/>
      </c>
      <c r="D797" s="0">
        <f>data!AS797/data!AS$1025</f>
        <v/>
      </c>
    </row>
    <row r="798">
      <c r="A798" s="0">
        <f>A797+1</f>
        <v/>
      </c>
      <c r="B798" s="0">
        <f>data!AB798/data!AB$1025</f>
        <v/>
      </c>
      <c r="C798" s="0">
        <f>data!F798/data!F$1025</f>
        <v/>
      </c>
      <c r="D798" s="0">
        <f>data!AS798/data!AS$1025</f>
        <v/>
      </c>
    </row>
    <row r="799">
      <c r="A799" s="0">
        <f>A798+1</f>
        <v/>
      </c>
      <c r="B799" s="0">
        <f>data!AB799/data!AB$1025</f>
        <v/>
      </c>
      <c r="C799" s="0">
        <f>data!F799/data!F$1025</f>
        <v/>
      </c>
      <c r="D799" s="0">
        <f>data!AS799/data!AS$1025</f>
        <v/>
      </c>
    </row>
    <row r="800">
      <c r="A800" s="0">
        <f>A799+1</f>
        <v/>
      </c>
      <c r="B800" s="0">
        <f>data!AB800/data!AB$1025</f>
        <v/>
      </c>
      <c r="C800" s="0">
        <f>data!F800/data!F$1025</f>
        <v/>
      </c>
      <c r="D800" s="0">
        <f>data!AS800/data!AS$1025</f>
        <v/>
      </c>
    </row>
    <row r="801">
      <c r="A801" s="0">
        <f>A800+1</f>
        <v/>
      </c>
      <c r="B801" s="0">
        <f>data!AB801/data!AB$1025</f>
        <v/>
      </c>
      <c r="C801" s="0">
        <f>data!F801/data!F$1025</f>
        <v/>
      </c>
      <c r="D801" s="0">
        <f>data!AS801/data!AS$1025</f>
        <v/>
      </c>
    </row>
    <row r="802">
      <c r="A802" s="0">
        <f>A801+1</f>
        <v/>
      </c>
      <c r="B802" s="0">
        <f>data!AB802/data!AB$1025</f>
        <v/>
      </c>
      <c r="C802" s="0">
        <f>data!F802/data!F$1025</f>
        <v/>
      </c>
      <c r="D802" s="0">
        <f>data!AS802/data!AS$1025</f>
        <v/>
      </c>
    </row>
    <row r="803">
      <c r="A803" s="0">
        <f>A802+1</f>
        <v/>
      </c>
      <c r="B803" s="0">
        <f>data!AB803/data!AB$1025</f>
        <v/>
      </c>
      <c r="C803" s="0">
        <f>data!F803/data!F$1025</f>
        <v/>
      </c>
      <c r="D803" s="0">
        <f>data!AS803/data!AS$1025</f>
        <v/>
      </c>
    </row>
    <row r="804">
      <c r="A804" s="0">
        <f>A803+1</f>
        <v/>
      </c>
      <c r="B804" s="0">
        <f>data!AB804/data!AB$1025</f>
        <v/>
      </c>
      <c r="C804" s="0">
        <f>data!F804/data!F$1025</f>
        <v/>
      </c>
      <c r="D804" s="0">
        <f>data!AS804/data!AS$1025</f>
        <v/>
      </c>
    </row>
    <row r="805">
      <c r="A805" s="0">
        <f>A804+1</f>
        <v/>
      </c>
      <c r="B805" s="0">
        <f>data!AB805/data!AB$1025</f>
        <v/>
      </c>
      <c r="C805" s="0">
        <f>data!F805/data!F$1025</f>
        <v/>
      </c>
      <c r="D805" s="0">
        <f>data!AS805/data!AS$1025</f>
        <v/>
      </c>
    </row>
    <row r="806">
      <c r="A806" s="0">
        <f>A805+1</f>
        <v/>
      </c>
      <c r="B806" s="0">
        <f>data!AB806/data!AB$1025</f>
        <v/>
      </c>
      <c r="C806" s="0">
        <f>data!F806/data!F$1025</f>
        <v/>
      </c>
      <c r="D806" s="0">
        <f>data!AS806/data!AS$1025</f>
        <v/>
      </c>
    </row>
    <row r="807">
      <c r="A807" s="0">
        <f>A806+1</f>
        <v/>
      </c>
      <c r="B807" s="0">
        <f>data!AB807/data!AB$1025</f>
        <v/>
      </c>
      <c r="C807" s="0">
        <f>data!F807/data!F$1025</f>
        <v/>
      </c>
      <c r="D807" s="0">
        <f>data!AS807/data!AS$1025</f>
        <v/>
      </c>
    </row>
    <row r="808">
      <c r="A808" s="0">
        <f>A807+1</f>
        <v/>
      </c>
      <c r="B808" s="0">
        <f>data!AB808/data!AB$1025</f>
        <v/>
      </c>
      <c r="C808" s="0">
        <f>data!F808/data!F$1025</f>
        <v/>
      </c>
      <c r="D808" s="0">
        <f>data!AS808/data!AS$1025</f>
        <v/>
      </c>
    </row>
    <row r="809">
      <c r="A809" s="0">
        <f>A808+1</f>
        <v/>
      </c>
      <c r="B809" s="0">
        <f>data!AB809/data!AB$1025</f>
        <v/>
      </c>
      <c r="C809" s="0">
        <f>data!F809/data!F$1025</f>
        <v/>
      </c>
      <c r="D809" s="0">
        <f>data!AS809/data!AS$1025</f>
        <v/>
      </c>
    </row>
    <row r="810">
      <c r="A810" s="0">
        <f>A809+1</f>
        <v/>
      </c>
      <c r="B810" s="0">
        <f>data!AB810/data!AB$1025</f>
        <v/>
      </c>
      <c r="C810" s="0">
        <f>data!F810/data!F$1025</f>
        <v/>
      </c>
      <c r="D810" s="0">
        <f>data!AS810/data!AS$1025</f>
        <v/>
      </c>
    </row>
    <row r="811">
      <c r="A811" s="0">
        <f>A810+1</f>
        <v/>
      </c>
      <c r="B811" s="0">
        <f>data!AB811/data!AB$1025</f>
        <v/>
      </c>
      <c r="C811" s="0">
        <f>data!F811/data!F$1025</f>
        <v/>
      </c>
      <c r="D811" s="0">
        <f>data!AS811/data!AS$1025</f>
        <v/>
      </c>
    </row>
    <row r="812">
      <c r="A812" s="0">
        <f>A811+1</f>
        <v/>
      </c>
      <c r="B812" s="0">
        <f>data!AB812/data!AB$1025</f>
        <v/>
      </c>
      <c r="C812" s="0">
        <f>data!F812/data!F$1025</f>
        <v/>
      </c>
      <c r="D812" s="0">
        <f>data!AS812/data!AS$1025</f>
        <v/>
      </c>
    </row>
    <row r="813">
      <c r="A813" s="0">
        <f>A812+1</f>
        <v/>
      </c>
      <c r="B813" s="0">
        <f>data!AB813/data!AB$1025</f>
        <v/>
      </c>
      <c r="C813" s="0">
        <f>data!F813/data!F$1025</f>
        <v/>
      </c>
      <c r="D813" s="0">
        <f>data!AS813/data!AS$1025</f>
        <v/>
      </c>
    </row>
    <row r="814">
      <c r="A814" s="0">
        <f>A813+1</f>
        <v/>
      </c>
      <c r="B814" s="0">
        <f>data!AB814/data!AB$1025</f>
        <v/>
      </c>
      <c r="C814" s="0">
        <f>data!F814/data!F$1025</f>
        <v/>
      </c>
      <c r="D814" s="0">
        <f>data!AS814/data!AS$1025</f>
        <v/>
      </c>
    </row>
    <row r="815">
      <c r="A815" s="0">
        <f>A814+1</f>
        <v/>
      </c>
      <c r="B815" s="0">
        <f>data!AB815/data!AB$1025</f>
        <v/>
      </c>
      <c r="C815" s="0">
        <f>data!F815/data!F$1025</f>
        <v/>
      </c>
      <c r="D815" s="0">
        <f>data!AS815/data!AS$1025</f>
        <v/>
      </c>
    </row>
    <row r="816">
      <c r="A816" s="0">
        <f>A815+1</f>
        <v/>
      </c>
      <c r="B816" s="0">
        <f>data!AB816/data!AB$1025</f>
        <v/>
      </c>
      <c r="C816" s="0">
        <f>data!F816/data!F$1025</f>
        <v/>
      </c>
      <c r="D816" s="0">
        <f>data!AS816/data!AS$1025</f>
        <v/>
      </c>
    </row>
    <row r="817">
      <c r="A817" s="0">
        <f>A816+1</f>
        <v/>
      </c>
      <c r="B817" s="0">
        <f>data!AB817/data!AB$1025</f>
        <v/>
      </c>
      <c r="C817" s="0">
        <f>data!F817/data!F$1025</f>
        <v/>
      </c>
      <c r="D817" s="0">
        <f>data!AS817/data!AS$1025</f>
        <v/>
      </c>
    </row>
    <row r="818">
      <c r="A818" s="0">
        <f>A817+1</f>
        <v/>
      </c>
      <c r="B818" s="0">
        <f>data!AB818/data!AB$1025</f>
        <v/>
      </c>
      <c r="C818" s="0">
        <f>data!F818/data!F$1025</f>
        <v/>
      </c>
      <c r="D818" s="0">
        <f>data!AS818/data!AS$1025</f>
        <v/>
      </c>
    </row>
    <row r="819">
      <c r="A819" s="0">
        <f>A818+1</f>
        <v/>
      </c>
      <c r="B819" s="0">
        <f>data!AB819/data!AB$1025</f>
        <v/>
      </c>
      <c r="C819" s="0">
        <f>data!F819/data!F$1025</f>
        <v/>
      </c>
      <c r="D819" s="0">
        <f>data!AS819/data!AS$1025</f>
        <v/>
      </c>
    </row>
    <row r="820">
      <c r="A820" s="0">
        <f>A819+1</f>
        <v/>
      </c>
      <c r="B820" s="0">
        <f>data!AB820/data!AB$1025</f>
        <v/>
      </c>
      <c r="C820" s="0">
        <f>data!F820/data!F$1025</f>
        <v/>
      </c>
      <c r="D820" s="0">
        <f>data!AS820/data!AS$1025</f>
        <v/>
      </c>
    </row>
    <row r="821">
      <c r="A821" s="0">
        <f>A820+1</f>
        <v/>
      </c>
      <c r="B821" s="0">
        <f>data!AB821/data!AB$1025</f>
        <v/>
      </c>
      <c r="C821" s="0">
        <f>data!F821/data!F$1025</f>
        <v/>
      </c>
      <c r="D821" s="0">
        <f>data!AS821/data!AS$1025</f>
        <v/>
      </c>
    </row>
    <row r="822">
      <c r="A822" s="0">
        <f>A821+1</f>
        <v/>
      </c>
      <c r="B822" s="0">
        <f>data!AB822/data!AB$1025</f>
        <v/>
      </c>
      <c r="C822" s="0">
        <f>data!F822/data!F$1025</f>
        <v/>
      </c>
      <c r="D822" s="0">
        <f>data!AS822/data!AS$1025</f>
        <v/>
      </c>
    </row>
    <row r="823">
      <c r="A823" s="0">
        <f>A822+1</f>
        <v/>
      </c>
      <c r="B823" s="0">
        <f>data!AB823/data!AB$1025</f>
        <v/>
      </c>
      <c r="C823" s="0">
        <f>data!F823/data!F$1025</f>
        <v/>
      </c>
      <c r="D823" s="0">
        <f>data!AS823/data!AS$1025</f>
        <v/>
      </c>
    </row>
    <row r="824">
      <c r="A824" s="0">
        <f>A823+1</f>
        <v/>
      </c>
      <c r="B824" s="0">
        <f>data!AB824/data!AB$1025</f>
        <v/>
      </c>
      <c r="C824" s="0">
        <f>data!F824/data!F$1025</f>
        <v/>
      </c>
      <c r="D824" s="0">
        <f>data!AS824/data!AS$1025</f>
        <v/>
      </c>
    </row>
    <row r="825">
      <c r="A825" s="0">
        <f>A824+1</f>
        <v/>
      </c>
      <c r="B825" s="0">
        <f>data!AB825/data!AB$1025</f>
        <v/>
      </c>
      <c r="C825" s="0">
        <f>data!F825/data!F$1025</f>
        <v/>
      </c>
      <c r="D825" s="0">
        <f>data!AS825/data!AS$1025</f>
        <v/>
      </c>
    </row>
    <row r="826">
      <c r="A826" s="0">
        <f>A825+1</f>
        <v/>
      </c>
      <c r="B826" s="0">
        <f>data!AB826/data!AB$1025</f>
        <v/>
      </c>
      <c r="C826" s="0">
        <f>data!F826/data!F$1025</f>
        <v/>
      </c>
      <c r="D826" s="0">
        <f>data!AS826/data!AS$1025</f>
        <v/>
      </c>
    </row>
    <row r="827">
      <c r="A827" s="0">
        <f>A826+1</f>
        <v/>
      </c>
      <c r="B827" s="0">
        <f>data!AB827/data!AB$1025</f>
        <v/>
      </c>
      <c r="C827" s="0">
        <f>data!F827/data!F$1025</f>
        <v/>
      </c>
      <c r="D827" s="0">
        <f>data!AS827/data!AS$1025</f>
        <v/>
      </c>
    </row>
    <row r="828">
      <c r="A828" s="0">
        <f>A827+1</f>
        <v/>
      </c>
      <c r="B828" s="0">
        <f>data!AB828/data!AB$1025</f>
        <v/>
      </c>
      <c r="C828" s="0">
        <f>data!F828/data!F$1025</f>
        <v/>
      </c>
      <c r="D828" s="0">
        <f>data!AS828/data!AS$1025</f>
        <v/>
      </c>
    </row>
    <row r="829">
      <c r="A829" s="0">
        <f>A828+1</f>
        <v/>
      </c>
      <c r="B829" s="0">
        <f>data!AB829/data!AB$1025</f>
        <v/>
      </c>
      <c r="C829" s="0">
        <f>data!F829/data!F$1025</f>
        <v/>
      </c>
      <c r="D829" s="0">
        <f>data!AS829/data!AS$1025</f>
        <v/>
      </c>
    </row>
    <row r="830">
      <c r="A830" s="0">
        <f>A829+1</f>
        <v/>
      </c>
      <c r="B830" s="0">
        <f>data!AB830/data!AB$1025</f>
        <v/>
      </c>
      <c r="C830" s="0">
        <f>data!F830/data!F$1025</f>
        <v/>
      </c>
      <c r="D830" s="0">
        <f>data!AS830/data!AS$1025</f>
        <v/>
      </c>
    </row>
    <row r="831">
      <c r="A831" s="0">
        <f>A830+1</f>
        <v/>
      </c>
      <c r="B831" s="0">
        <f>data!AB831/data!AB$1025</f>
        <v/>
      </c>
      <c r="C831" s="0">
        <f>data!F831/data!F$1025</f>
        <v/>
      </c>
      <c r="D831" s="0">
        <f>data!AS831/data!AS$1025</f>
        <v/>
      </c>
    </row>
    <row r="832">
      <c r="A832" s="0">
        <f>A831+1</f>
        <v/>
      </c>
      <c r="B832" s="0">
        <f>data!AB832/data!AB$1025</f>
        <v/>
      </c>
      <c r="C832" s="0">
        <f>data!F832/data!F$1025</f>
        <v/>
      </c>
      <c r="D832" s="0">
        <f>data!AS832/data!AS$1025</f>
        <v/>
      </c>
    </row>
    <row r="833">
      <c r="A833" s="0">
        <f>A832+1</f>
        <v/>
      </c>
      <c r="B833" s="0">
        <f>data!AB833/data!AB$1025</f>
        <v/>
      </c>
      <c r="C833" s="0">
        <f>data!F833/data!F$1025</f>
        <v/>
      </c>
      <c r="D833" s="0">
        <f>data!AS833/data!AS$1025</f>
        <v/>
      </c>
    </row>
    <row r="834">
      <c r="A834" s="0">
        <f>A833+1</f>
        <v/>
      </c>
      <c r="B834" s="0">
        <f>data!AB834/data!AB$1025</f>
        <v/>
      </c>
      <c r="C834" s="0">
        <f>data!F834/data!F$1025</f>
        <v/>
      </c>
      <c r="D834" s="0">
        <f>data!AS834/data!AS$1025</f>
        <v/>
      </c>
    </row>
    <row r="835">
      <c r="A835" s="0">
        <f>A834+1</f>
        <v/>
      </c>
      <c r="B835" s="0">
        <f>data!AB835/data!AB$1025</f>
        <v/>
      </c>
      <c r="C835" s="0">
        <f>data!F835/data!F$1025</f>
        <v/>
      </c>
      <c r="D835" s="0">
        <f>data!AS835/data!AS$1025</f>
        <v/>
      </c>
    </row>
    <row r="836">
      <c r="A836" s="0">
        <f>A835+1</f>
        <v/>
      </c>
      <c r="B836" s="0">
        <f>data!AB836/data!AB$1025</f>
        <v/>
      </c>
      <c r="C836" s="0">
        <f>data!F836/data!F$1025</f>
        <v/>
      </c>
      <c r="D836" s="0">
        <f>data!AS836/data!AS$1025</f>
        <v/>
      </c>
    </row>
    <row r="837">
      <c r="A837" s="0">
        <f>A836+1</f>
        <v/>
      </c>
      <c r="B837" s="0">
        <f>data!AB837/data!AB$1025</f>
        <v/>
      </c>
      <c r="C837" s="0">
        <f>data!F837/data!F$1025</f>
        <v/>
      </c>
      <c r="D837" s="0">
        <f>data!AS837/data!AS$1025</f>
        <v/>
      </c>
    </row>
    <row r="838">
      <c r="A838" s="0">
        <f>A837+1</f>
        <v/>
      </c>
      <c r="B838" s="0">
        <f>data!AB838/data!AB$1025</f>
        <v/>
      </c>
      <c r="C838" s="0">
        <f>data!F838/data!F$1025</f>
        <v/>
      </c>
      <c r="D838" s="0">
        <f>data!AS838/data!AS$1025</f>
        <v/>
      </c>
    </row>
    <row r="839">
      <c r="A839" s="0">
        <f>A838+1</f>
        <v/>
      </c>
      <c r="B839" s="0">
        <f>data!AB839/data!AB$1025</f>
        <v/>
      </c>
      <c r="C839" s="0">
        <f>data!F839/data!F$1025</f>
        <v/>
      </c>
      <c r="D839" s="0">
        <f>data!AS839/data!AS$1025</f>
        <v/>
      </c>
    </row>
    <row r="840">
      <c r="A840" s="0">
        <f>A839+1</f>
        <v/>
      </c>
      <c r="B840" s="0">
        <f>data!AB840/data!AB$1025</f>
        <v/>
      </c>
      <c r="C840" s="0">
        <f>data!F840/data!F$1025</f>
        <v/>
      </c>
      <c r="D840" s="0">
        <f>data!AS840/data!AS$1025</f>
        <v/>
      </c>
    </row>
    <row r="841">
      <c r="A841" s="0">
        <f>A840+1</f>
        <v/>
      </c>
      <c r="B841" s="0">
        <f>data!AB841/data!AB$1025</f>
        <v/>
      </c>
      <c r="C841" s="0">
        <f>data!F841/data!F$1025</f>
        <v/>
      </c>
      <c r="D841" s="0">
        <f>data!AS841/data!AS$1025</f>
        <v/>
      </c>
    </row>
    <row r="842">
      <c r="A842" s="0">
        <f>A841+1</f>
        <v/>
      </c>
      <c r="B842" s="0">
        <f>data!AB842/data!AB$1025</f>
        <v/>
      </c>
      <c r="C842" s="0">
        <f>data!F842/data!F$1025</f>
        <v/>
      </c>
      <c r="D842" s="0">
        <f>data!AS842/data!AS$1025</f>
        <v/>
      </c>
    </row>
    <row r="843">
      <c r="A843" s="0">
        <f>A842+1</f>
        <v/>
      </c>
      <c r="B843" s="0">
        <f>data!AB843/data!AB$1025</f>
        <v/>
      </c>
      <c r="C843" s="0">
        <f>data!F843/data!F$1025</f>
        <v/>
      </c>
      <c r="D843" s="0">
        <f>data!AS843/data!AS$1025</f>
        <v/>
      </c>
    </row>
    <row r="844">
      <c r="A844" s="0">
        <f>A843+1</f>
        <v/>
      </c>
      <c r="B844" s="0">
        <f>data!AB844/data!AB$1025</f>
        <v/>
      </c>
      <c r="C844" s="0">
        <f>data!F844/data!F$1025</f>
        <v/>
      </c>
      <c r="D844" s="0">
        <f>data!AS844/data!AS$1025</f>
        <v/>
      </c>
    </row>
    <row r="845">
      <c r="A845" s="0">
        <f>A844+1</f>
        <v/>
      </c>
      <c r="B845" s="0">
        <f>data!AB845/data!AB$1025</f>
        <v/>
      </c>
      <c r="C845" s="0">
        <f>data!F845/data!F$1025</f>
        <v/>
      </c>
      <c r="D845" s="0">
        <f>data!AS845/data!AS$1025</f>
        <v/>
      </c>
    </row>
    <row r="846">
      <c r="A846" s="0">
        <f>A845+1</f>
        <v/>
      </c>
      <c r="B846" s="0">
        <f>data!AB846/data!AB$1025</f>
        <v/>
      </c>
      <c r="C846" s="0">
        <f>data!F846/data!F$1025</f>
        <v/>
      </c>
      <c r="D846" s="0">
        <f>data!AS846/data!AS$1025</f>
        <v/>
      </c>
    </row>
    <row r="847">
      <c r="A847" s="0">
        <f>A846+1</f>
        <v/>
      </c>
      <c r="B847" s="0">
        <f>data!AB847/data!AB$1025</f>
        <v/>
      </c>
      <c r="C847" s="0">
        <f>data!F847/data!F$1025</f>
        <v/>
      </c>
      <c r="D847" s="0">
        <f>data!AS847/data!AS$1025</f>
        <v/>
      </c>
    </row>
    <row r="848">
      <c r="A848" s="0">
        <f>A847+1</f>
        <v/>
      </c>
      <c r="B848" s="0">
        <f>data!AB848/data!AB$1025</f>
        <v/>
      </c>
      <c r="C848" s="0">
        <f>data!F848/data!F$1025</f>
        <v/>
      </c>
      <c r="D848" s="0">
        <f>data!AS848/data!AS$1025</f>
        <v/>
      </c>
    </row>
    <row r="849">
      <c r="A849" s="0">
        <f>A848+1</f>
        <v/>
      </c>
      <c r="B849" s="0">
        <f>data!AB849/data!AB$1025</f>
        <v/>
      </c>
      <c r="C849" s="0">
        <f>data!F849/data!F$1025</f>
        <v/>
      </c>
      <c r="D849" s="0">
        <f>data!AS849/data!AS$1025</f>
        <v/>
      </c>
    </row>
    <row r="850">
      <c r="A850" s="0">
        <f>A849+1</f>
        <v/>
      </c>
      <c r="B850" s="0">
        <f>data!AB850/data!AB$1025</f>
        <v/>
      </c>
      <c r="C850" s="0">
        <f>data!F850/data!F$1025</f>
        <v/>
      </c>
      <c r="D850" s="0">
        <f>data!AS850/data!AS$1025</f>
        <v/>
      </c>
    </row>
    <row r="851">
      <c r="A851" s="0">
        <f>A850+1</f>
        <v/>
      </c>
      <c r="B851" s="0">
        <f>data!AB851/data!AB$1025</f>
        <v/>
      </c>
      <c r="C851" s="0">
        <f>data!F851/data!F$1025</f>
        <v/>
      </c>
      <c r="D851" s="0">
        <f>data!AS851/data!AS$1025</f>
        <v/>
      </c>
    </row>
    <row r="852">
      <c r="A852" s="0">
        <f>A851+1</f>
        <v/>
      </c>
      <c r="B852" s="0">
        <f>data!AB852/data!AB$1025</f>
        <v/>
      </c>
      <c r="C852" s="0">
        <f>data!F852/data!F$1025</f>
        <v/>
      </c>
      <c r="D852" s="0">
        <f>data!AS852/data!AS$1025</f>
        <v/>
      </c>
    </row>
    <row r="853">
      <c r="A853" s="0">
        <f>A852+1</f>
        <v/>
      </c>
      <c r="B853" s="0">
        <f>data!AB853/data!AB$1025</f>
        <v/>
      </c>
      <c r="C853" s="0">
        <f>data!F853/data!F$1025</f>
        <v/>
      </c>
      <c r="D853" s="0">
        <f>data!AS853/data!AS$1025</f>
        <v/>
      </c>
    </row>
    <row r="854">
      <c r="A854" s="0">
        <f>A853+1</f>
        <v/>
      </c>
      <c r="B854" s="0">
        <f>data!AB854/data!AB$1025</f>
        <v/>
      </c>
      <c r="C854" s="0">
        <f>data!F854/data!F$1025</f>
        <v/>
      </c>
      <c r="D854" s="0">
        <f>data!AS854/data!AS$1025</f>
        <v/>
      </c>
    </row>
    <row r="855">
      <c r="A855" s="0">
        <f>A854+1</f>
        <v/>
      </c>
      <c r="B855" s="0">
        <f>data!AB855/data!AB$1025</f>
        <v/>
      </c>
      <c r="C855" s="0">
        <f>data!F855/data!F$1025</f>
        <v/>
      </c>
      <c r="D855" s="0">
        <f>data!AS855/data!AS$1025</f>
        <v/>
      </c>
    </row>
    <row r="856">
      <c r="A856" s="0">
        <f>A855+1</f>
        <v/>
      </c>
      <c r="B856" s="0">
        <f>data!AB856/data!AB$1025</f>
        <v/>
      </c>
      <c r="C856" s="0">
        <f>data!F856/data!F$1025</f>
        <v/>
      </c>
      <c r="D856" s="0">
        <f>data!AS856/data!AS$1025</f>
        <v/>
      </c>
    </row>
    <row r="857">
      <c r="A857" s="0">
        <f>A856+1</f>
        <v/>
      </c>
      <c r="B857" s="0">
        <f>data!AB857/data!AB$1025</f>
        <v/>
      </c>
      <c r="C857" s="0">
        <f>data!F857/data!F$1025</f>
        <v/>
      </c>
      <c r="D857" s="0">
        <f>data!AS857/data!AS$1025</f>
        <v/>
      </c>
    </row>
    <row r="858">
      <c r="A858" s="0">
        <f>A857+1</f>
        <v/>
      </c>
      <c r="B858" s="0">
        <f>data!AB858/data!AB$1025</f>
        <v/>
      </c>
      <c r="C858" s="0">
        <f>data!F858/data!F$1025</f>
        <v/>
      </c>
      <c r="D858" s="0">
        <f>data!AS858/data!AS$1025</f>
        <v/>
      </c>
    </row>
    <row r="859">
      <c r="A859" s="0">
        <f>A858+1</f>
        <v/>
      </c>
      <c r="B859" s="0">
        <f>data!AB859/data!AB$1025</f>
        <v/>
      </c>
      <c r="C859" s="0">
        <f>data!F859/data!F$1025</f>
        <v/>
      </c>
      <c r="D859" s="0">
        <f>data!AS859/data!AS$1025</f>
        <v/>
      </c>
    </row>
    <row r="860">
      <c r="A860" s="0">
        <f>A859+1</f>
        <v/>
      </c>
      <c r="B860" s="0">
        <f>data!AB860/data!AB$1025</f>
        <v/>
      </c>
      <c r="C860" s="0">
        <f>data!F860/data!F$1025</f>
        <v/>
      </c>
      <c r="D860" s="0">
        <f>data!AS860/data!AS$1025</f>
        <v/>
      </c>
    </row>
    <row r="861">
      <c r="A861" s="0">
        <f>A860+1</f>
        <v/>
      </c>
      <c r="B861" s="0">
        <f>data!AB861/data!AB$1025</f>
        <v/>
      </c>
      <c r="C861" s="0">
        <f>data!F861/data!F$1025</f>
        <v/>
      </c>
      <c r="D861" s="0">
        <f>data!AS861/data!AS$1025</f>
        <v/>
      </c>
    </row>
    <row r="862">
      <c r="A862" s="0">
        <f>A861+1</f>
        <v/>
      </c>
      <c r="B862" s="0">
        <f>data!AB862/data!AB$1025</f>
        <v/>
      </c>
      <c r="C862" s="0">
        <f>data!F862/data!F$1025</f>
        <v/>
      </c>
      <c r="D862" s="0">
        <f>data!AS862/data!AS$1025</f>
        <v/>
      </c>
    </row>
    <row r="863">
      <c r="A863" s="0">
        <f>A862+1</f>
        <v/>
      </c>
      <c r="B863" s="0">
        <f>data!AB863/data!AB$1025</f>
        <v/>
      </c>
      <c r="C863" s="0">
        <f>data!F863/data!F$1025</f>
        <v/>
      </c>
      <c r="D863" s="0">
        <f>data!AS863/data!AS$1025</f>
        <v/>
      </c>
    </row>
    <row r="864">
      <c r="A864" s="0">
        <f>A863+1</f>
        <v/>
      </c>
      <c r="B864" s="0">
        <f>data!AB864/data!AB$1025</f>
        <v/>
      </c>
      <c r="C864" s="0">
        <f>data!F864/data!F$1025</f>
        <v/>
      </c>
      <c r="D864" s="0">
        <f>data!AS864/data!AS$1025</f>
        <v/>
      </c>
    </row>
    <row r="865">
      <c r="A865" s="0">
        <f>A864+1</f>
        <v/>
      </c>
      <c r="B865" s="0">
        <f>data!AB865/data!AB$1025</f>
        <v/>
      </c>
      <c r="C865" s="0">
        <f>data!F865/data!F$1025</f>
        <v/>
      </c>
      <c r="D865" s="0">
        <f>data!AS865/data!AS$1025</f>
        <v/>
      </c>
    </row>
    <row r="866">
      <c r="A866" s="0">
        <f>A865+1</f>
        <v/>
      </c>
      <c r="B866" s="0">
        <f>data!AB866/data!AB$1025</f>
        <v/>
      </c>
      <c r="C866" s="0">
        <f>data!F866/data!F$1025</f>
        <v/>
      </c>
      <c r="D866" s="0">
        <f>data!AS866/data!AS$1025</f>
        <v/>
      </c>
    </row>
    <row r="867">
      <c r="A867" s="0">
        <f>A866+1</f>
        <v/>
      </c>
      <c r="B867" s="0">
        <f>data!AB867/data!AB$1025</f>
        <v/>
      </c>
      <c r="C867" s="0">
        <f>data!F867/data!F$1025</f>
        <v/>
      </c>
      <c r="D867" s="0">
        <f>data!AS867/data!AS$1025</f>
        <v/>
      </c>
    </row>
    <row r="868">
      <c r="A868" s="0">
        <f>A867+1</f>
        <v/>
      </c>
      <c r="B868" s="0">
        <f>data!AB868/data!AB$1025</f>
        <v/>
      </c>
      <c r="C868" s="0">
        <f>data!F868/data!F$1025</f>
        <v/>
      </c>
      <c r="D868" s="0">
        <f>data!AS868/data!AS$1025</f>
        <v/>
      </c>
    </row>
    <row r="869">
      <c r="A869" s="0">
        <f>A868+1</f>
        <v/>
      </c>
      <c r="B869" s="0">
        <f>data!AB869/data!AB$1025</f>
        <v/>
      </c>
      <c r="C869" s="0">
        <f>data!F869/data!F$1025</f>
        <v/>
      </c>
      <c r="D869" s="0">
        <f>data!AS869/data!AS$1025</f>
        <v/>
      </c>
    </row>
    <row r="870">
      <c r="A870" s="0">
        <f>A869+1</f>
        <v/>
      </c>
      <c r="B870" s="0">
        <f>data!AB870/data!AB$1025</f>
        <v/>
      </c>
      <c r="C870" s="0">
        <f>data!F870/data!F$1025</f>
        <v/>
      </c>
      <c r="D870" s="0">
        <f>data!AS870/data!AS$1025</f>
        <v/>
      </c>
    </row>
    <row r="871">
      <c r="A871" s="0">
        <f>A870+1</f>
        <v/>
      </c>
      <c r="B871" s="0">
        <f>data!AB871/data!AB$1025</f>
        <v/>
      </c>
      <c r="C871" s="0">
        <f>data!F871/data!F$1025</f>
        <v/>
      </c>
      <c r="D871" s="0">
        <f>data!AS871/data!AS$1025</f>
        <v/>
      </c>
    </row>
    <row r="872">
      <c r="A872" s="0">
        <f>A871+1</f>
        <v/>
      </c>
      <c r="B872" s="0">
        <f>data!AB872/data!AB$1025</f>
        <v/>
      </c>
      <c r="C872" s="0">
        <f>data!F872/data!F$1025</f>
        <v/>
      </c>
      <c r="D872" s="0">
        <f>data!AS872/data!AS$1025</f>
        <v/>
      </c>
    </row>
    <row r="873">
      <c r="A873" s="0">
        <f>A872+1</f>
        <v/>
      </c>
      <c r="B873" s="0">
        <f>data!AB873/data!AB$1025</f>
        <v/>
      </c>
      <c r="C873" s="0">
        <f>data!F873/data!F$1025</f>
        <v/>
      </c>
      <c r="D873" s="0">
        <f>data!AS873/data!AS$1025</f>
        <v/>
      </c>
    </row>
    <row r="874">
      <c r="A874" s="0">
        <f>A873+1</f>
        <v/>
      </c>
      <c r="B874" s="0">
        <f>data!AB874/data!AB$1025</f>
        <v/>
      </c>
      <c r="C874" s="0">
        <f>data!F874/data!F$1025</f>
        <v/>
      </c>
      <c r="D874" s="0">
        <f>data!AS874/data!AS$1025</f>
        <v/>
      </c>
    </row>
    <row r="875">
      <c r="A875" s="0">
        <f>A874+1</f>
        <v/>
      </c>
      <c r="B875" s="0">
        <f>data!AB875/data!AB$1025</f>
        <v/>
      </c>
      <c r="C875" s="0">
        <f>data!F875/data!F$1025</f>
        <v/>
      </c>
      <c r="D875" s="0">
        <f>data!AS875/data!AS$1025</f>
        <v/>
      </c>
    </row>
    <row r="876">
      <c r="A876" s="0">
        <f>A875+1</f>
        <v/>
      </c>
      <c r="B876" s="0">
        <f>data!AB876/data!AB$1025</f>
        <v/>
      </c>
      <c r="C876" s="0">
        <f>data!F876/data!F$1025</f>
        <v/>
      </c>
      <c r="D876" s="0">
        <f>data!AS876/data!AS$1025</f>
        <v/>
      </c>
    </row>
    <row r="877">
      <c r="A877" s="0">
        <f>A876+1</f>
        <v/>
      </c>
      <c r="B877" s="0">
        <f>data!AB877/data!AB$1025</f>
        <v/>
      </c>
      <c r="C877" s="0">
        <f>data!F877/data!F$1025</f>
        <v/>
      </c>
      <c r="D877" s="0">
        <f>data!AS877/data!AS$1025</f>
        <v/>
      </c>
    </row>
    <row r="878">
      <c r="A878" s="0">
        <f>A877+1</f>
        <v/>
      </c>
      <c r="B878" s="0">
        <f>data!AB878/data!AB$1025</f>
        <v/>
      </c>
      <c r="C878" s="0">
        <f>data!F878/data!F$1025</f>
        <v/>
      </c>
      <c r="D878" s="0">
        <f>data!AS878/data!AS$1025</f>
        <v/>
      </c>
    </row>
    <row r="879">
      <c r="A879" s="0">
        <f>A878+1</f>
        <v/>
      </c>
      <c r="B879" s="0">
        <f>data!AB879/data!AB$1025</f>
        <v/>
      </c>
      <c r="C879" s="0">
        <f>data!F879/data!F$1025</f>
        <v/>
      </c>
      <c r="D879" s="0">
        <f>data!AS879/data!AS$1025</f>
        <v/>
      </c>
    </row>
    <row r="880">
      <c r="A880" s="0">
        <f>A879+1</f>
        <v/>
      </c>
      <c r="B880" s="0">
        <f>data!AB880/data!AB$1025</f>
        <v/>
      </c>
      <c r="C880" s="0">
        <f>data!F880/data!F$1025</f>
        <v/>
      </c>
      <c r="D880" s="0">
        <f>data!AS880/data!AS$1025</f>
        <v/>
      </c>
    </row>
    <row r="881">
      <c r="A881" s="0">
        <f>A880+1</f>
        <v/>
      </c>
      <c r="B881" s="0">
        <f>data!AB881/data!AB$1025</f>
        <v/>
      </c>
      <c r="C881" s="0">
        <f>data!F881/data!F$1025</f>
        <v/>
      </c>
      <c r="D881" s="0">
        <f>data!AS881/data!AS$1025</f>
        <v/>
      </c>
    </row>
    <row r="882">
      <c r="A882" s="0">
        <f>A881+1</f>
        <v/>
      </c>
      <c r="B882" s="0">
        <f>data!AB882/data!AB$1025</f>
        <v/>
      </c>
      <c r="C882" s="0">
        <f>data!F882/data!F$1025</f>
        <v/>
      </c>
      <c r="D882" s="0">
        <f>data!AS882/data!AS$1025</f>
        <v/>
      </c>
    </row>
    <row r="883">
      <c r="A883" s="0">
        <f>A882+1</f>
        <v/>
      </c>
      <c r="B883" s="0">
        <f>data!AB883/data!AB$1025</f>
        <v/>
      </c>
      <c r="C883" s="0">
        <f>data!F883/data!F$1025</f>
        <v/>
      </c>
      <c r="D883" s="0">
        <f>data!AS883/data!AS$1025</f>
        <v/>
      </c>
    </row>
    <row r="884">
      <c r="A884" s="0">
        <f>A883+1</f>
        <v/>
      </c>
      <c r="B884" s="0">
        <f>data!AB884/data!AB$1025</f>
        <v/>
      </c>
      <c r="C884" s="0">
        <f>data!F884/data!F$1025</f>
        <v/>
      </c>
      <c r="D884" s="0">
        <f>data!AS884/data!AS$1025</f>
        <v/>
      </c>
    </row>
    <row r="885">
      <c r="A885" s="0">
        <f>A884+1</f>
        <v/>
      </c>
      <c r="B885" s="0">
        <f>data!AB885/data!AB$1025</f>
        <v/>
      </c>
      <c r="C885" s="0">
        <f>data!F885/data!F$1025</f>
        <v/>
      </c>
      <c r="D885" s="0">
        <f>data!AS885/data!AS$1025</f>
        <v/>
      </c>
    </row>
    <row r="886">
      <c r="A886" s="0">
        <f>A885+1</f>
        <v/>
      </c>
      <c r="B886" s="0">
        <f>data!AB886/data!AB$1025</f>
        <v/>
      </c>
      <c r="C886" s="0">
        <f>data!F886/data!F$1025</f>
        <v/>
      </c>
      <c r="D886" s="0">
        <f>data!AS886/data!AS$1025</f>
        <v/>
      </c>
    </row>
    <row r="887">
      <c r="A887" s="0">
        <f>A886+1</f>
        <v/>
      </c>
      <c r="B887" s="0">
        <f>data!AB887/data!AB$1025</f>
        <v/>
      </c>
      <c r="C887" s="0">
        <f>data!F887/data!F$1025</f>
        <v/>
      </c>
      <c r="D887" s="0">
        <f>data!AS887/data!AS$1025</f>
        <v/>
      </c>
    </row>
    <row r="888">
      <c r="A888" s="0">
        <f>A887+1</f>
        <v/>
      </c>
      <c r="B888" s="0">
        <f>data!AB888/data!AB$1025</f>
        <v/>
      </c>
      <c r="C888" s="0">
        <f>data!F888/data!F$1025</f>
        <v/>
      </c>
      <c r="D888" s="0">
        <f>data!AS888/data!AS$1025</f>
        <v/>
      </c>
    </row>
    <row r="889">
      <c r="A889" s="0">
        <f>A888+1</f>
        <v/>
      </c>
      <c r="B889" s="0">
        <f>data!AB889/data!AB$1025</f>
        <v/>
      </c>
      <c r="C889" s="0">
        <f>data!F889/data!F$1025</f>
        <v/>
      </c>
      <c r="D889" s="0">
        <f>data!AS889/data!AS$1025</f>
        <v/>
      </c>
    </row>
    <row r="890">
      <c r="A890" s="0">
        <f>A889+1</f>
        <v/>
      </c>
      <c r="B890" s="0">
        <f>data!AB890/data!AB$1025</f>
        <v/>
      </c>
      <c r="C890" s="0">
        <f>data!F890/data!F$1025</f>
        <v/>
      </c>
      <c r="D890" s="0">
        <f>data!AS890/data!AS$1025</f>
        <v/>
      </c>
    </row>
    <row r="891">
      <c r="A891" s="0">
        <f>A890+1</f>
        <v/>
      </c>
      <c r="B891" s="0">
        <f>data!AB891/data!AB$1025</f>
        <v/>
      </c>
      <c r="C891" s="0">
        <f>data!F891/data!F$1025</f>
        <v/>
      </c>
      <c r="D891" s="0">
        <f>data!AS891/data!AS$1025</f>
        <v/>
      </c>
    </row>
    <row r="892">
      <c r="A892" s="0">
        <f>A891+1</f>
        <v/>
      </c>
      <c r="B892" s="0">
        <f>data!AB892/data!AB$1025</f>
        <v/>
      </c>
      <c r="C892" s="0">
        <f>data!F892/data!F$1025</f>
        <v/>
      </c>
      <c r="D892" s="0">
        <f>data!AS892/data!AS$1025</f>
        <v/>
      </c>
    </row>
    <row r="893">
      <c r="A893" s="0">
        <f>A892+1</f>
        <v/>
      </c>
      <c r="B893" s="0">
        <f>data!AB893/data!AB$1025</f>
        <v/>
      </c>
      <c r="C893" s="0">
        <f>data!F893/data!F$1025</f>
        <v/>
      </c>
      <c r="D893" s="0">
        <f>data!AS893/data!AS$1025</f>
        <v/>
      </c>
    </row>
    <row r="894">
      <c r="A894" s="0">
        <f>A893+1</f>
        <v/>
      </c>
      <c r="B894" s="0">
        <f>data!AB894/data!AB$1025</f>
        <v/>
      </c>
      <c r="C894" s="0">
        <f>data!F894/data!F$1025</f>
        <v/>
      </c>
      <c r="D894" s="0">
        <f>data!AS894/data!AS$1025</f>
        <v/>
      </c>
    </row>
    <row r="895">
      <c r="A895" s="0">
        <f>A894+1</f>
        <v/>
      </c>
      <c r="B895" s="0">
        <f>data!AB895/data!AB$1025</f>
        <v/>
      </c>
      <c r="C895" s="0">
        <f>data!F895/data!F$1025</f>
        <v/>
      </c>
      <c r="D895" s="0">
        <f>data!AS895/data!AS$1025</f>
        <v/>
      </c>
    </row>
    <row r="896">
      <c r="A896" s="0">
        <f>A895+1</f>
        <v/>
      </c>
      <c r="B896" s="0">
        <f>data!AB896/data!AB$1025</f>
        <v/>
      </c>
      <c r="C896" s="0">
        <f>data!F896/data!F$1025</f>
        <v/>
      </c>
      <c r="D896" s="0">
        <f>data!AS896/data!AS$1025</f>
        <v/>
      </c>
    </row>
    <row r="897">
      <c r="A897" s="0">
        <f>A896+1</f>
        <v/>
      </c>
      <c r="B897" s="0">
        <f>data!AB897/data!AB$1025</f>
        <v/>
      </c>
      <c r="C897" s="0">
        <f>data!F897/data!F$1025</f>
        <v/>
      </c>
      <c r="D897" s="0">
        <f>data!AS897/data!AS$1025</f>
        <v/>
      </c>
    </row>
    <row r="898">
      <c r="A898" s="0">
        <f>A897+1</f>
        <v/>
      </c>
      <c r="B898" s="0">
        <f>data!AB898/data!AB$1025</f>
        <v/>
      </c>
      <c r="C898" s="0">
        <f>data!F898/data!F$1025</f>
        <v/>
      </c>
      <c r="D898" s="0">
        <f>data!AS898/data!AS$1025</f>
        <v/>
      </c>
    </row>
    <row r="899">
      <c r="A899" s="0">
        <f>A898+1</f>
        <v/>
      </c>
      <c r="B899" s="0">
        <f>data!AB899/data!AB$1025</f>
        <v/>
      </c>
      <c r="C899" s="0">
        <f>data!F899/data!F$1025</f>
        <v/>
      </c>
      <c r="D899" s="0">
        <f>data!AS899/data!AS$1025</f>
        <v/>
      </c>
    </row>
    <row r="900">
      <c r="A900" s="0">
        <f>A899+1</f>
        <v/>
      </c>
      <c r="B900" s="0">
        <f>data!AB900/data!AB$1025</f>
        <v/>
      </c>
      <c r="C900" s="0">
        <f>data!F900/data!F$1025</f>
        <v/>
      </c>
      <c r="D900" s="0">
        <f>data!AS900/data!AS$1025</f>
        <v/>
      </c>
    </row>
    <row r="901">
      <c r="A901" s="0">
        <f>A900+1</f>
        <v/>
      </c>
      <c r="B901" s="0">
        <f>data!AB901/data!AB$1025</f>
        <v/>
      </c>
      <c r="C901" s="0">
        <f>data!F901/data!F$1025</f>
        <v/>
      </c>
      <c r="D901" s="0">
        <f>data!AS901/data!AS$1025</f>
        <v/>
      </c>
    </row>
    <row r="902">
      <c r="A902" s="0">
        <f>A901+1</f>
        <v/>
      </c>
      <c r="B902" s="0">
        <f>data!AB902/data!AB$1025</f>
        <v/>
      </c>
      <c r="C902" s="0">
        <f>data!F902/data!F$1025</f>
        <v/>
      </c>
      <c r="D902" s="0">
        <f>data!AS902/data!AS$1025</f>
        <v/>
      </c>
    </row>
    <row r="903">
      <c r="A903" s="0">
        <f>A902+1</f>
        <v/>
      </c>
      <c r="B903" s="0">
        <f>data!AB903/data!AB$1025</f>
        <v/>
      </c>
      <c r="C903" s="0">
        <f>data!F903/data!F$1025</f>
        <v/>
      </c>
      <c r="D903" s="0">
        <f>data!AS903/data!AS$1025</f>
        <v/>
      </c>
    </row>
    <row r="904">
      <c r="A904" s="0">
        <f>A903+1</f>
        <v/>
      </c>
      <c r="B904" s="0">
        <f>data!AB904/data!AB$1025</f>
        <v/>
      </c>
      <c r="C904" s="0">
        <f>data!F904/data!F$1025</f>
        <v/>
      </c>
      <c r="D904" s="0">
        <f>data!AS904/data!AS$1025</f>
        <v/>
      </c>
    </row>
    <row r="905">
      <c r="A905" s="0">
        <f>A904+1</f>
        <v/>
      </c>
      <c r="B905" s="0">
        <f>data!AB905/data!AB$1025</f>
        <v/>
      </c>
      <c r="C905" s="0">
        <f>data!F905/data!F$1025</f>
        <v/>
      </c>
      <c r="D905" s="0">
        <f>data!AS905/data!AS$1025</f>
        <v/>
      </c>
    </row>
    <row r="906">
      <c r="A906" s="0">
        <f>A905+1</f>
        <v/>
      </c>
      <c r="B906" s="0">
        <f>data!AB906/data!AB$1025</f>
        <v/>
      </c>
      <c r="C906" s="0">
        <f>data!F906/data!F$1025</f>
        <v/>
      </c>
      <c r="D906" s="0">
        <f>data!AS906/data!AS$1025</f>
        <v/>
      </c>
    </row>
    <row r="907">
      <c r="A907" s="0">
        <f>A906+1</f>
        <v/>
      </c>
      <c r="B907" s="0">
        <f>data!AB907/data!AB$1025</f>
        <v/>
      </c>
      <c r="C907" s="0">
        <f>data!F907/data!F$1025</f>
        <v/>
      </c>
      <c r="D907" s="0">
        <f>data!AS907/data!AS$1025</f>
        <v/>
      </c>
    </row>
    <row r="908">
      <c r="A908" s="0">
        <f>A907+1</f>
        <v/>
      </c>
      <c r="B908" s="0">
        <f>data!AB908/data!AB$1025</f>
        <v/>
      </c>
      <c r="C908" s="0">
        <f>data!F908/data!F$1025</f>
        <v/>
      </c>
      <c r="D908" s="0">
        <f>data!AS908/data!AS$1025</f>
        <v/>
      </c>
    </row>
    <row r="909">
      <c r="A909" s="0">
        <f>A908+1</f>
        <v/>
      </c>
      <c r="B909" s="0">
        <f>data!AB909/data!AB$1025</f>
        <v/>
      </c>
      <c r="C909" s="0">
        <f>data!F909/data!F$1025</f>
        <v/>
      </c>
      <c r="D909" s="0">
        <f>data!AS909/data!AS$1025</f>
        <v/>
      </c>
    </row>
    <row r="910">
      <c r="A910" s="0">
        <f>A909+1</f>
        <v/>
      </c>
      <c r="B910" s="0">
        <f>data!AB910/data!AB$1025</f>
        <v/>
      </c>
      <c r="C910" s="0">
        <f>data!F910/data!F$1025</f>
        <v/>
      </c>
      <c r="D910" s="0">
        <f>data!AS910/data!AS$1025</f>
        <v/>
      </c>
    </row>
    <row r="911">
      <c r="A911" s="0">
        <f>A910+1</f>
        <v/>
      </c>
      <c r="B911" s="0">
        <f>data!AB911/data!AB$1025</f>
        <v/>
      </c>
      <c r="C911" s="0">
        <f>data!F911/data!F$1025</f>
        <v/>
      </c>
      <c r="D911" s="0">
        <f>data!AS911/data!AS$1025</f>
        <v/>
      </c>
    </row>
    <row r="912">
      <c r="A912" s="0">
        <f>A911+1</f>
        <v/>
      </c>
      <c r="B912" s="0">
        <f>data!AB912/data!AB$1025</f>
        <v/>
      </c>
      <c r="C912" s="0">
        <f>data!F912/data!F$1025</f>
        <v/>
      </c>
      <c r="D912" s="0">
        <f>data!AS912/data!AS$1025</f>
        <v/>
      </c>
    </row>
    <row r="913">
      <c r="A913" s="0">
        <f>A912+1</f>
        <v/>
      </c>
      <c r="B913" s="0">
        <f>data!AB913/data!AB$1025</f>
        <v/>
      </c>
      <c r="C913" s="0">
        <f>data!F913/data!F$1025</f>
        <v/>
      </c>
      <c r="D913" s="0">
        <f>data!AS913/data!AS$1025</f>
        <v/>
      </c>
    </row>
    <row r="914">
      <c r="A914" s="0">
        <f>A913+1</f>
        <v/>
      </c>
      <c r="B914" s="0">
        <f>data!AB914/data!AB$1025</f>
        <v/>
      </c>
      <c r="C914" s="0">
        <f>data!F914/data!F$1025</f>
        <v/>
      </c>
      <c r="D914" s="0">
        <f>data!AS914/data!AS$1025</f>
        <v/>
      </c>
    </row>
    <row r="915">
      <c r="A915" s="0">
        <f>A914+1</f>
        <v/>
      </c>
      <c r="B915" s="0">
        <f>data!AB915/data!AB$1025</f>
        <v/>
      </c>
      <c r="C915" s="0">
        <f>data!F915/data!F$1025</f>
        <v/>
      </c>
      <c r="D915" s="0">
        <f>data!AS915/data!AS$1025</f>
        <v/>
      </c>
    </row>
    <row r="916">
      <c r="A916" s="0">
        <f>A915+1</f>
        <v/>
      </c>
      <c r="B916" s="0">
        <f>data!AB916/data!AB$1025</f>
        <v/>
      </c>
      <c r="C916" s="0">
        <f>data!F916/data!F$1025</f>
        <v/>
      </c>
      <c r="D916" s="0">
        <f>data!AS916/data!AS$1025</f>
        <v/>
      </c>
    </row>
    <row r="917">
      <c r="A917" s="0">
        <f>A916+1</f>
        <v/>
      </c>
      <c r="B917" s="0">
        <f>data!AB917/data!AB$1025</f>
        <v/>
      </c>
      <c r="C917" s="0">
        <f>data!F917/data!F$1025</f>
        <v/>
      </c>
      <c r="D917" s="0">
        <f>data!AS917/data!AS$1025</f>
        <v/>
      </c>
    </row>
    <row r="918">
      <c r="A918" s="0">
        <f>A917+1</f>
        <v/>
      </c>
      <c r="B918" s="0">
        <f>data!AB918/data!AB$1025</f>
        <v/>
      </c>
      <c r="C918" s="0">
        <f>data!F918/data!F$1025</f>
        <v/>
      </c>
      <c r="D918" s="0">
        <f>data!AS918/data!AS$1025</f>
        <v/>
      </c>
    </row>
    <row r="919">
      <c r="A919" s="0">
        <f>A918+1</f>
        <v/>
      </c>
      <c r="B919" s="0">
        <f>data!AB919/data!AB$1025</f>
        <v/>
      </c>
      <c r="C919" s="0">
        <f>data!F919/data!F$1025</f>
        <v/>
      </c>
      <c r="D919" s="0">
        <f>data!AS919/data!AS$1025</f>
        <v/>
      </c>
    </row>
    <row r="920">
      <c r="A920" s="0">
        <f>A919+1</f>
        <v/>
      </c>
      <c r="B920" s="0">
        <f>data!AB920/data!AB$1025</f>
        <v/>
      </c>
      <c r="C920" s="0">
        <f>data!F920/data!F$1025</f>
        <v/>
      </c>
      <c r="D920" s="0">
        <f>data!AS920/data!AS$1025</f>
        <v/>
      </c>
    </row>
    <row r="921">
      <c r="A921" s="0">
        <f>A920+1</f>
        <v/>
      </c>
      <c r="B921" s="0">
        <f>data!AB921/data!AB$1025</f>
        <v/>
      </c>
      <c r="C921" s="0">
        <f>data!F921/data!F$1025</f>
        <v/>
      </c>
      <c r="D921" s="0">
        <f>data!AS921/data!AS$1025</f>
        <v/>
      </c>
    </row>
    <row r="922">
      <c r="A922" s="0">
        <f>A921+1</f>
        <v/>
      </c>
      <c r="B922" s="0">
        <f>data!AB922/data!AB$1025</f>
        <v/>
      </c>
      <c r="C922" s="0">
        <f>data!F922/data!F$1025</f>
        <v/>
      </c>
      <c r="D922" s="0">
        <f>data!AS922/data!AS$1025</f>
        <v/>
      </c>
    </row>
    <row r="923">
      <c r="A923" s="0">
        <f>A922+1</f>
        <v/>
      </c>
      <c r="B923" s="0">
        <f>data!AB923/data!AB$1025</f>
        <v/>
      </c>
      <c r="C923" s="0">
        <f>data!F923/data!F$1025</f>
        <v/>
      </c>
      <c r="D923" s="0">
        <f>data!AS923/data!AS$1025</f>
        <v/>
      </c>
    </row>
    <row r="924">
      <c r="A924" s="0">
        <f>A923+1</f>
        <v/>
      </c>
      <c r="B924" s="0">
        <f>data!AB924/data!AB$1025</f>
        <v/>
      </c>
      <c r="C924" s="0">
        <f>data!F924/data!F$1025</f>
        <v/>
      </c>
      <c r="D924" s="0">
        <f>data!AS924/data!AS$1025</f>
        <v/>
      </c>
    </row>
    <row r="925">
      <c r="A925" s="0">
        <f>A924+1</f>
        <v/>
      </c>
      <c r="B925" s="0">
        <f>data!AB925/data!AB$1025</f>
        <v/>
      </c>
      <c r="C925" s="0">
        <f>data!F925/data!F$1025</f>
        <v/>
      </c>
      <c r="D925" s="0">
        <f>data!AS925/data!AS$1025</f>
        <v/>
      </c>
    </row>
    <row r="926">
      <c r="A926" s="0">
        <f>A925+1</f>
        <v/>
      </c>
      <c r="B926" s="0">
        <f>data!AB926/data!AB$1025</f>
        <v/>
      </c>
      <c r="C926" s="0">
        <f>data!F926/data!F$1025</f>
        <v/>
      </c>
      <c r="D926" s="0">
        <f>data!AS926/data!AS$1025</f>
        <v/>
      </c>
    </row>
    <row r="927">
      <c r="A927" s="0">
        <f>A926+1</f>
        <v/>
      </c>
      <c r="B927" s="0">
        <f>data!AB927/data!AB$1025</f>
        <v/>
      </c>
      <c r="C927" s="0">
        <f>data!F927/data!F$1025</f>
        <v/>
      </c>
      <c r="D927" s="0">
        <f>data!AS927/data!AS$1025</f>
        <v/>
      </c>
    </row>
    <row r="928">
      <c r="A928" s="0">
        <f>A927+1</f>
        <v/>
      </c>
      <c r="B928" s="0">
        <f>data!AB928/data!AB$1025</f>
        <v/>
      </c>
      <c r="C928" s="0">
        <f>data!F928/data!F$1025</f>
        <v/>
      </c>
      <c r="D928" s="0">
        <f>data!AS928/data!AS$1025</f>
        <v/>
      </c>
    </row>
    <row r="929">
      <c r="A929" s="0">
        <f>A928+1</f>
        <v/>
      </c>
      <c r="B929" s="0">
        <f>data!AB929/data!AB$1025</f>
        <v/>
      </c>
      <c r="C929" s="0">
        <f>data!F929/data!F$1025</f>
        <v/>
      </c>
      <c r="D929" s="0">
        <f>data!AS929/data!AS$1025</f>
        <v/>
      </c>
    </row>
    <row r="930">
      <c r="A930" s="0">
        <f>A929+1</f>
        <v/>
      </c>
      <c r="B930" s="0">
        <f>data!AB930/data!AB$1025</f>
        <v/>
      </c>
      <c r="C930" s="0">
        <f>data!F930/data!F$1025</f>
        <v/>
      </c>
      <c r="D930" s="0">
        <f>data!AS930/data!AS$1025</f>
        <v/>
      </c>
    </row>
    <row r="931">
      <c r="A931" s="0">
        <f>A930+1</f>
        <v/>
      </c>
      <c r="B931" s="0">
        <f>data!AB931/data!AB$1025</f>
        <v/>
      </c>
      <c r="C931" s="0">
        <f>data!F931/data!F$1025</f>
        <v/>
      </c>
      <c r="D931" s="0">
        <f>data!AS931/data!AS$1025</f>
        <v/>
      </c>
    </row>
    <row r="932">
      <c r="A932" s="0">
        <f>A931+1</f>
        <v/>
      </c>
      <c r="B932" s="0">
        <f>data!AB932/data!AB$1025</f>
        <v/>
      </c>
      <c r="C932" s="0">
        <f>data!F932/data!F$1025</f>
        <v/>
      </c>
      <c r="D932" s="0">
        <f>data!AS932/data!AS$1025</f>
        <v/>
      </c>
    </row>
    <row r="933">
      <c r="A933" s="0">
        <f>A932+1</f>
        <v/>
      </c>
      <c r="B933" s="0">
        <f>data!AB933/data!AB$1025</f>
        <v/>
      </c>
      <c r="C933" s="0">
        <f>data!F933/data!F$1025</f>
        <v/>
      </c>
      <c r="D933" s="0">
        <f>data!AS933/data!AS$1025</f>
        <v/>
      </c>
    </row>
    <row r="934">
      <c r="A934" s="0">
        <f>A933+1</f>
        <v/>
      </c>
      <c r="B934" s="0">
        <f>data!AB934/data!AB$1025</f>
        <v/>
      </c>
      <c r="C934" s="0">
        <f>data!F934/data!F$1025</f>
        <v/>
      </c>
      <c r="D934" s="0">
        <f>data!AS934/data!AS$1025</f>
        <v/>
      </c>
    </row>
    <row r="935">
      <c r="A935" s="0">
        <f>A934+1</f>
        <v/>
      </c>
      <c r="B935" s="0">
        <f>data!AB935/data!AB$1025</f>
        <v/>
      </c>
      <c r="C935" s="0">
        <f>data!F935/data!F$1025</f>
        <v/>
      </c>
      <c r="D935" s="0">
        <f>data!AS935/data!AS$1025</f>
        <v/>
      </c>
    </row>
    <row r="936">
      <c r="A936" s="0">
        <f>A935+1</f>
        <v/>
      </c>
      <c r="B936" s="0">
        <f>data!AB936/data!AB$1025</f>
        <v/>
      </c>
      <c r="C936" s="0">
        <f>data!F936/data!F$1025</f>
        <v/>
      </c>
      <c r="D936" s="0">
        <f>data!AS936/data!AS$1025</f>
        <v/>
      </c>
    </row>
    <row r="937">
      <c r="A937" s="0">
        <f>A936+1</f>
        <v/>
      </c>
      <c r="B937" s="0">
        <f>data!AB937/data!AB$1025</f>
        <v/>
      </c>
      <c r="C937" s="0">
        <f>data!F937/data!F$1025</f>
        <v/>
      </c>
      <c r="D937" s="0">
        <f>data!AS937/data!AS$1025</f>
        <v/>
      </c>
    </row>
    <row r="938">
      <c r="A938" s="0">
        <f>A937+1</f>
        <v/>
      </c>
      <c r="B938" s="0">
        <f>data!AB938/data!AB$1025</f>
        <v/>
      </c>
      <c r="C938" s="0">
        <f>data!F938/data!F$1025</f>
        <v/>
      </c>
      <c r="D938" s="0">
        <f>data!AS938/data!AS$1025</f>
        <v/>
      </c>
    </row>
    <row r="939">
      <c r="A939" s="0">
        <f>A938+1</f>
        <v/>
      </c>
      <c r="B939" s="0">
        <f>data!AB939/data!AB$1025</f>
        <v/>
      </c>
      <c r="C939" s="0">
        <f>data!F939/data!F$1025</f>
        <v/>
      </c>
      <c r="D939" s="0">
        <f>data!AS939/data!AS$1025</f>
        <v/>
      </c>
    </row>
    <row r="940">
      <c r="A940" s="0">
        <f>A939+1</f>
        <v/>
      </c>
      <c r="B940" s="0">
        <f>data!AB940/data!AB$1025</f>
        <v/>
      </c>
      <c r="C940" s="0">
        <f>data!F940/data!F$1025</f>
        <v/>
      </c>
      <c r="D940" s="0">
        <f>data!AS940/data!AS$1025</f>
        <v/>
      </c>
    </row>
    <row r="941">
      <c r="A941" s="0">
        <f>A940+1</f>
        <v/>
      </c>
      <c r="B941" s="0">
        <f>data!AB941/data!AB$1025</f>
        <v/>
      </c>
      <c r="C941" s="0">
        <f>data!F941/data!F$1025</f>
        <v/>
      </c>
      <c r="D941" s="0">
        <f>data!AS941/data!AS$1025</f>
        <v/>
      </c>
    </row>
    <row r="942">
      <c r="A942" s="0">
        <f>A941+1</f>
        <v/>
      </c>
      <c r="B942" s="0">
        <f>data!AB942/data!AB$1025</f>
        <v/>
      </c>
      <c r="C942" s="0">
        <f>data!F942/data!F$1025</f>
        <v/>
      </c>
      <c r="D942" s="0">
        <f>data!AS942/data!AS$1025</f>
        <v/>
      </c>
    </row>
    <row r="943">
      <c r="A943" s="0">
        <f>A942+1</f>
        <v/>
      </c>
      <c r="B943" s="0">
        <f>data!AB943/data!AB$1025</f>
        <v/>
      </c>
      <c r="C943" s="0">
        <f>data!F943/data!F$1025</f>
        <v/>
      </c>
      <c r="D943" s="0">
        <f>data!AS943/data!AS$1025</f>
        <v/>
      </c>
    </row>
    <row r="944">
      <c r="A944" s="0">
        <f>A943+1</f>
        <v/>
      </c>
      <c r="B944" s="0">
        <f>data!AB944/data!AB$1025</f>
        <v/>
      </c>
      <c r="C944" s="0">
        <f>data!F944/data!F$1025</f>
        <v/>
      </c>
      <c r="D944" s="0">
        <f>data!AS944/data!AS$1025</f>
        <v/>
      </c>
    </row>
    <row r="945">
      <c r="A945" s="0">
        <f>A944+1</f>
        <v/>
      </c>
      <c r="B945" s="0">
        <f>data!AB945/data!AB$1025</f>
        <v/>
      </c>
      <c r="C945" s="0">
        <f>data!F945/data!F$1025</f>
        <v/>
      </c>
      <c r="D945" s="0">
        <f>data!AS945/data!AS$1025</f>
        <v/>
      </c>
    </row>
    <row r="946">
      <c r="A946" s="0">
        <f>A945+1</f>
        <v/>
      </c>
      <c r="B946" s="0">
        <f>data!AB946/data!AB$1025</f>
        <v/>
      </c>
      <c r="C946" s="0">
        <f>data!F946/data!F$1025</f>
        <v/>
      </c>
      <c r="D946" s="0">
        <f>data!AS946/data!AS$1025</f>
        <v/>
      </c>
    </row>
    <row r="947">
      <c r="A947" s="0">
        <f>A946+1</f>
        <v/>
      </c>
      <c r="B947" s="0">
        <f>data!AB947/data!AB$1025</f>
        <v/>
      </c>
      <c r="C947" s="0">
        <f>data!F947/data!F$1025</f>
        <v/>
      </c>
      <c r="D947" s="0">
        <f>data!AS947/data!AS$1025</f>
        <v/>
      </c>
    </row>
    <row r="948">
      <c r="A948" s="0">
        <f>A947+1</f>
        <v/>
      </c>
      <c r="B948" s="0">
        <f>data!AB948/data!AB$1025</f>
        <v/>
      </c>
      <c r="C948" s="0">
        <f>data!F948/data!F$1025</f>
        <v/>
      </c>
      <c r="D948" s="0">
        <f>data!AS948/data!AS$1025</f>
        <v/>
      </c>
    </row>
    <row r="949">
      <c r="A949" s="0">
        <f>A948+1</f>
        <v/>
      </c>
      <c r="B949" s="0">
        <f>data!AB949/data!AB$1025</f>
        <v/>
      </c>
      <c r="C949" s="0">
        <f>data!F949/data!F$1025</f>
        <v/>
      </c>
      <c r="D949" s="0">
        <f>data!AS949/data!AS$1025</f>
        <v/>
      </c>
    </row>
    <row r="950">
      <c r="A950" s="0">
        <f>A949+1</f>
        <v/>
      </c>
      <c r="B950" s="0">
        <f>data!AB950/data!AB$1025</f>
        <v/>
      </c>
      <c r="C950" s="0">
        <f>data!F950/data!F$1025</f>
        <v/>
      </c>
      <c r="D950" s="0">
        <f>data!AS950/data!AS$1025</f>
        <v/>
      </c>
    </row>
    <row r="951">
      <c r="A951" s="0">
        <f>A950+1</f>
        <v/>
      </c>
      <c r="B951" s="0">
        <f>data!AB951/data!AB$1025</f>
        <v/>
      </c>
      <c r="C951" s="0">
        <f>data!F951/data!F$1025</f>
        <v/>
      </c>
      <c r="D951" s="0">
        <f>data!AS951/data!AS$1025</f>
        <v/>
      </c>
    </row>
    <row r="952">
      <c r="A952" s="0">
        <f>A951+1</f>
        <v/>
      </c>
      <c r="B952" s="0">
        <f>data!AB952/data!AB$1025</f>
        <v/>
      </c>
      <c r="C952" s="0">
        <f>data!F952/data!F$1025</f>
        <v/>
      </c>
      <c r="D952" s="0">
        <f>data!AS952/data!AS$1025</f>
        <v/>
      </c>
    </row>
    <row r="953">
      <c r="A953" s="0">
        <f>A952+1</f>
        <v/>
      </c>
      <c r="B953" s="0">
        <f>data!AB953/data!AB$1025</f>
        <v/>
      </c>
      <c r="C953" s="0">
        <f>data!F953/data!F$1025</f>
        <v/>
      </c>
      <c r="D953" s="0">
        <f>data!AS953/data!AS$1025</f>
        <v/>
      </c>
    </row>
    <row r="954">
      <c r="A954" s="0">
        <f>A953+1</f>
        <v/>
      </c>
      <c r="B954" s="0">
        <f>data!AB954/data!AB$1025</f>
        <v/>
      </c>
      <c r="C954" s="0">
        <f>data!F954/data!F$1025</f>
        <v/>
      </c>
      <c r="D954" s="0">
        <f>data!AS954/data!AS$1025</f>
        <v/>
      </c>
    </row>
    <row r="955">
      <c r="A955" s="0">
        <f>A954+1</f>
        <v/>
      </c>
      <c r="B955" s="0">
        <f>data!AB955/data!AB$1025</f>
        <v/>
      </c>
      <c r="C955" s="0">
        <f>data!F955/data!F$1025</f>
        <v/>
      </c>
      <c r="D955" s="0">
        <f>data!AS955/data!AS$1025</f>
        <v/>
      </c>
    </row>
    <row r="956">
      <c r="A956" s="0">
        <f>A955+1</f>
        <v/>
      </c>
      <c r="B956" s="0">
        <f>data!AB956/data!AB$1025</f>
        <v/>
      </c>
      <c r="C956" s="0">
        <f>data!F956/data!F$1025</f>
        <v/>
      </c>
      <c r="D956" s="0">
        <f>data!AS956/data!AS$1025</f>
        <v/>
      </c>
    </row>
    <row r="957">
      <c r="A957" s="0">
        <f>A956+1</f>
        <v/>
      </c>
      <c r="B957" s="0">
        <f>data!AB957/data!AB$1025</f>
        <v/>
      </c>
      <c r="C957" s="0">
        <f>data!F957/data!F$1025</f>
        <v/>
      </c>
      <c r="D957" s="0">
        <f>data!AS957/data!AS$1025</f>
        <v/>
      </c>
    </row>
    <row r="958">
      <c r="A958" s="0">
        <f>A957+1</f>
        <v/>
      </c>
      <c r="B958" s="0">
        <f>data!AB958/data!AB$1025</f>
        <v/>
      </c>
      <c r="C958" s="0">
        <f>data!F958/data!F$1025</f>
        <v/>
      </c>
      <c r="D958" s="0">
        <f>data!AS958/data!AS$1025</f>
        <v/>
      </c>
    </row>
    <row r="959">
      <c r="A959" s="0">
        <f>A958+1</f>
        <v/>
      </c>
      <c r="B959" s="0">
        <f>data!AB959/data!AB$1025</f>
        <v/>
      </c>
      <c r="C959" s="0">
        <f>data!F959/data!F$1025</f>
        <v/>
      </c>
      <c r="D959" s="0">
        <f>data!AS959/data!AS$1025</f>
        <v/>
      </c>
    </row>
    <row r="960">
      <c r="A960" s="0">
        <f>A959+1</f>
        <v/>
      </c>
      <c r="B960" s="0">
        <f>data!AB960/data!AB$1025</f>
        <v/>
      </c>
      <c r="C960" s="0">
        <f>data!F960/data!F$1025</f>
        <v/>
      </c>
      <c r="D960" s="0">
        <f>data!AS960/data!AS$1025</f>
        <v/>
      </c>
    </row>
    <row r="961">
      <c r="A961" s="0">
        <f>A960+1</f>
        <v/>
      </c>
      <c r="B961" s="0">
        <f>data!AB961/data!AB$1025</f>
        <v/>
      </c>
      <c r="C961" s="0">
        <f>data!F961/data!F$1025</f>
        <v/>
      </c>
      <c r="D961" s="0">
        <f>data!AS961/data!AS$1025</f>
        <v/>
      </c>
    </row>
    <row r="962">
      <c r="A962" s="0">
        <f>A961+1</f>
        <v/>
      </c>
      <c r="B962" s="0">
        <f>data!AB962/data!AB$1025</f>
        <v/>
      </c>
      <c r="C962" s="0">
        <f>data!F962/data!F$1025</f>
        <v/>
      </c>
      <c r="D962" s="0">
        <f>data!AS962/data!AS$1025</f>
        <v/>
      </c>
    </row>
    <row r="963">
      <c r="A963" s="0">
        <f>A962+1</f>
        <v/>
      </c>
      <c r="B963" s="0">
        <f>data!AB963/data!AB$1025</f>
        <v/>
      </c>
      <c r="C963" s="0">
        <f>data!F963/data!F$1025</f>
        <v/>
      </c>
      <c r="D963" s="0">
        <f>data!AS963/data!AS$1025</f>
        <v/>
      </c>
    </row>
    <row r="964">
      <c r="A964" s="0">
        <f>A963+1</f>
        <v/>
      </c>
      <c r="B964" s="0">
        <f>data!AB964/data!AB$1025</f>
        <v/>
      </c>
      <c r="C964" s="0">
        <f>data!F964/data!F$1025</f>
        <v/>
      </c>
      <c r="D964" s="0">
        <f>data!AS964/data!AS$1025</f>
        <v/>
      </c>
    </row>
    <row r="965">
      <c r="A965" s="0">
        <f>A964+1</f>
        <v/>
      </c>
      <c r="B965" s="0">
        <f>data!AB965/data!AB$1025</f>
        <v/>
      </c>
      <c r="C965" s="0">
        <f>data!F965/data!F$1025</f>
        <v/>
      </c>
      <c r="D965" s="0">
        <f>data!AS965/data!AS$1025</f>
        <v/>
      </c>
    </row>
    <row r="966">
      <c r="A966" s="0">
        <f>A965+1</f>
        <v/>
      </c>
      <c r="B966" s="0">
        <f>data!AB966/data!AB$1025</f>
        <v/>
      </c>
      <c r="C966" s="0">
        <f>data!F966/data!F$1025</f>
        <v/>
      </c>
      <c r="D966" s="0">
        <f>data!AS966/data!AS$1025</f>
        <v/>
      </c>
    </row>
    <row r="967">
      <c r="A967" s="0">
        <f>A966+1</f>
        <v/>
      </c>
      <c r="B967" s="0">
        <f>data!AB967/data!AB$1025</f>
        <v/>
      </c>
      <c r="C967" s="0">
        <f>data!F967/data!F$1025</f>
        <v/>
      </c>
      <c r="D967" s="0">
        <f>data!AS967/data!AS$1025</f>
        <v/>
      </c>
    </row>
    <row r="968">
      <c r="A968" s="0">
        <f>A967+1</f>
        <v/>
      </c>
      <c r="B968" s="0">
        <f>data!AB968/data!AB$1025</f>
        <v/>
      </c>
      <c r="C968" s="0">
        <f>data!F968/data!F$1025</f>
        <v/>
      </c>
      <c r="D968" s="0">
        <f>data!AS968/data!AS$1025</f>
        <v/>
      </c>
    </row>
    <row r="969">
      <c r="A969" s="0">
        <f>A968+1</f>
        <v/>
      </c>
      <c r="B969" s="0">
        <f>data!AB969/data!AB$1025</f>
        <v/>
      </c>
      <c r="C969" s="0">
        <f>data!F969/data!F$1025</f>
        <v/>
      </c>
      <c r="D969" s="0">
        <f>data!AS969/data!AS$1025</f>
        <v/>
      </c>
    </row>
    <row r="970">
      <c r="A970" s="0">
        <f>A969+1</f>
        <v/>
      </c>
      <c r="B970" s="0">
        <f>data!AB970/data!AB$1025</f>
        <v/>
      </c>
      <c r="C970" s="0">
        <f>data!F970/data!F$1025</f>
        <v/>
      </c>
      <c r="D970" s="0">
        <f>data!AS970/data!AS$1025</f>
        <v/>
      </c>
    </row>
    <row r="971">
      <c r="A971" s="0">
        <f>A970+1</f>
        <v/>
      </c>
      <c r="B971" s="0">
        <f>data!AB971/data!AB$1025</f>
        <v/>
      </c>
      <c r="C971" s="0">
        <f>data!F971/data!F$1025</f>
        <v/>
      </c>
      <c r="D971" s="0">
        <f>data!AS971/data!AS$1025</f>
        <v/>
      </c>
    </row>
    <row r="972">
      <c r="A972" s="0">
        <f>A971+1</f>
        <v/>
      </c>
      <c r="B972" s="0">
        <f>data!AB972/data!AB$1025</f>
        <v/>
      </c>
      <c r="C972" s="0">
        <f>data!F972/data!F$1025</f>
        <v/>
      </c>
      <c r="D972" s="0">
        <f>data!AS972/data!AS$1025</f>
        <v/>
      </c>
    </row>
    <row r="973">
      <c r="A973" s="0">
        <f>A972+1</f>
        <v/>
      </c>
      <c r="B973" s="0">
        <f>data!AB973/data!AB$1025</f>
        <v/>
      </c>
      <c r="C973" s="0">
        <f>data!F973/data!F$1025</f>
        <v/>
      </c>
      <c r="D973" s="0">
        <f>data!AS973/data!AS$1025</f>
        <v/>
      </c>
    </row>
    <row r="974">
      <c r="A974" s="0">
        <f>A973+1</f>
        <v/>
      </c>
      <c r="B974" s="0">
        <f>data!AB974/data!AB$1025</f>
        <v/>
      </c>
      <c r="C974" s="0">
        <f>data!F974/data!F$1025</f>
        <v/>
      </c>
      <c r="D974" s="0">
        <f>data!AS974/data!AS$1025</f>
        <v/>
      </c>
    </row>
    <row r="975">
      <c r="A975" s="0">
        <f>A974+1</f>
        <v/>
      </c>
      <c r="B975" s="0">
        <f>data!AB975/data!AB$1025</f>
        <v/>
      </c>
      <c r="C975" s="0">
        <f>data!F975/data!F$1025</f>
        <v/>
      </c>
      <c r="D975" s="0">
        <f>data!AS975/data!AS$1025</f>
        <v/>
      </c>
    </row>
    <row r="976">
      <c r="A976" s="0">
        <f>A975+1</f>
        <v/>
      </c>
      <c r="B976" s="0">
        <f>data!AB976/data!AB$1025</f>
        <v/>
      </c>
      <c r="C976" s="0">
        <f>data!F976/data!F$1025</f>
        <v/>
      </c>
      <c r="D976" s="0">
        <f>data!AS976/data!AS$1025</f>
        <v/>
      </c>
    </row>
    <row r="977">
      <c r="A977" s="0">
        <f>A976+1</f>
        <v/>
      </c>
      <c r="B977" s="0">
        <f>data!AB977/data!AB$1025</f>
        <v/>
      </c>
      <c r="C977" s="0">
        <f>data!F977/data!F$1025</f>
        <v/>
      </c>
      <c r="D977" s="0">
        <f>data!AS977/data!AS$1025</f>
        <v/>
      </c>
    </row>
    <row r="978">
      <c r="A978" s="0">
        <f>A977+1</f>
        <v/>
      </c>
      <c r="B978" s="0">
        <f>data!AB978/data!AB$1025</f>
        <v/>
      </c>
      <c r="C978" s="0">
        <f>data!F978/data!F$1025</f>
        <v/>
      </c>
      <c r="D978" s="0">
        <f>data!AS978/data!AS$1025</f>
        <v/>
      </c>
    </row>
    <row r="979">
      <c r="A979" s="0">
        <f>A978+1</f>
        <v/>
      </c>
      <c r="B979" s="0">
        <f>data!AB979/data!AB$1025</f>
        <v/>
      </c>
      <c r="C979" s="0">
        <f>data!F979/data!F$1025</f>
        <v/>
      </c>
      <c r="D979" s="0">
        <f>data!AS979/data!AS$1025</f>
        <v/>
      </c>
    </row>
    <row r="980">
      <c r="A980" s="0">
        <f>A979+1</f>
        <v/>
      </c>
      <c r="B980" s="0">
        <f>data!AB980/data!AB$1025</f>
        <v/>
      </c>
      <c r="C980" s="0">
        <f>data!F980/data!F$1025</f>
        <v/>
      </c>
      <c r="D980" s="0">
        <f>data!AS980/data!AS$1025</f>
        <v/>
      </c>
    </row>
    <row r="981">
      <c r="A981" s="0">
        <f>A980+1</f>
        <v/>
      </c>
      <c r="B981" s="0">
        <f>data!AB981/data!AB$1025</f>
        <v/>
      </c>
      <c r="C981" s="0">
        <f>data!F981/data!F$1025</f>
        <v/>
      </c>
      <c r="D981" s="0">
        <f>data!AS981/data!AS$1025</f>
        <v/>
      </c>
    </row>
    <row r="982">
      <c r="A982" s="0">
        <f>A981+1</f>
        <v/>
      </c>
      <c r="B982" s="0">
        <f>data!AB982/data!AB$1025</f>
        <v/>
      </c>
      <c r="C982" s="0">
        <f>data!F982/data!F$1025</f>
        <v/>
      </c>
      <c r="D982" s="0">
        <f>data!AS982/data!AS$1025</f>
        <v/>
      </c>
    </row>
    <row r="983">
      <c r="A983" s="0">
        <f>A982+1</f>
        <v/>
      </c>
      <c r="B983" s="0">
        <f>data!AB983/data!AB$1025</f>
        <v/>
      </c>
      <c r="C983" s="0">
        <f>data!F983/data!F$1025</f>
        <v/>
      </c>
      <c r="D983" s="0">
        <f>data!AS983/data!AS$1025</f>
        <v/>
      </c>
    </row>
    <row r="984">
      <c r="A984" s="0">
        <f>A983+1</f>
        <v/>
      </c>
      <c r="B984" s="0">
        <f>data!AB984/data!AB$1025</f>
        <v/>
      </c>
      <c r="C984" s="0">
        <f>data!F984/data!F$1025</f>
        <v/>
      </c>
      <c r="D984" s="0">
        <f>data!AS984/data!AS$1025</f>
        <v/>
      </c>
    </row>
    <row r="985">
      <c r="A985" s="0">
        <f>A984+1</f>
        <v/>
      </c>
      <c r="B985" s="0">
        <f>data!AB985/data!AB$1025</f>
        <v/>
      </c>
      <c r="C985" s="0">
        <f>data!F985/data!F$1025</f>
        <v/>
      </c>
      <c r="D985" s="0">
        <f>data!AS985/data!AS$1025</f>
        <v/>
      </c>
    </row>
    <row r="986">
      <c r="A986" s="0">
        <f>A985+1</f>
        <v/>
      </c>
      <c r="B986" s="0">
        <f>data!AB986/data!AB$1025</f>
        <v/>
      </c>
      <c r="C986" s="0">
        <f>data!F986/data!F$1025</f>
        <v/>
      </c>
      <c r="D986" s="0">
        <f>data!AS986/data!AS$1025</f>
        <v/>
      </c>
    </row>
    <row r="987">
      <c r="A987" s="0">
        <f>A986+1</f>
        <v/>
      </c>
      <c r="B987" s="0">
        <f>data!AB987/data!AB$1025</f>
        <v/>
      </c>
      <c r="C987" s="0">
        <f>data!F987/data!F$1025</f>
        <v/>
      </c>
      <c r="D987" s="0">
        <f>data!AS987/data!AS$1025</f>
        <v/>
      </c>
    </row>
    <row r="988">
      <c r="A988" s="0">
        <f>A987+1</f>
        <v/>
      </c>
      <c r="B988" s="0">
        <f>data!AB988/data!AB$1025</f>
        <v/>
      </c>
      <c r="C988" s="0">
        <f>data!F988/data!F$1025</f>
        <v/>
      </c>
      <c r="D988" s="0">
        <f>data!AS988/data!AS$1025</f>
        <v/>
      </c>
    </row>
    <row r="989">
      <c r="A989" s="0">
        <f>A988+1</f>
        <v/>
      </c>
      <c r="B989" s="0">
        <f>data!AB989/data!AB$1025</f>
        <v/>
      </c>
      <c r="C989" s="0">
        <f>data!F989/data!F$1025</f>
        <v/>
      </c>
      <c r="D989" s="0">
        <f>data!AS989/data!AS$1025</f>
        <v/>
      </c>
    </row>
    <row r="990">
      <c r="A990" s="0">
        <f>A989+1</f>
        <v/>
      </c>
      <c r="B990" s="0">
        <f>data!AB990/data!AB$1025</f>
        <v/>
      </c>
      <c r="C990" s="0">
        <f>data!F990/data!F$1025</f>
        <v/>
      </c>
      <c r="D990" s="0">
        <f>data!AS990/data!AS$1025</f>
        <v/>
      </c>
    </row>
    <row r="991">
      <c r="A991" s="0">
        <f>A990+1</f>
        <v/>
      </c>
      <c r="B991" s="0">
        <f>data!AB991/data!AB$1025</f>
        <v/>
      </c>
      <c r="C991" s="0">
        <f>data!F991/data!F$1025</f>
        <v/>
      </c>
      <c r="D991" s="0">
        <f>data!AS991/data!AS$1025</f>
        <v/>
      </c>
    </row>
    <row r="992">
      <c r="A992" s="0">
        <f>A991+1</f>
        <v/>
      </c>
      <c r="B992" s="0">
        <f>data!AB992/data!AB$1025</f>
        <v/>
      </c>
      <c r="C992" s="0">
        <f>data!F992/data!F$1025</f>
        <v/>
      </c>
      <c r="D992" s="0">
        <f>data!AS992/data!AS$1025</f>
        <v/>
      </c>
    </row>
    <row r="993">
      <c r="A993" s="0">
        <f>A992+1</f>
        <v/>
      </c>
      <c r="B993" s="0">
        <f>data!AB993/data!AB$1025</f>
        <v/>
      </c>
      <c r="C993" s="0">
        <f>data!F993/data!F$1025</f>
        <v/>
      </c>
      <c r="D993" s="0">
        <f>data!AS993/data!AS$1025</f>
        <v/>
      </c>
    </row>
    <row r="994">
      <c r="A994" s="0">
        <f>A993+1</f>
        <v/>
      </c>
      <c r="B994" s="0">
        <f>data!AB994/data!AB$1025</f>
        <v/>
      </c>
      <c r="C994" s="0">
        <f>data!F994/data!F$1025</f>
        <v/>
      </c>
      <c r="D994" s="0">
        <f>data!AS994/data!AS$1025</f>
        <v/>
      </c>
    </row>
    <row r="995">
      <c r="A995" s="0">
        <f>A994+1</f>
        <v/>
      </c>
      <c r="B995" s="0">
        <f>data!AB995/data!AB$1025</f>
        <v/>
      </c>
      <c r="C995" s="0">
        <f>data!F995/data!F$1025</f>
        <v/>
      </c>
      <c r="D995" s="0">
        <f>data!AS995/data!AS$1025</f>
        <v/>
      </c>
    </row>
    <row r="996">
      <c r="A996" s="0">
        <f>A995+1</f>
        <v/>
      </c>
      <c r="B996" s="0">
        <f>data!AB996/data!AB$1025</f>
        <v/>
      </c>
      <c r="C996" s="0">
        <f>data!F996/data!F$1025</f>
        <v/>
      </c>
      <c r="D996" s="0">
        <f>data!AS996/data!AS$1025</f>
        <v/>
      </c>
    </row>
    <row r="997">
      <c r="A997" s="0">
        <f>A996+1</f>
        <v/>
      </c>
      <c r="B997" s="0">
        <f>data!AB997/data!AB$1025</f>
        <v/>
      </c>
      <c r="C997" s="0">
        <f>data!F997/data!F$1025</f>
        <v/>
      </c>
      <c r="D997" s="0">
        <f>data!AS997/data!AS$1025</f>
        <v/>
      </c>
    </row>
    <row r="998">
      <c r="A998" s="0">
        <f>A997+1</f>
        <v/>
      </c>
      <c r="B998" s="0">
        <f>data!AB998/data!AB$1025</f>
        <v/>
      </c>
      <c r="C998" s="0">
        <f>data!F998/data!F$1025</f>
        <v/>
      </c>
      <c r="D998" s="0">
        <f>data!AS998/data!AS$1025</f>
        <v/>
      </c>
    </row>
    <row r="999">
      <c r="A999" s="0">
        <f>A998+1</f>
        <v/>
      </c>
      <c r="B999" s="0">
        <f>data!AB999/data!AB$1025</f>
        <v/>
      </c>
      <c r="C999" s="0">
        <f>data!F999/data!F$1025</f>
        <v/>
      </c>
      <c r="D999" s="0">
        <f>data!AS999/data!AS$1025</f>
        <v/>
      </c>
    </row>
    <row r="1000">
      <c r="A1000" s="0">
        <f>A999+1</f>
        <v/>
      </c>
      <c r="B1000" s="0">
        <f>data!AB1000/data!AB$1025</f>
        <v/>
      </c>
      <c r="C1000" s="0">
        <f>data!F1000/data!F$1025</f>
        <v/>
      </c>
      <c r="D1000" s="0">
        <f>data!AS1000/data!AS$1025</f>
        <v/>
      </c>
    </row>
    <row r="1001">
      <c r="A1001" s="0">
        <f>A1000+1</f>
        <v/>
      </c>
      <c r="B1001" s="0">
        <f>data!AB1001/data!AB$1025</f>
        <v/>
      </c>
      <c r="C1001" s="0">
        <f>data!F1001/data!F$1025</f>
        <v/>
      </c>
      <c r="D1001" s="0">
        <f>data!AS1001/data!AS$1025</f>
        <v/>
      </c>
    </row>
    <row r="1002">
      <c r="A1002" s="0">
        <f>A1001+1</f>
        <v/>
      </c>
      <c r="B1002" s="0">
        <f>data!AB1002/data!AB$1025</f>
        <v/>
      </c>
      <c r="C1002" s="0">
        <f>data!F1002/data!F$1025</f>
        <v/>
      </c>
      <c r="D1002" s="0">
        <f>data!AS1002/data!AS$1025</f>
        <v/>
      </c>
    </row>
    <row r="1003">
      <c r="A1003" s="0">
        <f>A1002+1</f>
        <v/>
      </c>
      <c r="B1003" s="0">
        <f>data!AB1003/data!AB$1025</f>
        <v/>
      </c>
      <c r="C1003" s="0">
        <f>data!F1003/data!F$1025</f>
        <v/>
      </c>
      <c r="D1003" s="0">
        <f>data!AS1003/data!AS$1025</f>
        <v/>
      </c>
    </row>
    <row r="1004">
      <c r="A1004" s="0">
        <f>A1003+1</f>
        <v/>
      </c>
      <c r="B1004" s="0">
        <f>data!AB1004/data!AB$1025</f>
        <v/>
      </c>
      <c r="C1004" s="0">
        <f>data!F1004/data!F$1025</f>
        <v/>
      </c>
      <c r="D1004" s="0">
        <f>data!AS1004/data!AS$1025</f>
        <v/>
      </c>
    </row>
    <row r="1005">
      <c r="A1005" s="0">
        <f>A1004+1</f>
        <v/>
      </c>
      <c r="B1005" s="0">
        <f>data!AB1005/data!AB$1025</f>
        <v/>
      </c>
      <c r="C1005" s="0">
        <f>data!F1005/data!F$1025</f>
        <v/>
      </c>
      <c r="D1005" s="0">
        <f>data!AS1005/data!AS$1025</f>
        <v/>
      </c>
    </row>
    <row r="1006">
      <c r="A1006" s="0">
        <f>A1005+1</f>
        <v/>
      </c>
      <c r="B1006" s="0">
        <f>data!AB1006/data!AB$1025</f>
        <v/>
      </c>
      <c r="C1006" s="0">
        <f>data!F1006/data!F$1025</f>
        <v/>
      </c>
      <c r="D1006" s="0">
        <f>data!AS1006/data!AS$1025</f>
        <v/>
      </c>
    </row>
    <row r="1007">
      <c r="A1007" s="0">
        <f>A1006+1</f>
        <v/>
      </c>
      <c r="B1007" s="0">
        <f>data!AB1007/data!AB$1025</f>
        <v/>
      </c>
      <c r="C1007" s="0">
        <f>data!F1007/data!F$1025</f>
        <v/>
      </c>
      <c r="D1007" s="0">
        <f>data!AS1007/data!AS$1025</f>
        <v/>
      </c>
    </row>
    <row r="1008">
      <c r="A1008" s="0">
        <f>A1007+1</f>
        <v/>
      </c>
      <c r="B1008" s="0">
        <f>data!AB1008/data!AB$1025</f>
        <v/>
      </c>
      <c r="C1008" s="0">
        <f>data!F1008/data!F$1025</f>
        <v/>
      </c>
      <c r="D1008" s="0">
        <f>data!AS1008/data!AS$1025</f>
        <v/>
      </c>
    </row>
    <row r="1009">
      <c r="A1009" s="0">
        <f>A1008+1</f>
        <v/>
      </c>
      <c r="B1009" s="0">
        <f>data!AB1009/data!AB$1025</f>
        <v/>
      </c>
      <c r="C1009" s="0">
        <f>data!F1009/data!F$1025</f>
        <v/>
      </c>
      <c r="D1009" s="0">
        <f>data!AS1009/data!AS$1025</f>
        <v/>
      </c>
    </row>
    <row r="1010">
      <c r="A1010" s="0">
        <f>A1009+1</f>
        <v/>
      </c>
      <c r="B1010" s="0">
        <f>data!AB1010/data!AB$1025</f>
        <v/>
      </c>
      <c r="C1010" s="0">
        <f>data!F1010/data!F$1025</f>
        <v/>
      </c>
      <c r="D1010" s="0">
        <f>data!AS1010/data!AS$1025</f>
        <v/>
      </c>
    </row>
    <row r="1011">
      <c r="A1011" s="0">
        <f>A1010+1</f>
        <v/>
      </c>
      <c r="B1011" s="0">
        <f>data!AB1011/data!AB$1025</f>
        <v/>
      </c>
      <c r="C1011" s="0">
        <f>data!F1011/data!F$1025</f>
        <v/>
      </c>
      <c r="D1011" s="0">
        <f>data!AS1011/data!AS$1025</f>
        <v/>
      </c>
    </row>
    <row r="1012">
      <c r="A1012" s="0">
        <f>A1011+1</f>
        <v/>
      </c>
      <c r="B1012" s="0">
        <f>data!AB1012/data!AB$1025</f>
        <v/>
      </c>
      <c r="C1012" s="0">
        <f>data!F1012/data!F$1025</f>
        <v/>
      </c>
      <c r="D1012" s="0">
        <f>data!AS1012/data!AS$1025</f>
        <v/>
      </c>
    </row>
    <row r="1013">
      <c r="A1013" s="0">
        <f>A1012+1</f>
        <v/>
      </c>
      <c r="B1013" s="0">
        <f>data!AB1013/data!AB$1025</f>
        <v/>
      </c>
      <c r="C1013" s="0">
        <f>data!F1013/data!F$1025</f>
        <v/>
      </c>
      <c r="D1013" s="0">
        <f>data!AS1013/data!AS$1025</f>
        <v/>
      </c>
    </row>
    <row r="1014">
      <c r="A1014" s="0">
        <f>A1013+1</f>
        <v/>
      </c>
      <c r="B1014" s="0">
        <f>data!AB1014/data!AB$1025</f>
        <v/>
      </c>
      <c r="C1014" s="0">
        <f>data!F1014/data!F$1025</f>
        <v/>
      </c>
      <c r="D1014" s="0">
        <f>data!AS1014/data!AS$1025</f>
        <v/>
      </c>
    </row>
    <row r="1015">
      <c r="A1015" s="0">
        <f>A1014+1</f>
        <v/>
      </c>
      <c r="B1015" s="0">
        <f>data!AB1015/data!AB$1025</f>
        <v/>
      </c>
      <c r="C1015" s="0">
        <f>data!F1015/data!F$1025</f>
        <v/>
      </c>
      <c r="D1015" s="0">
        <f>data!AS1015/data!AS$1025</f>
        <v/>
      </c>
    </row>
    <row r="1016">
      <c r="A1016" s="0">
        <f>A1015+1</f>
        <v/>
      </c>
      <c r="B1016" s="0">
        <f>data!AB1016/data!AB$1025</f>
        <v/>
      </c>
      <c r="C1016" s="0">
        <f>data!F1016/data!F$1025</f>
        <v/>
      </c>
      <c r="D1016" s="0">
        <f>data!AS1016/data!AS$1025</f>
        <v/>
      </c>
    </row>
    <row r="1017">
      <c r="A1017" s="0">
        <f>A1016+1</f>
        <v/>
      </c>
      <c r="B1017" s="0">
        <f>data!AB1017/data!AB$1025</f>
        <v/>
      </c>
      <c r="C1017" s="0">
        <f>data!F1017/data!F$1025</f>
        <v/>
      </c>
      <c r="D1017" s="0">
        <f>data!AS1017/data!AS$1025</f>
        <v/>
      </c>
    </row>
    <row r="1018">
      <c r="A1018" s="0">
        <f>A1017+1</f>
        <v/>
      </c>
      <c r="B1018" s="0">
        <f>data!AB1018/data!AB$1025</f>
        <v/>
      </c>
      <c r="C1018" s="0">
        <f>data!F1018/data!F$1025</f>
        <v/>
      </c>
      <c r="D1018" s="0">
        <f>data!AS1018/data!AS$1025</f>
        <v/>
      </c>
    </row>
    <row r="1019">
      <c r="A1019" s="0">
        <f>A1018+1</f>
        <v/>
      </c>
      <c r="B1019" s="0">
        <f>data!AB1019/data!AB$1025</f>
        <v/>
      </c>
      <c r="C1019" s="0">
        <f>data!F1019/data!F$1025</f>
        <v/>
      </c>
      <c r="D1019" s="0">
        <f>data!AS1019/data!AS$1025</f>
        <v/>
      </c>
    </row>
    <row r="1020">
      <c r="A1020" s="0">
        <f>A1019+1</f>
        <v/>
      </c>
      <c r="B1020" s="0">
        <f>data!AB1020/data!AB$1025</f>
        <v/>
      </c>
      <c r="C1020" s="0">
        <f>data!F1020/data!F$1025</f>
        <v/>
      </c>
      <c r="D1020" s="0">
        <f>data!AS1020/data!AS$1025</f>
        <v/>
      </c>
    </row>
    <row r="1021">
      <c r="A1021" s="0">
        <f>A1020+1</f>
        <v/>
      </c>
      <c r="B1021" s="0">
        <f>data!AB1021/data!AB$1025</f>
        <v/>
      </c>
      <c r="C1021" s="0">
        <f>data!F1021/data!F$1025</f>
        <v/>
      </c>
      <c r="D1021" s="0">
        <f>data!AS1021/data!AS$1025</f>
        <v/>
      </c>
    </row>
    <row r="1022">
      <c r="A1022" s="0">
        <f>A1021+1</f>
        <v/>
      </c>
      <c r="B1022" s="0">
        <f>data!AB1022/data!AB$1025</f>
        <v/>
      </c>
      <c r="C1022" s="0">
        <f>data!F1022/data!F$1025</f>
        <v/>
      </c>
      <c r="D1022" s="0">
        <f>data!AS1022/data!AS$1025</f>
        <v/>
      </c>
    </row>
    <row r="1023">
      <c r="A1023" s="0">
        <f>A1022+1</f>
        <v/>
      </c>
      <c r="B1023" s="0">
        <f>data!AB1023/data!AB$1025</f>
        <v/>
      </c>
      <c r="C1023" s="0">
        <f>data!F1023/data!F$1025</f>
        <v/>
      </c>
      <c r="D1023" s="0">
        <f>data!AS1023/data!AS$1025</f>
        <v/>
      </c>
    </row>
    <row r="1024">
      <c r="A1024" s="0">
        <f>A1023+1</f>
        <v/>
      </c>
      <c r="B1024" s="0">
        <f>data!AB1024/data!AB$1025</f>
        <v/>
      </c>
      <c r="C1024" s="0">
        <f>data!F1024/data!F$1025</f>
        <v/>
      </c>
      <c r="D1024" s="0">
        <f>data!AS1024/data!AS$1025</f>
        <v/>
      </c>
    </row>
    <row r="1025">
      <c r="A1025" s="0">
        <f>A1024+1</f>
        <v/>
      </c>
      <c r="B1025" s="0">
        <f>data!AB1025/data!AB$1025</f>
        <v/>
      </c>
      <c r="C1025" s="0">
        <f>data!F1025/data!F$1025</f>
        <v/>
      </c>
      <c r="D1025" s="0">
        <f>data!AS1025/data!AS$1025</f>
        <v/>
      </c>
    </row>
    <row r="1026">
      <c r="F1026" s="2" t="n"/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X807"/>
  <sheetViews>
    <sheetView topLeftCell="J2" zoomScale="62" workbookViewId="0">
      <selection activeCell="AC41" sqref="AC41"/>
    </sheetView>
  </sheetViews>
  <sheetFormatPr baseColWidth="8" defaultRowHeight="16.5" outlineLevelCol="0"/>
  <cols>
    <col width="11.83984375" customWidth="1" style="20" min="5" max="5"/>
    <col width="11.1015625" customWidth="1" style="20" min="6" max="6"/>
    <col width="11.15625" customWidth="1" style="20" min="7" max="7"/>
    <col width="13.15625" customWidth="1" style="20" min="12" max="12"/>
    <col width="12.3671875" customWidth="1" style="20" min="43" max="43"/>
  </cols>
  <sheetData>
    <row r="1">
      <c r="A1" s="3" t="inlineStr">
        <is>
          <t>R</t>
        </is>
      </c>
      <c r="B1" s="3" t="inlineStr">
        <is>
          <t>G</t>
        </is>
      </c>
      <c r="C1" s="3" t="inlineStr">
        <is>
          <t>B</t>
        </is>
      </c>
      <c r="D1" s="3" t="inlineStr">
        <is>
          <t>u'_target</t>
        </is>
      </c>
      <c r="E1" s="3" t="inlineStr">
        <is>
          <t>v'_target</t>
        </is>
      </c>
      <c r="F1" s="3" t="inlineStr">
        <is>
          <t>u'_calibrated</t>
        </is>
      </c>
      <c r="G1" s="3" t="inlineStr">
        <is>
          <t>v'_calibrated</t>
        </is>
      </c>
      <c r="H1" s="13" t="inlineStr">
        <is>
          <t>Δu'</t>
        </is>
      </c>
      <c r="I1" s="14" t="inlineStr">
        <is>
          <t>Δv'</t>
        </is>
      </c>
      <c r="J1" s="3" t="inlineStr">
        <is>
          <t>∆u*v*</t>
        </is>
      </c>
      <c r="K1" s="3" t="n"/>
      <c r="L1" s="11" t="inlineStr">
        <is>
          <t>Δu'v' tolerance</t>
        </is>
      </c>
      <c r="M1" s="10" t="n">
        <v>0.003</v>
      </c>
      <c r="O1" s="15" t="inlineStr">
        <is>
          <t>Δu*v*</t>
        </is>
      </c>
      <c r="P1" s="8" t="n">
        <v>4</v>
      </c>
      <c r="AT1" s="0">
        <f>M1</f>
        <v/>
      </c>
      <c r="AU1" s="0" t="n">
        <v>0</v>
      </c>
      <c r="AV1" s="0" t="n">
        <v>0</v>
      </c>
      <c r="AX1" s="12" t="inlineStr">
        <is>
          <t>Δu*v*</t>
        </is>
      </c>
    </row>
    <row r="2">
      <c r="A2" s="0">
        <f>data!A1027</f>
        <v/>
      </c>
      <c r="B2" s="0">
        <f>data!B1027</f>
        <v/>
      </c>
      <c r="C2" s="0">
        <f>data!C1027</f>
        <v/>
      </c>
      <c r="D2" s="0">
        <f>data!AG1027</f>
        <v/>
      </c>
      <c r="E2" s="0">
        <f>data!AH1027</f>
        <v/>
      </c>
      <c r="F2" s="0">
        <f>data!AY1027</f>
        <v/>
      </c>
      <c r="G2" s="0">
        <f>data!AZ1027</f>
        <v/>
      </c>
      <c r="H2" s="0">
        <f>F2-D2</f>
        <v/>
      </c>
      <c r="I2" s="0">
        <f>G2-E2</f>
        <v/>
      </c>
      <c r="J2" s="0">
        <f>data!BD1027</f>
        <v/>
      </c>
      <c r="AT2" s="0">
        <f>0</f>
        <v/>
      </c>
      <c r="AX2" s="0">
        <f>P1</f>
        <v/>
      </c>
    </row>
    <row r="3">
      <c r="A3" s="0">
        <f>data!A1028</f>
        <v/>
      </c>
      <c r="B3" s="0">
        <f>data!B1028</f>
        <v/>
      </c>
      <c r="C3" s="0">
        <f>data!C1028</f>
        <v/>
      </c>
      <c r="D3" s="0">
        <f>data!AG1028</f>
        <v/>
      </c>
      <c r="E3" s="0">
        <f>data!AH1028</f>
        <v/>
      </c>
      <c r="F3" s="0">
        <f>data!AY1028</f>
        <v/>
      </c>
      <c r="G3" s="0">
        <f>data!AZ1028</f>
        <v/>
      </c>
      <c r="H3" s="0">
        <f>F3-D3</f>
        <v/>
      </c>
      <c r="I3" s="0">
        <f>G3-E3</f>
        <v/>
      </c>
      <c r="J3" s="0">
        <f>data!BD1028</f>
        <v/>
      </c>
      <c r="AT3" s="0">
        <f>AT2+6</f>
        <v/>
      </c>
      <c r="AU3" s="0">
        <f>AT$1*COS(RADIANS(AT3))+AU$1</f>
        <v/>
      </c>
      <c r="AV3" s="0">
        <f>AT$1*SIN(RADIANS(AT3))+AV$1</f>
        <v/>
      </c>
      <c r="AX3" s="0">
        <f>AX2</f>
        <v/>
      </c>
    </row>
    <row r="4">
      <c r="A4" s="0">
        <f>data!A1029</f>
        <v/>
      </c>
      <c r="B4" s="0">
        <f>data!B1029</f>
        <v/>
      </c>
      <c r="C4" s="0">
        <f>data!C1029</f>
        <v/>
      </c>
      <c r="D4" s="0">
        <f>data!AG1029</f>
        <v/>
      </c>
      <c r="E4" s="0">
        <f>data!AH1029</f>
        <v/>
      </c>
      <c r="F4" s="0">
        <f>data!AY1029</f>
        <v/>
      </c>
      <c r="G4" s="0">
        <f>data!AZ1029</f>
        <v/>
      </c>
      <c r="H4" s="0">
        <f>F4-D4</f>
        <v/>
      </c>
      <c r="I4" s="0">
        <f>G4-E4</f>
        <v/>
      </c>
      <c r="J4" s="0">
        <f>data!BD1029</f>
        <v/>
      </c>
      <c r="AT4" s="0">
        <f>AT3+6</f>
        <v/>
      </c>
      <c r="AU4" s="0">
        <f>AT$1*COS(RADIANS(AT4))+AU$1</f>
        <v/>
      </c>
      <c r="AV4" s="0">
        <f>AT$1*SIN(RADIANS(AT4))+AV$1</f>
        <v/>
      </c>
      <c r="AX4" s="0">
        <f>AX3</f>
        <v/>
      </c>
    </row>
    <row r="5">
      <c r="A5" s="0">
        <f>data!A1030</f>
        <v/>
      </c>
      <c r="B5" s="0">
        <f>data!B1030</f>
        <v/>
      </c>
      <c r="C5" s="0">
        <f>data!C1030</f>
        <v/>
      </c>
      <c r="D5" s="0">
        <f>data!AG1030</f>
        <v/>
      </c>
      <c r="E5" s="0">
        <f>data!AH1030</f>
        <v/>
      </c>
      <c r="F5" s="0">
        <f>data!AY1030</f>
        <v/>
      </c>
      <c r="G5" s="0">
        <f>data!AZ1030</f>
        <v/>
      </c>
      <c r="H5" s="0">
        <f>F5-D5</f>
        <v/>
      </c>
      <c r="I5" s="0">
        <f>G5-E5</f>
        <v/>
      </c>
      <c r="J5" s="0">
        <f>data!BD1030</f>
        <v/>
      </c>
      <c r="AT5" s="0">
        <f>AT4+6</f>
        <v/>
      </c>
      <c r="AU5" s="0">
        <f>AT$1*COS(RADIANS(AT5))+AU$1</f>
        <v/>
      </c>
      <c r="AV5" s="0">
        <f>AT$1*SIN(RADIANS(AT5))+AV$1</f>
        <v/>
      </c>
      <c r="AX5" s="0">
        <f>AX4</f>
        <v/>
      </c>
    </row>
    <row r="6">
      <c r="A6" s="0">
        <f>data!A1031</f>
        <v/>
      </c>
      <c r="B6" s="0">
        <f>data!B1031</f>
        <v/>
      </c>
      <c r="C6" s="0">
        <f>data!C1031</f>
        <v/>
      </c>
      <c r="D6" s="0">
        <f>data!AG1031</f>
        <v/>
      </c>
      <c r="E6" s="0">
        <f>data!AH1031</f>
        <v/>
      </c>
      <c r="F6" s="0">
        <f>data!AY1031</f>
        <v/>
      </c>
      <c r="G6" s="0">
        <f>data!AZ1031</f>
        <v/>
      </c>
      <c r="H6" s="0">
        <f>F6-D6</f>
        <v/>
      </c>
      <c r="I6" s="0">
        <f>G6-E6</f>
        <v/>
      </c>
      <c r="J6" s="0">
        <f>data!BD1031</f>
        <v/>
      </c>
      <c r="AT6" s="0">
        <f>AT5+6</f>
        <v/>
      </c>
      <c r="AU6" s="0">
        <f>AT$1*COS(RADIANS(AT6))+AU$1</f>
        <v/>
      </c>
      <c r="AV6" s="0">
        <f>AT$1*SIN(RADIANS(AT6))+AV$1</f>
        <v/>
      </c>
      <c r="AX6" s="0">
        <f>AX5</f>
        <v/>
      </c>
    </row>
    <row r="7">
      <c r="A7" s="0">
        <f>data!A1032</f>
        <v/>
      </c>
      <c r="B7" s="0">
        <f>data!B1032</f>
        <v/>
      </c>
      <c r="C7" s="0">
        <f>data!C1032</f>
        <v/>
      </c>
      <c r="D7" s="0">
        <f>data!AG1032</f>
        <v/>
      </c>
      <c r="E7" s="0">
        <f>data!AH1032</f>
        <v/>
      </c>
      <c r="F7" s="0">
        <f>data!AY1032</f>
        <v/>
      </c>
      <c r="G7" s="0">
        <f>data!AZ1032</f>
        <v/>
      </c>
      <c r="H7" s="0">
        <f>F7-D7</f>
        <v/>
      </c>
      <c r="I7" s="0">
        <f>G7-E7</f>
        <v/>
      </c>
      <c r="J7" s="0">
        <f>data!BD1032</f>
        <v/>
      </c>
      <c r="AT7" s="0">
        <f>AT6+6</f>
        <v/>
      </c>
      <c r="AU7" s="0">
        <f>AT$1*COS(RADIANS(AT7))+AU$1</f>
        <v/>
      </c>
      <c r="AV7" s="0">
        <f>AT$1*SIN(RADIANS(AT7))+AV$1</f>
        <v/>
      </c>
      <c r="AX7" s="0">
        <f>AX6</f>
        <v/>
      </c>
    </row>
    <row r="8">
      <c r="A8" s="0">
        <f>data!A1033</f>
        <v/>
      </c>
      <c r="B8" s="0">
        <f>data!B1033</f>
        <v/>
      </c>
      <c r="C8" s="0">
        <f>data!C1033</f>
        <v/>
      </c>
      <c r="D8" s="0">
        <f>data!AG1033</f>
        <v/>
      </c>
      <c r="E8" s="0">
        <f>data!AH1033</f>
        <v/>
      </c>
      <c r="F8" s="0">
        <f>data!AY1033</f>
        <v/>
      </c>
      <c r="G8" s="0">
        <f>data!AZ1033</f>
        <v/>
      </c>
      <c r="H8" s="0">
        <f>F8-D8</f>
        <v/>
      </c>
      <c r="I8" s="0">
        <f>G8-E8</f>
        <v/>
      </c>
      <c r="J8" s="0">
        <f>data!BD1033</f>
        <v/>
      </c>
      <c r="AT8" s="0">
        <f>AT7+6</f>
        <v/>
      </c>
      <c r="AU8" s="0">
        <f>AT$1*COS(RADIANS(AT8))+AU$1</f>
        <v/>
      </c>
      <c r="AV8" s="0">
        <f>AT$1*SIN(RADIANS(AT8))+AV$1</f>
        <v/>
      </c>
      <c r="AX8" s="0">
        <f>AX7</f>
        <v/>
      </c>
    </row>
    <row r="9">
      <c r="A9" s="0">
        <f>data!A1034</f>
        <v/>
      </c>
      <c r="B9" s="0">
        <f>data!B1034</f>
        <v/>
      </c>
      <c r="C9" s="0">
        <f>data!C1034</f>
        <v/>
      </c>
      <c r="D9" s="0">
        <f>data!AG1034</f>
        <v/>
      </c>
      <c r="E9" s="0">
        <f>data!AH1034</f>
        <v/>
      </c>
      <c r="F9" s="0">
        <f>data!AY1034</f>
        <v/>
      </c>
      <c r="G9" s="0">
        <f>data!AZ1034</f>
        <v/>
      </c>
      <c r="H9" s="0">
        <f>F9-D9</f>
        <v/>
      </c>
      <c r="I9" s="0">
        <f>G9-E9</f>
        <v/>
      </c>
      <c r="J9" s="0">
        <f>data!BD1034</f>
        <v/>
      </c>
      <c r="AT9" s="0">
        <f>AT8+6</f>
        <v/>
      </c>
      <c r="AU9" s="0">
        <f>AT$1*COS(RADIANS(AT9))+AU$1</f>
        <v/>
      </c>
      <c r="AV9" s="0">
        <f>AT$1*SIN(RADIANS(AT9))+AV$1</f>
        <v/>
      </c>
      <c r="AX9" s="0">
        <f>AX8</f>
        <v/>
      </c>
    </row>
    <row r="10">
      <c r="A10" s="0">
        <f>data!A1035</f>
        <v/>
      </c>
      <c r="B10" s="0">
        <f>data!B1035</f>
        <v/>
      </c>
      <c r="C10" s="0">
        <f>data!C1035</f>
        <v/>
      </c>
      <c r="D10" s="0">
        <f>data!AG1035</f>
        <v/>
      </c>
      <c r="E10" s="0">
        <f>data!AH1035</f>
        <v/>
      </c>
      <c r="F10" s="0">
        <f>data!AY1035</f>
        <v/>
      </c>
      <c r="G10" s="0">
        <f>data!AZ1035</f>
        <v/>
      </c>
      <c r="H10" s="0">
        <f>F10-D10</f>
        <v/>
      </c>
      <c r="I10" s="0">
        <f>G10-E10</f>
        <v/>
      </c>
      <c r="J10" s="0">
        <f>data!BD1035</f>
        <v/>
      </c>
      <c r="AT10" s="0">
        <f>AT9+6</f>
        <v/>
      </c>
      <c r="AU10" s="0">
        <f>AT$1*COS(RADIANS(AT10))+AU$1</f>
        <v/>
      </c>
      <c r="AV10" s="0">
        <f>AT$1*SIN(RADIANS(AT10))+AV$1</f>
        <v/>
      </c>
      <c r="AX10" s="0">
        <f>AX9</f>
        <v/>
      </c>
    </row>
    <row r="11">
      <c r="A11" s="0">
        <f>data!A1036</f>
        <v/>
      </c>
      <c r="B11" s="0">
        <f>data!B1036</f>
        <v/>
      </c>
      <c r="C11" s="0">
        <f>data!C1036</f>
        <v/>
      </c>
      <c r="D11" s="0">
        <f>data!AG1036</f>
        <v/>
      </c>
      <c r="E11" s="0">
        <f>data!AH1036</f>
        <v/>
      </c>
      <c r="F11" s="0">
        <f>data!AY1036</f>
        <v/>
      </c>
      <c r="G11" s="0">
        <f>data!AZ1036</f>
        <v/>
      </c>
      <c r="H11" s="0">
        <f>F11-D11</f>
        <v/>
      </c>
      <c r="I11" s="0">
        <f>G11-E11</f>
        <v/>
      </c>
      <c r="J11" s="0">
        <f>data!BD1036</f>
        <v/>
      </c>
      <c r="AT11" s="0">
        <f>AT10+6</f>
        <v/>
      </c>
      <c r="AU11" s="0">
        <f>AT$1*COS(RADIANS(AT11))+AU$1</f>
        <v/>
      </c>
      <c r="AV11" s="0">
        <f>AT$1*SIN(RADIANS(AT11))+AV$1</f>
        <v/>
      </c>
      <c r="AX11" s="0">
        <f>AX10</f>
        <v/>
      </c>
    </row>
    <row r="12">
      <c r="A12" s="0">
        <f>data!A1037</f>
        <v/>
      </c>
      <c r="B12" s="0">
        <f>data!B1037</f>
        <v/>
      </c>
      <c r="C12" s="0">
        <f>data!C1037</f>
        <v/>
      </c>
      <c r="D12" s="0">
        <f>data!AG1037</f>
        <v/>
      </c>
      <c r="E12" s="0">
        <f>data!AH1037</f>
        <v/>
      </c>
      <c r="F12" s="0">
        <f>data!AY1037</f>
        <v/>
      </c>
      <c r="G12" s="0">
        <f>data!AZ1037</f>
        <v/>
      </c>
      <c r="H12" s="0">
        <f>F12-D12</f>
        <v/>
      </c>
      <c r="I12" s="0">
        <f>G12-E12</f>
        <v/>
      </c>
      <c r="J12" s="0">
        <f>data!BD1037</f>
        <v/>
      </c>
      <c r="AT12" s="0">
        <f>AT11+6</f>
        <v/>
      </c>
      <c r="AU12" s="0">
        <f>AT$1*COS(RADIANS(AT12))+AU$1</f>
        <v/>
      </c>
      <c r="AV12" s="0">
        <f>AT$1*SIN(RADIANS(AT12))+AV$1</f>
        <v/>
      </c>
      <c r="AX12" s="0">
        <f>AX11</f>
        <v/>
      </c>
    </row>
    <row r="13">
      <c r="A13" s="0">
        <f>data!A1038</f>
        <v/>
      </c>
      <c r="B13" s="0">
        <f>data!B1038</f>
        <v/>
      </c>
      <c r="C13" s="0">
        <f>data!C1038</f>
        <v/>
      </c>
      <c r="D13" s="0">
        <f>data!AG1038</f>
        <v/>
      </c>
      <c r="E13" s="0">
        <f>data!AH1038</f>
        <v/>
      </c>
      <c r="F13" s="0">
        <f>data!AY1038</f>
        <v/>
      </c>
      <c r="G13" s="0">
        <f>data!AZ1038</f>
        <v/>
      </c>
      <c r="H13" s="0">
        <f>F13-D13</f>
        <v/>
      </c>
      <c r="I13" s="0">
        <f>G13-E13</f>
        <v/>
      </c>
      <c r="J13" s="0">
        <f>data!BD1038</f>
        <v/>
      </c>
      <c r="AT13" s="0">
        <f>AT12+6</f>
        <v/>
      </c>
      <c r="AU13" s="0">
        <f>AT$1*COS(RADIANS(AT13))+AU$1</f>
        <v/>
      </c>
      <c r="AV13" s="0">
        <f>AT$1*SIN(RADIANS(AT13))+AV$1</f>
        <v/>
      </c>
      <c r="AX13" s="0">
        <f>AX12</f>
        <v/>
      </c>
    </row>
    <row r="14">
      <c r="A14" s="0">
        <f>data!A1039</f>
        <v/>
      </c>
      <c r="B14" s="0">
        <f>data!B1039</f>
        <v/>
      </c>
      <c r="C14" s="0">
        <f>data!C1039</f>
        <v/>
      </c>
      <c r="D14" s="0">
        <f>data!AG1039</f>
        <v/>
      </c>
      <c r="E14" s="0">
        <f>data!AH1039</f>
        <v/>
      </c>
      <c r="F14" s="0">
        <f>data!AY1039</f>
        <v/>
      </c>
      <c r="G14" s="0">
        <f>data!AZ1039</f>
        <v/>
      </c>
      <c r="H14" s="0">
        <f>F14-D14</f>
        <v/>
      </c>
      <c r="I14" s="0">
        <f>G14-E14</f>
        <v/>
      </c>
      <c r="J14" s="0">
        <f>data!BD1039</f>
        <v/>
      </c>
      <c r="AT14" s="0">
        <f>AT13+6</f>
        <v/>
      </c>
      <c r="AU14" s="0">
        <f>AT$1*COS(RADIANS(AT14))+AU$1</f>
        <v/>
      </c>
      <c r="AV14" s="0">
        <f>AT$1*SIN(RADIANS(AT14))+AV$1</f>
        <v/>
      </c>
      <c r="AX14" s="0">
        <f>AX13</f>
        <v/>
      </c>
    </row>
    <row r="15">
      <c r="A15" s="0">
        <f>data!A1040</f>
        <v/>
      </c>
      <c r="B15" s="0">
        <f>data!B1040</f>
        <v/>
      </c>
      <c r="C15" s="0">
        <f>data!C1040</f>
        <v/>
      </c>
      <c r="D15" s="0">
        <f>data!AG1040</f>
        <v/>
      </c>
      <c r="E15" s="0">
        <f>data!AH1040</f>
        <v/>
      </c>
      <c r="F15" s="0">
        <f>data!AY1040</f>
        <v/>
      </c>
      <c r="G15" s="0">
        <f>data!AZ1040</f>
        <v/>
      </c>
      <c r="H15" s="0">
        <f>F15-D15</f>
        <v/>
      </c>
      <c r="I15" s="0">
        <f>G15-E15</f>
        <v/>
      </c>
      <c r="J15" s="0">
        <f>data!BD1040</f>
        <v/>
      </c>
      <c r="AT15" s="0">
        <f>AT14+6</f>
        <v/>
      </c>
      <c r="AU15" s="0">
        <f>AT$1*COS(RADIANS(AT15))+AU$1</f>
        <v/>
      </c>
      <c r="AV15" s="0">
        <f>AT$1*SIN(RADIANS(AT15))+AV$1</f>
        <v/>
      </c>
      <c r="AX15" s="0">
        <f>AX14</f>
        <v/>
      </c>
    </row>
    <row r="16">
      <c r="A16" s="0">
        <f>data!A1041</f>
        <v/>
      </c>
      <c r="B16" s="0">
        <f>data!B1041</f>
        <v/>
      </c>
      <c r="C16" s="0">
        <f>data!C1041</f>
        <v/>
      </c>
      <c r="D16" s="0">
        <f>data!AG1041</f>
        <v/>
      </c>
      <c r="E16" s="0">
        <f>data!AH1041</f>
        <v/>
      </c>
      <c r="F16" s="0">
        <f>data!AY1041</f>
        <v/>
      </c>
      <c r="G16" s="0">
        <f>data!AZ1041</f>
        <v/>
      </c>
      <c r="H16" s="0">
        <f>F16-D16</f>
        <v/>
      </c>
      <c r="I16" s="0">
        <f>G16-E16</f>
        <v/>
      </c>
      <c r="J16" s="0">
        <f>data!BD1041</f>
        <v/>
      </c>
      <c r="AT16" s="0">
        <f>AT15+6</f>
        <v/>
      </c>
      <c r="AU16" s="0">
        <f>AT$1*COS(RADIANS(AT16))+AU$1</f>
        <v/>
      </c>
      <c r="AV16" s="0">
        <f>AT$1*SIN(RADIANS(AT16))+AV$1</f>
        <v/>
      </c>
      <c r="AX16" s="0">
        <f>AX15</f>
        <v/>
      </c>
    </row>
    <row r="17">
      <c r="A17" s="0">
        <f>data!A1042</f>
        <v/>
      </c>
      <c r="B17" s="0">
        <f>data!B1042</f>
        <v/>
      </c>
      <c r="C17" s="0">
        <f>data!C1042</f>
        <v/>
      </c>
      <c r="D17" s="0">
        <f>data!AG1042</f>
        <v/>
      </c>
      <c r="E17" s="0">
        <f>data!AH1042</f>
        <v/>
      </c>
      <c r="F17" s="0">
        <f>data!AY1042</f>
        <v/>
      </c>
      <c r="G17" s="0">
        <f>data!AZ1042</f>
        <v/>
      </c>
      <c r="H17" s="0">
        <f>F17-D17</f>
        <v/>
      </c>
      <c r="I17" s="0">
        <f>G17-E17</f>
        <v/>
      </c>
      <c r="J17" s="0">
        <f>data!BD1042</f>
        <v/>
      </c>
      <c r="AT17" s="0">
        <f>AT16+6</f>
        <v/>
      </c>
      <c r="AU17" s="0">
        <f>AT$1*COS(RADIANS(AT17))+AU$1</f>
        <v/>
      </c>
      <c r="AV17" s="0">
        <f>AT$1*SIN(RADIANS(AT17))+AV$1</f>
        <v/>
      </c>
      <c r="AX17" s="0">
        <f>AX16</f>
        <v/>
      </c>
    </row>
    <row r="18">
      <c r="A18" s="0">
        <f>data!A1043</f>
        <v/>
      </c>
      <c r="B18" s="0">
        <f>data!B1043</f>
        <v/>
      </c>
      <c r="C18" s="0">
        <f>data!C1043</f>
        <v/>
      </c>
      <c r="D18" s="0">
        <f>data!AG1043</f>
        <v/>
      </c>
      <c r="E18" s="0">
        <f>data!AH1043</f>
        <v/>
      </c>
      <c r="F18" s="0">
        <f>data!AY1043</f>
        <v/>
      </c>
      <c r="G18" s="0">
        <f>data!AZ1043</f>
        <v/>
      </c>
      <c r="H18" s="0">
        <f>F18-D18</f>
        <v/>
      </c>
      <c r="I18" s="0">
        <f>G18-E18</f>
        <v/>
      </c>
      <c r="J18" s="0">
        <f>data!BD1043</f>
        <v/>
      </c>
      <c r="AT18" s="0">
        <f>AT17+6</f>
        <v/>
      </c>
      <c r="AU18" s="0">
        <f>AT$1*COS(RADIANS(AT18))+AU$1</f>
        <v/>
      </c>
      <c r="AV18" s="0">
        <f>AT$1*SIN(RADIANS(AT18))+AV$1</f>
        <v/>
      </c>
      <c r="AX18" s="0">
        <f>AX17</f>
        <v/>
      </c>
    </row>
    <row r="19">
      <c r="A19" s="0">
        <f>data!A1044</f>
        <v/>
      </c>
      <c r="B19" s="0">
        <f>data!B1044</f>
        <v/>
      </c>
      <c r="C19" s="0">
        <f>data!C1044</f>
        <v/>
      </c>
      <c r="D19" s="0">
        <f>data!AG1044</f>
        <v/>
      </c>
      <c r="E19" s="0">
        <f>data!AH1044</f>
        <v/>
      </c>
      <c r="F19" s="0">
        <f>data!AY1044</f>
        <v/>
      </c>
      <c r="G19" s="0">
        <f>data!AZ1044</f>
        <v/>
      </c>
      <c r="H19" s="0">
        <f>F19-D19</f>
        <v/>
      </c>
      <c r="I19" s="0">
        <f>G19-E19</f>
        <v/>
      </c>
      <c r="J19" s="0">
        <f>data!BD1044</f>
        <v/>
      </c>
      <c r="AT19" s="0">
        <f>AT18+6</f>
        <v/>
      </c>
      <c r="AU19" s="0">
        <f>AT$1*COS(RADIANS(AT19))+AU$1</f>
        <v/>
      </c>
      <c r="AV19" s="0">
        <f>AT$1*SIN(RADIANS(AT19))+AV$1</f>
        <v/>
      </c>
      <c r="AX19" s="0">
        <f>AX18</f>
        <v/>
      </c>
    </row>
    <row r="20">
      <c r="A20" s="0">
        <f>data!A1045</f>
        <v/>
      </c>
      <c r="B20" s="0">
        <f>data!B1045</f>
        <v/>
      </c>
      <c r="C20" s="0">
        <f>data!C1045</f>
        <v/>
      </c>
      <c r="D20" s="0">
        <f>data!AG1045</f>
        <v/>
      </c>
      <c r="E20" s="0">
        <f>data!AH1045</f>
        <v/>
      </c>
      <c r="F20" s="0">
        <f>data!AY1045</f>
        <v/>
      </c>
      <c r="G20" s="0">
        <f>data!AZ1045</f>
        <v/>
      </c>
      <c r="H20" s="0">
        <f>F20-D20</f>
        <v/>
      </c>
      <c r="I20" s="0">
        <f>G20-E20</f>
        <v/>
      </c>
      <c r="J20" s="0">
        <f>data!BD1045</f>
        <v/>
      </c>
      <c r="AT20" s="0">
        <f>AT19+6</f>
        <v/>
      </c>
      <c r="AU20" s="0">
        <f>AT$1*COS(RADIANS(AT20))+AU$1</f>
        <v/>
      </c>
      <c r="AV20" s="0">
        <f>AT$1*SIN(RADIANS(AT20))+AV$1</f>
        <v/>
      </c>
      <c r="AX20" s="0">
        <f>AX19</f>
        <v/>
      </c>
    </row>
    <row r="21">
      <c r="A21" s="0">
        <f>data!A1046</f>
        <v/>
      </c>
      <c r="B21" s="0">
        <f>data!B1046</f>
        <v/>
      </c>
      <c r="C21" s="0">
        <f>data!C1046</f>
        <v/>
      </c>
      <c r="D21" s="0">
        <f>data!AG1046</f>
        <v/>
      </c>
      <c r="E21" s="0">
        <f>data!AH1046</f>
        <v/>
      </c>
      <c r="F21" s="0">
        <f>data!AY1046</f>
        <v/>
      </c>
      <c r="G21" s="0">
        <f>data!AZ1046</f>
        <v/>
      </c>
      <c r="H21" s="0">
        <f>F21-D21</f>
        <v/>
      </c>
      <c r="I21" s="0">
        <f>G21-E21</f>
        <v/>
      </c>
      <c r="J21" s="0">
        <f>data!BD1046</f>
        <v/>
      </c>
      <c r="AT21" s="0">
        <f>AT20+6</f>
        <v/>
      </c>
      <c r="AU21" s="0">
        <f>AT$1*COS(RADIANS(AT21))+AU$1</f>
        <v/>
      </c>
      <c r="AV21" s="0">
        <f>AT$1*SIN(RADIANS(AT21))+AV$1</f>
        <v/>
      </c>
      <c r="AX21" s="0">
        <f>AX20</f>
        <v/>
      </c>
    </row>
    <row r="22">
      <c r="A22" s="0">
        <f>data!A1047</f>
        <v/>
      </c>
      <c r="B22" s="0">
        <f>data!B1047</f>
        <v/>
      </c>
      <c r="C22" s="0">
        <f>data!C1047</f>
        <v/>
      </c>
      <c r="D22" s="0">
        <f>data!AG1047</f>
        <v/>
      </c>
      <c r="E22" s="0">
        <f>data!AH1047</f>
        <v/>
      </c>
      <c r="F22" s="0">
        <f>data!AY1047</f>
        <v/>
      </c>
      <c r="G22" s="0">
        <f>data!AZ1047</f>
        <v/>
      </c>
      <c r="H22" s="0">
        <f>F22-D22</f>
        <v/>
      </c>
      <c r="I22" s="0">
        <f>G22-E22</f>
        <v/>
      </c>
      <c r="J22" s="0">
        <f>data!BD1047</f>
        <v/>
      </c>
      <c r="AT22" s="0">
        <f>AT21+6</f>
        <v/>
      </c>
      <c r="AU22" s="0">
        <f>AT$1*COS(RADIANS(AT22))+AU$1</f>
        <v/>
      </c>
      <c r="AV22" s="0">
        <f>AT$1*SIN(RADIANS(AT22))+AV$1</f>
        <v/>
      </c>
      <c r="AX22" s="0">
        <f>AX21</f>
        <v/>
      </c>
    </row>
    <row r="23">
      <c r="A23" s="0">
        <f>data!A1048</f>
        <v/>
      </c>
      <c r="B23" s="0">
        <f>data!B1048</f>
        <v/>
      </c>
      <c r="C23" s="0">
        <f>data!C1048</f>
        <v/>
      </c>
      <c r="D23" s="0">
        <f>data!AG1048</f>
        <v/>
      </c>
      <c r="E23" s="0">
        <f>data!AH1048</f>
        <v/>
      </c>
      <c r="F23" s="0">
        <f>data!AY1048</f>
        <v/>
      </c>
      <c r="G23" s="0">
        <f>data!AZ1048</f>
        <v/>
      </c>
      <c r="H23" s="0">
        <f>F23-D23</f>
        <v/>
      </c>
      <c r="I23" s="0">
        <f>G23-E23</f>
        <v/>
      </c>
      <c r="J23" s="0">
        <f>data!BD1048</f>
        <v/>
      </c>
      <c r="AT23" s="0">
        <f>AT22+6</f>
        <v/>
      </c>
      <c r="AU23" s="0">
        <f>AT$1*COS(RADIANS(AT23))+AU$1</f>
        <v/>
      </c>
      <c r="AV23" s="0">
        <f>AT$1*SIN(RADIANS(AT23))+AV$1</f>
        <v/>
      </c>
      <c r="AX23" s="0">
        <f>AX22</f>
        <v/>
      </c>
    </row>
    <row r="24">
      <c r="A24" s="0">
        <f>data!A1049</f>
        <v/>
      </c>
      <c r="B24" s="0">
        <f>data!B1049</f>
        <v/>
      </c>
      <c r="C24" s="0">
        <f>data!C1049</f>
        <v/>
      </c>
      <c r="D24" s="0">
        <f>data!AG1049</f>
        <v/>
      </c>
      <c r="E24" s="0">
        <f>data!AH1049</f>
        <v/>
      </c>
      <c r="F24" s="0">
        <f>data!AY1049</f>
        <v/>
      </c>
      <c r="G24" s="0">
        <f>data!AZ1049</f>
        <v/>
      </c>
      <c r="H24" s="0">
        <f>F24-D24</f>
        <v/>
      </c>
      <c r="I24" s="0">
        <f>G24-E24</f>
        <v/>
      </c>
      <c r="J24" s="0">
        <f>data!BD1049</f>
        <v/>
      </c>
      <c r="AT24" s="0">
        <f>AT23+6</f>
        <v/>
      </c>
      <c r="AU24" s="0">
        <f>AT$1*COS(RADIANS(AT24))+AU$1</f>
        <v/>
      </c>
      <c r="AV24" s="0">
        <f>AT$1*SIN(RADIANS(AT24))+AV$1</f>
        <v/>
      </c>
      <c r="AX24" s="0">
        <f>AX23</f>
        <v/>
      </c>
    </row>
    <row r="25">
      <c r="A25" s="0">
        <f>data!A1050</f>
        <v/>
      </c>
      <c r="B25" s="0">
        <f>data!B1050</f>
        <v/>
      </c>
      <c r="C25" s="0">
        <f>data!C1050</f>
        <v/>
      </c>
      <c r="D25" s="0">
        <f>data!AG1050</f>
        <v/>
      </c>
      <c r="E25" s="0">
        <f>data!AH1050</f>
        <v/>
      </c>
      <c r="F25" s="0">
        <f>data!AY1050</f>
        <v/>
      </c>
      <c r="G25" s="0">
        <f>data!AZ1050</f>
        <v/>
      </c>
      <c r="H25" s="0">
        <f>F25-D25</f>
        <v/>
      </c>
      <c r="I25" s="0">
        <f>G25-E25</f>
        <v/>
      </c>
      <c r="J25" s="0">
        <f>data!BD1050</f>
        <v/>
      </c>
      <c r="AT25" s="0">
        <f>AT24+6</f>
        <v/>
      </c>
      <c r="AU25" s="0">
        <f>AT$1*COS(RADIANS(AT25))+AU$1</f>
        <v/>
      </c>
      <c r="AV25" s="0">
        <f>AT$1*SIN(RADIANS(AT25))+AV$1</f>
        <v/>
      </c>
      <c r="AX25" s="0">
        <f>AX24</f>
        <v/>
      </c>
    </row>
    <row r="26">
      <c r="A26" s="0">
        <f>data!A1051</f>
        <v/>
      </c>
      <c r="B26" s="0">
        <f>data!B1051</f>
        <v/>
      </c>
      <c r="C26" s="0">
        <f>data!C1051</f>
        <v/>
      </c>
      <c r="D26" s="0">
        <f>data!AG1051</f>
        <v/>
      </c>
      <c r="E26" s="0">
        <f>data!AH1051</f>
        <v/>
      </c>
      <c r="F26" s="0">
        <f>data!AY1051</f>
        <v/>
      </c>
      <c r="G26" s="0">
        <f>data!AZ1051</f>
        <v/>
      </c>
      <c r="H26" s="0">
        <f>F26-D26</f>
        <v/>
      </c>
      <c r="I26" s="0">
        <f>G26-E26</f>
        <v/>
      </c>
      <c r="J26" s="0">
        <f>data!BD1051</f>
        <v/>
      </c>
      <c r="AT26" s="0">
        <f>AT25+6</f>
        <v/>
      </c>
      <c r="AU26" s="0">
        <f>AT$1*COS(RADIANS(AT26))+AU$1</f>
        <v/>
      </c>
      <c r="AV26" s="0">
        <f>AT$1*SIN(RADIANS(AT26))+AV$1</f>
        <v/>
      </c>
      <c r="AX26" s="0">
        <f>AX25</f>
        <v/>
      </c>
    </row>
    <row r="27">
      <c r="A27" s="0">
        <f>data!A1052</f>
        <v/>
      </c>
      <c r="B27" s="0">
        <f>data!B1052</f>
        <v/>
      </c>
      <c r="C27" s="0">
        <f>data!C1052</f>
        <v/>
      </c>
      <c r="D27" s="0">
        <f>data!AG1052</f>
        <v/>
      </c>
      <c r="E27" s="0">
        <f>data!AH1052</f>
        <v/>
      </c>
      <c r="F27" s="0">
        <f>data!AY1052</f>
        <v/>
      </c>
      <c r="G27" s="0">
        <f>data!AZ1052</f>
        <v/>
      </c>
      <c r="H27" s="0">
        <f>F27-D27</f>
        <v/>
      </c>
      <c r="I27" s="0">
        <f>G27-E27</f>
        <v/>
      </c>
      <c r="J27" s="0">
        <f>data!BD1052</f>
        <v/>
      </c>
      <c r="AT27" s="0">
        <f>AT26+6</f>
        <v/>
      </c>
      <c r="AU27" s="0">
        <f>AT$1*COS(RADIANS(AT27))+AU$1</f>
        <v/>
      </c>
      <c r="AV27" s="0">
        <f>AT$1*SIN(RADIANS(AT27))+AV$1</f>
        <v/>
      </c>
      <c r="AX27" s="0">
        <f>AX26</f>
        <v/>
      </c>
    </row>
    <row r="28">
      <c r="A28" s="0">
        <f>data!A1053</f>
        <v/>
      </c>
      <c r="B28" s="0">
        <f>data!B1053</f>
        <v/>
      </c>
      <c r="C28" s="0">
        <f>data!C1053</f>
        <v/>
      </c>
      <c r="D28" s="0">
        <f>data!AG1053</f>
        <v/>
      </c>
      <c r="E28" s="0">
        <f>data!AH1053</f>
        <v/>
      </c>
      <c r="F28" s="0">
        <f>data!AY1053</f>
        <v/>
      </c>
      <c r="G28" s="0">
        <f>data!AZ1053</f>
        <v/>
      </c>
      <c r="H28" s="0">
        <f>F28-D28</f>
        <v/>
      </c>
      <c r="I28" s="0">
        <f>G28-E28</f>
        <v/>
      </c>
      <c r="J28" s="0">
        <f>data!BD1053</f>
        <v/>
      </c>
      <c r="AT28" s="0">
        <f>AT27+6</f>
        <v/>
      </c>
      <c r="AU28" s="0">
        <f>AT$1*COS(RADIANS(AT28))+AU$1</f>
        <v/>
      </c>
      <c r="AV28" s="0">
        <f>AT$1*SIN(RADIANS(AT28))+AV$1</f>
        <v/>
      </c>
      <c r="AX28" s="0">
        <f>AX27</f>
        <v/>
      </c>
    </row>
    <row r="29">
      <c r="A29" s="0">
        <f>data!A1054</f>
        <v/>
      </c>
      <c r="B29" s="0">
        <f>data!B1054</f>
        <v/>
      </c>
      <c r="C29" s="0">
        <f>data!C1054</f>
        <v/>
      </c>
      <c r="D29" s="0">
        <f>data!AG1054</f>
        <v/>
      </c>
      <c r="E29" s="0">
        <f>data!AH1054</f>
        <v/>
      </c>
      <c r="F29" s="0">
        <f>data!AY1054</f>
        <v/>
      </c>
      <c r="G29" s="0">
        <f>data!AZ1054</f>
        <v/>
      </c>
      <c r="H29" s="0">
        <f>F29-D29</f>
        <v/>
      </c>
      <c r="I29" s="0">
        <f>G29-E29</f>
        <v/>
      </c>
      <c r="J29" s="0">
        <f>data!BD1054</f>
        <v/>
      </c>
      <c r="AT29" s="0">
        <f>AT28+6</f>
        <v/>
      </c>
      <c r="AU29" s="0">
        <f>AT$1*COS(RADIANS(AT29))+AU$1</f>
        <v/>
      </c>
      <c r="AV29" s="0">
        <f>AT$1*SIN(RADIANS(AT29))+AV$1</f>
        <v/>
      </c>
      <c r="AX29" s="0">
        <f>AX28</f>
        <v/>
      </c>
    </row>
    <row r="30">
      <c r="A30" s="0">
        <f>data!A1055</f>
        <v/>
      </c>
      <c r="B30" s="0">
        <f>data!B1055</f>
        <v/>
      </c>
      <c r="C30" s="0">
        <f>data!C1055</f>
        <v/>
      </c>
      <c r="D30" s="0">
        <f>data!AG1055</f>
        <v/>
      </c>
      <c r="E30" s="0">
        <f>data!AH1055</f>
        <v/>
      </c>
      <c r="F30" s="0">
        <f>data!AY1055</f>
        <v/>
      </c>
      <c r="G30" s="0">
        <f>data!AZ1055</f>
        <v/>
      </c>
      <c r="H30" s="0">
        <f>F30-D30</f>
        <v/>
      </c>
      <c r="I30" s="0">
        <f>G30-E30</f>
        <v/>
      </c>
      <c r="J30" s="0">
        <f>data!BD1055</f>
        <v/>
      </c>
      <c r="AT30" s="0">
        <f>AT29+6</f>
        <v/>
      </c>
      <c r="AU30" s="0">
        <f>AT$1*COS(RADIANS(AT30))+AU$1</f>
        <v/>
      </c>
      <c r="AV30" s="0">
        <f>AT$1*SIN(RADIANS(AT30))+AV$1</f>
        <v/>
      </c>
      <c r="AX30" s="0">
        <f>AX29</f>
        <v/>
      </c>
    </row>
    <row r="31">
      <c r="A31" s="0">
        <f>data!A1056</f>
        <v/>
      </c>
      <c r="B31" s="0">
        <f>data!B1056</f>
        <v/>
      </c>
      <c r="C31" s="0">
        <f>data!C1056</f>
        <v/>
      </c>
      <c r="D31" s="0">
        <f>data!AG1056</f>
        <v/>
      </c>
      <c r="E31" s="0">
        <f>data!AH1056</f>
        <v/>
      </c>
      <c r="F31" s="0">
        <f>data!AY1056</f>
        <v/>
      </c>
      <c r="G31" s="0">
        <f>data!AZ1056</f>
        <v/>
      </c>
      <c r="H31" s="0">
        <f>F31-D31</f>
        <v/>
      </c>
      <c r="I31" s="0">
        <f>G31-E31</f>
        <v/>
      </c>
      <c r="J31" s="0">
        <f>data!BD1056</f>
        <v/>
      </c>
      <c r="AT31" s="0">
        <f>AT30+6</f>
        <v/>
      </c>
      <c r="AU31" s="0">
        <f>AT$1*COS(RADIANS(AT31))+AU$1</f>
        <v/>
      </c>
      <c r="AV31" s="0">
        <f>AT$1*SIN(RADIANS(AT31))+AV$1</f>
        <v/>
      </c>
      <c r="AX31" s="0">
        <f>AX30</f>
        <v/>
      </c>
    </row>
    <row r="32">
      <c r="A32" s="0">
        <f>data!A1057</f>
        <v/>
      </c>
      <c r="B32" s="0">
        <f>data!B1057</f>
        <v/>
      </c>
      <c r="C32" s="0">
        <f>data!C1057</f>
        <v/>
      </c>
      <c r="D32" s="0">
        <f>data!AG1057</f>
        <v/>
      </c>
      <c r="E32" s="0">
        <f>data!AH1057</f>
        <v/>
      </c>
      <c r="F32" s="0">
        <f>data!AY1057</f>
        <v/>
      </c>
      <c r="G32" s="0">
        <f>data!AZ1057</f>
        <v/>
      </c>
      <c r="H32" s="0">
        <f>F32-D32</f>
        <v/>
      </c>
      <c r="I32" s="0">
        <f>G32-E32</f>
        <v/>
      </c>
      <c r="J32" s="0">
        <f>data!BD1057</f>
        <v/>
      </c>
      <c r="AT32" s="0">
        <f>AT31+6</f>
        <v/>
      </c>
      <c r="AU32" s="0">
        <f>AT$1*COS(RADIANS(AT32))+AU$1</f>
        <v/>
      </c>
      <c r="AV32" s="0">
        <f>AT$1*SIN(RADIANS(AT32))+AV$1</f>
        <v/>
      </c>
      <c r="AX32" s="0">
        <f>AX31</f>
        <v/>
      </c>
    </row>
    <row r="33">
      <c r="A33" s="0">
        <f>data!A1058</f>
        <v/>
      </c>
      <c r="B33" s="0">
        <f>data!B1058</f>
        <v/>
      </c>
      <c r="C33" s="0">
        <f>data!C1058</f>
        <v/>
      </c>
      <c r="D33" s="0">
        <f>data!AG1058</f>
        <v/>
      </c>
      <c r="E33" s="0">
        <f>data!AH1058</f>
        <v/>
      </c>
      <c r="F33" s="0">
        <f>data!AY1058</f>
        <v/>
      </c>
      <c r="G33" s="0">
        <f>data!AZ1058</f>
        <v/>
      </c>
      <c r="H33" s="0">
        <f>F33-D33</f>
        <v/>
      </c>
      <c r="I33" s="0">
        <f>G33-E33</f>
        <v/>
      </c>
      <c r="J33" s="0">
        <f>data!BD1058</f>
        <v/>
      </c>
      <c r="AT33" s="0">
        <f>AT32+6</f>
        <v/>
      </c>
      <c r="AU33" s="0">
        <f>AT$1*COS(RADIANS(AT33))+AU$1</f>
        <v/>
      </c>
      <c r="AV33" s="0">
        <f>AT$1*SIN(RADIANS(AT33))+AV$1</f>
        <v/>
      </c>
      <c r="AX33" s="0">
        <f>AX32</f>
        <v/>
      </c>
    </row>
    <row r="34">
      <c r="A34" s="0">
        <f>data!A1059</f>
        <v/>
      </c>
      <c r="B34" s="0">
        <f>data!B1059</f>
        <v/>
      </c>
      <c r="C34" s="0">
        <f>data!C1059</f>
        <v/>
      </c>
      <c r="D34" s="0">
        <f>data!AG1059</f>
        <v/>
      </c>
      <c r="E34" s="0">
        <f>data!AH1059</f>
        <v/>
      </c>
      <c r="F34" s="0">
        <f>data!AY1059</f>
        <v/>
      </c>
      <c r="G34" s="0">
        <f>data!AZ1059</f>
        <v/>
      </c>
      <c r="H34" s="0">
        <f>F34-D34</f>
        <v/>
      </c>
      <c r="I34" s="0">
        <f>G34-E34</f>
        <v/>
      </c>
      <c r="J34" s="0">
        <f>data!BD1059</f>
        <v/>
      </c>
      <c r="AT34" s="0">
        <f>AT33+6</f>
        <v/>
      </c>
      <c r="AU34" s="0">
        <f>AT$1*COS(RADIANS(AT34))+AU$1</f>
        <v/>
      </c>
      <c r="AV34" s="0">
        <f>AT$1*SIN(RADIANS(AT34))+AV$1</f>
        <v/>
      </c>
      <c r="AX34" s="0">
        <f>AX33</f>
        <v/>
      </c>
    </row>
    <row r="35">
      <c r="A35" s="0">
        <f>data!A1060</f>
        <v/>
      </c>
      <c r="B35" s="0">
        <f>data!B1060</f>
        <v/>
      </c>
      <c r="C35" s="0">
        <f>data!C1060</f>
        <v/>
      </c>
      <c r="D35" s="0">
        <f>data!AG1060</f>
        <v/>
      </c>
      <c r="E35" s="0">
        <f>data!AH1060</f>
        <v/>
      </c>
      <c r="F35" s="0">
        <f>data!AY1060</f>
        <v/>
      </c>
      <c r="G35" s="0">
        <f>data!AZ1060</f>
        <v/>
      </c>
      <c r="H35" s="0">
        <f>F35-D35</f>
        <v/>
      </c>
      <c r="I35" s="0">
        <f>G35-E35</f>
        <v/>
      </c>
      <c r="J35" s="0">
        <f>data!BD1060</f>
        <v/>
      </c>
      <c r="AT35" s="0">
        <f>AT34+6</f>
        <v/>
      </c>
      <c r="AU35" s="0">
        <f>AT$1*COS(RADIANS(AT35))+AU$1</f>
        <v/>
      </c>
      <c r="AV35" s="0">
        <f>AT$1*SIN(RADIANS(AT35))+AV$1</f>
        <v/>
      </c>
      <c r="AX35" s="0">
        <f>AX34</f>
        <v/>
      </c>
    </row>
    <row r="36">
      <c r="A36" s="0">
        <f>data!A1061</f>
        <v/>
      </c>
      <c r="B36" s="0">
        <f>data!B1061</f>
        <v/>
      </c>
      <c r="C36" s="0">
        <f>data!C1061</f>
        <v/>
      </c>
      <c r="D36" s="0">
        <f>data!AG1061</f>
        <v/>
      </c>
      <c r="E36" s="0">
        <f>data!AH1061</f>
        <v/>
      </c>
      <c r="F36" s="0">
        <f>data!AY1061</f>
        <v/>
      </c>
      <c r="G36" s="0">
        <f>data!AZ1061</f>
        <v/>
      </c>
      <c r="H36" s="0">
        <f>F36-D36</f>
        <v/>
      </c>
      <c r="I36" s="0">
        <f>G36-E36</f>
        <v/>
      </c>
      <c r="J36" s="0">
        <f>data!BD1061</f>
        <v/>
      </c>
      <c r="AT36" s="0">
        <f>AT35+6</f>
        <v/>
      </c>
      <c r="AU36" s="0">
        <f>AT$1*COS(RADIANS(AT36))+AU$1</f>
        <v/>
      </c>
      <c r="AV36" s="0">
        <f>AT$1*SIN(RADIANS(AT36))+AV$1</f>
        <v/>
      </c>
      <c r="AX36" s="0">
        <f>AX35</f>
        <v/>
      </c>
    </row>
    <row r="37">
      <c r="A37" s="0">
        <f>data!A1062</f>
        <v/>
      </c>
      <c r="B37" s="0">
        <f>data!B1062</f>
        <v/>
      </c>
      <c r="C37" s="0">
        <f>data!C1062</f>
        <v/>
      </c>
      <c r="D37" s="0">
        <f>data!AG1062</f>
        <v/>
      </c>
      <c r="E37" s="0">
        <f>data!AH1062</f>
        <v/>
      </c>
      <c r="F37" s="0">
        <f>data!AY1062</f>
        <v/>
      </c>
      <c r="G37" s="0">
        <f>data!AZ1062</f>
        <v/>
      </c>
      <c r="H37" s="0">
        <f>F37-D37</f>
        <v/>
      </c>
      <c r="I37" s="0">
        <f>G37-E37</f>
        <v/>
      </c>
      <c r="J37" s="0">
        <f>data!BD1062</f>
        <v/>
      </c>
      <c r="AT37" s="0">
        <f>AT36+6</f>
        <v/>
      </c>
      <c r="AU37" s="0">
        <f>AT$1*COS(RADIANS(AT37))+AU$1</f>
        <v/>
      </c>
      <c r="AV37" s="0">
        <f>AT$1*SIN(RADIANS(AT37))+AV$1</f>
        <v/>
      </c>
      <c r="AX37" s="0">
        <f>AX36</f>
        <v/>
      </c>
    </row>
    <row r="38">
      <c r="A38" s="0">
        <f>data!A1063</f>
        <v/>
      </c>
      <c r="B38" s="0">
        <f>data!B1063</f>
        <v/>
      </c>
      <c r="C38" s="0">
        <f>data!C1063</f>
        <v/>
      </c>
      <c r="D38" s="0">
        <f>data!AG1063</f>
        <v/>
      </c>
      <c r="E38" s="0">
        <f>data!AH1063</f>
        <v/>
      </c>
      <c r="F38" s="0">
        <f>data!AY1063</f>
        <v/>
      </c>
      <c r="G38" s="0">
        <f>data!AZ1063</f>
        <v/>
      </c>
      <c r="H38" s="0">
        <f>F38-D38</f>
        <v/>
      </c>
      <c r="I38" s="0">
        <f>G38-E38</f>
        <v/>
      </c>
      <c r="J38" s="0">
        <f>data!BD1063</f>
        <v/>
      </c>
      <c r="AT38" s="0">
        <f>AT37+6</f>
        <v/>
      </c>
      <c r="AU38" s="0">
        <f>AT$1*COS(RADIANS(AT38))+AU$1</f>
        <v/>
      </c>
      <c r="AV38" s="0">
        <f>AT$1*SIN(RADIANS(AT38))+AV$1</f>
        <v/>
      </c>
      <c r="AX38" s="0">
        <f>AX37</f>
        <v/>
      </c>
    </row>
    <row r="39">
      <c r="A39" s="0">
        <f>data!A1064</f>
        <v/>
      </c>
      <c r="B39" s="0">
        <f>data!B1064</f>
        <v/>
      </c>
      <c r="C39" s="0">
        <f>data!C1064</f>
        <v/>
      </c>
      <c r="D39" s="0">
        <f>data!AG1064</f>
        <v/>
      </c>
      <c r="E39" s="0">
        <f>data!AH1064</f>
        <v/>
      </c>
      <c r="F39" s="0">
        <f>data!AY1064</f>
        <v/>
      </c>
      <c r="G39" s="0">
        <f>data!AZ1064</f>
        <v/>
      </c>
      <c r="H39" s="0">
        <f>F39-D39</f>
        <v/>
      </c>
      <c r="I39" s="0">
        <f>G39-E39</f>
        <v/>
      </c>
      <c r="J39" s="0">
        <f>data!BD1064</f>
        <v/>
      </c>
      <c r="AT39" s="0">
        <f>AT38+6</f>
        <v/>
      </c>
      <c r="AU39" s="0">
        <f>AT$1*COS(RADIANS(AT39))+AU$1</f>
        <v/>
      </c>
      <c r="AV39" s="0">
        <f>AT$1*SIN(RADIANS(AT39))+AV$1</f>
        <v/>
      </c>
      <c r="AX39" s="0">
        <f>AX38</f>
        <v/>
      </c>
    </row>
    <row r="40">
      <c r="A40" s="0">
        <f>data!A1065</f>
        <v/>
      </c>
      <c r="B40" s="0">
        <f>data!B1065</f>
        <v/>
      </c>
      <c r="C40" s="0">
        <f>data!C1065</f>
        <v/>
      </c>
      <c r="D40" s="0">
        <f>data!AG1065</f>
        <v/>
      </c>
      <c r="E40" s="0">
        <f>data!AH1065</f>
        <v/>
      </c>
      <c r="F40" s="0">
        <f>data!AY1065</f>
        <v/>
      </c>
      <c r="G40" s="0">
        <f>data!AZ1065</f>
        <v/>
      </c>
      <c r="H40" s="0">
        <f>F40-D40</f>
        <v/>
      </c>
      <c r="I40" s="0">
        <f>G40-E40</f>
        <v/>
      </c>
      <c r="J40" s="0">
        <f>data!BD1065</f>
        <v/>
      </c>
      <c r="AT40" s="0">
        <f>AT39+6</f>
        <v/>
      </c>
      <c r="AU40" s="0">
        <f>AT$1*COS(RADIANS(AT40))+AU$1</f>
        <v/>
      </c>
      <c r="AV40" s="0">
        <f>AT$1*SIN(RADIANS(AT40))+AV$1</f>
        <v/>
      </c>
      <c r="AX40" s="0">
        <f>AX39</f>
        <v/>
      </c>
    </row>
    <row r="41">
      <c r="A41" s="0">
        <f>data!A1066</f>
        <v/>
      </c>
      <c r="B41" s="0">
        <f>data!B1066</f>
        <v/>
      </c>
      <c r="C41" s="0">
        <f>data!C1066</f>
        <v/>
      </c>
      <c r="D41" s="0">
        <f>data!AG1066</f>
        <v/>
      </c>
      <c r="E41" s="0">
        <f>data!AH1066</f>
        <v/>
      </c>
      <c r="F41" s="0">
        <f>data!AY1066</f>
        <v/>
      </c>
      <c r="G41" s="0">
        <f>data!AZ1066</f>
        <v/>
      </c>
      <c r="H41" s="0">
        <f>F41-D41</f>
        <v/>
      </c>
      <c r="I41" s="0">
        <f>G41-E41</f>
        <v/>
      </c>
      <c r="J41" s="0">
        <f>data!BD1066</f>
        <v/>
      </c>
      <c r="AT41" s="0">
        <f>AT40+6</f>
        <v/>
      </c>
      <c r="AU41" s="0">
        <f>AT$1*COS(RADIANS(AT41))+AU$1</f>
        <v/>
      </c>
      <c r="AV41" s="0">
        <f>AT$1*SIN(RADIANS(AT41))+AV$1</f>
        <v/>
      </c>
      <c r="AX41" s="0">
        <f>AX40</f>
        <v/>
      </c>
    </row>
    <row r="42">
      <c r="A42" s="0">
        <f>data!A1067</f>
        <v/>
      </c>
      <c r="B42" s="0">
        <f>data!B1067</f>
        <v/>
      </c>
      <c r="C42" s="0">
        <f>data!C1067</f>
        <v/>
      </c>
      <c r="D42" s="0">
        <f>data!AG1067</f>
        <v/>
      </c>
      <c r="E42" s="0">
        <f>data!AH1067</f>
        <v/>
      </c>
      <c r="F42" s="0">
        <f>data!AY1067</f>
        <v/>
      </c>
      <c r="G42" s="0">
        <f>data!AZ1067</f>
        <v/>
      </c>
      <c r="H42" s="0">
        <f>F42-D42</f>
        <v/>
      </c>
      <c r="I42" s="0">
        <f>G42-E42</f>
        <v/>
      </c>
      <c r="J42" s="0">
        <f>data!BD1067</f>
        <v/>
      </c>
      <c r="AT42" s="0">
        <f>AT41+6</f>
        <v/>
      </c>
      <c r="AU42" s="0">
        <f>AT$1*COS(RADIANS(AT42))+AU$1</f>
        <v/>
      </c>
      <c r="AV42" s="0">
        <f>AT$1*SIN(RADIANS(AT42))+AV$1</f>
        <v/>
      </c>
      <c r="AX42" s="0">
        <f>AX41</f>
        <v/>
      </c>
    </row>
    <row r="43">
      <c r="A43" s="0">
        <f>data!A1068</f>
        <v/>
      </c>
      <c r="B43" s="0">
        <f>data!B1068</f>
        <v/>
      </c>
      <c r="C43" s="0">
        <f>data!C1068</f>
        <v/>
      </c>
      <c r="D43" s="0">
        <f>data!AG1068</f>
        <v/>
      </c>
      <c r="E43" s="0">
        <f>data!AH1068</f>
        <v/>
      </c>
      <c r="F43" s="0">
        <f>data!AY1068</f>
        <v/>
      </c>
      <c r="G43" s="0">
        <f>data!AZ1068</f>
        <v/>
      </c>
      <c r="H43" s="0">
        <f>F43-D43</f>
        <v/>
      </c>
      <c r="I43" s="0">
        <f>G43-E43</f>
        <v/>
      </c>
      <c r="J43" s="0">
        <f>data!BD1068</f>
        <v/>
      </c>
      <c r="AT43" s="0">
        <f>AT42+6</f>
        <v/>
      </c>
      <c r="AU43" s="0">
        <f>AT$1*COS(RADIANS(AT43))+AU$1</f>
        <v/>
      </c>
      <c r="AV43" s="0">
        <f>AT$1*SIN(RADIANS(AT43))+AV$1</f>
        <v/>
      </c>
      <c r="AX43" s="0">
        <f>AX42</f>
        <v/>
      </c>
    </row>
    <row r="44">
      <c r="A44" s="0">
        <f>data!A1069</f>
        <v/>
      </c>
      <c r="B44" s="0">
        <f>data!B1069</f>
        <v/>
      </c>
      <c r="C44" s="0">
        <f>data!C1069</f>
        <v/>
      </c>
      <c r="D44" s="0">
        <f>data!AG1069</f>
        <v/>
      </c>
      <c r="E44" s="0">
        <f>data!AH1069</f>
        <v/>
      </c>
      <c r="F44" s="0">
        <f>data!AY1069</f>
        <v/>
      </c>
      <c r="G44" s="0">
        <f>data!AZ1069</f>
        <v/>
      </c>
      <c r="H44" s="0">
        <f>F44-D44</f>
        <v/>
      </c>
      <c r="I44" s="0">
        <f>G44-E44</f>
        <v/>
      </c>
      <c r="J44" s="0">
        <f>data!BD1069</f>
        <v/>
      </c>
      <c r="AT44" s="0">
        <f>AT43+6</f>
        <v/>
      </c>
      <c r="AU44" s="0">
        <f>AT$1*COS(RADIANS(AT44))+AU$1</f>
        <v/>
      </c>
      <c r="AV44" s="0">
        <f>AT$1*SIN(RADIANS(AT44))+AV$1</f>
        <v/>
      </c>
      <c r="AX44" s="0">
        <f>AX43</f>
        <v/>
      </c>
    </row>
    <row r="45">
      <c r="A45" s="0">
        <f>data!A1070</f>
        <v/>
      </c>
      <c r="B45" s="0">
        <f>data!B1070</f>
        <v/>
      </c>
      <c r="C45" s="0">
        <f>data!C1070</f>
        <v/>
      </c>
      <c r="D45" s="0">
        <f>data!AG1070</f>
        <v/>
      </c>
      <c r="E45" s="0">
        <f>data!AH1070</f>
        <v/>
      </c>
      <c r="F45" s="0">
        <f>data!AY1070</f>
        <v/>
      </c>
      <c r="G45" s="0">
        <f>data!AZ1070</f>
        <v/>
      </c>
      <c r="H45" s="0">
        <f>F45-D45</f>
        <v/>
      </c>
      <c r="I45" s="0">
        <f>G45-E45</f>
        <v/>
      </c>
      <c r="J45" s="0">
        <f>data!BD1070</f>
        <v/>
      </c>
      <c r="AT45" s="0">
        <f>AT44+6</f>
        <v/>
      </c>
      <c r="AU45" s="0">
        <f>AT$1*COS(RADIANS(AT45))+AU$1</f>
        <v/>
      </c>
      <c r="AV45" s="0">
        <f>AT$1*SIN(RADIANS(AT45))+AV$1</f>
        <v/>
      </c>
      <c r="AX45" s="0">
        <f>AX44</f>
        <v/>
      </c>
    </row>
    <row r="46">
      <c r="A46" s="0">
        <f>data!A1071</f>
        <v/>
      </c>
      <c r="B46" s="0">
        <f>data!B1071</f>
        <v/>
      </c>
      <c r="C46" s="0">
        <f>data!C1071</f>
        <v/>
      </c>
      <c r="D46" s="0">
        <f>data!AG1071</f>
        <v/>
      </c>
      <c r="E46" s="0">
        <f>data!AH1071</f>
        <v/>
      </c>
      <c r="F46" s="0">
        <f>data!AY1071</f>
        <v/>
      </c>
      <c r="G46" s="0">
        <f>data!AZ1071</f>
        <v/>
      </c>
      <c r="H46" s="0">
        <f>F46-D46</f>
        <v/>
      </c>
      <c r="I46" s="0">
        <f>G46-E46</f>
        <v/>
      </c>
      <c r="J46" s="0">
        <f>data!BD1071</f>
        <v/>
      </c>
      <c r="AT46" s="0">
        <f>AT45+6</f>
        <v/>
      </c>
      <c r="AU46" s="0">
        <f>AT$1*COS(RADIANS(AT46))+AU$1</f>
        <v/>
      </c>
      <c r="AV46" s="0">
        <f>AT$1*SIN(RADIANS(AT46))+AV$1</f>
        <v/>
      </c>
      <c r="AX46" s="0">
        <f>AX45</f>
        <v/>
      </c>
    </row>
    <row r="47">
      <c r="A47" s="0">
        <f>data!A1072</f>
        <v/>
      </c>
      <c r="B47" s="0">
        <f>data!B1072</f>
        <v/>
      </c>
      <c r="C47" s="0">
        <f>data!C1072</f>
        <v/>
      </c>
      <c r="D47" s="0">
        <f>data!AG1072</f>
        <v/>
      </c>
      <c r="E47" s="0">
        <f>data!AH1072</f>
        <v/>
      </c>
      <c r="F47" s="0">
        <f>data!AY1072</f>
        <v/>
      </c>
      <c r="G47" s="0">
        <f>data!AZ1072</f>
        <v/>
      </c>
      <c r="H47" s="0">
        <f>F47-D47</f>
        <v/>
      </c>
      <c r="I47" s="0">
        <f>G47-E47</f>
        <v/>
      </c>
      <c r="J47" s="0">
        <f>data!BD1072</f>
        <v/>
      </c>
      <c r="AT47" s="0">
        <f>AT46+6</f>
        <v/>
      </c>
      <c r="AU47" s="0">
        <f>AT$1*COS(RADIANS(AT47))+AU$1</f>
        <v/>
      </c>
      <c r="AV47" s="0">
        <f>AT$1*SIN(RADIANS(AT47))+AV$1</f>
        <v/>
      </c>
      <c r="AX47" s="0">
        <f>AX46</f>
        <v/>
      </c>
    </row>
    <row r="48">
      <c r="A48" s="0">
        <f>data!A1073</f>
        <v/>
      </c>
      <c r="B48" s="0">
        <f>data!B1073</f>
        <v/>
      </c>
      <c r="C48" s="0">
        <f>data!C1073</f>
        <v/>
      </c>
      <c r="D48" s="0">
        <f>data!AG1073</f>
        <v/>
      </c>
      <c r="E48" s="0">
        <f>data!AH1073</f>
        <v/>
      </c>
      <c r="F48" s="0">
        <f>data!AY1073</f>
        <v/>
      </c>
      <c r="G48" s="0">
        <f>data!AZ1073</f>
        <v/>
      </c>
      <c r="H48" s="0">
        <f>F48-D48</f>
        <v/>
      </c>
      <c r="I48" s="0">
        <f>G48-E48</f>
        <v/>
      </c>
      <c r="J48" s="0">
        <f>data!BD1073</f>
        <v/>
      </c>
      <c r="AT48" s="0">
        <f>AT47+6</f>
        <v/>
      </c>
      <c r="AU48" s="0">
        <f>AT$1*COS(RADIANS(AT48))+AU$1</f>
        <v/>
      </c>
      <c r="AV48" s="0">
        <f>AT$1*SIN(RADIANS(AT48))+AV$1</f>
        <v/>
      </c>
      <c r="AX48" s="0">
        <f>AX47</f>
        <v/>
      </c>
    </row>
    <row r="49">
      <c r="A49" s="0">
        <f>data!A1074</f>
        <v/>
      </c>
      <c r="B49" s="0">
        <f>data!B1074</f>
        <v/>
      </c>
      <c r="C49" s="0">
        <f>data!C1074</f>
        <v/>
      </c>
      <c r="D49" s="0">
        <f>data!AG1074</f>
        <v/>
      </c>
      <c r="E49" s="0">
        <f>data!AH1074</f>
        <v/>
      </c>
      <c r="F49" s="0">
        <f>data!AY1074</f>
        <v/>
      </c>
      <c r="G49" s="0">
        <f>data!AZ1074</f>
        <v/>
      </c>
      <c r="H49" s="0">
        <f>F49-D49</f>
        <v/>
      </c>
      <c r="I49" s="0">
        <f>G49-E49</f>
        <v/>
      </c>
      <c r="J49" s="0">
        <f>data!BD1074</f>
        <v/>
      </c>
      <c r="AT49" s="0">
        <f>AT48+6</f>
        <v/>
      </c>
      <c r="AU49" s="0">
        <f>AT$1*COS(RADIANS(AT49))+AU$1</f>
        <v/>
      </c>
      <c r="AV49" s="0">
        <f>AT$1*SIN(RADIANS(AT49))+AV$1</f>
        <v/>
      </c>
      <c r="AX49" s="0">
        <f>AX48</f>
        <v/>
      </c>
    </row>
    <row r="50">
      <c r="A50" s="0">
        <f>data!A1075</f>
        <v/>
      </c>
      <c r="B50" s="0">
        <f>data!B1075</f>
        <v/>
      </c>
      <c r="C50" s="0">
        <f>data!C1075</f>
        <v/>
      </c>
      <c r="D50" s="0">
        <f>data!AG1075</f>
        <v/>
      </c>
      <c r="E50" s="0">
        <f>data!AH1075</f>
        <v/>
      </c>
      <c r="F50" s="0">
        <f>data!AY1075</f>
        <v/>
      </c>
      <c r="G50" s="0">
        <f>data!AZ1075</f>
        <v/>
      </c>
      <c r="H50" s="0">
        <f>F50-D50</f>
        <v/>
      </c>
      <c r="I50" s="0">
        <f>G50-E50</f>
        <v/>
      </c>
      <c r="J50" s="0">
        <f>data!BD1075</f>
        <v/>
      </c>
      <c r="AT50" s="0">
        <f>AT49+6</f>
        <v/>
      </c>
      <c r="AU50" s="0">
        <f>AT$1*COS(RADIANS(AT50))+AU$1</f>
        <v/>
      </c>
      <c r="AV50" s="0">
        <f>AT$1*SIN(RADIANS(AT50))+AV$1</f>
        <v/>
      </c>
      <c r="AX50" s="0">
        <f>AX49</f>
        <v/>
      </c>
    </row>
    <row r="51">
      <c r="A51" s="0">
        <f>data!A1076</f>
        <v/>
      </c>
      <c r="B51" s="0">
        <f>data!B1076</f>
        <v/>
      </c>
      <c r="C51" s="0">
        <f>data!C1076</f>
        <v/>
      </c>
      <c r="D51" s="0">
        <f>data!AG1076</f>
        <v/>
      </c>
      <c r="E51" s="0">
        <f>data!AH1076</f>
        <v/>
      </c>
      <c r="F51" s="0">
        <f>data!AY1076</f>
        <v/>
      </c>
      <c r="G51" s="0">
        <f>data!AZ1076</f>
        <v/>
      </c>
      <c r="H51" s="0">
        <f>F51-D51</f>
        <v/>
      </c>
      <c r="I51" s="0">
        <f>G51-E51</f>
        <v/>
      </c>
      <c r="J51" s="0">
        <f>data!BD1076</f>
        <v/>
      </c>
      <c r="AT51" s="0">
        <f>AT50+6</f>
        <v/>
      </c>
      <c r="AU51" s="0">
        <f>AT$1*COS(RADIANS(AT51))+AU$1</f>
        <v/>
      </c>
      <c r="AV51" s="0">
        <f>AT$1*SIN(RADIANS(AT51))+AV$1</f>
        <v/>
      </c>
      <c r="AX51" s="0">
        <f>AX50</f>
        <v/>
      </c>
    </row>
    <row r="52">
      <c r="A52" s="0">
        <f>data!A1077</f>
        <v/>
      </c>
      <c r="B52" s="0">
        <f>data!B1077</f>
        <v/>
      </c>
      <c r="C52" s="0">
        <f>data!C1077</f>
        <v/>
      </c>
      <c r="D52" s="0">
        <f>data!AG1077</f>
        <v/>
      </c>
      <c r="E52" s="0">
        <f>data!AH1077</f>
        <v/>
      </c>
      <c r="F52" s="0">
        <f>data!AY1077</f>
        <v/>
      </c>
      <c r="G52" s="0">
        <f>data!AZ1077</f>
        <v/>
      </c>
      <c r="H52" s="0">
        <f>F52-D52</f>
        <v/>
      </c>
      <c r="I52" s="0">
        <f>G52-E52</f>
        <v/>
      </c>
      <c r="J52" s="0">
        <f>data!BD1077</f>
        <v/>
      </c>
      <c r="AT52" s="0">
        <f>AT51+6</f>
        <v/>
      </c>
      <c r="AU52" s="0">
        <f>AT$1*COS(RADIANS(AT52))+AU$1</f>
        <v/>
      </c>
      <c r="AV52" s="0">
        <f>AT$1*SIN(RADIANS(AT52))+AV$1</f>
        <v/>
      </c>
      <c r="AX52" s="0">
        <f>AX51</f>
        <v/>
      </c>
    </row>
    <row r="53">
      <c r="A53" s="0">
        <f>data!A1078</f>
        <v/>
      </c>
      <c r="B53" s="0">
        <f>data!B1078</f>
        <v/>
      </c>
      <c r="C53" s="0">
        <f>data!C1078</f>
        <v/>
      </c>
      <c r="D53" s="0">
        <f>data!AG1078</f>
        <v/>
      </c>
      <c r="E53" s="0">
        <f>data!AH1078</f>
        <v/>
      </c>
      <c r="F53" s="0">
        <f>data!AY1078</f>
        <v/>
      </c>
      <c r="G53" s="0">
        <f>data!AZ1078</f>
        <v/>
      </c>
      <c r="H53" s="0">
        <f>F53-D53</f>
        <v/>
      </c>
      <c r="I53" s="0">
        <f>G53-E53</f>
        <v/>
      </c>
      <c r="J53" s="0">
        <f>data!BD1078</f>
        <v/>
      </c>
      <c r="AT53" s="0">
        <f>AT52+6</f>
        <v/>
      </c>
      <c r="AU53" s="0">
        <f>AT$1*COS(RADIANS(AT53))+AU$1</f>
        <v/>
      </c>
      <c r="AV53" s="0">
        <f>AT$1*SIN(RADIANS(AT53))+AV$1</f>
        <v/>
      </c>
      <c r="AX53" s="0">
        <f>AX52</f>
        <v/>
      </c>
    </row>
    <row r="54">
      <c r="A54" s="0">
        <f>data!A1079</f>
        <v/>
      </c>
      <c r="B54" s="0">
        <f>data!B1079</f>
        <v/>
      </c>
      <c r="C54" s="0">
        <f>data!C1079</f>
        <v/>
      </c>
      <c r="D54" s="0">
        <f>data!AG1079</f>
        <v/>
      </c>
      <c r="E54" s="0">
        <f>data!AH1079</f>
        <v/>
      </c>
      <c r="F54" s="0">
        <f>data!AY1079</f>
        <v/>
      </c>
      <c r="G54" s="0">
        <f>data!AZ1079</f>
        <v/>
      </c>
      <c r="H54" s="0">
        <f>F54-D54</f>
        <v/>
      </c>
      <c r="I54" s="0">
        <f>G54-E54</f>
        <v/>
      </c>
      <c r="J54" s="0">
        <f>data!BD1079</f>
        <v/>
      </c>
      <c r="AT54" s="0">
        <f>AT53+6</f>
        <v/>
      </c>
      <c r="AU54" s="0">
        <f>AT$1*COS(RADIANS(AT54))+AU$1</f>
        <v/>
      </c>
      <c r="AV54" s="0">
        <f>AT$1*SIN(RADIANS(AT54))+AV$1</f>
        <v/>
      </c>
      <c r="AX54" s="0">
        <f>AX53</f>
        <v/>
      </c>
    </row>
    <row r="55">
      <c r="A55" s="0">
        <f>data!A1080</f>
        <v/>
      </c>
      <c r="B55" s="0">
        <f>data!B1080</f>
        <v/>
      </c>
      <c r="C55" s="0">
        <f>data!C1080</f>
        <v/>
      </c>
      <c r="D55" s="0">
        <f>data!AG1080</f>
        <v/>
      </c>
      <c r="E55" s="0">
        <f>data!AH1080</f>
        <v/>
      </c>
      <c r="F55" s="0">
        <f>data!AY1080</f>
        <v/>
      </c>
      <c r="G55" s="0">
        <f>data!AZ1080</f>
        <v/>
      </c>
      <c r="H55" s="0">
        <f>F55-D55</f>
        <v/>
      </c>
      <c r="I55" s="0">
        <f>G55-E55</f>
        <v/>
      </c>
      <c r="J55" s="0">
        <f>data!BD1080</f>
        <v/>
      </c>
      <c r="AT55" s="0">
        <f>AT54+6</f>
        <v/>
      </c>
      <c r="AU55" s="0">
        <f>AT$1*COS(RADIANS(AT55))+AU$1</f>
        <v/>
      </c>
      <c r="AV55" s="0">
        <f>AT$1*SIN(RADIANS(AT55))+AV$1</f>
        <v/>
      </c>
      <c r="AX55" s="0">
        <f>AX54</f>
        <v/>
      </c>
    </row>
    <row r="56">
      <c r="A56" s="0">
        <f>data!A1081</f>
        <v/>
      </c>
      <c r="B56" s="0">
        <f>data!B1081</f>
        <v/>
      </c>
      <c r="C56" s="0">
        <f>data!C1081</f>
        <v/>
      </c>
      <c r="D56" s="0">
        <f>data!AG1081</f>
        <v/>
      </c>
      <c r="E56" s="0">
        <f>data!AH1081</f>
        <v/>
      </c>
      <c r="F56" s="0">
        <f>data!AY1081</f>
        <v/>
      </c>
      <c r="G56" s="0">
        <f>data!AZ1081</f>
        <v/>
      </c>
      <c r="H56" s="0">
        <f>F56-D56</f>
        <v/>
      </c>
      <c r="I56" s="0">
        <f>G56-E56</f>
        <v/>
      </c>
      <c r="J56" s="0">
        <f>data!BD1081</f>
        <v/>
      </c>
      <c r="AT56" s="0">
        <f>AT55+6</f>
        <v/>
      </c>
      <c r="AU56" s="0">
        <f>AT$1*COS(RADIANS(AT56))+AU$1</f>
        <v/>
      </c>
      <c r="AV56" s="0">
        <f>AT$1*SIN(RADIANS(AT56))+AV$1</f>
        <v/>
      </c>
      <c r="AX56" s="0">
        <f>AX55</f>
        <v/>
      </c>
    </row>
    <row r="57">
      <c r="A57" s="0">
        <f>data!A1082</f>
        <v/>
      </c>
      <c r="B57" s="0">
        <f>data!B1082</f>
        <v/>
      </c>
      <c r="C57" s="0">
        <f>data!C1082</f>
        <v/>
      </c>
      <c r="D57" s="0">
        <f>data!AG1082</f>
        <v/>
      </c>
      <c r="E57" s="0">
        <f>data!AH1082</f>
        <v/>
      </c>
      <c r="F57" s="0">
        <f>data!AY1082</f>
        <v/>
      </c>
      <c r="G57" s="0">
        <f>data!AZ1082</f>
        <v/>
      </c>
      <c r="H57" s="0">
        <f>F57-D57</f>
        <v/>
      </c>
      <c r="I57" s="0">
        <f>G57-E57</f>
        <v/>
      </c>
      <c r="J57" s="0">
        <f>data!BD1082</f>
        <v/>
      </c>
      <c r="AT57" s="0">
        <f>AT56+6</f>
        <v/>
      </c>
      <c r="AU57" s="0">
        <f>AT$1*COS(RADIANS(AT57))+AU$1</f>
        <v/>
      </c>
      <c r="AV57" s="0">
        <f>AT$1*SIN(RADIANS(AT57))+AV$1</f>
        <v/>
      </c>
      <c r="AX57" s="0">
        <f>AX56</f>
        <v/>
      </c>
    </row>
    <row r="58">
      <c r="A58" s="0">
        <f>data!A1083</f>
        <v/>
      </c>
      <c r="B58" s="0">
        <f>data!B1083</f>
        <v/>
      </c>
      <c r="C58" s="0">
        <f>data!C1083</f>
        <v/>
      </c>
      <c r="D58" s="0">
        <f>data!AG1083</f>
        <v/>
      </c>
      <c r="E58" s="0">
        <f>data!AH1083</f>
        <v/>
      </c>
      <c r="F58" s="0">
        <f>data!AY1083</f>
        <v/>
      </c>
      <c r="G58" s="0">
        <f>data!AZ1083</f>
        <v/>
      </c>
      <c r="H58" s="0">
        <f>F58-D58</f>
        <v/>
      </c>
      <c r="I58" s="0">
        <f>G58-E58</f>
        <v/>
      </c>
      <c r="J58" s="0">
        <f>data!BD1083</f>
        <v/>
      </c>
      <c r="AT58" s="0">
        <f>AT57+6</f>
        <v/>
      </c>
      <c r="AU58" s="0">
        <f>AT$1*COS(RADIANS(AT58))+AU$1</f>
        <v/>
      </c>
      <c r="AV58" s="0">
        <f>AT$1*SIN(RADIANS(AT58))+AV$1</f>
        <v/>
      </c>
      <c r="AX58" s="0">
        <f>AX57</f>
        <v/>
      </c>
    </row>
    <row r="59">
      <c r="A59" s="0">
        <f>data!A1084</f>
        <v/>
      </c>
      <c r="B59" s="0">
        <f>data!B1084</f>
        <v/>
      </c>
      <c r="C59" s="0">
        <f>data!C1084</f>
        <v/>
      </c>
      <c r="D59" s="0">
        <f>data!AG1084</f>
        <v/>
      </c>
      <c r="E59" s="0">
        <f>data!AH1084</f>
        <v/>
      </c>
      <c r="F59" s="0">
        <f>data!AY1084</f>
        <v/>
      </c>
      <c r="G59" s="0">
        <f>data!AZ1084</f>
        <v/>
      </c>
      <c r="H59" s="0">
        <f>F59-D59</f>
        <v/>
      </c>
      <c r="I59" s="0">
        <f>G59-E59</f>
        <v/>
      </c>
      <c r="J59" s="0">
        <f>data!BD1084</f>
        <v/>
      </c>
      <c r="AT59" s="0">
        <f>AT58+6</f>
        <v/>
      </c>
      <c r="AU59" s="0">
        <f>AT$1*COS(RADIANS(AT59))+AU$1</f>
        <v/>
      </c>
      <c r="AV59" s="0">
        <f>AT$1*SIN(RADIANS(AT59))+AV$1</f>
        <v/>
      </c>
      <c r="AX59" s="0">
        <f>AX58</f>
        <v/>
      </c>
    </row>
    <row r="60">
      <c r="A60" s="0">
        <f>data!A1085</f>
        <v/>
      </c>
      <c r="B60" s="0">
        <f>data!B1085</f>
        <v/>
      </c>
      <c r="C60" s="0">
        <f>data!C1085</f>
        <v/>
      </c>
      <c r="D60" s="0">
        <f>data!AG1085</f>
        <v/>
      </c>
      <c r="E60" s="0">
        <f>data!AH1085</f>
        <v/>
      </c>
      <c r="F60" s="0">
        <f>data!AY1085</f>
        <v/>
      </c>
      <c r="G60" s="0">
        <f>data!AZ1085</f>
        <v/>
      </c>
      <c r="H60" s="0">
        <f>F60-D60</f>
        <v/>
      </c>
      <c r="I60" s="0">
        <f>G60-E60</f>
        <v/>
      </c>
      <c r="J60" s="0">
        <f>data!BD1085</f>
        <v/>
      </c>
      <c r="AT60" s="0">
        <f>AT59+6</f>
        <v/>
      </c>
      <c r="AU60" s="0">
        <f>AT$1*COS(RADIANS(AT60))+AU$1</f>
        <v/>
      </c>
      <c r="AV60" s="0">
        <f>AT$1*SIN(RADIANS(AT60))+AV$1</f>
        <v/>
      </c>
      <c r="AX60" s="0">
        <f>AX59</f>
        <v/>
      </c>
    </row>
    <row r="61">
      <c r="A61" s="0">
        <f>data!A1086</f>
        <v/>
      </c>
      <c r="B61" s="0">
        <f>data!B1086</f>
        <v/>
      </c>
      <c r="C61" s="0">
        <f>data!C1086</f>
        <v/>
      </c>
      <c r="D61" s="0">
        <f>data!AG1086</f>
        <v/>
      </c>
      <c r="E61" s="0">
        <f>data!AH1086</f>
        <v/>
      </c>
      <c r="F61" s="0">
        <f>data!AY1086</f>
        <v/>
      </c>
      <c r="G61" s="0">
        <f>data!AZ1086</f>
        <v/>
      </c>
      <c r="H61" s="0">
        <f>F61-D61</f>
        <v/>
      </c>
      <c r="I61" s="0">
        <f>G61-E61</f>
        <v/>
      </c>
      <c r="J61" s="0">
        <f>data!BD1086</f>
        <v/>
      </c>
      <c r="AT61" s="0">
        <f>AT60+6</f>
        <v/>
      </c>
      <c r="AU61" s="0">
        <f>AT$1*COS(RADIANS(AT61))+AU$1</f>
        <v/>
      </c>
      <c r="AV61" s="0">
        <f>AT$1*SIN(RADIANS(AT61))+AV$1</f>
        <v/>
      </c>
      <c r="AX61" s="0">
        <f>AX60</f>
        <v/>
      </c>
    </row>
    <row r="62">
      <c r="A62" s="0">
        <f>data!A1087</f>
        <v/>
      </c>
      <c r="B62" s="0">
        <f>data!B1087</f>
        <v/>
      </c>
      <c r="C62" s="0">
        <f>data!C1087</f>
        <v/>
      </c>
      <c r="D62" s="0">
        <f>data!AG1087</f>
        <v/>
      </c>
      <c r="E62" s="0">
        <f>data!AH1087</f>
        <v/>
      </c>
      <c r="F62" s="0">
        <f>data!AY1087</f>
        <v/>
      </c>
      <c r="G62" s="0">
        <f>data!AZ1087</f>
        <v/>
      </c>
      <c r="H62" s="0">
        <f>F62-D62</f>
        <v/>
      </c>
      <c r="I62" s="0">
        <f>G62-E62</f>
        <v/>
      </c>
      <c r="J62" s="0">
        <f>data!BD1087</f>
        <v/>
      </c>
      <c r="AT62" s="0">
        <f>AT61+6</f>
        <v/>
      </c>
      <c r="AU62" s="0">
        <f>AT$1*COS(RADIANS(AT62))+AU$1</f>
        <v/>
      </c>
      <c r="AV62" s="0">
        <f>AT$1*SIN(RADIANS(AT62))+AV$1</f>
        <v/>
      </c>
      <c r="AX62" s="0">
        <f>AX61</f>
        <v/>
      </c>
    </row>
    <row r="63">
      <c r="A63" s="0">
        <f>data!A1088</f>
        <v/>
      </c>
      <c r="B63" s="0">
        <f>data!B1088</f>
        <v/>
      </c>
      <c r="C63" s="0">
        <f>data!C1088</f>
        <v/>
      </c>
      <c r="D63" s="0">
        <f>data!AG1088</f>
        <v/>
      </c>
      <c r="E63" s="0">
        <f>data!AH1088</f>
        <v/>
      </c>
      <c r="F63" s="0">
        <f>data!AY1088</f>
        <v/>
      </c>
      <c r="G63" s="0">
        <f>data!AZ1088</f>
        <v/>
      </c>
      <c r="H63" s="0">
        <f>F63-D63</f>
        <v/>
      </c>
      <c r="I63" s="0">
        <f>G63-E63</f>
        <v/>
      </c>
      <c r="J63" s="0">
        <f>data!BD1088</f>
        <v/>
      </c>
      <c r="AX63" s="0">
        <f>AX62</f>
        <v/>
      </c>
    </row>
    <row r="64">
      <c r="A64" s="0">
        <f>data!A1089</f>
        <v/>
      </c>
      <c r="B64" s="0">
        <f>data!B1089</f>
        <v/>
      </c>
      <c r="C64" s="0">
        <f>data!C1089</f>
        <v/>
      </c>
      <c r="D64" s="0">
        <f>data!AG1089</f>
        <v/>
      </c>
      <c r="E64" s="0">
        <f>data!AH1089</f>
        <v/>
      </c>
      <c r="F64" s="0">
        <f>data!AY1089</f>
        <v/>
      </c>
      <c r="G64" s="0">
        <f>data!AZ1089</f>
        <v/>
      </c>
      <c r="H64" s="0">
        <f>F64-D64</f>
        <v/>
      </c>
      <c r="I64" s="0">
        <f>G64-E64</f>
        <v/>
      </c>
      <c r="J64" s="0">
        <f>data!BD1089</f>
        <v/>
      </c>
      <c r="AX64" s="0">
        <f>AX63</f>
        <v/>
      </c>
    </row>
    <row r="65">
      <c r="A65" s="0">
        <f>data!A1090</f>
        <v/>
      </c>
      <c r="B65" s="0">
        <f>data!B1090</f>
        <v/>
      </c>
      <c r="C65" s="0">
        <f>data!C1090</f>
        <v/>
      </c>
      <c r="D65" s="0">
        <f>data!AG1090</f>
        <v/>
      </c>
      <c r="E65" s="0">
        <f>data!AH1090</f>
        <v/>
      </c>
      <c r="F65" s="0">
        <f>data!AY1090</f>
        <v/>
      </c>
      <c r="G65" s="0">
        <f>data!AZ1090</f>
        <v/>
      </c>
      <c r="H65" s="0">
        <f>F65-D65</f>
        <v/>
      </c>
      <c r="I65" s="0">
        <f>G65-E65</f>
        <v/>
      </c>
      <c r="J65" s="0">
        <f>data!BD1090</f>
        <v/>
      </c>
      <c r="AX65" s="0">
        <f>AX64</f>
        <v/>
      </c>
    </row>
    <row r="66">
      <c r="A66" s="0">
        <f>data!A1091</f>
        <v/>
      </c>
      <c r="B66" s="0">
        <f>data!B1091</f>
        <v/>
      </c>
      <c r="C66" s="0">
        <f>data!C1091</f>
        <v/>
      </c>
      <c r="D66" s="0">
        <f>data!AG1091</f>
        <v/>
      </c>
      <c r="E66" s="0">
        <f>data!AH1091</f>
        <v/>
      </c>
      <c r="F66" s="0">
        <f>data!AY1091</f>
        <v/>
      </c>
      <c r="G66" s="0">
        <f>data!AZ1091</f>
        <v/>
      </c>
      <c r="H66" s="0">
        <f>F66-D66</f>
        <v/>
      </c>
      <c r="I66" s="0">
        <f>G66-E66</f>
        <v/>
      </c>
      <c r="J66" s="0">
        <f>data!BD1091</f>
        <v/>
      </c>
      <c r="AX66" s="0">
        <f>AX65</f>
        <v/>
      </c>
    </row>
    <row r="67">
      <c r="A67" s="0">
        <f>data!A1092</f>
        <v/>
      </c>
      <c r="B67" s="0">
        <f>data!B1092</f>
        <v/>
      </c>
      <c r="C67" s="0">
        <f>data!C1092</f>
        <v/>
      </c>
      <c r="D67" s="0">
        <f>data!AG1092</f>
        <v/>
      </c>
      <c r="E67" s="0">
        <f>data!AH1092</f>
        <v/>
      </c>
      <c r="F67" s="0">
        <f>data!AY1092</f>
        <v/>
      </c>
      <c r="G67" s="0">
        <f>data!AZ1092</f>
        <v/>
      </c>
      <c r="H67" s="0">
        <f>F67-D67</f>
        <v/>
      </c>
      <c r="I67" s="0">
        <f>G67-E67</f>
        <v/>
      </c>
      <c r="J67" s="0">
        <f>data!BD1092</f>
        <v/>
      </c>
      <c r="AX67" s="0">
        <f>AX66</f>
        <v/>
      </c>
    </row>
    <row r="68">
      <c r="A68" s="0">
        <f>data!A1093</f>
        <v/>
      </c>
      <c r="B68" s="0">
        <f>data!B1093</f>
        <v/>
      </c>
      <c r="C68" s="0">
        <f>data!C1093</f>
        <v/>
      </c>
      <c r="D68" s="0">
        <f>data!AG1093</f>
        <v/>
      </c>
      <c r="E68" s="0">
        <f>data!AH1093</f>
        <v/>
      </c>
      <c r="F68" s="0">
        <f>data!AY1093</f>
        <v/>
      </c>
      <c r="G68" s="0">
        <f>data!AZ1093</f>
        <v/>
      </c>
      <c r="H68" s="0">
        <f>F68-D68</f>
        <v/>
      </c>
      <c r="I68" s="0">
        <f>G68-E68</f>
        <v/>
      </c>
      <c r="J68" s="0">
        <f>data!BD1093</f>
        <v/>
      </c>
      <c r="AX68" s="0">
        <f>AX67</f>
        <v/>
      </c>
    </row>
    <row r="69">
      <c r="A69" s="0">
        <f>data!A1094</f>
        <v/>
      </c>
      <c r="B69" s="0">
        <f>data!B1094</f>
        <v/>
      </c>
      <c r="C69" s="0">
        <f>data!C1094</f>
        <v/>
      </c>
      <c r="D69" s="0">
        <f>data!AG1094</f>
        <v/>
      </c>
      <c r="E69" s="0">
        <f>data!AH1094</f>
        <v/>
      </c>
      <c r="F69" s="0">
        <f>data!AY1094</f>
        <v/>
      </c>
      <c r="G69" s="0">
        <f>data!AZ1094</f>
        <v/>
      </c>
      <c r="H69" s="0">
        <f>F69-D69</f>
        <v/>
      </c>
      <c r="I69" s="0">
        <f>G69-E69</f>
        <v/>
      </c>
      <c r="J69" s="0">
        <f>data!BD1094</f>
        <v/>
      </c>
      <c r="AX69" s="0">
        <f>AX68</f>
        <v/>
      </c>
    </row>
    <row r="70">
      <c r="A70" s="0">
        <f>data!A1095</f>
        <v/>
      </c>
      <c r="B70" s="0">
        <f>data!B1095</f>
        <v/>
      </c>
      <c r="C70" s="0">
        <f>data!C1095</f>
        <v/>
      </c>
      <c r="D70" s="0">
        <f>data!AG1095</f>
        <v/>
      </c>
      <c r="E70" s="0">
        <f>data!AH1095</f>
        <v/>
      </c>
      <c r="F70" s="0">
        <f>data!AY1095</f>
        <v/>
      </c>
      <c r="G70" s="0">
        <f>data!AZ1095</f>
        <v/>
      </c>
      <c r="H70" s="0">
        <f>F70-D70</f>
        <v/>
      </c>
      <c r="I70" s="0">
        <f>G70-E70</f>
        <v/>
      </c>
      <c r="J70" s="0">
        <f>data!BD1095</f>
        <v/>
      </c>
      <c r="AX70" s="0">
        <f>AX69</f>
        <v/>
      </c>
    </row>
    <row r="71">
      <c r="A71" s="0">
        <f>data!A1096</f>
        <v/>
      </c>
      <c r="B71" s="0">
        <f>data!B1096</f>
        <v/>
      </c>
      <c r="C71" s="0">
        <f>data!C1096</f>
        <v/>
      </c>
      <c r="D71" s="0">
        <f>data!AG1096</f>
        <v/>
      </c>
      <c r="E71" s="0">
        <f>data!AH1096</f>
        <v/>
      </c>
      <c r="F71" s="0">
        <f>data!AY1096</f>
        <v/>
      </c>
      <c r="G71" s="0">
        <f>data!AZ1096</f>
        <v/>
      </c>
      <c r="H71" s="0">
        <f>F71-D71</f>
        <v/>
      </c>
      <c r="I71" s="0">
        <f>G71-E71</f>
        <v/>
      </c>
      <c r="J71" s="0">
        <f>data!BD1096</f>
        <v/>
      </c>
      <c r="AX71" s="0">
        <f>AX70</f>
        <v/>
      </c>
    </row>
    <row r="72">
      <c r="A72" s="0">
        <f>data!A1097</f>
        <v/>
      </c>
      <c r="B72" s="0">
        <f>data!B1097</f>
        <v/>
      </c>
      <c r="C72" s="0">
        <f>data!C1097</f>
        <v/>
      </c>
      <c r="D72" s="0">
        <f>data!AG1097</f>
        <v/>
      </c>
      <c r="E72" s="0">
        <f>data!AH1097</f>
        <v/>
      </c>
      <c r="F72" s="0">
        <f>data!AY1097</f>
        <v/>
      </c>
      <c r="G72" s="0">
        <f>data!AZ1097</f>
        <v/>
      </c>
      <c r="H72" s="0">
        <f>F72-D72</f>
        <v/>
      </c>
      <c r="I72" s="0">
        <f>G72-E72</f>
        <v/>
      </c>
      <c r="J72" s="0">
        <f>data!BD1097</f>
        <v/>
      </c>
      <c r="AX72" s="0">
        <f>AX71</f>
        <v/>
      </c>
    </row>
    <row r="73">
      <c r="A73" s="0">
        <f>data!A1098</f>
        <v/>
      </c>
      <c r="B73" s="0">
        <f>data!B1098</f>
        <v/>
      </c>
      <c r="C73" s="0">
        <f>data!C1098</f>
        <v/>
      </c>
      <c r="D73" s="0">
        <f>data!AG1098</f>
        <v/>
      </c>
      <c r="E73" s="0">
        <f>data!AH1098</f>
        <v/>
      </c>
      <c r="F73" s="0">
        <f>data!AY1098</f>
        <v/>
      </c>
      <c r="G73" s="0">
        <f>data!AZ1098</f>
        <v/>
      </c>
      <c r="H73" s="0">
        <f>F73-D73</f>
        <v/>
      </c>
      <c r="I73" s="0">
        <f>G73-E73</f>
        <v/>
      </c>
      <c r="J73" s="0">
        <f>data!BD1098</f>
        <v/>
      </c>
      <c r="AX73" s="0">
        <f>AX72</f>
        <v/>
      </c>
    </row>
    <row r="74">
      <c r="A74" s="0">
        <f>data!A1099</f>
        <v/>
      </c>
      <c r="B74" s="0">
        <f>data!B1099</f>
        <v/>
      </c>
      <c r="C74" s="0">
        <f>data!C1099</f>
        <v/>
      </c>
      <c r="D74" s="0">
        <f>data!AG1099</f>
        <v/>
      </c>
      <c r="E74" s="0">
        <f>data!AH1099</f>
        <v/>
      </c>
      <c r="F74" s="0">
        <f>data!AY1099</f>
        <v/>
      </c>
      <c r="G74" s="0">
        <f>data!AZ1099</f>
        <v/>
      </c>
      <c r="H74" s="0">
        <f>F74-D74</f>
        <v/>
      </c>
      <c r="I74" s="0">
        <f>G74-E74</f>
        <v/>
      </c>
      <c r="J74" s="0">
        <f>data!BD1099</f>
        <v/>
      </c>
      <c r="AX74" s="0">
        <f>AX73</f>
        <v/>
      </c>
    </row>
    <row r="75">
      <c r="A75" s="0">
        <f>data!A1100</f>
        <v/>
      </c>
      <c r="B75" s="0">
        <f>data!B1100</f>
        <v/>
      </c>
      <c r="C75" s="0">
        <f>data!C1100</f>
        <v/>
      </c>
      <c r="D75" s="0">
        <f>data!AG1100</f>
        <v/>
      </c>
      <c r="E75" s="0">
        <f>data!AH1100</f>
        <v/>
      </c>
      <c r="F75" s="0">
        <f>data!AY1100</f>
        <v/>
      </c>
      <c r="G75" s="0">
        <f>data!AZ1100</f>
        <v/>
      </c>
      <c r="H75" s="0">
        <f>F75-D75</f>
        <v/>
      </c>
      <c r="I75" s="0">
        <f>G75-E75</f>
        <v/>
      </c>
      <c r="J75" s="0">
        <f>data!BD1100</f>
        <v/>
      </c>
      <c r="AX75" s="0">
        <f>AX74</f>
        <v/>
      </c>
    </row>
    <row r="76">
      <c r="A76" s="0">
        <f>data!A1101</f>
        <v/>
      </c>
      <c r="B76" s="0">
        <f>data!B1101</f>
        <v/>
      </c>
      <c r="C76" s="0">
        <f>data!C1101</f>
        <v/>
      </c>
      <c r="D76" s="0">
        <f>data!AG1101</f>
        <v/>
      </c>
      <c r="E76" s="0">
        <f>data!AH1101</f>
        <v/>
      </c>
      <c r="F76" s="0">
        <f>data!AY1101</f>
        <v/>
      </c>
      <c r="G76" s="0">
        <f>data!AZ1101</f>
        <v/>
      </c>
      <c r="H76" s="0">
        <f>F76-D76</f>
        <v/>
      </c>
      <c r="I76" s="0">
        <f>G76-E76</f>
        <v/>
      </c>
      <c r="J76" s="0">
        <f>data!BD1101</f>
        <v/>
      </c>
      <c r="AX76" s="0">
        <f>AX75</f>
        <v/>
      </c>
    </row>
    <row r="77">
      <c r="A77" s="0">
        <f>data!A1102</f>
        <v/>
      </c>
      <c r="B77" s="0">
        <f>data!B1102</f>
        <v/>
      </c>
      <c r="C77" s="0">
        <f>data!C1102</f>
        <v/>
      </c>
      <c r="D77" s="0">
        <f>data!AG1102</f>
        <v/>
      </c>
      <c r="E77" s="0">
        <f>data!AH1102</f>
        <v/>
      </c>
      <c r="F77" s="0">
        <f>data!AY1102</f>
        <v/>
      </c>
      <c r="G77" s="0">
        <f>data!AZ1102</f>
        <v/>
      </c>
      <c r="H77" s="0">
        <f>F77-D77</f>
        <v/>
      </c>
      <c r="I77" s="0">
        <f>G77-E77</f>
        <v/>
      </c>
      <c r="J77" s="0">
        <f>data!BD1102</f>
        <v/>
      </c>
      <c r="AX77" s="0">
        <f>AX76</f>
        <v/>
      </c>
    </row>
    <row r="78">
      <c r="A78" s="0">
        <f>data!A1103</f>
        <v/>
      </c>
      <c r="B78" s="0">
        <f>data!B1103</f>
        <v/>
      </c>
      <c r="C78" s="0">
        <f>data!C1103</f>
        <v/>
      </c>
      <c r="D78" s="0">
        <f>data!AG1103</f>
        <v/>
      </c>
      <c r="E78" s="0">
        <f>data!AH1103</f>
        <v/>
      </c>
      <c r="F78" s="0">
        <f>data!AY1103</f>
        <v/>
      </c>
      <c r="G78" s="0">
        <f>data!AZ1103</f>
        <v/>
      </c>
      <c r="H78" s="0">
        <f>F78-D78</f>
        <v/>
      </c>
      <c r="I78" s="0">
        <f>G78-E78</f>
        <v/>
      </c>
      <c r="J78" s="0">
        <f>data!BD1103</f>
        <v/>
      </c>
      <c r="AX78" s="0">
        <f>AX77</f>
        <v/>
      </c>
    </row>
    <row r="79">
      <c r="A79" s="0">
        <f>data!A1104</f>
        <v/>
      </c>
      <c r="B79" s="0">
        <f>data!B1104</f>
        <v/>
      </c>
      <c r="C79" s="0">
        <f>data!C1104</f>
        <v/>
      </c>
      <c r="D79" s="0">
        <f>data!AG1104</f>
        <v/>
      </c>
      <c r="E79" s="0">
        <f>data!AH1104</f>
        <v/>
      </c>
      <c r="F79" s="0">
        <f>data!AY1104</f>
        <v/>
      </c>
      <c r="G79" s="0">
        <f>data!AZ1104</f>
        <v/>
      </c>
      <c r="H79" s="0">
        <f>F79-D79</f>
        <v/>
      </c>
      <c r="I79" s="0">
        <f>G79-E79</f>
        <v/>
      </c>
      <c r="J79" s="0">
        <f>data!BD1104</f>
        <v/>
      </c>
      <c r="AX79" s="0">
        <f>AX78</f>
        <v/>
      </c>
    </row>
    <row r="80">
      <c r="A80" s="0">
        <f>data!A1105</f>
        <v/>
      </c>
      <c r="B80" s="0">
        <f>data!B1105</f>
        <v/>
      </c>
      <c r="C80" s="0">
        <f>data!C1105</f>
        <v/>
      </c>
      <c r="D80" s="0">
        <f>data!AG1105</f>
        <v/>
      </c>
      <c r="E80" s="0">
        <f>data!AH1105</f>
        <v/>
      </c>
      <c r="F80" s="0">
        <f>data!AY1105</f>
        <v/>
      </c>
      <c r="G80" s="0">
        <f>data!AZ1105</f>
        <v/>
      </c>
      <c r="H80" s="0">
        <f>F80-D80</f>
        <v/>
      </c>
      <c r="I80" s="0">
        <f>G80-E80</f>
        <v/>
      </c>
      <c r="J80" s="0">
        <f>data!BD1105</f>
        <v/>
      </c>
      <c r="AX80" s="0">
        <f>AX79</f>
        <v/>
      </c>
    </row>
    <row r="81">
      <c r="A81" s="0">
        <f>data!A1106</f>
        <v/>
      </c>
      <c r="B81" s="0">
        <f>data!B1106</f>
        <v/>
      </c>
      <c r="C81" s="0">
        <f>data!C1106</f>
        <v/>
      </c>
      <c r="D81" s="0">
        <f>data!AG1106</f>
        <v/>
      </c>
      <c r="E81" s="0">
        <f>data!AH1106</f>
        <v/>
      </c>
      <c r="F81" s="0">
        <f>data!AY1106</f>
        <v/>
      </c>
      <c r="G81" s="0">
        <f>data!AZ1106</f>
        <v/>
      </c>
      <c r="H81" s="0">
        <f>F81-D81</f>
        <v/>
      </c>
      <c r="I81" s="0">
        <f>G81-E81</f>
        <v/>
      </c>
      <c r="J81" s="0">
        <f>data!BD1106</f>
        <v/>
      </c>
      <c r="AX81" s="0">
        <f>AX80</f>
        <v/>
      </c>
    </row>
    <row r="82">
      <c r="A82" s="0">
        <f>data!A1107</f>
        <v/>
      </c>
      <c r="B82" s="0">
        <f>data!B1107</f>
        <v/>
      </c>
      <c r="C82" s="0">
        <f>data!C1107</f>
        <v/>
      </c>
      <c r="D82" s="0">
        <f>data!AG1107</f>
        <v/>
      </c>
      <c r="E82" s="0">
        <f>data!AH1107</f>
        <v/>
      </c>
      <c r="F82" s="0">
        <f>data!AY1107</f>
        <v/>
      </c>
      <c r="G82" s="0">
        <f>data!AZ1107</f>
        <v/>
      </c>
      <c r="H82" s="0">
        <f>F82-D82</f>
        <v/>
      </c>
      <c r="I82" s="0">
        <f>G82-E82</f>
        <v/>
      </c>
      <c r="J82" s="0">
        <f>data!BD1107</f>
        <v/>
      </c>
      <c r="AX82" s="0">
        <f>AX81</f>
        <v/>
      </c>
    </row>
    <row r="83">
      <c r="A83" s="0">
        <f>data!A1108</f>
        <v/>
      </c>
      <c r="B83" s="0">
        <f>data!B1108</f>
        <v/>
      </c>
      <c r="C83" s="0">
        <f>data!C1108</f>
        <v/>
      </c>
      <c r="D83" s="0">
        <f>data!AG1108</f>
        <v/>
      </c>
      <c r="E83" s="0">
        <f>data!AH1108</f>
        <v/>
      </c>
      <c r="F83" s="0">
        <f>data!AY1108</f>
        <v/>
      </c>
      <c r="G83" s="0">
        <f>data!AZ1108</f>
        <v/>
      </c>
      <c r="H83" s="0">
        <f>F83-D83</f>
        <v/>
      </c>
      <c r="I83" s="0">
        <f>G83-E83</f>
        <v/>
      </c>
      <c r="J83" s="0">
        <f>data!BD1108</f>
        <v/>
      </c>
      <c r="AX83" s="0">
        <f>AX82</f>
        <v/>
      </c>
    </row>
    <row r="84">
      <c r="A84" s="0">
        <f>data!A1109</f>
        <v/>
      </c>
      <c r="B84" s="0">
        <f>data!B1109</f>
        <v/>
      </c>
      <c r="C84" s="0">
        <f>data!C1109</f>
        <v/>
      </c>
      <c r="D84" s="0">
        <f>data!AG1109</f>
        <v/>
      </c>
      <c r="E84" s="0">
        <f>data!AH1109</f>
        <v/>
      </c>
      <c r="F84" s="0">
        <f>data!AY1109</f>
        <v/>
      </c>
      <c r="G84" s="0">
        <f>data!AZ1109</f>
        <v/>
      </c>
      <c r="H84" s="0">
        <f>F84-D84</f>
        <v/>
      </c>
      <c r="I84" s="0">
        <f>G84-E84</f>
        <v/>
      </c>
      <c r="J84" s="0">
        <f>data!BD1109</f>
        <v/>
      </c>
      <c r="AX84" s="0">
        <f>AX83</f>
        <v/>
      </c>
    </row>
    <row r="85">
      <c r="A85" s="0">
        <f>data!A1110</f>
        <v/>
      </c>
      <c r="B85" s="0">
        <f>data!B1110</f>
        <v/>
      </c>
      <c r="C85" s="0">
        <f>data!C1110</f>
        <v/>
      </c>
      <c r="D85" s="0">
        <f>data!AG1110</f>
        <v/>
      </c>
      <c r="E85" s="0">
        <f>data!AH1110</f>
        <v/>
      </c>
      <c r="F85" s="0">
        <f>data!AY1110</f>
        <v/>
      </c>
      <c r="G85" s="0">
        <f>data!AZ1110</f>
        <v/>
      </c>
      <c r="H85" s="0">
        <f>F85-D85</f>
        <v/>
      </c>
      <c r="I85" s="0">
        <f>G85-E85</f>
        <v/>
      </c>
      <c r="J85" s="0">
        <f>data!BD1110</f>
        <v/>
      </c>
      <c r="AX85" s="0">
        <f>AX84</f>
        <v/>
      </c>
    </row>
    <row r="86">
      <c r="A86" s="0">
        <f>data!A1111</f>
        <v/>
      </c>
      <c r="B86" s="0">
        <f>data!B1111</f>
        <v/>
      </c>
      <c r="C86" s="0">
        <f>data!C1111</f>
        <v/>
      </c>
      <c r="D86" s="0">
        <f>data!AG1111</f>
        <v/>
      </c>
      <c r="E86" s="0">
        <f>data!AH1111</f>
        <v/>
      </c>
      <c r="F86" s="0">
        <f>data!AY1111</f>
        <v/>
      </c>
      <c r="G86" s="0">
        <f>data!AZ1111</f>
        <v/>
      </c>
      <c r="H86" s="0">
        <f>F86-D86</f>
        <v/>
      </c>
      <c r="I86" s="0">
        <f>G86-E86</f>
        <v/>
      </c>
      <c r="J86" s="0">
        <f>data!BD1111</f>
        <v/>
      </c>
      <c r="AX86" s="0">
        <f>AX85</f>
        <v/>
      </c>
    </row>
    <row r="87">
      <c r="A87" s="0">
        <f>data!A1112</f>
        <v/>
      </c>
      <c r="B87" s="0">
        <f>data!B1112</f>
        <v/>
      </c>
      <c r="C87" s="0">
        <f>data!C1112</f>
        <v/>
      </c>
      <c r="D87" s="0">
        <f>data!AG1112</f>
        <v/>
      </c>
      <c r="E87" s="0">
        <f>data!AH1112</f>
        <v/>
      </c>
      <c r="F87" s="0">
        <f>data!AY1112</f>
        <v/>
      </c>
      <c r="G87" s="0">
        <f>data!AZ1112</f>
        <v/>
      </c>
      <c r="H87" s="0">
        <f>F87-D87</f>
        <v/>
      </c>
      <c r="I87" s="0">
        <f>G87-E87</f>
        <v/>
      </c>
      <c r="J87" s="0">
        <f>data!BD1112</f>
        <v/>
      </c>
      <c r="AX87" s="0">
        <f>AX86</f>
        <v/>
      </c>
    </row>
    <row r="88">
      <c r="A88" s="0">
        <f>data!A1113</f>
        <v/>
      </c>
      <c r="B88" s="0">
        <f>data!B1113</f>
        <v/>
      </c>
      <c r="C88" s="0">
        <f>data!C1113</f>
        <v/>
      </c>
      <c r="D88" s="0">
        <f>data!AG1113</f>
        <v/>
      </c>
      <c r="E88" s="0">
        <f>data!AH1113</f>
        <v/>
      </c>
      <c r="F88" s="0">
        <f>data!AY1113</f>
        <v/>
      </c>
      <c r="G88" s="0">
        <f>data!AZ1113</f>
        <v/>
      </c>
      <c r="H88" s="0">
        <f>F88-D88</f>
        <v/>
      </c>
      <c r="I88" s="0">
        <f>G88-E88</f>
        <v/>
      </c>
      <c r="J88" s="0">
        <f>data!BD1113</f>
        <v/>
      </c>
      <c r="AX88" s="0">
        <f>AX87</f>
        <v/>
      </c>
    </row>
    <row r="89">
      <c r="A89" s="0">
        <f>data!A1114</f>
        <v/>
      </c>
      <c r="B89" s="0">
        <f>data!B1114</f>
        <v/>
      </c>
      <c r="C89" s="0">
        <f>data!C1114</f>
        <v/>
      </c>
      <c r="D89" s="0">
        <f>data!AG1114</f>
        <v/>
      </c>
      <c r="E89" s="0">
        <f>data!AH1114</f>
        <v/>
      </c>
      <c r="F89" s="0">
        <f>data!AY1114</f>
        <v/>
      </c>
      <c r="G89" s="0">
        <f>data!AZ1114</f>
        <v/>
      </c>
      <c r="H89" s="0">
        <f>F89-D89</f>
        <v/>
      </c>
      <c r="I89" s="0">
        <f>G89-E89</f>
        <v/>
      </c>
      <c r="J89" s="0">
        <f>data!BD1114</f>
        <v/>
      </c>
      <c r="AX89" s="0">
        <f>AX88</f>
        <v/>
      </c>
    </row>
    <row r="90">
      <c r="A90" s="0">
        <f>data!A1115</f>
        <v/>
      </c>
      <c r="B90" s="0">
        <f>data!B1115</f>
        <v/>
      </c>
      <c r="C90" s="0">
        <f>data!C1115</f>
        <v/>
      </c>
      <c r="D90" s="0">
        <f>data!AG1115</f>
        <v/>
      </c>
      <c r="E90" s="0">
        <f>data!AH1115</f>
        <v/>
      </c>
      <c r="F90" s="0">
        <f>data!AY1115</f>
        <v/>
      </c>
      <c r="G90" s="0">
        <f>data!AZ1115</f>
        <v/>
      </c>
      <c r="H90" s="0">
        <f>F90-D90</f>
        <v/>
      </c>
      <c r="I90" s="0">
        <f>G90-E90</f>
        <v/>
      </c>
      <c r="J90" s="0">
        <f>data!BD1115</f>
        <v/>
      </c>
      <c r="AX90" s="0">
        <f>AX89</f>
        <v/>
      </c>
    </row>
    <row r="91">
      <c r="A91" s="0">
        <f>data!A1116</f>
        <v/>
      </c>
      <c r="B91" s="0">
        <f>data!B1116</f>
        <v/>
      </c>
      <c r="C91" s="0">
        <f>data!C1116</f>
        <v/>
      </c>
      <c r="D91" s="0">
        <f>data!AG1116</f>
        <v/>
      </c>
      <c r="E91" s="0">
        <f>data!AH1116</f>
        <v/>
      </c>
      <c r="F91" s="0">
        <f>data!AY1116</f>
        <v/>
      </c>
      <c r="G91" s="0">
        <f>data!AZ1116</f>
        <v/>
      </c>
      <c r="H91" s="0">
        <f>F91-D91</f>
        <v/>
      </c>
      <c r="I91" s="0">
        <f>G91-E91</f>
        <v/>
      </c>
      <c r="J91" s="0">
        <f>data!BD1116</f>
        <v/>
      </c>
      <c r="AX91" s="0">
        <f>AX90</f>
        <v/>
      </c>
    </row>
    <row r="92">
      <c r="A92" s="0">
        <f>data!A1117</f>
        <v/>
      </c>
      <c r="B92" s="0">
        <f>data!B1117</f>
        <v/>
      </c>
      <c r="C92" s="0">
        <f>data!C1117</f>
        <v/>
      </c>
      <c r="D92" s="0">
        <f>data!AG1117</f>
        <v/>
      </c>
      <c r="E92" s="0">
        <f>data!AH1117</f>
        <v/>
      </c>
      <c r="F92" s="0">
        <f>data!AY1117</f>
        <v/>
      </c>
      <c r="G92" s="0">
        <f>data!AZ1117</f>
        <v/>
      </c>
      <c r="H92" s="0">
        <f>F92-D92</f>
        <v/>
      </c>
      <c r="I92" s="0">
        <f>G92-E92</f>
        <v/>
      </c>
      <c r="J92" s="0">
        <f>data!BD1117</f>
        <v/>
      </c>
      <c r="AX92" s="0">
        <f>AX91</f>
        <v/>
      </c>
    </row>
    <row r="93">
      <c r="A93" s="0">
        <f>data!A1118</f>
        <v/>
      </c>
      <c r="B93" s="0">
        <f>data!B1118</f>
        <v/>
      </c>
      <c r="C93" s="0">
        <f>data!C1118</f>
        <v/>
      </c>
      <c r="D93" s="0">
        <f>data!AG1118</f>
        <v/>
      </c>
      <c r="E93" s="0">
        <f>data!AH1118</f>
        <v/>
      </c>
      <c r="F93" s="0">
        <f>data!AY1118</f>
        <v/>
      </c>
      <c r="G93" s="0">
        <f>data!AZ1118</f>
        <v/>
      </c>
      <c r="H93" s="0">
        <f>F93-D93</f>
        <v/>
      </c>
      <c r="I93" s="0">
        <f>G93-E93</f>
        <v/>
      </c>
      <c r="J93" s="0">
        <f>data!BD1118</f>
        <v/>
      </c>
      <c r="AX93" s="0">
        <f>AX92</f>
        <v/>
      </c>
    </row>
    <row r="94">
      <c r="A94" s="0">
        <f>data!A1119</f>
        <v/>
      </c>
      <c r="B94" s="0">
        <f>data!B1119</f>
        <v/>
      </c>
      <c r="C94" s="0">
        <f>data!C1119</f>
        <v/>
      </c>
      <c r="D94" s="0">
        <f>data!AG1119</f>
        <v/>
      </c>
      <c r="E94" s="0">
        <f>data!AH1119</f>
        <v/>
      </c>
      <c r="F94" s="0">
        <f>data!AY1119</f>
        <v/>
      </c>
      <c r="G94" s="0">
        <f>data!AZ1119</f>
        <v/>
      </c>
      <c r="H94" s="0">
        <f>F94-D94</f>
        <v/>
      </c>
      <c r="I94" s="0">
        <f>G94-E94</f>
        <v/>
      </c>
      <c r="J94" s="0">
        <f>data!BD1119</f>
        <v/>
      </c>
      <c r="AX94" s="0">
        <f>AX93</f>
        <v/>
      </c>
    </row>
    <row r="95">
      <c r="A95" s="0">
        <f>data!A1120</f>
        <v/>
      </c>
      <c r="B95" s="0">
        <f>data!B1120</f>
        <v/>
      </c>
      <c r="C95" s="0">
        <f>data!C1120</f>
        <v/>
      </c>
      <c r="D95" s="0">
        <f>data!AG1120</f>
        <v/>
      </c>
      <c r="E95" s="0">
        <f>data!AH1120</f>
        <v/>
      </c>
      <c r="F95" s="0">
        <f>data!AY1120</f>
        <v/>
      </c>
      <c r="G95" s="0">
        <f>data!AZ1120</f>
        <v/>
      </c>
      <c r="H95" s="0">
        <f>F95-D95</f>
        <v/>
      </c>
      <c r="I95" s="0">
        <f>G95-E95</f>
        <v/>
      </c>
      <c r="J95" s="0">
        <f>data!BD1120</f>
        <v/>
      </c>
      <c r="AX95" s="0">
        <f>AX94</f>
        <v/>
      </c>
    </row>
    <row r="96">
      <c r="A96" s="0">
        <f>data!A1121</f>
        <v/>
      </c>
      <c r="B96" s="0">
        <f>data!B1121</f>
        <v/>
      </c>
      <c r="C96" s="0">
        <f>data!C1121</f>
        <v/>
      </c>
      <c r="D96" s="0">
        <f>data!AG1121</f>
        <v/>
      </c>
      <c r="E96" s="0">
        <f>data!AH1121</f>
        <v/>
      </c>
      <c r="F96" s="0">
        <f>data!AY1121</f>
        <v/>
      </c>
      <c r="G96" s="0">
        <f>data!AZ1121</f>
        <v/>
      </c>
      <c r="H96" s="0">
        <f>F96-D96</f>
        <v/>
      </c>
      <c r="I96" s="0">
        <f>G96-E96</f>
        <v/>
      </c>
      <c r="J96" s="0">
        <f>data!BD1121</f>
        <v/>
      </c>
      <c r="AX96" s="0">
        <f>AX95</f>
        <v/>
      </c>
    </row>
    <row r="97">
      <c r="A97" s="0">
        <f>data!A1122</f>
        <v/>
      </c>
      <c r="B97" s="0">
        <f>data!B1122</f>
        <v/>
      </c>
      <c r="C97" s="0">
        <f>data!C1122</f>
        <v/>
      </c>
      <c r="D97" s="0">
        <f>data!AG1122</f>
        <v/>
      </c>
      <c r="E97" s="0">
        <f>data!AH1122</f>
        <v/>
      </c>
      <c r="F97" s="0">
        <f>data!AY1122</f>
        <v/>
      </c>
      <c r="G97" s="0">
        <f>data!AZ1122</f>
        <v/>
      </c>
      <c r="H97" s="0">
        <f>F97-D97</f>
        <v/>
      </c>
      <c r="I97" s="0">
        <f>G97-E97</f>
        <v/>
      </c>
      <c r="J97" s="0">
        <f>data!BD1122</f>
        <v/>
      </c>
      <c r="AX97" s="0">
        <f>AX96</f>
        <v/>
      </c>
    </row>
    <row r="98">
      <c r="A98" s="0">
        <f>data!A1123</f>
        <v/>
      </c>
      <c r="B98" s="0">
        <f>data!B1123</f>
        <v/>
      </c>
      <c r="C98" s="0">
        <f>data!C1123</f>
        <v/>
      </c>
      <c r="D98" s="0">
        <f>data!AG1123</f>
        <v/>
      </c>
      <c r="E98" s="0">
        <f>data!AH1123</f>
        <v/>
      </c>
      <c r="F98" s="0">
        <f>data!AY1123</f>
        <v/>
      </c>
      <c r="G98" s="0">
        <f>data!AZ1123</f>
        <v/>
      </c>
      <c r="H98" s="0">
        <f>F98-D98</f>
        <v/>
      </c>
      <c r="I98" s="0">
        <f>G98-E98</f>
        <v/>
      </c>
      <c r="J98" s="0">
        <f>data!BD1123</f>
        <v/>
      </c>
      <c r="AX98" s="0">
        <f>AX97</f>
        <v/>
      </c>
    </row>
    <row r="99">
      <c r="A99" s="0">
        <f>data!A1124</f>
        <v/>
      </c>
      <c r="B99" s="0">
        <f>data!B1124</f>
        <v/>
      </c>
      <c r="C99" s="0">
        <f>data!C1124</f>
        <v/>
      </c>
      <c r="D99" s="0">
        <f>data!AG1124</f>
        <v/>
      </c>
      <c r="E99" s="0">
        <f>data!AH1124</f>
        <v/>
      </c>
      <c r="F99" s="0">
        <f>data!AY1124</f>
        <v/>
      </c>
      <c r="G99" s="0">
        <f>data!AZ1124</f>
        <v/>
      </c>
      <c r="H99" s="0">
        <f>F99-D99</f>
        <v/>
      </c>
      <c r="I99" s="0">
        <f>G99-E99</f>
        <v/>
      </c>
      <c r="J99" s="0">
        <f>data!BD1124</f>
        <v/>
      </c>
      <c r="AX99" s="0">
        <f>AX98</f>
        <v/>
      </c>
    </row>
    <row r="100">
      <c r="A100" s="0">
        <f>data!A1125</f>
        <v/>
      </c>
      <c r="B100" s="0">
        <f>data!B1125</f>
        <v/>
      </c>
      <c r="C100" s="0">
        <f>data!C1125</f>
        <v/>
      </c>
      <c r="D100" s="0">
        <f>data!AG1125</f>
        <v/>
      </c>
      <c r="E100" s="0">
        <f>data!AH1125</f>
        <v/>
      </c>
      <c r="F100" s="0">
        <f>data!AY1125</f>
        <v/>
      </c>
      <c r="G100" s="0">
        <f>data!AZ1125</f>
        <v/>
      </c>
      <c r="H100" s="0">
        <f>F100-D100</f>
        <v/>
      </c>
      <c r="I100" s="0">
        <f>G100-E100</f>
        <v/>
      </c>
      <c r="J100" s="0">
        <f>data!BD1125</f>
        <v/>
      </c>
      <c r="AX100" s="0">
        <f>AX99</f>
        <v/>
      </c>
    </row>
    <row r="101">
      <c r="A101" s="0">
        <f>data!A1126</f>
        <v/>
      </c>
      <c r="B101" s="0">
        <f>data!B1126</f>
        <v/>
      </c>
      <c r="C101" s="0">
        <f>data!C1126</f>
        <v/>
      </c>
      <c r="D101" s="0">
        <f>data!AG1126</f>
        <v/>
      </c>
      <c r="E101" s="0">
        <f>data!AH1126</f>
        <v/>
      </c>
      <c r="F101" s="0">
        <f>data!AY1126</f>
        <v/>
      </c>
      <c r="G101" s="0">
        <f>data!AZ1126</f>
        <v/>
      </c>
      <c r="H101" s="0">
        <f>F101-D101</f>
        <v/>
      </c>
      <c r="I101" s="0">
        <f>G101-E101</f>
        <v/>
      </c>
      <c r="J101" s="0">
        <f>data!BD1126</f>
        <v/>
      </c>
      <c r="AX101" s="0">
        <f>AX100</f>
        <v/>
      </c>
    </row>
    <row r="102">
      <c r="A102" s="0">
        <f>data!A1127</f>
        <v/>
      </c>
      <c r="B102" s="0">
        <f>data!B1127</f>
        <v/>
      </c>
      <c r="C102" s="0">
        <f>data!C1127</f>
        <v/>
      </c>
      <c r="D102" s="0">
        <f>data!AG1127</f>
        <v/>
      </c>
      <c r="E102" s="0">
        <f>data!AH1127</f>
        <v/>
      </c>
      <c r="F102" s="0">
        <f>data!AY1127</f>
        <v/>
      </c>
      <c r="G102" s="0">
        <f>data!AZ1127</f>
        <v/>
      </c>
      <c r="H102" s="0">
        <f>F102-D102</f>
        <v/>
      </c>
      <c r="I102" s="0">
        <f>G102-E102</f>
        <v/>
      </c>
      <c r="J102" s="0">
        <f>data!BD1127</f>
        <v/>
      </c>
      <c r="AX102" s="0">
        <f>AX101</f>
        <v/>
      </c>
    </row>
    <row r="103">
      <c r="A103" s="0">
        <f>data!A1128</f>
        <v/>
      </c>
      <c r="B103" s="0">
        <f>data!B1128</f>
        <v/>
      </c>
      <c r="C103" s="0">
        <f>data!C1128</f>
        <v/>
      </c>
      <c r="D103" s="0">
        <f>data!AG1128</f>
        <v/>
      </c>
      <c r="E103" s="0">
        <f>data!AH1128</f>
        <v/>
      </c>
      <c r="F103" s="0">
        <f>data!AY1128</f>
        <v/>
      </c>
      <c r="G103" s="0">
        <f>data!AZ1128</f>
        <v/>
      </c>
      <c r="H103" s="0">
        <f>F103-D103</f>
        <v/>
      </c>
      <c r="I103" s="0">
        <f>G103-E103</f>
        <v/>
      </c>
      <c r="J103" s="0">
        <f>data!BD1128</f>
        <v/>
      </c>
      <c r="AX103" s="0">
        <f>AX102</f>
        <v/>
      </c>
    </row>
    <row r="104">
      <c r="A104" s="0">
        <f>data!A1129</f>
        <v/>
      </c>
      <c r="B104" s="0">
        <f>data!B1129</f>
        <v/>
      </c>
      <c r="C104" s="0">
        <f>data!C1129</f>
        <v/>
      </c>
      <c r="D104" s="0">
        <f>data!AG1129</f>
        <v/>
      </c>
      <c r="E104" s="0">
        <f>data!AH1129</f>
        <v/>
      </c>
      <c r="F104" s="0">
        <f>data!AY1129</f>
        <v/>
      </c>
      <c r="G104" s="0">
        <f>data!AZ1129</f>
        <v/>
      </c>
      <c r="H104" s="0">
        <f>F104-D104</f>
        <v/>
      </c>
      <c r="I104" s="0">
        <f>G104-E104</f>
        <v/>
      </c>
      <c r="J104" s="0">
        <f>data!BD1129</f>
        <v/>
      </c>
      <c r="AX104" s="0">
        <f>AX103</f>
        <v/>
      </c>
    </row>
    <row r="105">
      <c r="A105" s="0">
        <f>data!A1130</f>
        <v/>
      </c>
      <c r="B105" s="0">
        <f>data!B1130</f>
        <v/>
      </c>
      <c r="C105" s="0">
        <f>data!C1130</f>
        <v/>
      </c>
      <c r="D105" s="0">
        <f>data!AG1130</f>
        <v/>
      </c>
      <c r="E105" s="0">
        <f>data!AH1130</f>
        <v/>
      </c>
      <c r="F105" s="0">
        <f>data!AY1130</f>
        <v/>
      </c>
      <c r="G105" s="0">
        <f>data!AZ1130</f>
        <v/>
      </c>
      <c r="H105" s="0">
        <f>F105-D105</f>
        <v/>
      </c>
      <c r="I105" s="0">
        <f>G105-E105</f>
        <v/>
      </c>
      <c r="J105" s="0">
        <f>data!BD1130</f>
        <v/>
      </c>
      <c r="AX105" s="0">
        <f>AX104</f>
        <v/>
      </c>
    </row>
    <row r="106">
      <c r="A106" s="0">
        <f>data!A1131</f>
        <v/>
      </c>
      <c r="B106" s="0">
        <f>data!B1131</f>
        <v/>
      </c>
      <c r="C106" s="0">
        <f>data!C1131</f>
        <v/>
      </c>
      <c r="D106" s="0">
        <f>data!AG1131</f>
        <v/>
      </c>
      <c r="E106" s="0">
        <f>data!AH1131</f>
        <v/>
      </c>
      <c r="F106" s="0">
        <f>data!AY1131</f>
        <v/>
      </c>
      <c r="G106" s="0">
        <f>data!AZ1131</f>
        <v/>
      </c>
      <c r="H106" s="0">
        <f>F106-D106</f>
        <v/>
      </c>
      <c r="I106" s="0">
        <f>G106-E106</f>
        <v/>
      </c>
      <c r="J106" s="0">
        <f>data!BD1131</f>
        <v/>
      </c>
      <c r="AX106" s="0">
        <f>AX105</f>
        <v/>
      </c>
    </row>
    <row r="107">
      <c r="A107" s="0">
        <f>data!A1132</f>
        <v/>
      </c>
      <c r="B107" s="0">
        <f>data!B1132</f>
        <v/>
      </c>
      <c r="C107" s="0">
        <f>data!C1132</f>
        <v/>
      </c>
      <c r="D107" s="0">
        <f>data!AG1132</f>
        <v/>
      </c>
      <c r="E107" s="0">
        <f>data!AH1132</f>
        <v/>
      </c>
      <c r="F107" s="0">
        <f>data!AY1132</f>
        <v/>
      </c>
      <c r="G107" s="0">
        <f>data!AZ1132</f>
        <v/>
      </c>
      <c r="H107" s="0">
        <f>F107-D107</f>
        <v/>
      </c>
      <c r="I107" s="0">
        <f>G107-E107</f>
        <v/>
      </c>
      <c r="J107" s="0">
        <f>data!BD1132</f>
        <v/>
      </c>
      <c r="AX107" s="0">
        <f>AX106</f>
        <v/>
      </c>
    </row>
    <row r="108">
      <c r="A108" s="0">
        <f>data!A1133</f>
        <v/>
      </c>
      <c r="B108" s="0">
        <f>data!B1133</f>
        <v/>
      </c>
      <c r="C108" s="0">
        <f>data!C1133</f>
        <v/>
      </c>
      <c r="D108" s="0">
        <f>data!AG1133</f>
        <v/>
      </c>
      <c r="E108" s="0">
        <f>data!AH1133</f>
        <v/>
      </c>
      <c r="F108" s="0">
        <f>data!AY1133</f>
        <v/>
      </c>
      <c r="G108" s="0">
        <f>data!AZ1133</f>
        <v/>
      </c>
      <c r="H108" s="0">
        <f>F108-D108</f>
        <v/>
      </c>
      <c r="I108" s="0">
        <f>G108-E108</f>
        <v/>
      </c>
      <c r="J108" s="0">
        <f>data!BD1133</f>
        <v/>
      </c>
      <c r="AX108" s="0">
        <f>AX107</f>
        <v/>
      </c>
    </row>
    <row r="109">
      <c r="A109" s="0">
        <f>data!A1134</f>
        <v/>
      </c>
      <c r="B109" s="0">
        <f>data!B1134</f>
        <v/>
      </c>
      <c r="C109" s="0">
        <f>data!C1134</f>
        <v/>
      </c>
      <c r="D109" s="0">
        <f>data!AG1134</f>
        <v/>
      </c>
      <c r="E109" s="0">
        <f>data!AH1134</f>
        <v/>
      </c>
      <c r="F109" s="0">
        <f>data!AY1134</f>
        <v/>
      </c>
      <c r="G109" s="0">
        <f>data!AZ1134</f>
        <v/>
      </c>
      <c r="H109" s="0">
        <f>F109-D109</f>
        <v/>
      </c>
      <c r="I109" s="0">
        <f>G109-E109</f>
        <v/>
      </c>
      <c r="J109" s="0">
        <f>data!BD1134</f>
        <v/>
      </c>
      <c r="AX109" s="0">
        <f>AX108</f>
        <v/>
      </c>
    </row>
    <row r="110">
      <c r="A110" s="0">
        <f>data!A1135</f>
        <v/>
      </c>
      <c r="B110" s="0">
        <f>data!B1135</f>
        <v/>
      </c>
      <c r="C110" s="0">
        <f>data!C1135</f>
        <v/>
      </c>
      <c r="D110" s="0">
        <f>data!AG1135</f>
        <v/>
      </c>
      <c r="E110" s="0">
        <f>data!AH1135</f>
        <v/>
      </c>
      <c r="F110" s="0">
        <f>data!AY1135</f>
        <v/>
      </c>
      <c r="G110" s="0">
        <f>data!AZ1135</f>
        <v/>
      </c>
      <c r="H110" s="0">
        <f>F110-D110</f>
        <v/>
      </c>
      <c r="I110" s="0">
        <f>G110-E110</f>
        <v/>
      </c>
      <c r="J110" s="0">
        <f>data!BD1135</f>
        <v/>
      </c>
      <c r="AX110" s="0">
        <f>AX109</f>
        <v/>
      </c>
    </row>
    <row r="111">
      <c r="A111" s="0">
        <f>data!A1136</f>
        <v/>
      </c>
      <c r="B111" s="0">
        <f>data!B1136</f>
        <v/>
      </c>
      <c r="C111" s="0">
        <f>data!C1136</f>
        <v/>
      </c>
      <c r="D111" s="0">
        <f>data!AG1136</f>
        <v/>
      </c>
      <c r="E111" s="0">
        <f>data!AH1136</f>
        <v/>
      </c>
      <c r="F111" s="0">
        <f>data!AY1136</f>
        <v/>
      </c>
      <c r="G111" s="0">
        <f>data!AZ1136</f>
        <v/>
      </c>
      <c r="H111" s="0">
        <f>F111-D111</f>
        <v/>
      </c>
      <c r="I111" s="0">
        <f>G111-E111</f>
        <v/>
      </c>
      <c r="J111" s="0">
        <f>data!BD1136</f>
        <v/>
      </c>
      <c r="AX111" s="0">
        <f>AX110</f>
        <v/>
      </c>
    </row>
    <row r="112">
      <c r="A112" s="0">
        <f>data!A1137</f>
        <v/>
      </c>
      <c r="B112" s="0">
        <f>data!B1137</f>
        <v/>
      </c>
      <c r="C112" s="0">
        <f>data!C1137</f>
        <v/>
      </c>
      <c r="D112" s="0">
        <f>data!AG1137</f>
        <v/>
      </c>
      <c r="E112" s="0">
        <f>data!AH1137</f>
        <v/>
      </c>
      <c r="F112" s="0">
        <f>data!AY1137</f>
        <v/>
      </c>
      <c r="G112" s="0">
        <f>data!AZ1137</f>
        <v/>
      </c>
      <c r="H112" s="0">
        <f>F112-D112</f>
        <v/>
      </c>
      <c r="I112" s="0">
        <f>G112-E112</f>
        <v/>
      </c>
      <c r="J112" s="0">
        <f>data!BD1137</f>
        <v/>
      </c>
      <c r="AX112" s="0">
        <f>AX111</f>
        <v/>
      </c>
    </row>
    <row r="113">
      <c r="A113" s="0">
        <f>data!A1138</f>
        <v/>
      </c>
      <c r="B113" s="0">
        <f>data!B1138</f>
        <v/>
      </c>
      <c r="C113" s="0">
        <f>data!C1138</f>
        <v/>
      </c>
      <c r="D113" s="0">
        <f>data!AG1138</f>
        <v/>
      </c>
      <c r="E113" s="0">
        <f>data!AH1138</f>
        <v/>
      </c>
      <c r="F113" s="0">
        <f>data!AY1138</f>
        <v/>
      </c>
      <c r="G113" s="0">
        <f>data!AZ1138</f>
        <v/>
      </c>
      <c r="H113" s="0">
        <f>F113-D113</f>
        <v/>
      </c>
      <c r="I113" s="0">
        <f>G113-E113</f>
        <v/>
      </c>
      <c r="J113" s="0">
        <f>data!BD1138</f>
        <v/>
      </c>
      <c r="AX113" s="0">
        <f>AX112</f>
        <v/>
      </c>
    </row>
    <row r="114">
      <c r="A114" s="0">
        <f>data!A1139</f>
        <v/>
      </c>
      <c r="B114" s="0">
        <f>data!B1139</f>
        <v/>
      </c>
      <c r="C114" s="0">
        <f>data!C1139</f>
        <v/>
      </c>
      <c r="D114" s="0">
        <f>data!AG1139</f>
        <v/>
      </c>
      <c r="E114" s="0">
        <f>data!AH1139</f>
        <v/>
      </c>
      <c r="F114" s="0">
        <f>data!AY1139</f>
        <v/>
      </c>
      <c r="G114" s="0">
        <f>data!AZ1139</f>
        <v/>
      </c>
      <c r="H114" s="0">
        <f>F114-D114</f>
        <v/>
      </c>
      <c r="I114" s="0">
        <f>G114-E114</f>
        <v/>
      </c>
      <c r="J114" s="0">
        <f>data!BD1139</f>
        <v/>
      </c>
      <c r="AX114" s="0">
        <f>AX113</f>
        <v/>
      </c>
    </row>
    <row r="115">
      <c r="A115" s="0">
        <f>data!A1140</f>
        <v/>
      </c>
      <c r="B115" s="0">
        <f>data!B1140</f>
        <v/>
      </c>
      <c r="C115" s="0">
        <f>data!C1140</f>
        <v/>
      </c>
      <c r="D115" s="0">
        <f>data!AG1140</f>
        <v/>
      </c>
      <c r="E115" s="0">
        <f>data!AH1140</f>
        <v/>
      </c>
      <c r="F115" s="0">
        <f>data!AY1140</f>
        <v/>
      </c>
      <c r="G115" s="0">
        <f>data!AZ1140</f>
        <v/>
      </c>
      <c r="H115" s="0">
        <f>F115-D115</f>
        <v/>
      </c>
      <c r="I115" s="0">
        <f>G115-E115</f>
        <v/>
      </c>
      <c r="J115" s="0">
        <f>data!BD1140</f>
        <v/>
      </c>
      <c r="AX115" s="0">
        <f>AX114</f>
        <v/>
      </c>
    </row>
    <row r="116">
      <c r="A116" s="0">
        <f>data!A1141</f>
        <v/>
      </c>
      <c r="B116" s="0">
        <f>data!B1141</f>
        <v/>
      </c>
      <c r="C116" s="0">
        <f>data!C1141</f>
        <v/>
      </c>
      <c r="D116" s="0">
        <f>data!AG1141</f>
        <v/>
      </c>
      <c r="E116" s="0">
        <f>data!AH1141</f>
        <v/>
      </c>
      <c r="F116" s="0">
        <f>data!AY1141</f>
        <v/>
      </c>
      <c r="G116" s="0">
        <f>data!AZ1141</f>
        <v/>
      </c>
      <c r="H116" s="0">
        <f>F116-D116</f>
        <v/>
      </c>
      <c r="I116" s="0">
        <f>G116-E116</f>
        <v/>
      </c>
      <c r="J116" s="0">
        <f>data!BD1141</f>
        <v/>
      </c>
      <c r="AX116" s="0">
        <f>AX115</f>
        <v/>
      </c>
    </row>
    <row r="117">
      <c r="A117" s="0">
        <f>data!A1142</f>
        <v/>
      </c>
      <c r="B117" s="0">
        <f>data!B1142</f>
        <v/>
      </c>
      <c r="C117" s="0">
        <f>data!C1142</f>
        <v/>
      </c>
      <c r="D117" s="0">
        <f>data!AG1142</f>
        <v/>
      </c>
      <c r="E117" s="0">
        <f>data!AH1142</f>
        <v/>
      </c>
      <c r="F117" s="0">
        <f>data!AY1142</f>
        <v/>
      </c>
      <c r="G117" s="0">
        <f>data!AZ1142</f>
        <v/>
      </c>
      <c r="H117" s="0">
        <f>F117-D117</f>
        <v/>
      </c>
      <c r="I117" s="0">
        <f>G117-E117</f>
        <v/>
      </c>
      <c r="J117" s="0">
        <f>data!BD1142</f>
        <v/>
      </c>
      <c r="AX117" s="0">
        <f>AX116</f>
        <v/>
      </c>
    </row>
    <row r="118">
      <c r="A118" s="0">
        <f>data!A1143</f>
        <v/>
      </c>
      <c r="B118" s="0">
        <f>data!B1143</f>
        <v/>
      </c>
      <c r="C118" s="0">
        <f>data!C1143</f>
        <v/>
      </c>
      <c r="D118" s="0">
        <f>data!AG1143</f>
        <v/>
      </c>
      <c r="E118" s="0">
        <f>data!AH1143</f>
        <v/>
      </c>
      <c r="F118" s="0">
        <f>data!AY1143</f>
        <v/>
      </c>
      <c r="G118" s="0">
        <f>data!AZ1143</f>
        <v/>
      </c>
      <c r="H118" s="0">
        <f>F118-D118</f>
        <v/>
      </c>
      <c r="I118" s="0">
        <f>G118-E118</f>
        <v/>
      </c>
      <c r="J118" s="0">
        <f>data!BD1143</f>
        <v/>
      </c>
      <c r="AX118" s="0">
        <f>AX117</f>
        <v/>
      </c>
    </row>
    <row r="119">
      <c r="A119" s="0">
        <f>data!A1144</f>
        <v/>
      </c>
      <c r="B119" s="0">
        <f>data!B1144</f>
        <v/>
      </c>
      <c r="C119" s="0">
        <f>data!C1144</f>
        <v/>
      </c>
      <c r="D119" s="0">
        <f>data!AG1144</f>
        <v/>
      </c>
      <c r="E119" s="0">
        <f>data!AH1144</f>
        <v/>
      </c>
      <c r="F119" s="0">
        <f>data!AY1144</f>
        <v/>
      </c>
      <c r="G119" s="0">
        <f>data!AZ1144</f>
        <v/>
      </c>
      <c r="H119" s="0">
        <f>F119-D119</f>
        <v/>
      </c>
      <c r="I119" s="0">
        <f>G119-E119</f>
        <v/>
      </c>
      <c r="J119" s="0">
        <f>data!BD1144</f>
        <v/>
      </c>
      <c r="AX119" s="0">
        <f>AX118</f>
        <v/>
      </c>
    </row>
    <row r="120">
      <c r="A120" s="0">
        <f>data!A1145</f>
        <v/>
      </c>
      <c r="B120" s="0">
        <f>data!B1145</f>
        <v/>
      </c>
      <c r="C120" s="0">
        <f>data!C1145</f>
        <v/>
      </c>
      <c r="D120" s="0">
        <f>data!AG1145</f>
        <v/>
      </c>
      <c r="E120" s="0">
        <f>data!AH1145</f>
        <v/>
      </c>
      <c r="F120" s="0">
        <f>data!AY1145</f>
        <v/>
      </c>
      <c r="G120" s="0">
        <f>data!AZ1145</f>
        <v/>
      </c>
      <c r="H120" s="0">
        <f>F120-D120</f>
        <v/>
      </c>
      <c r="I120" s="0">
        <f>G120-E120</f>
        <v/>
      </c>
      <c r="J120" s="0">
        <f>data!BD1145</f>
        <v/>
      </c>
      <c r="AX120" s="0">
        <f>AX119</f>
        <v/>
      </c>
    </row>
    <row r="121">
      <c r="A121" s="0">
        <f>data!A1146</f>
        <v/>
      </c>
      <c r="B121" s="0">
        <f>data!B1146</f>
        <v/>
      </c>
      <c r="C121" s="0">
        <f>data!C1146</f>
        <v/>
      </c>
      <c r="D121" s="0">
        <f>data!AG1146</f>
        <v/>
      </c>
      <c r="E121" s="0">
        <f>data!AH1146</f>
        <v/>
      </c>
      <c r="F121" s="0">
        <f>data!AY1146</f>
        <v/>
      </c>
      <c r="G121" s="0">
        <f>data!AZ1146</f>
        <v/>
      </c>
      <c r="H121" s="0">
        <f>F121-D121</f>
        <v/>
      </c>
      <c r="I121" s="0">
        <f>G121-E121</f>
        <v/>
      </c>
      <c r="J121" s="0">
        <f>data!BD1146</f>
        <v/>
      </c>
      <c r="AX121" s="0">
        <f>AX120</f>
        <v/>
      </c>
    </row>
    <row r="122">
      <c r="A122" s="0">
        <f>data!A1147</f>
        <v/>
      </c>
      <c r="B122" s="0">
        <f>data!B1147</f>
        <v/>
      </c>
      <c r="C122" s="0">
        <f>data!C1147</f>
        <v/>
      </c>
      <c r="D122" s="0">
        <f>data!AG1147</f>
        <v/>
      </c>
      <c r="E122" s="0">
        <f>data!AH1147</f>
        <v/>
      </c>
      <c r="F122" s="0">
        <f>data!AY1147</f>
        <v/>
      </c>
      <c r="G122" s="0">
        <f>data!AZ1147</f>
        <v/>
      </c>
      <c r="H122" s="0">
        <f>F122-D122</f>
        <v/>
      </c>
      <c r="I122" s="0">
        <f>G122-E122</f>
        <v/>
      </c>
      <c r="J122" s="0">
        <f>data!BD1147</f>
        <v/>
      </c>
      <c r="AX122" s="0">
        <f>AX121</f>
        <v/>
      </c>
    </row>
    <row r="123">
      <c r="A123" s="0">
        <f>data!A1148</f>
        <v/>
      </c>
      <c r="B123" s="0">
        <f>data!B1148</f>
        <v/>
      </c>
      <c r="C123" s="0">
        <f>data!C1148</f>
        <v/>
      </c>
      <c r="D123" s="0">
        <f>data!AG1148</f>
        <v/>
      </c>
      <c r="E123" s="0">
        <f>data!AH1148</f>
        <v/>
      </c>
      <c r="F123" s="0">
        <f>data!AY1148</f>
        <v/>
      </c>
      <c r="G123" s="0">
        <f>data!AZ1148</f>
        <v/>
      </c>
      <c r="H123" s="0">
        <f>F123-D123</f>
        <v/>
      </c>
      <c r="I123" s="0">
        <f>G123-E123</f>
        <v/>
      </c>
      <c r="J123" s="0">
        <f>data!BD1148</f>
        <v/>
      </c>
      <c r="AX123" s="0">
        <f>AX122</f>
        <v/>
      </c>
    </row>
    <row r="124">
      <c r="A124" s="0">
        <f>data!A1149</f>
        <v/>
      </c>
      <c r="B124" s="0">
        <f>data!B1149</f>
        <v/>
      </c>
      <c r="C124" s="0">
        <f>data!C1149</f>
        <v/>
      </c>
      <c r="D124" s="0">
        <f>data!AG1149</f>
        <v/>
      </c>
      <c r="E124" s="0">
        <f>data!AH1149</f>
        <v/>
      </c>
      <c r="F124" s="0">
        <f>data!AY1149</f>
        <v/>
      </c>
      <c r="G124" s="0">
        <f>data!AZ1149</f>
        <v/>
      </c>
      <c r="H124" s="0">
        <f>F124-D124</f>
        <v/>
      </c>
      <c r="I124" s="0">
        <f>G124-E124</f>
        <v/>
      </c>
      <c r="J124" s="0">
        <f>data!BD1149</f>
        <v/>
      </c>
      <c r="AX124" s="0">
        <f>AX123</f>
        <v/>
      </c>
    </row>
    <row r="125">
      <c r="A125" s="0">
        <f>data!A1150</f>
        <v/>
      </c>
      <c r="B125" s="0">
        <f>data!B1150</f>
        <v/>
      </c>
      <c r="C125" s="0">
        <f>data!C1150</f>
        <v/>
      </c>
      <c r="D125" s="0">
        <f>data!AG1150</f>
        <v/>
      </c>
      <c r="E125" s="0">
        <f>data!AH1150</f>
        <v/>
      </c>
      <c r="F125" s="0">
        <f>data!AY1150</f>
        <v/>
      </c>
      <c r="G125" s="0">
        <f>data!AZ1150</f>
        <v/>
      </c>
      <c r="H125" s="0">
        <f>F125-D125</f>
        <v/>
      </c>
      <c r="I125" s="0">
        <f>G125-E125</f>
        <v/>
      </c>
      <c r="J125" s="0">
        <f>data!BD1150</f>
        <v/>
      </c>
      <c r="AX125" s="0">
        <f>AX124</f>
        <v/>
      </c>
    </row>
    <row r="126">
      <c r="A126" s="0">
        <f>data!A1151</f>
        <v/>
      </c>
      <c r="B126" s="0">
        <f>data!B1151</f>
        <v/>
      </c>
      <c r="C126" s="0">
        <f>data!C1151</f>
        <v/>
      </c>
      <c r="D126" s="0">
        <f>data!AG1151</f>
        <v/>
      </c>
      <c r="E126" s="0">
        <f>data!AH1151</f>
        <v/>
      </c>
      <c r="F126" s="0">
        <f>data!AY1151</f>
        <v/>
      </c>
      <c r="G126" s="0">
        <f>data!AZ1151</f>
        <v/>
      </c>
      <c r="H126" s="0">
        <f>F126-D126</f>
        <v/>
      </c>
      <c r="I126" s="0">
        <f>G126-E126</f>
        <v/>
      </c>
      <c r="J126" s="0">
        <f>data!BD1151</f>
        <v/>
      </c>
      <c r="AX126" s="0">
        <f>AX125</f>
        <v/>
      </c>
    </row>
    <row r="127">
      <c r="A127" s="0">
        <f>data!A1152</f>
        <v/>
      </c>
      <c r="B127" s="0">
        <f>data!B1152</f>
        <v/>
      </c>
      <c r="C127" s="0">
        <f>data!C1152</f>
        <v/>
      </c>
      <c r="D127" s="0">
        <f>data!AG1152</f>
        <v/>
      </c>
      <c r="E127" s="0">
        <f>data!AH1152</f>
        <v/>
      </c>
      <c r="F127" s="0">
        <f>data!AY1152</f>
        <v/>
      </c>
      <c r="G127" s="0">
        <f>data!AZ1152</f>
        <v/>
      </c>
      <c r="H127" s="0">
        <f>F127-D127</f>
        <v/>
      </c>
      <c r="I127" s="0">
        <f>G127-E127</f>
        <v/>
      </c>
      <c r="J127" s="0">
        <f>data!BD1152</f>
        <v/>
      </c>
      <c r="AX127" s="0">
        <f>AX126</f>
        <v/>
      </c>
    </row>
    <row r="128">
      <c r="A128" s="0">
        <f>data!A1153</f>
        <v/>
      </c>
      <c r="B128" s="0">
        <f>data!B1153</f>
        <v/>
      </c>
      <c r="C128" s="0">
        <f>data!C1153</f>
        <v/>
      </c>
      <c r="D128" s="0">
        <f>data!AG1153</f>
        <v/>
      </c>
      <c r="E128" s="0">
        <f>data!AH1153</f>
        <v/>
      </c>
      <c r="F128" s="0">
        <f>data!AY1153</f>
        <v/>
      </c>
      <c r="G128" s="0">
        <f>data!AZ1153</f>
        <v/>
      </c>
      <c r="H128" s="0">
        <f>F128-D128</f>
        <v/>
      </c>
      <c r="I128" s="0">
        <f>G128-E128</f>
        <v/>
      </c>
      <c r="J128" s="0">
        <f>data!BD1153</f>
        <v/>
      </c>
      <c r="AX128" s="0">
        <f>AX127</f>
        <v/>
      </c>
    </row>
    <row r="129">
      <c r="A129" s="0">
        <f>data!A1154</f>
        <v/>
      </c>
      <c r="B129" s="0">
        <f>data!B1154</f>
        <v/>
      </c>
      <c r="C129" s="0">
        <f>data!C1154</f>
        <v/>
      </c>
      <c r="D129" s="0">
        <f>data!AG1154</f>
        <v/>
      </c>
      <c r="E129" s="0">
        <f>data!AH1154</f>
        <v/>
      </c>
      <c r="F129" s="0">
        <f>data!AY1154</f>
        <v/>
      </c>
      <c r="G129" s="0">
        <f>data!AZ1154</f>
        <v/>
      </c>
      <c r="H129" s="0">
        <f>F129-D129</f>
        <v/>
      </c>
      <c r="I129" s="0">
        <f>G129-E129</f>
        <v/>
      </c>
      <c r="J129" s="0">
        <f>data!BD1154</f>
        <v/>
      </c>
      <c r="AX129" s="0">
        <f>AX128</f>
        <v/>
      </c>
    </row>
    <row r="130">
      <c r="A130" s="0">
        <f>data!A1155</f>
        <v/>
      </c>
      <c r="B130" s="0">
        <f>data!B1155</f>
        <v/>
      </c>
      <c r="C130" s="0">
        <f>data!C1155</f>
        <v/>
      </c>
      <c r="D130" s="0">
        <f>data!AG1155</f>
        <v/>
      </c>
      <c r="E130" s="0">
        <f>data!AH1155</f>
        <v/>
      </c>
      <c r="F130" s="0">
        <f>data!AY1155</f>
        <v/>
      </c>
      <c r="G130" s="0">
        <f>data!AZ1155</f>
        <v/>
      </c>
      <c r="H130" s="0">
        <f>F130-D130</f>
        <v/>
      </c>
      <c r="I130" s="0">
        <f>G130-E130</f>
        <v/>
      </c>
      <c r="J130" s="0">
        <f>data!BD1155</f>
        <v/>
      </c>
      <c r="AX130" s="0">
        <f>AX129</f>
        <v/>
      </c>
    </row>
    <row r="131">
      <c r="A131" s="0">
        <f>data!A1156</f>
        <v/>
      </c>
      <c r="B131" s="0">
        <f>data!B1156</f>
        <v/>
      </c>
      <c r="C131" s="0">
        <f>data!C1156</f>
        <v/>
      </c>
      <c r="D131" s="0">
        <f>data!AG1156</f>
        <v/>
      </c>
      <c r="E131" s="0">
        <f>data!AH1156</f>
        <v/>
      </c>
      <c r="F131" s="0">
        <f>data!AY1156</f>
        <v/>
      </c>
      <c r="G131" s="0">
        <f>data!AZ1156</f>
        <v/>
      </c>
      <c r="H131" s="0">
        <f>F131-D131</f>
        <v/>
      </c>
      <c r="I131" s="0">
        <f>G131-E131</f>
        <v/>
      </c>
      <c r="J131" s="0">
        <f>data!BD1156</f>
        <v/>
      </c>
      <c r="AX131" s="0">
        <f>AX130</f>
        <v/>
      </c>
    </row>
    <row r="132">
      <c r="A132" s="0">
        <f>data!A1157</f>
        <v/>
      </c>
      <c r="B132" s="0">
        <f>data!B1157</f>
        <v/>
      </c>
      <c r="C132" s="0">
        <f>data!C1157</f>
        <v/>
      </c>
      <c r="D132" s="0">
        <f>data!AG1157</f>
        <v/>
      </c>
      <c r="E132" s="0">
        <f>data!AH1157</f>
        <v/>
      </c>
      <c r="F132" s="0">
        <f>data!AY1157</f>
        <v/>
      </c>
      <c r="G132" s="0">
        <f>data!AZ1157</f>
        <v/>
      </c>
      <c r="H132" s="0">
        <f>F132-D132</f>
        <v/>
      </c>
      <c r="I132" s="0">
        <f>G132-E132</f>
        <v/>
      </c>
      <c r="J132" s="0">
        <f>data!BD1157</f>
        <v/>
      </c>
      <c r="AX132" s="0">
        <f>AX131</f>
        <v/>
      </c>
    </row>
    <row r="133">
      <c r="A133" s="0">
        <f>data!A1158</f>
        <v/>
      </c>
      <c r="B133" s="0">
        <f>data!B1158</f>
        <v/>
      </c>
      <c r="C133" s="0">
        <f>data!C1158</f>
        <v/>
      </c>
      <c r="D133" s="0">
        <f>data!AG1158</f>
        <v/>
      </c>
      <c r="E133" s="0">
        <f>data!AH1158</f>
        <v/>
      </c>
      <c r="F133" s="0">
        <f>data!AY1158</f>
        <v/>
      </c>
      <c r="G133" s="0">
        <f>data!AZ1158</f>
        <v/>
      </c>
      <c r="H133" s="0">
        <f>F133-D133</f>
        <v/>
      </c>
      <c r="I133" s="0">
        <f>G133-E133</f>
        <v/>
      </c>
      <c r="J133" s="0">
        <f>data!BD1158</f>
        <v/>
      </c>
      <c r="AX133" s="0">
        <f>AX132</f>
        <v/>
      </c>
    </row>
    <row r="134">
      <c r="A134" s="0">
        <f>data!A1159</f>
        <v/>
      </c>
      <c r="B134" s="0">
        <f>data!B1159</f>
        <v/>
      </c>
      <c r="C134" s="0">
        <f>data!C1159</f>
        <v/>
      </c>
      <c r="D134" s="0">
        <f>data!AG1159</f>
        <v/>
      </c>
      <c r="E134" s="0">
        <f>data!AH1159</f>
        <v/>
      </c>
      <c r="F134" s="0">
        <f>data!AY1159</f>
        <v/>
      </c>
      <c r="G134" s="0">
        <f>data!AZ1159</f>
        <v/>
      </c>
      <c r="H134" s="0">
        <f>F134-D134</f>
        <v/>
      </c>
      <c r="I134" s="0">
        <f>G134-E134</f>
        <v/>
      </c>
      <c r="J134" s="0">
        <f>data!BD1159</f>
        <v/>
      </c>
      <c r="AX134" s="0">
        <f>AX133</f>
        <v/>
      </c>
    </row>
    <row r="135">
      <c r="A135" s="0">
        <f>data!A1160</f>
        <v/>
      </c>
      <c r="B135" s="0">
        <f>data!B1160</f>
        <v/>
      </c>
      <c r="C135" s="0">
        <f>data!C1160</f>
        <v/>
      </c>
      <c r="D135" s="0">
        <f>data!AG1160</f>
        <v/>
      </c>
      <c r="E135" s="0">
        <f>data!AH1160</f>
        <v/>
      </c>
      <c r="F135" s="0">
        <f>data!AY1160</f>
        <v/>
      </c>
      <c r="G135" s="0">
        <f>data!AZ1160</f>
        <v/>
      </c>
      <c r="H135" s="0">
        <f>F135-D135</f>
        <v/>
      </c>
      <c r="I135" s="0">
        <f>G135-E135</f>
        <v/>
      </c>
      <c r="J135" s="0">
        <f>data!BD1160</f>
        <v/>
      </c>
      <c r="AX135" s="0">
        <f>AX134</f>
        <v/>
      </c>
    </row>
    <row r="136">
      <c r="A136" s="0">
        <f>data!A1161</f>
        <v/>
      </c>
      <c r="B136" s="0">
        <f>data!B1161</f>
        <v/>
      </c>
      <c r="C136" s="0">
        <f>data!C1161</f>
        <v/>
      </c>
      <c r="D136" s="0">
        <f>data!AG1161</f>
        <v/>
      </c>
      <c r="E136" s="0">
        <f>data!AH1161</f>
        <v/>
      </c>
      <c r="F136" s="0">
        <f>data!AY1161</f>
        <v/>
      </c>
      <c r="G136" s="0">
        <f>data!AZ1161</f>
        <v/>
      </c>
      <c r="H136" s="0">
        <f>F136-D136</f>
        <v/>
      </c>
      <c r="I136" s="0">
        <f>G136-E136</f>
        <v/>
      </c>
      <c r="J136" s="0">
        <f>data!BD1161</f>
        <v/>
      </c>
      <c r="AX136" s="0">
        <f>AX135</f>
        <v/>
      </c>
    </row>
    <row r="137">
      <c r="A137" s="0">
        <f>data!A1162</f>
        <v/>
      </c>
      <c r="B137" s="0">
        <f>data!B1162</f>
        <v/>
      </c>
      <c r="C137" s="0">
        <f>data!C1162</f>
        <v/>
      </c>
      <c r="D137" s="0">
        <f>data!AG1162</f>
        <v/>
      </c>
      <c r="E137" s="0">
        <f>data!AH1162</f>
        <v/>
      </c>
      <c r="F137" s="0">
        <f>data!AY1162</f>
        <v/>
      </c>
      <c r="G137" s="0">
        <f>data!AZ1162</f>
        <v/>
      </c>
      <c r="H137" s="0">
        <f>F137-D137</f>
        <v/>
      </c>
      <c r="I137" s="0">
        <f>G137-E137</f>
        <v/>
      </c>
      <c r="J137" s="0">
        <f>data!BD1162</f>
        <v/>
      </c>
      <c r="AX137" s="0">
        <f>AX136</f>
        <v/>
      </c>
    </row>
    <row r="138">
      <c r="A138" s="0">
        <f>data!A1163</f>
        <v/>
      </c>
      <c r="B138" s="0">
        <f>data!B1163</f>
        <v/>
      </c>
      <c r="C138" s="0">
        <f>data!C1163</f>
        <v/>
      </c>
      <c r="D138" s="0">
        <f>data!AG1163</f>
        <v/>
      </c>
      <c r="E138" s="0">
        <f>data!AH1163</f>
        <v/>
      </c>
      <c r="F138" s="0">
        <f>data!AY1163</f>
        <v/>
      </c>
      <c r="G138" s="0">
        <f>data!AZ1163</f>
        <v/>
      </c>
      <c r="H138" s="0">
        <f>F138-D138</f>
        <v/>
      </c>
      <c r="I138" s="0">
        <f>G138-E138</f>
        <v/>
      </c>
      <c r="J138" s="0">
        <f>data!BD1163</f>
        <v/>
      </c>
      <c r="AX138" s="0">
        <f>AX137</f>
        <v/>
      </c>
    </row>
    <row r="139">
      <c r="A139" s="0">
        <f>data!A1164</f>
        <v/>
      </c>
      <c r="B139" s="0">
        <f>data!B1164</f>
        <v/>
      </c>
      <c r="C139" s="0">
        <f>data!C1164</f>
        <v/>
      </c>
      <c r="D139" s="0">
        <f>data!AG1164</f>
        <v/>
      </c>
      <c r="E139" s="0">
        <f>data!AH1164</f>
        <v/>
      </c>
      <c r="F139" s="0">
        <f>data!AY1164</f>
        <v/>
      </c>
      <c r="G139" s="0">
        <f>data!AZ1164</f>
        <v/>
      </c>
      <c r="H139" s="0">
        <f>F139-D139</f>
        <v/>
      </c>
      <c r="I139" s="0">
        <f>G139-E139</f>
        <v/>
      </c>
      <c r="J139" s="0">
        <f>data!BD1164</f>
        <v/>
      </c>
      <c r="AX139" s="0">
        <f>AX138</f>
        <v/>
      </c>
    </row>
    <row r="140">
      <c r="A140" s="0">
        <f>data!A1165</f>
        <v/>
      </c>
      <c r="B140" s="0">
        <f>data!B1165</f>
        <v/>
      </c>
      <c r="C140" s="0">
        <f>data!C1165</f>
        <v/>
      </c>
      <c r="D140" s="0">
        <f>data!AG1165</f>
        <v/>
      </c>
      <c r="E140" s="0">
        <f>data!AH1165</f>
        <v/>
      </c>
      <c r="F140" s="0">
        <f>data!AY1165</f>
        <v/>
      </c>
      <c r="G140" s="0">
        <f>data!AZ1165</f>
        <v/>
      </c>
      <c r="H140" s="0">
        <f>F140-D140</f>
        <v/>
      </c>
      <c r="I140" s="0">
        <f>G140-E140</f>
        <v/>
      </c>
      <c r="J140" s="0">
        <f>data!BD1165</f>
        <v/>
      </c>
      <c r="AX140" s="0">
        <f>AX139</f>
        <v/>
      </c>
    </row>
    <row r="141">
      <c r="A141" s="0">
        <f>data!A1166</f>
        <v/>
      </c>
      <c r="B141" s="0">
        <f>data!B1166</f>
        <v/>
      </c>
      <c r="C141" s="0">
        <f>data!C1166</f>
        <v/>
      </c>
      <c r="D141" s="0">
        <f>data!AG1166</f>
        <v/>
      </c>
      <c r="E141" s="0">
        <f>data!AH1166</f>
        <v/>
      </c>
      <c r="F141" s="0">
        <f>data!AY1166</f>
        <v/>
      </c>
      <c r="G141" s="0">
        <f>data!AZ1166</f>
        <v/>
      </c>
      <c r="H141" s="0">
        <f>F141-D141</f>
        <v/>
      </c>
      <c r="I141" s="0">
        <f>G141-E141</f>
        <v/>
      </c>
      <c r="J141" s="0">
        <f>data!BD1166</f>
        <v/>
      </c>
      <c r="AX141" s="0">
        <f>AX140</f>
        <v/>
      </c>
    </row>
    <row r="142">
      <c r="A142" s="0">
        <f>data!A1167</f>
        <v/>
      </c>
      <c r="B142" s="0">
        <f>data!B1167</f>
        <v/>
      </c>
      <c r="C142" s="0">
        <f>data!C1167</f>
        <v/>
      </c>
      <c r="D142" s="0">
        <f>data!AG1167</f>
        <v/>
      </c>
      <c r="E142" s="0">
        <f>data!AH1167</f>
        <v/>
      </c>
      <c r="F142" s="0">
        <f>data!AY1167</f>
        <v/>
      </c>
      <c r="G142" s="0">
        <f>data!AZ1167</f>
        <v/>
      </c>
      <c r="H142" s="0">
        <f>F142-D142</f>
        <v/>
      </c>
      <c r="I142" s="0">
        <f>G142-E142</f>
        <v/>
      </c>
      <c r="J142" s="0">
        <f>data!BD1167</f>
        <v/>
      </c>
      <c r="AX142" s="0">
        <f>AX141</f>
        <v/>
      </c>
    </row>
    <row r="143">
      <c r="A143" s="0">
        <f>data!A1168</f>
        <v/>
      </c>
      <c r="B143" s="0">
        <f>data!B1168</f>
        <v/>
      </c>
      <c r="C143" s="0">
        <f>data!C1168</f>
        <v/>
      </c>
      <c r="D143" s="0">
        <f>data!AG1168</f>
        <v/>
      </c>
      <c r="E143" s="0">
        <f>data!AH1168</f>
        <v/>
      </c>
      <c r="F143" s="0">
        <f>data!AY1168</f>
        <v/>
      </c>
      <c r="G143" s="0">
        <f>data!AZ1168</f>
        <v/>
      </c>
      <c r="H143" s="0">
        <f>F143-D143</f>
        <v/>
      </c>
      <c r="I143" s="0">
        <f>G143-E143</f>
        <v/>
      </c>
      <c r="J143" s="0">
        <f>data!BD1168</f>
        <v/>
      </c>
      <c r="AX143" s="0">
        <f>AX142</f>
        <v/>
      </c>
    </row>
    <row r="144">
      <c r="A144" s="0">
        <f>data!A1169</f>
        <v/>
      </c>
      <c r="B144" s="0">
        <f>data!B1169</f>
        <v/>
      </c>
      <c r="C144" s="0">
        <f>data!C1169</f>
        <v/>
      </c>
      <c r="D144" s="0">
        <f>data!AG1169</f>
        <v/>
      </c>
      <c r="E144" s="0">
        <f>data!AH1169</f>
        <v/>
      </c>
      <c r="F144" s="0">
        <f>data!AY1169</f>
        <v/>
      </c>
      <c r="G144" s="0">
        <f>data!AZ1169</f>
        <v/>
      </c>
      <c r="H144" s="0">
        <f>F144-D144</f>
        <v/>
      </c>
      <c r="I144" s="0">
        <f>G144-E144</f>
        <v/>
      </c>
      <c r="J144" s="0">
        <f>data!BD1169</f>
        <v/>
      </c>
      <c r="AX144" s="0">
        <f>AX143</f>
        <v/>
      </c>
    </row>
    <row r="145">
      <c r="A145" s="0">
        <f>data!A1170</f>
        <v/>
      </c>
      <c r="B145" s="0">
        <f>data!B1170</f>
        <v/>
      </c>
      <c r="C145" s="0">
        <f>data!C1170</f>
        <v/>
      </c>
      <c r="D145" s="0">
        <f>data!AG1170</f>
        <v/>
      </c>
      <c r="E145" s="0">
        <f>data!AH1170</f>
        <v/>
      </c>
      <c r="F145" s="0">
        <f>data!AY1170</f>
        <v/>
      </c>
      <c r="G145" s="0">
        <f>data!AZ1170</f>
        <v/>
      </c>
      <c r="H145" s="0">
        <f>F145-D145</f>
        <v/>
      </c>
      <c r="I145" s="0">
        <f>G145-E145</f>
        <v/>
      </c>
      <c r="J145" s="0">
        <f>data!BD1170</f>
        <v/>
      </c>
      <c r="AX145" s="0">
        <f>AX144</f>
        <v/>
      </c>
    </row>
    <row r="146">
      <c r="A146" s="0">
        <f>data!A1171</f>
        <v/>
      </c>
      <c r="B146" s="0">
        <f>data!B1171</f>
        <v/>
      </c>
      <c r="C146" s="0">
        <f>data!C1171</f>
        <v/>
      </c>
      <c r="D146" s="0">
        <f>data!AG1171</f>
        <v/>
      </c>
      <c r="E146" s="0">
        <f>data!AH1171</f>
        <v/>
      </c>
      <c r="F146" s="0">
        <f>data!AY1171</f>
        <v/>
      </c>
      <c r="G146" s="0">
        <f>data!AZ1171</f>
        <v/>
      </c>
      <c r="H146" s="0">
        <f>F146-D146</f>
        <v/>
      </c>
      <c r="I146" s="0">
        <f>G146-E146</f>
        <v/>
      </c>
      <c r="J146" s="0">
        <f>data!BD1171</f>
        <v/>
      </c>
      <c r="AX146" s="0">
        <f>AX145</f>
        <v/>
      </c>
    </row>
    <row r="147">
      <c r="A147" s="0">
        <f>data!A1172</f>
        <v/>
      </c>
      <c r="B147" s="0">
        <f>data!B1172</f>
        <v/>
      </c>
      <c r="C147" s="0">
        <f>data!C1172</f>
        <v/>
      </c>
      <c r="D147" s="0">
        <f>data!AG1172</f>
        <v/>
      </c>
      <c r="E147" s="0">
        <f>data!AH1172</f>
        <v/>
      </c>
      <c r="F147" s="0">
        <f>data!AY1172</f>
        <v/>
      </c>
      <c r="G147" s="0">
        <f>data!AZ1172</f>
        <v/>
      </c>
      <c r="H147" s="0">
        <f>F147-D147</f>
        <v/>
      </c>
      <c r="I147" s="0">
        <f>G147-E147</f>
        <v/>
      </c>
      <c r="J147" s="0">
        <f>data!BD1172</f>
        <v/>
      </c>
      <c r="AX147" s="0">
        <f>AX146</f>
        <v/>
      </c>
    </row>
    <row r="148">
      <c r="A148" s="0">
        <f>data!A1173</f>
        <v/>
      </c>
      <c r="B148" s="0">
        <f>data!B1173</f>
        <v/>
      </c>
      <c r="C148" s="0">
        <f>data!C1173</f>
        <v/>
      </c>
      <c r="D148" s="0">
        <f>data!AG1173</f>
        <v/>
      </c>
      <c r="E148" s="0">
        <f>data!AH1173</f>
        <v/>
      </c>
      <c r="F148" s="0">
        <f>data!AY1173</f>
        <v/>
      </c>
      <c r="G148" s="0">
        <f>data!AZ1173</f>
        <v/>
      </c>
      <c r="H148" s="0">
        <f>F148-D148</f>
        <v/>
      </c>
      <c r="I148" s="0">
        <f>G148-E148</f>
        <v/>
      </c>
      <c r="J148" s="0">
        <f>data!BD1173</f>
        <v/>
      </c>
      <c r="AX148" s="0">
        <f>AX147</f>
        <v/>
      </c>
    </row>
    <row r="149">
      <c r="A149" s="0">
        <f>data!A1174</f>
        <v/>
      </c>
      <c r="B149" s="0">
        <f>data!B1174</f>
        <v/>
      </c>
      <c r="C149" s="0">
        <f>data!C1174</f>
        <v/>
      </c>
      <c r="D149" s="0">
        <f>data!AG1174</f>
        <v/>
      </c>
      <c r="E149" s="0">
        <f>data!AH1174</f>
        <v/>
      </c>
      <c r="F149" s="0">
        <f>data!AY1174</f>
        <v/>
      </c>
      <c r="G149" s="0">
        <f>data!AZ1174</f>
        <v/>
      </c>
      <c r="H149" s="0">
        <f>F149-D149</f>
        <v/>
      </c>
      <c r="I149" s="0">
        <f>G149-E149</f>
        <v/>
      </c>
      <c r="J149" s="0">
        <f>data!BD1174</f>
        <v/>
      </c>
      <c r="AX149" s="0">
        <f>AX148</f>
        <v/>
      </c>
    </row>
    <row r="150">
      <c r="A150" s="0">
        <f>data!A1175</f>
        <v/>
      </c>
      <c r="B150" s="0">
        <f>data!B1175</f>
        <v/>
      </c>
      <c r="C150" s="0">
        <f>data!C1175</f>
        <v/>
      </c>
      <c r="D150" s="0">
        <f>data!AG1175</f>
        <v/>
      </c>
      <c r="E150" s="0">
        <f>data!AH1175</f>
        <v/>
      </c>
      <c r="F150" s="0">
        <f>data!AY1175</f>
        <v/>
      </c>
      <c r="G150" s="0">
        <f>data!AZ1175</f>
        <v/>
      </c>
      <c r="H150" s="0">
        <f>F150-D150</f>
        <v/>
      </c>
      <c r="I150" s="0">
        <f>G150-E150</f>
        <v/>
      </c>
      <c r="J150" s="0">
        <f>data!BD1175</f>
        <v/>
      </c>
      <c r="AX150" s="0">
        <f>AX149</f>
        <v/>
      </c>
    </row>
    <row r="151">
      <c r="A151" s="0">
        <f>data!A1176</f>
        <v/>
      </c>
      <c r="B151" s="0">
        <f>data!B1176</f>
        <v/>
      </c>
      <c r="C151" s="0">
        <f>data!C1176</f>
        <v/>
      </c>
      <c r="D151" s="0">
        <f>data!AG1176</f>
        <v/>
      </c>
      <c r="E151" s="0">
        <f>data!AH1176</f>
        <v/>
      </c>
      <c r="F151" s="0">
        <f>data!AY1176</f>
        <v/>
      </c>
      <c r="G151" s="0">
        <f>data!AZ1176</f>
        <v/>
      </c>
      <c r="H151" s="0">
        <f>F151-D151</f>
        <v/>
      </c>
      <c r="I151" s="0">
        <f>G151-E151</f>
        <v/>
      </c>
      <c r="J151" s="0">
        <f>data!BD1176</f>
        <v/>
      </c>
      <c r="AX151" s="0">
        <f>AX150</f>
        <v/>
      </c>
    </row>
    <row r="152">
      <c r="A152" s="0">
        <f>data!A1177</f>
        <v/>
      </c>
      <c r="B152" s="0">
        <f>data!B1177</f>
        <v/>
      </c>
      <c r="C152" s="0">
        <f>data!C1177</f>
        <v/>
      </c>
      <c r="D152" s="0">
        <f>data!AG1177</f>
        <v/>
      </c>
      <c r="E152" s="0">
        <f>data!AH1177</f>
        <v/>
      </c>
      <c r="F152" s="0">
        <f>data!AY1177</f>
        <v/>
      </c>
      <c r="G152" s="0">
        <f>data!AZ1177</f>
        <v/>
      </c>
      <c r="H152" s="0">
        <f>F152-D152</f>
        <v/>
      </c>
      <c r="I152" s="0">
        <f>G152-E152</f>
        <v/>
      </c>
      <c r="J152" s="0">
        <f>data!BD1177</f>
        <v/>
      </c>
      <c r="AX152" s="0">
        <f>AX151</f>
        <v/>
      </c>
    </row>
    <row r="153">
      <c r="A153" s="0">
        <f>data!A1178</f>
        <v/>
      </c>
      <c r="B153" s="0">
        <f>data!B1178</f>
        <v/>
      </c>
      <c r="C153" s="0">
        <f>data!C1178</f>
        <v/>
      </c>
      <c r="D153" s="0">
        <f>data!AG1178</f>
        <v/>
      </c>
      <c r="E153" s="0">
        <f>data!AH1178</f>
        <v/>
      </c>
      <c r="F153" s="0">
        <f>data!AY1178</f>
        <v/>
      </c>
      <c r="G153" s="0">
        <f>data!AZ1178</f>
        <v/>
      </c>
      <c r="H153" s="0">
        <f>F153-D153</f>
        <v/>
      </c>
      <c r="I153" s="0">
        <f>G153-E153</f>
        <v/>
      </c>
      <c r="J153" s="0">
        <f>data!BD1178</f>
        <v/>
      </c>
      <c r="AX153" s="0">
        <f>AX152</f>
        <v/>
      </c>
    </row>
    <row r="154">
      <c r="A154" s="0">
        <f>data!A1179</f>
        <v/>
      </c>
      <c r="B154" s="0">
        <f>data!B1179</f>
        <v/>
      </c>
      <c r="C154" s="0">
        <f>data!C1179</f>
        <v/>
      </c>
      <c r="D154" s="0">
        <f>data!AG1179</f>
        <v/>
      </c>
      <c r="E154" s="0">
        <f>data!AH1179</f>
        <v/>
      </c>
      <c r="F154" s="0">
        <f>data!AY1179</f>
        <v/>
      </c>
      <c r="G154" s="0">
        <f>data!AZ1179</f>
        <v/>
      </c>
      <c r="H154" s="0">
        <f>F154-D154</f>
        <v/>
      </c>
      <c r="I154" s="0">
        <f>G154-E154</f>
        <v/>
      </c>
      <c r="J154" s="0">
        <f>data!BD1179</f>
        <v/>
      </c>
      <c r="AX154" s="0">
        <f>AX153</f>
        <v/>
      </c>
    </row>
    <row r="155">
      <c r="A155" s="0">
        <f>data!A1180</f>
        <v/>
      </c>
      <c r="B155" s="0">
        <f>data!B1180</f>
        <v/>
      </c>
      <c r="C155" s="0">
        <f>data!C1180</f>
        <v/>
      </c>
      <c r="D155" s="0">
        <f>data!AG1180</f>
        <v/>
      </c>
      <c r="E155" s="0">
        <f>data!AH1180</f>
        <v/>
      </c>
      <c r="F155" s="0">
        <f>data!AY1180</f>
        <v/>
      </c>
      <c r="G155" s="0">
        <f>data!AZ1180</f>
        <v/>
      </c>
      <c r="H155" s="0">
        <f>F155-D155</f>
        <v/>
      </c>
      <c r="I155" s="0">
        <f>G155-E155</f>
        <v/>
      </c>
      <c r="J155" s="0">
        <f>data!BD1180</f>
        <v/>
      </c>
      <c r="AX155" s="0">
        <f>AX154</f>
        <v/>
      </c>
    </row>
    <row r="156">
      <c r="A156" s="0">
        <f>data!A1181</f>
        <v/>
      </c>
      <c r="B156" s="0">
        <f>data!B1181</f>
        <v/>
      </c>
      <c r="C156" s="0">
        <f>data!C1181</f>
        <v/>
      </c>
      <c r="D156" s="0">
        <f>data!AG1181</f>
        <v/>
      </c>
      <c r="E156" s="0">
        <f>data!AH1181</f>
        <v/>
      </c>
      <c r="F156" s="0">
        <f>data!AY1181</f>
        <v/>
      </c>
      <c r="G156" s="0">
        <f>data!AZ1181</f>
        <v/>
      </c>
      <c r="H156" s="0">
        <f>F156-D156</f>
        <v/>
      </c>
      <c r="I156" s="0">
        <f>G156-E156</f>
        <v/>
      </c>
      <c r="J156" s="0">
        <f>data!BD1181</f>
        <v/>
      </c>
      <c r="AX156" s="0">
        <f>AX155</f>
        <v/>
      </c>
    </row>
    <row r="157">
      <c r="A157" s="0">
        <f>data!A1182</f>
        <v/>
      </c>
      <c r="B157" s="0">
        <f>data!B1182</f>
        <v/>
      </c>
      <c r="C157" s="0">
        <f>data!C1182</f>
        <v/>
      </c>
      <c r="D157" s="0">
        <f>data!AG1182</f>
        <v/>
      </c>
      <c r="E157" s="0">
        <f>data!AH1182</f>
        <v/>
      </c>
      <c r="F157" s="0">
        <f>data!AY1182</f>
        <v/>
      </c>
      <c r="G157" s="0">
        <f>data!AZ1182</f>
        <v/>
      </c>
      <c r="H157" s="0">
        <f>F157-D157</f>
        <v/>
      </c>
      <c r="I157" s="0">
        <f>G157-E157</f>
        <v/>
      </c>
      <c r="J157" s="0">
        <f>data!BD1182</f>
        <v/>
      </c>
      <c r="AX157" s="0">
        <f>AX156</f>
        <v/>
      </c>
    </row>
    <row r="158">
      <c r="A158" s="0">
        <f>data!A1183</f>
        <v/>
      </c>
      <c r="B158" s="0">
        <f>data!B1183</f>
        <v/>
      </c>
      <c r="C158" s="0">
        <f>data!C1183</f>
        <v/>
      </c>
      <c r="D158" s="0">
        <f>data!AG1183</f>
        <v/>
      </c>
      <c r="E158" s="0">
        <f>data!AH1183</f>
        <v/>
      </c>
      <c r="F158" s="0">
        <f>data!AY1183</f>
        <v/>
      </c>
      <c r="G158" s="0">
        <f>data!AZ1183</f>
        <v/>
      </c>
      <c r="H158" s="0">
        <f>F158-D158</f>
        <v/>
      </c>
      <c r="I158" s="0">
        <f>G158-E158</f>
        <v/>
      </c>
      <c r="J158" s="0">
        <f>data!BD1183</f>
        <v/>
      </c>
      <c r="AX158" s="0">
        <f>AX157</f>
        <v/>
      </c>
    </row>
    <row r="159">
      <c r="A159" s="0">
        <f>data!A1184</f>
        <v/>
      </c>
      <c r="B159" s="0">
        <f>data!B1184</f>
        <v/>
      </c>
      <c r="C159" s="0">
        <f>data!C1184</f>
        <v/>
      </c>
      <c r="D159" s="0">
        <f>data!AG1184</f>
        <v/>
      </c>
      <c r="E159" s="0">
        <f>data!AH1184</f>
        <v/>
      </c>
      <c r="F159" s="0">
        <f>data!AY1184</f>
        <v/>
      </c>
      <c r="G159" s="0">
        <f>data!AZ1184</f>
        <v/>
      </c>
      <c r="H159" s="0">
        <f>F159-D159</f>
        <v/>
      </c>
      <c r="I159" s="0">
        <f>G159-E159</f>
        <v/>
      </c>
      <c r="J159" s="0">
        <f>data!BD1184</f>
        <v/>
      </c>
      <c r="AX159" s="0">
        <f>AX158</f>
        <v/>
      </c>
    </row>
    <row r="160">
      <c r="A160" s="0">
        <f>data!A1185</f>
        <v/>
      </c>
      <c r="B160" s="0">
        <f>data!B1185</f>
        <v/>
      </c>
      <c r="C160" s="0">
        <f>data!C1185</f>
        <v/>
      </c>
      <c r="D160" s="0">
        <f>data!AG1185</f>
        <v/>
      </c>
      <c r="E160" s="0">
        <f>data!AH1185</f>
        <v/>
      </c>
      <c r="F160" s="0">
        <f>data!AY1185</f>
        <v/>
      </c>
      <c r="G160" s="0">
        <f>data!AZ1185</f>
        <v/>
      </c>
      <c r="H160" s="0">
        <f>F160-D160</f>
        <v/>
      </c>
      <c r="I160" s="0">
        <f>G160-E160</f>
        <v/>
      </c>
      <c r="J160" s="0">
        <f>data!BD1185</f>
        <v/>
      </c>
      <c r="AX160" s="0">
        <f>AX159</f>
        <v/>
      </c>
    </row>
    <row r="161">
      <c r="A161" s="0">
        <f>data!A1186</f>
        <v/>
      </c>
      <c r="B161" s="0">
        <f>data!B1186</f>
        <v/>
      </c>
      <c r="C161" s="0">
        <f>data!C1186</f>
        <v/>
      </c>
      <c r="D161" s="0">
        <f>data!AG1186</f>
        <v/>
      </c>
      <c r="E161" s="0">
        <f>data!AH1186</f>
        <v/>
      </c>
      <c r="F161" s="0">
        <f>data!AY1186</f>
        <v/>
      </c>
      <c r="G161" s="0">
        <f>data!AZ1186</f>
        <v/>
      </c>
      <c r="H161" s="0">
        <f>F161-D161</f>
        <v/>
      </c>
      <c r="I161" s="0">
        <f>G161-E161</f>
        <v/>
      </c>
      <c r="J161" s="0">
        <f>data!BD1186</f>
        <v/>
      </c>
      <c r="AX161" s="0">
        <f>AX160</f>
        <v/>
      </c>
    </row>
    <row r="162">
      <c r="A162" s="0">
        <f>data!A1187</f>
        <v/>
      </c>
      <c r="B162" s="0">
        <f>data!B1187</f>
        <v/>
      </c>
      <c r="C162" s="0">
        <f>data!C1187</f>
        <v/>
      </c>
      <c r="D162" s="0">
        <f>data!AG1187</f>
        <v/>
      </c>
      <c r="E162" s="0">
        <f>data!AH1187</f>
        <v/>
      </c>
      <c r="F162" s="0">
        <f>data!AY1187</f>
        <v/>
      </c>
      <c r="G162" s="0">
        <f>data!AZ1187</f>
        <v/>
      </c>
      <c r="H162" s="0">
        <f>F162-D162</f>
        <v/>
      </c>
      <c r="I162" s="0">
        <f>G162-E162</f>
        <v/>
      </c>
      <c r="J162" s="0">
        <f>data!BD1187</f>
        <v/>
      </c>
      <c r="AX162" s="0">
        <f>AX161</f>
        <v/>
      </c>
    </row>
    <row r="163">
      <c r="A163" s="0">
        <f>data!A1188</f>
        <v/>
      </c>
      <c r="B163" s="0">
        <f>data!B1188</f>
        <v/>
      </c>
      <c r="C163" s="0">
        <f>data!C1188</f>
        <v/>
      </c>
      <c r="D163" s="0">
        <f>data!AG1188</f>
        <v/>
      </c>
      <c r="E163" s="0">
        <f>data!AH1188</f>
        <v/>
      </c>
      <c r="F163" s="0">
        <f>data!AY1188</f>
        <v/>
      </c>
      <c r="G163" s="0">
        <f>data!AZ1188</f>
        <v/>
      </c>
      <c r="H163" s="0">
        <f>F163-D163</f>
        <v/>
      </c>
      <c r="I163" s="0">
        <f>G163-E163</f>
        <v/>
      </c>
      <c r="J163" s="0">
        <f>data!BD1188</f>
        <v/>
      </c>
      <c r="AX163" s="0">
        <f>AX162</f>
        <v/>
      </c>
    </row>
    <row r="164">
      <c r="A164" s="0">
        <f>data!A1189</f>
        <v/>
      </c>
      <c r="B164" s="0">
        <f>data!B1189</f>
        <v/>
      </c>
      <c r="C164" s="0">
        <f>data!C1189</f>
        <v/>
      </c>
      <c r="D164" s="0">
        <f>data!AG1189</f>
        <v/>
      </c>
      <c r="E164" s="0">
        <f>data!AH1189</f>
        <v/>
      </c>
      <c r="F164" s="0">
        <f>data!AY1189</f>
        <v/>
      </c>
      <c r="G164" s="0">
        <f>data!AZ1189</f>
        <v/>
      </c>
      <c r="H164" s="0">
        <f>F164-D164</f>
        <v/>
      </c>
      <c r="I164" s="0">
        <f>G164-E164</f>
        <v/>
      </c>
      <c r="J164" s="0">
        <f>data!BD1189</f>
        <v/>
      </c>
      <c r="AX164" s="0">
        <f>AX163</f>
        <v/>
      </c>
    </row>
    <row r="165">
      <c r="A165" s="0">
        <f>data!A1190</f>
        <v/>
      </c>
      <c r="B165" s="0">
        <f>data!B1190</f>
        <v/>
      </c>
      <c r="C165" s="0">
        <f>data!C1190</f>
        <v/>
      </c>
      <c r="D165" s="0">
        <f>data!AG1190</f>
        <v/>
      </c>
      <c r="E165" s="0">
        <f>data!AH1190</f>
        <v/>
      </c>
      <c r="F165" s="0">
        <f>data!AY1190</f>
        <v/>
      </c>
      <c r="G165" s="0">
        <f>data!AZ1190</f>
        <v/>
      </c>
      <c r="H165" s="0">
        <f>F165-D165</f>
        <v/>
      </c>
      <c r="I165" s="0">
        <f>G165-E165</f>
        <v/>
      </c>
      <c r="J165" s="0">
        <f>data!BD1190</f>
        <v/>
      </c>
      <c r="AX165" s="0">
        <f>AX164</f>
        <v/>
      </c>
    </row>
    <row r="166">
      <c r="A166" s="0">
        <f>data!A1191</f>
        <v/>
      </c>
      <c r="B166" s="0">
        <f>data!B1191</f>
        <v/>
      </c>
      <c r="C166" s="0">
        <f>data!C1191</f>
        <v/>
      </c>
      <c r="D166" s="0">
        <f>data!AG1191</f>
        <v/>
      </c>
      <c r="E166" s="0">
        <f>data!AH1191</f>
        <v/>
      </c>
      <c r="F166" s="0">
        <f>data!AY1191</f>
        <v/>
      </c>
      <c r="G166" s="0">
        <f>data!AZ1191</f>
        <v/>
      </c>
      <c r="H166" s="0">
        <f>F166-D166</f>
        <v/>
      </c>
      <c r="I166" s="0">
        <f>G166-E166</f>
        <v/>
      </c>
      <c r="J166" s="0">
        <f>data!BD1191</f>
        <v/>
      </c>
      <c r="AX166" s="0">
        <f>AX165</f>
        <v/>
      </c>
    </row>
    <row r="167">
      <c r="A167" s="0">
        <f>data!A1192</f>
        <v/>
      </c>
      <c r="B167" s="0">
        <f>data!B1192</f>
        <v/>
      </c>
      <c r="C167" s="0">
        <f>data!C1192</f>
        <v/>
      </c>
      <c r="D167" s="0">
        <f>data!AG1192</f>
        <v/>
      </c>
      <c r="E167" s="0">
        <f>data!AH1192</f>
        <v/>
      </c>
      <c r="F167" s="0">
        <f>data!AY1192</f>
        <v/>
      </c>
      <c r="G167" s="0">
        <f>data!AZ1192</f>
        <v/>
      </c>
      <c r="H167" s="0">
        <f>F167-D167</f>
        <v/>
      </c>
      <c r="I167" s="0">
        <f>G167-E167</f>
        <v/>
      </c>
      <c r="J167" s="0">
        <f>data!BD1192</f>
        <v/>
      </c>
      <c r="AX167" s="0">
        <f>AX166</f>
        <v/>
      </c>
    </row>
    <row r="168">
      <c r="A168" s="0">
        <f>data!A1193</f>
        <v/>
      </c>
      <c r="B168" s="0">
        <f>data!B1193</f>
        <v/>
      </c>
      <c r="C168" s="0">
        <f>data!C1193</f>
        <v/>
      </c>
      <c r="D168" s="0">
        <f>data!AG1193</f>
        <v/>
      </c>
      <c r="E168" s="0">
        <f>data!AH1193</f>
        <v/>
      </c>
      <c r="F168" s="0">
        <f>data!AY1193</f>
        <v/>
      </c>
      <c r="G168" s="0">
        <f>data!AZ1193</f>
        <v/>
      </c>
      <c r="H168" s="0">
        <f>F168-D168</f>
        <v/>
      </c>
      <c r="I168" s="0">
        <f>G168-E168</f>
        <v/>
      </c>
      <c r="J168" s="0">
        <f>data!BD1193</f>
        <v/>
      </c>
      <c r="AX168" s="0">
        <f>AX167</f>
        <v/>
      </c>
    </row>
    <row r="169">
      <c r="A169" s="0">
        <f>data!A1194</f>
        <v/>
      </c>
      <c r="B169" s="0">
        <f>data!B1194</f>
        <v/>
      </c>
      <c r="C169" s="0">
        <f>data!C1194</f>
        <v/>
      </c>
      <c r="D169" s="0">
        <f>data!AG1194</f>
        <v/>
      </c>
      <c r="E169" s="0">
        <f>data!AH1194</f>
        <v/>
      </c>
      <c r="F169" s="0">
        <f>data!AY1194</f>
        <v/>
      </c>
      <c r="G169" s="0">
        <f>data!AZ1194</f>
        <v/>
      </c>
      <c r="H169" s="0">
        <f>F169-D169</f>
        <v/>
      </c>
      <c r="I169" s="0">
        <f>G169-E169</f>
        <v/>
      </c>
      <c r="J169" s="0">
        <f>data!BD1194</f>
        <v/>
      </c>
      <c r="AX169" s="0">
        <f>AX168</f>
        <v/>
      </c>
    </row>
    <row r="170">
      <c r="A170" s="0">
        <f>data!A1195</f>
        <v/>
      </c>
      <c r="B170" s="0">
        <f>data!B1195</f>
        <v/>
      </c>
      <c r="C170" s="0">
        <f>data!C1195</f>
        <v/>
      </c>
      <c r="D170" s="0">
        <f>data!AG1195</f>
        <v/>
      </c>
      <c r="E170" s="0">
        <f>data!AH1195</f>
        <v/>
      </c>
      <c r="F170" s="0">
        <f>data!AY1195</f>
        <v/>
      </c>
      <c r="G170" s="0">
        <f>data!AZ1195</f>
        <v/>
      </c>
      <c r="H170" s="0">
        <f>F170-D170</f>
        <v/>
      </c>
      <c r="I170" s="0">
        <f>G170-E170</f>
        <v/>
      </c>
      <c r="J170" s="0">
        <f>data!BD1195</f>
        <v/>
      </c>
      <c r="AX170" s="0">
        <f>AX169</f>
        <v/>
      </c>
    </row>
    <row r="171">
      <c r="A171" s="0">
        <f>data!A1196</f>
        <v/>
      </c>
      <c r="B171" s="0">
        <f>data!B1196</f>
        <v/>
      </c>
      <c r="C171" s="0">
        <f>data!C1196</f>
        <v/>
      </c>
      <c r="D171" s="0">
        <f>data!AG1196</f>
        <v/>
      </c>
      <c r="E171" s="0">
        <f>data!AH1196</f>
        <v/>
      </c>
      <c r="F171" s="0">
        <f>data!AY1196</f>
        <v/>
      </c>
      <c r="G171" s="0">
        <f>data!AZ1196</f>
        <v/>
      </c>
      <c r="H171" s="0">
        <f>F171-D171</f>
        <v/>
      </c>
      <c r="I171" s="0">
        <f>G171-E171</f>
        <v/>
      </c>
      <c r="J171" s="0">
        <f>data!BD1196</f>
        <v/>
      </c>
      <c r="AX171" s="0">
        <f>AX170</f>
        <v/>
      </c>
    </row>
    <row r="172">
      <c r="A172" s="0">
        <f>data!A1197</f>
        <v/>
      </c>
      <c r="B172" s="0">
        <f>data!B1197</f>
        <v/>
      </c>
      <c r="C172" s="0">
        <f>data!C1197</f>
        <v/>
      </c>
      <c r="D172" s="0">
        <f>data!AG1197</f>
        <v/>
      </c>
      <c r="E172" s="0">
        <f>data!AH1197</f>
        <v/>
      </c>
      <c r="F172" s="0">
        <f>data!AY1197</f>
        <v/>
      </c>
      <c r="G172" s="0">
        <f>data!AZ1197</f>
        <v/>
      </c>
      <c r="H172" s="0">
        <f>F172-D172</f>
        <v/>
      </c>
      <c r="I172" s="0">
        <f>G172-E172</f>
        <v/>
      </c>
      <c r="J172" s="0">
        <f>data!BD1197</f>
        <v/>
      </c>
      <c r="AX172" s="0">
        <f>AX171</f>
        <v/>
      </c>
    </row>
    <row r="173">
      <c r="A173" s="0">
        <f>data!A1198</f>
        <v/>
      </c>
      <c r="B173" s="0">
        <f>data!B1198</f>
        <v/>
      </c>
      <c r="C173" s="0">
        <f>data!C1198</f>
        <v/>
      </c>
      <c r="D173" s="0">
        <f>data!AG1198</f>
        <v/>
      </c>
      <c r="E173" s="0">
        <f>data!AH1198</f>
        <v/>
      </c>
      <c r="F173" s="0">
        <f>data!AY1198</f>
        <v/>
      </c>
      <c r="G173" s="0">
        <f>data!AZ1198</f>
        <v/>
      </c>
      <c r="H173" s="0">
        <f>F173-D173</f>
        <v/>
      </c>
      <c r="I173" s="0">
        <f>G173-E173</f>
        <v/>
      </c>
      <c r="J173" s="0">
        <f>data!BD1198</f>
        <v/>
      </c>
      <c r="AX173" s="0">
        <f>AX172</f>
        <v/>
      </c>
    </row>
    <row r="174">
      <c r="A174" s="0">
        <f>data!A1199</f>
        <v/>
      </c>
      <c r="B174" s="0">
        <f>data!B1199</f>
        <v/>
      </c>
      <c r="C174" s="0">
        <f>data!C1199</f>
        <v/>
      </c>
      <c r="D174" s="0">
        <f>data!AG1199</f>
        <v/>
      </c>
      <c r="E174" s="0">
        <f>data!AH1199</f>
        <v/>
      </c>
      <c r="F174" s="0">
        <f>data!AY1199</f>
        <v/>
      </c>
      <c r="G174" s="0">
        <f>data!AZ1199</f>
        <v/>
      </c>
      <c r="H174" s="0">
        <f>F174-D174</f>
        <v/>
      </c>
      <c r="I174" s="0">
        <f>G174-E174</f>
        <v/>
      </c>
      <c r="J174" s="0">
        <f>data!BD1199</f>
        <v/>
      </c>
      <c r="AX174" s="0">
        <f>AX173</f>
        <v/>
      </c>
    </row>
    <row r="175">
      <c r="A175" s="0">
        <f>data!A1200</f>
        <v/>
      </c>
      <c r="B175" s="0">
        <f>data!B1200</f>
        <v/>
      </c>
      <c r="C175" s="0">
        <f>data!C1200</f>
        <v/>
      </c>
      <c r="D175" s="0">
        <f>data!AG1200</f>
        <v/>
      </c>
      <c r="E175" s="0">
        <f>data!AH1200</f>
        <v/>
      </c>
      <c r="F175" s="0">
        <f>data!AY1200</f>
        <v/>
      </c>
      <c r="G175" s="0">
        <f>data!AZ1200</f>
        <v/>
      </c>
      <c r="H175" s="0">
        <f>F175-D175</f>
        <v/>
      </c>
      <c r="I175" s="0">
        <f>G175-E175</f>
        <v/>
      </c>
      <c r="J175" s="0">
        <f>data!BD1200</f>
        <v/>
      </c>
      <c r="AX175" s="0">
        <f>AX174</f>
        <v/>
      </c>
    </row>
    <row r="176">
      <c r="A176" s="0">
        <f>data!A1201</f>
        <v/>
      </c>
      <c r="B176" s="0">
        <f>data!B1201</f>
        <v/>
      </c>
      <c r="C176" s="0">
        <f>data!C1201</f>
        <v/>
      </c>
      <c r="D176" s="0">
        <f>data!AG1201</f>
        <v/>
      </c>
      <c r="E176" s="0">
        <f>data!AH1201</f>
        <v/>
      </c>
      <c r="F176" s="0">
        <f>data!AY1201</f>
        <v/>
      </c>
      <c r="G176" s="0">
        <f>data!AZ1201</f>
        <v/>
      </c>
      <c r="H176" s="0">
        <f>F176-D176</f>
        <v/>
      </c>
      <c r="I176" s="0">
        <f>G176-E176</f>
        <v/>
      </c>
      <c r="J176" s="0">
        <f>data!BD1201</f>
        <v/>
      </c>
      <c r="AX176" s="0">
        <f>AX175</f>
        <v/>
      </c>
    </row>
    <row r="177">
      <c r="A177" s="0">
        <f>data!A1202</f>
        <v/>
      </c>
      <c r="B177" s="0">
        <f>data!B1202</f>
        <v/>
      </c>
      <c r="C177" s="0">
        <f>data!C1202</f>
        <v/>
      </c>
      <c r="D177" s="0">
        <f>data!AG1202</f>
        <v/>
      </c>
      <c r="E177" s="0">
        <f>data!AH1202</f>
        <v/>
      </c>
      <c r="F177" s="0">
        <f>data!AY1202</f>
        <v/>
      </c>
      <c r="G177" s="0">
        <f>data!AZ1202</f>
        <v/>
      </c>
      <c r="H177" s="0">
        <f>F177-D177</f>
        <v/>
      </c>
      <c r="I177" s="0">
        <f>G177-E177</f>
        <v/>
      </c>
      <c r="J177" s="0">
        <f>data!BD1202</f>
        <v/>
      </c>
      <c r="AX177" s="0">
        <f>AX176</f>
        <v/>
      </c>
    </row>
    <row r="178">
      <c r="A178" s="0">
        <f>data!A1203</f>
        <v/>
      </c>
      <c r="B178" s="0">
        <f>data!B1203</f>
        <v/>
      </c>
      <c r="C178" s="0">
        <f>data!C1203</f>
        <v/>
      </c>
      <c r="D178" s="0">
        <f>data!AG1203</f>
        <v/>
      </c>
      <c r="E178" s="0">
        <f>data!AH1203</f>
        <v/>
      </c>
      <c r="F178" s="0">
        <f>data!AY1203</f>
        <v/>
      </c>
      <c r="G178" s="0">
        <f>data!AZ1203</f>
        <v/>
      </c>
      <c r="H178" s="0">
        <f>F178-D178</f>
        <v/>
      </c>
      <c r="I178" s="0">
        <f>G178-E178</f>
        <v/>
      </c>
      <c r="J178" s="0">
        <f>data!BD1203</f>
        <v/>
      </c>
      <c r="AX178" s="0">
        <f>AX177</f>
        <v/>
      </c>
    </row>
    <row r="179">
      <c r="A179" s="0">
        <f>data!A1204</f>
        <v/>
      </c>
      <c r="B179" s="0">
        <f>data!B1204</f>
        <v/>
      </c>
      <c r="C179" s="0">
        <f>data!C1204</f>
        <v/>
      </c>
      <c r="D179" s="0">
        <f>data!AG1204</f>
        <v/>
      </c>
      <c r="E179" s="0">
        <f>data!AH1204</f>
        <v/>
      </c>
      <c r="F179" s="0">
        <f>data!AY1204</f>
        <v/>
      </c>
      <c r="G179" s="0">
        <f>data!AZ1204</f>
        <v/>
      </c>
      <c r="H179" s="0">
        <f>F179-D179</f>
        <v/>
      </c>
      <c r="I179" s="0">
        <f>G179-E179</f>
        <v/>
      </c>
      <c r="J179" s="0">
        <f>data!BD1204</f>
        <v/>
      </c>
      <c r="AX179" s="0">
        <f>AX178</f>
        <v/>
      </c>
    </row>
    <row r="180">
      <c r="A180" s="0">
        <f>data!A1205</f>
        <v/>
      </c>
      <c r="B180" s="0">
        <f>data!B1205</f>
        <v/>
      </c>
      <c r="C180" s="0">
        <f>data!C1205</f>
        <v/>
      </c>
      <c r="D180" s="0">
        <f>data!AG1205</f>
        <v/>
      </c>
      <c r="E180" s="0">
        <f>data!AH1205</f>
        <v/>
      </c>
      <c r="F180" s="0">
        <f>data!AY1205</f>
        <v/>
      </c>
      <c r="G180" s="0">
        <f>data!AZ1205</f>
        <v/>
      </c>
      <c r="H180" s="0">
        <f>F180-D180</f>
        <v/>
      </c>
      <c r="I180" s="0">
        <f>G180-E180</f>
        <v/>
      </c>
      <c r="J180" s="0">
        <f>data!BD1205</f>
        <v/>
      </c>
      <c r="AX180" s="0">
        <f>AX179</f>
        <v/>
      </c>
    </row>
    <row r="181">
      <c r="A181" s="0">
        <f>data!A1206</f>
        <v/>
      </c>
      <c r="B181" s="0">
        <f>data!B1206</f>
        <v/>
      </c>
      <c r="C181" s="0">
        <f>data!C1206</f>
        <v/>
      </c>
      <c r="D181" s="0">
        <f>data!AG1206</f>
        <v/>
      </c>
      <c r="E181" s="0">
        <f>data!AH1206</f>
        <v/>
      </c>
      <c r="F181" s="0">
        <f>data!AY1206</f>
        <v/>
      </c>
      <c r="G181" s="0">
        <f>data!AZ1206</f>
        <v/>
      </c>
      <c r="H181" s="0">
        <f>F181-D181</f>
        <v/>
      </c>
      <c r="I181" s="0">
        <f>G181-E181</f>
        <v/>
      </c>
      <c r="J181" s="0">
        <f>data!BD1206</f>
        <v/>
      </c>
      <c r="AX181" s="0">
        <f>AX180</f>
        <v/>
      </c>
    </row>
    <row r="182">
      <c r="A182" s="0">
        <f>data!A1207</f>
        <v/>
      </c>
      <c r="B182" s="0">
        <f>data!B1207</f>
        <v/>
      </c>
      <c r="C182" s="0">
        <f>data!C1207</f>
        <v/>
      </c>
      <c r="D182" s="0">
        <f>data!AG1207</f>
        <v/>
      </c>
      <c r="E182" s="0">
        <f>data!AH1207</f>
        <v/>
      </c>
      <c r="F182" s="0">
        <f>data!AY1207</f>
        <v/>
      </c>
      <c r="G182" s="0">
        <f>data!AZ1207</f>
        <v/>
      </c>
      <c r="H182" s="0">
        <f>F182-D182</f>
        <v/>
      </c>
      <c r="I182" s="0">
        <f>G182-E182</f>
        <v/>
      </c>
      <c r="J182" s="0">
        <f>data!BD1207</f>
        <v/>
      </c>
      <c r="AX182" s="0">
        <f>AX181</f>
        <v/>
      </c>
    </row>
    <row r="183">
      <c r="A183" s="0">
        <f>data!A1208</f>
        <v/>
      </c>
      <c r="B183" s="0">
        <f>data!B1208</f>
        <v/>
      </c>
      <c r="C183" s="0">
        <f>data!C1208</f>
        <v/>
      </c>
      <c r="D183" s="0">
        <f>data!AG1208</f>
        <v/>
      </c>
      <c r="E183" s="0">
        <f>data!AH1208</f>
        <v/>
      </c>
      <c r="F183" s="0">
        <f>data!AY1208</f>
        <v/>
      </c>
      <c r="G183" s="0">
        <f>data!AZ1208</f>
        <v/>
      </c>
      <c r="H183" s="0">
        <f>F183-D183</f>
        <v/>
      </c>
      <c r="I183" s="0">
        <f>G183-E183</f>
        <v/>
      </c>
      <c r="J183" s="0">
        <f>data!BD1208</f>
        <v/>
      </c>
      <c r="AX183" s="0">
        <f>AX182</f>
        <v/>
      </c>
    </row>
    <row r="184">
      <c r="A184" s="0">
        <f>data!A1209</f>
        <v/>
      </c>
      <c r="B184" s="0">
        <f>data!B1209</f>
        <v/>
      </c>
      <c r="C184" s="0">
        <f>data!C1209</f>
        <v/>
      </c>
      <c r="D184" s="0">
        <f>data!AG1209</f>
        <v/>
      </c>
      <c r="E184" s="0">
        <f>data!AH1209</f>
        <v/>
      </c>
      <c r="F184" s="0">
        <f>data!AY1209</f>
        <v/>
      </c>
      <c r="G184" s="0">
        <f>data!AZ1209</f>
        <v/>
      </c>
      <c r="H184" s="0">
        <f>F184-D184</f>
        <v/>
      </c>
      <c r="I184" s="0">
        <f>G184-E184</f>
        <v/>
      </c>
      <c r="J184" s="0">
        <f>data!BD1209</f>
        <v/>
      </c>
      <c r="AX184" s="0">
        <f>AX183</f>
        <v/>
      </c>
    </row>
    <row r="185">
      <c r="A185" s="0">
        <f>data!A1210</f>
        <v/>
      </c>
      <c r="B185" s="0">
        <f>data!B1210</f>
        <v/>
      </c>
      <c r="C185" s="0">
        <f>data!C1210</f>
        <v/>
      </c>
      <c r="D185" s="0">
        <f>data!AG1210</f>
        <v/>
      </c>
      <c r="E185" s="0">
        <f>data!AH1210</f>
        <v/>
      </c>
      <c r="F185" s="0">
        <f>data!AY1210</f>
        <v/>
      </c>
      <c r="G185" s="0">
        <f>data!AZ1210</f>
        <v/>
      </c>
      <c r="H185" s="0">
        <f>F185-D185</f>
        <v/>
      </c>
      <c r="I185" s="0">
        <f>G185-E185</f>
        <v/>
      </c>
      <c r="J185" s="0">
        <f>data!BD1210</f>
        <v/>
      </c>
      <c r="AX185" s="0">
        <f>AX184</f>
        <v/>
      </c>
    </row>
    <row r="186">
      <c r="A186" s="0">
        <f>data!A1211</f>
        <v/>
      </c>
      <c r="B186" s="0">
        <f>data!B1211</f>
        <v/>
      </c>
      <c r="C186" s="0">
        <f>data!C1211</f>
        <v/>
      </c>
      <c r="D186" s="0">
        <f>data!AG1211</f>
        <v/>
      </c>
      <c r="E186" s="0">
        <f>data!AH1211</f>
        <v/>
      </c>
      <c r="F186" s="0">
        <f>data!AY1211</f>
        <v/>
      </c>
      <c r="G186" s="0">
        <f>data!AZ1211</f>
        <v/>
      </c>
      <c r="H186" s="0">
        <f>F186-D186</f>
        <v/>
      </c>
      <c r="I186" s="0">
        <f>G186-E186</f>
        <v/>
      </c>
      <c r="J186" s="0">
        <f>data!BD1211</f>
        <v/>
      </c>
      <c r="AX186" s="0">
        <f>AX185</f>
        <v/>
      </c>
    </row>
    <row r="187">
      <c r="A187" s="0">
        <f>data!A1212</f>
        <v/>
      </c>
      <c r="B187" s="0">
        <f>data!B1212</f>
        <v/>
      </c>
      <c r="C187" s="0">
        <f>data!C1212</f>
        <v/>
      </c>
      <c r="D187" s="0">
        <f>data!AG1212</f>
        <v/>
      </c>
      <c r="E187" s="0">
        <f>data!AH1212</f>
        <v/>
      </c>
      <c r="F187" s="0">
        <f>data!AY1212</f>
        <v/>
      </c>
      <c r="G187" s="0">
        <f>data!AZ1212</f>
        <v/>
      </c>
      <c r="H187" s="0">
        <f>F187-D187</f>
        <v/>
      </c>
      <c r="I187" s="0">
        <f>G187-E187</f>
        <v/>
      </c>
      <c r="J187" s="0">
        <f>data!BD1212</f>
        <v/>
      </c>
      <c r="AX187" s="0">
        <f>AX186</f>
        <v/>
      </c>
    </row>
    <row r="188">
      <c r="A188" s="0">
        <f>data!A1213</f>
        <v/>
      </c>
      <c r="B188" s="0">
        <f>data!B1213</f>
        <v/>
      </c>
      <c r="C188" s="0">
        <f>data!C1213</f>
        <v/>
      </c>
      <c r="D188" s="0">
        <f>data!AG1213</f>
        <v/>
      </c>
      <c r="E188" s="0">
        <f>data!AH1213</f>
        <v/>
      </c>
      <c r="F188" s="0">
        <f>data!AY1213</f>
        <v/>
      </c>
      <c r="G188" s="0">
        <f>data!AZ1213</f>
        <v/>
      </c>
      <c r="H188" s="0">
        <f>F188-D188</f>
        <v/>
      </c>
      <c r="I188" s="0">
        <f>G188-E188</f>
        <v/>
      </c>
      <c r="J188" s="0">
        <f>data!BD1213</f>
        <v/>
      </c>
      <c r="AX188" s="0">
        <f>AX187</f>
        <v/>
      </c>
    </row>
    <row r="189">
      <c r="A189" s="0">
        <f>data!A1214</f>
        <v/>
      </c>
      <c r="B189" s="0">
        <f>data!B1214</f>
        <v/>
      </c>
      <c r="C189" s="0">
        <f>data!C1214</f>
        <v/>
      </c>
      <c r="D189" s="0">
        <f>data!AG1214</f>
        <v/>
      </c>
      <c r="E189" s="0">
        <f>data!AH1214</f>
        <v/>
      </c>
      <c r="F189" s="0">
        <f>data!AY1214</f>
        <v/>
      </c>
      <c r="G189" s="0">
        <f>data!AZ1214</f>
        <v/>
      </c>
      <c r="H189" s="0">
        <f>F189-D189</f>
        <v/>
      </c>
      <c r="I189" s="0">
        <f>G189-E189</f>
        <v/>
      </c>
      <c r="J189" s="0">
        <f>data!BD1214</f>
        <v/>
      </c>
      <c r="AX189" s="0">
        <f>AX188</f>
        <v/>
      </c>
    </row>
    <row r="190">
      <c r="A190" s="0">
        <f>data!A1215</f>
        <v/>
      </c>
      <c r="B190" s="0">
        <f>data!B1215</f>
        <v/>
      </c>
      <c r="C190" s="0">
        <f>data!C1215</f>
        <v/>
      </c>
      <c r="D190" s="0">
        <f>data!AG1215</f>
        <v/>
      </c>
      <c r="E190" s="0">
        <f>data!AH1215</f>
        <v/>
      </c>
      <c r="F190" s="0">
        <f>data!AY1215</f>
        <v/>
      </c>
      <c r="G190" s="0">
        <f>data!AZ1215</f>
        <v/>
      </c>
      <c r="H190" s="0">
        <f>F190-D190</f>
        <v/>
      </c>
      <c r="I190" s="0">
        <f>G190-E190</f>
        <v/>
      </c>
      <c r="J190" s="0">
        <f>data!BD1215</f>
        <v/>
      </c>
      <c r="AX190" s="0">
        <f>AX189</f>
        <v/>
      </c>
    </row>
    <row r="191">
      <c r="A191" s="0">
        <f>data!A1216</f>
        <v/>
      </c>
      <c r="B191" s="0">
        <f>data!B1216</f>
        <v/>
      </c>
      <c r="C191" s="0">
        <f>data!C1216</f>
        <v/>
      </c>
      <c r="D191" s="0">
        <f>data!AG1216</f>
        <v/>
      </c>
      <c r="E191" s="0">
        <f>data!AH1216</f>
        <v/>
      </c>
      <c r="F191" s="0">
        <f>data!AY1216</f>
        <v/>
      </c>
      <c r="G191" s="0">
        <f>data!AZ1216</f>
        <v/>
      </c>
      <c r="H191" s="0">
        <f>F191-D191</f>
        <v/>
      </c>
      <c r="I191" s="0">
        <f>G191-E191</f>
        <v/>
      </c>
      <c r="J191" s="0">
        <f>data!BD1216</f>
        <v/>
      </c>
      <c r="AX191" s="0">
        <f>AX190</f>
        <v/>
      </c>
    </row>
    <row r="192">
      <c r="A192" s="0">
        <f>data!A1217</f>
        <v/>
      </c>
      <c r="B192" s="0">
        <f>data!B1217</f>
        <v/>
      </c>
      <c r="C192" s="0">
        <f>data!C1217</f>
        <v/>
      </c>
      <c r="D192" s="0">
        <f>data!AG1217</f>
        <v/>
      </c>
      <c r="E192" s="0">
        <f>data!AH1217</f>
        <v/>
      </c>
      <c r="F192" s="0">
        <f>data!AY1217</f>
        <v/>
      </c>
      <c r="G192" s="0">
        <f>data!AZ1217</f>
        <v/>
      </c>
      <c r="H192" s="0">
        <f>F192-D192</f>
        <v/>
      </c>
      <c r="I192" s="0">
        <f>G192-E192</f>
        <v/>
      </c>
      <c r="J192" s="0">
        <f>data!BD1217</f>
        <v/>
      </c>
      <c r="AX192" s="0">
        <f>AX191</f>
        <v/>
      </c>
    </row>
    <row r="193">
      <c r="A193" s="0">
        <f>data!A1218</f>
        <v/>
      </c>
      <c r="B193" s="0">
        <f>data!B1218</f>
        <v/>
      </c>
      <c r="C193" s="0">
        <f>data!C1218</f>
        <v/>
      </c>
      <c r="D193" s="0">
        <f>data!AG1218</f>
        <v/>
      </c>
      <c r="E193" s="0">
        <f>data!AH1218</f>
        <v/>
      </c>
      <c r="F193" s="0">
        <f>data!AY1218</f>
        <v/>
      </c>
      <c r="G193" s="0">
        <f>data!AZ1218</f>
        <v/>
      </c>
      <c r="H193" s="0">
        <f>F193-D193</f>
        <v/>
      </c>
      <c r="I193" s="0">
        <f>G193-E193</f>
        <v/>
      </c>
      <c r="J193" s="0">
        <f>data!BD1218</f>
        <v/>
      </c>
      <c r="AX193" s="0">
        <f>AX192</f>
        <v/>
      </c>
    </row>
    <row r="194">
      <c r="A194" s="0">
        <f>data!A1219</f>
        <v/>
      </c>
      <c r="B194" s="0">
        <f>data!B1219</f>
        <v/>
      </c>
      <c r="C194" s="0">
        <f>data!C1219</f>
        <v/>
      </c>
      <c r="D194" s="0">
        <f>data!AG1219</f>
        <v/>
      </c>
      <c r="E194" s="0">
        <f>data!AH1219</f>
        <v/>
      </c>
      <c r="F194" s="0">
        <f>data!AY1219</f>
        <v/>
      </c>
      <c r="G194" s="0">
        <f>data!AZ1219</f>
        <v/>
      </c>
      <c r="H194" s="0">
        <f>F194-D194</f>
        <v/>
      </c>
      <c r="I194" s="0">
        <f>G194-E194</f>
        <v/>
      </c>
      <c r="J194" s="0">
        <f>data!BD1219</f>
        <v/>
      </c>
      <c r="AX194" s="0">
        <f>AX193</f>
        <v/>
      </c>
    </row>
    <row r="195">
      <c r="A195" s="0">
        <f>data!A1220</f>
        <v/>
      </c>
      <c r="B195" s="0">
        <f>data!B1220</f>
        <v/>
      </c>
      <c r="C195" s="0">
        <f>data!C1220</f>
        <v/>
      </c>
      <c r="D195" s="0">
        <f>data!AG1220</f>
        <v/>
      </c>
      <c r="E195" s="0">
        <f>data!AH1220</f>
        <v/>
      </c>
      <c r="F195" s="0">
        <f>data!AY1220</f>
        <v/>
      </c>
      <c r="G195" s="0">
        <f>data!AZ1220</f>
        <v/>
      </c>
      <c r="H195" s="0">
        <f>F195-D195</f>
        <v/>
      </c>
      <c r="I195" s="0">
        <f>G195-E195</f>
        <v/>
      </c>
      <c r="J195" s="0">
        <f>data!BD1220</f>
        <v/>
      </c>
      <c r="AX195" s="0">
        <f>AX194</f>
        <v/>
      </c>
    </row>
    <row r="196">
      <c r="A196" s="0">
        <f>data!A1221</f>
        <v/>
      </c>
      <c r="B196" s="0">
        <f>data!B1221</f>
        <v/>
      </c>
      <c r="C196" s="0">
        <f>data!C1221</f>
        <v/>
      </c>
      <c r="D196" s="0">
        <f>data!AG1221</f>
        <v/>
      </c>
      <c r="E196" s="0">
        <f>data!AH1221</f>
        <v/>
      </c>
      <c r="F196" s="0">
        <f>data!AY1221</f>
        <v/>
      </c>
      <c r="G196" s="0">
        <f>data!AZ1221</f>
        <v/>
      </c>
      <c r="H196" s="0">
        <f>F196-D196</f>
        <v/>
      </c>
      <c r="I196" s="0">
        <f>G196-E196</f>
        <v/>
      </c>
      <c r="J196" s="0">
        <f>data!BD1221</f>
        <v/>
      </c>
      <c r="AX196" s="0">
        <f>AX195</f>
        <v/>
      </c>
    </row>
    <row r="197">
      <c r="A197" s="0">
        <f>data!A1222</f>
        <v/>
      </c>
      <c r="B197" s="0">
        <f>data!B1222</f>
        <v/>
      </c>
      <c r="C197" s="0">
        <f>data!C1222</f>
        <v/>
      </c>
      <c r="D197" s="0">
        <f>data!AG1222</f>
        <v/>
      </c>
      <c r="E197" s="0">
        <f>data!AH1222</f>
        <v/>
      </c>
      <c r="F197" s="0">
        <f>data!AY1222</f>
        <v/>
      </c>
      <c r="G197" s="0">
        <f>data!AZ1222</f>
        <v/>
      </c>
      <c r="H197" s="0">
        <f>F197-D197</f>
        <v/>
      </c>
      <c r="I197" s="0">
        <f>G197-E197</f>
        <v/>
      </c>
      <c r="J197" s="0">
        <f>data!BD1222</f>
        <v/>
      </c>
      <c r="AX197" s="0">
        <f>AX196</f>
        <v/>
      </c>
    </row>
    <row r="198">
      <c r="A198" s="0">
        <f>data!A1223</f>
        <v/>
      </c>
      <c r="B198" s="0">
        <f>data!B1223</f>
        <v/>
      </c>
      <c r="C198" s="0">
        <f>data!C1223</f>
        <v/>
      </c>
      <c r="D198" s="0">
        <f>data!AG1223</f>
        <v/>
      </c>
      <c r="E198" s="0">
        <f>data!AH1223</f>
        <v/>
      </c>
      <c r="F198" s="0">
        <f>data!AY1223</f>
        <v/>
      </c>
      <c r="G198" s="0">
        <f>data!AZ1223</f>
        <v/>
      </c>
      <c r="H198" s="0">
        <f>F198-D198</f>
        <v/>
      </c>
      <c r="I198" s="0">
        <f>G198-E198</f>
        <v/>
      </c>
      <c r="J198" s="0">
        <f>data!BD1223</f>
        <v/>
      </c>
      <c r="AX198" s="0">
        <f>AX197</f>
        <v/>
      </c>
    </row>
    <row r="199">
      <c r="A199" s="0">
        <f>data!A1224</f>
        <v/>
      </c>
      <c r="B199" s="0">
        <f>data!B1224</f>
        <v/>
      </c>
      <c r="C199" s="0">
        <f>data!C1224</f>
        <v/>
      </c>
      <c r="D199" s="0">
        <f>data!AG1224</f>
        <v/>
      </c>
      <c r="E199" s="0">
        <f>data!AH1224</f>
        <v/>
      </c>
      <c r="F199" s="0">
        <f>data!AY1224</f>
        <v/>
      </c>
      <c r="G199" s="0">
        <f>data!AZ1224</f>
        <v/>
      </c>
      <c r="H199" s="0">
        <f>F199-D199</f>
        <v/>
      </c>
      <c r="I199" s="0">
        <f>G199-E199</f>
        <v/>
      </c>
      <c r="J199" s="0">
        <f>data!BD1224</f>
        <v/>
      </c>
      <c r="AX199" s="0">
        <f>AX198</f>
        <v/>
      </c>
    </row>
    <row r="200">
      <c r="A200" s="0">
        <f>data!A1225</f>
        <v/>
      </c>
      <c r="B200" s="0">
        <f>data!B1225</f>
        <v/>
      </c>
      <c r="C200" s="0">
        <f>data!C1225</f>
        <v/>
      </c>
      <c r="D200" s="0">
        <f>data!AG1225</f>
        <v/>
      </c>
      <c r="E200" s="0">
        <f>data!AH1225</f>
        <v/>
      </c>
      <c r="F200" s="0">
        <f>data!AY1225</f>
        <v/>
      </c>
      <c r="G200" s="0">
        <f>data!AZ1225</f>
        <v/>
      </c>
      <c r="H200" s="0">
        <f>F200-D200</f>
        <v/>
      </c>
      <c r="I200" s="0">
        <f>G200-E200</f>
        <v/>
      </c>
      <c r="J200" s="0">
        <f>data!BD1225</f>
        <v/>
      </c>
      <c r="AX200" s="0">
        <f>AX199</f>
        <v/>
      </c>
    </row>
    <row r="201">
      <c r="A201" s="0">
        <f>data!A1226</f>
        <v/>
      </c>
      <c r="B201" s="0">
        <f>data!B1226</f>
        <v/>
      </c>
      <c r="C201" s="0">
        <f>data!C1226</f>
        <v/>
      </c>
      <c r="D201" s="0">
        <f>data!AG1226</f>
        <v/>
      </c>
      <c r="E201" s="0">
        <f>data!AH1226</f>
        <v/>
      </c>
      <c r="F201" s="0">
        <f>data!AY1226</f>
        <v/>
      </c>
      <c r="G201" s="0">
        <f>data!AZ1226</f>
        <v/>
      </c>
      <c r="H201" s="0">
        <f>F201-D201</f>
        <v/>
      </c>
      <c r="I201" s="0">
        <f>G201-E201</f>
        <v/>
      </c>
      <c r="J201" s="0">
        <f>data!BD1226</f>
        <v/>
      </c>
      <c r="AX201" s="0">
        <f>AX200</f>
        <v/>
      </c>
    </row>
    <row r="202">
      <c r="A202" s="0">
        <f>data!A1227</f>
        <v/>
      </c>
      <c r="B202" s="0">
        <f>data!B1227</f>
        <v/>
      </c>
      <c r="C202" s="0">
        <f>data!C1227</f>
        <v/>
      </c>
      <c r="D202" s="0">
        <f>data!AG1227</f>
        <v/>
      </c>
      <c r="E202" s="0">
        <f>data!AH1227</f>
        <v/>
      </c>
      <c r="F202" s="0">
        <f>data!AY1227</f>
        <v/>
      </c>
      <c r="G202" s="0">
        <f>data!AZ1227</f>
        <v/>
      </c>
      <c r="H202" s="0">
        <f>F202-D202</f>
        <v/>
      </c>
      <c r="I202" s="0">
        <f>G202-E202</f>
        <v/>
      </c>
      <c r="J202" s="0">
        <f>data!BD1227</f>
        <v/>
      </c>
      <c r="AX202" s="0">
        <f>AX201</f>
        <v/>
      </c>
    </row>
    <row r="203">
      <c r="A203" s="0">
        <f>data!A1228</f>
        <v/>
      </c>
      <c r="B203" s="0">
        <f>data!B1228</f>
        <v/>
      </c>
      <c r="C203" s="0">
        <f>data!C1228</f>
        <v/>
      </c>
      <c r="D203" s="0">
        <f>data!AG1228</f>
        <v/>
      </c>
      <c r="E203" s="0">
        <f>data!AH1228</f>
        <v/>
      </c>
      <c r="F203" s="0">
        <f>data!AY1228</f>
        <v/>
      </c>
      <c r="G203" s="0">
        <f>data!AZ1228</f>
        <v/>
      </c>
      <c r="H203" s="0">
        <f>F203-D203</f>
        <v/>
      </c>
      <c r="I203" s="0">
        <f>G203-E203</f>
        <v/>
      </c>
      <c r="J203" s="0">
        <f>data!BD1228</f>
        <v/>
      </c>
      <c r="AX203" s="0">
        <f>AX202</f>
        <v/>
      </c>
    </row>
    <row r="204">
      <c r="A204" s="0">
        <f>data!A1229</f>
        <v/>
      </c>
      <c r="B204" s="0">
        <f>data!B1229</f>
        <v/>
      </c>
      <c r="C204" s="0">
        <f>data!C1229</f>
        <v/>
      </c>
      <c r="D204" s="0">
        <f>data!AG1229</f>
        <v/>
      </c>
      <c r="E204" s="0">
        <f>data!AH1229</f>
        <v/>
      </c>
      <c r="F204" s="0">
        <f>data!AY1229</f>
        <v/>
      </c>
      <c r="G204" s="0">
        <f>data!AZ1229</f>
        <v/>
      </c>
      <c r="H204" s="0">
        <f>F204-D204</f>
        <v/>
      </c>
      <c r="I204" s="0">
        <f>G204-E204</f>
        <v/>
      </c>
      <c r="J204" s="0">
        <f>data!BD1229</f>
        <v/>
      </c>
      <c r="AX204" s="0">
        <f>AX203</f>
        <v/>
      </c>
    </row>
    <row r="205">
      <c r="A205" s="0">
        <f>data!A1230</f>
        <v/>
      </c>
      <c r="B205" s="0">
        <f>data!B1230</f>
        <v/>
      </c>
      <c r="C205" s="0">
        <f>data!C1230</f>
        <v/>
      </c>
      <c r="D205" s="0">
        <f>data!AG1230</f>
        <v/>
      </c>
      <c r="E205" s="0">
        <f>data!AH1230</f>
        <v/>
      </c>
      <c r="F205" s="0">
        <f>data!AY1230</f>
        <v/>
      </c>
      <c r="G205" s="0">
        <f>data!AZ1230</f>
        <v/>
      </c>
      <c r="H205" s="0">
        <f>F205-D205</f>
        <v/>
      </c>
      <c r="I205" s="0">
        <f>G205-E205</f>
        <v/>
      </c>
      <c r="J205" s="0">
        <f>data!BD1230</f>
        <v/>
      </c>
      <c r="AX205" s="0">
        <f>AX204</f>
        <v/>
      </c>
    </row>
    <row r="206">
      <c r="A206" s="0">
        <f>data!A1231</f>
        <v/>
      </c>
      <c r="B206" s="0">
        <f>data!B1231</f>
        <v/>
      </c>
      <c r="C206" s="0">
        <f>data!C1231</f>
        <v/>
      </c>
      <c r="D206" s="0">
        <f>data!AG1231</f>
        <v/>
      </c>
      <c r="E206" s="0">
        <f>data!AH1231</f>
        <v/>
      </c>
      <c r="F206" s="0">
        <f>data!AY1231</f>
        <v/>
      </c>
      <c r="G206" s="0">
        <f>data!AZ1231</f>
        <v/>
      </c>
      <c r="H206" s="0">
        <f>F206-D206</f>
        <v/>
      </c>
      <c r="I206" s="0">
        <f>G206-E206</f>
        <v/>
      </c>
      <c r="J206" s="0">
        <f>data!BD1231</f>
        <v/>
      </c>
      <c r="AX206" s="0">
        <f>AX205</f>
        <v/>
      </c>
    </row>
    <row r="207">
      <c r="A207" s="0">
        <f>data!A1232</f>
        <v/>
      </c>
      <c r="B207" s="0">
        <f>data!B1232</f>
        <v/>
      </c>
      <c r="C207" s="0">
        <f>data!C1232</f>
        <v/>
      </c>
      <c r="D207" s="0">
        <f>data!AG1232</f>
        <v/>
      </c>
      <c r="E207" s="0">
        <f>data!AH1232</f>
        <v/>
      </c>
      <c r="F207" s="0">
        <f>data!AY1232</f>
        <v/>
      </c>
      <c r="G207" s="0">
        <f>data!AZ1232</f>
        <v/>
      </c>
      <c r="H207" s="0">
        <f>F207-D207</f>
        <v/>
      </c>
      <c r="I207" s="0">
        <f>G207-E207</f>
        <v/>
      </c>
      <c r="J207" s="0">
        <f>data!BD1232</f>
        <v/>
      </c>
      <c r="AX207" s="0">
        <f>AX206</f>
        <v/>
      </c>
    </row>
    <row r="208">
      <c r="A208" s="0">
        <f>data!A1233</f>
        <v/>
      </c>
      <c r="B208" s="0">
        <f>data!B1233</f>
        <v/>
      </c>
      <c r="C208" s="0">
        <f>data!C1233</f>
        <v/>
      </c>
      <c r="D208" s="0">
        <f>data!AG1233</f>
        <v/>
      </c>
      <c r="E208" s="0">
        <f>data!AH1233</f>
        <v/>
      </c>
      <c r="F208" s="0">
        <f>data!AY1233</f>
        <v/>
      </c>
      <c r="G208" s="0">
        <f>data!AZ1233</f>
        <v/>
      </c>
      <c r="H208" s="0">
        <f>F208-D208</f>
        <v/>
      </c>
      <c r="I208" s="0">
        <f>G208-E208</f>
        <v/>
      </c>
      <c r="J208" s="0">
        <f>data!BD1233</f>
        <v/>
      </c>
      <c r="AX208" s="0">
        <f>AX207</f>
        <v/>
      </c>
    </row>
    <row r="209">
      <c r="A209" s="0">
        <f>data!A1234</f>
        <v/>
      </c>
      <c r="B209" s="0">
        <f>data!B1234</f>
        <v/>
      </c>
      <c r="C209" s="0">
        <f>data!C1234</f>
        <v/>
      </c>
      <c r="D209" s="0">
        <f>data!AG1234</f>
        <v/>
      </c>
      <c r="E209" s="0">
        <f>data!AH1234</f>
        <v/>
      </c>
      <c r="F209" s="0">
        <f>data!AY1234</f>
        <v/>
      </c>
      <c r="G209" s="0">
        <f>data!AZ1234</f>
        <v/>
      </c>
      <c r="H209" s="0">
        <f>F209-D209</f>
        <v/>
      </c>
      <c r="I209" s="0">
        <f>G209-E209</f>
        <v/>
      </c>
      <c r="J209" s="0">
        <f>data!BD1234</f>
        <v/>
      </c>
      <c r="AX209" s="0">
        <f>AX208</f>
        <v/>
      </c>
    </row>
    <row r="210">
      <c r="A210" s="0">
        <f>data!A1235</f>
        <v/>
      </c>
      <c r="B210" s="0">
        <f>data!B1235</f>
        <v/>
      </c>
      <c r="C210" s="0">
        <f>data!C1235</f>
        <v/>
      </c>
      <c r="D210" s="0">
        <f>data!AG1235</f>
        <v/>
      </c>
      <c r="E210" s="0">
        <f>data!AH1235</f>
        <v/>
      </c>
      <c r="F210" s="0">
        <f>data!AY1235</f>
        <v/>
      </c>
      <c r="G210" s="0">
        <f>data!AZ1235</f>
        <v/>
      </c>
      <c r="H210" s="0">
        <f>F210-D210</f>
        <v/>
      </c>
      <c r="I210" s="0">
        <f>G210-E210</f>
        <v/>
      </c>
      <c r="J210" s="0">
        <f>data!BD1235</f>
        <v/>
      </c>
      <c r="AX210" s="0">
        <f>AX209</f>
        <v/>
      </c>
    </row>
    <row r="211">
      <c r="A211" s="0">
        <f>data!A1236</f>
        <v/>
      </c>
      <c r="B211" s="0">
        <f>data!B1236</f>
        <v/>
      </c>
      <c r="C211" s="0">
        <f>data!C1236</f>
        <v/>
      </c>
      <c r="D211" s="0">
        <f>data!AG1236</f>
        <v/>
      </c>
      <c r="E211" s="0">
        <f>data!AH1236</f>
        <v/>
      </c>
      <c r="F211" s="0">
        <f>data!AY1236</f>
        <v/>
      </c>
      <c r="G211" s="0">
        <f>data!AZ1236</f>
        <v/>
      </c>
      <c r="H211" s="0">
        <f>F211-D211</f>
        <v/>
      </c>
      <c r="I211" s="0">
        <f>G211-E211</f>
        <v/>
      </c>
      <c r="J211" s="0">
        <f>data!BD1236</f>
        <v/>
      </c>
      <c r="AX211" s="0">
        <f>AX210</f>
        <v/>
      </c>
    </row>
    <row r="212">
      <c r="A212" s="0">
        <f>data!A1237</f>
        <v/>
      </c>
      <c r="B212" s="0">
        <f>data!B1237</f>
        <v/>
      </c>
      <c r="C212" s="0">
        <f>data!C1237</f>
        <v/>
      </c>
      <c r="D212" s="0">
        <f>data!AG1237</f>
        <v/>
      </c>
      <c r="E212" s="0">
        <f>data!AH1237</f>
        <v/>
      </c>
      <c r="F212" s="0">
        <f>data!AY1237</f>
        <v/>
      </c>
      <c r="G212" s="0">
        <f>data!AZ1237</f>
        <v/>
      </c>
      <c r="H212" s="0">
        <f>F212-D212</f>
        <v/>
      </c>
      <c r="I212" s="0">
        <f>G212-E212</f>
        <v/>
      </c>
      <c r="J212" s="0">
        <f>data!BD1237</f>
        <v/>
      </c>
      <c r="AX212" s="0">
        <f>AX211</f>
        <v/>
      </c>
    </row>
    <row r="213">
      <c r="A213" s="0">
        <f>data!A1238</f>
        <v/>
      </c>
      <c r="B213" s="0">
        <f>data!B1238</f>
        <v/>
      </c>
      <c r="C213" s="0">
        <f>data!C1238</f>
        <v/>
      </c>
      <c r="D213" s="0">
        <f>data!AG1238</f>
        <v/>
      </c>
      <c r="E213" s="0">
        <f>data!AH1238</f>
        <v/>
      </c>
      <c r="F213" s="0">
        <f>data!AY1238</f>
        <v/>
      </c>
      <c r="G213" s="0">
        <f>data!AZ1238</f>
        <v/>
      </c>
      <c r="H213" s="0">
        <f>F213-D213</f>
        <v/>
      </c>
      <c r="I213" s="0">
        <f>G213-E213</f>
        <v/>
      </c>
      <c r="J213" s="0">
        <f>data!BD1238</f>
        <v/>
      </c>
      <c r="AX213" s="0">
        <f>AX212</f>
        <v/>
      </c>
    </row>
    <row r="214">
      <c r="A214" s="0">
        <f>data!A1239</f>
        <v/>
      </c>
      <c r="B214" s="0">
        <f>data!B1239</f>
        <v/>
      </c>
      <c r="C214" s="0">
        <f>data!C1239</f>
        <v/>
      </c>
      <c r="D214" s="0">
        <f>data!AG1239</f>
        <v/>
      </c>
      <c r="E214" s="0">
        <f>data!AH1239</f>
        <v/>
      </c>
      <c r="F214" s="0">
        <f>data!AY1239</f>
        <v/>
      </c>
      <c r="G214" s="0">
        <f>data!AZ1239</f>
        <v/>
      </c>
      <c r="H214" s="0">
        <f>F214-D214</f>
        <v/>
      </c>
      <c r="I214" s="0">
        <f>G214-E214</f>
        <v/>
      </c>
      <c r="J214" s="0">
        <f>data!BD1239</f>
        <v/>
      </c>
      <c r="AX214" s="0">
        <f>AX213</f>
        <v/>
      </c>
    </row>
    <row r="215">
      <c r="A215" s="0">
        <f>data!A1240</f>
        <v/>
      </c>
      <c r="B215" s="0">
        <f>data!B1240</f>
        <v/>
      </c>
      <c r="C215" s="0">
        <f>data!C1240</f>
        <v/>
      </c>
      <c r="D215" s="0">
        <f>data!AG1240</f>
        <v/>
      </c>
      <c r="E215" s="0">
        <f>data!AH1240</f>
        <v/>
      </c>
      <c r="F215" s="0">
        <f>data!AY1240</f>
        <v/>
      </c>
      <c r="G215" s="0">
        <f>data!AZ1240</f>
        <v/>
      </c>
      <c r="H215" s="0">
        <f>F215-D215</f>
        <v/>
      </c>
      <c r="I215" s="0">
        <f>G215-E215</f>
        <v/>
      </c>
      <c r="J215" s="0">
        <f>data!BD1240</f>
        <v/>
      </c>
      <c r="AX215" s="0">
        <f>AX214</f>
        <v/>
      </c>
    </row>
    <row r="216">
      <c r="A216" s="0">
        <f>data!A1241</f>
        <v/>
      </c>
      <c r="B216" s="0">
        <f>data!B1241</f>
        <v/>
      </c>
      <c r="C216" s="0">
        <f>data!C1241</f>
        <v/>
      </c>
      <c r="D216" s="0">
        <f>data!AG1241</f>
        <v/>
      </c>
      <c r="E216" s="0">
        <f>data!AH1241</f>
        <v/>
      </c>
      <c r="F216" s="0">
        <f>data!AY1241</f>
        <v/>
      </c>
      <c r="G216" s="0">
        <f>data!AZ1241</f>
        <v/>
      </c>
      <c r="H216" s="0">
        <f>F216-D216</f>
        <v/>
      </c>
      <c r="I216" s="0">
        <f>G216-E216</f>
        <v/>
      </c>
      <c r="J216" s="0">
        <f>data!BD1241</f>
        <v/>
      </c>
      <c r="AX216" s="0">
        <f>AX215</f>
        <v/>
      </c>
    </row>
    <row r="217">
      <c r="A217" s="0">
        <f>data!A1242</f>
        <v/>
      </c>
      <c r="B217" s="0">
        <f>data!B1242</f>
        <v/>
      </c>
      <c r="C217" s="0">
        <f>data!C1242</f>
        <v/>
      </c>
      <c r="D217" s="0">
        <f>data!AG1242</f>
        <v/>
      </c>
      <c r="E217" s="0">
        <f>data!AH1242</f>
        <v/>
      </c>
      <c r="F217" s="0">
        <f>data!AY1242</f>
        <v/>
      </c>
      <c r="G217" s="0">
        <f>data!AZ1242</f>
        <v/>
      </c>
      <c r="H217" s="0">
        <f>F217-D217</f>
        <v/>
      </c>
      <c r="I217" s="0">
        <f>G217-E217</f>
        <v/>
      </c>
      <c r="J217" s="0">
        <f>data!BD1242</f>
        <v/>
      </c>
      <c r="AX217" s="0">
        <f>AX216</f>
        <v/>
      </c>
    </row>
    <row r="218">
      <c r="A218" s="0">
        <f>data!A1243</f>
        <v/>
      </c>
      <c r="B218" s="0">
        <f>data!B1243</f>
        <v/>
      </c>
      <c r="C218" s="0">
        <f>data!C1243</f>
        <v/>
      </c>
      <c r="D218" s="0">
        <f>data!AG1243</f>
        <v/>
      </c>
      <c r="E218" s="0">
        <f>data!AH1243</f>
        <v/>
      </c>
      <c r="F218" s="0">
        <f>data!AY1243</f>
        <v/>
      </c>
      <c r="G218" s="0">
        <f>data!AZ1243</f>
        <v/>
      </c>
      <c r="H218" s="0">
        <f>F218-D218</f>
        <v/>
      </c>
      <c r="I218" s="0">
        <f>G218-E218</f>
        <v/>
      </c>
      <c r="J218" s="0">
        <f>data!BD1243</f>
        <v/>
      </c>
      <c r="AX218" s="0">
        <f>AX217</f>
        <v/>
      </c>
    </row>
    <row r="219">
      <c r="A219" s="0">
        <f>data!A1244</f>
        <v/>
      </c>
      <c r="B219" s="0">
        <f>data!B1244</f>
        <v/>
      </c>
      <c r="C219" s="0">
        <f>data!C1244</f>
        <v/>
      </c>
      <c r="D219" s="0">
        <f>data!AG1244</f>
        <v/>
      </c>
      <c r="E219" s="0">
        <f>data!AH1244</f>
        <v/>
      </c>
      <c r="F219" s="0">
        <f>data!AY1244</f>
        <v/>
      </c>
      <c r="G219" s="0">
        <f>data!AZ1244</f>
        <v/>
      </c>
      <c r="H219" s="0">
        <f>F219-D219</f>
        <v/>
      </c>
      <c r="I219" s="0">
        <f>G219-E219</f>
        <v/>
      </c>
      <c r="J219" s="0">
        <f>data!BD1244</f>
        <v/>
      </c>
      <c r="AX219" s="0">
        <f>AX218</f>
        <v/>
      </c>
    </row>
    <row r="220">
      <c r="A220" s="0">
        <f>data!A1245</f>
        <v/>
      </c>
      <c r="B220" s="0">
        <f>data!B1245</f>
        <v/>
      </c>
      <c r="C220" s="0">
        <f>data!C1245</f>
        <v/>
      </c>
      <c r="D220" s="0">
        <f>data!AG1245</f>
        <v/>
      </c>
      <c r="E220" s="0">
        <f>data!AH1245</f>
        <v/>
      </c>
      <c r="F220" s="0">
        <f>data!AY1245</f>
        <v/>
      </c>
      <c r="G220" s="0">
        <f>data!AZ1245</f>
        <v/>
      </c>
      <c r="H220" s="0">
        <f>F220-D220</f>
        <v/>
      </c>
      <c r="I220" s="0">
        <f>G220-E220</f>
        <v/>
      </c>
      <c r="J220" s="0">
        <f>data!BD1245</f>
        <v/>
      </c>
      <c r="AX220" s="0">
        <f>AX219</f>
        <v/>
      </c>
    </row>
    <row r="221">
      <c r="A221" s="0">
        <f>data!A1246</f>
        <v/>
      </c>
      <c r="B221" s="0">
        <f>data!B1246</f>
        <v/>
      </c>
      <c r="C221" s="0">
        <f>data!C1246</f>
        <v/>
      </c>
      <c r="D221" s="0">
        <f>data!AG1246</f>
        <v/>
      </c>
      <c r="E221" s="0">
        <f>data!AH1246</f>
        <v/>
      </c>
      <c r="F221" s="0">
        <f>data!AY1246</f>
        <v/>
      </c>
      <c r="G221" s="0">
        <f>data!AZ1246</f>
        <v/>
      </c>
      <c r="H221" s="0">
        <f>F221-D221</f>
        <v/>
      </c>
      <c r="I221" s="0">
        <f>G221-E221</f>
        <v/>
      </c>
      <c r="J221" s="0">
        <f>data!BD1246</f>
        <v/>
      </c>
      <c r="AX221" s="0">
        <f>AX220</f>
        <v/>
      </c>
    </row>
    <row r="222">
      <c r="A222" s="0">
        <f>data!A1247</f>
        <v/>
      </c>
      <c r="B222" s="0">
        <f>data!B1247</f>
        <v/>
      </c>
      <c r="C222" s="0">
        <f>data!C1247</f>
        <v/>
      </c>
      <c r="D222" s="0">
        <f>data!AG1247</f>
        <v/>
      </c>
      <c r="E222" s="0">
        <f>data!AH1247</f>
        <v/>
      </c>
      <c r="F222" s="0">
        <f>data!AY1247</f>
        <v/>
      </c>
      <c r="G222" s="0">
        <f>data!AZ1247</f>
        <v/>
      </c>
      <c r="H222" s="0">
        <f>F222-D222</f>
        <v/>
      </c>
      <c r="I222" s="0">
        <f>G222-E222</f>
        <v/>
      </c>
      <c r="J222" s="0">
        <f>data!BD1247</f>
        <v/>
      </c>
      <c r="AX222" s="0">
        <f>AX221</f>
        <v/>
      </c>
    </row>
    <row r="223">
      <c r="A223" s="0">
        <f>data!A1248</f>
        <v/>
      </c>
      <c r="B223" s="0">
        <f>data!B1248</f>
        <v/>
      </c>
      <c r="C223" s="0">
        <f>data!C1248</f>
        <v/>
      </c>
      <c r="D223" s="0">
        <f>data!AG1248</f>
        <v/>
      </c>
      <c r="E223" s="0">
        <f>data!AH1248</f>
        <v/>
      </c>
      <c r="F223" s="0">
        <f>data!AY1248</f>
        <v/>
      </c>
      <c r="G223" s="0">
        <f>data!AZ1248</f>
        <v/>
      </c>
      <c r="H223" s="0">
        <f>F223-D223</f>
        <v/>
      </c>
      <c r="I223" s="0">
        <f>G223-E223</f>
        <v/>
      </c>
      <c r="J223" s="0">
        <f>data!BD1248</f>
        <v/>
      </c>
      <c r="AX223" s="0">
        <f>AX222</f>
        <v/>
      </c>
    </row>
    <row r="224">
      <c r="A224" s="0">
        <f>data!A1249</f>
        <v/>
      </c>
      <c r="B224" s="0">
        <f>data!B1249</f>
        <v/>
      </c>
      <c r="C224" s="0">
        <f>data!C1249</f>
        <v/>
      </c>
      <c r="D224" s="0">
        <f>data!AG1249</f>
        <v/>
      </c>
      <c r="E224" s="0">
        <f>data!AH1249</f>
        <v/>
      </c>
      <c r="F224" s="0">
        <f>data!AY1249</f>
        <v/>
      </c>
      <c r="G224" s="0">
        <f>data!AZ1249</f>
        <v/>
      </c>
      <c r="H224" s="0">
        <f>F224-D224</f>
        <v/>
      </c>
      <c r="I224" s="0">
        <f>G224-E224</f>
        <v/>
      </c>
      <c r="J224" s="0">
        <f>data!BD1249</f>
        <v/>
      </c>
      <c r="AX224" s="0">
        <f>AX223</f>
        <v/>
      </c>
    </row>
    <row r="225">
      <c r="A225" s="0">
        <f>data!A1250</f>
        <v/>
      </c>
      <c r="B225" s="0">
        <f>data!B1250</f>
        <v/>
      </c>
      <c r="C225" s="0">
        <f>data!C1250</f>
        <v/>
      </c>
      <c r="D225" s="0">
        <f>data!AG1250</f>
        <v/>
      </c>
      <c r="E225" s="0">
        <f>data!AH1250</f>
        <v/>
      </c>
      <c r="F225" s="0">
        <f>data!AY1250</f>
        <v/>
      </c>
      <c r="G225" s="0">
        <f>data!AZ1250</f>
        <v/>
      </c>
      <c r="H225" s="0">
        <f>F225-D225</f>
        <v/>
      </c>
      <c r="I225" s="0">
        <f>G225-E225</f>
        <v/>
      </c>
      <c r="J225" s="0">
        <f>data!BD1250</f>
        <v/>
      </c>
      <c r="AX225" s="0">
        <f>AX224</f>
        <v/>
      </c>
    </row>
    <row r="226">
      <c r="A226" s="0">
        <f>data!A1251</f>
        <v/>
      </c>
      <c r="B226" s="0">
        <f>data!B1251</f>
        <v/>
      </c>
      <c r="C226" s="0">
        <f>data!C1251</f>
        <v/>
      </c>
      <c r="D226" s="0">
        <f>data!AG1251</f>
        <v/>
      </c>
      <c r="E226" s="0">
        <f>data!AH1251</f>
        <v/>
      </c>
      <c r="F226" s="0">
        <f>data!AY1251</f>
        <v/>
      </c>
      <c r="G226" s="0">
        <f>data!AZ1251</f>
        <v/>
      </c>
      <c r="H226" s="0">
        <f>F226-D226</f>
        <v/>
      </c>
      <c r="I226" s="0">
        <f>G226-E226</f>
        <v/>
      </c>
      <c r="J226" s="0">
        <f>data!BD1251</f>
        <v/>
      </c>
      <c r="AX226" s="0">
        <f>AX225</f>
        <v/>
      </c>
    </row>
    <row r="227">
      <c r="A227" s="0">
        <f>data!A1252</f>
        <v/>
      </c>
      <c r="B227" s="0">
        <f>data!B1252</f>
        <v/>
      </c>
      <c r="C227" s="0">
        <f>data!C1252</f>
        <v/>
      </c>
      <c r="D227" s="0">
        <f>data!AG1252</f>
        <v/>
      </c>
      <c r="E227" s="0">
        <f>data!AH1252</f>
        <v/>
      </c>
      <c r="F227" s="0">
        <f>data!AY1252</f>
        <v/>
      </c>
      <c r="G227" s="0">
        <f>data!AZ1252</f>
        <v/>
      </c>
      <c r="H227" s="0">
        <f>F227-D227</f>
        <v/>
      </c>
      <c r="I227" s="0">
        <f>G227-E227</f>
        <v/>
      </c>
      <c r="J227" s="0">
        <f>data!BD1252</f>
        <v/>
      </c>
      <c r="AX227" s="0">
        <f>AX226</f>
        <v/>
      </c>
    </row>
    <row r="228">
      <c r="A228" s="0">
        <f>data!A1253</f>
        <v/>
      </c>
      <c r="B228" s="0">
        <f>data!B1253</f>
        <v/>
      </c>
      <c r="C228" s="0">
        <f>data!C1253</f>
        <v/>
      </c>
      <c r="D228" s="0">
        <f>data!AG1253</f>
        <v/>
      </c>
      <c r="E228" s="0">
        <f>data!AH1253</f>
        <v/>
      </c>
      <c r="F228" s="0">
        <f>data!AY1253</f>
        <v/>
      </c>
      <c r="G228" s="0">
        <f>data!AZ1253</f>
        <v/>
      </c>
      <c r="H228" s="0">
        <f>F228-D228</f>
        <v/>
      </c>
      <c r="I228" s="0">
        <f>G228-E228</f>
        <v/>
      </c>
      <c r="J228" s="0">
        <f>data!BD1253</f>
        <v/>
      </c>
      <c r="AX228" s="0">
        <f>AX227</f>
        <v/>
      </c>
    </row>
    <row r="229">
      <c r="A229" s="0">
        <f>data!A1254</f>
        <v/>
      </c>
      <c r="B229" s="0">
        <f>data!B1254</f>
        <v/>
      </c>
      <c r="C229" s="0">
        <f>data!C1254</f>
        <v/>
      </c>
      <c r="D229" s="0">
        <f>data!AG1254</f>
        <v/>
      </c>
      <c r="E229" s="0">
        <f>data!AH1254</f>
        <v/>
      </c>
      <c r="F229" s="0">
        <f>data!AY1254</f>
        <v/>
      </c>
      <c r="G229" s="0">
        <f>data!AZ1254</f>
        <v/>
      </c>
      <c r="H229" s="0">
        <f>F229-D229</f>
        <v/>
      </c>
      <c r="I229" s="0">
        <f>G229-E229</f>
        <v/>
      </c>
      <c r="J229" s="0">
        <f>data!BD1254</f>
        <v/>
      </c>
      <c r="AX229" s="0">
        <f>AX228</f>
        <v/>
      </c>
    </row>
    <row r="230">
      <c r="A230" s="0">
        <f>data!A1255</f>
        <v/>
      </c>
      <c r="B230" s="0">
        <f>data!B1255</f>
        <v/>
      </c>
      <c r="C230" s="0">
        <f>data!C1255</f>
        <v/>
      </c>
      <c r="D230" s="0">
        <f>data!AG1255</f>
        <v/>
      </c>
      <c r="E230" s="0">
        <f>data!AH1255</f>
        <v/>
      </c>
      <c r="F230" s="0">
        <f>data!AY1255</f>
        <v/>
      </c>
      <c r="G230" s="0">
        <f>data!AZ1255</f>
        <v/>
      </c>
      <c r="H230" s="0">
        <f>F230-D230</f>
        <v/>
      </c>
      <c r="I230" s="0">
        <f>G230-E230</f>
        <v/>
      </c>
      <c r="J230" s="0">
        <f>data!BD1255</f>
        <v/>
      </c>
      <c r="AX230" s="0">
        <f>AX229</f>
        <v/>
      </c>
    </row>
    <row r="231">
      <c r="A231" s="0">
        <f>data!A1256</f>
        <v/>
      </c>
      <c r="B231" s="0">
        <f>data!B1256</f>
        <v/>
      </c>
      <c r="C231" s="0">
        <f>data!C1256</f>
        <v/>
      </c>
      <c r="D231" s="0">
        <f>data!AG1256</f>
        <v/>
      </c>
      <c r="E231" s="0">
        <f>data!AH1256</f>
        <v/>
      </c>
      <c r="F231" s="0">
        <f>data!AY1256</f>
        <v/>
      </c>
      <c r="G231" s="0">
        <f>data!AZ1256</f>
        <v/>
      </c>
      <c r="H231" s="0">
        <f>F231-D231</f>
        <v/>
      </c>
      <c r="I231" s="0">
        <f>G231-E231</f>
        <v/>
      </c>
      <c r="J231" s="0">
        <f>data!BD1256</f>
        <v/>
      </c>
      <c r="AX231" s="0">
        <f>AX230</f>
        <v/>
      </c>
    </row>
    <row r="232">
      <c r="A232" s="0">
        <f>data!A1257</f>
        <v/>
      </c>
      <c r="B232" s="0">
        <f>data!B1257</f>
        <v/>
      </c>
      <c r="C232" s="0">
        <f>data!C1257</f>
        <v/>
      </c>
      <c r="D232" s="0">
        <f>data!AG1257</f>
        <v/>
      </c>
      <c r="E232" s="0">
        <f>data!AH1257</f>
        <v/>
      </c>
      <c r="F232" s="0">
        <f>data!AY1257</f>
        <v/>
      </c>
      <c r="G232" s="0">
        <f>data!AZ1257</f>
        <v/>
      </c>
      <c r="H232" s="0">
        <f>F232-D232</f>
        <v/>
      </c>
      <c r="I232" s="0">
        <f>G232-E232</f>
        <v/>
      </c>
      <c r="J232" s="0">
        <f>data!BD1257</f>
        <v/>
      </c>
      <c r="AX232" s="0">
        <f>AX231</f>
        <v/>
      </c>
    </row>
    <row r="233">
      <c r="A233" s="0">
        <f>data!A1258</f>
        <v/>
      </c>
      <c r="B233" s="0">
        <f>data!B1258</f>
        <v/>
      </c>
      <c r="C233" s="0">
        <f>data!C1258</f>
        <v/>
      </c>
      <c r="D233" s="0">
        <f>data!AG1258</f>
        <v/>
      </c>
      <c r="E233" s="0">
        <f>data!AH1258</f>
        <v/>
      </c>
      <c r="F233" s="0">
        <f>data!AY1258</f>
        <v/>
      </c>
      <c r="G233" s="0">
        <f>data!AZ1258</f>
        <v/>
      </c>
      <c r="H233" s="0">
        <f>F233-D233</f>
        <v/>
      </c>
      <c r="I233" s="0">
        <f>G233-E233</f>
        <v/>
      </c>
      <c r="J233" s="0">
        <f>data!BD1258</f>
        <v/>
      </c>
      <c r="AX233" s="0">
        <f>AX232</f>
        <v/>
      </c>
    </row>
    <row r="234">
      <c r="A234" s="0">
        <f>data!A1259</f>
        <v/>
      </c>
      <c r="B234" s="0">
        <f>data!B1259</f>
        <v/>
      </c>
      <c r="C234" s="0">
        <f>data!C1259</f>
        <v/>
      </c>
      <c r="D234" s="0">
        <f>data!AG1259</f>
        <v/>
      </c>
      <c r="E234" s="0">
        <f>data!AH1259</f>
        <v/>
      </c>
      <c r="F234" s="0">
        <f>data!AY1259</f>
        <v/>
      </c>
      <c r="G234" s="0">
        <f>data!AZ1259</f>
        <v/>
      </c>
      <c r="H234" s="0">
        <f>F234-D234</f>
        <v/>
      </c>
      <c r="I234" s="0">
        <f>G234-E234</f>
        <v/>
      </c>
      <c r="J234" s="0">
        <f>data!BD1259</f>
        <v/>
      </c>
      <c r="AX234" s="0">
        <f>AX233</f>
        <v/>
      </c>
    </row>
    <row r="235">
      <c r="A235" s="0">
        <f>data!A1260</f>
        <v/>
      </c>
      <c r="B235" s="0">
        <f>data!B1260</f>
        <v/>
      </c>
      <c r="C235" s="0">
        <f>data!C1260</f>
        <v/>
      </c>
      <c r="D235" s="0">
        <f>data!AG1260</f>
        <v/>
      </c>
      <c r="E235" s="0">
        <f>data!AH1260</f>
        <v/>
      </c>
      <c r="F235" s="0">
        <f>data!AY1260</f>
        <v/>
      </c>
      <c r="G235" s="0">
        <f>data!AZ1260</f>
        <v/>
      </c>
      <c r="H235" s="0">
        <f>F235-D235</f>
        <v/>
      </c>
      <c r="I235" s="0">
        <f>G235-E235</f>
        <v/>
      </c>
      <c r="J235" s="0">
        <f>data!BD1260</f>
        <v/>
      </c>
      <c r="AX235" s="0">
        <f>AX234</f>
        <v/>
      </c>
    </row>
    <row r="236">
      <c r="A236" s="0">
        <f>data!A1261</f>
        <v/>
      </c>
      <c r="B236" s="0">
        <f>data!B1261</f>
        <v/>
      </c>
      <c r="C236" s="0">
        <f>data!C1261</f>
        <v/>
      </c>
      <c r="D236" s="0">
        <f>data!AG1261</f>
        <v/>
      </c>
      <c r="E236" s="0">
        <f>data!AH1261</f>
        <v/>
      </c>
      <c r="F236" s="0">
        <f>data!AY1261</f>
        <v/>
      </c>
      <c r="G236" s="0">
        <f>data!AZ1261</f>
        <v/>
      </c>
      <c r="H236" s="0">
        <f>F236-D236</f>
        <v/>
      </c>
      <c r="I236" s="0">
        <f>G236-E236</f>
        <v/>
      </c>
      <c r="J236" s="0">
        <f>data!BD1261</f>
        <v/>
      </c>
      <c r="AX236" s="0">
        <f>AX235</f>
        <v/>
      </c>
    </row>
    <row r="237">
      <c r="A237" s="0">
        <f>data!A1262</f>
        <v/>
      </c>
      <c r="B237" s="0">
        <f>data!B1262</f>
        <v/>
      </c>
      <c r="C237" s="0">
        <f>data!C1262</f>
        <v/>
      </c>
      <c r="D237" s="0">
        <f>data!AG1262</f>
        <v/>
      </c>
      <c r="E237" s="0">
        <f>data!AH1262</f>
        <v/>
      </c>
      <c r="F237" s="0">
        <f>data!AY1262</f>
        <v/>
      </c>
      <c r="G237" s="0">
        <f>data!AZ1262</f>
        <v/>
      </c>
      <c r="H237" s="0">
        <f>F237-D237</f>
        <v/>
      </c>
      <c r="I237" s="0">
        <f>G237-E237</f>
        <v/>
      </c>
      <c r="J237" s="0">
        <f>data!BD1262</f>
        <v/>
      </c>
      <c r="AX237" s="0">
        <f>AX236</f>
        <v/>
      </c>
    </row>
    <row r="238">
      <c r="A238" s="0">
        <f>data!A1263</f>
        <v/>
      </c>
      <c r="B238" s="0">
        <f>data!B1263</f>
        <v/>
      </c>
      <c r="C238" s="0">
        <f>data!C1263</f>
        <v/>
      </c>
      <c r="D238" s="0">
        <f>data!AG1263</f>
        <v/>
      </c>
      <c r="E238" s="0">
        <f>data!AH1263</f>
        <v/>
      </c>
      <c r="F238" s="0">
        <f>data!AY1263</f>
        <v/>
      </c>
      <c r="G238" s="0">
        <f>data!AZ1263</f>
        <v/>
      </c>
      <c r="H238" s="0">
        <f>F238-D238</f>
        <v/>
      </c>
      <c r="I238" s="0">
        <f>G238-E238</f>
        <v/>
      </c>
      <c r="J238" s="0">
        <f>data!BD1263</f>
        <v/>
      </c>
      <c r="AX238" s="0">
        <f>AX237</f>
        <v/>
      </c>
    </row>
    <row r="239">
      <c r="A239" s="0">
        <f>data!A1264</f>
        <v/>
      </c>
      <c r="B239" s="0">
        <f>data!B1264</f>
        <v/>
      </c>
      <c r="C239" s="0">
        <f>data!C1264</f>
        <v/>
      </c>
      <c r="D239" s="0">
        <f>data!AG1264</f>
        <v/>
      </c>
      <c r="E239" s="0">
        <f>data!AH1264</f>
        <v/>
      </c>
      <c r="F239" s="0">
        <f>data!AY1264</f>
        <v/>
      </c>
      <c r="G239" s="0">
        <f>data!AZ1264</f>
        <v/>
      </c>
      <c r="H239" s="0">
        <f>F239-D239</f>
        <v/>
      </c>
      <c r="I239" s="0">
        <f>G239-E239</f>
        <v/>
      </c>
      <c r="J239" s="0">
        <f>data!BD1264</f>
        <v/>
      </c>
      <c r="AX239" s="0">
        <f>AX238</f>
        <v/>
      </c>
    </row>
    <row r="240">
      <c r="A240" s="0">
        <f>data!A1265</f>
        <v/>
      </c>
      <c r="B240" s="0">
        <f>data!B1265</f>
        <v/>
      </c>
      <c r="C240" s="0">
        <f>data!C1265</f>
        <v/>
      </c>
      <c r="D240" s="0">
        <f>data!AG1265</f>
        <v/>
      </c>
      <c r="E240" s="0">
        <f>data!AH1265</f>
        <v/>
      </c>
      <c r="F240" s="0">
        <f>data!AY1265</f>
        <v/>
      </c>
      <c r="G240" s="0">
        <f>data!AZ1265</f>
        <v/>
      </c>
      <c r="H240" s="0">
        <f>F240-D240</f>
        <v/>
      </c>
      <c r="I240" s="0">
        <f>G240-E240</f>
        <v/>
      </c>
      <c r="J240" s="0">
        <f>data!BD1265</f>
        <v/>
      </c>
      <c r="AX240" s="0">
        <f>AX239</f>
        <v/>
      </c>
    </row>
    <row r="241">
      <c r="A241" s="0">
        <f>data!A1266</f>
        <v/>
      </c>
      <c r="B241" s="0">
        <f>data!B1266</f>
        <v/>
      </c>
      <c r="C241" s="0">
        <f>data!C1266</f>
        <v/>
      </c>
      <c r="D241" s="0">
        <f>data!AG1266</f>
        <v/>
      </c>
      <c r="E241" s="0">
        <f>data!AH1266</f>
        <v/>
      </c>
      <c r="F241" s="0">
        <f>data!AY1266</f>
        <v/>
      </c>
      <c r="G241" s="0">
        <f>data!AZ1266</f>
        <v/>
      </c>
      <c r="H241" s="0">
        <f>F241-D241</f>
        <v/>
      </c>
      <c r="I241" s="0">
        <f>G241-E241</f>
        <v/>
      </c>
      <c r="J241" s="0">
        <f>data!BD1266</f>
        <v/>
      </c>
      <c r="AX241" s="0">
        <f>AX240</f>
        <v/>
      </c>
    </row>
    <row r="242">
      <c r="A242" s="0">
        <f>data!A1267</f>
        <v/>
      </c>
      <c r="B242" s="0">
        <f>data!B1267</f>
        <v/>
      </c>
      <c r="C242" s="0">
        <f>data!C1267</f>
        <v/>
      </c>
      <c r="D242" s="0">
        <f>data!AG1267</f>
        <v/>
      </c>
      <c r="E242" s="0">
        <f>data!AH1267</f>
        <v/>
      </c>
      <c r="F242" s="0">
        <f>data!AY1267</f>
        <v/>
      </c>
      <c r="G242" s="0">
        <f>data!AZ1267</f>
        <v/>
      </c>
      <c r="H242" s="0">
        <f>F242-D242</f>
        <v/>
      </c>
      <c r="I242" s="0">
        <f>G242-E242</f>
        <v/>
      </c>
      <c r="J242" s="0">
        <f>data!BD1267</f>
        <v/>
      </c>
      <c r="AX242" s="0">
        <f>AX241</f>
        <v/>
      </c>
    </row>
    <row r="243">
      <c r="A243" s="0">
        <f>data!A1268</f>
        <v/>
      </c>
      <c r="B243" s="0">
        <f>data!B1268</f>
        <v/>
      </c>
      <c r="C243" s="0">
        <f>data!C1268</f>
        <v/>
      </c>
      <c r="D243" s="0">
        <f>data!AG1268</f>
        <v/>
      </c>
      <c r="E243" s="0">
        <f>data!AH1268</f>
        <v/>
      </c>
      <c r="F243" s="0">
        <f>data!AY1268</f>
        <v/>
      </c>
      <c r="G243" s="0">
        <f>data!AZ1268</f>
        <v/>
      </c>
      <c r="H243" s="0">
        <f>F243-D243</f>
        <v/>
      </c>
      <c r="I243" s="0">
        <f>G243-E243</f>
        <v/>
      </c>
      <c r="J243" s="0">
        <f>data!BD1268</f>
        <v/>
      </c>
      <c r="AX243" s="0">
        <f>AX242</f>
        <v/>
      </c>
    </row>
    <row r="244">
      <c r="A244" s="0">
        <f>data!A1269</f>
        <v/>
      </c>
      <c r="B244" s="0">
        <f>data!B1269</f>
        <v/>
      </c>
      <c r="C244" s="0">
        <f>data!C1269</f>
        <v/>
      </c>
      <c r="D244" s="0">
        <f>data!AG1269</f>
        <v/>
      </c>
      <c r="E244" s="0">
        <f>data!AH1269</f>
        <v/>
      </c>
      <c r="F244" s="0">
        <f>data!AY1269</f>
        <v/>
      </c>
      <c r="G244" s="0">
        <f>data!AZ1269</f>
        <v/>
      </c>
      <c r="H244" s="0">
        <f>F244-D244</f>
        <v/>
      </c>
      <c r="I244" s="0">
        <f>G244-E244</f>
        <v/>
      </c>
      <c r="J244" s="0">
        <f>data!BD1269</f>
        <v/>
      </c>
      <c r="AX244" s="0">
        <f>AX243</f>
        <v/>
      </c>
    </row>
    <row r="245">
      <c r="A245" s="0">
        <f>data!A1270</f>
        <v/>
      </c>
      <c r="B245" s="0">
        <f>data!B1270</f>
        <v/>
      </c>
      <c r="C245" s="0">
        <f>data!C1270</f>
        <v/>
      </c>
      <c r="D245" s="0">
        <f>data!AG1270</f>
        <v/>
      </c>
      <c r="E245" s="0">
        <f>data!AH1270</f>
        <v/>
      </c>
      <c r="F245" s="0">
        <f>data!AY1270</f>
        <v/>
      </c>
      <c r="G245" s="0">
        <f>data!AZ1270</f>
        <v/>
      </c>
      <c r="H245" s="0">
        <f>F245-D245</f>
        <v/>
      </c>
      <c r="I245" s="0">
        <f>G245-E245</f>
        <v/>
      </c>
      <c r="J245" s="0">
        <f>data!BD1270</f>
        <v/>
      </c>
      <c r="AX245" s="0">
        <f>AX244</f>
        <v/>
      </c>
    </row>
    <row r="246">
      <c r="A246" s="0">
        <f>data!A1271</f>
        <v/>
      </c>
      <c r="B246" s="0">
        <f>data!B1271</f>
        <v/>
      </c>
      <c r="C246" s="0">
        <f>data!C1271</f>
        <v/>
      </c>
      <c r="D246" s="0">
        <f>data!AG1271</f>
        <v/>
      </c>
      <c r="E246" s="0">
        <f>data!AH1271</f>
        <v/>
      </c>
      <c r="F246" s="0">
        <f>data!AY1271</f>
        <v/>
      </c>
      <c r="G246" s="0">
        <f>data!AZ1271</f>
        <v/>
      </c>
      <c r="H246" s="0">
        <f>F246-D246</f>
        <v/>
      </c>
      <c r="I246" s="0">
        <f>G246-E246</f>
        <v/>
      </c>
      <c r="J246" s="0">
        <f>data!BD1271</f>
        <v/>
      </c>
      <c r="AX246" s="0">
        <f>AX245</f>
        <v/>
      </c>
    </row>
    <row r="247">
      <c r="A247" s="0">
        <f>data!A1272</f>
        <v/>
      </c>
      <c r="B247" s="0">
        <f>data!B1272</f>
        <v/>
      </c>
      <c r="C247" s="0">
        <f>data!C1272</f>
        <v/>
      </c>
      <c r="D247" s="0">
        <f>data!AG1272</f>
        <v/>
      </c>
      <c r="E247" s="0">
        <f>data!AH1272</f>
        <v/>
      </c>
      <c r="F247" s="0">
        <f>data!AY1272</f>
        <v/>
      </c>
      <c r="G247" s="0">
        <f>data!AZ1272</f>
        <v/>
      </c>
      <c r="H247" s="0">
        <f>F247-D247</f>
        <v/>
      </c>
      <c r="I247" s="0">
        <f>G247-E247</f>
        <v/>
      </c>
      <c r="J247" s="0">
        <f>data!BD1272</f>
        <v/>
      </c>
      <c r="AX247" s="0">
        <f>AX246</f>
        <v/>
      </c>
    </row>
    <row r="248">
      <c r="A248" s="0">
        <f>data!A1273</f>
        <v/>
      </c>
      <c r="B248" s="0">
        <f>data!B1273</f>
        <v/>
      </c>
      <c r="C248" s="0">
        <f>data!C1273</f>
        <v/>
      </c>
      <c r="D248" s="0">
        <f>data!AG1273</f>
        <v/>
      </c>
      <c r="E248" s="0">
        <f>data!AH1273</f>
        <v/>
      </c>
      <c r="F248" s="0">
        <f>data!AY1273</f>
        <v/>
      </c>
      <c r="G248" s="0">
        <f>data!AZ1273</f>
        <v/>
      </c>
      <c r="H248" s="0">
        <f>F248-D248</f>
        <v/>
      </c>
      <c r="I248" s="0">
        <f>G248-E248</f>
        <v/>
      </c>
      <c r="J248" s="0">
        <f>data!BD1273</f>
        <v/>
      </c>
      <c r="AX248" s="0">
        <f>AX247</f>
        <v/>
      </c>
    </row>
    <row r="249">
      <c r="A249" s="0">
        <f>data!A1274</f>
        <v/>
      </c>
      <c r="B249" s="0">
        <f>data!B1274</f>
        <v/>
      </c>
      <c r="C249" s="0">
        <f>data!C1274</f>
        <v/>
      </c>
      <c r="D249" s="0">
        <f>data!AG1274</f>
        <v/>
      </c>
      <c r="E249" s="0">
        <f>data!AH1274</f>
        <v/>
      </c>
      <c r="F249" s="0">
        <f>data!AY1274</f>
        <v/>
      </c>
      <c r="G249" s="0">
        <f>data!AZ1274</f>
        <v/>
      </c>
      <c r="H249" s="0">
        <f>F249-D249</f>
        <v/>
      </c>
      <c r="I249" s="0">
        <f>G249-E249</f>
        <v/>
      </c>
      <c r="J249" s="0">
        <f>data!BD1274</f>
        <v/>
      </c>
      <c r="AX249" s="0">
        <f>AX248</f>
        <v/>
      </c>
    </row>
    <row r="250">
      <c r="A250" s="0">
        <f>data!A1275</f>
        <v/>
      </c>
      <c r="B250" s="0">
        <f>data!B1275</f>
        <v/>
      </c>
      <c r="C250" s="0">
        <f>data!C1275</f>
        <v/>
      </c>
      <c r="D250" s="0">
        <f>data!AG1275</f>
        <v/>
      </c>
      <c r="E250" s="0">
        <f>data!AH1275</f>
        <v/>
      </c>
      <c r="F250" s="0">
        <f>data!AY1275</f>
        <v/>
      </c>
      <c r="G250" s="0">
        <f>data!AZ1275</f>
        <v/>
      </c>
      <c r="H250" s="0">
        <f>F250-D250</f>
        <v/>
      </c>
      <c r="I250" s="0">
        <f>G250-E250</f>
        <v/>
      </c>
      <c r="J250" s="0">
        <f>data!BD1275</f>
        <v/>
      </c>
      <c r="AX250" s="0">
        <f>AX249</f>
        <v/>
      </c>
    </row>
    <row r="251">
      <c r="A251" s="0">
        <f>data!A1276</f>
        <v/>
      </c>
      <c r="B251" s="0">
        <f>data!B1276</f>
        <v/>
      </c>
      <c r="C251" s="0">
        <f>data!C1276</f>
        <v/>
      </c>
      <c r="D251" s="0">
        <f>data!AG1276</f>
        <v/>
      </c>
      <c r="E251" s="0">
        <f>data!AH1276</f>
        <v/>
      </c>
      <c r="F251" s="0">
        <f>data!AY1276</f>
        <v/>
      </c>
      <c r="G251" s="0">
        <f>data!AZ1276</f>
        <v/>
      </c>
      <c r="H251" s="0">
        <f>F251-D251</f>
        <v/>
      </c>
      <c r="I251" s="0">
        <f>G251-E251</f>
        <v/>
      </c>
      <c r="J251" s="0">
        <f>data!BD1276</f>
        <v/>
      </c>
      <c r="AX251" s="0">
        <f>AX250</f>
        <v/>
      </c>
    </row>
    <row r="252">
      <c r="A252" s="0">
        <f>data!A1277</f>
        <v/>
      </c>
      <c r="B252" s="0">
        <f>data!B1277</f>
        <v/>
      </c>
      <c r="C252" s="0">
        <f>data!C1277</f>
        <v/>
      </c>
      <c r="D252" s="0">
        <f>data!AG1277</f>
        <v/>
      </c>
      <c r="E252" s="0">
        <f>data!AH1277</f>
        <v/>
      </c>
      <c r="F252" s="0">
        <f>data!AY1277</f>
        <v/>
      </c>
      <c r="G252" s="0">
        <f>data!AZ1277</f>
        <v/>
      </c>
      <c r="H252" s="0">
        <f>F252-D252</f>
        <v/>
      </c>
      <c r="I252" s="0">
        <f>G252-E252</f>
        <v/>
      </c>
      <c r="J252" s="0">
        <f>data!BD1277</f>
        <v/>
      </c>
      <c r="AX252" s="0">
        <f>AX251</f>
        <v/>
      </c>
    </row>
    <row r="253">
      <c r="A253" s="0">
        <f>data!A1278</f>
        <v/>
      </c>
      <c r="B253" s="0">
        <f>data!B1278</f>
        <v/>
      </c>
      <c r="C253" s="0">
        <f>data!C1278</f>
        <v/>
      </c>
      <c r="D253" s="0">
        <f>data!AG1278</f>
        <v/>
      </c>
      <c r="E253" s="0">
        <f>data!AH1278</f>
        <v/>
      </c>
      <c r="F253" s="0">
        <f>data!AY1278</f>
        <v/>
      </c>
      <c r="G253" s="0">
        <f>data!AZ1278</f>
        <v/>
      </c>
      <c r="H253" s="0">
        <f>F253-D253</f>
        <v/>
      </c>
      <c r="I253" s="0">
        <f>G253-E253</f>
        <v/>
      </c>
      <c r="J253" s="0">
        <f>data!BD1278</f>
        <v/>
      </c>
      <c r="AX253" s="0">
        <f>AX252</f>
        <v/>
      </c>
    </row>
    <row r="254">
      <c r="A254" s="0">
        <f>data!A1279</f>
        <v/>
      </c>
      <c r="B254" s="0">
        <f>data!B1279</f>
        <v/>
      </c>
      <c r="C254" s="0">
        <f>data!C1279</f>
        <v/>
      </c>
      <c r="D254" s="0">
        <f>data!AG1279</f>
        <v/>
      </c>
      <c r="E254" s="0">
        <f>data!AH1279</f>
        <v/>
      </c>
      <c r="F254" s="0">
        <f>data!AY1279</f>
        <v/>
      </c>
      <c r="G254" s="0">
        <f>data!AZ1279</f>
        <v/>
      </c>
      <c r="H254" s="0">
        <f>F254-D254</f>
        <v/>
      </c>
      <c r="I254" s="0">
        <f>G254-E254</f>
        <v/>
      </c>
      <c r="J254" s="0">
        <f>data!BD1279</f>
        <v/>
      </c>
      <c r="AX254" s="0">
        <f>AX253</f>
        <v/>
      </c>
    </row>
    <row r="255">
      <c r="A255" s="0">
        <f>data!A1280</f>
        <v/>
      </c>
      <c r="B255" s="0">
        <f>data!B1280</f>
        <v/>
      </c>
      <c r="C255" s="0">
        <f>data!C1280</f>
        <v/>
      </c>
      <c r="D255" s="0">
        <f>data!AG1280</f>
        <v/>
      </c>
      <c r="E255" s="0">
        <f>data!AH1280</f>
        <v/>
      </c>
      <c r="F255" s="0">
        <f>data!AY1280</f>
        <v/>
      </c>
      <c r="G255" s="0">
        <f>data!AZ1280</f>
        <v/>
      </c>
      <c r="H255" s="0">
        <f>F255-D255</f>
        <v/>
      </c>
      <c r="I255" s="0">
        <f>G255-E255</f>
        <v/>
      </c>
      <c r="J255" s="0">
        <f>data!BD1280</f>
        <v/>
      </c>
      <c r="AX255" s="0">
        <f>AX254</f>
        <v/>
      </c>
    </row>
    <row r="256">
      <c r="A256" s="0">
        <f>data!A1281</f>
        <v/>
      </c>
      <c r="B256" s="0">
        <f>data!B1281</f>
        <v/>
      </c>
      <c r="C256" s="0">
        <f>data!C1281</f>
        <v/>
      </c>
      <c r="D256" s="0">
        <f>data!AG1281</f>
        <v/>
      </c>
      <c r="E256" s="0">
        <f>data!AH1281</f>
        <v/>
      </c>
      <c r="F256" s="0">
        <f>data!AY1281</f>
        <v/>
      </c>
      <c r="G256" s="0">
        <f>data!AZ1281</f>
        <v/>
      </c>
      <c r="H256" s="0">
        <f>F256-D256</f>
        <v/>
      </c>
      <c r="I256" s="0">
        <f>G256-E256</f>
        <v/>
      </c>
      <c r="J256" s="0">
        <f>data!BD1281</f>
        <v/>
      </c>
      <c r="AX256" s="0">
        <f>AX255</f>
        <v/>
      </c>
    </row>
    <row r="257">
      <c r="A257" s="0">
        <f>data!A1282</f>
        <v/>
      </c>
      <c r="B257" s="0">
        <f>data!B1282</f>
        <v/>
      </c>
      <c r="C257" s="0">
        <f>data!C1282</f>
        <v/>
      </c>
      <c r="D257" s="0">
        <f>data!AG1282</f>
        <v/>
      </c>
      <c r="E257" s="0">
        <f>data!AH1282</f>
        <v/>
      </c>
      <c r="F257" s="0">
        <f>data!AY1282</f>
        <v/>
      </c>
      <c r="G257" s="0">
        <f>data!AZ1282</f>
        <v/>
      </c>
      <c r="H257" s="0">
        <f>F257-D257</f>
        <v/>
      </c>
      <c r="I257" s="0">
        <f>G257-E257</f>
        <v/>
      </c>
      <c r="J257" s="0">
        <f>data!BD1282</f>
        <v/>
      </c>
      <c r="AX257" s="0">
        <f>AX256</f>
        <v/>
      </c>
    </row>
    <row r="258">
      <c r="A258" s="0">
        <f>data!A1283</f>
        <v/>
      </c>
      <c r="B258" s="0">
        <f>data!B1283</f>
        <v/>
      </c>
      <c r="C258" s="0">
        <f>data!C1283</f>
        <v/>
      </c>
      <c r="D258" s="0">
        <f>data!AG1283</f>
        <v/>
      </c>
      <c r="E258" s="0">
        <f>data!AH1283</f>
        <v/>
      </c>
      <c r="F258" s="0">
        <f>data!AY1283</f>
        <v/>
      </c>
      <c r="G258" s="0">
        <f>data!AZ1283</f>
        <v/>
      </c>
      <c r="H258" s="0">
        <f>F258-D258</f>
        <v/>
      </c>
      <c r="I258" s="0">
        <f>G258-E258</f>
        <v/>
      </c>
      <c r="J258" s="0">
        <f>data!BD1283</f>
        <v/>
      </c>
      <c r="AX258" s="0">
        <f>AX257</f>
        <v/>
      </c>
    </row>
    <row r="259">
      <c r="A259" s="0">
        <f>data!A1284</f>
        <v/>
      </c>
      <c r="B259" s="0">
        <f>data!B1284</f>
        <v/>
      </c>
      <c r="C259" s="0">
        <f>data!C1284</f>
        <v/>
      </c>
      <c r="D259" s="0">
        <f>data!AG1284</f>
        <v/>
      </c>
      <c r="E259" s="0">
        <f>data!AH1284</f>
        <v/>
      </c>
      <c r="F259" s="0">
        <f>data!AY1284</f>
        <v/>
      </c>
      <c r="G259" s="0">
        <f>data!AZ1284</f>
        <v/>
      </c>
      <c r="H259" s="0">
        <f>F259-D259</f>
        <v/>
      </c>
      <c r="I259" s="0">
        <f>G259-E259</f>
        <v/>
      </c>
      <c r="J259" s="0">
        <f>data!BD1284</f>
        <v/>
      </c>
      <c r="AX259" s="0">
        <f>AX258</f>
        <v/>
      </c>
    </row>
    <row r="260">
      <c r="A260" s="0">
        <f>data!A1285</f>
        <v/>
      </c>
      <c r="B260" s="0">
        <f>data!B1285</f>
        <v/>
      </c>
      <c r="C260" s="0">
        <f>data!C1285</f>
        <v/>
      </c>
      <c r="D260" s="0">
        <f>data!AG1285</f>
        <v/>
      </c>
      <c r="E260" s="0">
        <f>data!AH1285</f>
        <v/>
      </c>
      <c r="F260" s="0">
        <f>data!AY1285</f>
        <v/>
      </c>
      <c r="G260" s="0">
        <f>data!AZ1285</f>
        <v/>
      </c>
      <c r="H260" s="0">
        <f>F260-D260</f>
        <v/>
      </c>
      <c r="I260" s="0">
        <f>G260-E260</f>
        <v/>
      </c>
      <c r="J260" s="0">
        <f>data!BD1285</f>
        <v/>
      </c>
      <c r="AX260" s="0">
        <f>AX259</f>
        <v/>
      </c>
    </row>
    <row r="261">
      <c r="A261" s="0">
        <f>data!A1286</f>
        <v/>
      </c>
      <c r="B261" s="0">
        <f>data!B1286</f>
        <v/>
      </c>
      <c r="C261" s="0">
        <f>data!C1286</f>
        <v/>
      </c>
      <c r="D261" s="0">
        <f>data!AG1286</f>
        <v/>
      </c>
      <c r="E261" s="0">
        <f>data!AH1286</f>
        <v/>
      </c>
      <c r="F261" s="0">
        <f>data!AY1286</f>
        <v/>
      </c>
      <c r="G261" s="0">
        <f>data!AZ1286</f>
        <v/>
      </c>
      <c r="H261" s="0">
        <f>F261-D261</f>
        <v/>
      </c>
      <c r="I261" s="0">
        <f>G261-E261</f>
        <v/>
      </c>
      <c r="J261" s="0">
        <f>data!BD1286</f>
        <v/>
      </c>
      <c r="AX261" s="0">
        <f>AX260</f>
        <v/>
      </c>
    </row>
    <row r="262">
      <c r="A262" s="0">
        <f>data!A1287</f>
        <v/>
      </c>
      <c r="B262" s="0">
        <f>data!B1287</f>
        <v/>
      </c>
      <c r="C262" s="0">
        <f>data!C1287</f>
        <v/>
      </c>
      <c r="D262" s="0">
        <f>data!AG1287</f>
        <v/>
      </c>
      <c r="E262" s="0">
        <f>data!AH1287</f>
        <v/>
      </c>
      <c r="F262" s="0">
        <f>data!AY1287</f>
        <v/>
      </c>
      <c r="G262" s="0">
        <f>data!AZ1287</f>
        <v/>
      </c>
      <c r="H262" s="0">
        <f>F262-D262</f>
        <v/>
      </c>
      <c r="I262" s="0">
        <f>G262-E262</f>
        <v/>
      </c>
      <c r="J262" s="0">
        <f>data!BD1287</f>
        <v/>
      </c>
      <c r="AX262" s="0">
        <f>AX261</f>
        <v/>
      </c>
    </row>
    <row r="263">
      <c r="A263" s="0">
        <f>data!A1288</f>
        <v/>
      </c>
      <c r="B263" s="0">
        <f>data!B1288</f>
        <v/>
      </c>
      <c r="C263" s="0">
        <f>data!C1288</f>
        <v/>
      </c>
      <c r="D263" s="0">
        <f>data!AG1288</f>
        <v/>
      </c>
      <c r="E263" s="0">
        <f>data!AH1288</f>
        <v/>
      </c>
      <c r="F263" s="0">
        <f>data!AY1288</f>
        <v/>
      </c>
      <c r="G263" s="0">
        <f>data!AZ1288</f>
        <v/>
      </c>
      <c r="H263" s="0">
        <f>F263-D263</f>
        <v/>
      </c>
      <c r="I263" s="0">
        <f>G263-E263</f>
        <v/>
      </c>
      <c r="J263" s="0">
        <f>data!BD1288</f>
        <v/>
      </c>
      <c r="AX263" s="0">
        <f>AX262</f>
        <v/>
      </c>
    </row>
    <row r="264">
      <c r="A264" s="0">
        <f>data!A1289</f>
        <v/>
      </c>
      <c r="B264" s="0">
        <f>data!B1289</f>
        <v/>
      </c>
      <c r="C264" s="0">
        <f>data!C1289</f>
        <v/>
      </c>
      <c r="D264" s="0">
        <f>data!AG1289</f>
        <v/>
      </c>
      <c r="E264" s="0">
        <f>data!AH1289</f>
        <v/>
      </c>
      <c r="F264" s="0">
        <f>data!AY1289</f>
        <v/>
      </c>
      <c r="G264" s="0">
        <f>data!AZ1289</f>
        <v/>
      </c>
      <c r="H264" s="0">
        <f>F264-D264</f>
        <v/>
      </c>
      <c r="I264" s="0">
        <f>G264-E264</f>
        <v/>
      </c>
      <c r="J264" s="0">
        <f>data!BD1289</f>
        <v/>
      </c>
      <c r="AX264" s="0">
        <f>AX263</f>
        <v/>
      </c>
    </row>
    <row r="265">
      <c r="A265" s="0">
        <f>data!A1290</f>
        <v/>
      </c>
      <c r="B265" s="0">
        <f>data!B1290</f>
        <v/>
      </c>
      <c r="C265" s="0">
        <f>data!C1290</f>
        <v/>
      </c>
      <c r="D265" s="0">
        <f>data!AG1290</f>
        <v/>
      </c>
      <c r="E265" s="0">
        <f>data!AH1290</f>
        <v/>
      </c>
      <c r="F265" s="0">
        <f>data!AY1290</f>
        <v/>
      </c>
      <c r="G265" s="0">
        <f>data!AZ1290</f>
        <v/>
      </c>
      <c r="H265" s="0">
        <f>F265-D265</f>
        <v/>
      </c>
      <c r="I265" s="0">
        <f>G265-E265</f>
        <v/>
      </c>
      <c r="J265" s="0">
        <f>data!BD1290</f>
        <v/>
      </c>
      <c r="AX265" s="0">
        <f>AX264</f>
        <v/>
      </c>
    </row>
    <row r="266">
      <c r="A266" s="0">
        <f>data!A1291</f>
        <v/>
      </c>
      <c r="B266" s="0">
        <f>data!B1291</f>
        <v/>
      </c>
      <c r="C266" s="0">
        <f>data!C1291</f>
        <v/>
      </c>
      <c r="D266" s="0">
        <f>data!AG1291</f>
        <v/>
      </c>
      <c r="E266" s="0">
        <f>data!AH1291</f>
        <v/>
      </c>
      <c r="F266" s="0">
        <f>data!AY1291</f>
        <v/>
      </c>
      <c r="G266" s="0">
        <f>data!AZ1291</f>
        <v/>
      </c>
      <c r="H266" s="0">
        <f>F266-D266</f>
        <v/>
      </c>
      <c r="I266" s="0">
        <f>G266-E266</f>
        <v/>
      </c>
      <c r="J266" s="0">
        <f>data!BD1291</f>
        <v/>
      </c>
      <c r="AX266" s="0">
        <f>AX265</f>
        <v/>
      </c>
    </row>
    <row r="267">
      <c r="A267" s="0">
        <f>data!A1292</f>
        <v/>
      </c>
      <c r="B267" s="0">
        <f>data!B1292</f>
        <v/>
      </c>
      <c r="C267" s="0">
        <f>data!C1292</f>
        <v/>
      </c>
      <c r="D267" s="0">
        <f>data!AG1292</f>
        <v/>
      </c>
      <c r="E267" s="0">
        <f>data!AH1292</f>
        <v/>
      </c>
      <c r="F267" s="0">
        <f>data!AY1292</f>
        <v/>
      </c>
      <c r="G267" s="0">
        <f>data!AZ1292</f>
        <v/>
      </c>
      <c r="H267" s="0">
        <f>F267-D267</f>
        <v/>
      </c>
      <c r="I267" s="0">
        <f>G267-E267</f>
        <v/>
      </c>
      <c r="J267" s="0">
        <f>data!BD1292</f>
        <v/>
      </c>
      <c r="AX267" s="0">
        <f>AX266</f>
        <v/>
      </c>
    </row>
    <row r="268">
      <c r="A268" s="0">
        <f>data!A1293</f>
        <v/>
      </c>
      <c r="B268" s="0">
        <f>data!B1293</f>
        <v/>
      </c>
      <c r="C268" s="0">
        <f>data!C1293</f>
        <v/>
      </c>
      <c r="D268" s="0">
        <f>data!AG1293</f>
        <v/>
      </c>
      <c r="E268" s="0">
        <f>data!AH1293</f>
        <v/>
      </c>
      <c r="F268" s="0">
        <f>data!AY1293</f>
        <v/>
      </c>
      <c r="G268" s="0">
        <f>data!AZ1293</f>
        <v/>
      </c>
      <c r="H268" s="0">
        <f>F268-D268</f>
        <v/>
      </c>
      <c r="I268" s="0">
        <f>G268-E268</f>
        <v/>
      </c>
      <c r="J268" s="0">
        <f>data!BD1293</f>
        <v/>
      </c>
      <c r="AX268" s="0">
        <f>AX267</f>
        <v/>
      </c>
    </row>
    <row r="269">
      <c r="A269" s="0">
        <f>data!A1294</f>
        <v/>
      </c>
      <c r="B269" s="0">
        <f>data!B1294</f>
        <v/>
      </c>
      <c r="C269" s="0">
        <f>data!C1294</f>
        <v/>
      </c>
      <c r="D269" s="0">
        <f>data!AG1294</f>
        <v/>
      </c>
      <c r="E269" s="0">
        <f>data!AH1294</f>
        <v/>
      </c>
      <c r="F269" s="0">
        <f>data!AY1294</f>
        <v/>
      </c>
      <c r="G269" s="0">
        <f>data!AZ1294</f>
        <v/>
      </c>
      <c r="H269" s="0">
        <f>F269-D269</f>
        <v/>
      </c>
      <c r="I269" s="0">
        <f>G269-E269</f>
        <v/>
      </c>
      <c r="J269" s="0">
        <f>data!BD1294</f>
        <v/>
      </c>
      <c r="AX269" s="0">
        <f>AX268</f>
        <v/>
      </c>
    </row>
    <row r="270">
      <c r="A270" s="0">
        <f>data!A1295</f>
        <v/>
      </c>
      <c r="B270" s="0">
        <f>data!B1295</f>
        <v/>
      </c>
      <c r="C270" s="0">
        <f>data!C1295</f>
        <v/>
      </c>
      <c r="D270" s="0">
        <f>data!AG1295</f>
        <v/>
      </c>
      <c r="E270" s="0">
        <f>data!AH1295</f>
        <v/>
      </c>
      <c r="F270" s="0">
        <f>data!AY1295</f>
        <v/>
      </c>
      <c r="G270" s="0">
        <f>data!AZ1295</f>
        <v/>
      </c>
      <c r="H270" s="0">
        <f>F270-D270</f>
        <v/>
      </c>
      <c r="I270" s="0">
        <f>G270-E270</f>
        <v/>
      </c>
      <c r="J270" s="0">
        <f>data!BD1295</f>
        <v/>
      </c>
      <c r="AX270" s="0">
        <f>AX269</f>
        <v/>
      </c>
    </row>
    <row r="271">
      <c r="A271" s="0">
        <f>data!A1296</f>
        <v/>
      </c>
      <c r="B271" s="0">
        <f>data!B1296</f>
        <v/>
      </c>
      <c r="C271" s="0">
        <f>data!C1296</f>
        <v/>
      </c>
      <c r="D271" s="0">
        <f>data!AG1296</f>
        <v/>
      </c>
      <c r="E271" s="0">
        <f>data!AH1296</f>
        <v/>
      </c>
      <c r="F271" s="0">
        <f>data!AY1296</f>
        <v/>
      </c>
      <c r="G271" s="0">
        <f>data!AZ1296</f>
        <v/>
      </c>
      <c r="H271" s="0">
        <f>F271-D271</f>
        <v/>
      </c>
      <c r="I271" s="0">
        <f>G271-E271</f>
        <v/>
      </c>
      <c r="J271" s="0">
        <f>data!BD1296</f>
        <v/>
      </c>
      <c r="AX271" s="0">
        <f>AX270</f>
        <v/>
      </c>
    </row>
    <row r="272">
      <c r="A272" s="0">
        <f>data!A1297</f>
        <v/>
      </c>
      <c r="B272" s="0">
        <f>data!B1297</f>
        <v/>
      </c>
      <c r="C272" s="0">
        <f>data!C1297</f>
        <v/>
      </c>
      <c r="D272" s="0">
        <f>data!AG1297</f>
        <v/>
      </c>
      <c r="E272" s="0">
        <f>data!AH1297</f>
        <v/>
      </c>
      <c r="F272" s="0">
        <f>data!AY1297</f>
        <v/>
      </c>
      <c r="G272" s="0">
        <f>data!AZ1297</f>
        <v/>
      </c>
      <c r="H272" s="0">
        <f>F272-D272</f>
        <v/>
      </c>
      <c r="I272" s="0">
        <f>G272-E272</f>
        <v/>
      </c>
      <c r="J272" s="0">
        <f>data!BD1297</f>
        <v/>
      </c>
      <c r="AX272" s="0">
        <f>AX271</f>
        <v/>
      </c>
    </row>
    <row r="273">
      <c r="A273" s="0">
        <f>data!A1298</f>
        <v/>
      </c>
      <c r="B273" s="0">
        <f>data!B1298</f>
        <v/>
      </c>
      <c r="C273" s="0">
        <f>data!C1298</f>
        <v/>
      </c>
      <c r="D273" s="0">
        <f>data!AG1298</f>
        <v/>
      </c>
      <c r="E273" s="0">
        <f>data!AH1298</f>
        <v/>
      </c>
      <c r="F273" s="0">
        <f>data!AY1298</f>
        <v/>
      </c>
      <c r="G273" s="0">
        <f>data!AZ1298</f>
        <v/>
      </c>
      <c r="H273" s="0">
        <f>F273-D273</f>
        <v/>
      </c>
      <c r="I273" s="0">
        <f>G273-E273</f>
        <v/>
      </c>
      <c r="J273" s="0">
        <f>data!BD1298</f>
        <v/>
      </c>
      <c r="AX273" s="0">
        <f>AX272</f>
        <v/>
      </c>
    </row>
    <row r="274">
      <c r="A274" s="0">
        <f>data!A1299</f>
        <v/>
      </c>
      <c r="B274" s="0">
        <f>data!B1299</f>
        <v/>
      </c>
      <c r="C274" s="0">
        <f>data!C1299</f>
        <v/>
      </c>
      <c r="D274" s="0">
        <f>data!AG1299</f>
        <v/>
      </c>
      <c r="E274" s="0">
        <f>data!AH1299</f>
        <v/>
      </c>
      <c r="F274" s="0">
        <f>data!AY1299</f>
        <v/>
      </c>
      <c r="G274" s="0">
        <f>data!AZ1299</f>
        <v/>
      </c>
      <c r="H274" s="0">
        <f>F274-D274</f>
        <v/>
      </c>
      <c r="I274" s="0">
        <f>G274-E274</f>
        <v/>
      </c>
      <c r="J274" s="0">
        <f>data!BD1299</f>
        <v/>
      </c>
      <c r="AX274" s="0">
        <f>AX273</f>
        <v/>
      </c>
    </row>
    <row r="275">
      <c r="A275" s="0">
        <f>data!A1300</f>
        <v/>
      </c>
      <c r="B275" s="0">
        <f>data!B1300</f>
        <v/>
      </c>
      <c r="C275" s="0">
        <f>data!C1300</f>
        <v/>
      </c>
      <c r="D275" s="0">
        <f>data!AG1300</f>
        <v/>
      </c>
      <c r="E275" s="0">
        <f>data!AH1300</f>
        <v/>
      </c>
      <c r="F275" s="0">
        <f>data!AY1300</f>
        <v/>
      </c>
      <c r="G275" s="0">
        <f>data!AZ1300</f>
        <v/>
      </c>
      <c r="H275" s="0">
        <f>F275-D275</f>
        <v/>
      </c>
      <c r="I275" s="0">
        <f>G275-E275</f>
        <v/>
      </c>
      <c r="J275" s="0">
        <f>data!BD1300</f>
        <v/>
      </c>
      <c r="AX275" s="0">
        <f>AX274</f>
        <v/>
      </c>
    </row>
    <row r="276">
      <c r="A276" s="0">
        <f>data!A1301</f>
        <v/>
      </c>
      <c r="B276" s="0">
        <f>data!B1301</f>
        <v/>
      </c>
      <c r="C276" s="0">
        <f>data!C1301</f>
        <v/>
      </c>
      <c r="D276" s="0">
        <f>data!AG1301</f>
        <v/>
      </c>
      <c r="E276" s="0">
        <f>data!AH1301</f>
        <v/>
      </c>
      <c r="F276" s="0">
        <f>data!AY1301</f>
        <v/>
      </c>
      <c r="G276" s="0">
        <f>data!AZ1301</f>
        <v/>
      </c>
      <c r="H276" s="0">
        <f>F276-D276</f>
        <v/>
      </c>
      <c r="I276" s="0">
        <f>G276-E276</f>
        <v/>
      </c>
      <c r="J276" s="0">
        <f>data!BD1301</f>
        <v/>
      </c>
      <c r="AX276" s="0">
        <f>AX275</f>
        <v/>
      </c>
    </row>
    <row r="277">
      <c r="A277" s="0">
        <f>data!A1302</f>
        <v/>
      </c>
      <c r="B277" s="0">
        <f>data!B1302</f>
        <v/>
      </c>
      <c r="C277" s="0">
        <f>data!C1302</f>
        <v/>
      </c>
      <c r="D277" s="0">
        <f>data!AG1302</f>
        <v/>
      </c>
      <c r="E277" s="0">
        <f>data!AH1302</f>
        <v/>
      </c>
      <c r="F277" s="0">
        <f>data!AY1302</f>
        <v/>
      </c>
      <c r="G277" s="0">
        <f>data!AZ1302</f>
        <v/>
      </c>
      <c r="H277" s="0">
        <f>F277-D277</f>
        <v/>
      </c>
      <c r="I277" s="0">
        <f>G277-E277</f>
        <v/>
      </c>
      <c r="J277" s="0">
        <f>data!BD1302</f>
        <v/>
      </c>
      <c r="AX277" s="0">
        <f>AX276</f>
        <v/>
      </c>
    </row>
    <row r="278">
      <c r="A278" s="0">
        <f>data!A1303</f>
        <v/>
      </c>
      <c r="B278" s="0">
        <f>data!B1303</f>
        <v/>
      </c>
      <c r="C278" s="0">
        <f>data!C1303</f>
        <v/>
      </c>
      <c r="D278" s="0">
        <f>data!AG1303</f>
        <v/>
      </c>
      <c r="E278" s="0">
        <f>data!AH1303</f>
        <v/>
      </c>
      <c r="F278" s="0">
        <f>data!AY1303</f>
        <v/>
      </c>
      <c r="G278" s="0">
        <f>data!AZ1303</f>
        <v/>
      </c>
      <c r="H278" s="0">
        <f>F278-D278</f>
        <v/>
      </c>
      <c r="I278" s="0">
        <f>G278-E278</f>
        <v/>
      </c>
      <c r="J278" s="0">
        <f>data!BD1303</f>
        <v/>
      </c>
      <c r="AX278" s="0">
        <f>AX277</f>
        <v/>
      </c>
    </row>
    <row r="279">
      <c r="A279" s="0">
        <f>data!A1304</f>
        <v/>
      </c>
      <c r="B279" s="0">
        <f>data!B1304</f>
        <v/>
      </c>
      <c r="C279" s="0">
        <f>data!C1304</f>
        <v/>
      </c>
      <c r="D279" s="0">
        <f>data!AG1304</f>
        <v/>
      </c>
      <c r="E279" s="0">
        <f>data!AH1304</f>
        <v/>
      </c>
      <c r="F279" s="0">
        <f>data!AY1304</f>
        <v/>
      </c>
      <c r="G279" s="0">
        <f>data!AZ1304</f>
        <v/>
      </c>
      <c r="H279" s="0">
        <f>F279-D279</f>
        <v/>
      </c>
      <c r="I279" s="0">
        <f>G279-E279</f>
        <v/>
      </c>
      <c r="J279" s="0">
        <f>data!BD1304</f>
        <v/>
      </c>
      <c r="AX279" s="0">
        <f>AX278</f>
        <v/>
      </c>
    </row>
    <row r="280">
      <c r="A280" s="0">
        <f>data!A1305</f>
        <v/>
      </c>
      <c r="B280" s="0">
        <f>data!B1305</f>
        <v/>
      </c>
      <c r="C280" s="0">
        <f>data!C1305</f>
        <v/>
      </c>
      <c r="D280" s="0">
        <f>data!AG1305</f>
        <v/>
      </c>
      <c r="E280" s="0">
        <f>data!AH1305</f>
        <v/>
      </c>
      <c r="F280" s="0">
        <f>data!AY1305</f>
        <v/>
      </c>
      <c r="G280" s="0">
        <f>data!AZ1305</f>
        <v/>
      </c>
      <c r="H280" s="0">
        <f>F280-D280</f>
        <v/>
      </c>
      <c r="I280" s="0">
        <f>G280-E280</f>
        <v/>
      </c>
      <c r="J280" s="0">
        <f>data!BD1305</f>
        <v/>
      </c>
      <c r="AX280" s="0">
        <f>AX279</f>
        <v/>
      </c>
    </row>
    <row r="281">
      <c r="A281" s="0">
        <f>data!A1306</f>
        <v/>
      </c>
      <c r="B281" s="0">
        <f>data!B1306</f>
        <v/>
      </c>
      <c r="C281" s="0">
        <f>data!C1306</f>
        <v/>
      </c>
      <c r="D281" s="0">
        <f>data!AG1306</f>
        <v/>
      </c>
      <c r="E281" s="0">
        <f>data!AH1306</f>
        <v/>
      </c>
      <c r="F281" s="0">
        <f>data!AY1306</f>
        <v/>
      </c>
      <c r="G281" s="0">
        <f>data!AZ1306</f>
        <v/>
      </c>
      <c r="H281" s="0">
        <f>F281-D281</f>
        <v/>
      </c>
      <c r="I281" s="0">
        <f>G281-E281</f>
        <v/>
      </c>
      <c r="J281" s="0">
        <f>data!BD1306</f>
        <v/>
      </c>
      <c r="AX281" s="0">
        <f>AX280</f>
        <v/>
      </c>
    </row>
    <row r="282">
      <c r="A282" s="0">
        <f>data!A1307</f>
        <v/>
      </c>
      <c r="B282" s="0">
        <f>data!B1307</f>
        <v/>
      </c>
      <c r="C282" s="0">
        <f>data!C1307</f>
        <v/>
      </c>
      <c r="D282" s="0">
        <f>data!AG1307</f>
        <v/>
      </c>
      <c r="E282" s="0">
        <f>data!AH1307</f>
        <v/>
      </c>
      <c r="F282" s="0">
        <f>data!AY1307</f>
        <v/>
      </c>
      <c r="G282" s="0">
        <f>data!AZ1307</f>
        <v/>
      </c>
      <c r="H282" s="0">
        <f>F282-D282</f>
        <v/>
      </c>
      <c r="I282" s="0">
        <f>G282-E282</f>
        <v/>
      </c>
      <c r="J282" s="0">
        <f>data!BD1307</f>
        <v/>
      </c>
      <c r="AX282" s="0">
        <f>AX281</f>
        <v/>
      </c>
    </row>
    <row r="283">
      <c r="A283" s="0">
        <f>data!A1308</f>
        <v/>
      </c>
      <c r="B283" s="0">
        <f>data!B1308</f>
        <v/>
      </c>
      <c r="C283" s="0">
        <f>data!C1308</f>
        <v/>
      </c>
      <c r="D283" s="0">
        <f>data!AG1308</f>
        <v/>
      </c>
      <c r="E283" s="0">
        <f>data!AH1308</f>
        <v/>
      </c>
      <c r="F283" s="0">
        <f>data!AY1308</f>
        <v/>
      </c>
      <c r="G283" s="0">
        <f>data!AZ1308</f>
        <v/>
      </c>
      <c r="H283" s="0">
        <f>F283-D283</f>
        <v/>
      </c>
      <c r="I283" s="0">
        <f>G283-E283</f>
        <v/>
      </c>
      <c r="J283" s="0">
        <f>data!BD1308</f>
        <v/>
      </c>
      <c r="AX283" s="0">
        <f>AX282</f>
        <v/>
      </c>
    </row>
    <row r="284">
      <c r="A284" s="0">
        <f>data!A1309</f>
        <v/>
      </c>
      <c r="B284" s="0">
        <f>data!B1309</f>
        <v/>
      </c>
      <c r="C284" s="0">
        <f>data!C1309</f>
        <v/>
      </c>
      <c r="D284" s="0">
        <f>data!AG1309</f>
        <v/>
      </c>
      <c r="E284" s="0">
        <f>data!AH1309</f>
        <v/>
      </c>
      <c r="F284" s="0">
        <f>data!AY1309</f>
        <v/>
      </c>
      <c r="G284" s="0">
        <f>data!AZ1309</f>
        <v/>
      </c>
      <c r="H284" s="0">
        <f>F284-D284</f>
        <v/>
      </c>
      <c r="I284" s="0">
        <f>G284-E284</f>
        <v/>
      </c>
      <c r="J284" s="0">
        <f>data!BD1309</f>
        <v/>
      </c>
      <c r="AX284" s="0">
        <f>AX283</f>
        <v/>
      </c>
    </row>
    <row r="285">
      <c r="A285" s="0">
        <f>data!A1310</f>
        <v/>
      </c>
      <c r="B285" s="0">
        <f>data!B1310</f>
        <v/>
      </c>
      <c r="C285" s="0">
        <f>data!C1310</f>
        <v/>
      </c>
      <c r="D285" s="0">
        <f>data!AG1310</f>
        <v/>
      </c>
      <c r="E285" s="0">
        <f>data!AH1310</f>
        <v/>
      </c>
      <c r="F285" s="0">
        <f>data!AY1310</f>
        <v/>
      </c>
      <c r="G285" s="0">
        <f>data!AZ1310</f>
        <v/>
      </c>
      <c r="H285" s="0">
        <f>F285-D285</f>
        <v/>
      </c>
      <c r="I285" s="0">
        <f>G285-E285</f>
        <v/>
      </c>
      <c r="J285" s="0">
        <f>data!BD1310</f>
        <v/>
      </c>
      <c r="AX285" s="0">
        <f>AX284</f>
        <v/>
      </c>
    </row>
    <row r="286">
      <c r="A286" s="0">
        <f>data!A1311</f>
        <v/>
      </c>
      <c r="B286" s="0">
        <f>data!B1311</f>
        <v/>
      </c>
      <c r="C286" s="0">
        <f>data!C1311</f>
        <v/>
      </c>
      <c r="D286" s="0">
        <f>data!AG1311</f>
        <v/>
      </c>
      <c r="E286" s="0">
        <f>data!AH1311</f>
        <v/>
      </c>
      <c r="F286" s="0">
        <f>data!AY1311</f>
        <v/>
      </c>
      <c r="G286" s="0">
        <f>data!AZ1311</f>
        <v/>
      </c>
      <c r="H286" s="0">
        <f>F286-D286</f>
        <v/>
      </c>
      <c r="I286" s="0">
        <f>G286-E286</f>
        <v/>
      </c>
      <c r="J286" s="0">
        <f>data!BD1311</f>
        <v/>
      </c>
      <c r="AX286" s="0">
        <f>AX285</f>
        <v/>
      </c>
    </row>
    <row r="287">
      <c r="A287" s="0">
        <f>data!A1312</f>
        <v/>
      </c>
      <c r="B287" s="0">
        <f>data!B1312</f>
        <v/>
      </c>
      <c r="C287" s="0">
        <f>data!C1312</f>
        <v/>
      </c>
      <c r="D287" s="0">
        <f>data!AG1312</f>
        <v/>
      </c>
      <c r="E287" s="0">
        <f>data!AH1312</f>
        <v/>
      </c>
      <c r="F287" s="0">
        <f>data!AY1312</f>
        <v/>
      </c>
      <c r="G287" s="0">
        <f>data!AZ1312</f>
        <v/>
      </c>
      <c r="H287" s="0">
        <f>F287-D287</f>
        <v/>
      </c>
      <c r="I287" s="0">
        <f>G287-E287</f>
        <v/>
      </c>
      <c r="J287" s="0">
        <f>data!BD1312</f>
        <v/>
      </c>
      <c r="AX287" s="0">
        <f>AX286</f>
        <v/>
      </c>
    </row>
    <row r="288">
      <c r="A288" s="0">
        <f>data!A1313</f>
        <v/>
      </c>
      <c r="B288" s="0">
        <f>data!B1313</f>
        <v/>
      </c>
      <c r="C288" s="0">
        <f>data!C1313</f>
        <v/>
      </c>
      <c r="D288" s="0">
        <f>data!AG1313</f>
        <v/>
      </c>
      <c r="E288" s="0">
        <f>data!AH1313</f>
        <v/>
      </c>
      <c r="F288" s="0">
        <f>data!AY1313</f>
        <v/>
      </c>
      <c r="G288" s="0">
        <f>data!AZ1313</f>
        <v/>
      </c>
      <c r="H288" s="0">
        <f>F288-D288</f>
        <v/>
      </c>
      <c r="I288" s="0">
        <f>G288-E288</f>
        <v/>
      </c>
      <c r="J288" s="0">
        <f>data!BD1313</f>
        <v/>
      </c>
      <c r="AX288" s="0">
        <f>AX287</f>
        <v/>
      </c>
    </row>
    <row r="289">
      <c r="A289" s="0">
        <f>data!A1314</f>
        <v/>
      </c>
      <c r="B289" s="0">
        <f>data!B1314</f>
        <v/>
      </c>
      <c r="C289" s="0">
        <f>data!C1314</f>
        <v/>
      </c>
      <c r="D289" s="0">
        <f>data!AG1314</f>
        <v/>
      </c>
      <c r="E289" s="0">
        <f>data!AH1314</f>
        <v/>
      </c>
      <c r="F289" s="0">
        <f>data!AY1314</f>
        <v/>
      </c>
      <c r="G289" s="0">
        <f>data!AZ1314</f>
        <v/>
      </c>
      <c r="H289" s="0">
        <f>F289-D289</f>
        <v/>
      </c>
      <c r="I289" s="0">
        <f>G289-E289</f>
        <v/>
      </c>
      <c r="J289" s="0">
        <f>data!BD1314</f>
        <v/>
      </c>
      <c r="AX289" s="0">
        <f>AX288</f>
        <v/>
      </c>
    </row>
    <row r="290">
      <c r="A290" s="0">
        <f>data!A1315</f>
        <v/>
      </c>
      <c r="B290" s="0">
        <f>data!B1315</f>
        <v/>
      </c>
      <c r="C290" s="0">
        <f>data!C1315</f>
        <v/>
      </c>
      <c r="D290" s="0">
        <f>data!AG1315</f>
        <v/>
      </c>
      <c r="E290" s="0">
        <f>data!AH1315</f>
        <v/>
      </c>
      <c r="F290" s="0">
        <f>data!AY1315</f>
        <v/>
      </c>
      <c r="G290" s="0">
        <f>data!AZ1315</f>
        <v/>
      </c>
      <c r="H290" s="0">
        <f>F290-D290</f>
        <v/>
      </c>
      <c r="I290" s="0">
        <f>G290-E290</f>
        <v/>
      </c>
      <c r="J290" s="0">
        <f>data!BD1315</f>
        <v/>
      </c>
      <c r="AX290" s="0">
        <f>AX289</f>
        <v/>
      </c>
    </row>
    <row r="291">
      <c r="A291" s="0">
        <f>data!A1316</f>
        <v/>
      </c>
      <c r="B291" s="0">
        <f>data!B1316</f>
        <v/>
      </c>
      <c r="C291" s="0">
        <f>data!C1316</f>
        <v/>
      </c>
      <c r="D291" s="0">
        <f>data!AG1316</f>
        <v/>
      </c>
      <c r="E291" s="0">
        <f>data!AH1316</f>
        <v/>
      </c>
      <c r="F291" s="0">
        <f>data!AY1316</f>
        <v/>
      </c>
      <c r="G291" s="0">
        <f>data!AZ1316</f>
        <v/>
      </c>
      <c r="H291" s="0">
        <f>F291-D291</f>
        <v/>
      </c>
      <c r="I291" s="0">
        <f>G291-E291</f>
        <v/>
      </c>
      <c r="J291" s="0">
        <f>data!BD1316</f>
        <v/>
      </c>
      <c r="AX291" s="0">
        <f>AX290</f>
        <v/>
      </c>
    </row>
    <row r="292">
      <c r="A292" s="0">
        <f>data!A1317</f>
        <v/>
      </c>
      <c r="B292" s="0">
        <f>data!B1317</f>
        <v/>
      </c>
      <c r="C292" s="0">
        <f>data!C1317</f>
        <v/>
      </c>
      <c r="D292" s="0">
        <f>data!AG1317</f>
        <v/>
      </c>
      <c r="E292" s="0">
        <f>data!AH1317</f>
        <v/>
      </c>
      <c r="F292" s="0">
        <f>data!AY1317</f>
        <v/>
      </c>
      <c r="G292" s="0">
        <f>data!AZ1317</f>
        <v/>
      </c>
      <c r="H292" s="0">
        <f>F292-D292</f>
        <v/>
      </c>
      <c r="I292" s="0">
        <f>G292-E292</f>
        <v/>
      </c>
      <c r="J292" s="0">
        <f>data!BD1317</f>
        <v/>
      </c>
      <c r="AX292" s="0">
        <f>AX291</f>
        <v/>
      </c>
    </row>
    <row r="293">
      <c r="A293" s="0">
        <f>data!A1318</f>
        <v/>
      </c>
      <c r="B293" s="0">
        <f>data!B1318</f>
        <v/>
      </c>
      <c r="C293" s="0">
        <f>data!C1318</f>
        <v/>
      </c>
      <c r="D293" s="0">
        <f>data!AG1318</f>
        <v/>
      </c>
      <c r="E293" s="0">
        <f>data!AH1318</f>
        <v/>
      </c>
      <c r="F293" s="0">
        <f>data!AY1318</f>
        <v/>
      </c>
      <c r="G293" s="0">
        <f>data!AZ1318</f>
        <v/>
      </c>
      <c r="H293" s="0">
        <f>F293-D293</f>
        <v/>
      </c>
      <c r="I293" s="0">
        <f>G293-E293</f>
        <v/>
      </c>
      <c r="J293" s="0">
        <f>data!BD1318</f>
        <v/>
      </c>
      <c r="AX293" s="0">
        <f>AX292</f>
        <v/>
      </c>
    </row>
    <row r="294">
      <c r="A294" s="0">
        <f>data!A1319</f>
        <v/>
      </c>
      <c r="B294" s="0">
        <f>data!B1319</f>
        <v/>
      </c>
      <c r="C294" s="0">
        <f>data!C1319</f>
        <v/>
      </c>
      <c r="D294" s="0">
        <f>data!AG1319</f>
        <v/>
      </c>
      <c r="E294" s="0">
        <f>data!AH1319</f>
        <v/>
      </c>
      <c r="F294" s="0">
        <f>data!AY1319</f>
        <v/>
      </c>
      <c r="G294" s="0">
        <f>data!AZ1319</f>
        <v/>
      </c>
      <c r="H294" s="0">
        <f>F294-D294</f>
        <v/>
      </c>
      <c r="I294" s="0">
        <f>G294-E294</f>
        <v/>
      </c>
      <c r="J294" s="0">
        <f>data!BD1319</f>
        <v/>
      </c>
      <c r="AX294" s="0">
        <f>AX293</f>
        <v/>
      </c>
    </row>
    <row r="295">
      <c r="A295" s="0">
        <f>data!A1320</f>
        <v/>
      </c>
      <c r="B295" s="0">
        <f>data!B1320</f>
        <v/>
      </c>
      <c r="C295" s="0">
        <f>data!C1320</f>
        <v/>
      </c>
      <c r="D295" s="0">
        <f>data!AG1320</f>
        <v/>
      </c>
      <c r="E295" s="0">
        <f>data!AH1320</f>
        <v/>
      </c>
      <c r="F295" s="0">
        <f>data!AY1320</f>
        <v/>
      </c>
      <c r="G295" s="0">
        <f>data!AZ1320</f>
        <v/>
      </c>
      <c r="H295" s="0">
        <f>F295-D295</f>
        <v/>
      </c>
      <c r="I295" s="0">
        <f>G295-E295</f>
        <v/>
      </c>
      <c r="J295" s="0">
        <f>data!BD1320</f>
        <v/>
      </c>
      <c r="AX295" s="0">
        <f>AX294</f>
        <v/>
      </c>
    </row>
    <row r="296">
      <c r="A296" s="0">
        <f>data!A1321</f>
        <v/>
      </c>
      <c r="B296" s="0">
        <f>data!B1321</f>
        <v/>
      </c>
      <c r="C296" s="0">
        <f>data!C1321</f>
        <v/>
      </c>
      <c r="D296" s="0">
        <f>data!AG1321</f>
        <v/>
      </c>
      <c r="E296" s="0">
        <f>data!AH1321</f>
        <v/>
      </c>
      <c r="F296" s="0">
        <f>data!AY1321</f>
        <v/>
      </c>
      <c r="G296" s="0">
        <f>data!AZ1321</f>
        <v/>
      </c>
      <c r="H296" s="0">
        <f>F296-D296</f>
        <v/>
      </c>
      <c r="I296" s="0">
        <f>G296-E296</f>
        <v/>
      </c>
      <c r="J296" s="0">
        <f>data!BD1321</f>
        <v/>
      </c>
      <c r="AX296" s="0">
        <f>AX295</f>
        <v/>
      </c>
    </row>
    <row r="297">
      <c r="A297" s="0">
        <f>data!A1322</f>
        <v/>
      </c>
      <c r="B297" s="0">
        <f>data!B1322</f>
        <v/>
      </c>
      <c r="C297" s="0">
        <f>data!C1322</f>
        <v/>
      </c>
      <c r="D297" s="0">
        <f>data!AG1322</f>
        <v/>
      </c>
      <c r="E297" s="0">
        <f>data!AH1322</f>
        <v/>
      </c>
      <c r="F297" s="0">
        <f>data!AY1322</f>
        <v/>
      </c>
      <c r="G297" s="0">
        <f>data!AZ1322</f>
        <v/>
      </c>
      <c r="H297" s="0">
        <f>F297-D297</f>
        <v/>
      </c>
      <c r="I297" s="0">
        <f>G297-E297</f>
        <v/>
      </c>
      <c r="J297" s="0">
        <f>data!BD1322</f>
        <v/>
      </c>
      <c r="AX297" s="0">
        <f>AX296</f>
        <v/>
      </c>
    </row>
    <row r="298">
      <c r="A298" s="0">
        <f>data!A1323</f>
        <v/>
      </c>
      <c r="B298" s="0">
        <f>data!B1323</f>
        <v/>
      </c>
      <c r="C298" s="0">
        <f>data!C1323</f>
        <v/>
      </c>
      <c r="D298" s="0">
        <f>data!AG1323</f>
        <v/>
      </c>
      <c r="E298" s="0">
        <f>data!AH1323</f>
        <v/>
      </c>
      <c r="F298" s="0">
        <f>data!AY1323</f>
        <v/>
      </c>
      <c r="G298" s="0">
        <f>data!AZ1323</f>
        <v/>
      </c>
      <c r="H298" s="0">
        <f>F298-D298</f>
        <v/>
      </c>
      <c r="I298" s="0">
        <f>G298-E298</f>
        <v/>
      </c>
      <c r="J298" s="0">
        <f>data!BD1323</f>
        <v/>
      </c>
      <c r="AX298" s="0">
        <f>AX297</f>
        <v/>
      </c>
    </row>
    <row r="299">
      <c r="A299" s="0">
        <f>data!A1324</f>
        <v/>
      </c>
      <c r="B299" s="0">
        <f>data!B1324</f>
        <v/>
      </c>
      <c r="C299" s="0">
        <f>data!C1324</f>
        <v/>
      </c>
      <c r="D299" s="0">
        <f>data!AG1324</f>
        <v/>
      </c>
      <c r="E299" s="0">
        <f>data!AH1324</f>
        <v/>
      </c>
      <c r="F299" s="0">
        <f>data!AY1324</f>
        <v/>
      </c>
      <c r="G299" s="0">
        <f>data!AZ1324</f>
        <v/>
      </c>
      <c r="H299" s="0">
        <f>F299-D299</f>
        <v/>
      </c>
      <c r="I299" s="0">
        <f>G299-E299</f>
        <v/>
      </c>
      <c r="J299" s="0">
        <f>data!BD1324</f>
        <v/>
      </c>
      <c r="AX299" s="0">
        <f>AX298</f>
        <v/>
      </c>
    </row>
    <row r="300">
      <c r="A300" s="0">
        <f>data!A1325</f>
        <v/>
      </c>
      <c r="B300" s="0">
        <f>data!B1325</f>
        <v/>
      </c>
      <c r="C300" s="0">
        <f>data!C1325</f>
        <v/>
      </c>
      <c r="D300" s="0">
        <f>data!AG1325</f>
        <v/>
      </c>
      <c r="E300" s="0">
        <f>data!AH1325</f>
        <v/>
      </c>
      <c r="F300" s="0">
        <f>data!AY1325</f>
        <v/>
      </c>
      <c r="G300" s="0">
        <f>data!AZ1325</f>
        <v/>
      </c>
      <c r="H300" s="0">
        <f>F300-D300</f>
        <v/>
      </c>
      <c r="I300" s="0">
        <f>G300-E300</f>
        <v/>
      </c>
      <c r="J300" s="0">
        <f>data!BD1325</f>
        <v/>
      </c>
      <c r="AX300" s="0">
        <f>AX299</f>
        <v/>
      </c>
    </row>
    <row r="301">
      <c r="A301" s="0">
        <f>data!A1326</f>
        <v/>
      </c>
      <c r="B301" s="0">
        <f>data!B1326</f>
        <v/>
      </c>
      <c r="C301" s="0">
        <f>data!C1326</f>
        <v/>
      </c>
      <c r="D301" s="0">
        <f>data!AG1326</f>
        <v/>
      </c>
      <c r="E301" s="0">
        <f>data!AH1326</f>
        <v/>
      </c>
      <c r="F301" s="0">
        <f>data!AY1326</f>
        <v/>
      </c>
      <c r="G301" s="0">
        <f>data!AZ1326</f>
        <v/>
      </c>
      <c r="H301" s="0">
        <f>F301-D301</f>
        <v/>
      </c>
      <c r="I301" s="0">
        <f>G301-E301</f>
        <v/>
      </c>
      <c r="J301" s="0">
        <f>data!BD1326</f>
        <v/>
      </c>
      <c r="AX301" s="0">
        <f>AX300</f>
        <v/>
      </c>
    </row>
    <row r="302">
      <c r="A302" s="0">
        <f>data!A1327</f>
        <v/>
      </c>
      <c r="B302" s="0">
        <f>data!B1327</f>
        <v/>
      </c>
      <c r="C302" s="0">
        <f>data!C1327</f>
        <v/>
      </c>
      <c r="D302" s="0">
        <f>data!AG1327</f>
        <v/>
      </c>
      <c r="E302" s="0">
        <f>data!AH1327</f>
        <v/>
      </c>
      <c r="F302" s="0">
        <f>data!AY1327</f>
        <v/>
      </c>
      <c r="G302" s="0">
        <f>data!AZ1327</f>
        <v/>
      </c>
      <c r="H302" s="0">
        <f>F302-D302</f>
        <v/>
      </c>
      <c r="I302" s="0">
        <f>G302-E302</f>
        <v/>
      </c>
      <c r="J302" s="0">
        <f>data!BD1327</f>
        <v/>
      </c>
      <c r="AX302" s="0">
        <f>AX301</f>
        <v/>
      </c>
    </row>
    <row r="303">
      <c r="A303" s="0">
        <f>data!A1328</f>
        <v/>
      </c>
      <c r="B303" s="0">
        <f>data!B1328</f>
        <v/>
      </c>
      <c r="C303" s="0">
        <f>data!C1328</f>
        <v/>
      </c>
      <c r="D303" s="0">
        <f>data!AG1328</f>
        <v/>
      </c>
      <c r="E303" s="0">
        <f>data!AH1328</f>
        <v/>
      </c>
      <c r="F303" s="0">
        <f>data!AY1328</f>
        <v/>
      </c>
      <c r="G303" s="0">
        <f>data!AZ1328</f>
        <v/>
      </c>
      <c r="H303" s="0">
        <f>F303-D303</f>
        <v/>
      </c>
      <c r="I303" s="0">
        <f>G303-E303</f>
        <v/>
      </c>
      <c r="J303" s="0">
        <f>data!BD1328</f>
        <v/>
      </c>
      <c r="AX303" s="0">
        <f>AX302</f>
        <v/>
      </c>
    </row>
    <row r="304">
      <c r="A304" s="0">
        <f>data!A1329</f>
        <v/>
      </c>
      <c r="B304" s="0">
        <f>data!B1329</f>
        <v/>
      </c>
      <c r="C304" s="0">
        <f>data!C1329</f>
        <v/>
      </c>
      <c r="D304" s="0">
        <f>data!AG1329</f>
        <v/>
      </c>
      <c r="E304" s="0">
        <f>data!AH1329</f>
        <v/>
      </c>
      <c r="F304" s="0">
        <f>data!AY1329</f>
        <v/>
      </c>
      <c r="G304" s="0">
        <f>data!AZ1329</f>
        <v/>
      </c>
      <c r="H304" s="0">
        <f>F304-D304</f>
        <v/>
      </c>
      <c r="I304" s="0">
        <f>G304-E304</f>
        <v/>
      </c>
      <c r="J304" s="0">
        <f>data!BD1329</f>
        <v/>
      </c>
      <c r="AX304" s="0">
        <f>AX303</f>
        <v/>
      </c>
    </row>
    <row r="305">
      <c r="A305" s="0">
        <f>data!A1330</f>
        <v/>
      </c>
      <c r="B305" s="0">
        <f>data!B1330</f>
        <v/>
      </c>
      <c r="C305" s="0">
        <f>data!C1330</f>
        <v/>
      </c>
      <c r="D305" s="0">
        <f>data!AG1330</f>
        <v/>
      </c>
      <c r="E305" s="0">
        <f>data!AH1330</f>
        <v/>
      </c>
      <c r="F305" s="0">
        <f>data!AY1330</f>
        <v/>
      </c>
      <c r="G305" s="0">
        <f>data!AZ1330</f>
        <v/>
      </c>
      <c r="H305" s="0">
        <f>F305-D305</f>
        <v/>
      </c>
      <c r="I305" s="0">
        <f>G305-E305</f>
        <v/>
      </c>
      <c r="J305" s="0">
        <f>data!BD1330</f>
        <v/>
      </c>
      <c r="AX305" s="0">
        <f>AX304</f>
        <v/>
      </c>
    </row>
    <row r="306">
      <c r="A306" s="0">
        <f>data!A1331</f>
        <v/>
      </c>
      <c r="B306" s="0">
        <f>data!B1331</f>
        <v/>
      </c>
      <c r="C306" s="0">
        <f>data!C1331</f>
        <v/>
      </c>
      <c r="D306" s="0">
        <f>data!AG1331</f>
        <v/>
      </c>
      <c r="E306" s="0">
        <f>data!AH1331</f>
        <v/>
      </c>
      <c r="F306" s="0">
        <f>data!AY1331</f>
        <v/>
      </c>
      <c r="G306" s="0">
        <f>data!AZ1331</f>
        <v/>
      </c>
      <c r="H306" s="0">
        <f>F306-D306</f>
        <v/>
      </c>
      <c r="I306" s="0">
        <f>G306-E306</f>
        <v/>
      </c>
      <c r="J306" s="0">
        <f>data!BD1331</f>
        <v/>
      </c>
      <c r="AX306" s="0">
        <f>AX305</f>
        <v/>
      </c>
    </row>
    <row r="307">
      <c r="A307" s="0">
        <f>data!A1332</f>
        <v/>
      </c>
      <c r="B307" s="0">
        <f>data!B1332</f>
        <v/>
      </c>
      <c r="C307" s="0">
        <f>data!C1332</f>
        <v/>
      </c>
      <c r="D307" s="0">
        <f>data!AG1332</f>
        <v/>
      </c>
      <c r="E307" s="0">
        <f>data!AH1332</f>
        <v/>
      </c>
      <c r="F307" s="0">
        <f>data!AY1332</f>
        <v/>
      </c>
      <c r="G307" s="0">
        <f>data!AZ1332</f>
        <v/>
      </c>
      <c r="H307" s="0">
        <f>F307-D307</f>
        <v/>
      </c>
      <c r="I307" s="0">
        <f>G307-E307</f>
        <v/>
      </c>
      <c r="J307" s="0">
        <f>data!BD1332</f>
        <v/>
      </c>
      <c r="AX307" s="0">
        <f>AX306</f>
        <v/>
      </c>
    </row>
    <row r="308">
      <c r="A308" s="0">
        <f>data!A1333</f>
        <v/>
      </c>
      <c r="B308" s="0">
        <f>data!B1333</f>
        <v/>
      </c>
      <c r="C308" s="0">
        <f>data!C1333</f>
        <v/>
      </c>
      <c r="D308" s="0">
        <f>data!AG1333</f>
        <v/>
      </c>
      <c r="E308" s="0">
        <f>data!AH1333</f>
        <v/>
      </c>
      <c r="F308" s="0">
        <f>data!AY1333</f>
        <v/>
      </c>
      <c r="G308" s="0">
        <f>data!AZ1333</f>
        <v/>
      </c>
      <c r="H308" s="0">
        <f>F308-D308</f>
        <v/>
      </c>
      <c r="I308" s="0">
        <f>G308-E308</f>
        <v/>
      </c>
      <c r="J308" s="0">
        <f>data!BD1333</f>
        <v/>
      </c>
      <c r="AX308" s="0">
        <f>AX307</f>
        <v/>
      </c>
    </row>
    <row r="309">
      <c r="A309" s="0">
        <f>data!A1334</f>
        <v/>
      </c>
      <c r="B309" s="0">
        <f>data!B1334</f>
        <v/>
      </c>
      <c r="C309" s="0">
        <f>data!C1334</f>
        <v/>
      </c>
      <c r="D309" s="0">
        <f>data!AG1334</f>
        <v/>
      </c>
      <c r="E309" s="0">
        <f>data!AH1334</f>
        <v/>
      </c>
      <c r="F309" s="0">
        <f>data!AY1334</f>
        <v/>
      </c>
      <c r="G309" s="0">
        <f>data!AZ1334</f>
        <v/>
      </c>
      <c r="H309" s="0">
        <f>F309-D309</f>
        <v/>
      </c>
      <c r="I309" s="0">
        <f>G309-E309</f>
        <v/>
      </c>
      <c r="J309" s="0">
        <f>data!BD1334</f>
        <v/>
      </c>
      <c r="AX309" s="0">
        <f>AX308</f>
        <v/>
      </c>
    </row>
    <row r="310">
      <c r="A310" s="0">
        <f>data!A1335</f>
        <v/>
      </c>
      <c r="B310" s="0">
        <f>data!B1335</f>
        <v/>
      </c>
      <c r="C310" s="0">
        <f>data!C1335</f>
        <v/>
      </c>
      <c r="D310" s="0">
        <f>data!AG1335</f>
        <v/>
      </c>
      <c r="E310" s="0">
        <f>data!AH1335</f>
        <v/>
      </c>
      <c r="F310" s="0">
        <f>data!AY1335</f>
        <v/>
      </c>
      <c r="G310" s="0">
        <f>data!AZ1335</f>
        <v/>
      </c>
      <c r="H310" s="0">
        <f>F310-D310</f>
        <v/>
      </c>
      <c r="I310" s="0">
        <f>G310-E310</f>
        <v/>
      </c>
      <c r="J310" s="0">
        <f>data!BD1335</f>
        <v/>
      </c>
      <c r="AX310" s="0">
        <f>AX309</f>
        <v/>
      </c>
    </row>
    <row r="311">
      <c r="A311" s="0">
        <f>data!A1336</f>
        <v/>
      </c>
      <c r="B311" s="0">
        <f>data!B1336</f>
        <v/>
      </c>
      <c r="C311" s="0">
        <f>data!C1336</f>
        <v/>
      </c>
      <c r="D311" s="0">
        <f>data!AG1336</f>
        <v/>
      </c>
      <c r="E311" s="0">
        <f>data!AH1336</f>
        <v/>
      </c>
      <c r="F311" s="0">
        <f>data!AY1336</f>
        <v/>
      </c>
      <c r="G311" s="0">
        <f>data!AZ1336</f>
        <v/>
      </c>
      <c r="H311" s="0">
        <f>F311-D311</f>
        <v/>
      </c>
      <c r="I311" s="0">
        <f>G311-E311</f>
        <v/>
      </c>
      <c r="J311" s="0">
        <f>data!BD1336</f>
        <v/>
      </c>
      <c r="AX311" s="0">
        <f>AX310</f>
        <v/>
      </c>
    </row>
    <row r="312">
      <c r="A312" s="0">
        <f>data!A1337</f>
        <v/>
      </c>
      <c r="B312" s="0">
        <f>data!B1337</f>
        <v/>
      </c>
      <c r="C312" s="0">
        <f>data!C1337</f>
        <v/>
      </c>
      <c r="D312" s="0">
        <f>data!AG1337</f>
        <v/>
      </c>
      <c r="E312" s="0">
        <f>data!AH1337</f>
        <v/>
      </c>
      <c r="F312" s="0">
        <f>data!AY1337</f>
        <v/>
      </c>
      <c r="G312" s="0">
        <f>data!AZ1337</f>
        <v/>
      </c>
      <c r="H312" s="0">
        <f>F312-D312</f>
        <v/>
      </c>
      <c r="I312" s="0">
        <f>G312-E312</f>
        <v/>
      </c>
      <c r="J312" s="0">
        <f>data!BD1337</f>
        <v/>
      </c>
      <c r="AX312" s="0">
        <f>AX311</f>
        <v/>
      </c>
    </row>
    <row r="313">
      <c r="A313" s="0">
        <f>data!A1338</f>
        <v/>
      </c>
      <c r="B313" s="0">
        <f>data!B1338</f>
        <v/>
      </c>
      <c r="C313" s="0">
        <f>data!C1338</f>
        <v/>
      </c>
      <c r="D313" s="0">
        <f>data!AG1338</f>
        <v/>
      </c>
      <c r="E313" s="0">
        <f>data!AH1338</f>
        <v/>
      </c>
      <c r="F313" s="0">
        <f>data!AY1338</f>
        <v/>
      </c>
      <c r="G313" s="0">
        <f>data!AZ1338</f>
        <v/>
      </c>
      <c r="H313" s="0">
        <f>F313-D313</f>
        <v/>
      </c>
      <c r="I313" s="0">
        <f>G313-E313</f>
        <v/>
      </c>
      <c r="J313" s="0">
        <f>data!BD1338</f>
        <v/>
      </c>
      <c r="AX313" s="0">
        <f>AX312</f>
        <v/>
      </c>
    </row>
    <row r="314">
      <c r="A314" s="0">
        <f>data!A1339</f>
        <v/>
      </c>
      <c r="B314" s="0">
        <f>data!B1339</f>
        <v/>
      </c>
      <c r="C314" s="0">
        <f>data!C1339</f>
        <v/>
      </c>
      <c r="D314" s="0">
        <f>data!AG1339</f>
        <v/>
      </c>
      <c r="E314" s="0">
        <f>data!AH1339</f>
        <v/>
      </c>
      <c r="F314" s="0">
        <f>data!AY1339</f>
        <v/>
      </c>
      <c r="G314" s="0">
        <f>data!AZ1339</f>
        <v/>
      </c>
      <c r="H314" s="0">
        <f>F314-D314</f>
        <v/>
      </c>
      <c r="I314" s="0">
        <f>G314-E314</f>
        <v/>
      </c>
      <c r="J314" s="0">
        <f>data!BD1339</f>
        <v/>
      </c>
      <c r="AX314" s="0">
        <f>AX313</f>
        <v/>
      </c>
    </row>
    <row r="315">
      <c r="A315" s="0">
        <f>data!A1340</f>
        <v/>
      </c>
      <c r="B315" s="0">
        <f>data!B1340</f>
        <v/>
      </c>
      <c r="C315" s="0">
        <f>data!C1340</f>
        <v/>
      </c>
      <c r="D315" s="0">
        <f>data!AG1340</f>
        <v/>
      </c>
      <c r="E315" s="0">
        <f>data!AH1340</f>
        <v/>
      </c>
      <c r="F315" s="0">
        <f>data!AY1340</f>
        <v/>
      </c>
      <c r="G315" s="0">
        <f>data!AZ1340</f>
        <v/>
      </c>
      <c r="H315" s="0">
        <f>F315-D315</f>
        <v/>
      </c>
      <c r="I315" s="0">
        <f>G315-E315</f>
        <v/>
      </c>
      <c r="J315" s="0">
        <f>data!BD1340</f>
        <v/>
      </c>
      <c r="AX315" s="0">
        <f>AX314</f>
        <v/>
      </c>
    </row>
    <row r="316">
      <c r="A316" s="0">
        <f>data!A1341</f>
        <v/>
      </c>
      <c r="B316" s="0">
        <f>data!B1341</f>
        <v/>
      </c>
      <c r="C316" s="0">
        <f>data!C1341</f>
        <v/>
      </c>
      <c r="D316" s="0">
        <f>data!AG1341</f>
        <v/>
      </c>
      <c r="E316" s="0">
        <f>data!AH1341</f>
        <v/>
      </c>
      <c r="F316" s="0">
        <f>data!AY1341</f>
        <v/>
      </c>
      <c r="G316" s="0">
        <f>data!AZ1341</f>
        <v/>
      </c>
      <c r="H316" s="0">
        <f>F316-D316</f>
        <v/>
      </c>
      <c r="I316" s="0">
        <f>G316-E316</f>
        <v/>
      </c>
      <c r="J316" s="0">
        <f>data!BD1341</f>
        <v/>
      </c>
      <c r="AX316" s="0">
        <f>AX315</f>
        <v/>
      </c>
    </row>
    <row r="317">
      <c r="A317" s="0">
        <f>data!A1342</f>
        <v/>
      </c>
      <c r="B317" s="0">
        <f>data!B1342</f>
        <v/>
      </c>
      <c r="C317" s="0">
        <f>data!C1342</f>
        <v/>
      </c>
      <c r="D317" s="0">
        <f>data!AG1342</f>
        <v/>
      </c>
      <c r="E317" s="0">
        <f>data!AH1342</f>
        <v/>
      </c>
      <c r="F317" s="0">
        <f>data!AY1342</f>
        <v/>
      </c>
      <c r="G317" s="0">
        <f>data!AZ1342</f>
        <v/>
      </c>
      <c r="H317" s="0">
        <f>F317-D317</f>
        <v/>
      </c>
      <c r="I317" s="0">
        <f>G317-E317</f>
        <v/>
      </c>
      <c r="J317" s="0">
        <f>data!BD1342</f>
        <v/>
      </c>
      <c r="AX317" s="0">
        <f>AX316</f>
        <v/>
      </c>
    </row>
    <row r="318">
      <c r="A318" s="0">
        <f>data!A1343</f>
        <v/>
      </c>
      <c r="B318" s="0">
        <f>data!B1343</f>
        <v/>
      </c>
      <c r="C318" s="0">
        <f>data!C1343</f>
        <v/>
      </c>
      <c r="D318" s="0">
        <f>data!AG1343</f>
        <v/>
      </c>
      <c r="E318" s="0">
        <f>data!AH1343</f>
        <v/>
      </c>
      <c r="F318" s="0">
        <f>data!AY1343</f>
        <v/>
      </c>
      <c r="G318" s="0">
        <f>data!AZ1343</f>
        <v/>
      </c>
      <c r="H318" s="0">
        <f>F318-D318</f>
        <v/>
      </c>
      <c r="I318" s="0">
        <f>G318-E318</f>
        <v/>
      </c>
      <c r="J318" s="0">
        <f>data!BD1343</f>
        <v/>
      </c>
      <c r="AX318" s="0">
        <f>AX317</f>
        <v/>
      </c>
    </row>
    <row r="319">
      <c r="A319" s="0">
        <f>data!A1344</f>
        <v/>
      </c>
      <c r="B319" s="0">
        <f>data!B1344</f>
        <v/>
      </c>
      <c r="C319" s="0">
        <f>data!C1344</f>
        <v/>
      </c>
      <c r="D319" s="0">
        <f>data!AG1344</f>
        <v/>
      </c>
      <c r="E319" s="0">
        <f>data!AH1344</f>
        <v/>
      </c>
      <c r="F319" s="0">
        <f>data!AY1344</f>
        <v/>
      </c>
      <c r="G319" s="0">
        <f>data!AZ1344</f>
        <v/>
      </c>
      <c r="H319" s="0">
        <f>F319-D319</f>
        <v/>
      </c>
      <c r="I319" s="0">
        <f>G319-E319</f>
        <v/>
      </c>
      <c r="J319" s="0">
        <f>data!BD1344</f>
        <v/>
      </c>
      <c r="AX319" s="0">
        <f>AX318</f>
        <v/>
      </c>
    </row>
    <row r="320">
      <c r="A320" s="0">
        <f>data!A1345</f>
        <v/>
      </c>
      <c r="B320" s="0">
        <f>data!B1345</f>
        <v/>
      </c>
      <c r="C320" s="0">
        <f>data!C1345</f>
        <v/>
      </c>
      <c r="D320" s="0">
        <f>data!AG1345</f>
        <v/>
      </c>
      <c r="E320" s="0">
        <f>data!AH1345</f>
        <v/>
      </c>
      <c r="F320" s="0">
        <f>data!AY1345</f>
        <v/>
      </c>
      <c r="G320" s="0">
        <f>data!AZ1345</f>
        <v/>
      </c>
      <c r="H320" s="0">
        <f>F320-D320</f>
        <v/>
      </c>
      <c r="I320" s="0">
        <f>G320-E320</f>
        <v/>
      </c>
      <c r="J320" s="0">
        <f>data!BD1345</f>
        <v/>
      </c>
      <c r="AX320" s="0">
        <f>AX319</f>
        <v/>
      </c>
    </row>
    <row r="321">
      <c r="A321" s="0">
        <f>data!A1346</f>
        <v/>
      </c>
      <c r="B321" s="0">
        <f>data!B1346</f>
        <v/>
      </c>
      <c r="C321" s="0">
        <f>data!C1346</f>
        <v/>
      </c>
      <c r="D321" s="0">
        <f>data!AG1346</f>
        <v/>
      </c>
      <c r="E321" s="0">
        <f>data!AH1346</f>
        <v/>
      </c>
      <c r="F321" s="0">
        <f>data!AY1346</f>
        <v/>
      </c>
      <c r="G321" s="0">
        <f>data!AZ1346</f>
        <v/>
      </c>
      <c r="H321" s="0">
        <f>F321-D321</f>
        <v/>
      </c>
      <c r="I321" s="0">
        <f>G321-E321</f>
        <v/>
      </c>
      <c r="J321" s="0">
        <f>data!BD1346</f>
        <v/>
      </c>
      <c r="AX321" s="0">
        <f>AX320</f>
        <v/>
      </c>
    </row>
    <row r="322">
      <c r="A322" s="0">
        <f>data!A1347</f>
        <v/>
      </c>
      <c r="B322" s="0">
        <f>data!B1347</f>
        <v/>
      </c>
      <c r="C322" s="0">
        <f>data!C1347</f>
        <v/>
      </c>
      <c r="D322" s="0">
        <f>data!AG1347</f>
        <v/>
      </c>
      <c r="E322" s="0">
        <f>data!AH1347</f>
        <v/>
      </c>
      <c r="F322" s="0">
        <f>data!AY1347</f>
        <v/>
      </c>
      <c r="G322" s="0">
        <f>data!AZ1347</f>
        <v/>
      </c>
      <c r="H322" s="0">
        <f>F322-D322</f>
        <v/>
      </c>
      <c r="I322" s="0">
        <f>G322-E322</f>
        <v/>
      </c>
      <c r="J322" s="0">
        <f>data!BD1347</f>
        <v/>
      </c>
      <c r="AX322" s="0">
        <f>AX321</f>
        <v/>
      </c>
    </row>
    <row r="323">
      <c r="A323" s="0">
        <f>data!A1348</f>
        <v/>
      </c>
      <c r="B323" s="0">
        <f>data!B1348</f>
        <v/>
      </c>
      <c r="C323" s="0">
        <f>data!C1348</f>
        <v/>
      </c>
      <c r="D323" s="0">
        <f>data!AG1348</f>
        <v/>
      </c>
      <c r="E323" s="0">
        <f>data!AH1348</f>
        <v/>
      </c>
      <c r="F323" s="0">
        <f>data!AY1348</f>
        <v/>
      </c>
      <c r="G323" s="0">
        <f>data!AZ1348</f>
        <v/>
      </c>
      <c r="H323" s="0">
        <f>F323-D323</f>
        <v/>
      </c>
      <c r="I323" s="0">
        <f>G323-E323</f>
        <v/>
      </c>
      <c r="J323" s="0">
        <f>data!BD1348</f>
        <v/>
      </c>
      <c r="AX323" s="0">
        <f>AX322</f>
        <v/>
      </c>
    </row>
    <row r="324">
      <c r="A324" s="0">
        <f>data!A1349</f>
        <v/>
      </c>
      <c r="B324" s="0">
        <f>data!B1349</f>
        <v/>
      </c>
      <c r="C324" s="0">
        <f>data!C1349</f>
        <v/>
      </c>
      <c r="D324" s="0">
        <f>data!AG1349</f>
        <v/>
      </c>
      <c r="E324" s="0">
        <f>data!AH1349</f>
        <v/>
      </c>
      <c r="F324" s="0">
        <f>data!AY1349</f>
        <v/>
      </c>
      <c r="G324" s="0">
        <f>data!AZ1349</f>
        <v/>
      </c>
      <c r="H324" s="0">
        <f>F324-D324</f>
        <v/>
      </c>
      <c r="I324" s="0">
        <f>G324-E324</f>
        <v/>
      </c>
      <c r="J324" s="0">
        <f>data!BD1349</f>
        <v/>
      </c>
      <c r="AX324" s="0">
        <f>AX323</f>
        <v/>
      </c>
    </row>
    <row r="325">
      <c r="A325" s="0">
        <f>data!A1350</f>
        <v/>
      </c>
      <c r="B325" s="0">
        <f>data!B1350</f>
        <v/>
      </c>
      <c r="C325" s="0">
        <f>data!C1350</f>
        <v/>
      </c>
      <c r="D325" s="0">
        <f>data!AG1350</f>
        <v/>
      </c>
      <c r="E325" s="0">
        <f>data!AH1350</f>
        <v/>
      </c>
      <c r="F325" s="0">
        <f>data!AY1350</f>
        <v/>
      </c>
      <c r="G325" s="0">
        <f>data!AZ1350</f>
        <v/>
      </c>
      <c r="H325" s="0">
        <f>F325-D325</f>
        <v/>
      </c>
      <c r="I325" s="0">
        <f>G325-E325</f>
        <v/>
      </c>
      <c r="J325" s="0">
        <f>data!BD1350</f>
        <v/>
      </c>
      <c r="AX325" s="0">
        <f>AX324</f>
        <v/>
      </c>
    </row>
    <row r="326">
      <c r="A326" s="0">
        <f>data!A1351</f>
        <v/>
      </c>
      <c r="B326" s="0">
        <f>data!B1351</f>
        <v/>
      </c>
      <c r="C326" s="0">
        <f>data!C1351</f>
        <v/>
      </c>
      <c r="D326" s="0">
        <f>data!AG1351</f>
        <v/>
      </c>
      <c r="E326" s="0">
        <f>data!AH1351</f>
        <v/>
      </c>
      <c r="F326" s="0">
        <f>data!AY1351</f>
        <v/>
      </c>
      <c r="G326" s="0">
        <f>data!AZ1351</f>
        <v/>
      </c>
      <c r="H326" s="0">
        <f>F326-D326</f>
        <v/>
      </c>
      <c r="I326" s="0">
        <f>G326-E326</f>
        <v/>
      </c>
      <c r="J326" s="0">
        <f>data!BD1351</f>
        <v/>
      </c>
      <c r="AX326" s="0">
        <f>AX325</f>
        <v/>
      </c>
    </row>
    <row r="327">
      <c r="A327" s="0">
        <f>data!A1352</f>
        <v/>
      </c>
      <c r="B327" s="0">
        <f>data!B1352</f>
        <v/>
      </c>
      <c r="C327" s="0">
        <f>data!C1352</f>
        <v/>
      </c>
      <c r="D327" s="0">
        <f>data!AG1352</f>
        <v/>
      </c>
      <c r="E327" s="0">
        <f>data!AH1352</f>
        <v/>
      </c>
      <c r="F327" s="0">
        <f>data!AY1352</f>
        <v/>
      </c>
      <c r="G327" s="0">
        <f>data!AZ1352</f>
        <v/>
      </c>
      <c r="H327" s="0">
        <f>F327-D327</f>
        <v/>
      </c>
      <c r="I327" s="0">
        <f>G327-E327</f>
        <v/>
      </c>
      <c r="J327" s="0">
        <f>data!BD1352</f>
        <v/>
      </c>
      <c r="AX327" s="0">
        <f>AX326</f>
        <v/>
      </c>
    </row>
    <row r="328">
      <c r="A328" s="0">
        <f>data!A1353</f>
        <v/>
      </c>
      <c r="B328" s="0">
        <f>data!B1353</f>
        <v/>
      </c>
      <c r="C328" s="0">
        <f>data!C1353</f>
        <v/>
      </c>
      <c r="D328" s="0">
        <f>data!AG1353</f>
        <v/>
      </c>
      <c r="E328" s="0">
        <f>data!AH1353</f>
        <v/>
      </c>
      <c r="F328" s="0">
        <f>data!AY1353</f>
        <v/>
      </c>
      <c r="G328" s="0">
        <f>data!AZ1353</f>
        <v/>
      </c>
      <c r="H328" s="0">
        <f>F328-D328</f>
        <v/>
      </c>
      <c r="I328" s="0">
        <f>G328-E328</f>
        <v/>
      </c>
      <c r="J328" s="0">
        <f>data!BD1353</f>
        <v/>
      </c>
      <c r="AX328" s="0">
        <f>AX327</f>
        <v/>
      </c>
    </row>
    <row r="329">
      <c r="A329" s="0">
        <f>data!A1354</f>
        <v/>
      </c>
      <c r="B329" s="0">
        <f>data!B1354</f>
        <v/>
      </c>
      <c r="C329" s="0">
        <f>data!C1354</f>
        <v/>
      </c>
      <c r="D329" s="0">
        <f>data!AG1354</f>
        <v/>
      </c>
      <c r="E329" s="0">
        <f>data!AH1354</f>
        <v/>
      </c>
      <c r="F329" s="0">
        <f>data!AY1354</f>
        <v/>
      </c>
      <c r="G329" s="0">
        <f>data!AZ1354</f>
        <v/>
      </c>
      <c r="H329" s="0">
        <f>F329-D329</f>
        <v/>
      </c>
      <c r="I329" s="0">
        <f>G329-E329</f>
        <v/>
      </c>
      <c r="J329" s="0">
        <f>data!BD1354</f>
        <v/>
      </c>
      <c r="AX329" s="0">
        <f>AX328</f>
        <v/>
      </c>
    </row>
    <row r="330">
      <c r="A330" s="0">
        <f>data!A1355</f>
        <v/>
      </c>
      <c r="B330" s="0">
        <f>data!B1355</f>
        <v/>
      </c>
      <c r="C330" s="0">
        <f>data!C1355</f>
        <v/>
      </c>
      <c r="D330" s="0">
        <f>data!AG1355</f>
        <v/>
      </c>
      <c r="E330" s="0">
        <f>data!AH1355</f>
        <v/>
      </c>
      <c r="F330" s="0">
        <f>data!AY1355</f>
        <v/>
      </c>
      <c r="G330" s="0">
        <f>data!AZ1355</f>
        <v/>
      </c>
      <c r="H330" s="0">
        <f>F330-D330</f>
        <v/>
      </c>
      <c r="I330" s="0">
        <f>G330-E330</f>
        <v/>
      </c>
      <c r="J330" s="0">
        <f>data!BD1355</f>
        <v/>
      </c>
      <c r="AX330" s="0">
        <f>AX329</f>
        <v/>
      </c>
    </row>
    <row r="331">
      <c r="A331" s="0">
        <f>data!A1356</f>
        <v/>
      </c>
      <c r="B331" s="0">
        <f>data!B1356</f>
        <v/>
      </c>
      <c r="C331" s="0">
        <f>data!C1356</f>
        <v/>
      </c>
      <c r="D331" s="0">
        <f>data!AG1356</f>
        <v/>
      </c>
      <c r="E331" s="0">
        <f>data!AH1356</f>
        <v/>
      </c>
      <c r="F331" s="0">
        <f>data!AY1356</f>
        <v/>
      </c>
      <c r="G331" s="0">
        <f>data!AZ1356</f>
        <v/>
      </c>
      <c r="H331" s="0">
        <f>F331-D331</f>
        <v/>
      </c>
      <c r="I331" s="0">
        <f>G331-E331</f>
        <v/>
      </c>
      <c r="J331" s="0">
        <f>data!BD1356</f>
        <v/>
      </c>
      <c r="AX331" s="0">
        <f>AX330</f>
        <v/>
      </c>
    </row>
    <row r="332">
      <c r="A332" s="0">
        <f>data!A1357</f>
        <v/>
      </c>
      <c r="B332" s="0">
        <f>data!B1357</f>
        <v/>
      </c>
      <c r="C332" s="0">
        <f>data!C1357</f>
        <v/>
      </c>
      <c r="D332" s="0">
        <f>data!AG1357</f>
        <v/>
      </c>
      <c r="E332" s="0">
        <f>data!AH1357</f>
        <v/>
      </c>
      <c r="F332" s="0">
        <f>data!AY1357</f>
        <v/>
      </c>
      <c r="G332" s="0">
        <f>data!AZ1357</f>
        <v/>
      </c>
      <c r="H332" s="0">
        <f>F332-D332</f>
        <v/>
      </c>
      <c r="I332" s="0">
        <f>G332-E332</f>
        <v/>
      </c>
      <c r="J332" s="0">
        <f>data!BD1357</f>
        <v/>
      </c>
      <c r="AX332" s="0">
        <f>AX331</f>
        <v/>
      </c>
    </row>
    <row r="333">
      <c r="A333" s="0">
        <f>data!A1358</f>
        <v/>
      </c>
      <c r="B333" s="0">
        <f>data!B1358</f>
        <v/>
      </c>
      <c r="C333" s="0">
        <f>data!C1358</f>
        <v/>
      </c>
      <c r="D333" s="0">
        <f>data!AG1358</f>
        <v/>
      </c>
      <c r="E333" s="0">
        <f>data!AH1358</f>
        <v/>
      </c>
      <c r="F333" s="0">
        <f>data!AY1358</f>
        <v/>
      </c>
      <c r="G333" s="0">
        <f>data!AZ1358</f>
        <v/>
      </c>
      <c r="H333" s="0">
        <f>F333-D333</f>
        <v/>
      </c>
      <c r="I333" s="0">
        <f>G333-E333</f>
        <v/>
      </c>
      <c r="J333" s="0">
        <f>data!BD1358</f>
        <v/>
      </c>
      <c r="AX333" s="0">
        <f>AX332</f>
        <v/>
      </c>
    </row>
    <row r="334">
      <c r="A334" s="0">
        <f>data!A1359</f>
        <v/>
      </c>
      <c r="B334" s="0">
        <f>data!B1359</f>
        <v/>
      </c>
      <c r="C334" s="0">
        <f>data!C1359</f>
        <v/>
      </c>
      <c r="D334" s="0">
        <f>data!AG1359</f>
        <v/>
      </c>
      <c r="E334" s="0">
        <f>data!AH1359</f>
        <v/>
      </c>
      <c r="F334" s="0">
        <f>data!AY1359</f>
        <v/>
      </c>
      <c r="G334" s="0">
        <f>data!AZ1359</f>
        <v/>
      </c>
      <c r="H334" s="0">
        <f>F334-D334</f>
        <v/>
      </c>
      <c r="I334" s="0">
        <f>G334-E334</f>
        <v/>
      </c>
      <c r="J334" s="0">
        <f>data!BD1359</f>
        <v/>
      </c>
      <c r="AX334" s="0">
        <f>AX333</f>
        <v/>
      </c>
    </row>
    <row r="335">
      <c r="A335" s="0">
        <f>data!A1360</f>
        <v/>
      </c>
      <c r="B335" s="0">
        <f>data!B1360</f>
        <v/>
      </c>
      <c r="C335" s="0">
        <f>data!C1360</f>
        <v/>
      </c>
      <c r="D335" s="0">
        <f>data!AG1360</f>
        <v/>
      </c>
      <c r="E335" s="0">
        <f>data!AH1360</f>
        <v/>
      </c>
      <c r="F335" s="0">
        <f>data!AY1360</f>
        <v/>
      </c>
      <c r="G335" s="0">
        <f>data!AZ1360</f>
        <v/>
      </c>
      <c r="H335" s="0">
        <f>F335-D335</f>
        <v/>
      </c>
      <c r="I335" s="0">
        <f>G335-E335</f>
        <v/>
      </c>
      <c r="J335" s="0">
        <f>data!BD1360</f>
        <v/>
      </c>
      <c r="AX335" s="0">
        <f>AX334</f>
        <v/>
      </c>
    </row>
    <row r="336">
      <c r="A336" s="0">
        <f>data!A1361</f>
        <v/>
      </c>
      <c r="B336" s="0">
        <f>data!B1361</f>
        <v/>
      </c>
      <c r="C336" s="0">
        <f>data!C1361</f>
        <v/>
      </c>
      <c r="D336" s="0">
        <f>data!AG1361</f>
        <v/>
      </c>
      <c r="E336" s="0">
        <f>data!AH1361</f>
        <v/>
      </c>
      <c r="F336" s="0">
        <f>data!AY1361</f>
        <v/>
      </c>
      <c r="G336" s="0">
        <f>data!AZ1361</f>
        <v/>
      </c>
      <c r="H336" s="0">
        <f>F336-D336</f>
        <v/>
      </c>
      <c r="I336" s="0">
        <f>G336-E336</f>
        <v/>
      </c>
      <c r="J336" s="0">
        <f>data!BD1361</f>
        <v/>
      </c>
      <c r="AX336" s="0">
        <f>AX335</f>
        <v/>
      </c>
    </row>
    <row r="337">
      <c r="A337" s="0">
        <f>data!A1362</f>
        <v/>
      </c>
      <c r="B337" s="0">
        <f>data!B1362</f>
        <v/>
      </c>
      <c r="C337" s="0">
        <f>data!C1362</f>
        <v/>
      </c>
      <c r="D337" s="0">
        <f>data!AG1362</f>
        <v/>
      </c>
      <c r="E337" s="0">
        <f>data!AH1362</f>
        <v/>
      </c>
      <c r="F337" s="0">
        <f>data!AY1362</f>
        <v/>
      </c>
      <c r="G337" s="0">
        <f>data!AZ1362</f>
        <v/>
      </c>
      <c r="H337" s="0">
        <f>F337-D337</f>
        <v/>
      </c>
      <c r="I337" s="0">
        <f>G337-E337</f>
        <v/>
      </c>
      <c r="J337" s="0">
        <f>data!BD1362</f>
        <v/>
      </c>
      <c r="AX337" s="0">
        <f>AX336</f>
        <v/>
      </c>
    </row>
    <row r="338">
      <c r="A338" s="0">
        <f>data!A1363</f>
        <v/>
      </c>
      <c r="B338" s="0">
        <f>data!B1363</f>
        <v/>
      </c>
      <c r="C338" s="0">
        <f>data!C1363</f>
        <v/>
      </c>
      <c r="D338" s="0">
        <f>data!AG1363</f>
        <v/>
      </c>
      <c r="E338" s="0">
        <f>data!AH1363</f>
        <v/>
      </c>
      <c r="F338" s="0">
        <f>data!AY1363</f>
        <v/>
      </c>
      <c r="G338" s="0">
        <f>data!AZ1363</f>
        <v/>
      </c>
      <c r="H338" s="0">
        <f>F338-D338</f>
        <v/>
      </c>
      <c r="I338" s="0">
        <f>G338-E338</f>
        <v/>
      </c>
      <c r="J338" s="0">
        <f>data!BD1363</f>
        <v/>
      </c>
      <c r="AX338" s="0">
        <f>AX337</f>
        <v/>
      </c>
    </row>
    <row r="339">
      <c r="A339" s="0">
        <f>data!A1364</f>
        <v/>
      </c>
      <c r="B339" s="0">
        <f>data!B1364</f>
        <v/>
      </c>
      <c r="C339" s="0">
        <f>data!C1364</f>
        <v/>
      </c>
      <c r="D339" s="0">
        <f>data!AG1364</f>
        <v/>
      </c>
      <c r="E339" s="0">
        <f>data!AH1364</f>
        <v/>
      </c>
      <c r="F339" s="0">
        <f>data!AY1364</f>
        <v/>
      </c>
      <c r="G339" s="0">
        <f>data!AZ1364</f>
        <v/>
      </c>
      <c r="H339" s="0">
        <f>F339-D339</f>
        <v/>
      </c>
      <c r="I339" s="0">
        <f>G339-E339</f>
        <v/>
      </c>
      <c r="J339" s="0">
        <f>data!BD1364</f>
        <v/>
      </c>
      <c r="AX339" s="0">
        <f>AX338</f>
        <v/>
      </c>
    </row>
    <row r="340">
      <c r="A340" s="0">
        <f>data!A1365</f>
        <v/>
      </c>
      <c r="B340" s="0">
        <f>data!B1365</f>
        <v/>
      </c>
      <c r="C340" s="0">
        <f>data!C1365</f>
        <v/>
      </c>
      <c r="D340" s="0">
        <f>data!AG1365</f>
        <v/>
      </c>
      <c r="E340" s="0">
        <f>data!AH1365</f>
        <v/>
      </c>
      <c r="F340" s="0">
        <f>data!AY1365</f>
        <v/>
      </c>
      <c r="G340" s="0">
        <f>data!AZ1365</f>
        <v/>
      </c>
      <c r="H340" s="0">
        <f>F340-D340</f>
        <v/>
      </c>
      <c r="I340" s="0">
        <f>G340-E340</f>
        <v/>
      </c>
      <c r="J340" s="0">
        <f>data!BD1365</f>
        <v/>
      </c>
      <c r="AX340" s="0">
        <f>AX339</f>
        <v/>
      </c>
    </row>
    <row r="341">
      <c r="A341" s="0">
        <f>data!A1366</f>
        <v/>
      </c>
      <c r="B341" s="0">
        <f>data!B1366</f>
        <v/>
      </c>
      <c r="C341" s="0">
        <f>data!C1366</f>
        <v/>
      </c>
      <c r="D341" s="0">
        <f>data!AG1366</f>
        <v/>
      </c>
      <c r="E341" s="0">
        <f>data!AH1366</f>
        <v/>
      </c>
      <c r="F341" s="0">
        <f>data!AY1366</f>
        <v/>
      </c>
      <c r="G341" s="0">
        <f>data!AZ1366</f>
        <v/>
      </c>
      <c r="H341" s="0">
        <f>F341-D341</f>
        <v/>
      </c>
      <c r="I341" s="0">
        <f>G341-E341</f>
        <v/>
      </c>
      <c r="J341" s="0">
        <f>data!BD1366</f>
        <v/>
      </c>
      <c r="AX341" s="0">
        <f>AX340</f>
        <v/>
      </c>
    </row>
    <row r="342">
      <c r="A342" s="0">
        <f>data!A1367</f>
        <v/>
      </c>
      <c r="B342" s="0">
        <f>data!B1367</f>
        <v/>
      </c>
      <c r="C342" s="0">
        <f>data!C1367</f>
        <v/>
      </c>
      <c r="D342" s="0">
        <f>data!AG1367</f>
        <v/>
      </c>
      <c r="E342" s="0">
        <f>data!AH1367</f>
        <v/>
      </c>
      <c r="F342" s="0">
        <f>data!AY1367</f>
        <v/>
      </c>
      <c r="G342" s="0">
        <f>data!AZ1367</f>
        <v/>
      </c>
      <c r="H342" s="0">
        <f>F342-D342</f>
        <v/>
      </c>
      <c r="I342" s="0">
        <f>G342-E342</f>
        <v/>
      </c>
      <c r="J342" s="0">
        <f>data!BD1367</f>
        <v/>
      </c>
      <c r="AX342" s="0">
        <f>AX341</f>
        <v/>
      </c>
    </row>
    <row r="343">
      <c r="A343" s="0">
        <f>data!A1368</f>
        <v/>
      </c>
      <c r="B343" s="0">
        <f>data!B1368</f>
        <v/>
      </c>
      <c r="C343" s="0">
        <f>data!C1368</f>
        <v/>
      </c>
      <c r="D343" s="0">
        <f>data!AG1368</f>
        <v/>
      </c>
      <c r="E343" s="0">
        <f>data!AH1368</f>
        <v/>
      </c>
      <c r="F343" s="0">
        <f>data!AY1368</f>
        <v/>
      </c>
      <c r="G343" s="0">
        <f>data!AZ1368</f>
        <v/>
      </c>
      <c r="H343" s="0">
        <f>F343-D343</f>
        <v/>
      </c>
      <c r="I343" s="0">
        <f>G343-E343</f>
        <v/>
      </c>
      <c r="J343" s="0">
        <f>data!BD1368</f>
        <v/>
      </c>
      <c r="AX343" s="0">
        <f>AX342</f>
        <v/>
      </c>
    </row>
    <row r="344">
      <c r="A344" s="0">
        <f>data!A1369</f>
        <v/>
      </c>
      <c r="B344" s="0">
        <f>data!B1369</f>
        <v/>
      </c>
      <c r="C344" s="0">
        <f>data!C1369</f>
        <v/>
      </c>
      <c r="D344" s="0">
        <f>data!AG1369</f>
        <v/>
      </c>
      <c r="E344" s="0">
        <f>data!AH1369</f>
        <v/>
      </c>
      <c r="F344" s="0">
        <f>data!AY1369</f>
        <v/>
      </c>
      <c r="G344" s="0">
        <f>data!AZ1369</f>
        <v/>
      </c>
      <c r="H344" s="0">
        <f>F344-D344</f>
        <v/>
      </c>
      <c r="I344" s="0">
        <f>G344-E344</f>
        <v/>
      </c>
      <c r="J344" s="0">
        <f>data!BD1369</f>
        <v/>
      </c>
      <c r="AX344" s="0">
        <f>AX343</f>
        <v/>
      </c>
    </row>
    <row r="345">
      <c r="A345" s="0">
        <f>data!A1370</f>
        <v/>
      </c>
      <c r="B345" s="0">
        <f>data!B1370</f>
        <v/>
      </c>
      <c r="C345" s="0">
        <f>data!C1370</f>
        <v/>
      </c>
      <c r="D345" s="0">
        <f>data!AG1370</f>
        <v/>
      </c>
      <c r="E345" s="0">
        <f>data!AH1370</f>
        <v/>
      </c>
      <c r="F345" s="0">
        <f>data!AY1370</f>
        <v/>
      </c>
      <c r="G345" s="0">
        <f>data!AZ1370</f>
        <v/>
      </c>
      <c r="H345" s="0">
        <f>F345-D345</f>
        <v/>
      </c>
      <c r="I345" s="0">
        <f>G345-E345</f>
        <v/>
      </c>
      <c r="J345" s="0">
        <f>data!BD1370</f>
        <v/>
      </c>
      <c r="AX345" s="0">
        <f>AX344</f>
        <v/>
      </c>
    </row>
    <row r="346">
      <c r="A346" s="0">
        <f>data!A1371</f>
        <v/>
      </c>
      <c r="B346" s="0">
        <f>data!B1371</f>
        <v/>
      </c>
      <c r="C346" s="0">
        <f>data!C1371</f>
        <v/>
      </c>
      <c r="D346" s="0">
        <f>data!AG1371</f>
        <v/>
      </c>
      <c r="E346" s="0">
        <f>data!AH1371</f>
        <v/>
      </c>
      <c r="F346" s="0">
        <f>data!AY1371</f>
        <v/>
      </c>
      <c r="G346" s="0">
        <f>data!AZ1371</f>
        <v/>
      </c>
      <c r="H346" s="0">
        <f>F346-D346</f>
        <v/>
      </c>
      <c r="I346" s="0">
        <f>G346-E346</f>
        <v/>
      </c>
      <c r="J346" s="0">
        <f>data!BD1371</f>
        <v/>
      </c>
      <c r="AX346" s="0">
        <f>AX345</f>
        <v/>
      </c>
    </row>
    <row r="347">
      <c r="A347" s="0">
        <f>data!A1372</f>
        <v/>
      </c>
      <c r="B347" s="0">
        <f>data!B1372</f>
        <v/>
      </c>
      <c r="C347" s="0">
        <f>data!C1372</f>
        <v/>
      </c>
      <c r="D347" s="0">
        <f>data!AG1372</f>
        <v/>
      </c>
      <c r="E347" s="0">
        <f>data!AH1372</f>
        <v/>
      </c>
      <c r="F347" s="0">
        <f>data!AY1372</f>
        <v/>
      </c>
      <c r="G347" s="0">
        <f>data!AZ1372</f>
        <v/>
      </c>
      <c r="H347" s="0">
        <f>F347-D347</f>
        <v/>
      </c>
      <c r="I347" s="0">
        <f>G347-E347</f>
        <v/>
      </c>
      <c r="J347" s="0">
        <f>data!BD1372</f>
        <v/>
      </c>
      <c r="AX347" s="0">
        <f>AX346</f>
        <v/>
      </c>
    </row>
    <row r="348">
      <c r="A348" s="0">
        <f>data!A1373</f>
        <v/>
      </c>
      <c r="B348" s="0">
        <f>data!B1373</f>
        <v/>
      </c>
      <c r="C348" s="0">
        <f>data!C1373</f>
        <v/>
      </c>
      <c r="D348" s="0">
        <f>data!AG1373</f>
        <v/>
      </c>
      <c r="E348" s="0">
        <f>data!AH1373</f>
        <v/>
      </c>
      <c r="F348" s="0">
        <f>data!AY1373</f>
        <v/>
      </c>
      <c r="G348" s="0">
        <f>data!AZ1373</f>
        <v/>
      </c>
      <c r="H348" s="0">
        <f>F348-D348</f>
        <v/>
      </c>
      <c r="I348" s="0">
        <f>G348-E348</f>
        <v/>
      </c>
      <c r="J348" s="0">
        <f>data!BD1373</f>
        <v/>
      </c>
      <c r="AX348" s="0">
        <f>AX347</f>
        <v/>
      </c>
    </row>
    <row r="349">
      <c r="A349" s="0">
        <f>data!A1374</f>
        <v/>
      </c>
      <c r="B349" s="0">
        <f>data!B1374</f>
        <v/>
      </c>
      <c r="C349" s="0">
        <f>data!C1374</f>
        <v/>
      </c>
      <c r="D349" s="0">
        <f>data!AG1374</f>
        <v/>
      </c>
      <c r="E349" s="0">
        <f>data!AH1374</f>
        <v/>
      </c>
      <c r="F349" s="0">
        <f>data!AY1374</f>
        <v/>
      </c>
      <c r="G349" s="0">
        <f>data!AZ1374</f>
        <v/>
      </c>
      <c r="H349" s="0">
        <f>F349-D349</f>
        <v/>
      </c>
      <c r="I349" s="0">
        <f>G349-E349</f>
        <v/>
      </c>
      <c r="J349" s="0">
        <f>data!BD1374</f>
        <v/>
      </c>
      <c r="AX349" s="0">
        <f>AX348</f>
        <v/>
      </c>
    </row>
    <row r="350">
      <c r="A350" s="0">
        <f>data!A1375</f>
        <v/>
      </c>
      <c r="B350" s="0">
        <f>data!B1375</f>
        <v/>
      </c>
      <c r="C350" s="0">
        <f>data!C1375</f>
        <v/>
      </c>
      <c r="D350" s="0">
        <f>data!AG1375</f>
        <v/>
      </c>
      <c r="E350" s="0">
        <f>data!AH1375</f>
        <v/>
      </c>
      <c r="F350" s="0">
        <f>data!AY1375</f>
        <v/>
      </c>
      <c r="G350" s="0">
        <f>data!AZ1375</f>
        <v/>
      </c>
      <c r="H350" s="0">
        <f>F350-D350</f>
        <v/>
      </c>
      <c r="I350" s="0">
        <f>G350-E350</f>
        <v/>
      </c>
      <c r="J350" s="0">
        <f>data!BD1375</f>
        <v/>
      </c>
      <c r="AX350" s="0">
        <f>AX349</f>
        <v/>
      </c>
    </row>
    <row r="351">
      <c r="A351" s="0">
        <f>data!A1376</f>
        <v/>
      </c>
      <c r="B351" s="0">
        <f>data!B1376</f>
        <v/>
      </c>
      <c r="C351" s="0">
        <f>data!C1376</f>
        <v/>
      </c>
      <c r="D351" s="0">
        <f>data!AG1376</f>
        <v/>
      </c>
      <c r="E351" s="0">
        <f>data!AH1376</f>
        <v/>
      </c>
      <c r="F351" s="0">
        <f>data!AY1376</f>
        <v/>
      </c>
      <c r="G351" s="0">
        <f>data!AZ1376</f>
        <v/>
      </c>
      <c r="H351" s="0">
        <f>F351-D351</f>
        <v/>
      </c>
      <c r="I351" s="0">
        <f>G351-E351</f>
        <v/>
      </c>
      <c r="J351" s="0">
        <f>data!BD1376</f>
        <v/>
      </c>
      <c r="AX351" s="0">
        <f>AX350</f>
        <v/>
      </c>
    </row>
    <row r="352">
      <c r="A352" s="0">
        <f>data!A1377</f>
        <v/>
      </c>
      <c r="B352" s="0">
        <f>data!B1377</f>
        <v/>
      </c>
      <c r="C352" s="0">
        <f>data!C1377</f>
        <v/>
      </c>
      <c r="D352" s="0">
        <f>data!AG1377</f>
        <v/>
      </c>
      <c r="E352" s="0">
        <f>data!AH1377</f>
        <v/>
      </c>
      <c r="F352" s="0">
        <f>data!AY1377</f>
        <v/>
      </c>
      <c r="G352" s="0">
        <f>data!AZ1377</f>
        <v/>
      </c>
      <c r="H352" s="0">
        <f>F352-D352</f>
        <v/>
      </c>
      <c r="I352" s="0">
        <f>G352-E352</f>
        <v/>
      </c>
      <c r="J352" s="0">
        <f>data!BD1377</f>
        <v/>
      </c>
      <c r="AX352" s="0">
        <f>AX351</f>
        <v/>
      </c>
    </row>
    <row r="353">
      <c r="A353" s="0">
        <f>data!A1378</f>
        <v/>
      </c>
      <c r="B353" s="0">
        <f>data!B1378</f>
        <v/>
      </c>
      <c r="C353" s="0">
        <f>data!C1378</f>
        <v/>
      </c>
      <c r="D353" s="0">
        <f>data!AG1378</f>
        <v/>
      </c>
      <c r="E353" s="0">
        <f>data!AH1378</f>
        <v/>
      </c>
      <c r="F353" s="0">
        <f>data!AY1378</f>
        <v/>
      </c>
      <c r="G353" s="0">
        <f>data!AZ1378</f>
        <v/>
      </c>
      <c r="H353" s="0">
        <f>F353-D353</f>
        <v/>
      </c>
      <c r="I353" s="0">
        <f>G353-E353</f>
        <v/>
      </c>
      <c r="J353" s="0">
        <f>data!BD1378</f>
        <v/>
      </c>
      <c r="AX353" s="0">
        <f>AX352</f>
        <v/>
      </c>
    </row>
    <row r="354">
      <c r="A354" s="0">
        <f>data!A1379</f>
        <v/>
      </c>
      <c r="B354" s="0">
        <f>data!B1379</f>
        <v/>
      </c>
      <c r="C354" s="0">
        <f>data!C1379</f>
        <v/>
      </c>
      <c r="D354" s="0">
        <f>data!AG1379</f>
        <v/>
      </c>
      <c r="E354" s="0">
        <f>data!AH1379</f>
        <v/>
      </c>
      <c r="F354" s="0">
        <f>data!AY1379</f>
        <v/>
      </c>
      <c r="G354" s="0">
        <f>data!AZ1379</f>
        <v/>
      </c>
      <c r="H354" s="0">
        <f>F354-D354</f>
        <v/>
      </c>
      <c r="I354" s="0">
        <f>G354-E354</f>
        <v/>
      </c>
      <c r="J354" s="0">
        <f>data!BD1379</f>
        <v/>
      </c>
      <c r="AX354" s="0">
        <f>AX353</f>
        <v/>
      </c>
    </row>
    <row r="355">
      <c r="A355" s="0">
        <f>data!A1380</f>
        <v/>
      </c>
      <c r="B355" s="0">
        <f>data!B1380</f>
        <v/>
      </c>
      <c r="C355" s="0">
        <f>data!C1380</f>
        <v/>
      </c>
      <c r="D355" s="0">
        <f>data!AG1380</f>
        <v/>
      </c>
      <c r="E355" s="0">
        <f>data!AH1380</f>
        <v/>
      </c>
      <c r="F355" s="0">
        <f>data!AY1380</f>
        <v/>
      </c>
      <c r="G355" s="0">
        <f>data!AZ1380</f>
        <v/>
      </c>
      <c r="H355" s="0">
        <f>F355-D355</f>
        <v/>
      </c>
      <c r="I355" s="0">
        <f>G355-E355</f>
        <v/>
      </c>
      <c r="J355" s="0">
        <f>data!BD1380</f>
        <v/>
      </c>
      <c r="AX355" s="0">
        <f>AX354</f>
        <v/>
      </c>
    </row>
    <row r="356">
      <c r="A356" s="0">
        <f>data!A1381</f>
        <v/>
      </c>
      <c r="B356" s="0">
        <f>data!B1381</f>
        <v/>
      </c>
      <c r="C356" s="0">
        <f>data!C1381</f>
        <v/>
      </c>
      <c r="D356" s="0">
        <f>data!AG1381</f>
        <v/>
      </c>
      <c r="E356" s="0">
        <f>data!AH1381</f>
        <v/>
      </c>
      <c r="F356" s="0">
        <f>data!AY1381</f>
        <v/>
      </c>
      <c r="G356" s="0">
        <f>data!AZ1381</f>
        <v/>
      </c>
      <c r="H356" s="0">
        <f>F356-D356</f>
        <v/>
      </c>
      <c r="I356" s="0">
        <f>G356-E356</f>
        <v/>
      </c>
      <c r="J356" s="0">
        <f>data!BD1381</f>
        <v/>
      </c>
      <c r="AX356" s="0">
        <f>AX355</f>
        <v/>
      </c>
    </row>
    <row r="357">
      <c r="A357" s="0">
        <f>data!A1382</f>
        <v/>
      </c>
      <c r="B357" s="0">
        <f>data!B1382</f>
        <v/>
      </c>
      <c r="C357" s="0">
        <f>data!C1382</f>
        <v/>
      </c>
      <c r="D357" s="0">
        <f>data!AG1382</f>
        <v/>
      </c>
      <c r="E357" s="0">
        <f>data!AH1382</f>
        <v/>
      </c>
      <c r="F357" s="0">
        <f>data!AY1382</f>
        <v/>
      </c>
      <c r="G357" s="0">
        <f>data!AZ1382</f>
        <v/>
      </c>
      <c r="H357" s="0">
        <f>F357-D357</f>
        <v/>
      </c>
      <c r="I357" s="0">
        <f>G357-E357</f>
        <v/>
      </c>
      <c r="J357" s="0">
        <f>data!BD1382</f>
        <v/>
      </c>
      <c r="AX357" s="0">
        <f>AX356</f>
        <v/>
      </c>
    </row>
    <row r="358">
      <c r="A358" s="0">
        <f>data!A1383</f>
        <v/>
      </c>
      <c r="B358" s="0">
        <f>data!B1383</f>
        <v/>
      </c>
      <c r="C358" s="0">
        <f>data!C1383</f>
        <v/>
      </c>
      <c r="D358" s="0">
        <f>data!AG1383</f>
        <v/>
      </c>
      <c r="E358" s="0">
        <f>data!AH1383</f>
        <v/>
      </c>
      <c r="F358" s="0">
        <f>data!AY1383</f>
        <v/>
      </c>
      <c r="G358" s="0">
        <f>data!AZ1383</f>
        <v/>
      </c>
      <c r="H358" s="0">
        <f>F358-D358</f>
        <v/>
      </c>
      <c r="I358" s="0">
        <f>G358-E358</f>
        <v/>
      </c>
      <c r="J358" s="0">
        <f>data!BD1383</f>
        <v/>
      </c>
      <c r="AX358" s="0">
        <f>AX357</f>
        <v/>
      </c>
    </row>
    <row r="359">
      <c r="A359" s="0">
        <f>data!A1384</f>
        <v/>
      </c>
      <c r="B359" s="0">
        <f>data!B1384</f>
        <v/>
      </c>
      <c r="C359" s="0">
        <f>data!C1384</f>
        <v/>
      </c>
      <c r="D359" s="0">
        <f>data!AG1384</f>
        <v/>
      </c>
      <c r="E359" s="0">
        <f>data!AH1384</f>
        <v/>
      </c>
      <c r="F359" s="0">
        <f>data!AY1384</f>
        <v/>
      </c>
      <c r="G359" s="0">
        <f>data!AZ1384</f>
        <v/>
      </c>
      <c r="H359" s="0">
        <f>F359-D359</f>
        <v/>
      </c>
      <c r="I359" s="0">
        <f>G359-E359</f>
        <v/>
      </c>
      <c r="J359" s="0">
        <f>data!BD1384</f>
        <v/>
      </c>
      <c r="AX359" s="0">
        <f>AX358</f>
        <v/>
      </c>
    </row>
    <row r="360">
      <c r="A360" s="0">
        <f>data!A1385</f>
        <v/>
      </c>
      <c r="B360" s="0">
        <f>data!B1385</f>
        <v/>
      </c>
      <c r="C360" s="0">
        <f>data!C1385</f>
        <v/>
      </c>
      <c r="D360" s="0">
        <f>data!AG1385</f>
        <v/>
      </c>
      <c r="E360" s="0">
        <f>data!AH1385</f>
        <v/>
      </c>
      <c r="F360" s="0">
        <f>data!AY1385</f>
        <v/>
      </c>
      <c r="G360" s="0">
        <f>data!AZ1385</f>
        <v/>
      </c>
      <c r="H360" s="0">
        <f>F360-D360</f>
        <v/>
      </c>
      <c r="I360" s="0">
        <f>G360-E360</f>
        <v/>
      </c>
      <c r="J360" s="0">
        <f>data!BD1385</f>
        <v/>
      </c>
      <c r="AX360" s="0">
        <f>AX359</f>
        <v/>
      </c>
    </row>
    <row r="361">
      <c r="A361" s="0">
        <f>data!A1386</f>
        <v/>
      </c>
      <c r="B361" s="0">
        <f>data!B1386</f>
        <v/>
      </c>
      <c r="C361" s="0">
        <f>data!C1386</f>
        <v/>
      </c>
      <c r="D361" s="0">
        <f>data!AG1386</f>
        <v/>
      </c>
      <c r="E361" s="0">
        <f>data!AH1386</f>
        <v/>
      </c>
      <c r="F361" s="0">
        <f>data!AY1386</f>
        <v/>
      </c>
      <c r="G361" s="0">
        <f>data!AZ1386</f>
        <v/>
      </c>
      <c r="H361" s="0">
        <f>F361-D361</f>
        <v/>
      </c>
      <c r="I361" s="0">
        <f>G361-E361</f>
        <v/>
      </c>
      <c r="J361" s="0">
        <f>data!BD1386</f>
        <v/>
      </c>
      <c r="AX361" s="0">
        <f>AX360</f>
        <v/>
      </c>
    </row>
    <row r="362">
      <c r="A362" s="0">
        <f>data!A1387</f>
        <v/>
      </c>
      <c r="B362" s="0">
        <f>data!B1387</f>
        <v/>
      </c>
      <c r="C362" s="0">
        <f>data!C1387</f>
        <v/>
      </c>
      <c r="D362" s="0">
        <f>data!AG1387</f>
        <v/>
      </c>
      <c r="E362" s="0">
        <f>data!AH1387</f>
        <v/>
      </c>
      <c r="F362" s="0">
        <f>data!AY1387</f>
        <v/>
      </c>
      <c r="G362" s="0">
        <f>data!AZ1387</f>
        <v/>
      </c>
      <c r="H362" s="0">
        <f>F362-D362</f>
        <v/>
      </c>
      <c r="I362" s="0">
        <f>G362-E362</f>
        <v/>
      </c>
      <c r="J362" s="0">
        <f>data!BD1387</f>
        <v/>
      </c>
      <c r="AX362" s="0">
        <f>AX361</f>
        <v/>
      </c>
    </row>
    <row r="363">
      <c r="A363" s="0">
        <f>data!A1388</f>
        <v/>
      </c>
      <c r="B363" s="0">
        <f>data!B1388</f>
        <v/>
      </c>
      <c r="C363" s="0">
        <f>data!C1388</f>
        <v/>
      </c>
      <c r="D363" s="0">
        <f>data!AG1388</f>
        <v/>
      </c>
      <c r="E363" s="0">
        <f>data!AH1388</f>
        <v/>
      </c>
      <c r="F363" s="0">
        <f>data!AY1388</f>
        <v/>
      </c>
      <c r="G363" s="0">
        <f>data!AZ1388</f>
        <v/>
      </c>
      <c r="H363" s="0">
        <f>F363-D363</f>
        <v/>
      </c>
      <c r="I363" s="0">
        <f>G363-E363</f>
        <v/>
      </c>
      <c r="J363" s="0">
        <f>data!BD1388</f>
        <v/>
      </c>
      <c r="AX363" s="0">
        <f>AX362</f>
        <v/>
      </c>
    </row>
    <row r="364">
      <c r="A364" s="0">
        <f>data!A1389</f>
        <v/>
      </c>
      <c r="B364" s="0">
        <f>data!B1389</f>
        <v/>
      </c>
      <c r="C364" s="0">
        <f>data!C1389</f>
        <v/>
      </c>
      <c r="D364" s="0">
        <f>data!AG1389</f>
        <v/>
      </c>
      <c r="E364" s="0">
        <f>data!AH1389</f>
        <v/>
      </c>
      <c r="F364" s="0">
        <f>data!AY1389</f>
        <v/>
      </c>
      <c r="G364" s="0">
        <f>data!AZ1389</f>
        <v/>
      </c>
      <c r="H364" s="0">
        <f>F364-D364</f>
        <v/>
      </c>
      <c r="I364" s="0">
        <f>G364-E364</f>
        <v/>
      </c>
      <c r="J364" s="0">
        <f>data!BD1389</f>
        <v/>
      </c>
      <c r="AX364" s="0">
        <f>AX363</f>
        <v/>
      </c>
    </row>
    <row r="365">
      <c r="A365" s="0">
        <f>data!A1390</f>
        <v/>
      </c>
      <c r="B365" s="0">
        <f>data!B1390</f>
        <v/>
      </c>
      <c r="C365" s="0">
        <f>data!C1390</f>
        <v/>
      </c>
      <c r="D365" s="0">
        <f>data!AG1390</f>
        <v/>
      </c>
      <c r="E365" s="0">
        <f>data!AH1390</f>
        <v/>
      </c>
      <c r="F365" s="0">
        <f>data!AY1390</f>
        <v/>
      </c>
      <c r="G365" s="0">
        <f>data!AZ1390</f>
        <v/>
      </c>
      <c r="H365" s="0">
        <f>F365-D365</f>
        <v/>
      </c>
      <c r="I365" s="0">
        <f>G365-E365</f>
        <v/>
      </c>
      <c r="J365" s="0">
        <f>data!BD1390</f>
        <v/>
      </c>
      <c r="AX365" s="0">
        <f>AX364</f>
        <v/>
      </c>
    </row>
    <row r="366">
      <c r="A366" s="0">
        <f>data!A1391</f>
        <v/>
      </c>
      <c r="B366" s="0">
        <f>data!B1391</f>
        <v/>
      </c>
      <c r="C366" s="0">
        <f>data!C1391</f>
        <v/>
      </c>
      <c r="D366" s="0">
        <f>data!AG1391</f>
        <v/>
      </c>
      <c r="E366" s="0">
        <f>data!AH1391</f>
        <v/>
      </c>
      <c r="F366" s="0">
        <f>data!AY1391</f>
        <v/>
      </c>
      <c r="G366" s="0">
        <f>data!AZ1391</f>
        <v/>
      </c>
      <c r="H366" s="0">
        <f>F366-D366</f>
        <v/>
      </c>
      <c r="I366" s="0">
        <f>G366-E366</f>
        <v/>
      </c>
      <c r="J366" s="0">
        <f>data!BD1391</f>
        <v/>
      </c>
      <c r="AX366" s="0">
        <f>AX365</f>
        <v/>
      </c>
    </row>
    <row r="367">
      <c r="A367" s="0">
        <f>data!A1392</f>
        <v/>
      </c>
      <c r="B367" s="0">
        <f>data!B1392</f>
        <v/>
      </c>
      <c r="C367" s="0">
        <f>data!C1392</f>
        <v/>
      </c>
      <c r="D367" s="0">
        <f>data!AG1392</f>
        <v/>
      </c>
      <c r="E367" s="0">
        <f>data!AH1392</f>
        <v/>
      </c>
      <c r="F367" s="0">
        <f>data!AY1392</f>
        <v/>
      </c>
      <c r="G367" s="0">
        <f>data!AZ1392</f>
        <v/>
      </c>
      <c r="H367" s="0">
        <f>F367-D367</f>
        <v/>
      </c>
      <c r="I367" s="0">
        <f>G367-E367</f>
        <v/>
      </c>
      <c r="J367" s="0">
        <f>data!BD1392</f>
        <v/>
      </c>
      <c r="AX367" s="0">
        <f>AX366</f>
        <v/>
      </c>
    </row>
    <row r="368">
      <c r="A368" s="0">
        <f>data!A1393</f>
        <v/>
      </c>
      <c r="B368" s="0">
        <f>data!B1393</f>
        <v/>
      </c>
      <c r="C368" s="0">
        <f>data!C1393</f>
        <v/>
      </c>
      <c r="D368" s="0">
        <f>data!AG1393</f>
        <v/>
      </c>
      <c r="E368" s="0">
        <f>data!AH1393</f>
        <v/>
      </c>
      <c r="F368" s="0">
        <f>data!AY1393</f>
        <v/>
      </c>
      <c r="G368" s="0">
        <f>data!AZ1393</f>
        <v/>
      </c>
      <c r="H368" s="0">
        <f>F368-D368</f>
        <v/>
      </c>
      <c r="I368" s="0">
        <f>G368-E368</f>
        <v/>
      </c>
      <c r="J368" s="0">
        <f>data!BD1393</f>
        <v/>
      </c>
      <c r="AX368" s="0">
        <f>AX367</f>
        <v/>
      </c>
    </row>
    <row r="369">
      <c r="A369" s="0">
        <f>data!A1394</f>
        <v/>
      </c>
      <c r="B369" s="0">
        <f>data!B1394</f>
        <v/>
      </c>
      <c r="C369" s="0">
        <f>data!C1394</f>
        <v/>
      </c>
      <c r="D369" s="0">
        <f>data!AG1394</f>
        <v/>
      </c>
      <c r="E369" s="0">
        <f>data!AH1394</f>
        <v/>
      </c>
      <c r="F369" s="0">
        <f>data!AY1394</f>
        <v/>
      </c>
      <c r="G369" s="0">
        <f>data!AZ1394</f>
        <v/>
      </c>
      <c r="H369" s="0">
        <f>F369-D369</f>
        <v/>
      </c>
      <c r="I369" s="0">
        <f>G369-E369</f>
        <v/>
      </c>
      <c r="J369" s="0">
        <f>data!BD1394</f>
        <v/>
      </c>
      <c r="AX369" s="0">
        <f>AX368</f>
        <v/>
      </c>
    </row>
    <row r="370">
      <c r="A370" s="0">
        <f>data!A1395</f>
        <v/>
      </c>
      <c r="B370" s="0">
        <f>data!B1395</f>
        <v/>
      </c>
      <c r="C370" s="0">
        <f>data!C1395</f>
        <v/>
      </c>
      <c r="D370" s="0">
        <f>data!AG1395</f>
        <v/>
      </c>
      <c r="E370" s="0">
        <f>data!AH1395</f>
        <v/>
      </c>
      <c r="F370" s="0">
        <f>data!AY1395</f>
        <v/>
      </c>
      <c r="G370" s="0">
        <f>data!AZ1395</f>
        <v/>
      </c>
      <c r="H370" s="0">
        <f>F370-D370</f>
        <v/>
      </c>
      <c r="I370" s="0">
        <f>G370-E370</f>
        <v/>
      </c>
      <c r="J370" s="0">
        <f>data!BD1395</f>
        <v/>
      </c>
      <c r="AX370" s="0">
        <f>AX369</f>
        <v/>
      </c>
    </row>
    <row r="371">
      <c r="A371" s="0">
        <f>data!A1396</f>
        <v/>
      </c>
      <c r="B371" s="0">
        <f>data!B1396</f>
        <v/>
      </c>
      <c r="C371" s="0">
        <f>data!C1396</f>
        <v/>
      </c>
      <c r="D371" s="0">
        <f>data!AG1396</f>
        <v/>
      </c>
      <c r="E371" s="0">
        <f>data!AH1396</f>
        <v/>
      </c>
      <c r="F371" s="0">
        <f>data!AY1396</f>
        <v/>
      </c>
      <c r="G371" s="0">
        <f>data!AZ1396</f>
        <v/>
      </c>
      <c r="H371" s="0">
        <f>F371-D371</f>
        <v/>
      </c>
      <c r="I371" s="0">
        <f>G371-E371</f>
        <v/>
      </c>
      <c r="J371" s="0">
        <f>data!BD1396</f>
        <v/>
      </c>
      <c r="AX371" s="0">
        <f>AX370</f>
        <v/>
      </c>
    </row>
    <row r="372">
      <c r="A372" s="0">
        <f>data!A1397</f>
        <v/>
      </c>
      <c r="B372" s="0">
        <f>data!B1397</f>
        <v/>
      </c>
      <c r="C372" s="0">
        <f>data!C1397</f>
        <v/>
      </c>
      <c r="D372" s="0">
        <f>data!AG1397</f>
        <v/>
      </c>
      <c r="E372" s="0">
        <f>data!AH1397</f>
        <v/>
      </c>
      <c r="F372" s="0">
        <f>data!AY1397</f>
        <v/>
      </c>
      <c r="G372" s="0">
        <f>data!AZ1397</f>
        <v/>
      </c>
      <c r="H372" s="0">
        <f>F372-D372</f>
        <v/>
      </c>
      <c r="I372" s="0">
        <f>G372-E372</f>
        <v/>
      </c>
      <c r="J372" s="0">
        <f>data!BD1397</f>
        <v/>
      </c>
      <c r="AX372" s="0">
        <f>AX371</f>
        <v/>
      </c>
    </row>
    <row r="373">
      <c r="A373" s="0">
        <f>data!A1398</f>
        <v/>
      </c>
      <c r="B373" s="0">
        <f>data!B1398</f>
        <v/>
      </c>
      <c r="C373" s="0">
        <f>data!C1398</f>
        <v/>
      </c>
      <c r="D373" s="0">
        <f>data!AG1398</f>
        <v/>
      </c>
      <c r="E373" s="0">
        <f>data!AH1398</f>
        <v/>
      </c>
      <c r="F373" s="0">
        <f>data!AY1398</f>
        <v/>
      </c>
      <c r="G373" s="0">
        <f>data!AZ1398</f>
        <v/>
      </c>
      <c r="H373" s="0">
        <f>F373-D373</f>
        <v/>
      </c>
      <c r="I373" s="0">
        <f>G373-E373</f>
        <v/>
      </c>
      <c r="J373" s="0">
        <f>data!BD1398</f>
        <v/>
      </c>
      <c r="AX373" s="0">
        <f>AX372</f>
        <v/>
      </c>
    </row>
    <row r="374">
      <c r="A374" s="0">
        <f>data!A1399</f>
        <v/>
      </c>
      <c r="B374" s="0">
        <f>data!B1399</f>
        <v/>
      </c>
      <c r="C374" s="0">
        <f>data!C1399</f>
        <v/>
      </c>
      <c r="D374" s="0">
        <f>data!AG1399</f>
        <v/>
      </c>
      <c r="E374" s="0">
        <f>data!AH1399</f>
        <v/>
      </c>
      <c r="F374" s="0">
        <f>data!AY1399</f>
        <v/>
      </c>
      <c r="G374" s="0">
        <f>data!AZ1399</f>
        <v/>
      </c>
      <c r="H374" s="0">
        <f>F374-D374</f>
        <v/>
      </c>
      <c r="I374" s="0">
        <f>G374-E374</f>
        <v/>
      </c>
      <c r="J374" s="0">
        <f>data!BD1399</f>
        <v/>
      </c>
      <c r="AX374" s="0">
        <f>AX373</f>
        <v/>
      </c>
    </row>
    <row r="375">
      <c r="A375" s="0">
        <f>data!A1400</f>
        <v/>
      </c>
      <c r="B375" s="0">
        <f>data!B1400</f>
        <v/>
      </c>
      <c r="C375" s="0">
        <f>data!C1400</f>
        <v/>
      </c>
      <c r="D375" s="0">
        <f>data!AG1400</f>
        <v/>
      </c>
      <c r="E375" s="0">
        <f>data!AH1400</f>
        <v/>
      </c>
      <c r="F375" s="0">
        <f>data!AY1400</f>
        <v/>
      </c>
      <c r="G375" s="0">
        <f>data!AZ1400</f>
        <v/>
      </c>
      <c r="H375" s="0">
        <f>F375-D375</f>
        <v/>
      </c>
      <c r="I375" s="0">
        <f>G375-E375</f>
        <v/>
      </c>
      <c r="J375" s="0">
        <f>data!BD1400</f>
        <v/>
      </c>
      <c r="AX375" s="0">
        <f>AX374</f>
        <v/>
      </c>
    </row>
    <row r="376">
      <c r="A376" s="0">
        <f>data!A1401</f>
        <v/>
      </c>
      <c r="B376" s="0">
        <f>data!B1401</f>
        <v/>
      </c>
      <c r="C376" s="0">
        <f>data!C1401</f>
        <v/>
      </c>
      <c r="D376" s="0">
        <f>data!AG1401</f>
        <v/>
      </c>
      <c r="E376" s="0">
        <f>data!AH1401</f>
        <v/>
      </c>
      <c r="F376" s="0">
        <f>data!AY1401</f>
        <v/>
      </c>
      <c r="G376" s="0">
        <f>data!AZ1401</f>
        <v/>
      </c>
      <c r="H376" s="0">
        <f>F376-D376</f>
        <v/>
      </c>
      <c r="I376" s="0">
        <f>G376-E376</f>
        <v/>
      </c>
      <c r="J376" s="0">
        <f>data!BD1401</f>
        <v/>
      </c>
      <c r="AX376" s="0">
        <f>AX375</f>
        <v/>
      </c>
    </row>
    <row r="377">
      <c r="A377" s="0">
        <f>data!A1402</f>
        <v/>
      </c>
      <c r="B377" s="0">
        <f>data!B1402</f>
        <v/>
      </c>
      <c r="C377" s="0">
        <f>data!C1402</f>
        <v/>
      </c>
      <c r="D377" s="0">
        <f>data!AG1402</f>
        <v/>
      </c>
      <c r="E377" s="0">
        <f>data!AH1402</f>
        <v/>
      </c>
      <c r="F377" s="0">
        <f>data!AY1402</f>
        <v/>
      </c>
      <c r="G377" s="0">
        <f>data!AZ1402</f>
        <v/>
      </c>
      <c r="H377" s="0">
        <f>F377-D377</f>
        <v/>
      </c>
      <c r="I377" s="0">
        <f>G377-E377</f>
        <v/>
      </c>
      <c r="J377" s="0">
        <f>data!BD1402</f>
        <v/>
      </c>
      <c r="AX377" s="0">
        <f>AX376</f>
        <v/>
      </c>
    </row>
    <row r="378">
      <c r="A378" s="0">
        <f>data!A1403</f>
        <v/>
      </c>
      <c r="B378" s="0">
        <f>data!B1403</f>
        <v/>
      </c>
      <c r="C378" s="0">
        <f>data!C1403</f>
        <v/>
      </c>
      <c r="D378" s="0">
        <f>data!AG1403</f>
        <v/>
      </c>
      <c r="E378" s="0">
        <f>data!AH1403</f>
        <v/>
      </c>
      <c r="F378" s="0">
        <f>data!AY1403</f>
        <v/>
      </c>
      <c r="G378" s="0">
        <f>data!AZ1403</f>
        <v/>
      </c>
      <c r="H378" s="0">
        <f>F378-D378</f>
        <v/>
      </c>
      <c r="I378" s="0">
        <f>G378-E378</f>
        <v/>
      </c>
      <c r="J378" s="0">
        <f>data!BD1403</f>
        <v/>
      </c>
      <c r="AX378" s="0">
        <f>AX377</f>
        <v/>
      </c>
    </row>
    <row r="379">
      <c r="A379" s="0">
        <f>data!A1404</f>
        <v/>
      </c>
      <c r="B379" s="0">
        <f>data!B1404</f>
        <v/>
      </c>
      <c r="C379" s="0">
        <f>data!C1404</f>
        <v/>
      </c>
      <c r="D379" s="0">
        <f>data!AG1404</f>
        <v/>
      </c>
      <c r="E379" s="0">
        <f>data!AH1404</f>
        <v/>
      </c>
      <c r="F379" s="0">
        <f>data!AY1404</f>
        <v/>
      </c>
      <c r="G379" s="0">
        <f>data!AZ1404</f>
        <v/>
      </c>
      <c r="H379" s="0">
        <f>F379-D379</f>
        <v/>
      </c>
      <c r="I379" s="0">
        <f>G379-E379</f>
        <v/>
      </c>
      <c r="J379" s="0">
        <f>data!BD1404</f>
        <v/>
      </c>
      <c r="AX379" s="0">
        <f>AX378</f>
        <v/>
      </c>
    </row>
    <row r="380">
      <c r="A380" s="0">
        <f>data!A1405</f>
        <v/>
      </c>
      <c r="B380" s="0">
        <f>data!B1405</f>
        <v/>
      </c>
      <c r="C380" s="0">
        <f>data!C1405</f>
        <v/>
      </c>
      <c r="D380" s="0">
        <f>data!AG1405</f>
        <v/>
      </c>
      <c r="E380" s="0">
        <f>data!AH1405</f>
        <v/>
      </c>
      <c r="F380" s="0">
        <f>data!AY1405</f>
        <v/>
      </c>
      <c r="G380" s="0">
        <f>data!AZ1405</f>
        <v/>
      </c>
      <c r="H380" s="0">
        <f>F380-D380</f>
        <v/>
      </c>
      <c r="I380" s="0">
        <f>G380-E380</f>
        <v/>
      </c>
      <c r="J380" s="0">
        <f>data!BD1405</f>
        <v/>
      </c>
      <c r="AX380" s="0">
        <f>AX379</f>
        <v/>
      </c>
    </row>
    <row r="381">
      <c r="A381" s="0">
        <f>data!A1406</f>
        <v/>
      </c>
      <c r="B381" s="0">
        <f>data!B1406</f>
        <v/>
      </c>
      <c r="C381" s="0">
        <f>data!C1406</f>
        <v/>
      </c>
      <c r="D381" s="0">
        <f>data!AG1406</f>
        <v/>
      </c>
      <c r="E381" s="0">
        <f>data!AH1406</f>
        <v/>
      </c>
      <c r="F381" s="0">
        <f>data!AY1406</f>
        <v/>
      </c>
      <c r="G381" s="0">
        <f>data!AZ1406</f>
        <v/>
      </c>
      <c r="H381" s="0">
        <f>F381-D381</f>
        <v/>
      </c>
      <c r="I381" s="0">
        <f>G381-E381</f>
        <v/>
      </c>
      <c r="J381" s="0">
        <f>data!BD1406</f>
        <v/>
      </c>
      <c r="AX381" s="0">
        <f>AX380</f>
        <v/>
      </c>
    </row>
    <row r="382">
      <c r="A382" s="0">
        <f>data!A1407</f>
        <v/>
      </c>
      <c r="B382" s="0">
        <f>data!B1407</f>
        <v/>
      </c>
      <c r="C382" s="0">
        <f>data!C1407</f>
        <v/>
      </c>
      <c r="D382" s="0">
        <f>data!AG1407</f>
        <v/>
      </c>
      <c r="E382" s="0">
        <f>data!AH1407</f>
        <v/>
      </c>
      <c r="F382" s="0">
        <f>data!AY1407</f>
        <v/>
      </c>
      <c r="G382" s="0">
        <f>data!AZ1407</f>
        <v/>
      </c>
      <c r="H382" s="0">
        <f>F382-D382</f>
        <v/>
      </c>
      <c r="I382" s="0">
        <f>G382-E382</f>
        <v/>
      </c>
      <c r="J382" s="0">
        <f>data!BD1407</f>
        <v/>
      </c>
      <c r="AX382" s="0">
        <f>AX381</f>
        <v/>
      </c>
    </row>
    <row r="383">
      <c r="A383" s="0">
        <f>data!A1408</f>
        <v/>
      </c>
      <c r="B383" s="0">
        <f>data!B1408</f>
        <v/>
      </c>
      <c r="C383" s="0">
        <f>data!C1408</f>
        <v/>
      </c>
      <c r="D383" s="0">
        <f>data!AG1408</f>
        <v/>
      </c>
      <c r="E383" s="0">
        <f>data!AH1408</f>
        <v/>
      </c>
      <c r="F383" s="0">
        <f>data!AY1408</f>
        <v/>
      </c>
      <c r="G383" s="0">
        <f>data!AZ1408</f>
        <v/>
      </c>
      <c r="H383" s="0">
        <f>F383-D383</f>
        <v/>
      </c>
      <c r="I383" s="0">
        <f>G383-E383</f>
        <v/>
      </c>
      <c r="J383" s="0">
        <f>data!BD1408</f>
        <v/>
      </c>
      <c r="AX383" s="0">
        <f>AX382</f>
        <v/>
      </c>
    </row>
    <row r="384">
      <c r="A384" s="0">
        <f>data!A1409</f>
        <v/>
      </c>
      <c r="B384" s="0">
        <f>data!B1409</f>
        <v/>
      </c>
      <c r="C384" s="0">
        <f>data!C1409</f>
        <v/>
      </c>
      <c r="D384" s="0">
        <f>data!AG1409</f>
        <v/>
      </c>
      <c r="E384" s="0">
        <f>data!AH1409</f>
        <v/>
      </c>
      <c r="F384" s="0">
        <f>data!AY1409</f>
        <v/>
      </c>
      <c r="G384" s="0">
        <f>data!AZ1409</f>
        <v/>
      </c>
      <c r="H384" s="0">
        <f>F384-D384</f>
        <v/>
      </c>
      <c r="I384" s="0">
        <f>G384-E384</f>
        <v/>
      </c>
      <c r="J384" s="0">
        <f>data!BD1409</f>
        <v/>
      </c>
      <c r="AX384" s="0">
        <f>AX383</f>
        <v/>
      </c>
    </row>
    <row r="385">
      <c r="A385" s="0">
        <f>data!A1410</f>
        <v/>
      </c>
      <c r="B385" s="0">
        <f>data!B1410</f>
        <v/>
      </c>
      <c r="C385" s="0">
        <f>data!C1410</f>
        <v/>
      </c>
      <c r="D385" s="0">
        <f>data!AG1410</f>
        <v/>
      </c>
      <c r="E385" s="0">
        <f>data!AH1410</f>
        <v/>
      </c>
      <c r="F385" s="0">
        <f>data!AY1410</f>
        <v/>
      </c>
      <c r="G385" s="0">
        <f>data!AZ1410</f>
        <v/>
      </c>
      <c r="H385" s="0">
        <f>F385-D385</f>
        <v/>
      </c>
      <c r="I385" s="0">
        <f>G385-E385</f>
        <v/>
      </c>
      <c r="J385" s="0">
        <f>data!BD1410</f>
        <v/>
      </c>
      <c r="AX385" s="0">
        <f>AX384</f>
        <v/>
      </c>
    </row>
    <row r="386">
      <c r="A386" s="0">
        <f>data!A1411</f>
        <v/>
      </c>
      <c r="B386" s="0">
        <f>data!B1411</f>
        <v/>
      </c>
      <c r="C386" s="0">
        <f>data!C1411</f>
        <v/>
      </c>
      <c r="D386" s="0">
        <f>data!AG1411</f>
        <v/>
      </c>
      <c r="E386" s="0">
        <f>data!AH1411</f>
        <v/>
      </c>
      <c r="F386" s="0">
        <f>data!AY1411</f>
        <v/>
      </c>
      <c r="G386" s="0">
        <f>data!AZ1411</f>
        <v/>
      </c>
      <c r="H386" s="0">
        <f>F386-D386</f>
        <v/>
      </c>
      <c r="I386" s="0">
        <f>G386-E386</f>
        <v/>
      </c>
      <c r="J386" s="0">
        <f>data!BD1411</f>
        <v/>
      </c>
      <c r="AX386" s="0">
        <f>AX385</f>
        <v/>
      </c>
    </row>
    <row r="387">
      <c r="A387" s="0">
        <f>data!A1412</f>
        <v/>
      </c>
      <c r="B387" s="0">
        <f>data!B1412</f>
        <v/>
      </c>
      <c r="C387" s="0">
        <f>data!C1412</f>
        <v/>
      </c>
      <c r="D387" s="0">
        <f>data!AG1412</f>
        <v/>
      </c>
      <c r="E387" s="0">
        <f>data!AH1412</f>
        <v/>
      </c>
      <c r="F387" s="0">
        <f>data!AY1412</f>
        <v/>
      </c>
      <c r="G387" s="0">
        <f>data!AZ1412</f>
        <v/>
      </c>
      <c r="H387" s="0">
        <f>F387-D387</f>
        <v/>
      </c>
      <c r="I387" s="0">
        <f>G387-E387</f>
        <v/>
      </c>
      <c r="J387" s="0">
        <f>data!BD1412</f>
        <v/>
      </c>
      <c r="AX387" s="0">
        <f>AX386</f>
        <v/>
      </c>
    </row>
    <row r="388">
      <c r="A388" s="0">
        <f>data!A1413</f>
        <v/>
      </c>
      <c r="B388" s="0">
        <f>data!B1413</f>
        <v/>
      </c>
      <c r="C388" s="0">
        <f>data!C1413</f>
        <v/>
      </c>
      <c r="D388" s="0">
        <f>data!AG1413</f>
        <v/>
      </c>
      <c r="E388" s="0">
        <f>data!AH1413</f>
        <v/>
      </c>
      <c r="F388" s="0">
        <f>data!AY1413</f>
        <v/>
      </c>
      <c r="G388" s="0">
        <f>data!AZ1413</f>
        <v/>
      </c>
      <c r="H388" s="0">
        <f>F388-D388</f>
        <v/>
      </c>
      <c r="I388" s="0">
        <f>G388-E388</f>
        <v/>
      </c>
      <c r="J388" s="0">
        <f>data!BD1413</f>
        <v/>
      </c>
      <c r="AX388" s="0">
        <f>AX387</f>
        <v/>
      </c>
    </row>
    <row r="389">
      <c r="A389" s="0">
        <f>data!A1414</f>
        <v/>
      </c>
      <c r="B389" s="0">
        <f>data!B1414</f>
        <v/>
      </c>
      <c r="C389" s="0">
        <f>data!C1414</f>
        <v/>
      </c>
      <c r="D389" s="0">
        <f>data!AG1414</f>
        <v/>
      </c>
      <c r="E389" s="0">
        <f>data!AH1414</f>
        <v/>
      </c>
      <c r="F389" s="0">
        <f>data!AY1414</f>
        <v/>
      </c>
      <c r="G389" s="0">
        <f>data!AZ1414</f>
        <v/>
      </c>
      <c r="H389" s="0">
        <f>F389-D389</f>
        <v/>
      </c>
      <c r="I389" s="0">
        <f>G389-E389</f>
        <v/>
      </c>
      <c r="J389" s="0">
        <f>data!BD1414</f>
        <v/>
      </c>
      <c r="AX389" s="0">
        <f>AX388</f>
        <v/>
      </c>
    </row>
    <row r="390">
      <c r="A390" s="0">
        <f>data!A1415</f>
        <v/>
      </c>
      <c r="B390" s="0">
        <f>data!B1415</f>
        <v/>
      </c>
      <c r="C390" s="0">
        <f>data!C1415</f>
        <v/>
      </c>
      <c r="D390" s="0">
        <f>data!AG1415</f>
        <v/>
      </c>
      <c r="E390" s="0">
        <f>data!AH1415</f>
        <v/>
      </c>
      <c r="F390" s="0">
        <f>data!AY1415</f>
        <v/>
      </c>
      <c r="G390" s="0">
        <f>data!AZ1415</f>
        <v/>
      </c>
      <c r="H390" s="0">
        <f>F390-D390</f>
        <v/>
      </c>
      <c r="I390" s="0">
        <f>G390-E390</f>
        <v/>
      </c>
      <c r="J390" s="0">
        <f>data!BD1415</f>
        <v/>
      </c>
      <c r="AX390" s="0">
        <f>AX389</f>
        <v/>
      </c>
    </row>
    <row r="391">
      <c r="A391" s="0">
        <f>data!A1416</f>
        <v/>
      </c>
      <c r="B391" s="0">
        <f>data!B1416</f>
        <v/>
      </c>
      <c r="C391" s="0">
        <f>data!C1416</f>
        <v/>
      </c>
      <c r="D391" s="0">
        <f>data!AG1416</f>
        <v/>
      </c>
      <c r="E391" s="0">
        <f>data!AH1416</f>
        <v/>
      </c>
      <c r="F391" s="0">
        <f>data!AY1416</f>
        <v/>
      </c>
      <c r="G391" s="0">
        <f>data!AZ1416</f>
        <v/>
      </c>
      <c r="H391" s="0">
        <f>F391-D391</f>
        <v/>
      </c>
      <c r="I391" s="0">
        <f>G391-E391</f>
        <v/>
      </c>
      <c r="J391" s="0">
        <f>data!BD1416</f>
        <v/>
      </c>
      <c r="AX391" s="0">
        <f>AX390</f>
        <v/>
      </c>
    </row>
    <row r="392">
      <c r="A392" s="0">
        <f>data!A1417</f>
        <v/>
      </c>
      <c r="B392" s="0">
        <f>data!B1417</f>
        <v/>
      </c>
      <c r="C392" s="0">
        <f>data!C1417</f>
        <v/>
      </c>
      <c r="D392" s="0">
        <f>data!AG1417</f>
        <v/>
      </c>
      <c r="E392" s="0">
        <f>data!AH1417</f>
        <v/>
      </c>
      <c r="F392" s="0">
        <f>data!AY1417</f>
        <v/>
      </c>
      <c r="G392" s="0">
        <f>data!AZ1417</f>
        <v/>
      </c>
      <c r="H392" s="0">
        <f>F392-D392</f>
        <v/>
      </c>
      <c r="I392" s="0">
        <f>G392-E392</f>
        <v/>
      </c>
      <c r="J392" s="0">
        <f>data!BD1417</f>
        <v/>
      </c>
      <c r="AX392" s="0">
        <f>AX391</f>
        <v/>
      </c>
    </row>
    <row r="393">
      <c r="A393" s="0">
        <f>data!A1418</f>
        <v/>
      </c>
      <c r="B393" s="0">
        <f>data!B1418</f>
        <v/>
      </c>
      <c r="C393" s="0">
        <f>data!C1418</f>
        <v/>
      </c>
      <c r="D393" s="0">
        <f>data!AG1418</f>
        <v/>
      </c>
      <c r="E393" s="0">
        <f>data!AH1418</f>
        <v/>
      </c>
      <c r="F393" s="0">
        <f>data!AY1418</f>
        <v/>
      </c>
      <c r="G393" s="0">
        <f>data!AZ1418</f>
        <v/>
      </c>
      <c r="H393" s="0">
        <f>F393-D393</f>
        <v/>
      </c>
      <c r="I393" s="0">
        <f>G393-E393</f>
        <v/>
      </c>
      <c r="J393" s="0">
        <f>data!BD1418</f>
        <v/>
      </c>
      <c r="AX393" s="0">
        <f>AX392</f>
        <v/>
      </c>
    </row>
    <row r="394">
      <c r="A394" s="0">
        <f>data!A1419</f>
        <v/>
      </c>
      <c r="B394" s="0">
        <f>data!B1419</f>
        <v/>
      </c>
      <c r="C394" s="0">
        <f>data!C1419</f>
        <v/>
      </c>
      <c r="D394" s="0">
        <f>data!AG1419</f>
        <v/>
      </c>
      <c r="E394" s="0">
        <f>data!AH1419</f>
        <v/>
      </c>
      <c r="F394" s="0">
        <f>data!AY1419</f>
        <v/>
      </c>
      <c r="G394" s="0">
        <f>data!AZ1419</f>
        <v/>
      </c>
      <c r="H394" s="0">
        <f>F394-D394</f>
        <v/>
      </c>
      <c r="I394" s="0">
        <f>G394-E394</f>
        <v/>
      </c>
      <c r="J394" s="0">
        <f>data!BD1419</f>
        <v/>
      </c>
      <c r="AX394" s="0">
        <f>AX393</f>
        <v/>
      </c>
    </row>
    <row r="395">
      <c r="A395" s="0">
        <f>data!A1420</f>
        <v/>
      </c>
      <c r="B395" s="0">
        <f>data!B1420</f>
        <v/>
      </c>
      <c r="C395" s="0">
        <f>data!C1420</f>
        <v/>
      </c>
      <c r="D395" s="0">
        <f>data!AG1420</f>
        <v/>
      </c>
      <c r="E395" s="0">
        <f>data!AH1420</f>
        <v/>
      </c>
      <c r="F395" s="0">
        <f>data!AY1420</f>
        <v/>
      </c>
      <c r="G395" s="0">
        <f>data!AZ1420</f>
        <v/>
      </c>
      <c r="H395" s="0">
        <f>F395-D395</f>
        <v/>
      </c>
      <c r="I395" s="0">
        <f>G395-E395</f>
        <v/>
      </c>
      <c r="J395" s="0">
        <f>data!BD1420</f>
        <v/>
      </c>
      <c r="AX395" s="0">
        <f>AX394</f>
        <v/>
      </c>
    </row>
    <row r="396">
      <c r="A396" s="0">
        <f>data!A1421</f>
        <v/>
      </c>
      <c r="B396" s="0">
        <f>data!B1421</f>
        <v/>
      </c>
      <c r="C396" s="0">
        <f>data!C1421</f>
        <v/>
      </c>
      <c r="D396" s="0">
        <f>data!AG1421</f>
        <v/>
      </c>
      <c r="E396" s="0">
        <f>data!AH1421</f>
        <v/>
      </c>
      <c r="F396" s="0">
        <f>data!AY1421</f>
        <v/>
      </c>
      <c r="G396" s="0">
        <f>data!AZ1421</f>
        <v/>
      </c>
      <c r="H396" s="0">
        <f>F396-D396</f>
        <v/>
      </c>
      <c r="I396" s="0">
        <f>G396-E396</f>
        <v/>
      </c>
      <c r="J396" s="0">
        <f>data!BD1421</f>
        <v/>
      </c>
      <c r="AX396" s="0">
        <f>AX395</f>
        <v/>
      </c>
    </row>
    <row r="397">
      <c r="A397" s="0">
        <f>data!A1422</f>
        <v/>
      </c>
      <c r="B397" s="0">
        <f>data!B1422</f>
        <v/>
      </c>
      <c r="C397" s="0">
        <f>data!C1422</f>
        <v/>
      </c>
      <c r="D397" s="0">
        <f>data!AG1422</f>
        <v/>
      </c>
      <c r="E397" s="0">
        <f>data!AH1422</f>
        <v/>
      </c>
      <c r="F397" s="0">
        <f>data!AY1422</f>
        <v/>
      </c>
      <c r="G397" s="0">
        <f>data!AZ1422</f>
        <v/>
      </c>
      <c r="H397" s="0">
        <f>F397-D397</f>
        <v/>
      </c>
      <c r="I397" s="0">
        <f>G397-E397</f>
        <v/>
      </c>
      <c r="J397" s="0">
        <f>data!BD1422</f>
        <v/>
      </c>
      <c r="AX397" s="0">
        <f>AX396</f>
        <v/>
      </c>
    </row>
    <row r="398">
      <c r="A398" s="0">
        <f>data!A1423</f>
        <v/>
      </c>
      <c r="B398" s="0">
        <f>data!B1423</f>
        <v/>
      </c>
      <c r="C398" s="0">
        <f>data!C1423</f>
        <v/>
      </c>
      <c r="D398" s="0">
        <f>data!AG1423</f>
        <v/>
      </c>
      <c r="E398" s="0">
        <f>data!AH1423</f>
        <v/>
      </c>
      <c r="F398" s="0">
        <f>data!AY1423</f>
        <v/>
      </c>
      <c r="G398" s="0">
        <f>data!AZ1423</f>
        <v/>
      </c>
      <c r="H398" s="0">
        <f>F398-D398</f>
        <v/>
      </c>
      <c r="I398" s="0">
        <f>G398-E398</f>
        <v/>
      </c>
      <c r="J398" s="0">
        <f>data!BD1423</f>
        <v/>
      </c>
      <c r="AX398" s="0">
        <f>AX397</f>
        <v/>
      </c>
    </row>
    <row r="399">
      <c r="A399" s="0">
        <f>data!A1424</f>
        <v/>
      </c>
      <c r="B399" s="0">
        <f>data!B1424</f>
        <v/>
      </c>
      <c r="C399" s="0">
        <f>data!C1424</f>
        <v/>
      </c>
      <c r="D399" s="0">
        <f>data!AG1424</f>
        <v/>
      </c>
      <c r="E399" s="0">
        <f>data!AH1424</f>
        <v/>
      </c>
      <c r="F399" s="0">
        <f>data!AY1424</f>
        <v/>
      </c>
      <c r="G399" s="0">
        <f>data!AZ1424</f>
        <v/>
      </c>
      <c r="H399" s="0">
        <f>F399-D399</f>
        <v/>
      </c>
      <c r="I399" s="0">
        <f>G399-E399</f>
        <v/>
      </c>
      <c r="J399" s="0">
        <f>data!BD1424</f>
        <v/>
      </c>
      <c r="AX399" s="0">
        <f>AX398</f>
        <v/>
      </c>
    </row>
    <row r="400">
      <c r="A400" s="0">
        <f>data!A1425</f>
        <v/>
      </c>
      <c r="B400" s="0">
        <f>data!B1425</f>
        <v/>
      </c>
      <c r="C400" s="0">
        <f>data!C1425</f>
        <v/>
      </c>
      <c r="D400" s="0">
        <f>data!AG1425</f>
        <v/>
      </c>
      <c r="E400" s="0">
        <f>data!AH1425</f>
        <v/>
      </c>
      <c r="F400" s="0">
        <f>data!AY1425</f>
        <v/>
      </c>
      <c r="G400" s="0">
        <f>data!AZ1425</f>
        <v/>
      </c>
      <c r="H400" s="0">
        <f>F400-D400</f>
        <v/>
      </c>
      <c r="I400" s="0">
        <f>G400-E400</f>
        <v/>
      </c>
      <c r="J400" s="0">
        <f>data!BD1425</f>
        <v/>
      </c>
      <c r="AX400" s="0">
        <f>AX399</f>
        <v/>
      </c>
    </row>
    <row r="401">
      <c r="A401" s="0">
        <f>data!A1426</f>
        <v/>
      </c>
      <c r="B401" s="0">
        <f>data!B1426</f>
        <v/>
      </c>
      <c r="C401" s="0">
        <f>data!C1426</f>
        <v/>
      </c>
      <c r="D401" s="0">
        <f>data!AG1426</f>
        <v/>
      </c>
      <c r="E401" s="0">
        <f>data!AH1426</f>
        <v/>
      </c>
      <c r="F401" s="0">
        <f>data!AY1426</f>
        <v/>
      </c>
      <c r="G401" s="0">
        <f>data!AZ1426</f>
        <v/>
      </c>
      <c r="H401" s="0">
        <f>F401-D401</f>
        <v/>
      </c>
      <c r="I401" s="0">
        <f>G401-E401</f>
        <v/>
      </c>
      <c r="J401" s="0">
        <f>data!BD1426</f>
        <v/>
      </c>
      <c r="AX401" s="0">
        <f>AX400</f>
        <v/>
      </c>
    </row>
    <row r="402">
      <c r="A402" s="0">
        <f>data!A1427</f>
        <v/>
      </c>
      <c r="B402" s="0">
        <f>data!B1427</f>
        <v/>
      </c>
      <c r="C402" s="0">
        <f>data!C1427</f>
        <v/>
      </c>
      <c r="D402" s="0">
        <f>data!AG1427</f>
        <v/>
      </c>
      <c r="E402" s="0">
        <f>data!AH1427</f>
        <v/>
      </c>
      <c r="F402" s="0">
        <f>data!AY1427</f>
        <v/>
      </c>
      <c r="G402" s="0">
        <f>data!AZ1427</f>
        <v/>
      </c>
      <c r="H402" s="0">
        <f>F402-D402</f>
        <v/>
      </c>
      <c r="I402" s="0">
        <f>G402-E402</f>
        <v/>
      </c>
      <c r="J402" s="0">
        <f>data!BD1427</f>
        <v/>
      </c>
      <c r="AX402" s="0">
        <f>AX401</f>
        <v/>
      </c>
    </row>
    <row r="403">
      <c r="A403" s="0">
        <f>data!A1428</f>
        <v/>
      </c>
      <c r="B403" s="0">
        <f>data!B1428</f>
        <v/>
      </c>
      <c r="C403" s="0">
        <f>data!C1428</f>
        <v/>
      </c>
      <c r="D403" s="0">
        <f>data!AG1428</f>
        <v/>
      </c>
      <c r="E403" s="0">
        <f>data!AH1428</f>
        <v/>
      </c>
      <c r="F403" s="0">
        <f>data!AY1428</f>
        <v/>
      </c>
      <c r="G403" s="0">
        <f>data!AZ1428</f>
        <v/>
      </c>
      <c r="H403" s="0">
        <f>F403-D403</f>
        <v/>
      </c>
      <c r="I403" s="0">
        <f>G403-E403</f>
        <v/>
      </c>
      <c r="J403" s="0">
        <f>data!BD1428</f>
        <v/>
      </c>
      <c r="AX403" s="0">
        <f>AX402</f>
        <v/>
      </c>
    </row>
    <row r="404">
      <c r="A404" s="0">
        <f>data!A1429</f>
        <v/>
      </c>
      <c r="B404" s="0">
        <f>data!B1429</f>
        <v/>
      </c>
      <c r="C404" s="0">
        <f>data!C1429</f>
        <v/>
      </c>
      <c r="D404" s="0">
        <f>data!AG1429</f>
        <v/>
      </c>
      <c r="E404" s="0">
        <f>data!AH1429</f>
        <v/>
      </c>
      <c r="F404" s="0">
        <f>data!AY1429</f>
        <v/>
      </c>
      <c r="G404" s="0">
        <f>data!AZ1429</f>
        <v/>
      </c>
      <c r="H404" s="0">
        <f>F404-D404</f>
        <v/>
      </c>
      <c r="I404" s="0">
        <f>G404-E404</f>
        <v/>
      </c>
      <c r="J404" s="0">
        <f>data!BD1429</f>
        <v/>
      </c>
      <c r="AX404" s="0">
        <f>AX403</f>
        <v/>
      </c>
    </row>
    <row r="405">
      <c r="A405" s="0">
        <f>data!A1430</f>
        <v/>
      </c>
      <c r="B405" s="0">
        <f>data!B1430</f>
        <v/>
      </c>
      <c r="C405" s="0">
        <f>data!C1430</f>
        <v/>
      </c>
      <c r="D405" s="0">
        <f>data!AG1430</f>
        <v/>
      </c>
      <c r="E405" s="0">
        <f>data!AH1430</f>
        <v/>
      </c>
      <c r="F405" s="0">
        <f>data!AY1430</f>
        <v/>
      </c>
      <c r="G405" s="0">
        <f>data!AZ1430</f>
        <v/>
      </c>
      <c r="H405" s="0">
        <f>F405-D405</f>
        <v/>
      </c>
      <c r="I405" s="0">
        <f>G405-E405</f>
        <v/>
      </c>
      <c r="J405" s="0">
        <f>data!BD1430</f>
        <v/>
      </c>
      <c r="AX405" s="0">
        <f>AX404</f>
        <v/>
      </c>
    </row>
    <row r="406">
      <c r="A406" s="0">
        <f>data!A1431</f>
        <v/>
      </c>
      <c r="B406" s="0">
        <f>data!B1431</f>
        <v/>
      </c>
      <c r="C406" s="0">
        <f>data!C1431</f>
        <v/>
      </c>
      <c r="D406" s="0">
        <f>data!AG1431</f>
        <v/>
      </c>
      <c r="E406" s="0">
        <f>data!AH1431</f>
        <v/>
      </c>
      <c r="F406" s="0">
        <f>data!AY1431</f>
        <v/>
      </c>
      <c r="G406" s="0">
        <f>data!AZ1431</f>
        <v/>
      </c>
      <c r="H406" s="0">
        <f>F406-D406</f>
        <v/>
      </c>
      <c r="I406" s="0">
        <f>G406-E406</f>
        <v/>
      </c>
      <c r="J406" s="0">
        <f>data!BD1431</f>
        <v/>
      </c>
      <c r="AX406" s="0">
        <f>AX405</f>
        <v/>
      </c>
    </row>
    <row r="407">
      <c r="A407" s="0">
        <f>data!A1432</f>
        <v/>
      </c>
      <c r="B407" s="0">
        <f>data!B1432</f>
        <v/>
      </c>
      <c r="C407" s="0">
        <f>data!C1432</f>
        <v/>
      </c>
      <c r="D407" s="0">
        <f>data!AG1432</f>
        <v/>
      </c>
      <c r="E407" s="0">
        <f>data!AH1432</f>
        <v/>
      </c>
      <c r="F407" s="0">
        <f>data!AY1432</f>
        <v/>
      </c>
      <c r="G407" s="0">
        <f>data!AZ1432</f>
        <v/>
      </c>
      <c r="H407" s="0">
        <f>F407-D407</f>
        <v/>
      </c>
      <c r="I407" s="0">
        <f>G407-E407</f>
        <v/>
      </c>
      <c r="J407" s="0">
        <f>data!BD1432</f>
        <v/>
      </c>
      <c r="AX407" s="0">
        <f>AX406</f>
        <v/>
      </c>
    </row>
    <row r="408">
      <c r="A408" s="0">
        <f>data!A1433</f>
        <v/>
      </c>
      <c r="B408" s="0">
        <f>data!B1433</f>
        <v/>
      </c>
      <c r="C408" s="0">
        <f>data!C1433</f>
        <v/>
      </c>
      <c r="D408" s="0">
        <f>data!AG1433</f>
        <v/>
      </c>
      <c r="E408" s="0">
        <f>data!AH1433</f>
        <v/>
      </c>
      <c r="F408" s="0">
        <f>data!AY1433</f>
        <v/>
      </c>
      <c r="G408" s="0">
        <f>data!AZ1433</f>
        <v/>
      </c>
      <c r="H408" s="0">
        <f>F408-D408</f>
        <v/>
      </c>
      <c r="I408" s="0">
        <f>G408-E408</f>
        <v/>
      </c>
      <c r="J408" s="0">
        <f>data!BD1433</f>
        <v/>
      </c>
      <c r="AX408" s="0">
        <f>AX407</f>
        <v/>
      </c>
    </row>
    <row r="409">
      <c r="A409" s="0">
        <f>data!A1434</f>
        <v/>
      </c>
      <c r="B409" s="0">
        <f>data!B1434</f>
        <v/>
      </c>
      <c r="C409" s="0">
        <f>data!C1434</f>
        <v/>
      </c>
      <c r="D409" s="0">
        <f>data!AG1434</f>
        <v/>
      </c>
      <c r="E409" s="0">
        <f>data!AH1434</f>
        <v/>
      </c>
      <c r="F409" s="0">
        <f>data!AY1434</f>
        <v/>
      </c>
      <c r="G409" s="0">
        <f>data!AZ1434</f>
        <v/>
      </c>
      <c r="H409" s="0">
        <f>F409-D409</f>
        <v/>
      </c>
      <c r="I409" s="0">
        <f>G409-E409</f>
        <v/>
      </c>
      <c r="J409" s="0">
        <f>data!BD1434</f>
        <v/>
      </c>
      <c r="AX409" s="0">
        <f>AX408</f>
        <v/>
      </c>
    </row>
    <row r="410">
      <c r="A410" s="0">
        <f>data!A1435</f>
        <v/>
      </c>
      <c r="B410" s="0">
        <f>data!B1435</f>
        <v/>
      </c>
      <c r="C410" s="0">
        <f>data!C1435</f>
        <v/>
      </c>
      <c r="D410" s="0">
        <f>data!AG1435</f>
        <v/>
      </c>
      <c r="E410" s="0">
        <f>data!AH1435</f>
        <v/>
      </c>
      <c r="F410" s="0">
        <f>data!AY1435</f>
        <v/>
      </c>
      <c r="G410" s="0">
        <f>data!AZ1435</f>
        <v/>
      </c>
      <c r="H410" s="0">
        <f>F410-D410</f>
        <v/>
      </c>
      <c r="I410" s="0">
        <f>G410-E410</f>
        <v/>
      </c>
      <c r="J410" s="0">
        <f>data!BD1435</f>
        <v/>
      </c>
      <c r="AX410" s="0">
        <f>AX409</f>
        <v/>
      </c>
    </row>
    <row r="411">
      <c r="A411" s="0">
        <f>data!A1436</f>
        <v/>
      </c>
      <c r="B411" s="0">
        <f>data!B1436</f>
        <v/>
      </c>
      <c r="C411" s="0">
        <f>data!C1436</f>
        <v/>
      </c>
      <c r="D411" s="0">
        <f>data!AG1436</f>
        <v/>
      </c>
      <c r="E411" s="0">
        <f>data!AH1436</f>
        <v/>
      </c>
      <c r="F411" s="0">
        <f>data!AY1436</f>
        <v/>
      </c>
      <c r="G411" s="0">
        <f>data!AZ1436</f>
        <v/>
      </c>
      <c r="H411" s="0">
        <f>F411-D411</f>
        <v/>
      </c>
      <c r="I411" s="0">
        <f>G411-E411</f>
        <v/>
      </c>
      <c r="J411" s="0">
        <f>data!BD1436</f>
        <v/>
      </c>
      <c r="AX411" s="0">
        <f>AX410</f>
        <v/>
      </c>
    </row>
    <row r="412">
      <c r="A412" s="0">
        <f>data!A1437</f>
        <v/>
      </c>
      <c r="B412" s="0">
        <f>data!B1437</f>
        <v/>
      </c>
      <c r="C412" s="0">
        <f>data!C1437</f>
        <v/>
      </c>
      <c r="D412" s="0">
        <f>data!AG1437</f>
        <v/>
      </c>
      <c r="E412" s="0">
        <f>data!AH1437</f>
        <v/>
      </c>
      <c r="F412" s="0">
        <f>data!AY1437</f>
        <v/>
      </c>
      <c r="G412" s="0">
        <f>data!AZ1437</f>
        <v/>
      </c>
      <c r="H412" s="0">
        <f>F412-D412</f>
        <v/>
      </c>
      <c r="I412" s="0">
        <f>G412-E412</f>
        <v/>
      </c>
      <c r="J412" s="0">
        <f>data!BD1437</f>
        <v/>
      </c>
      <c r="AX412" s="0">
        <f>AX411</f>
        <v/>
      </c>
    </row>
    <row r="413">
      <c r="A413" s="0">
        <f>data!A1438</f>
        <v/>
      </c>
      <c r="B413" s="0">
        <f>data!B1438</f>
        <v/>
      </c>
      <c r="C413" s="0">
        <f>data!C1438</f>
        <v/>
      </c>
      <c r="D413" s="0">
        <f>data!AG1438</f>
        <v/>
      </c>
      <c r="E413" s="0">
        <f>data!AH1438</f>
        <v/>
      </c>
      <c r="F413" s="0">
        <f>data!AY1438</f>
        <v/>
      </c>
      <c r="G413" s="0">
        <f>data!AZ1438</f>
        <v/>
      </c>
      <c r="H413" s="0">
        <f>F413-D413</f>
        <v/>
      </c>
      <c r="I413" s="0">
        <f>G413-E413</f>
        <v/>
      </c>
      <c r="J413" s="0">
        <f>data!BD1438</f>
        <v/>
      </c>
      <c r="AX413" s="0">
        <f>AX412</f>
        <v/>
      </c>
    </row>
    <row r="414">
      <c r="A414" s="0">
        <f>data!A1439</f>
        <v/>
      </c>
      <c r="B414" s="0">
        <f>data!B1439</f>
        <v/>
      </c>
      <c r="C414" s="0">
        <f>data!C1439</f>
        <v/>
      </c>
      <c r="D414" s="0">
        <f>data!AG1439</f>
        <v/>
      </c>
      <c r="E414" s="0">
        <f>data!AH1439</f>
        <v/>
      </c>
      <c r="F414" s="0">
        <f>data!AY1439</f>
        <v/>
      </c>
      <c r="G414" s="0">
        <f>data!AZ1439</f>
        <v/>
      </c>
      <c r="H414" s="0">
        <f>F414-D414</f>
        <v/>
      </c>
      <c r="I414" s="0">
        <f>G414-E414</f>
        <v/>
      </c>
      <c r="J414" s="0">
        <f>data!BD1439</f>
        <v/>
      </c>
      <c r="AX414" s="0">
        <f>AX413</f>
        <v/>
      </c>
    </row>
    <row r="415">
      <c r="A415" s="0">
        <f>data!A1440</f>
        <v/>
      </c>
      <c r="B415" s="0">
        <f>data!B1440</f>
        <v/>
      </c>
      <c r="C415" s="0">
        <f>data!C1440</f>
        <v/>
      </c>
      <c r="D415" s="0">
        <f>data!AG1440</f>
        <v/>
      </c>
      <c r="E415" s="0">
        <f>data!AH1440</f>
        <v/>
      </c>
      <c r="F415" s="0">
        <f>data!AY1440</f>
        <v/>
      </c>
      <c r="G415" s="0">
        <f>data!AZ1440</f>
        <v/>
      </c>
      <c r="H415" s="0">
        <f>F415-D415</f>
        <v/>
      </c>
      <c r="I415" s="0">
        <f>G415-E415</f>
        <v/>
      </c>
      <c r="J415" s="0">
        <f>data!BD1440</f>
        <v/>
      </c>
      <c r="AX415" s="0">
        <f>AX414</f>
        <v/>
      </c>
    </row>
    <row r="416">
      <c r="A416" s="0">
        <f>data!A1441</f>
        <v/>
      </c>
      <c r="B416" s="0">
        <f>data!B1441</f>
        <v/>
      </c>
      <c r="C416" s="0">
        <f>data!C1441</f>
        <v/>
      </c>
      <c r="D416" s="0">
        <f>data!AG1441</f>
        <v/>
      </c>
      <c r="E416" s="0">
        <f>data!AH1441</f>
        <v/>
      </c>
      <c r="F416" s="0">
        <f>data!AY1441</f>
        <v/>
      </c>
      <c r="G416" s="0">
        <f>data!AZ1441</f>
        <v/>
      </c>
      <c r="H416" s="0">
        <f>F416-D416</f>
        <v/>
      </c>
      <c r="I416" s="0">
        <f>G416-E416</f>
        <v/>
      </c>
      <c r="J416" s="0">
        <f>data!BD1441</f>
        <v/>
      </c>
      <c r="AX416" s="0">
        <f>AX415</f>
        <v/>
      </c>
    </row>
    <row r="417">
      <c r="A417" s="0">
        <f>data!A1442</f>
        <v/>
      </c>
      <c r="B417" s="0">
        <f>data!B1442</f>
        <v/>
      </c>
      <c r="C417" s="0">
        <f>data!C1442</f>
        <v/>
      </c>
      <c r="D417" s="0">
        <f>data!AG1442</f>
        <v/>
      </c>
      <c r="E417" s="0">
        <f>data!AH1442</f>
        <v/>
      </c>
      <c r="F417" s="0">
        <f>data!AY1442</f>
        <v/>
      </c>
      <c r="G417" s="0">
        <f>data!AZ1442</f>
        <v/>
      </c>
      <c r="H417" s="0">
        <f>F417-D417</f>
        <v/>
      </c>
      <c r="I417" s="0">
        <f>G417-E417</f>
        <v/>
      </c>
      <c r="J417" s="0">
        <f>data!BD1442</f>
        <v/>
      </c>
      <c r="AX417" s="0">
        <f>AX416</f>
        <v/>
      </c>
    </row>
    <row r="418">
      <c r="A418" s="0">
        <f>data!A1443</f>
        <v/>
      </c>
      <c r="B418" s="0">
        <f>data!B1443</f>
        <v/>
      </c>
      <c r="C418" s="0">
        <f>data!C1443</f>
        <v/>
      </c>
      <c r="D418" s="0">
        <f>data!AG1443</f>
        <v/>
      </c>
      <c r="E418" s="0">
        <f>data!AH1443</f>
        <v/>
      </c>
      <c r="F418" s="0">
        <f>data!AY1443</f>
        <v/>
      </c>
      <c r="G418" s="0">
        <f>data!AZ1443</f>
        <v/>
      </c>
      <c r="H418" s="0">
        <f>F418-D418</f>
        <v/>
      </c>
      <c r="I418" s="0">
        <f>G418-E418</f>
        <v/>
      </c>
      <c r="J418" s="0">
        <f>data!BD1443</f>
        <v/>
      </c>
      <c r="AX418" s="0">
        <f>AX417</f>
        <v/>
      </c>
    </row>
    <row r="419">
      <c r="A419" s="0">
        <f>data!A1444</f>
        <v/>
      </c>
      <c r="B419" s="0">
        <f>data!B1444</f>
        <v/>
      </c>
      <c r="C419" s="0">
        <f>data!C1444</f>
        <v/>
      </c>
      <c r="D419" s="0">
        <f>data!AG1444</f>
        <v/>
      </c>
      <c r="E419" s="0">
        <f>data!AH1444</f>
        <v/>
      </c>
      <c r="F419" s="0">
        <f>data!AY1444</f>
        <v/>
      </c>
      <c r="G419" s="0">
        <f>data!AZ1444</f>
        <v/>
      </c>
      <c r="H419" s="0">
        <f>F419-D419</f>
        <v/>
      </c>
      <c r="I419" s="0">
        <f>G419-E419</f>
        <v/>
      </c>
      <c r="J419" s="0">
        <f>data!BD1444</f>
        <v/>
      </c>
      <c r="AX419" s="0">
        <f>AX418</f>
        <v/>
      </c>
    </row>
    <row r="420">
      <c r="A420" s="0">
        <f>data!A1445</f>
        <v/>
      </c>
      <c r="B420" s="0">
        <f>data!B1445</f>
        <v/>
      </c>
      <c r="C420" s="0">
        <f>data!C1445</f>
        <v/>
      </c>
      <c r="D420" s="0">
        <f>data!AG1445</f>
        <v/>
      </c>
      <c r="E420" s="0">
        <f>data!AH1445</f>
        <v/>
      </c>
      <c r="F420" s="0">
        <f>data!AY1445</f>
        <v/>
      </c>
      <c r="G420" s="0">
        <f>data!AZ1445</f>
        <v/>
      </c>
      <c r="H420" s="0">
        <f>F420-D420</f>
        <v/>
      </c>
      <c r="I420" s="0">
        <f>G420-E420</f>
        <v/>
      </c>
      <c r="J420" s="0">
        <f>data!BD1445</f>
        <v/>
      </c>
      <c r="AX420" s="0">
        <f>AX419</f>
        <v/>
      </c>
    </row>
    <row r="421">
      <c r="A421" s="0">
        <f>data!A1446</f>
        <v/>
      </c>
      <c r="B421" s="0">
        <f>data!B1446</f>
        <v/>
      </c>
      <c r="C421" s="0">
        <f>data!C1446</f>
        <v/>
      </c>
      <c r="D421" s="0">
        <f>data!AG1446</f>
        <v/>
      </c>
      <c r="E421" s="0">
        <f>data!AH1446</f>
        <v/>
      </c>
      <c r="F421" s="0">
        <f>data!AY1446</f>
        <v/>
      </c>
      <c r="G421" s="0">
        <f>data!AZ1446</f>
        <v/>
      </c>
      <c r="H421" s="0">
        <f>F421-D421</f>
        <v/>
      </c>
      <c r="I421" s="0">
        <f>G421-E421</f>
        <v/>
      </c>
      <c r="J421" s="0">
        <f>data!BD1446</f>
        <v/>
      </c>
      <c r="AX421" s="0">
        <f>AX420</f>
        <v/>
      </c>
    </row>
    <row r="422">
      <c r="A422" s="0">
        <f>data!A1447</f>
        <v/>
      </c>
      <c r="B422" s="0">
        <f>data!B1447</f>
        <v/>
      </c>
      <c r="C422" s="0">
        <f>data!C1447</f>
        <v/>
      </c>
      <c r="D422" s="0">
        <f>data!AG1447</f>
        <v/>
      </c>
      <c r="E422" s="0">
        <f>data!AH1447</f>
        <v/>
      </c>
      <c r="F422" s="0">
        <f>data!AY1447</f>
        <v/>
      </c>
      <c r="G422" s="0">
        <f>data!AZ1447</f>
        <v/>
      </c>
      <c r="H422" s="0">
        <f>F422-D422</f>
        <v/>
      </c>
      <c r="I422" s="0">
        <f>G422-E422</f>
        <v/>
      </c>
      <c r="J422" s="0">
        <f>data!BD1447</f>
        <v/>
      </c>
      <c r="AX422" s="0">
        <f>AX421</f>
        <v/>
      </c>
    </row>
    <row r="423">
      <c r="A423" s="0">
        <f>data!A1448</f>
        <v/>
      </c>
      <c r="B423" s="0">
        <f>data!B1448</f>
        <v/>
      </c>
      <c r="C423" s="0">
        <f>data!C1448</f>
        <v/>
      </c>
      <c r="D423" s="0">
        <f>data!AG1448</f>
        <v/>
      </c>
      <c r="E423" s="0">
        <f>data!AH1448</f>
        <v/>
      </c>
      <c r="F423" s="0">
        <f>data!AY1448</f>
        <v/>
      </c>
      <c r="G423" s="0">
        <f>data!AZ1448</f>
        <v/>
      </c>
      <c r="H423" s="0">
        <f>F423-D423</f>
        <v/>
      </c>
      <c r="I423" s="0">
        <f>G423-E423</f>
        <v/>
      </c>
      <c r="J423" s="0">
        <f>data!BD1448</f>
        <v/>
      </c>
      <c r="AX423" s="0">
        <f>AX422</f>
        <v/>
      </c>
    </row>
    <row r="424">
      <c r="A424" s="0">
        <f>data!A1449</f>
        <v/>
      </c>
      <c r="B424" s="0">
        <f>data!B1449</f>
        <v/>
      </c>
      <c r="C424" s="0">
        <f>data!C1449</f>
        <v/>
      </c>
      <c r="D424" s="0">
        <f>data!AG1449</f>
        <v/>
      </c>
      <c r="E424" s="0">
        <f>data!AH1449</f>
        <v/>
      </c>
      <c r="F424" s="0">
        <f>data!AY1449</f>
        <v/>
      </c>
      <c r="G424" s="0">
        <f>data!AZ1449</f>
        <v/>
      </c>
      <c r="H424" s="0">
        <f>F424-D424</f>
        <v/>
      </c>
      <c r="I424" s="0">
        <f>G424-E424</f>
        <v/>
      </c>
      <c r="J424" s="0">
        <f>data!BD1449</f>
        <v/>
      </c>
      <c r="AX424" s="0">
        <f>AX423</f>
        <v/>
      </c>
    </row>
    <row r="425">
      <c r="A425" s="0">
        <f>data!A1450</f>
        <v/>
      </c>
      <c r="B425" s="0">
        <f>data!B1450</f>
        <v/>
      </c>
      <c r="C425" s="0">
        <f>data!C1450</f>
        <v/>
      </c>
      <c r="D425" s="0">
        <f>data!AG1450</f>
        <v/>
      </c>
      <c r="E425" s="0">
        <f>data!AH1450</f>
        <v/>
      </c>
      <c r="F425" s="0">
        <f>data!AY1450</f>
        <v/>
      </c>
      <c r="G425" s="0">
        <f>data!AZ1450</f>
        <v/>
      </c>
      <c r="H425" s="0">
        <f>F425-D425</f>
        <v/>
      </c>
      <c r="I425" s="0">
        <f>G425-E425</f>
        <v/>
      </c>
      <c r="J425" s="0">
        <f>data!BD1450</f>
        <v/>
      </c>
      <c r="AX425" s="0">
        <f>AX424</f>
        <v/>
      </c>
    </row>
    <row r="426">
      <c r="A426" s="0">
        <f>data!A1451</f>
        <v/>
      </c>
      <c r="B426" s="0">
        <f>data!B1451</f>
        <v/>
      </c>
      <c r="C426" s="0">
        <f>data!C1451</f>
        <v/>
      </c>
      <c r="D426" s="0">
        <f>data!AG1451</f>
        <v/>
      </c>
      <c r="E426" s="0">
        <f>data!AH1451</f>
        <v/>
      </c>
      <c r="F426" s="0">
        <f>data!AY1451</f>
        <v/>
      </c>
      <c r="G426" s="0">
        <f>data!AZ1451</f>
        <v/>
      </c>
      <c r="H426" s="0">
        <f>F426-D426</f>
        <v/>
      </c>
      <c r="I426" s="0">
        <f>G426-E426</f>
        <v/>
      </c>
      <c r="J426" s="0">
        <f>data!BD1451</f>
        <v/>
      </c>
      <c r="AX426" s="0">
        <f>AX425</f>
        <v/>
      </c>
    </row>
    <row r="427">
      <c r="A427" s="0">
        <f>data!A1452</f>
        <v/>
      </c>
      <c r="B427" s="0">
        <f>data!B1452</f>
        <v/>
      </c>
      <c r="C427" s="0">
        <f>data!C1452</f>
        <v/>
      </c>
      <c r="D427" s="0">
        <f>data!AG1452</f>
        <v/>
      </c>
      <c r="E427" s="0">
        <f>data!AH1452</f>
        <v/>
      </c>
      <c r="F427" s="0">
        <f>data!AY1452</f>
        <v/>
      </c>
      <c r="G427" s="0">
        <f>data!AZ1452</f>
        <v/>
      </c>
      <c r="H427" s="0">
        <f>F427-D427</f>
        <v/>
      </c>
      <c r="I427" s="0">
        <f>G427-E427</f>
        <v/>
      </c>
      <c r="J427" s="0">
        <f>data!BD1452</f>
        <v/>
      </c>
      <c r="AX427" s="0">
        <f>AX426</f>
        <v/>
      </c>
    </row>
    <row r="428">
      <c r="A428" s="0">
        <f>data!A1453</f>
        <v/>
      </c>
      <c r="B428" s="0">
        <f>data!B1453</f>
        <v/>
      </c>
      <c r="C428" s="0">
        <f>data!C1453</f>
        <v/>
      </c>
      <c r="D428" s="0">
        <f>data!AG1453</f>
        <v/>
      </c>
      <c r="E428" s="0">
        <f>data!AH1453</f>
        <v/>
      </c>
      <c r="F428" s="0">
        <f>data!AY1453</f>
        <v/>
      </c>
      <c r="G428" s="0">
        <f>data!AZ1453</f>
        <v/>
      </c>
      <c r="H428" s="0">
        <f>F428-D428</f>
        <v/>
      </c>
      <c r="I428" s="0">
        <f>G428-E428</f>
        <v/>
      </c>
      <c r="J428" s="0">
        <f>data!BD1453</f>
        <v/>
      </c>
      <c r="AX428" s="0">
        <f>AX427</f>
        <v/>
      </c>
    </row>
    <row r="429">
      <c r="A429" s="0">
        <f>data!A1454</f>
        <v/>
      </c>
      <c r="B429" s="0">
        <f>data!B1454</f>
        <v/>
      </c>
      <c r="C429" s="0">
        <f>data!C1454</f>
        <v/>
      </c>
      <c r="D429" s="0">
        <f>data!AG1454</f>
        <v/>
      </c>
      <c r="E429" s="0">
        <f>data!AH1454</f>
        <v/>
      </c>
      <c r="F429" s="0">
        <f>data!AY1454</f>
        <v/>
      </c>
      <c r="G429" s="0">
        <f>data!AZ1454</f>
        <v/>
      </c>
      <c r="H429" s="0">
        <f>F429-D429</f>
        <v/>
      </c>
      <c r="I429" s="0">
        <f>G429-E429</f>
        <v/>
      </c>
      <c r="J429" s="0">
        <f>data!BD1454</f>
        <v/>
      </c>
      <c r="AX429" s="0">
        <f>AX428</f>
        <v/>
      </c>
    </row>
    <row r="430">
      <c r="A430" s="0">
        <f>data!A1455</f>
        <v/>
      </c>
      <c r="B430" s="0">
        <f>data!B1455</f>
        <v/>
      </c>
      <c r="C430" s="0">
        <f>data!C1455</f>
        <v/>
      </c>
      <c r="D430" s="0">
        <f>data!AG1455</f>
        <v/>
      </c>
      <c r="E430" s="0">
        <f>data!AH1455</f>
        <v/>
      </c>
      <c r="F430" s="0">
        <f>data!AY1455</f>
        <v/>
      </c>
      <c r="G430" s="0">
        <f>data!AZ1455</f>
        <v/>
      </c>
      <c r="H430" s="0">
        <f>F430-D430</f>
        <v/>
      </c>
      <c r="I430" s="0">
        <f>G430-E430</f>
        <v/>
      </c>
      <c r="J430" s="0">
        <f>data!BD1455</f>
        <v/>
      </c>
      <c r="AX430" s="0">
        <f>AX429</f>
        <v/>
      </c>
    </row>
    <row r="431">
      <c r="A431" s="0">
        <f>data!A1456</f>
        <v/>
      </c>
      <c r="B431" s="0">
        <f>data!B1456</f>
        <v/>
      </c>
      <c r="C431" s="0">
        <f>data!C1456</f>
        <v/>
      </c>
      <c r="D431" s="0">
        <f>data!AG1456</f>
        <v/>
      </c>
      <c r="E431" s="0">
        <f>data!AH1456</f>
        <v/>
      </c>
      <c r="F431" s="0">
        <f>data!AY1456</f>
        <v/>
      </c>
      <c r="G431" s="0">
        <f>data!AZ1456</f>
        <v/>
      </c>
      <c r="H431" s="0">
        <f>F431-D431</f>
        <v/>
      </c>
      <c r="I431" s="0">
        <f>G431-E431</f>
        <v/>
      </c>
      <c r="J431" s="0">
        <f>data!BD1456</f>
        <v/>
      </c>
      <c r="AX431" s="0">
        <f>AX430</f>
        <v/>
      </c>
    </row>
    <row r="432">
      <c r="A432" s="0">
        <f>data!A1457</f>
        <v/>
      </c>
      <c r="B432" s="0">
        <f>data!B1457</f>
        <v/>
      </c>
      <c r="C432" s="0">
        <f>data!C1457</f>
        <v/>
      </c>
      <c r="D432" s="0">
        <f>data!AG1457</f>
        <v/>
      </c>
      <c r="E432" s="0">
        <f>data!AH1457</f>
        <v/>
      </c>
      <c r="F432" s="0">
        <f>data!AY1457</f>
        <v/>
      </c>
      <c r="G432" s="0">
        <f>data!AZ1457</f>
        <v/>
      </c>
      <c r="H432" s="0">
        <f>F432-D432</f>
        <v/>
      </c>
      <c r="I432" s="0">
        <f>G432-E432</f>
        <v/>
      </c>
      <c r="J432" s="0">
        <f>data!BD1457</f>
        <v/>
      </c>
      <c r="AX432" s="0">
        <f>AX431</f>
        <v/>
      </c>
    </row>
    <row r="433">
      <c r="A433" s="0">
        <f>data!A1458</f>
        <v/>
      </c>
      <c r="B433" s="0">
        <f>data!B1458</f>
        <v/>
      </c>
      <c r="C433" s="0">
        <f>data!C1458</f>
        <v/>
      </c>
      <c r="D433" s="0">
        <f>data!AG1458</f>
        <v/>
      </c>
      <c r="E433" s="0">
        <f>data!AH1458</f>
        <v/>
      </c>
      <c r="F433" s="0">
        <f>data!AY1458</f>
        <v/>
      </c>
      <c r="G433" s="0">
        <f>data!AZ1458</f>
        <v/>
      </c>
      <c r="H433" s="0">
        <f>F433-D433</f>
        <v/>
      </c>
      <c r="I433" s="0">
        <f>G433-E433</f>
        <v/>
      </c>
      <c r="J433" s="0">
        <f>data!BD1458</f>
        <v/>
      </c>
      <c r="AX433" s="0">
        <f>AX432</f>
        <v/>
      </c>
    </row>
    <row r="434">
      <c r="A434" s="0">
        <f>data!A1459</f>
        <v/>
      </c>
      <c r="B434" s="0">
        <f>data!B1459</f>
        <v/>
      </c>
      <c r="C434" s="0">
        <f>data!C1459</f>
        <v/>
      </c>
      <c r="D434" s="0">
        <f>data!AG1459</f>
        <v/>
      </c>
      <c r="E434" s="0">
        <f>data!AH1459</f>
        <v/>
      </c>
      <c r="F434" s="0">
        <f>data!AY1459</f>
        <v/>
      </c>
      <c r="G434" s="0">
        <f>data!AZ1459</f>
        <v/>
      </c>
      <c r="H434" s="0">
        <f>F434-D434</f>
        <v/>
      </c>
      <c r="I434" s="0">
        <f>G434-E434</f>
        <v/>
      </c>
      <c r="J434" s="0">
        <f>data!BD1459</f>
        <v/>
      </c>
      <c r="AX434" s="0">
        <f>AX433</f>
        <v/>
      </c>
    </row>
    <row r="435">
      <c r="A435" s="0">
        <f>data!A1460</f>
        <v/>
      </c>
      <c r="B435" s="0">
        <f>data!B1460</f>
        <v/>
      </c>
      <c r="C435" s="0">
        <f>data!C1460</f>
        <v/>
      </c>
      <c r="D435" s="0">
        <f>data!AG1460</f>
        <v/>
      </c>
      <c r="E435" s="0">
        <f>data!AH1460</f>
        <v/>
      </c>
      <c r="F435" s="0">
        <f>data!AY1460</f>
        <v/>
      </c>
      <c r="G435" s="0">
        <f>data!AZ1460</f>
        <v/>
      </c>
      <c r="H435" s="0">
        <f>F435-D435</f>
        <v/>
      </c>
      <c r="I435" s="0">
        <f>G435-E435</f>
        <v/>
      </c>
      <c r="J435" s="0">
        <f>data!BD1460</f>
        <v/>
      </c>
      <c r="AX435" s="0">
        <f>AX434</f>
        <v/>
      </c>
    </row>
    <row r="436">
      <c r="A436" s="0">
        <f>data!A1461</f>
        <v/>
      </c>
      <c r="B436" s="0">
        <f>data!B1461</f>
        <v/>
      </c>
      <c r="C436" s="0">
        <f>data!C1461</f>
        <v/>
      </c>
      <c r="D436" s="0">
        <f>data!AG1461</f>
        <v/>
      </c>
      <c r="E436" s="0">
        <f>data!AH1461</f>
        <v/>
      </c>
      <c r="F436" s="0">
        <f>data!AY1461</f>
        <v/>
      </c>
      <c r="G436" s="0">
        <f>data!AZ1461</f>
        <v/>
      </c>
      <c r="H436" s="0">
        <f>F436-D436</f>
        <v/>
      </c>
      <c r="I436" s="0">
        <f>G436-E436</f>
        <v/>
      </c>
      <c r="J436" s="0">
        <f>data!BD1461</f>
        <v/>
      </c>
      <c r="AX436" s="0">
        <f>AX435</f>
        <v/>
      </c>
    </row>
    <row r="437">
      <c r="A437" s="0">
        <f>data!A1462</f>
        <v/>
      </c>
      <c r="B437" s="0">
        <f>data!B1462</f>
        <v/>
      </c>
      <c r="C437" s="0">
        <f>data!C1462</f>
        <v/>
      </c>
      <c r="D437" s="0">
        <f>data!AG1462</f>
        <v/>
      </c>
      <c r="E437" s="0">
        <f>data!AH1462</f>
        <v/>
      </c>
      <c r="F437" s="0">
        <f>data!AY1462</f>
        <v/>
      </c>
      <c r="G437" s="0">
        <f>data!AZ1462</f>
        <v/>
      </c>
      <c r="H437" s="0">
        <f>F437-D437</f>
        <v/>
      </c>
      <c r="I437" s="0">
        <f>G437-E437</f>
        <v/>
      </c>
      <c r="J437" s="0">
        <f>data!BD1462</f>
        <v/>
      </c>
      <c r="AX437" s="0">
        <f>AX436</f>
        <v/>
      </c>
    </row>
    <row r="438">
      <c r="A438" s="0">
        <f>data!A1463</f>
        <v/>
      </c>
      <c r="B438" s="0">
        <f>data!B1463</f>
        <v/>
      </c>
      <c r="C438" s="0">
        <f>data!C1463</f>
        <v/>
      </c>
      <c r="D438" s="0">
        <f>data!AG1463</f>
        <v/>
      </c>
      <c r="E438" s="0">
        <f>data!AH1463</f>
        <v/>
      </c>
      <c r="F438" s="0">
        <f>data!AY1463</f>
        <v/>
      </c>
      <c r="G438" s="0">
        <f>data!AZ1463</f>
        <v/>
      </c>
      <c r="H438" s="0">
        <f>F438-D438</f>
        <v/>
      </c>
      <c r="I438" s="0">
        <f>G438-E438</f>
        <v/>
      </c>
      <c r="J438" s="0">
        <f>data!BD1463</f>
        <v/>
      </c>
      <c r="AX438" s="0">
        <f>AX437</f>
        <v/>
      </c>
    </row>
    <row r="439">
      <c r="A439" s="0">
        <f>data!A1464</f>
        <v/>
      </c>
      <c r="B439" s="0">
        <f>data!B1464</f>
        <v/>
      </c>
      <c r="C439" s="0">
        <f>data!C1464</f>
        <v/>
      </c>
      <c r="D439" s="0">
        <f>data!AG1464</f>
        <v/>
      </c>
      <c r="E439" s="0">
        <f>data!AH1464</f>
        <v/>
      </c>
      <c r="F439" s="0">
        <f>data!AY1464</f>
        <v/>
      </c>
      <c r="G439" s="0">
        <f>data!AZ1464</f>
        <v/>
      </c>
      <c r="H439" s="0">
        <f>F439-D439</f>
        <v/>
      </c>
      <c r="I439" s="0">
        <f>G439-E439</f>
        <v/>
      </c>
      <c r="J439" s="0">
        <f>data!BD1464</f>
        <v/>
      </c>
      <c r="AX439" s="0">
        <f>AX438</f>
        <v/>
      </c>
    </row>
    <row r="440">
      <c r="A440" s="0">
        <f>data!A1465</f>
        <v/>
      </c>
      <c r="B440" s="0">
        <f>data!B1465</f>
        <v/>
      </c>
      <c r="C440" s="0">
        <f>data!C1465</f>
        <v/>
      </c>
      <c r="D440" s="0">
        <f>data!AG1465</f>
        <v/>
      </c>
      <c r="E440" s="0">
        <f>data!AH1465</f>
        <v/>
      </c>
      <c r="F440" s="0">
        <f>data!AY1465</f>
        <v/>
      </c>
      <c r="G440" s="0">
        <f>data!AZ1465</f>
        <v/>
      </c>
      <c r="H440" s="0">
        <f>F440-D440</f>
        <v/>
      </c>
      <c r="I440" s="0">
        <f>G440-E440</f>
        <v/>
      </c>
      <c r="J440" s="0">
        <f>data!BD1465</f>
        <v/>
      </c>
      <c r="AX440" s="0">
        <f>AX439</f>
        <v/>
      </c>
    </row>
    <row r="441">
      <c r="A441" s="0">
        <f>data!A1466</f>
        <v/>
      </c>
      <c r="B441" s="0">
        <f>data!B1466</f>
        <v/>
      </c>
      <c r="C441" s="0">
        <f>data!C1466</f>
        <v/>
      </c>
      <c r="D441" s="0">
        <f>data!AG1466</f>
        <v/>
      </c>
      <c r="E441" s="0">
        <f>data!AH1466</f>
        <v/>
      </c>
      <c r="F441" s="0">
        <f>data!AY1466</f>
        <v/>
      </c>
      <c r="G441" s="0">
        <f>data!AZ1466</f>
        <v/>
      </c>
      <c r="H441" s="0">
        <f>F441-D441</f>
        <v/>
      </c>
      <c r="I441" s="0">
        <f>G441-E441</f>
        <v/>
      </c>
      <c r="J441" s="0">
        <f>data!BD1466</f>
        <v/>
      </c>
      <c r="AX441" s="0">
        <f>AX440</f>
        <v/>
      </c>
    </row>
    <row r="442">
      <c r="A442" s="0">
        <f>data!A1467</f>
        <v/>
      </c>
      <c r="B442" s="0">
        <f>data!B1467</f>
        <v/>
      </c>
      <c r="C442" s="0">
        <f>data!C1467</f>
        <v/>
      </c>
      <c r="D442" s="0">
        <f>data!AG1467</f>
        <v/>
      </c>
      <c r="E442" s="0">
        <f>data!AH1467</f>
        <v/>
      </c>
      <c r="F442" s="0">
        <f>data!AY1467</f>
        <v/>
      </c>
      <c r="G442" s="0">
        <f>data!AZ1467</f>
        <v/>
      </c>
      <c r="H442" s="0">
        <f>F442-D442</f>
        <v/>
      </c>
      <c r="I442" s="0">
        <f>G442-E442</f>
        <v/>
      </c>
      <c r="J442" s="0">
        <f>data!BD1467</f>
        <v/>
      </c>
      <c r="AX442" s="0">
        <f>AX441</f>
        <v/>
      </c>
    </row>
    <row r="443">
      <c r="A443" s="0">
        <f>data!A1468</f>
        <v/>
      </c>
      <c r="B443" s="0">
        <f>data!B1468</f>
        <v/>
      </c>
      <c r="C443" s="0">
        <f>data!C1468</f>
        <v/>
      </c>
      <c r="D443" s="0">
        <f>data!AG1468</f>
        <v/>
      </c>
      <c r="E443" s="0">
        <f>data!AH1468</f>
        <v/>
      </c>
      <c r="F443" s="0">
        <f>data!AY1468</f>
        <v/>
      </c>
      <c r="G443" s="0">
        <f>data!AZ1468</f>
        <v/>
      </c>
      <c r="H443" s="0">
        <f>F443-D443</f>
        <v/>
      </c>
      <c r="I443" s="0">
        <f>G443-E443</f>
        <v/>
      </c>
      <c r="J443" s="0">
        <f>data!BD1468</f>
        <v/>
      </c>
      <c r="AX443" s="0">
        <f>AX442</f>
        <v/>
      </c>
    </row>
    <row r="444">
      <c r="A444" s="0">
        <f>data!A1469</f>
        <v/>
      </c>
      <c r="B444" s="0">
        <f>data!B1469</f>
        <v/>
      </c>
      <c r="C444" s="0">
        <f>data!C1469</f>
        <v/>
      </c>
      <c r="D444" s="0">
        <f>data!AG1469</f>
        <v/>
      </c>
      <c r="E444" s="0">
        <f>data!AH1469</f>
        <v/>
      </c>
      <c r="F444" s="0">
        <f>data!AY1469</f>
        <v/>
      </c>
      <c r="G444" s="0">
        <f>data!AZ1469</f>
        <v/>
      </c>
      <c r="H444" s="0">
        <f>F444-D444</f>
        <v/>
      </c>
      <c r="I444" s="0">
        <f>G444-E444</f>
        <v/>
      </c>
      <c r="J444" s="0">
        <f>data!BD1469</f>
        <v/>
      </c>
      <c r="AX444" s="0">
        <f>AX443</f>
        <v/>
      </c>
    </row>
    <row r="445">
      <c r="A445" s="0">
        <f>data!A1470</f>
        <v/>
      </c>
      <c r="B445" s="0">
        <f>data!B1470</f>
        <v/>
      </c>
      <c r="C445" s="0">
        <f>data!C1470</f>
        <v/>
      </c>
      <c r="D445" s="0">
        <f>data!AG1470</f>
        <v/>
      </c>
      <c r="E445" s="0">
        <f>data!AH1470</f>
        <v/>
      </c>
      <c r="F445" s="0">
        <f>data!AY1470</f>
        <v/>
      </c>
      <c r="G445" s="0">
        <f>data!AZ1470</f>
        <v/>
      </c>
      <c r="H445" s="0">
        <f>F445-D445</f>
        <v/>
      </c>
      <c r="I445" s="0">
        <f>G445-E445</f>
        <v/>
      </c>
      <c r="J445" s="0">
        <f>data!BD1470</f>
        <v/>
      </c>
      <c r="AX445" s="0">
        <f>AX444</f>
        <v/>
      </c>
    </row>
    <row r="446">
      <c r="A446" s="0">
        <f>data!A1471</f>
        <v/>
      </c>
      <c r="B446" s="0">
        <f>data!B1471</f>
        <v/>
      </c>
      <c r="C446" s="0">
        <f>data!C1471</f>
        <v/>
      </c>
      <c r="D446" s="0">
        <f>data!AG1471</f>
        <v/>
      </c>
      <c r="E446" s="0">
        <f>data!AH1471</f>
        <v/>
      </c>
      <c r="F446" s="0">
        <f>data!AY1471</f>
        <v/>
      </c>
      <c r="G446" s="0">
        <f>data!AZ1471</f>
        <v/>
      </c>
      <c r="H446" s="0">
        <f>F446-D446</f>
        <v/>
      </c>
      <c r="I446" s="0">
        <f>G446-E446</f>
        <v/>
      </c>
      <c r="J446" s="0">
        <f>data!BD1471</f>
        <v/>
      </c>
      <c r="AX446" s="0">
        <f>AX445</f>
        <v/>
      </c>
    </row>
    <row r="447">
      <c r="A447" s="0">
        <f>data!A1472</f>
        <v/>
      </c>
      <c r="B447" s="0">
        <f>data!B1472</f>
        <v/>
      </c>
      <c r="C447" s="0">
        <f>data!C1472</f>
        <v/>
      </c>
      <c r="D447" s="0">
        <f>data!AG1472</f>
        <v/>
      </c>
      <c r="E447" s="0">
        <f>data!AH1472</f>
        <v/>
      </c>
      <c r="F447" s="0">
        <f>data!AY1472</f>
        <v/>
      </c>
      <c r="G447" s="0">
        <f>data!AZ1472</f>
        <v/>
      </c>
      <c r="H447" s="0">
        <f>F447-D447</f>
        <v/>
      </c>
      <c r="I447" s="0">
        <f>G447-E447</f>
        <v/>
      </c>
      <c r="J447" s="0">
        <f>data!BD1472</f>
        <v/>
      </c>
      <c r="AX447" s="0">
        <f>AX446</f>
        <v/>
      </c>
    </row>
    <row r="448">
      <c r="A448" s="0">
        <f>data!A1473</f>
        <v/>
      </c>
      <c r="B448" s="0">
        <f>data!B1473</f>
        <v/>
      </c>
      <c r="C448" s="0">
        <f>data!C1473</f>
        <v/>
      </c>
      <c r="D448" s="0">
        <f>data!AG1473</f>
        <v/>
      </c>
      <c r="E448" s="0">
        <f>data!AH1473</f>
        <v/>
      </c>
      <c r="F448" s="0">
        <f>data!AY1473</f>
        <v/>
      </c>
      <c r="G448" s="0">
        <f>data!AZ1473</f>
        <v/>
      </c>
      <c r="H448" s="0">
        <f>F448-D448</f>
        <v/>
      </c>
      <c r="I448" s="0">
        <f>G448-E448</f>
        <v/>
      </c>
      <c r="J448" s="0">
        <f>data!BD1473</f>
        <v/>
      </c>
      <c r="AX448" s="0">
        <f>AX447</f>
        <v/>
      </c>
    </row>
    <row r="449">
      <c r="A449" s="0">
        <f>data!A1474</f>
        <v/>
      </c>
      <c r="B449" s="0">
        <f>data!B1474</f>
        <v/>
      </c>
      <c r="C449" s="0">
        <f>data!C1474</f>
        <v/>
      </c>
      <c r="D449" s="0">
        <f>data!AG1474</f>
        <v/>
      </c>
      <c r="E449" s="0">
        <f>data!AH1474</f>
        <v/>
      </c>
      <c r="F449" s="0">
        <f>data!AY1474</f>
        <v/>
      </c>
      <c r="G449" s="0">
        <f>data!AZ1474</f>
        <v/>
      </c>
      <c r="H449" s="0">
        <f>F449-D449</f>
        <v/>
      </c>
      <c r="I449" s="0">
        <f>G449-E449</f>
        <v/>
      </c>
      <c r="J449" s="0">
        <f>data!BD1474</f>
        <v/>
      </c>
      <c r="AX449" s="0">
        <f>AX448</f>
        <v/>
      </c>
    </row>
    <row r="450">
      <c r="A450" s="0">
        <f>data!A1475</f>
        <v/>
      </c>
      <c r="B450" s="0">
        <f>data!B1475</f>
        <v/>
      </c>
      <c r="C450" s="0">
        <f>data!C1475</f>
        <v/>
      </c>
      <c r="D450" s="0">
        <f>data!AG1475</f>
        <v/>
      </c>
      <c r="E450" s="0">
        <f>data!AH1475</f>
        <v/>
      </c>
      <c r="F450" s="0">
        <f>data!AY1475</f>
        <v/>
      </c>
      <c r="G450" s="0">
        <f>data!AZ1475</f>
        <v/>
      </c>
      <c r="H450" s="0">
        <f>F450-D450</f>
        <v/>
      </c>
      <c r="I450" s="0">
        <f>G450-E450</f>
        <v/>
      </c>
      <c r="J450" s="0">
        <f>data!BD1475</f>
        <v/>
      </c>
      <c r="AX450" s="0">
        <f>AX449</f>
        <v/>
      </c>
    </row>
    <row r="451">
      <c r="A451" s="0">
        <f>data!A1476</f>
        <v/>
      </c>
      <c r="B451" s="0">
        <f>data!B1476</f>
        <v/>
      </c>
      <c r="C451" s="0">
        <f>data!C1476</f>
        <v/>
      </c>
      <c r="D451" s="0">
        <f>data!AG1476</f>
        <v/>
      </c>
      <c r="E451" s="0">
        <f>data!AH1476</f>
        <v/>
      </c>
      <c r="F451" s="0">
        <f>data!AY1476</f>
        <v/>
      </c>
      <c r="G451" s="0">
        <f>data!AZ1476</f>
        <v/>
      </c>
      <c r="H451" s="0">
        <f>F451-D451</f>
        <v/>
      </c>
      <c r="I451" s="0">
        <f>G451-E451</f>
        <v/>
      </c>
      <c r="J451" s="0">
        <f>data!BD1476</f>
        <v/>
      </c>
      <c r="AX451" s="0">
        <f>AX450</f>
        <v/>
      </c>
    </row>
    <row r="452">
      <c r="A452" s="0">
        <f>data!A1477</f>
        <v/>
      </c>
      <c r="B452" s="0">
        <f>data!B1477</f>
        <v/>
      </c>
      <c r="C452" s="0">
        <f>data!C1477</f>
        <v/>
      </c>
      <c r="D452" s="0">
        <f>data!AG1477</f>
        <v/>
      </c>
      <c r="E452" s="0">
        <f>data!AH1477</f>
        <v/>
      </c>
      <c r="F452" s="0">
        <f>data!AY1477</f>
        <v/>
      </c>
      <c r="G452" s="0">
        <f>data!AZ1477</f>
        <v/>
      </c>
      <c r="H452" s="0">
        <f>F452-D452</f>
        <v/>
      </c>
      <c r="I452" s="0">
        <f>G452-E452</f>
        <v/>
      </c>
      <c r="J452" s="0">
        <f>data!BD1477</f>
        <v/>
      </c>
      <c r="AX452" s="0">
        <f>AX451</f>
        <v/>
      </c>
    </row>
    <row r="453">
      <c r="A453" s="0">
        <f>data!A1478</f>
        <v/>
      </c>
      <c r="B453" s="0">
        <f>data!B1478</f>
        <v/>
      </c>
      <c r="C453" s="0">
        <f>data!C1478</f>
        <v/>
      </c>
      <c r="D453" s="0">
        <f>data!AG1478</f>
        <v/>
      </c>
      <c r="E453" s="0">
        <f>data!AH1478</f>
        <v/>
      </c>
      <c r="F453" s="0">
        <f>data!AY1478</f>
        <v/>
      </c>
      <c r="G453" s="0">
        <f>data!AZ1478</f>
        <v/>
      </c>
      <c r="H453" s="0">
        <f>F453-D453</f>
        <v/>
      </c>
      <c r="I453" s="0">
        <f>G453-E453</f>
        <v/>
      </c>
      <c r="J453" s="0">
        <f>data!BD1478</f>
        <v/>
      </c>
      <c r="AX453" s="0">
        <f>AX452</f>
        <v/>
      </c>
    </row>
    <row r="454">
      <c r="A454" s="0">
        <f>data!A1479</f>
        <v/>
      </c>
      <c r="B454" s="0">
        <f>data!B1479</f>
        <v/>
      </c>
      <c r="C454" s="0">
        <f>data!C1479</f>
        <v/>
      </c>
      <c r="D454" s="0">
        <f>data!AG1479</f>
        <v/>
      </c>
      <c r="E454" s="0">
        <f>data!AH1479</f>
        <v/>
      </c>
      <c r="F454" s="0">
        <f>data!AY1479</f>
        <v/>
      </c>
      <c r="G454" s="0">
        <f>data!AZ1479</f>
        <v/>
      </c>
      <c r="H454" s="0">
        <f>F454-D454</f>
        <v/>
      </c>
      <c r="I454" s="0">
        <f>G454-E454</f>
        <v/>
      </c>
      <c r="J454" s="0">
        <f>data!BD1479</f>
        <v/>
      </c>
      <c r="AX454" s="0">
        <f>AX453</f>
        <v/>
      </c>
    </row>
    <row r="455">
      <c r="A455" s="0">
        <f>data!A1480</f>
        <v/>
      </c>
      <c r="B455" s="0">
        <f>data!B1480</f>
        <v/>
      </c>
      <c r="C455" s="0">
        <f>data!C1480</f>
        <v/>
      </c>
      <c r="D455" s="0">
        <f>data!AG1480</f>
        <v/>
      </c>
      <c r="E455" s="0">
        <f>data!AH1480</f>
        <v/>
      </c>
      <c r="F455" s="0">
        <f>data!AY1480</f>
        <v/>
      </c>
      <c r="G455" s="0">
        <f>data!AZ1480</f>
        <v/>
      </c>
      <c r="H455" s="0">
        <f>F455-D455</f>
        <v/>
      </c>
      <c r="I455" s="0">
        <f>G455-E455</f>
        <v/>
      </c>
      <c r="J455" s="0">
        <f>data!BD1480</f>
        <v/>
      </c>
      <c r="AX455" s="0">
        <f>AX454</f>
        <v/>
      </c>
    </row>
    <row r="456">
      <c r="A456" s="0">
        <f>data!A1481</f>
        <v/>
      </c>
      <c r="B456" s="0">
        <f>data!B1481</f>
        <v/>
      </c>
      <c r="C456" s="0">
        <f>data!C1481</f>
        <v/>
      </c>
      <c r="D456" s="0">
        <f>data!AG1481</f>
        <v/>
      </c>
      <c r="E456" s="0">
        <f>data!AH1481</f>
        <v/>
      </c>
      <c r="F456" s="0">
        <f>data!AY1481</f>
        <v/>
      </c>
      <c r="G456" s="0">
        <f>data!AZ1481</f>
        <v/>
      </c>
      <c r="H456" s="0">
        <f>F456-D456</f>
        <v/>
      </c>
      <c r="I456" s="0">
        <f>G456-E456</f>
        <v/>
      </c>
      <c r="J456" s="0">
        <f>data!BD1481</f>
        <v/>
      </c>
      <c r="AX456" s="0">
        <f>AX455</f>
        <v/>
      </c>
    </row>
    <row r="457">
      <c r="A457" s="0">
        <f>data!A1482</f>
        <v/>
      </c>
      <c r="B457" s="0">
        <f>data!B1482</f>
        <v/>
      </c>
      <c r="C457" s="0">
        <f>data!C1482</f>
        <v/>
      </c>
      <c r="D457" s="0">
        <f>data!AG1482</f>
        <v/>
      </c>
      <c r="E457" s="0">
        <f>data!AH1482</f>
        <v/>
      </c>
      <c r="F457" s="0">
        <f>data!AY1482</f>
        <v/>
      </c>
      <c r="G457" s="0">
        <f>data!AZ1482</f>
        <v/>
      </c>
      <c r="H457" s="0">
        <f>F457-D457</f>
        <v/>
      </c>
      <c r="I457" s="0">
        <f>G457-E457</f>
        <v/>
      </c>
      <c r="J457" s="0">
        <f>data!BD1482</f>
        <v/>
      </c>
      <c r="AX457" s="0">
        <f>AX456</f>
        <v/>
      </c>
    </row>
    <row r="458">
      <c r="A458" s="0">
        <f>data!A1483</f>
        <v/>
      </c>
      <c r="B458" s="0">
        <f>data!B1483</f>
        <v/>
      </c>
      <c r="C458" s="0">
        <f>data!C1483</f>
        <v/>
      </c>
      <c r="D458" s="0">
        <f>data!AG1483</f>
        <v/>
      </c>
      <c r="E458" s="0">
        <f>data!AH1483</f>
        <v/>
      </c>
      <c r="F458" s="0">
        <f>data!AY1483</f>
        <v/>
      </c>
      <c r="G458" s="0">
        <f>data!AZ1483</f>
        <v/>
      </c>
      <c r="H458" s="0">
        <f>F458-D458</f>
        <v/>
      </c>
      <c r="I458" s="0">
        <f>G458-E458</f>
        <v/>
      </c>
      <c r="J458" s="0">
        <f>data!BD1483</f>
        <v/>
      </c>
      <c r="AX458" s="0">
        <f>AX457</f>
        <v/>
      </c>
    </row>
    <row r="459">
      <c r="A459" s="0">
        <f>data!A1484</f>
        <v/>
      </c>
      <c r="B459" s="0">
        <f>data!B1484</f>
        <v/>
      </c>
      <c r="C459" s="0">
        <f>data!C1484</f>
        <v/>
      </c>
      <c r="D459" s="0">
        <f>data!AG1484</f>
        <v/>
      </c>
      <c r="E459" s="0">
        <f>data!AH1484</f>
        <v/>
      </c>
      <c r="F459" s="0">
        <f>data!AY1484</f>
        <v/>
      </c>
      <c r="G459" s="0">
        <f>data!AZ1484</f>
        <v/>
      </c>
      <c r="H459" s="0">
        <f>F459-D459</f>
        <v/>
      </c>
      <c r="I459" s="0">
        <f>G459-E459</f>
        <v/>
      </c>
      <c r="J459" s="0">
        <f>data!BD1484</f>
        <v/>
      </c>
      <c r="AX459" s="0">
        <f>AX458</f>
        <v/>
      </c>
    </row>
    <row r="460">
      <c r="A460" s="0">
        <f>data!A1485</f>
        <v/>
      </c>
      <c r="B460" s="0">
        <f>data!B1485</f>
        <v/>
      </c>
      <c r="C460" s="0">
        <f>data!C1485</f>
        <v/>
      </c>
      <c r="D460" s="0">
        <f>data!AG1485</f>
        <v/>
      </c>
      <c r="E460" s="0">
        <f>data!AH1485</f>
        <v/>
      </c>
      <c r="F460" s="0">
        <f>data!AY1485</f>
        <v/>
      </c>
      <c r="G460" s="0">
        <f>data!AZ1485</f>
        <v/>
      </c>
      <c r="H460" s="0">
        <f>F460-D460</f>
        <v/>
      </c>
      <c r="I460" s="0">
        <f>G460-E460</f>
        <v/>
      </c>
      <c r="J460" s="0">
        <f>data!BD1485</f>
        <v/>
      </c>
      <c r="AX460" s="0">
        <f>AX459</f>
        <v/>
      </c>
    </row>
    <row r="461">
      <c r="A461" s="0">
        <f>data!A1486</f>
        <v/>
      </c>
      <c r="B461" s="0">
        <f>data!B1486</f>
        <v/>
      </c>
      <c r="C461" s="0">
        <f>data!C1486</f>
        <v/>
      </c>
      <c r="D461" s="0">
        <f>data!AG1486</f>
        <v/>
      </c>
      <c r="E461" s="0">
        <f>data!AH1486</f>
        <v/>
      </c>
      <c r="F461" s="0">
        <f>data!AY1486</f>
        <v/>
      </c>
      <c r="G461" s="0">
        <f>data!AZ1486</f>
        <v/>
      </c>
      <c r="H461" s="0">
        <f>F461-D461</f>
        <v/>
      </c>
      <c r="I461" s="0">
        <f>G461-E461</f>
        <v/>
      </c>
      <c r="J461" s="0">
        <f>data!BD1486</f>
        <v/>
      </c>
      <c r="AX461" s="0">
        <f>AX460</f>
        <v/>
      </c>
    </row>
    <row r="462">
      <c r="A462" s="0">
        <f>data!A1487</f>
        <v/>
      </c>
      <c r="B462" s="0">
        <f>data!B1487</f>
        <v/>
      </c>
      <c r="C462" s="0">
        <f>data!C1487</f>
        <v/>
      </c>
      <c r="D462" s="0">
        <f>data!AG1487</f>
        <v/>
      </c>
      <c r="E462" s="0">
        <f>data!AH1487</f>
        <v/>
      </c>
      <c r="F462" s="0">
        <f>data!AY1487</f>
        <v/>
      </c>
      <c r="G462" s="0">
        <f>data!AZ1487</f>
        <v/>
      </c>
      <c r="H462" s="0">
        <f>F462-D462</f>
        <v/>
      </c>
      <c r="I462" s="0">
        <f>G462-E462</f>
        <v/>
      </c>
      <c r="J462" s="0">
        <f>data!BD1487</f>
        <v/>
      </c>
      <c r="AX462" s="0">
        <f>AX461</f>
        <v/>
      </c>
    </row>
    <row r="463">
      <c r="A463" s="0">
        <f>data!A1488</f>
        <v/>
      </c>
      <c r="B463" s="0">
        <f>data!B1488</f>
        <v/>
      </c>
      <c r="C463" s="0">
        <f>data!C1488</f>
        <v/>
      </c>
      <c r="D463" s="0">
        <f>data!AG1488</f>
        <v/>
      </c>
      <c r="E463" s="0">
        <f>data!AH1488</f>
        <v/>
      </c>
      <c r="F463" s="0">
        <f>data!AY1488</f>
        <v/>
      </c>
      <c r="G463" s="0">
        <f>data!AZ1488</f>
        <v/>
      </c>
      <c r="H463" s="0">
        <f>F463-D463</f>
        <v/>
      </c>
      <c r="I463" s="0">
        <f>G463-E463</f>
        <v/>
      </c>
      <c r="J463" s="0">
        <f>data!BD1488</f>
        <v/>
      </c>
      <c r="AX463" s="0">
        <f>AX462</f>
        <v/>
      </c>
    </row>
    <row r="464">
      <c r="A464" s="0">
        <f>data!A1489</f>
        <v/>
      </c>
      <c r="B464" s="0">
        <f>data!B1489</f>
        <v/>
      </c>
      <c r="C464" s="0">
        <f>data!C1489</f>
        <v/>
      </c>
      <c r="D464" s="0">
        <f>data!AG1489</f>
        <v/>
      </c>
      <c r="E464" s="0">
        <f>data!AH1489</f>
        <v/>
      </c>
      <c r="F464" s="0">
        <f>data!AY1489</f>
        <v/>
      </c>
      <c r="G464" s="0">
        <f>data!AZ1489</f>
        <v/>
      </c>
      <c r="H464" s="0">
        <f>F464-D464</f>
        <v/>
      </c>
      <c r="I464" s="0">
        <f>G464-E464</f>
        <v/>
      </c>
      <c r="J464" s="0">
        <f>data!BD1489</f>
        <v/>
      </c>
      <c r="AX464" s="0">
        <f>AX463</f>
        <v/>
      </c>
    </row>
    <row r="465">
      <c r="A465" s="0">
        <f>data!A1490</f>
        <v/>
      </c>
      <c r="B465" s="0">
        <f>data!B1490</f>
        <v/>
      </c>
      <c r="C465" s="0">
        <f>data!C1490</f>
        <v/>
      </c>
      <c r="D465" s="0">
        <f>data!AG1490</f>
        <v/>
      </c>
      <c r="E465" s="0">
        <f>data!AH1490</f>
        <v/>
      </c>
      <c r="F465" s="0">
        <f>data!AY1490</f>
        <v/>
      </c>
      <c r="G465" s="0">
        <f>data!AZ1490</f>
        <v/>
      </c>
      <c r="H465" s="0">
        <f>F465-D465</f>
        <v/>
      </c>
      <c r="I465" s="0">
        <f>G465-E465</f>
        <v/>
      </c>
      <c r="J465" s="0">
        <f>data!BD1490</f>
        <v/>
      </c>
      <c r="AX465" s="0">
        <f>AX464</f>
        <v/>
      </c>
    </row>
    <row r="466">
      <c r="A466" s="0">
        <f>data!A1491</f>
        <v/>
      </c>
      <c r="B466" s="0">
        <f>data!B1491</f>
        <v/>
      </c>
      <c r="C466" s="0">
        <f>data!C1491</f>
        <v/>
      </c>
      <c r="D466" s="0">
        <f>data!AG1491</f>
        <v/>
      </c>
      <c r="E466" s="0">
        <f>data!AH1491</f>
        <v/>
      </c>
      <c r="F466" s="0">
        <f>data!AY1491</f>
        <v/>
      </c>
      <c r="G466" s="0">
        <f>data!AZ1491</f>
        <v/>
      </c>
      <c r="H466" s="0">
        <f>F466-D466</f>
        <v/>
      </c>
      <c r="I466" s="0">
        <f>G466-E466</f>
        <v/>
      </c>
      <c r="J466" s="0">
        <f>data!BD1491</f>
        <v/>
      </c>
      <c r="AX466" s="0">
        <f>AX465</f>
        <v/>
      </c>
    </row>
    <row r="467">
      <c r="A467" s="0">
        <f>data!A1492</f>
        <v/>
      </c>
      <c r="B467" s="0">
        <f>data!B1492</f>
        <v/>
      </c>
      <c r="C467" s="0">
        <f>data!C1492</f>
        <v/>
      </c>
      <c r="D467" s="0">
        <f>data!AG1492</f>
        <v/>
      </c>
      <c r="E467" s="0">
        <f>data!AH1492</f>
        <v/>
      </c>
      <c r="F467" s="0">
        <f>data!AY1492</f>
        <v/>
      </c>
      <c r="G467" s="0">
        <f>data!AZ1492</f>
        <v/>
      </c>
      <c r="H467" s="0">
        <f>F467-D467</f>
        <v/>
      </c>
      <c r="I467" s="0">
        <f>G467-E467</f>
        <v/>
      </c>
      <c r="J467" s="0">
        <f>data!BD1492</f>
        <v/>
      </c>
      <c r="AX467" s="0">
        <f>AX466</f>
        <v/>
      </c>
    </row>
    <row r="468">
      <c r="A468" s="0">
        <f>data!A1493</f>
        <v/>
      </c>
      <c r="B468" s="0">
        <f>data!B1493</f>
        <v/>
      </c>
      <c r="C468" s="0">
        <f>data!C1493</f>
        <v/>
      </c>
      <c r="D468" s="0">
        <f>data!AG1493</f>
        <v/>
      </c>
      <c r="E468" s="0">
        <f>data!AH1493</f>
        <v/>
      </c>
      <c r="F468" s="0">
        <f>data!AY1493</f>
        <v/>
      </c>
      <c r="G468" s="0">
        <f>data!AZ1493</f>
        <v/>
      </c>
      <c r="H468" s="0">
        <f>F468-D468</f>
        <v/>
      </c>
      <c r="I468" s="0">
        <f>G468-E468</f>
        <v/>
      </c>
      <c r="J468" s="0">
        <f>data!BD1493</f>
        <v/>
      </c>
      <c r="AX468" s="0">
        <f>AX467</f>
        <v/>
      </c>
    </row>
    <row r="469">
      <c r="A469" s="0">
        <f>data!A1494</f>
        <v/>
      </c>
      <c r="B469" s="0">
        <f>data!B1494</f>
        <v/>
      </c>
      <c r="C469" s="0">
        <f>data!C1494</f>
        <v/>
      </c>
      <c r="D469" s="0">
        <f>data!AG1494</f>
        <v/>
      </c>
      <c r="E469" s="0">
        <f>data!AH1494</f>
        <v/>
      </c>
      <c r="F469" s="0">
        <f>data!AY1494</f>
        <v/>
      </c>
      <c r="G469" s="0">
        <f>data!AZ1494</f>
        <v/>
      </c>
      <c r="H469" s="0">
        <f>F469-D469</f>
        <v/>
      </c>
      <c r="I469" s="0">
        <f>G469-E469</f>
        <v/>
      </c>
      <c r="J469" s="0">
        <f>data!BD1494</f>
        <v/>
      </c>
      <c r="AX469" s="0">
        <f>AX468</f>
        <v/>
      </c>
    </row>
    <row r="470">
      <c r="A470" s="0">
        <f>data!A1495</f>
        <v/>
      </c>
      <c r="B470" s="0">
        <f>data!B1495</f>
        <v/>
      </c>
      <c r="C470" s="0">
        <f>data!C1495</f>
        <v/>
      </c>
      <c r="D470" s="0">
        <f>data!AG1495</f>
        <v/>
      </c>
      <c r="E470" s="0">
        <f>data!AH1495</f>
        <v/>
      </c>
      <c r="F470" s="0">
        <f>data!AY1495</f>
        <v/>
      </c>
      <c r="G470" s="0">
        <f>data!AZ1495</f>
        <v/>
      </c>
      <c r="H470" s="0">
        <f>F470-D470</f>
        <v/>
      </c>
      <c r="I470" s="0">
        <f>G470-E470</f>
        <v/>
      </c>
      <c r="J470" s="0">
        <f>data!BD1495</f>
        <v/>
      </c>
      <c r="AX470" s="0">
        <f>AX469</f>
        <v/>
      </c>
    </row>
    <row r="471">
      <c r="A471" s="0">
        <f>data!A1496</f>
        <v/>
      </c>
      <c r="B471" s="0">
        <f>data!B1496</f>
        <v/>
      </c>
      <c r="C471" s="0">
        <f>data!C1496</f>
        <v/>
      </c>
      <c r="D471" s="0">
        <f>data!AG1496</f>
        <v/>
      </c>
      <c r="E471" s="0">
        <f>data!AH1496</f>
        <v/>
      </c>
      <c r="F471" s="0">
        <f>data!AY1496</f>
        <v/>
      </c>
      <c r="G471" s="0">
        <f>data!AZ1496</f>
        <v/>
      </c>
      <c r="H471" s="0">
        <f>F471-D471</f>
        <v/>
      </c>
      <c r="I471" s="0">
        <f>G471-E471</f>
        <v/>
      </c>
      <c r="J471" s="0">
        <f>data!BD1496</f>
        <v/>
      </c>
      <c r="AX471" s="0">
        <f>AX470</f>
        <v/>
      </c>
    </row>
    <row r="472">
      <c r="A472" s="0">
        <f>data!A1497</f>
        <v/>
      </c>
      <c r="B472" s="0">
        <f>data!B1497</f>
        <v/>
      </c>
      <c r="C472" s="0">
        <f>data!C1497</f>
        <v/>
      </c>
      <c r="D472" s="0">
        <f>data!AG1497</f>
        <v/>
      </c>
      <c r="E472" s="0">
        <f>data!AH1497</f>
        <v/>
      </c>
      <c r="F472" s="0">
        <f>data!AY1497</f>
        <v/>
      </c>
      <c r="G472" s="0">
        <f>data!AZ1497</f>
        <v/>
      </c>
      <c r="H472" s="0">
        <f>F472-D472</f>
        <v/>
      </c>
      <c r="I472" s="0">
        <f>G472-E472</f>
        <v/>
      </c>
      <c r="J472" s="0">
        <f>data!BD1497</f>
        <v/>
      </c>
      <c r="AX472" s="0">
        <f>AX471</f>
        <v/>
      </c>
    </row>
    <row r="473">
      <c r="A473" s="0">
        <f>data!A1498</f>
        <v/>
      </c>
      <c r="B473" s="0">
        <f>data!B1498</f>
        <v/>
      </c>
      <c r="C473" s="0">
        <f>data!C1498</f>
        <v/>
      </c>
      <c r="D473" s="0">
        <f>data!AG1498</f>
        <v/>
      </c>
      <c r="E473" s="0">
        <f>data!AH1498</f>
        <v/>
      </c>
      <c r="F473" s="0">
        <f>data!AY1498</f>
        <v/>
      </c>
      <c r="G473" s="0">
        <f>data!AZ1498</f>
        <v/>
      </c>
      <c r="H473" s="0">
        <f>F473-D473</f>
        <v/>
      </c>
      <c r="I473" s="0">
        <f>G473-E473</f>
        <v/>
      </c>
      <c r="J473" s="0">
        <f>data!BD1498</f>
        <v/>
      </c>
      <c r="AX473" s="0">
        <f>AX472</f>
        <v/>
      </c>
    </row>
    <row r="474">
      <c r="A474" s="0">
        <f>data!A1499</f>
        <v/>
      </c>
      <c r="B474" s="0">
        <f>data!B1499</f>
        <v/>
      </c>
      <c r="C474" s="0">
        <f>data!C1499</f>
        <v/>
      </c>
      <c r="D474" s="0">
        <f>data!AG1499</f>
        <v/>
      </c>
      <c r="E474" s="0">
        <f>data!AH1499</f>
        <v/>
      </c>
      <c r="F474" s="0">
        <f>data!AY1499</f>
        <v/>
      </c>
      <c r="G474" s="0">
        <f>data!AZ1499</f>
        <v/>
      </c>
      <c r="H474" s="0">
        <f>F474-D474</f>
        <v/>
      </c>
      <c r="I474" s="0">
        <f>G474-E474</f>
        <v/>
      </c>
      <c r="J474" s="0">
        <f>data!BD1499</f>
        <v/>
      </c>
      <c r="AX474" s="0">
        <f>AX473</f>
        <v/>
      </c>
    </row>
    <row r="475">
      <c r="A475" s="0">
        <f>data!A1500</f>
        <v/>
      </c>
      <c r="B475" s="0">
        <f>data!B1500</f>
        <v/>
      </c>
      <c r="C475" s="0">
        <f>data!C1500</f>
        <v/>
      </c>
      <c r="D475" s="0">
        <f>data!AG1500</f>
        <v/>
      </c>
      <c r="E475" s="0">
        <f>data!AH1500</f>
        <v/>
      </c>
      <c r="F475" s="0">
        <f>data!AY1500</f>
        <v/>
      </c>
      <c r="G475" s="0">
        <f>data!AZ1500</f>
        <v/>
      </c>
      <c r="H475" s="0">
        <f>F475-D475</f>
        <v/>
      </c>
      <c r="I475" s="0">
        <f>G475-E475</f>
        <v/>
      </c>
      <c r="J475" s="0">
        <f>data!BD1500</f>
        <v/>
      </c>
      <c r="AX475" s="0">
        <f>AX474</f>
        <v/>
      </c>
    </row>
    <row r="476">
      <c r="A476" s="0">
        <f>data!A1501</f>
        <v/>
      </c>
      <c r="B476" s="0">
        <f>data!B1501</f>
        <v/>
      </c>
      <c r="C476" s="0">
        <f>data!C1501</f>
        <v/>
      </c>
      <c r="D476" s="0">
        <f>data!AG1501</f>
        <v/>
      </c>
      <c r="E476" s="0">
        <f>data!AH1501</f>
        <v/>
      </c>
      <c r="F476" s="0">
        <f>data!AY1501</f>
        <v/>
      </c>
      <c r="G476" s="0">
        <f>data!AZ1501</f>
        <v/>
      </c>
      <c r="H476" s="0">
        <f>F476-D476</f>
        <v/>
      </c>
      <c r="I476" s="0">
        <f>G476-E476</f>
        <v/>
      </c>
      <c r="J476" s="0">
        <f>data!BD1501</f>
        <v/>
      </c>
      <c r="AX476" s="0">
        <f>AX475</f>
        <v/>
      </c>
    </row>
    <row r="477">
      <c r="A477" s="0">
        <f>data!A1502</f>
        <v/>
      </c>
      <c r="B477" s="0">
        <f>data!B1502</f>
        <v/>
      </c>
      <c r="C477" s="0">
        <f>data!C1502</f>
        <v/>
      </c>
      <c r="D477" s="0">
        <f>data!AG1502</f>
        <v/>
      </c>
      <c r="E477" s="0">
        <f>data!AH1502</f>
        <v/>
      </c>
      <c r="F477" s="0">
        <f>data!AY1502</f>
        <v/>
      </c>
      <c r="G477" s="0">
        <f>data!AZ1502</f>
        <v/>
      </c>
      <c r="H477" s="0">
        <f>F477-D477</f>
        <v/>
      </c>
      <c r="I477" s="0">
        <f>G477-E477</f>
        <v/>
      </c>
      <c r="J477" s="0">
        <f>data!BD1502</f>
        <v/>
      </c>
      <c r="AX477" s="0">
        <f>AX476</f>
        <v/>
      </c>
    </row>
    <row r="478">
      <c r="A478" s="0">
        <f>data!A1503</f>
        <v/>
      </c>
      <c r="B478" s="0">
        <f>data!B1503</f>
        <v/>
      </c>
      <c r="C478" s="0">
        <f>data!C1503</f>
        <v/>
      </c>
      <c r="D478" s="0">
        <f>data!AG1503</f>
        <v/>
      </c>
      <c r="E478" s="0">
        <f>data!AH1503</f>
        <v/>
      </c>
      <c r="F478" s="0">
        <f>data!AY1503</f>
        <v/>
      </c>
      <c r="G478" s="0">
        <f>data!AZ1503</f>
        <v/>
      </c>
      <c r="H478" s="0">
        <f>F478-D478</f>
        <v/>
      </c>
      <c r="I478" s="0">
        <f>G478-E478</f>
        <v/>
      </c>
      <c r="J478" s="0">
        <f>data!BD1503</f>
        <v/>
      </c>
      <c r="AX478" s="0">
        <f>AX477</f>
        <v/>
      </c>
    </row>
    <row r="479">
      <c r="A479" s="0">
        <f>data!A1504</f>
        <v/>
      </c>
      <c r="B479" s="0">
        <f>data!B1504</f>
        <v/>
      </c>
      <c r="C479" s="0">
        <f>data!C1504</f>
        <v/>
      </c>
      <c r="D479" s="0">
        <f>data!AG1504</f>
        <v/>
      </c>
      <c r="E479" s="0">
        <f>data!AH1504</f>
        <v/>
      </c>
      <c r="F479" s="0">
        <f>data!AY1504</f>
        <v/>
      </c>
      <c r="G479" s="0">
        <f>data!AZ1504</f>
        <v/>
      </c>
      <c r="H479" s="0">
        <f>F479-D479</f>
        <v/>
      </c>
      <c r="I479" s="0">
        <f>G479-E479</f>
        <v/>
      </c>
      <c r="J479" s="0">
        <f>data!BD1504</f>
        <v/>
      </c>
      <c r="AX479" s="0">
        <f>AX478</f>
        <v/>
      </c>
    </row>
    <row r="480">
      <c r="A480" s="0">
        <f>data!A1505</f>
        <v/>
      </c>
      <c r="B480" s="0">
        <f>data!B1505</f>
        <v/>
      </c>
      <c r="C480" s="0">
        <f>data!C1505</f>
        <v/>
      </c>
      <c r="D480" s="0">
        <f>data!AG1505</f>
        <v/>
      </c>
      <c r="E480" s="0">
        <f>data!AH1505</f>
        <v/>
      </c>
      <c r="F480" s="0">
        <f>data!AY1505</f>
        <v/>
      </c>
      <c r="G480" s="0">
        <f>data!AZ1505</f>
        <v/>
      </c>
      <c r="H480" s="0">
        <f>F480-D480</f>
        <v/>
      </c>
      <c r="I480" s="0">
        <f>G480-E480</f>
        <v/>
      </c>
      <c r="J480" s="0">
        <f>data!BD1505</f>
        <v/>
      </c>
      <c r="AX480" s="0">
        <f>AX479</f>
        <v/>
      </c>
    </row>
    <row r="481">
      <c r="A481" s="0">
        <f>data!A1506</f>
        <v/>
      </c>
      <c r="B481" s="0">
        <f>data!B1506</f>
        <v/>
      </c>
      <c r="C481" s="0">
        <f>data!C1506</f>
        <v/>
      </c>
      <c r="D481" s="0">
        <f>data!AG1506</f>
        <v/>
      </c>
      <c r="E481" s="0">
        <f>data!AH1506</f>
        <v/>
      </c>
      <c r="F481" s="0">
        <f>data!AY1506</f>
        <v/>
      </c>
      <c r="G481" s="0">
        <f>data!AZ1506</f>
        <v/>
      </c>
      <c r="H481" s="0">
        <f>F481-D481</f>
        <v/>
      </c>
      <c r="I481" s="0">
        <f>G481-E481</f>
        <v/>
      </c>
      <c r="J481" s="0">
        <f>data!BD1506</f>
        <v/>
      </c>
      <c r="AX481" s="0">
        <f>AX480</f>
        <v/>
      </c>
    </row>
    <row r="482">
      <c r="A482" s="0">
        <f>data!A1507</f>
        <v/>
      </c>
      <c r="B482" s="0">
        <f>data!B1507</f>
        <v/>
      </c>
      <c r="C482" s="0">
        <f>data!C1507</f>
        <v/>
      </c>
      <c r="D482" s="0">
        <f>data!AG1507</f>
        <v/>
      </c>
      <c r="E482" s="0">
        <f>data!AH1507</f>
        <v/>
      </c>
      <c r="F482" s="0">
        <f>data!AY1507</f>
        <v/>
      </c>
      <c r="G482" s="0">
        <f>data!AZ1507</f>
        <v/>
      </c>
      <c r="H482" s="0">
        <f>F482-D482</f>
        <v/>
      </c>
      <c r="I482" s="0">
        <f>G482-E482</f>
        <v/>
      </c>
      <c r="J482" s="0">
        <f>data!BD1507</f>
        <v/>
      </c>
      <c r="AX482" s="0">
        <f>AX481</f>
        <v/>
      </c>
    </row>
    <row r="483">
      <c r="A483" s="0">
        <f>data!A1508</f>
        <v/>
      </c>
      <c r="B483" s="0">
        <f>data!B1508</f>
        <v/>
      </c>
      <c r="C483" s="0">
        <f>data!C1508</f>
        <v/>
      </c>
      <c r="D483" s="0">
        <f>data!AG1508</f>
        <v/>
      </c>
      <c r="E483" s="0">
        <f>data!AH1508</f>
        <v/>
      </c>
      <c r="F483" s="0">
        <f>data!AY1508</f>
        <v/>
      </c>
      <c r="G483" s="0">
        <f>data!AZ1508</f>
        <v/>
      </c>
      <c r="H483" s="0">
        <f>F483-D483</f>
        <v/>
      </c>
      <c r="I483" s="0">
        <f>G483-E483</f>
        <v/>
      </c>
      <c r="J483" s="0">
        <f>data!BD1508</f>
        <v/>
      </c>
      <c r="AX483" s="0">
        <f>AX482</f>
        <v/>
      </c>
    </row>
    <row r="484">
      <c r="A484" s="0">
        <f>data!A1509</f>
        <v/>
      </c>
      <c r="B484" s="0">
        <f>data!B1509</f>
        <v/>
      </c>
      <c r="C484" s="0">
        <f>data!C1509</f>
        <v/>
      </c>
      <c r="D484" s="0">
        <f>data!AG1509</f>
        <v/>
      </c>
      <c r="E484" s="0">
        <f>data!AH1509</f>
        <v/>
      </c>
      <c r="F484" s="0">
        <f>data!AY1509</f>
        <v/>
      </c>
      <c r="G484" s="0">
        <f>data!AZ1509</f>
        <v/>
      </c>
      <c r="H484" s="0">
        <f>F484-D484</f>
        <v/>
      </c>
      <c r="I484" s="0">
        <f>G484-E484</f>
        <v/>
      </c>
      <c r="J484" s="0">
        <f>data!BD1509</f>
        <v/>
      </c>
      <c r="AX484" s="0">
        <f>AX483</f>
        <v/>
      </c>
    </row>
    <row r="485">
      <c r="A485" s="0">
        <f>data!A1510</f>
        <v/>
      </c>
      <c r="B485" s="0">
        <f>data!B1510</f>
        <v/>
      </c>
      <c r="C485" s="0">
        <f>data!C1510</f>
        <v/>
      </c>
      <c r="D485" s="0">
        <f>data!AG1510</f>
        <v/>
      </c>
      <c r="E485" s="0">
        <f>data!AH1510</f>
        <v/>
      </c>
      <c r="F485" s="0">
        <f>data!AY1510</f>
        <v/>
      </c>
      <c r="G485" s="0">
        <f>data!AZ1510</f>
        <v/>
      </c>
      <c r="H485" s="0">
        <f>F485-D485</f>
        <v/>
      </c>
      <c r="I485" s="0">
        <f>G485-E485</f>
        <v/>
      </c>
      <c r="J485" s="0">
        <f>data!BD1510</f>
        <v/>
      </c>
      <c r="AX485" s="0">
        <f>AX484</f>
        <v/>
      </c>
    </row>
    <row r="486">
      <c r="A486" s="0">
        <f>data!A1511</f>
        <v/>
      </c>
      <c r="B486" s="0">
        <f>data!B1511</f>
        <v/>
      </c>
      <c r="C486" s="0">
        <f>data!C1511</f>
        <v/>
      </c>
      <c r="D486" s="0">
        <f>data!AG1511</f>
        <v/>
      </c>
      <c r="E486" s="0">
        <f>data!AH1511</f>
        <v/>
      </c>
      <c r="F486" s="0">
        <f>data!AY1511</f>
        <v/>
      </c>
      <c r="G486" s="0">
        <f>data!AZ1511</f>
        <v/>
      </c>
      <c r="H486" s="0">
        <f>F486-D486</f>
        <v/>
      </c>
      <c r="I486" s="0">
        <f>G486-E486</f>
        <v/>
      </c>
      <c r="J486" s="0">
        <f>data!BD1511</f>
        <v/>
      </c>
      <c r="AX486" s="0">
        <f>AX485</f>
        <v/>
      </c>
    </row>
    <row r="487">
      <c r="A487" s="0">
        <f>data!A1512</f>
        <v/>
      </c>
      <c r="B487" s="0">
        <f>data!B1512</f>
        <v/>
      </c>
      <c r="C487" s="0">
        <f>data!C1512</f>
        <v/>
      </c>
      <c r="D487" s="0">
        <f>data!AG1512</f>
        <v/>
      </c>
      <c r="E487" s="0">
        <f>data!AH1512</f>
        <v/>
      </c>
      <c r="F487" s="0">
        <f>data!AY1512</f>
        <v/>
      </c>
      <c r="G487" s="0">
        <f>data!AZ1512</f>
        <v/>
      </c>
      <c r="H487" s="0">
        <f>F487-D487</f>
        <v/>
      </c>
      <c r="I487" s="0">
        <f>G487-E487</f>
        <v/>
      </c>
      <c r="J487" s="0">
        <f>data!BD1512</f>
        <v/>
      </c>
      <c r="AX487" s="0">
        <f>AX486</f>
        <v/>
      </c>
    </row>
    <row r="488">
      <c r="A488" s="0">
        <f>data!A1513</f>
        <v/>
      </c>
      <c r="B488" s="0">
        <f>data!B1513</f>
        <v/>
      </c>
      <c r="C488" s="0">
        <f>data!C1513</f>
        <v/>
      </c>
      <c r="D488" s="0">
        <f>data!AG1513</f>
        <v/>
      </c>
      <c r="E488" s="0">
        <f>data!AH1513</f>
        <v/>
      </c>
      <c r="F488" s="0">
        <f>data!AY1513</f>
        <v/>
      </c>
      <c r="G488" s="0">
        <f>data!AZ1513</f>
        <v/>
      </c>
      <c r="H488" s="0">
        <f>F488-D488</f>
        <v/>
      </c>
      <c r="I488" s="0">
        <f>G488-E488</f>
        <v/>
      </c>
      <c r="J488" s="0">
        <f>data!BD1513</f>
        <v/>
      </c>
      <c r="AX488" s="0">
        <f>AX487</f>
        <v/>
      </c>
    </row>
    <row r="489">
      <c r="A489" s="0">
        <f>data!A1514</f>
        <v/>
      </c>
      <c r="B489" s="0">
        <f>data!B1514</f>
        <v/>
      </c>
      <c r="C489" s="0">
        <f>data!C1514</f>
        <v/>
      </c>
      <c r="D489" s="0">
        <f>data!AG1514</f>
        <v/>
      </c>
      <c r="E489" s="0">
        <f>data!AH1514</f>
        <v/>
      </c>
      <c r="F489" s="0">
        <f>data!AY1514</f>
        <v/>
      </c>
      <c r="G489" s="0">
        <f>data!AZ1514</f>
        <v/>
      </c>
      <c r="H489" s="0">
        <f>F489-D489</f>
        <v/>
      </c>
      <c r="I489" s="0">
        <f>G489-E489</f>
        <v/>
      </c>
      <c r="J489" s="0">
        <f>data!BD1514</f>
        <v/>
      </c>
      <c r="AX489" s="0">
        <f>AX488</f>
        <v/>
      </c>
    </row>
    <row r="490">
      <c r="A490" s="0">
        <f>data!A1515</f>
        <v/>
      </c>
      <c r="B490" s="0">
        <f>data!B1515</f>
        <v/>
      </c>
      <c r="C490" s="0">
        <f>data!C1515</f>
        <v/>
      </c>
      <c r="D490" s="0">
        <f>data!AG1515</f>
        <v/>
      </c>
      <c r="E490" s="0">
        <f>data!AH1515</f>
        <v/>
      </c>
      <c r="F490" s="0">
        <f>data!AY1515</f>
        <v/>
      </c>
      <c r="G490" s="0">
        <f>data!AZ1515</f>
        <v/>
      </c>
      <c r="H490" s="0">
        <f>F490-D490</f>
        <v/>
      </c>
      <c r="I490" s="0">
        <f>G490-E490</f>
        <v/>
      </c>
      <c r="J490" s="0">
        <f>data!BD1515</f>
        <v/>
      </c>
      <c r="AX490" s="0">
        <f>AX489</f>
        <v/>
      </c>
    </row>
    <row r="491">
      <c r="A491" s="0">
        <f>data!A1516</f>
        <v/>
      </c>
      <c r="B491" s="0">
        <f>data!B1516</f>
        <v/>
      </c>
      <c r="C491" s="0">
        <f>data!C1516</f>
        <v/>
      </c>
      <c r="D491" s="0">
        <f>data!AG1516</f>
        <v/>
      </c>
      <c r="E491" s="0">
        <f>data!AH1516</f>
        <v/>
      </c>
      <c r="F491" s="0">
        <f>data!AY1516</f>
        <v/>
      </c>
      <c r="G491" s="0">
        <f>data!AZ1516</f>
        <v/>
      </c>
      <c r="H491" s="0">
        <f>F491-D491</f>
        <v/>
      </c>
      <c r="I491" s="0">
        <f>G491-E491</f>
        <v/>
      </c>
      <c r="J491" s="0">
        <f>data!BD1516</f>
        <v/>
      </c>
      <c r="AX491" s="0">
        <f>AX490</f>
        <v/>
      </c>
    </row>
    <row r="492">
      <c r="A492" s="0">
        <f>data!A1517</f>
        <v/>
      </c>
      <c r="B492" s="0">
        <f>data!B1517</f>
        <v/>
      </c>
      <c r="C492" s="0">
        <f>data!C1517</f>
        <v/>
      </c>
      <c r="D492" s="0">
        <f>data!AG1517</f>
        <v/>
      </c>
      <c r="E492" s="0">
        <f>data!AH1517</f>
        <v/>
      </c>
      <c r="F492" s="0">
        <f>data!AY1517</f>
        <v/>
      </c>
      <c r="G492" s="0">
        <f>data!AZ1517</f>
        <v/>
      </c>
      <c r="H492" s="0">
        <f>F492-D492</f>
        <v/>
      </c>
      <c r="I492" s="0">
        <f>G492-E492</f>
        <v/>
      </c>
      <c r="J492" s="0">
        <f>data!BD1517</f>
        <v/>
      </c>
      <c r="AX492" s="0">
        <f>AX491</f>
        <v/>
      </c>
    </row>
    <row r="493">
      <c r="A493" s="0">
        <f>data!A1518</f>
        <v/>
      </c>
      <c r="B493" s="0">
        <f>data!B1518</f>
        <v/>
      </c>
      <c r="C493" s="0">
        <f>data!C1518</f>
        <v/>
      </c>
      <c r="D493" s="0">
        <f>data!AG1518</f>
        <v/>
      </c>
      <c r="E493" s="0">
        <f>data!AH1518</f>
        <v/>
      </c>
      <c r="F493" s="0">
        <f>data!AY1518</f>
        <v/>
      </c>
      <c r="G493" s="0">
        <f>data!AZ1518</f>
        <v/>
      </c>
      <c r="H493" s="0">
        <f>F493-D493</f>
        <v/>
      </c>
      <c r="I493" s="0">
        <f>G493-E493</f>
        <v/>
      </c>
      <c r="J493" s="0">
        <f>data!BD1518</f>
        <v/>
      </c>
      <c r="AX493" s="0">
        <f>AX492</f>
        <v/>
      </c>
    </row>
    <row r="494">
      <c r="A494" s="0">
        <f>data!A1519</f>
        <v/>
      </c>
      <c r="B494" s="0">
        <f>data!B1519</f>
        <v/>
      </c>
      <c r="C494" s="0">
        <f>data!C1519</f>
        <v/>
      </c>
      <c r="D494" s="0">
        <f>data!AG1519</f>
        <v/>
      </c>
      <c r="E494" s="0">
        <f>data!AH1519</f>
        <v/>
      </c>
      <c r="F494" s="0">
        <f>data!AY1519</f>
        <v/>
      </c>
      <c r="G494" s="0">
        <f>data!AZ1519</f>
        <v/>
      </c>
      <c r="H494" s="0">
        <f>F494-D494</f>
        <v/>
      </c>
      <c r="I494" s="0">
        <f>G494-E494</f>
        <v/>
      </c>
      <c r="J494" s="0">
        <f>data!BD1519</f>
        <v/>
      </c>
      <c r="AX494" s="0">
        <f>AX493</f>
        <v/>
      </c>
    </row>
    <row r="495">
      <c r="A495" s="0">
        <f>data!A1520</f>
        <v/>
      </c>
      <c r="B495" s="0">
        <f>data!B1520</f>
        <v/>
      </c>
      <c r="C495" s="0">
        <f>data!C1520</f>
        <v/>
      </c>
      <c r="D495" s="0">
        <f>data!AG1520</f>
        <v/>
      </c>
      <c r="E495" s="0">
        <f>data!AH1520</f>
        <v/>
      </c>
      <c r="F495" s="0">
        <f>data!AY1520</f>
        <v/>
      </c>
      <c r="G495" s="0">
        <f>data!AZ1520</f>
        <v/>
      </c>
      <c r="H495" s="0">
        <f>F495-D495</f>
        <v/>
      </c>
      <c r="I495" s="0">
        <f>G495-E495</f>
        <v/>
      </c>
      <c r="J495" s="0">
        <f>data!BD1520</f>
        <v/>
      </c>
      <c r="AX495" s="0">
        <f>AX494</f>
        <v/>
      </c>
    </row>
    <row r="496">
      <c r="A496" s="0">
        <f>data!A1521</f>
        <v/>
      </c>
      <c r="B496" s="0">
        <f>data!B1521</f>
        <v/>
      </c>
      <c r="C496" s="0">
        <f>data!C1521</f>
        <v/>
      </c>
      <c r="D496" s="0">
        <f>data!AG1521</f>
        <v/>
      </c>
      <c r="E496" s="0">
        <f>data!AH1521</f>
        <v/>
      </c>
      <c r="F496" s="0">
        <f>data!AY1521</f>
        <v/>
      </c>
      <c r="G496" s="0">
        <f>data!AZ1521</f>
        <v/>
      </c>
      <c r="H496" s="0">
        <f>F496-D496</f>
        <v/>
      </c>
      <c r="I496" s="0">
        <f>G496-E496</f>
        <v/>
      </c>
      <c r="J496" s="0">
        <f>data!BD1521</f>
        <v/>
      </c>
      <c r="AX496" s="0">
        <f>AX495</f>
        <v/>
      </c>
    </row>
    <row r="497">
      <c r="A497" s="0">
        <f>data!A1522</f>
        <v/>
      </c>
      <c r="B497" s="0">
        <f>data!B1522</f>
        <v/>
      </c>
      <c r="C497" s="0">
        <f>data!C1522</f>
        <v/>
      </c>
      <c r="D497" s="0">
        <f>data!AG1522</f>
        <v/>
      </c>
      <c r="E497" s="0">
        <f>data!AH1522</f>
        <v/>
      </c>
      <c r="F497" s="0">
        <f>data!AY1522</f>
        <v/>
      </c>
      <c r="G497" s="0">
        <f>data!AZ1522</f>
        <v/>
      </c>
      <c r="H497" s="0">
        <f>F497-D497</f>
        <v/>
      </c>
      <c r="I497" s="0">
        <f>G497-E497</f>
        <v/>
      </c>
      <c r="J497" s="0">
        <f>data!BD1522</f>
        <v/>
      </c>
      <c r="AX497" s="0">
        <f>AX496</f>
        <v/>
      </c>
    </row>
    <row r="498">
      <c r="A498" s="0">
        <f>data!A1523</f>
        <v/>
      </c>
      <c r="B498" s="0">
        <f>data!B1523</f>
        <v/>
      </c>
      <c r="C498" s="0">
        <f>data!C1523</f>
        <v/>
      </c>
      <c r="D498" s="0">
        <f>data!AG1523</f>
        <v/>
      </c>
      <c r="E498" s="0">
        <f>data!AH1523</f>
        <v/>
      </c>
      <c r="F498" s="0">
        <f>data!AY1523</f>
        <v/>
      </c>
      <c r="G498" s="0">
        <f>data!AZ1523</f>
        <v/>
      </c>
      <c r="H498" s="0">
        <f>F498-D498</f>
        <v/>
      </c>
      <c r="I498" s="0">
        <f>G498-E498</f>
        <v/>
      </c>
      <c r="J498" s="0">
        <f>data!BD1523</f>
        <v/>
      </c>
      <c r="AX498" s="0">
        <f>AX497</f>
        <v/>
      </c>
    </row>
    <row r="499">
      <c r="A499" s="0">
        <f>data!A1524</f>
        <v/>
      </c>
      <c r="B499" s="0">
        <f>data!B1524</f>
        <v/>
      </c>
      <c r="C499" s="0">
        <f>data!C1524</f>
        <v/>
      </c>
      <c r="D499" s="0">
        <f>data!AG1524</f>
        <v/>
      </c>
      <c r="E499" s="0">
        <f>data!AH1524</f>
        <v/>
      </c>
      <c r="F499" s="0">
        <f>data!AY1524</f>
        <v/>
      </c>
      <c r="G499" s="0">
        <f>data!AZ1524</f>
        <v/>
      </c>
      <c r="H499" s="0">
        <f>F499-D499</f>
        <v/>
      </c>
      <c r="I499" s="0">
        <f>G499-E499</f>
        <v/>
      </c>
      <c r="J499" s="0">
        <f>data!BD1524</f>
        <v/>
      </c>
      <c r="AX499" s="0">
        <f>AX498</f>
        <v/>
      </c>
    </row>
    <row r="500">
      <c r="A500" s="0">
        <f>data!A1525</f>
        <v/>
      </c>
      <c r="B500" s="0">
        <f>data!B1525</f>
        <v/>
      </c>
      <c r="C500" s="0">
        <f>data!C1525</f>
        <v/>
      </c>
      <c r="D500" s="0">
        <f>data!AG1525</f>
        <v/>
      </c>
      <c r="E500" s="0">
        <f>data!AH1525</f>
        <v/>
      </c>
      <c r="F500" s="0">
        <f>data!AY1525</f>
        <v/>
      </c>
      <c r="G500" s="0">
        <f>data!AZ1525</f>
        <v/>
      </c>
      <c r="H500" s="0">
        <f>F500-D500</f>
        <v/>
      </c>
      <c r="I500" s="0">
        <f>G500-E500</f>
        <v/>
      </c>
      <c r="J500" s="0">
        <f>data!BD1525</f>
        <v/>
      </c>
      <c r="AX500" s="0">
        <f>AX499</f>
        <v/>
      </c>
    </row>
    <row r="501">
      <c r="A501" s="0">
        <f>data!A1526</f>
        <v/>
      </c>
      <c r="B501" s="0">
        <f>data!B1526</f>
        <v/>
      </c>
      <c r="C501" s="0">
        <f>data!C1526</f>
        <v/>
      </c>
      <c r="D501" s="0">
        <f>data!AG1526</f>
        <v/>
      </c>
      <c r="E501" s="0">
        <f>data!AH1526</f>
        <v/>
      </c>
      <c r="F501" s="0">
        <f>data!AY1526</f>
        <v/>
      </c>
      <c r="G501" s="0">
        <f>data!AZ1526</f>
        <v/>
      </c>
      <c r="H501" s="0">
        <f>F501-D501</f>
        <v/>
      </c>
      <c r="I501" s="0">
        <f>G501-E501</f>
        <v/>
      </c>
      <c r="J501" s="0">
        <f>data!BD1526</f>
        <v/>
      </c>
      <c r="AX501" s="0">
        <f>AX500</f>
        <v/>
      </c>
    </row>
    <row r="502">
      <c r="A502" s="0">
        <f>data!A1527</f>
        <v/>
      </c>
      <c r="B502" s="0">
        <f>data!B1527</f>
        <v/>
      </c>
      <c r="C502" s="0">
        <f>data!C1527</f>
        <v/>
      </c>
      <c r="D502" s="0">
        <f>data!AG1527</f>
        <v/>
      </c>
      <c r="E502" s="0">
        <f>data!AH1527</f>
        <v/>
      </c>
      <c r="F502" s="0">
        <f>data!AY1527</f>
        <v/>
      </c>
      <c r="G502" s="0">
        <f>data!AZ1527</f>
        <v/>
      </c>
      <c r="H502" s="0">
        <f>F502-D502</f>
        <v/>
      </c>
      <c r="I502" s="0">
        <f>G502-E502</f>
        <v/>
      </c>
      <c r="J502" s="0">
        <f>data!BD1527</f>
        <v/>
      </c>
      <c r="AX502" s="0">
        <f>AX501</f>
        <v/>
      </c>
    </row>
    <row r="503">
      <c r="A503" s="0">
        <f>data!A1528</f>
        <v/>
      </c>
      <c r="B503" s="0">
        <f>data!B1528</f>
        <v/>
      </c>
      <c r="C503" s="0">
        <f>data!C1528</f>
        <v/>
      </c>
      <c r="D503" s="0">
        <f>data!AG1528</f>
        <v/>
      </c>
      <c r="E503" s="0">
        <f>data!AH1528</f>
        <v/>
      </c>
      <c r="F503" s="0">
        <f>data!AY1528</f>
        <v/>
      </c>
      <c r="G503" s="0">
        <f>data!AZ1528</f>
        <v/>
      </c>
      <c r="H503" s="0">
        <f>F503-D503</f>
        <v/>
      </c>
      <c r="I503" s="0">
        <f>G503-E503</f>
        <v/>
      </c>
      <c r="J503" s="0">
        <f>data!BD1528</f>
        <v/>
      </c>
      <c r="AX503" s="0">
        <f>AX502</f>
        <v/>
      </c>
    </row>
    <row r="504">
      <c r="A504" s="0">
        <f>data!A1529</f>
        <v/>
      </c>
      <c r="B504" s="0">
        <f>data!B1529</f>
        <v/>
      </c>
      <c r="C504" s="0">
        <f>data!C1529</f>
        <v/>
      </c>
      <c r="D504" s="0">
        <f>data!AG1529</f>
        <v/>
      </c>
      <c r="E504" s="0">
        <f>data!AH1529</f>
        <v/>
      </c>
      <c r="F504" s="0">
        <f>data!AY1529</f>
        <v/>
      </c>
      <c r="G504" s="0">
        <f>data!AZ1529</f>
        <v/>
      </c>
      <c r="H504" s="0">
        <f>F504-D504</f>
        <v/>
      </c>
      <c r="I504" s="0">
        <f>G504-E504</f>
        <v/>
      </c>
      <c r="J504" s="0">
        <f>data!BD1529</f>
        <v/>
      </c>
      <c r="AX504" s="0">
        <f>AX503</f>
        <v/>
      </c>
    </row>
    <row r="505">
      <c r="A505" s="0">
        <f>data!A1530</f>
        <v/>
      </c>
      <c r="B505" s="0">
        <f>data!B1530</f>
        <v/>
      </c>
      <c r="C505" s="0">
        <f>data!C1530</f>
        <v/>
      </c>
      <c r="D505" s="0">
        <f>data!AG1530</f>
        <v/>
      </c>
      <c r="E505" s="0">
        <f>data!AH1530</f>
        <v/>
      </c>
      <c r="F505" s="0">
        <f>data!AY1530</f>
        <v/>
      </c>
      <c r="G505" s="0">
        <f>data!AZ1530</f>
        <v/>
      </c>
      <c r="H505" s="0">
        <f>F505-D505</f>
        <v/>
      </c>
      <c r="I505" s="0">
        <f>G505-E505</f>
        <v/>
      </c>
      <c r="J505" s="0">
        <f>data!BD1530</f>
        <v/>
      </c>
      <c r="AX505" s="0">
        <f>AX504</f>
        <v/>
      </c>
    </row>
    <row r="506">
      <c r="A506" s="0">
        <f>data!A1531</f>
        <v/>
      </c>
      <c r="B506" s="0">
        <f>data!B1531</f>
        <v/>
      </c>
      <c r="C506" s="0">
        <f>data!C1531</f>
        <v/>
      </c>
      <c r="D506" s="0">
        <f>data!AG1531</f>
        <v/>
      </c>
      <c r="E506" s="0">
        <f>data!AH1531</f>
        <v/>
      </c>
      <c r="F506" s="0">
        <f>data!AY1531</f>
        <v/>
      </c>
      <c r="G506" s="0">
        <f>data!AZ1531</f>
        <v/>
      </c>
      <c r="H506" s="0">
        <f>F506-D506</f>
        <v/>
      </c>
      <c r="I506" s="0">
        <f>G506-E506</f>
        <v/>
      </c>
      <c r="J506" s="0">
        <f>data!BD1531</f>
        <v/>
      </c>
      <c r="AX506" s="0">
        <f>AX505</f>
        <v/>
      </c>
    </row>
    <row r="507">
      <c r="A507" s="0">
        <f>data!A1532</f>
        <v/>
      </c>
      <c r="B507" s="0">
        <f>data!B1532</f>
        <v/>
      </c>
      <c r="C507" s="0">
        <f>data!C1532</f>
        <v/>
      </c>
      <c r="D507" s="0">
        <f>data!AG1532</f>
        <v/>
      </c>
      <c r="E507" s="0">
        <f>data!AH1532</f>
        <v/>
      </c>
      <c r="F507" s="0">
        <f>data!AY1532</f>
        <v/>
      </c>
      <c r="G507" s="0">
        <f>data!AZ1532</f>
        <v/>
      </c>
      <c r="H507" s="0">
        <f>F507-D507</f>
        <v/>
      </c>
      <c r="I507" s="0">
        <f>G507-E507</f>
        <v/>
      </c>
      <c r="J507" s="0">
        <f>data!BD1532</f>
        <v/>
      </c>
      <c r="AX507" s="0">
        <f>AX506</f>
        <v/>
      </c>
    </row>
    <row r="508">
      <c r="A508" s="0">
        <f>data!A1533</f>
        <v/>
      </c>
      <c r="B508" s="0">
        <f>data!B1533</f>
        <v/>
      </c>
      <c r="C508" s="0">
        <f>data!C1533</f>
        <v/>
      </c>
      <c r="D508" s="0">
        <f>data!AG1533</f>
        <v/>
      </c>
      <c r="E508" s="0">
        <f>data!AH1533</f>
        <v/>
      </c>
      <c r="F508" s="0">
        <f>data!AY1533</f>
        <v/>
      </c>
      <c r="G508" s="0">
        <f>data!AZ1533</f>
        <v/>
      </c>
      <c r="H508" s="0">
        <f>F508-D508</f>
        <v/>
      </c>
      <c r="I508" s="0">
        <f>G508-E508</f>
        <v/>
      </c>
      <c r="J508" s="0">
        <f>data!BD1533</f>
        <v/>
      </c>
      <c r="AX508" s="0">
        <f>AX507</f>
        <v/>
      </c>
    </row>
    <row r="509">
      <c r="A509" s="0">
        <f>data!A1534</f>
        <v/>
      </c>
      <c r="B509" s="0">
        <f>data!B1534</f>
        <v/>
      </c>
      <c r="C509" s="0">
        <f>data!C1534</f>
        <v/>
      </c>
      <c r="D509" s="0">
        <f>data!AG1534</f>
        <v/>
      </c>
      <c r="E509" s="0">
        <f>data!AH1534</f>
        <v/>
      </c>
      <c r="F509" s="0">
        <f>data!AY1534</f>
        <v/>
      </c>
      <c r="G509" s="0">
        <f>data!AZ1534</f>
        <v/>
      </c>
      <c r="H509" s="0">
        <f>F509-D509</f>
        <v/>
      </c>
      <c r="I509" s="0">
        <f>G509-E509</f>
        <v/>
      </c>
      <c r="J509" s="0">
        <f>data!BD1534</f>
        <v/>
      </c>
      <c r="AX509" s="0">
        <f>AX508</f>
        <v/>
      </c>
    </row>
    <row r="510">
      <c r="A510" s="0">
        <f>data!A1535</f>
        <v/>
      </c>
      <c r="B510" s="0">
        <f>data!B1535</f>
        <v/>
      </c>
      <c r="C510" s="0">
        <f>data!C1535</f>
        <v/>
      </c>
      <c r="D510" s="0">
        <f>data!AG1535</f>
        <v/>
      </c>
      <c r="E510" s="0">
        <f>data!AH1535</f>
        <v/>
      </c>
      <c r="F510" s="0">
        <f>data!AY1535</f>
        <v/>
      </c>
      <c r="G510" s="0">
        <f>data!AZ1535</f>
        <v/>
      </c>
      <c r="H510" s="0">
        <f>F510-D510</f>
        <v/>
      </c>
      <c r="I510" s="0">
        <f>G510-E510</f>
        <v/>
      </c>
      <c r="J510" s="0">
        <f>data!BD1535</f>
        <v/>
      </c>
      <c r="AX510" s="0">
        <f>AX509</f>
        <v/>
      </c>
    </row>
    <row r="511">
      <c r="A511" s="0">
        <f>data!A1536</f>
        <v/>
      </c>
      <c r="B511" s="0">
        <f>data!B1536</f>
        <v/>
      </c>
      <c r="C511" s="0">
        <f>data!C1536</f>
        <v/>
      </c>
      <c r="D511" s="0">
        <f>data!AG1536</f>
        <v/>
      </c>
      <c r="E511" s="0">
        <f>data!AH1536</f>
        <v/>
      </c>
      <c r="F511" s="0">
        <f>data!AY1536</f>
        <v/>
      </c>
      <c r="G511" s="0">
        <f>data!AZ1536</f>
        <v/>
      </c>
      <c r="H511" s="0">
        <f>F511-D511</f>
        <v/>
      </c>
      <c r="I511" s="0">
        <f>G511-E511</f>
        <v/>
      </c>
      <c r="J511" s="0">
        <f>data!BD1536</f>
        <v/>
      </c>
      <c r="AX511" s="0">
        <f>AX510</f>
        <v/>
      </c>
    </row>
    <row r="512">
      <c r="A512" s="0">
        <f>data!A1537</f>
        <v/>
      </c>
      <c r="B512" s="0">
        <f>data!B1537</f>
        <v/>
      </c>
      <c r="C512" s="0">
        <f>data!C1537</f>
        <v/>
      </c>
      <c r="D512" s="0">
        <f>data!AG1537</f>
        <v/>
      </c>
      <c r="E512" s="0">
        <f>data!AH1537</f>
        <v/>
      </c>
      <c r="F512" s="0">
        <f>data!AY1537</f>
        <v/>
      </c>
      <c r="G512" s="0">
        <f>data!AZ1537</f>
        <v/>
      </c>
      <c r="H512" s="0">
        <f>F512-D512</f>
        <v/>
      </c>
      <c r="I512" s="0">
        <f>G512-E512</f>
        <v/>
      </c>
      <c r="J512" s="0">
        <f>data!BD1537</f>
        <v/>
      </c>
      <c r="AX512" s="0">
        <f>AX511</f>
        <v/>
      </c>
    </row>
    <row r="513">
      <c r="A513" s="0">
        <f>data!A1538</f>
        <v/>
      </c>
      <c r="B513" s="0">
        <f>data!B1538</f>
        <v/>
      </c>
      <c r="C513" s="0">
        <f>data!C1538</f>
        <v/>
      </c>
      <c r="D513" s="0">
        <f>data!AG1538</f>
        <v/>
      </c>
      <c r="E513" s="0">
        <f>data!AH1538</f>
        <v/>
      </c>
      <c r="F513" s="0">
        <f>data!AY1538</f>
        <v/>
      </c>
      <c r="G513" s="0">
        <f>data!AZ1538</f>
        <v/>
      </c>
      <c r="H513" s="0">
        <f>F513-D513</f>
        <v/>
      </c>
      <c r="I513" s="0">
        <f>G513-E513</f>
        <v/>
      </c>
      <c r="J513" s="0">
        <f>data!BD1538</f>
        <v/>
      </c>
      <c r="AX513" s="0">
        <f>AX512</f>
        <v/>
      </c>
    </row>
    <row r="514">
      <c r="A514" s="0">
        <f>data!A1539</f>
        <v/>
      </c>
      <c r="B514" s="0">
        <f>data!B1539</f>
        <v/>
      </c>
      <c r="C514" s="0">
        <f>data!C1539</f>
        <v/>
      </c>
      <c r="D514" s="0">
        <f>data!AG1539</f>
        <v/>
      </c>
      <c r="E514" s="0">
        <f>data!AH1539</f>
        <v/>
      </c>
      <c r="F514" s="0">
        <f>data!AY1539</f>
        <v/>
      </c>
      <c r="G514" s="0">
        <f>data!AZ1539</f>
        <v/>
      </c>
      <c r="H514" s="0">
        <f>F514-D514</f>
        <v/>
      </c>
      <c r="I514" s="0">
        <f>G514-E514</f>
        <v/>
      </c>
      <c r="J514" s="0">
        <f>data!BD1539</f>
        <v/>
      </c>
      <c r="AX514" s="0">
        <f>AX513</f>
        <v/>
      </c>
    </row>
    <row r="515">
      <c r="A515" s="0">
        <f>data!A1540</f>
        <v/>
      </c>
      <c r="B515" s="0">
        <f>data!B1540</f>
        <v/>
      </c>
      <c r="C515" s="0">
        <f>data!C1540</f>
        <v/>
      </c>
      <c r="D515" s="0">
        <f>data!AG1540</f>
        <v/>
      </c>
      <c r="E515" s="0">
        <f>data!AH1540</f>
        <v/>
      </c>
      <c r="F515" s="0">
        <f>data!AY1540</f>
        <v/>
      </c>
      <c r="G515" s="0">
        <f>data!AZ1540</f>
        <v/>
      </c>
      <c r="H515" s="0">
        <f>F515-D515</f>
        <v/>
      </c>
      <c r="I515" s="0">
        <f>G515-E515</f>
        <v/>
      </c>
      <c r="J515" s="0">
        <f>data!BD1540</f>
        <v/>
      </c>
      <c r="AX515" s="0">
        <f>AX514</f>
        <v/>
      </c>
    </row>
    <row r="516">
      <c r="A516" s="0">
        <f>data!A1541</f>
        <v/>
      </c>
      <c r="B516" s="0">
        <f>data!B1541</f>
        <v/>
      </c>
      <c r="C516" s="0">
        <f>data!C1541</f>
        <v/>
      </c>
      <c r="D516" s="0">
        <f>data!AG1541</f>
        <v/>
      </c>
      <c r="E516" s="0">
        <f>data!AH1541</f>
        <v/>
      </c>
      <c r="F516" s="0">
        <f>data!AY1541</f>
        <v/>
      </c>
      <c r="G516" s="0">
        <f>data!AZ1541</f>
        <v/>
      </c>
      <c r="H516" s="0">
        <f>F516-D516</f>
        <v/>
      </c>
      <c r="I516" s="0">
        <f>G516-E516</f>
        <v/>
      </c>
      <c r="J516" s="0">
        <f>data!BD1541</f>
        <v/>
      </c>
      <c r="AX516" s="0">
        <f>AX515</f>
        <v/>
      </c>
    </row>
    <row r="517">
      <c r="A517" s="0">
        <f>data!A1542</f>
        <v/>
      </c>
      <c r="B517" s="0">
        <f>data!B1542</f>
        <v/>
      </c>
      <c r="C517" s="0">
        <f>data!C1542</f>
        <v/>
      </c>
      <c r="D517" s="0">
        <f>data!AG1542</f>
        <v/>
      </c>
      <c r="E517" s="0">
        <f>data!AH1542</f>
        <v/>
      </c>
      <c r="F517" s="0">
        <f>data!AY1542</f>
        <v/>
      </c>
      <c r="G517" s="0">
        <f>data!AZ1542</f>
        <v/>
      </c>
      <c r="H517" s="0">
        <f>F517-D517</f>
        <v/>
      </c>
      <c r="I517" s="0">
        <f>G517-E517</f>
        <v/>
      </c>
      <c r="J517" s="0">
        <f>data!BD1542</f>
        <v/>
      </c>
      <c r="AX517" s="0">
        <f>AX516</f>
        <v/>
      </c>
    </row>
    <row r="518">
      <c r="A518" s="0">
        <f>data!A1543</f>
        <v/>
      </c>
      <c r="B518" s="0">
        <f>data!B1543</f>
        <v/>
      </c>
      <c r="C518" s="0">
        <f>data!C1543</f>
        <v/>
      </c>
      <c r="D518" s="0">
        <f>data!AG1543</f>
        <v/>
      </c>
      <c r="E518" s="0">
        <f>data!AH1543</f>
        <v/>
      </c>
      <c r="F518" s="0">
        <f>data!AY1543</f>
        <v/>
      </c>
      <c r="G518" s="0">
        <f>data!AZ1543</f>
        <v/>
      </c>
      <c r="H518" s="0">
        <f>F518-D518</f>
        <v/>
      </c>
      <c r="I518" s="0">
        <f>G518-E518</f>
        <v/>
      </c>
      <c r="J518" s="0">
        <f>data!BD1543</f>
        <v/>
      </c>
      <c r="AX518" s="0">
        <f>AX517</f>
        <v/>
      </c>
    </row>
    <row r="519">
      <c r="A519" s="0">
        <f>data!A1544</f>
        <v/>
      </c>
      <c r="B519" s="0">
        <f>data!B1544</f>
        <v/>
      </c>
      <c r="C519" s="0">
        <f>data!C1544</f>
        <v/>
      </c>
      <c r="D519" s="0">
        <f>data!AG1544</f>
        <v/>
      </c>
      <c r="E519" s="0">
        <f>data!AH1544</f>
        <v/>
      </c>
      <c r="F519" s="0">
        <f>data!AY1544</f>
        <v/>
      </c>
      <c r="G519" s="0">
        <f>data!AZ1544</f>
        <v/>
      </c>
      <c r="H519" s="0">
        <f>F519-D519</f>
        <v/>
      </c>
      <c r="I519" s="0">
        <f>G519-E519</f>
        <v/>
      </c>
      <c r="J519" s="0">
        <f>data!BD1544</f>
        <v/>
      </c>
      <c r="AX519" s="0">
        <f>AX518</f>
        <v/>
      </c>
    </row>
    <row r="520">
      <c r="A520" s="0">
        <f>data!A1545</f>
        <v/>
      </c>
      <c r="B520" s="0">
        <f>data!B1545</f>
        <v/>
      </c>
      <c r="C520" s="0">
        <f>data!C1545</f>
        <v/>
      </c>
      <c r="D520" s="0">
        <f>data!AG1545</f>
        <v/>
      </c>
      <c r="E520" s="0">
        <f>data!AH1545</f>
        <v/>
      </c>
      <c r="F520" s="0">
        <f>data!AY1545</f>
        <v/>
      </c>
      <c r="G520" s="0">
        <f>data!AZ1545</f>
        <v/>
      </c>
      <c r="H520" s="0">
        <f>F520-D520</f>
        <v/>
      </c>
      <c r="I520" s="0">
        <f>G520-E520</f>
        <v/>
      </c>
      <c r="J520" s="0">
        <f>data!BD1545</f>
        <v/>
      </c>
      <c r="AX520" s="0">
        <f>AX519</f>
        <v/>
      </c>
    </row>
    <row r="521">
      <c r="A521" s="0">
        <f>data!A1546</f>
        <v/>
      </c>
      <c r="B521" s="0">
        <f>data!B1546</f>
        <v/>
      </c>
      <c r="C521" s="0">
        <f>data!C1546</f>
        <v/>
      </c>
      <c r="D521" s="0">
        <f>data!AG1546</f>
        <v/>
      </c>
      <c r="E521" s="0">
        <f>data!AH1546</f>
        <v/>
      </c>
      <c r="F521" s="0">
        <f>data!AY1546</f>
        <v/>
      </c>
      <c r="G521" s="0">
        <f>data!AZ1546</f>
        <v/>
      </c>
      <c r="H521" s="0">
        <f>F521-D521</f>
        <v/>
      </c>
      <c r="I521" s="0">
        <f>G521-E521</f>
        <v/>
      </c>
      <c r="J521" s="0">
        <f>data!BD1546</f>
        <v/>
      </c>
      <c r="AX521" s="0">
        <f>AX520</f>
        <v/>
      </c>
    </row>
    <row r="522">
      <c r="A522" s="0">
        <f>data!A1547</f>
        <v/>
      </c>
      <c r="B522" s="0">
        <f>data!B1547</f>
        <v/>
      </c>
      <c r="C522" s="0">
        <f>data!C1547</f>
        <v/>
      </c>
      <c r="D522" s="0">
        <f>data!AG1547</f>
        <v/>
      </c>
      <c r="E522" s="0">
        <f>data!AH1547</f>
        <v/>
      </c>
      <c r="F522" s="0">
        <f>data!AY1547</f>
        <v/>
      </c>
      <c r="G522" s="0">
        <f>data!AZ1547</f>
        <v/>
      </c>
      <c r="H522" s="0">
        <f>F522-D522</f>
        <v/>
      </c>
      <c r="I522" s="0">
        <f>G522-E522</f>
        <v/>
      </c>
      <c r="J522" s="0">
        <f>data!BD1547</f>
        <v/>
      </c>
      <c r="AX522" s="0">
        <f>AX521</f>
        <v/>
      </c>
    </row>
    <row r="523">
      <c r="A523" s="0">
        <f>data!A1548</f>
        <v/>
      </c>
      <c r="B523" s="0">
        <f>data!B1548</f>
        <v/>
      </c>
      <c r="C523" s="0">
        <f>data!C1548</f>
        <v/>
      </c>
      <c r="D523" s="0">
        <f>data!AG1548</f>
        <v/>
      </c>
      <c r="E523" s="0">
        <f>data!AH1548</f>
        <v/>
      </c>
      <c r="F523" s="0">
        <f>data!AY1548</f>
        <v/>
      </c>
      <c r="G523" s="0">
        <f>data!AZ1548</f>
        <v/>
      </c>
      <c r="H523" s="0">
        <f>F523-D523</f>
        <v/>
      </c>
      <c r="I523" s="0">
        <f>G523-E523</f>
        <v/>
      </c>
      <c r="J523" s="0">
        <f>data!BD1548</f>
        <v/>
      </c>
      <c r="AX523" s="0">
        <f>AX522</f>
        <v/>
      </c>
    </row>
    <row r="524">
      <c r="A524" s="0">
        <f>data!A1549</f>
        <v/>
      </c>
      <c r="B524" s="0">
        <f>data!B1549</f>
        <v/>
      </c>
      <c r="C524" s="0">
        <f>data!C1549</f>
        <v/>
      </c>
      <c r="D524" s="0">
        <f>data!AG1549</f>
        <v/>
      </c>
      <c r="E524" s="0">
        <f>data!AH1549</f>
        <v/>
      </c>
      <c r="F524" s="0">
        <f>data!AY1549</f>
        <v/>
      </c>
      <c r="G524" s="0">
        <f>data!AZ1549</f>
        <v/>
      </c>
      <c r="H524" s="0">
        <f>F524-D524</f>
        <v/>
      </c>
      <c r="I524" s="0">
        <f>G524-E524</f>
        <v/>
      </c>
      <c r="J524" s="0">
        <f>data!BD1549</f>
        <v/>
      </c>
      <c r="AX524" s="0">
        <f>AX523</f>
        <v/>
      </c>
    </row>
    <row r="525">
      <c r="A525" s="0">
        <f>data!A1550</f>
        <v/>
      </c>
      <c r="B525" s="0">
        <f>data!B1550</f>
        <v/>
      </c>
      <c r="C525" s="0">
        <f>data!C1550</f>
        <v/>
      </c>
      <c r="D525" s="0">
        <f>data!AG1550</f>
        <v/>
      </c>
      <c r="E525" s="0">
        <f>data!AH1550</f>
        <v/>
      </c>
      <c r="F525" s="0">
        <f>data!AY1550</f>
        <v/>
      </c>
      <c r="G525" s="0">
        <f>data!AZ1550</f>
        <v/>
      </c>
      <c r="H525" s="0">
        <f>F525-D525</f>
        <v/>
      </c>
      <c r="I525" s="0">
        <f>G525-E525</f>
        <v/>
      </c>
      <c r="J525" s="0">
        <f>data!BD1550</f>
        <v/>
      </c>
      <c r="AX525" s="0">
        <f>AX524</f>
        <v/>
      </c>
    </row>
    <row r="526">
      <c r="A526" s="0">
        <f>data!A1551</f>
        <v/>
      </c>
      <c r="B526" s="0">
        <f>data!B1551</f>
        <v/>
      </c>
      <c r="C526" s="0">
        <f>data!C1551</f>
        <v/>
      </c>
      <c r="D526" s="0">
        <f>data!AG1551</f>
        <v/>
      </c>
      <c r="E526" s="0">
        <f>data!AH1551</f>
        <v/>
      </c>
      <c r="F526" s="0">
        <f>data!AY1551</f>
        <v/>
      </c>
      <c r="G526" s="0">
        <f>data!AZ1551</f>
        <v/>
      </c>
      <c r="H526" s="0">
        <f>F526-D526</f>
        <v/>
      </c>
      <c r="I526" s="0">
        <f>G526-E526</f>
        <v/>
      </c>
      <c r="J526" s="0">
        <f>data!BD1551</f>
        <v/>
      </c>
      <c r="AX526" s="0">
        <f>AX525</f>
        <v/>
      </c>
    </row>
    <row r="527">
      <c r="A527" s="0">
        <f>data!A1552</f>
        <v/>
      </c>
      <c r="B527" s="0">
        <f>data!B1552</f>
        <v/>
      </c>
      <c r="C527" s="0">
        <f>data!C1552</f>
        <v/>
      </c>
      <c r="D527" s="0">
        <f>data!AG1552</f>
        <v/>
      </c>
      <c r="E527" s="0">
        <f>data!AH1552</f>
        <v/>
      </c>
      <c r="F527" s="0">
        <f>data!AY1552</f>
        <v/>
      </c>
      <c r="G527" s="0">
        <f>data!AZ1552</f>
        <v/>
      </c>
      <c r="H527" s="0">
        <f>F527-D527</f>
        <v/>
      </c>
      <c r="I527" s="0">
        <f>G527-E527</f>
        <v/>
      </c>
      <c r="J527" s="0">
        <f>data!BD1552</f>
        <v/>
      </c>
      <c r="AX527" s="0">
        <f>AX526</f>
        <v/>
      </c>
    </row>
    <row r="528">
      <c r="A528" s="0">
        <f>data!A1553</f>
        <v/>
      </c>
      <c r="B528" s="0">
        <f>data!B1553</f>
        <v/>
      </c>
      <c r="C528" s="0">
        <f>data!C1553</f>
        <v/>
      </c>
      <c r="D528" s="0">
        <f>data!AG1553</f>
        <v/>
      </c>
      <c r="E528" s="0">
        <f>data!AH1553</f>
        <v/>
      </c>
      <c r="F528" s="0">
        <f>data!AY1553</f>
        <v/>
      </c>
      <c r="G528" s="0">
        <f>data!AZ1553</f>
        <v/>
      </c>
      <c r="H528" s="0">
        <f>F528-D528</f>
        <v/>
      </c>
      <c r="I528" s="0">
        <f>G528-E528</f>
        <v/>
      </c>
      <c r="J528" s="0">
        <f>data!BD1553</f>
        <v/>
      </c>
      <c r="AX528" s="0">
        <f>AX527</f>
        <v/>
      </c>
    </row>
    <row r="529">
      <c r="A529" s="0">
        <f>data!A1554</f>
        <v/>
      </c>
      <c r="B529" s="0">
        <f>data!B1554</f>
        <v/>
      </c>
      <c r="C529" s="0">
        <f>data!C1554</f>
        <v/>
      </c>
      <c r="D529" s="0">
        <f>data!AG1554</f>
        <v/>
      </c>
      <c r="E529" s="0">
        <f>data!AH1554</f>
        <v/>
      </c>
      <c r="F529" s="0">
        <f>data!AY1554</f>
        <v/>
      </c>
      <c r="G529" s="0">
        <f>data!AZ1554</f>
        <v/>
      </c>
      <c r="H529" s="0">
        <f>F529-D529</f>
        <v/>
      </c>
      <c r="I529" s="0">
        <f>G529-E529</f>
        <v/>
      </c>
      <c r="J529" s="0">
        <f>data!BD1554</f>
        <v/>
      </c>
      <c r="AX529" s="0">
        <f>AX528</f>
        <v/>
      </c>
    </row>
    <row r="530">
      <c r="A530" s="0">
        <f>data!A1555</f>
        <v/>
      </c>
      <c r="B530" s="0">
        <f>data!B1555</f>
        <v/>
      </c>
      <c r="C530" s="0">
        <f>data!C1555</f>
        <v/>
      </c>
      <c r="D530" s="0">
        <f>data!AG1555</f>
        <v/>
      </c>
      <c r="E530" s="0">
        <f>data!AH1555</f>
        <v/>
      </c>
      <c r="F530" s="0">
        <f>data!AY1555</f>
        <v/>
      </c>
      <c r="G530" s="0">
        <f>data!AZ1555</f>
        <v/>
      </c>
      <c r="H530" s="0">
        <f>F530-D530</f>
        <v/>
      </c>
      <c r="I530" s="0">
        <f>G530-E530</f>
        <v/>
      </c>
      <c r="J530" s="0">
        <f>data!BD1555</f>
        <v/>
      </c>
      <c r="AX530" s="0">
        <f>AX529</f>
        <v/>
      </c>
    </row>
    <row r="531">
      <c r="A531" s="0">
        <f>data!A1556</f>
        <v/>
      </c>
      <c r="B531" s="0">
        <f>data!B1556</f>
        <v/>
      </c>
      <c r="C531" s="0">
        <f>data!C1556</f>
        <v/>
      </c>
      <c r="D531" s="0">
        <f>data!AG1556</f>
        <v/>
      </c>
      <c r="E531" s="0">
        <f>data!AH1556</f>
        <v/>
      </c>
      <c r="F531" s="0">
        <f>data!AY1556</f>
        <v/>
      </c>
      <c r="G531" s="0">
        <f>data!AZ1556</f>
        <v/>
      </c>
      <c r="H531" s="0">
        <f>F531-D531</f>
        <v/>
      </c>
      <c r="I531" s="0">
        <f>G531-E531</f>
        <v/>
      </c>
      <c r="J531" s="0">
        <f>data!BD1556</f>
        <v/>
      </c>
      <c r="AX531" s="0">
        <f>AX530</f>
        <v/>
      </c>
    </row>
    <row r="532">
      <c r="A532" s="0">
        <f>data!A1557</f>
        <v/>
      </c>
      <c r="B532" s="0">
        <f>data!B1557</f>
        <v/>
      </c>
      <c r="C532" s="0">
        <f>data!C1557</f>
        <v/>
      </c>
      <c r="D532" s="0">
        <f>data!AG1557</f>
        <v/>
      </c>
      <c r="E532" s="0">
        <f>data!AH1557</f>
        <v/>
      </c>
      <c r="F532" s="0">
        <f>data!AY1557</f>
        <v/>
      </c>
      <c r="G532" s="0">
        <f>data!AZ1557</f>
        <v/>
      </c>
      <c r="H532" s="0">
        <f>F532-D532</f>
        <v/>
      </c>
      <c r="I532" s="0">
        <f>G532-E532</f>
        <v/>
      </c>
      <c r="J532" s="0">
        <f>data!BD1557</f>
        <v/>
      </c>
      <c r="AX532" s="0">
        <f>AX531</f>
        <v/>
      </c>
    </row>
    <row r="533">
      <c r="A533" s="0">
        <f>data!A1558</f>
        <v/>
      </c>
      <c r="B533" s="0">
        <f>data!B1558</f>
        <v/>
      </c>
      <c r="C533" s="0">
        <f>data!C1558</f>
        <v/>
      </c>
      <c r="D533" s="0">
        <f>data!AG1558</f>
        <v/>
      </c>
      <c r="E533" s="0">
        <f>data!AH1558</f>
        <v/>
      </c>
      <c r="F533" s="0">
        <f>data!AY1558</f>
        <v/>
      </c>
      <c r="G533" s="0">
        <f>data!AZ1558</f>
        <v/>
      </c>
      <c r="H533" s="0">
        <f>F533-D533</f>
        <v/>
      </c>
      <c r="I533" s="0">
        <f>G533-E533</f>
        <v/>
      </c>
      <c r="J533" s="0">
        <f>data!BD1558</f>
        <v/>
      </c>
      <c r="AX533" s="0">
        <f>AX532</f>
        <v/>
      </c>
    </row>
    <row r="534">
      <c r="A534" s="0">
        <f>data!A1559</f>
        <v/>
      </c>
      <c r="B534" s="0">
        <f>data!B1559</f>
        <v/>
      </c>
      <c r="C534" s="0">
        <f>data!C1559</f>
        <v/>
      </c>
      <c r="D534" s="0">
        <f>data!AG1559</f>
        <v/>
      </c>
      <c r="E534" s="0">
        <f>data!AH1559</f>
        <v/>
      </c>
      <c r="F534" s="0">
        <f>data!AY1559</f>
        <v/>
      </c>
      <c r="G534" s="0">
        <f>data!AZ1559</f>
        <v/>
      </c>
      <c r="H534" s="0">
        <f>F534-D534</f>
        <v/>
      </c>
      <c r="I534" s="0">
        <f>G534-E534</f>
        <v/>
      </c>
      <c r="J534" s="0">
        <f>data!BD1559</f>
        <v/>
      </c>
      <c r="AX534" s="0">
        <f>AX533</f>
        <v/>
      </c>
    </row>
    <row r="535">
      <c r="A535" s="0">
        <f>data!A1560</f>
        <v/>
      </c>
      <c r="B535" s="0">
        <f>data!B1560</f>
        <v/>
      </c>
      <c r="C535" s="0">
        <f>data!C1560</f>
        <v/>
      </c>
      <c r="D535" s="0">
        <f>data!AG1560</f>
        <v/>
      </c>
      <c r="E535" s="0">
        <f>data!AH1560</f>
        <v/>
      </c>
      <c r="F535" s="0">
        <f>data!AY1560</f>
        <v/>
      </c>
      <c r="G535" s="0">
        <f>data!AZ1560</f>
        <v/>
      </c>
      <c r="H535" s="0">
        <f>F535-D535</f>
        <v/>
      </c>
      <c r="I535" s="0">
        <f>G535-E535</f>
        <v/>
      </c>
      <c r="J535" s="0">
        <f>data!BD1560</f>
        <v/>
      </c>
      <c r="AX535" s="0">
        <f>AX534</f>
        <v/>
      </c>
    </row>
    <row r="536">
      <c r="A536" s="0">
        <f>data!A1561</f>
        <v/>
      </c>
      <c r="B536" s="0">
        <f>data!B1561</f>
        <v/>
      </c>
      <c r="C536" s="0">
        <f>data!C1561</f>
        <v/>
      </c>
      <c r="D536" s="0">
        <f>data!AG1561</f>
        <v/>
      </c>
      <c r="E536" s="0">
        <f>data!AH1561</f>
        <v/>
      </c>
      <c r="F536" s="0">
        <f>data!AY1561</f>
        <v/>
      </c>
      <c r="G536" s="0">
        <f>data!AZ1561</f>
        <v/>
      </c>
      <c r="H536" s="0">
        <f>F536-D536</f>
        <v/>
      </c>
      <c r="I536" s="0">
        <f>G536-E536</f>
        <v/>
      </c>
      <c r="J536" s="0">
        <f>data!BD1561</f>
        <v/>
      </c>
      <c r="AX536" s="0">
        <f>AX535</f>
        <v/>
      </c>
    </row>
    <row r="537">
      <c r="A537" s="0">
        <f>data!A1562</f>
        <v/>
      </c>
      <c r="B537" s="0">
        <f>data!B1562</f>
        <v/>
      </c>
      <c r="C537" s="0">
        <f>data!C1562</f>
        <v/>
      </c>
      <c r="D537" s="0">
        <f>data!AG1562</f>
        <v/>
      </c>
      <c r="E537" s="0">
        <f>data!AH1562</f>
        <v/>
      </c>
      <c r="F537" s="0">
        <f>data!AY1562</f>
        <v/>
      </c>
      <c r="G537" s="0">
        <f>data!AZ1562</f>
        <v/>
      </c>
      <c r="H537" s="0">
        <f>F537-D537</f>
        <v/>
      </c>
      <c r="I537" s="0">
        <f>G537-E537</f>
        <v/>
      </c>
      <c r="J537" s="0">
        <f>data!BD1562</f>
        <v/>
      </c>
      <c r="AX537" s="0">
        <f>AX536</f>
        <v/>
      </c>
    </row>
    <row r="538">
      <c r="A538" s="0">
        <f>data!A1563</f>
        <v/>
      </c>
      <c r="B538" s="0">
        <f>data!B1563</f>
        <v/>
      </c>
      <c r="C538" s="0">
        <f>data!C1563</f>
        <v/>
      </c>
      <c r="D538" s="0">
        <f>data!AG1563</f>
        <v/>
      </c>
      <c r="E538" s="0">
        <f>data!AH1563</f>
        <v/>
      </c>
      <c r="F538" s="0">
        <f>data!AY1563</f>
        <v/>
      </c>
      <c r="G538" s="0">
        <f>data!AZ1563</f>
        <v/>
      </c>
      <c r="H538" s="0">
        <f>F538-D538</f>
        <v/>
      </c>
      <c r="I538" s="0">
        <f>G538-E538</f>
        <v/>
      </c>
      <c r="J538" s="0">
        <f>data!BD1563</f>
        <v/>
      </c>
      <c r="AX538" s="0">
        <f>AX537</f>
        <v/>
      </c>
    </row>
    <row r="539">
      <c r="A539" s="0">
        <f>data!A1564</f>
        <v/>
      </c>
      <c r="B539" s="0">
        <f>data!B1564</f>
        <v/>
      </c>
      <c r="C539" s="0">
        <f>data!C1564</f>
        <v/>
      </c>
      <c r="D539" s="0">
        <f>data!AG1564</f>
        <v/>
      </c>
      <c r="E539" s="0">
        <f>data!AH1564</f>
        <v/>
      </c>
      <c r="F539" s="0">
        <f>data!AY1564</f>
        <v/>
      </c>
      <c r="G539" s="0">
        <f>data!AZ1564</f>
        <v/>
      </c>
      <c r="H539" s="0">
        <f>F539-D539</f>
        <v/>
      </c>
      <c r="I539" s="0">
        <f>G539-E539</f>
        <v/>
      </c>
      <c r="J539" s="0">
        <f>data!BD1564</f>
        <v/>
      </c>
      <c r="AX539" s="0">
        <f>AX538</f>
        <v/>
      </c>
    </row>
    <row r="540">
      <c r="A540" s="0">
        <f>data!A1565</f>
        <v/>
      </c>
      <c r="B540" s="0">
        <f>data!B1565</f>
        <v/>
      </c>
      <c r="C540" s="0">
        <f>data!C1565</f>
        <v/>
      </c>
      <c r="D540" s="0">
        <f>data!AG1565</f>
        <v/>
      </c>
      <c r="E540" s="0">
        <f>data!AH1565</f>
        <v/>
      </c>
      <c r="F540" s="0">
        <f>data!AY1565</f>
        <v/>
      </c>
      <c r="G540" s="0">
        <f>data!AZ1565</f>
        <v/>
      </c>
      <c r="H540" s="0">
        <f>F540-D540</f>
        <v/>
      </c>
      <c r="I540" s="0">
        <f>G540-E540</f>
        <v/>
      </c>
      <c r="J540" s="0">
        <f>data!BD1565</f>
        <v/>
      </c>
      <c r="AX540" s="0">
        <f>AX539</f>
        <v/>
      </c>
    </row>
    <row r="541">
      <c r="A541" s="0">
        <f>data!A1566</f>
        <v/>
      </c>
      <c r="B541" s="0">
        <f>data!B1566</f>
        <v/>
      </c>
      <c r="C541" s="0">
        <f>data!C1566</f>
        <v/>
      </c>
      <c r="D541" s="0">
        <f>data!AG1566</f>
        <v/>
      </c>
      <c r="E541" s="0">
        <f>data!AH1566</f>
        <v/>
      </c>
      <c r="F541" s="0">
        <f>data!AY1566</f>
        <v/>
      </c>
      <c r="G541" s="0">
        <f>data!AZ1566</f>
        <v/>
      </c>
      <c r="H541" s="0">
        <f>F541-D541</f>
        <v/>
      </c>
      <c r="I541" s="0">
        <f>G541-E541</f>
        <v/>
      </c>
      <c r="J541" s="0">
        <f>data!BD1566</f>
        <v/>
      </c>
      <c r="AX541" s="0">
        <f>AX540</f>
        <v/>
      </c>
    </row>
    <row r="542">
      <c r="A542" s="0">
        <f>data!A1567</f>
        <v/>
      </c>
      <c r="B542" s="0">
        <f>data!B1567</f>
        <v/>
      </c>
      <c r="C542" s="0">
        <f>data!C1567</f>
        <v/>
      </c>
      <c r="D542" s="0">
        <f>data!AG1567</f>
        <v/>
      </c>
      <c r="E542" s="0">
        <f>data!AH1567</f>
        <v/>
      </c>
      <c r="F542" s="0">
        <f>data!AY1567</f>
        <v/>
      </c>
      <c r="G542" s="0">
        <f>data!AZ1567</f>
        <v/>
      </c>
      <c r="H542" s="0">
        <f>F542-D542</f>
        <v/>
      </c>
      <c r="I542" s="0">
        <f>G542-E542</f>
        <v/>
      </c>
      <c r="J542" s="0">
        <f>data!BD1567</f>
        <v/>
      </c>
      <c r="AX542" s="0">
        <f>AX541</f>
        <v/>
      </c>
    </row>
    <row r="543">
      <c r="A543" s="0">
        <f>data!A1568</f>
        <v/>
      </c>
      <c r="B543" s="0">
        <f>data!B1568</f>
        <v/>
      </c>
      <c r="C543" s="0">
        <f>data!C1568</f>
        <v/>
      </c>
      <c r="D543" s="0">
        <f>data!AG1568</f>
        <v/>
      </c>
      <c r="E543" s="0">
        <f>data!AH1568</f>
        <v/>
      </c>
      <c r="F543" s="0">
        <f>data!AY1568</f>
        <v/>
      </c>
      <c r="G543" s="0">
        <f>data!AZ1568</f>
        <v/>
      </c>
      <c r="H543" s="0">
        <f>F543-D543</f>
        <v/>
      </c>
      <c r="I543" s="0">
        <f>G543-E543</f>
        <v/>
      </c>
      <c r="J543" s="0">
        <f>data!BD1568</f>
        <v/>
      </c>
      <c r="AX543" s="0">
        <f>AX542</f>
        <v/>
      </c>
    </row>
    <row r="544">
      <c r="A544" s="0">
        <f>data!A1569</f>
        <v/>
      </c>
      <c r="B544" s="0">
        <f>data!B1569</f>
        <v/>
      </c>
      <c r="C544" s="0">
        <f>data!C1569</f>
        <v/>
      </c>
      <c r="D544" s="0">
        <f>data!AG1569</f>
        <v/>
      </c>
      <c r="E544" s="0">
        <f>data!AH1569</f>
        <v/>
      </c>
      <c r="F544" s="0">
        <f>data!AY1569</f>
        <v/>
      </c>
      <c r="G544" s="0">
        <f>data!AZ1569</f>
        <v/>
      </c>
      <c r="H544" s="0">
        <f>F544-D544</f>
        <v/>
      </c>
      <c r="I544" s="0">
        <f>G544-E544</f>
        <v/>
      </c>
      <c r="J544" s="0">
        <f>data!BD1569</f>
        <v/>
      </c>
      <c r="AX544" s="0">
        <f>AX543</f>
        <v/>
      </c>
    </row>
    <row r="545">
      <c r="A545" s="0">
        <f>data!A1570</f>
        <v/>
      </c>
      <c r="B545" s="0">
        <f>data!B1570</f>
        <v/>
      </c>
      <c r="C545" s="0">
        <f>data!C1570</f>
        <v/>
      </c>
      <c r="D545" s="0">
        <f>data!AG1570</f>
        <v/>
      </c>
      <c r="E545" s="0">
        <f>data!AH1570</f>
        <v/>
      </c>
      <c r="F545" s="0">
        <f>data!AY1570</f>
        <v/>
      </c>
      <c r="G545" s="0">
        <f>data!AZ1570</f>
        <v/>
      </c>
      <c r="H545" s="0">
        <f>F545-D545</f>
        <v/>
      </c>
      <c r="I545" s="0">
        <f>G545-E545</f>
        <v/>
      </c>
      <c r="J545" s="0">
        <f>data!BD1570</f>
        <v/>
      </c>
      <c r="AX545" s="0">
        <f>AX544</f>
        <v/>
      </c>
    </row>
    <row r="546">
      <c r="A546" s="0">
        <f>data!A1571</f>
        <v/>
      </c>
      <c r="B546" s="0">
        <f>data!B1571</f>
        <v/>
      </c>
      <c r="C546" s="0">
        <f>data!C1571</f>
        <v/>
      </c>
      <c r="D546" s="0">
        <f>data!AG1571</f>
        <v/>
      </c>
      <c r="E546" s="0">
        <f>data!AH1571</f>
        <v/>
      </c>
      <c r="F546" s="0">
        <f>data!AY1571</f>
        <v/>
      </c>
      <c r="G546" s="0">
        <f>data!AZ1571</f>
        <v/>
      </c>
      <c r="H546" s="0">
        <f>F546-D546</f>
        <v/>
      </c>
      <c r="I546" s="0">
        <f>G546-E546</f>
        <v/>
      </c>
      <c r="J546" s="0">
        <f>data!BD1571</f>
        <v/>
      </c>
      <c r="AX546" s="0">
        <f>AX545</f>
        <v/>
      </c>
    </row>
    <row r="547">
      <c r="A547" s="0">
        <f>data!A1572</f>
        <v/>
      </c>
      <c r="B547" s="0">
        <f>data!B1572</f>
        <v/>
      </c>
      <c r="C547" s="0">
        <f>data!C1572</f>
        <v/>
      </c>
      <c r="D547" s="0">
        <f>data!AG1572</f>
        <v/>
      </c>
      <c r="E547" s="0">
        <f>data!AH1572</f>
        <v/>
      </c>
      <c r="F547" s="0">
        <f>data!AY1572</f>
        <v/>
      </c>
      <c r="G547" s="0">
        <f>data!AZ1572</f>
        <v/>
      </c>
      <c r="H547" s="0">
        <f>F547-D547</f>
        <v/>
      </c>
      <c r="I547" s="0">
        <f>G547-E547</f>
        <v/>
      </c>
      <c r="J547" s="0">
        <f>data!BD1572</f>
        <v/>
      </c>
      <c r="AX547" s="0">
        <f>AX546</f>
        <v/>
      </c>
    </row>
    <row r="548">
      <c r="A548" s="0">
        <f>data!A1573</f>
        <v/>
      </c>
      <c r="B548" s="0">
        <f>data!B1573</f>
        <v/>
      </c>
      <c r="C548" s="0">
        <f>data!C1573</f>
        <v/>
      </c>
      <c r="D548" s="0">
        <f>data!AG1573</f>
        <v/>
      </c>
      <c r="E548" s="0">
        <f>data!AH1573</f>
        <v/>
      </c>
      <c r="F548" s="0">
        <f>data!AY1573</f>
        <v/>
      </c>
      <c r="G548" s="0">
        <f>data!AZ1573</f>
        <v/>
      </c>
      <c r="H548" s="0">
        <f>F548-D548</f>
        <v/>
      </c>
      <c r="I548" s="0">
        <f>G548-E548</f>
        <v/>
      </c>
      <c r="J548" s="0">
        <f>data!BD1573</f>
        <v/>
      </c>
      <c r="AX548" s="0">
        <f>AX547</f>
        <v/>
      </c>
    </row>
    <row r="549">
      <c r="A549" s="0">
        <f>data!A1574</f>
        <v/>
      </c>
      <c r="B549" s="0">
        <f>data!B1574</f>
        <v/>
      </c>
      <c r="C549" s="0">
        <f>data!C1574</f>
        <v/>
      </c>
      <c r="D549" s="0">
        <f>data!AG1574</f>
        <v/>
      </c>
      <c r="E549" s="0">
        <f>data!AH1574</f>
        <v/>
      </c>
      <c r="F549" s="0">
        <f>data!AY1574</f>
        <v/>
      </c>
      <c r="G549" s="0">
        <f>data!AZ1574</f>
        <v/>
      </c>
      <c r="H549" s="0">
        <f>F549-D549</f>
        <v/>
      </c>
      <c r="I549" s="0">
        <f>G549-E549</f>
        <v/>
      </c>
      <c r="J549" s="0">
        <f>data!BD1574</f>
        <v/>
      </c>
      <c r="AX549" s="0">
        <f>AX548</f>
        <v/>
      </c>
    </row>
    <row r="550">
      <c r="A550" s="0">
        <f>data!A1575</f>
        <v/>
      </c>
      <c r="B550" s="0">
        <f>data!B1575</f>
        <v/>
      </c>
      <c r="C550" s="0">
        <f>data!C1575</f>
        <v/>
      </c>
      <c r="D550" s="0">
        <f>data!AG1575</f>
        <v/>
      </c>
      <c r="E550" s="0">
        <f>data!AH1575</f>
        <v/>
      </c>
      <c r="F550" s="0">
        <f>data!AY1575</f>
        <v/>
      </c>
      <c r="G550" s="0">
        <f>data!AZ1575</f>
        <v/>
      </c>
      <c r="H550" s="0">
        <f>F550-D550</f>
        <v/>
      </c>
      <c r="I550" s="0">
        <f>G550-E550</f>
        <v/>
      </c>
      <c r="J550" s="0">
        <f>data!BD1575</f>
        <v/>
      </c>
      <c r="AX550" s="0">
        <f>AX549</f>
        <v/>
      </c>
    </row>
    <row r="551">
      <c r="A551" s="0">
        <f>data!A1576</f>
        <v/>
      </c>
      <c r="B551" s="0">
        <f>data!B1576</f>
        <v/>
      </c>
      <c r="C551" s="0">
        <f>data!C1576</f>
        <v/>
      </c>
      <c r="D551" s="0">
        <f>data!AG1576</f>
        <v/>
      </c>
      <c r="E551" s="0">
        <f>data!AH1576</f>
        <v/>
      </c>
      <c r="F551" s="0">
        <f>data!AY1576</f>
        <v/>
      </c>
      <c r="G551" s="0">
        <f>data!AZ1576</f>
        <v/>
      </c>
      <c r="H551" s="0">
        <f>F551-D551</f>
        <v/>
      </c>
      <c r="I551" s="0">
        <f>G551-E551</f>
        <v/>
      </c>
      <c r="J551" s="0">
        <f>data!BD1576</f>
        <v/>
      </c>
      <c r="AX551" s="0">
        <f>AX550</f>
        <v/>
      </c>
    </row>
    <row r="552">
      <c r="A552" s="0">
        <f>data!A1577</f>
        <v/>
      </c>
      <c r="B552" s="0">
        <f>data!B1577</f>
        <v/>
      </c>
      <c r="C552" s="0">
        <f>data!C1577</f>
        <v/>
      </c>
      <c r="D552" s="0">
        <f>data!AG1577</f>
        <v/>
      </c>
      <c r="E552" s="0">
        <f>data!AH1577</f>
        <v/>
      </c>
      <c r="F552" s="0">
        <f>data!AY1577</f>
        <v/>
      </c>
      <c r="G552" s="0">
        <f>data!AZ1577</f>
        <v/>
      </c>
      <c r="H552" s="0">
        <f>F552-D552</f>
        <v/>
      </c>
      <c r="I552" s="0">
        <f>G552-E552</f>
        <v/>
      </c>
      <c r="J552" s="0">
        <f>data!BD1577</f>
        <v/>
      </c>
      <c r="AX552" s="0">
        <f>AX551</f>
        <v/>
      </c>
    </row>
    <row r="553">
      <c r="A553" s="0">
        <f>data!A1578</f>
        <v/>
      </c>
      <c r="B553" s="0">
        <f>data!B1578</f>
        <v/>
      </c>
      <c r="C553" s="0">
        <f>data!C1578</f>
        <v/>
      </c>
      <c r="D553" s="0">
        <f>data!AG1578</f>
        <v/>
      </c>
      <c r="E553" s="0">
        <f>data!AH1578</f>
        <v/>
      </c>
      <c r="F553" s="0">
        <f>data!AY1578</f>
        <v/>
      </c>
      <c r="G553" s="0">
        <f>data!AZ1578</f>
        <v/>
      </c>
      <c r="H553" s="0">
        <f>F553-D553</f>
        <v/>
      </c>
      <c r="I553" s="0">
        <f>G553-E553</f>
        <v/>
      </c>
      <c r="J553" s="0">
        <f>data!BD1578</f>
        <v/>
      </c>
      <c r="AX553" s="0">
        <f>AX552</f>
        <v/>
      </c>
    </row>
    <row r="554">
      <c r="A554" s="0">
        <f>data!A1579</f>
        <v/>
      </c>
      <c r="B554" s="0">
        <f>data!B1579</f>
        <v/>
      </c>
      <c r="C554" s="0">
        <f>data!C1579</f>
        <v/>
      </c>
      <c r="D554" s="0">
        <f>data!AG1579</f>
        <v/>
      </c>
      <c r="E554" s="0">
        <f>data!AH1579</f>
        <v/>
      </c>
      <c r="F554" s="0">
        <f>data!AY1579</f>
        <v/>
      </c>
      <c r="G554" s="0">
        <f>data!AZ1579</f>
        <v/>
      </c>
      <c r="H554" s="0">
        <f>F554-D554</f>
        <v/>
      </c>
      <c r="I554" s="0">
        <f>G554-E554</f>
        <v/>
      </c>
      <c r="J554" s="0">
        <f>data!BD1579</f>
        <v/>
      </c>
      <c r="AX554" s="0">
        <f>AX553</f>
        <v/>
      </c>
    </row>
    <row r="555">
      <c r="A555" s="0">
        <f>data!A1580</f>
        <v/>
      </c>
      <c r="B555" s="0">
        <f>data!B1580</f>
        <v/>
      </c>
      <c r="C555" s="0">
        <f>data!C1580</f>
        <v/>
      </c>
      <c r="D555" s="0">
        <f>data!AG1580</f>
        <v/>
      </c>
      <c r="E555" s="0">
        <f>data!AH1580</f>
        <v/>
      </c>
      <c r="F555" s="0">
        <f>data!AY1580</f>
        <v/>
      </c>
      <c r="G555" s="0">
        <f>data!AZ1580</f>
        <v/>
      </c>
      <c r="H555" s="0">
        <f>F555-D555</f>
        <v/>
      </c>
      <c r="I555" s="0">
        <f>G555-E555</f>
        <v/>
      </c>
      <c r="J555" s="0">
        <f>data!BD1580</f>
        <v/>
      </c>
      <c r="AX555" s="0">
        <f>AX554</f>
        <v/>
      </c>
    </row>
    <row r="556">
      <c r="A556" s="0">
        <f>data!A1581</f>
        <v/>
      </c>
      <c r="B556" s="0">
        <f>data!B1581</f>
        <v/>
      </c>
      <c r="C556" s="0">
        <f>data!C1581</f>
        <v/>
      </c>
      <c r="D556" s="0">
        <f>data!AG1581</f>
        <v/>
      </c>
      <c r="E556" s="0">
        <f>data!AH1581</f>
        <v/>
      </c>
      <c r="F556" s="0">
        <f>data!AY1581</f>
        <v/>
      </c>
      <c r="G556" s="0">
        <f>data!AZ1581</f>
        <v/>
      </c>
      <c r="H556" s="0">
        <f>F556-D556</f>
        <v/>
      </c>
      <c r="I556" s="0">
        <f>G556-E556</f>
        <v/>
      </c>
      <c r="J556" s="0">
        <f>data!BD1581</f>
        <v/>
      </c>
      <c r="AX556" s="0">
        <f>AX555</f>
        <v/>
      </c>
    </row>
    <row r="557">
      <c r="A557" s="0">
        <f>data!A1582</f>
        <v/>
      </c>
      <c r="B557" s="0">
        <f>data!B1582</f>
        <v/>
      </c>
      <c r="C557" s="0">
        <f>data!C1582</f>
        <v/>
      </c>
      <c r="D557" s="0">
        <f>data!AG1582</f>
        <v/>
      </c>
      <c r="E557" s="0">
        <f>data!AH1582</f>
        <v/>
      </c>
      <c r="F557" s="0">
        <f>data!AY1582</f>
        <v/>
      </c>
      <c r="G557" s="0">
        <f>data!AZ1582</f>
        <v/>
      </c>
      <c r="H557" s="0">
        <f>F557-D557</f>
        <v/>
      </c>
      <c r="I557" s="0">
        <f>G557-E557</f>
        <v/>
      </c>
      <c r="J557" s="0">
        <f>data!BD1582</f>
        <v/>
      </c>
      <c r="AX557" s="0">
        <f>AX556</f>
        <v/>
      </c>
    </row>
    <row r="558">
      <c r="A558" s="0">
        <f>data!A1583</f>
        <v/>
      </c>
      <c r="B558" s="0">
        <f>data!B1583</f>
        <v/>
      </c>
      <c r="C558" s="0">
        <f>data!C1583</f>
        <v/>
      </c>
      <c r="D558" s="0">
        <f>data!AG1583</f>
        <v/>
      </c>
      <c r="E558" s="0">
        <f>data!AH1583</f>
        <v/>
      </c>
      <c r="F558" s="0">
        <f>data!AY1583</f>
        <v/>
      </c>
      <c r="G558" s="0">
        <f>data!AZ1583</f>
        <v/>
      </c>
      <c r="H558" s="0">
        <f>F558-D558</f>
        <v/>
      </c>
      <c r="I558" s="0">
        <f>G558-E558</f>
        <v/>
      </c>
      <c r="J558" s="0">
        <f>data!BD1583</f>
        <v/>
      </c>
      <c r="AX558" s="0">
        <f>AX557</f>
        <v/>
      </c>
    </row>
    <row r="559">
      <c r="A559" s="0">
        <f>data!A1584</f>
        <v/>
      </c>
      <c r="B559" s="0">
        <f>data!B1584</f>
        <v/>
      </c>
      <c r="C559" s="0">
        <f>data!C1584</f>
        <v/>
      </c>
      <c r="D559" s="0">
        <f>data!AG1584</f>
        <v/>
      </c>
      <c r="E559" s="0">
        <f>data!AH1584</f>
        <v/>
      </c>
      <c r="F559" s="0">
        <f>data!AY1584</f>
        <v/>
      </c>
      <c r="G559" s="0">
        <f>data!AZ1584</f>
        <v/>
      </c>
      <c r="H559" s="0">
        <f>F559-D559</f>
        <v/>
      </c>
      <c r="I559" s="0">
        <f>G559-E559</f>
        <v/>
      </c>
      <c r="J559" s="0">
        <f>data!BD1584</f>
        <v/>
      </c>
      <c r="AX559" s="0">
        <f>AX558</f>
        <v/>
      </c>
    </row>
    <row r="560">
      <c r="A560" s="0">
        <f>data!A1585</f>
        <v/>
      </c>
      <c r="B560" s="0">
        <f>data!B1585</f>
        <v/>
      </c>
      <c r="C560" s="0">
        <f>data!C1585</f>
        <v/>
      </c>
      <c r="D560" s="0">
        <f>data!AG1585</f>
        <v/>
      </c>
      <c r="E560" s="0">
        <f>data!AH1585</f>
        <v/>
      </c>
      <c r="F560" s="0">
        <f>data!AY1585</f>
        <v/>
      </c>
      <c r="G560" s="0">
        <f>data!AZ1585</f>
        <v/>
      </c>
      <c r="H560" s="0">
        <f>F560-D560</f>
        <v/>
      </c>
      <c r="I560" s="0">
        <f>G560-E560</f>
        <v/>
      </c>
      <c r="J560" s="0">
        <f>data!BD1585</f>
        <v/>
      </c>
      <c r="AX560" s="0">
        <f>AX559</f>
        <v/>
      </c>
    </row>
    <row r="561">
      <c r="A561" s="0">
        <f>data!A1586</f>
        <v/>
      </c>
      <c r="B561" s="0">
        <f>data!B1586</f>
        <v/>
      </c>
      <c r="C561" s="0">
        <f>data!C1586</f>
        <v/>
      </c>
      <c r="D561" s="0">
        <f>data!AG1586</f>
        <v/>
      </c>
      <c r="E561" s="0">
        <f>data!AH1586</f>
        <v/>
      </c>
      <c r="F561" s="0">
        <f>data!AY1586</f>
        <v/>
      </c>
      <c r="G561" s="0">
        <f>data!AZ1586</f>
        <v/>
      </c>
      <c r="H561" s="0">
        <f>F561-D561</f>
        <v/>
      </c>
      <c r="I561" s="0">
        <f>G561-E561</f>
        <v/>
      </c>
      <c r="J561" s="0">
        <f>data!BD1586</f>
        <v/>
      </c>
      <c r="AX561" s="0">
        <f>AX560</f>
        <v/>
      </c>
    </row>
    <row r="562">
      <c r="A562" s="0">
        <f>data!A1587</f>
        <v/>
      </c>
      <c r="B562" s="0">
        <f>data!B1587</f>
        <v/>
      </c>
      <c r="C562" s="0">
        <f>data!C1587</f>
        <v/>
      </c>
      <c r="D562" s="0">
        <f>data!AG1587</f>
        <v/>
      </c>
      <c r="E562" s="0">
        <f>data!AH1587</f>
        <v/>
      </c>
      <c r="F562" s="0">
        <f>data!AY1587</f>
        <v/>
      </c>
      <c r="G562" s="0">
        <f>data!AZ1587</f>
        <v/>
      </c>
      <c r="H562" s="0">
        <f>F562-D562</f>
        <v/>
      </c>
      <c r="I562" s="0">
        <f>G562-E562</f>
        <v/>
      </c>
      <c r="J562" s="0">
        <f>data!BD1587</f>
        <v/>
      </c>
      <c r="AX562" s="0">
        <f>AX561</f>
        <v/>
      </c>
    </row>
    <row r="563">
      <c r="A563" s="0">
        <f>data!A1588</f>
        <v/>
      </c>
      <c r="B563" s="0">
        <f>data!B1588</f>
        <v/>
      </c>
      <c r="C563" s="0">
        <f>data!C1588</f>
        <v/>
      </c>
      <c r="D563" s="0">
        <f>data!AG1588</f>
        <v/>
      </c>
      <c r="E563" s="0">
        <f>data!AH1588</f>
        <v/>
      </c>
      <c r="F563" s="0">
        <f>data!AY1588</f>
        <v/>
      </c>
      <c r="G563" s="0">
        <f>data!AZ1588</f>
        <v/>
      </c>
      <c r="H563" s="0">
        <f>F563-D563</f>
        <v/>
      </c>
      <c r="I563" s="0">
        <f>G563-E563</f>
        <v/>
      </c>
      <c r="J563" s="0">
        <f>data!BD1588</f>
        <v/>
      </c>
      <c r="AX563" s="0">
        <f>AX562</f>
        <v/>
      </c>
    </row>
    <row r="564">
      <c r="A564" s="0">
        <f>data!A1589</f>
        <v/>
      </c>
      <c r="B564" s="0">
        <f>data!B1589</f>
        <v/>
      </c>
      <c r="C564" s="0">
        <f>data!C1589</f>
        <v/>
      </c>
      <c r="D564" s="0">
        <f>data!AG1589</f>
        <v/>
      </c>
      <c r="E564" s="0">
        <f>data!AH1589</f>
        <v/>
      </c>
      <c r="F564" s="0">
        <f>data!AY1589</f>
        <v/>
      </c>
      <c r="G564" s="0">
        <f>data!AZ1589</f>
        <v/>
      </c>
      <c r="H564" s="0">
        <f>F564-D564</f>
        <v/>
      </c>
      <c r="I564" s="0">
        <f>G564-E564</f>
        <v/>
      </c>
      <c r="J564" s="0">
        <f>data!BD1589</f>
        <v/>
      </c>
      <c r="AX564" s="0">
        <f>AX563</f>
        <v/>
      </c>
    </row>
    <row r="565">
      <c r="A565" s="0">
        <f>data!A1590</f>
        <v/>
      </c>
      <c r="B565" s="0">
        <f>data!B1590</f>
        <v/>
      </c>
      <c r="C565" s="0">
        <f>data!C1590</f>
        <v/>
      </c>
      <c r="D565" s="0">
        <f>data!AG1590</f>
        <v/>
      </c>
      <c r="E565" s="0">
        <f>data!AH1590</f>
        <v/>
      </c>
      <c r="F565" s="0">
        <f>data!AY1590</f>
        <v/>
      </c>
      <c r="G565" s="0">
        <f>data!AZ1590</f>
        <v/>
      </c>
      <c r="H565" s="0">
        <f>F565-D565</f>
        <v/>
      </c>
      <c r="I565" s="0">
        <f>G565-E565</f>
        <v/>
      </c>
      <c r="J565" s="0">
        <f>data!BD1590</f>
        <v/>
      </c>
      <c r="AX565" s="0">
        <f>AX564</f>
        <v/>
      </c>
    </row>
    <row r="566">
      <c r="A566" s="0">
        <f>data!A1591</f>
        <v/>
      </c>
      <c r="B566" s="0">
        <f>data!B1591</f>
        <v/>
      </c>
      <c r="C566" s="0">
        <f>data!C1591</f>
        <v/>
      </c>
      <c r="D566" s="0">
        <f>data!AG1591</f>
        <v/>
      </c>
      <c r="E566" s="0">
        <f>data!AH1591</f>
        <v/>
      </c>
      <c r="F566" s="0">
        <f>data!AY1591</f>
        <v/>
      </c>
      <c r="G566" s="0">
        <f>data!AZ1591</f>
        <v/>
      </c>
      <c r="H566" s="0">
        <f>F566-D566</f>
        <v/>
      </c>
      <c r="I566" s="0">
        <f>G566-E566</f>
        <v/>
      </c>
      <c r="J566" s="0">
        <f>data!BD1591</f>
        <v/>
      </c>
      <c r="AX566" s="0">
        <f>AX565</f>
        <v/>
      </c>
    </row>
    <row r="567">
      <c r="A567" s="0">
        <f>data!A1592</f>
        <v/>
      </c>
      <c r="B567" s="0">
        <f>data!B1592</f>
        <v/>
      </c>
      <c r="C567" s="0">
        <f>data!C1592</f>
        <v/>
      </c>
      <c r="D567" s="0">
        <f>data!AG1592</f>
        <v/>
      </c>
      <c r="E567" s="0">
        <f>data!AH1592</f>
        <v/>
      </c>
      <c r="F567" s="0">
        <f>data!AY1592</f>
        <v/>
      </c>
      <c r="G567" s="0">
        <f>data!AZ1592</f>
        <v/>
      </c>
      <c r="H567" s="0">
        <f>F567-D567</f>
        <v/>
      </c>
      <c r="I567" s="0">
        <f>G567-E567</f>
        <v/>
      </c>
      <c r="J567" s="0">
        <f>data!BD1592</f>
        <v/>
      </c>
      <c r="AX567" s="0">
        <f>AX566</f>
        <v/>
      </c>
    </row>
    <row r="568">
      <c r="A568" s="0">
        <f>data!A1593</f>
        <v/>
      </c>
      <c r="B568" s="0">
        <f>data!B1593</f>
        <v/>
      </c>
      <c r="C568" s="0">
        <f>data!C1593</f>
        <v/>
      </c>
      <c r="D568" s="0">
        <f>data!AG1593</f>
        <v/>
      </c>
      <c r="E568" s="0">
        <f>data!AH1593</f>
        <v/>
      </c>
      <c r="F568" s="0">
        <f>data!AY1593</f>
        <v/>
      </c>
      <c r="G568" s="0">
        <f>data!AZ1593</f>
        <v/>
      </c>
      <c r="H568" s="0">
        <f>F568-D568</f>
        <v/>
      </c>
      <c r="I568" s="0">
        <f>G568-E568</f>
        <v/>
      </c>
      <c r="J568" s="0">
        <f>data!BD1593</f>
        <v/>
      </c>
      <c r="AX568" s="0">
        <f>AX567</f>
        <v/>
      </c>
    </row>
    <row r="569">
      <c r="A569" s="0">
        <f>data!A1594</f>
        <v/>
      </c>
      <c r="B569" s="0">
        <f>data!B1594</f>
        <v/>
      </c>
      <c r="C569" s="0">
        <f>data!C1594</f>
        <v/>
      </c>
      <c r="D569" s="0">
        <f>data!AG1594</f>
        <v/>
      </c>
      <c r="E569" s="0">
        <f>data!AH1594</f>
        <v/>
      </c>
      <c r="F569" s="0">
        <f>data!AY1594</f>
        <v/>
      </c>
      <c r="G569" s="0">
        <f>data!AZ1594</f>
        <v/>
      </c>
      <c r="H569" s="0">
        <f>F569-D569</f>
        <v/>
      </c>
      <c r="I569" s="0">
        <f>G569-E569</f>
        <v/>
      </c>
      <c r="J569" s="0">
        <f>data!BD1594</f>
        <v/>
      </c>
      <c r="AX569" s="0">
        <f>AX568</f>
        <v/>
      </c>
    </row>
    <row r="570">
      <c r="A570" s="0">
        <f>data!A1595</f>
        <v/>
      </c>
      <c r="B570" s="0">
        <f>data!B1595</f>
        <v/>
      </c>
      <c r="C570" s="0">
        <f>data!C1595</f>
        <v/>
      </c>
      <c r="D570" s="0">
        <f>data!AG1595</f>
        <v/>
      </c>
      <c r="E570" s="0">
        <f>data!AH1595</f>
        <v/>
      </c>
      <c r="F570" s="0">
        <f>data!AY1595</f>
        <v/>
      </c>
      <c r="G570" s="0">
        <f>data!AZ1595</f>
        <v/>
      </c>
      <c r="H570" s="0">
        <f>F570-D570</f>
        <v/>
      </c>
      <c r="I570" s="0">
        <f>G570-E570</f>
        <v/>
      </c>
      <c r="J570" s="0">
        <f>data!BD1595</f>
        <v/>
      </c>
      <c r="AX570" s="0">
        <f>AX569</f>
        <v/>
      </c>
    </row>
    <row r="571">
      <c r="A571" s="0">
        <f>data!A1596</f>
        <v/>
      </c>
      <c r="B571" s="0">
        <f>data!B1596</f>
        <v/>
      </c>
      <c r="C571" s="0">
        <f>data!C1596</f>
        <v/>
      </c>
      <c r="D571" s="0">
        <f>data!AG1596</f>
        <v/>
      </c>
      <c r="E571" s="0">
        <f>data!AH1596</f>
        <v/>
      </c>
      <c r="F571" s="0">
        <f>data!AY1596</f>
        <v/>
      </c>
      <c r="G571" s="0">
        <f>data!AZ1596</f>
        <v/>
      </c>
      <c r="H571" s="0">
        <f>F571-D571</f>
        <v/>
      </c>
      <c r="I571" s="0">
        <f>G571-E571</f>
        <v/>
      </c>
      <c r="J571" s="0">
        <f>data!BD1596</f>
        <v/>
      </c>
      <c r="AX571" s="0">
        <f>AX570</f>
        <v/>
      </c>
    </row>
    <row r="572">
      <c r="A572" s="0">
        <f>data!A1597</f>
        <v/>
      </c>
      <c r="B572" s="0">
        <f>data!B1597</f>
        <v/>
      </c>
      <c r="C572" s="0">
        <f>data!C1597</f>
        <v/>
      </c>
      <c r="D572" s="0">
        <f>data!AG1597</f>
        <v/>
      </c>
      <c r="E572" s="0">
        <f>data!AH1597</f>
        <v/>
      </c>
      <c r="F572" s="0">
        <f>data!AY1597</f>
        <v/>
      </c>
      <c r="G572" s="0">
        <f>data!AZ1597</f>
        <v/>
      </c>
      <c r="H572" s="0">
        <f>F572-D572</f>
        <v/>
      </c>
      <c r="I572" s="0">
        <f>G572-E572</f>
        <v/>
      </c>
      <c r="J572" s="0">
        <f>data!BD1597</f>
        <v/>
      </c>
      <c r="AX572" s="0">
        <f>AX571</f>
        <v/>
      </c>
    </row>
    <row r="573">
      <c r="A573" s="0">
        <f>data!A1598</f>
        <v/>
      </c>
      <c r="B573" s="0">
        <f>data!B1598</f>
        <v/>
      </c>
      <c r="C573" s="0">
        <f>data!C1598</f>
        <v/>
      </c>
      <c r="D573" s="0">
        <f>data!AG1598</f>
        <v/>
      </c>
      <c r="E573" s="0">
        <f>data!AH1598</f>
        <v/>
      </c>
      <c r="F573" s="0">
        <f>data!AY1598</f>
        <v/>
      </c>
      <c r="G573" s="0">
        <f>data!AZ1598</f>
        <v/>
      </c>
      <c r="H573" s="0">
        <f>F573-D573</f>
        <v/>
      </c>
      <c r="I573" s="0">
        <f>G573-E573</f>
        <v/>
      </c>
      <c r="J573" s="0">
        <f>data!BD1598</f>
        <v/>
      </c>
      <c r="AX573" s="0">
        <f>AX572</f>
        <v/>
      </c>
    </row>
    <row r="574">
      <c r="A574" s="0">
        <f>data!A1599</f>
        <v/>
      </c>
      <c r="B574" s="0">
        <f>data!B1599</f>
        <v/>
      </c>
      <c r="C574" s="0">
        <f>data!C1599</f>
        <v/>
      </c>
      <c r="D574" s="0">
        <f>data!AG1599</f>
        <v/>
      </c>
      <c r="E574" s="0">
        <f>data!AH1599</f>
        <v/>
      </c>
      <c r="F574" s="0">
        <f>data!AY1599</f>
        <v/>
      </c>
      <c r="G574" s="0">
        <f>data!AZ1599</f>
        <v/>
      </c>
      <c r="H574" s="0">
        <f>F574-D574</f>
        <v/>
      </c>
      <c r="I574" s="0">
        <f>G574-E574</f>
        <v/>
      </c>
      <c r="J574" s="0">
        <f>data!BD1599</f>
        <v/>
      </c>
      <c r="AX574" s="0">
        <f>AX573</f>
        <v/>
      </c>
    </row>
    <row r="575">
      <c r="A575" s="0">
        <f>data!A1600</f>
        <v/>
      </c>
      <c r="B575" s="0">
        <f>data!B1600</f>
        <v/>
      </c>
      <c r="C575" s="0">
        <f>data!C1600</f>
        <v/>
      </c>
      <c r="D575" s="0">
        <f>data!AG1600</f>
        <v/>
      </c>
      <c r="E575" s="0">
        <f>data!AH1600</f>
        <v/>
      </c>
      <c r="F575" s="0">
        <f>data!AY1600</f>
        <v/>
      </c>
      <c r="G575" s="0">
        <f>data!AZ1600</f>
        <v/>
      </c>
      <c r="H575" s="0">
        <f>F575-D575</f>
        <v/>
      </c>
      <c r="I575" s="0">
        <f>G575-E575</f>
        <v/>
      </c>
      <c r="J575" s="0">
        <f>data!BD1600</f>
        <v/>
      </c>
      <c r="AX575" s="0">
        <f>AX574</f>
        <v/>
      </c>
    </row>
    <row r="576">
      <c r="A576" s="0">
        <f>data!A1601</f>
        <v/>
      </c>
      <c r="B576" s="0">
        <f>data!B1601</f>
        <v/>
      </c>
      <c r="C576" s="0">
        <f>data!C1601</f>
        <v/>
      </c>
      <c r="D576" s="0">
        <f>data!AG1601</f>
        <v/>
      </c>
      <c r="E576" s="0">
        <f>data!AH1601</f>
        <v/>
      </c>
      <c r="F576" s="0">
        <f>data!AY1601</f>
        <v/>
      </c>
      <c r="G576" s="0">
        <f>data!AZ1601</f>
        <v/>
      </c>
      <c r="H576" s="0">
        <f>F576-D576</f>
        <v/>
      </c>
      <c r="I576" s="0">
        <f>G576-E576</f>
        <v/>
      </c>
      <c r="J576" s="0">
        <f>data!BD1601</f>
        <v/>
      </c>
      <c r="AX576" s="0">
        <f>AX575</f>
        <v/>
      </c>
    </row>
    <row r="577">
      <c r="A577" s="0">
        <f>data!A1602</f>
        <v/>
      </c>
      <c r="B577" s="0">
        <f>data!B1602</f>
        <v/>
      </c>
      <c r="C577" s="0">
        <f>data!C1602</f>
        <v/>
      </c>
      <c r="D577" s="0">
        <f>data!AG1602</f>
        <v/>
      </c>
      <c r="E577" s="0">
        <f>data!AH1602</f>
        <v/>
      </c>
      <c r="F577" s="0">
        <f>data!AY1602</f>
        <v/>
      </c>
      <c r="G577" s="0">
        <f>data!AZ1602</f>
        <v/>
      </c>
      <c r="H577" s="0">
        <f>F577-D577</f>
        <v/>
      </c>
      <c r="I577" s="0">
        <f>G577-E577</f>
        <v/>
      </c>
      <c r="J577" s="0">
        <f>data!BD1602</f>
        <v/>
      </c>
      <c r="AX577" s="0">
        <f>AX576</f>
        <v/>
      </c>
    </row>
    <row r="578">
      <c r="A578" s="0">
        <f>data!A1603</f>
        <v/>
      </c>
      <c r="B578" s="0">
        <f>data!B1603</f>
        <v/>
      </c>
      <c r="C578" s="0">
        <f>data!C1603</f>
        <v/>
      </c>
      <c r="D578" s="0">
        <f>data!AG1603</f>
        <v/>
      </c>
      <c r="E578" s="0">
        <f>data!AH1603</f>
        <v/>
      </c>
      <c r="F578" s="0">
        <f>data!AY1603</f>
        <v/>
      </c>
      <c r="G578" s="0">
        <f>data!AZ1603</f>
        <v/>
      </c>
      <c r="H578" s="0">
        <f>F578-D578</f>
        <v/>
      </c>
      <c r="I578" s="0">
        <f>G578-E578</f>
        <v/>
      </c>
      <c r="J578" s="0">
        <f>data!BD1603</f>
        <v/>
      </c>
      <c r="AX578" s="0">
        <f>AX577</f>
        <v/>
      </c>
    </row>
    <row r="579">
      <c r="A579" s="0">
        <f>data!A1604</f>
        <v/>
      </c>
      <c r="B579" s="0">
        <f>data!B1604</f>
        <v/>
      </c>
      <c r="C579" s="0">
        <f>data!C1604</f>
        <v/>
      </c>
      <c r="D579" s="0">
        <f>data!AG1604</f>
        <v/>
      </c>
      <c r="E579" s="0">
        <f>data!AH1604</f>
        <v/>
      </c>
      <c r="F579" s="0">
        <f>data!AY1604</f>
        <v/>
      </c>
      <c r="G579" s="0">
        <f>data!AZ1604</f>
        <v/>
      </c>
      <c r="H579" s="0">
        <f>F579-D579</f>
        <v/>
      </c>
      <c r="I579" s="0">
        <f>G579-E579</f>
        <v/>
      </c>
      <c r="J579" s="0">
        <f>data!BD1604</f>
        <v/>
      </c>
      <c r="AX579" s="0">
        <f>AX578</f>
        <v/>
      </c>
    </row>
    <row r="580">
      <c r="A580" s="0">
        <f>data!A1605</f>
        <v/>
      </c>
      <c r="B580" s="0">
        <f>data!B1605</f>
        <v/>
      </c>
      <c r="C580" s="0">
        <f>data!C1605</f>
        <v/>
      </c>
      <c r="D580" s="0">
        <f>data!AG1605</f>
        <v/>
      </c>
      <c r="E580" s="0">
        <f>data!AH1605</f>
        <v/>
      </c>
      <c r="F580" s="0">
        <f>data!AY1605</f>
        <v/>
      </c>
      <c r="G580" s="0">
        <f>data!AZ1605</f>
        <v/>
      </c>
      <c r="H580" s="0">
        <f>F580-D580</f>
        <v/>
      </c>
      <c r="I580" s="0">
        <f>G580-E580</f>
        <v/>
      </c>
      <c r="J580" s="0">
        <f>data!BD1605</f>
        <v/>
      </c>
      <c r="AX580" s="0">
        <f>AX579</f>
        <v/>
      </c>
    </row>
    <row r="581">
      <c r="A581" s="0">
        <f>data!A1606</f>
        <v/>
      </c>
      <c r="B581" s="0">
        <f>data!B1606</f>
        <v/>
      </c>
      <c r="C581" s="0">
        <f>data!C1606</f>
        <v/>
      </c>
      <c r="D581" s="0">
        <f>data!AG1606</f>
        <v/>
      </c>
      <c r="E581" s="0">
        <f>data!AH1606</f>
        <v/>
      </c>
      <c r="F581" s="0">
        <f>data!AY1606</f>
        <v/>
      </c>
      <c r="G581" s="0">
        <f>data!AZ1606</f>
        <v/>
      </c>
      <c r="H581" s="0">
        <f>F581-D581</f>
        <v/>
      </c>
      <c r="I581" s="0">
        <f>G581-E581</f>
        <v/>
      </c>
      <c r="J581" s="0">
        <f>data!BD1606</f>
        <v/>
      </c>
      <c r="AX581" s="0">
        <f>AX580</f>
        <v/>
      </c>
    </row>
    <row r="582">
      <c r="A582" s="0">
        <f>data!A1607</f>
        <v/>
      </c>
      <c r="B582" s="0">
        <f>data!B1607</f>
        <v/>
      </c>
      <c r="C582" s="0">
        <f>data!C1607</f>
        <v/>
      </c>
      <c r="D582" s="0">
        <f>data!AG1607</f>
        <v/>
      </c>
      <c r="E582" s="0">
        <f>data!AH1607</f>
        <v/>
      </c>
      <c r="F582" s="0">
        <f>data!AY1607</f>
        <v/>
      </c>
      <c r="G582" s="0">
        <f>data!AZ1607</f>
        <v/>
      </c>
      <c r="H582" s="0">
        <f>F582-D582</f>
        <v/>
      </c>
      <c r="I582" s="0">
        <f>G582-E582</f>
        <v/>
      </c>
      <c r="J582" s="0">
        <f>data!BD1607</f>
        <v/>
      </c>
      <c r="AX582" s="0">
        <f>AX581</f>
        <v/>
      </c>
    </row>
    <row r="583">
      <c r="A583" s="0">
        <f>data!A1608</f>
        <v/>
      </c>
      <c r="B583" s="0">
        <f>data!B1608</f>
        <v/>
      </c>
      <c r="C583" s="0">
        <f>data!C1608</f>
        <v/>
      </c>
      <c r="D583" s="0">
        <f>data!AG1608</f>
        <v/>
      </c>
      <c r="E583" s="0">
        <f>data!AH1608</f>
        <v/>
      </c>
      <c r="F583" s="0">
        <f>data!AY1608</f>
        <v/>
      </c>
      <c r="G583" s="0">
        <f>data!AZ1608</f>
        <v/>
      </c>
      <c r="H583" s="0">
        <f>F583-D583</f>
        <v/>
      </c>
      <c r="I583" s="0">
        <f>G583-E583</f>
        <v/>
      </c>
      <c r="J583" s="0">
        <f>data!BD1608</f>
        <v/>
      </c>
      <c r="AX583" s="0">
        <f>AX582</f>
        <v/>
      </c>
    </row>
    <row r="584">
      <c r="A584" s="0">
        <f>data!A1609</f>
        <v/>
      </c>
      <c r="B584" s="0">
        <f>data!B1609</f>
        <v/>
      </c>
      <c r="C584" s="0">
        <f>data!C1609</f>
        <v/>
      </c>
      <c r="D584" s="0">
        <f>data!AG1609</f>
        <v/>
      </c>
      <c r="E584" s="0">
        <f>data!AH1609</f>
        <v/>
      </c>
      <c r="F584" s="0">
        <f>data!AY1609</f>
        <v/>
      </c>
      <c r="G584" s="0">
        <f>data!AZ1609</f>
        <v/>
      </c>
      <c r="H584" s="0">
        <f>F584-D584</f>
        <v/>
      </c>
      <c r="I584" s="0">
        <f>G584-E584</f>
        <v/>
      </c>
      <c r="J584" s="0">
        <f>data!BD1609</f>
        <v/>
      </c>
      <c r="AX584" s="0">
        <f>AX583</f>
        <v/>
      </c>
    </row>
    <row r="585">
      <c r="A585" s="0">
        <f>data!A1610</f>
        <v/>
      </c>
      <c r="B585" s="0">
        <f>data!B1610</f>
        <v/>
      </c>
      <c r="C585" s="0">
        <f>data!C1610</f>
        <v/>
      </c>
      <c r="D585" s="0">
        <f>data!AG1610</f>
        <v/>
      </c>
      <c r="E585" s="0">
        <f>data!AH1610</f>
        <v/>
      </c>
      <c r="F585" s="0">
        <f>data!AY1610</f>
        <v/>
      </c>
      <c r="G585" s="0">
        <f>data!AZ1610</f>
        <v/>
      </c>
      <c r="H585" s="0">
        <f>F585-D585</f>
        <v/>
      </c>
      <c r="I585" s="0">
        <f>G585-E585</f>
        <v/>
      </c>
      <c r="J585" s="0">
        <f>data!BD1610</f>
        <v/>
      </c>
      <c r="AX585" s="0">
        <f>AX584</f>
        <v/>
      </c>
    </row>
    <row r="586">
      <c r="A586" s="0">
        <f>data!A1611</f>
        <v/>
      </c>
      <c r="B586" s="0">
        <f>data!B1611</f>
        <v/>
      </c>
      <c r="C586" s="0">
        <f>data!C1611</f>
        <v/>
      </c>
      <c r="D586" s="0">
        <f>data!AG1611</f>
        <v/>
      </c>
      <c r="E586" s="0">
        <f>data!AH1611</f>
        <v/>
      </c>
      <c r="F586" s="0">
        <f>data!AY1611</f>
        <v/>
      </c>
      <c r="G586" s="0">
        <f>data!AZ1611</f>
        <v/>
      </c>
      <c r="H586" s="0">
        <f>F586-D586</f>
        <v/>
      </c>
      <c r="I586" s="0">
        <f>G586-E586</f>
        <v/>
      </c>
      <c r="J586" s="0">
        <f>data!BD1611</f>
        <v/>
      </c>
      <c r="AX586" s="0">
        <f>AX585</f>
        <v/>
      </c>
    </row>
    <row r="587">
      <c r="A587" s="0">
        <f>data!A1612</f>
        <v/>
      </c>
      <c r="B587" s="0">
        <f>data!B1612</f>
        <v/>
      </c>
      <c r="C587" s="0">
        <f>data!C1612</f>
        <v/>
      </c>
      <c r="D587" s="0">
        <f>data!AG1612</f>
        <v/>
      </c>
      <c r="E587" s="0">
        <f>data!AH1612</f>
        <v/>
      </c>
      <c r="F587" s="0">
        <f>data!AY1612</f>
        <v/>
      </c>
      <c r="G587" s="0">
        <f>data!AZ1612</f>
        <v/>
      </c>
      <c r="H587" s="0">
        <f>F587-D587</f>
        <v/>
      </c>
      <c r="I587" s="0">
        <f>G587-E587</f>
        <v/>
      </c>
      <c r="J587" s="0">
        <f>data!BD1612</f>
        <v/>
      </c>
      <c r="AX587" s="0">
        <f>AX586</f>
        <v/>
      </c>
    </row>
    <row r="588">
      <c r="A588" s="0">
        <f>data!A1613</f>
        <v/>
      </c>
      <c r="B588" s="0">
        <f>data!B1613</f>
        <v/>
      </c>
      <c r="C588" s="0">
        <f>data!C1613</f>
        <v/>
      </c>
      <c r="D588" s="0">
        <f>data!AG1613</f>
        <v/>
      </c>
      <c r="E588" s="0">
        <f>data!AH1613</f>
        <v/>
      </c>
      <c r="F588" s="0">
        <f>data!AY1613</f>
        <v/>
      </c>
      <c r="G588" s="0">
        <f>data!AZ1613</f>
        <v/>
      </c>
      <c r="H588" s="0">
        <f>F588-D588</f>
        <v/>
      </c>
      <c r="I588" s="0">
        <f>G588-E588</f>
        <v/>
      </c>
      <c r="J588" s="0">
        <f>data!BD1613</f>
        <v/>
      </c>
      <c r="AX588" s="0">
        <f>AX587</f>
        <v/>
      </c>
    </row>
    <row r="589">
      <c r="A589" s="0">
        <f>data!A1614</f>
        <v/>
      </c>
      <c r="B589" s="0">
        <f>data!B1614</f>
        <v/>
      </c>
      <c r="C589" s="0">
        <f>data!C1614</f>
        <v/>
      </c>
      <c r="D589" s="0">
        <f>data!AG1614</f>
        <v/>
      </c>
      <c r="E589" s="0">
        <f>data!AH1614</f>
        <v/>
      </c>
      <c r="F589" s="0">
        <f>data!AY1614</f>
        <v/>
      </c>
      <c r="G589" s="0">
        <f>data!AZ1614</f>
        <v/>
      </c>
      <c r="H589" s="0">
        <f>F589-D589</f>
        <v/>
      </c>
      <c r="I589" s="0">
        <f>G589-E589</f>
        <v/>
      </c>
      <c r="J589" s="0">
        <f>data!BD1614</f>
        <v/>
      </c>
      <c r="AX589" s="0">
        <f>AX588</f>
        <v/>
      </c>
    </row>
    <row r="590">
      <c r="A590" s="0">
        <f>data!A1615</f>
        <v/>
      </c>
      <c r="B590" s="0">
        <f>data!B1615</f>
        <v/>
      </c>
      <c r="C590" s="0">
        <f>data!C1615</f>
        <v/>
      </c>
      <c r="D590" s="0">
        <f>data!AG1615</f>
        <v/>
      </c>
      <c r="E590" s="0">
        <f>data!AH1615</f>
        <v/>
      </c>
      <c r="F590" s="0">
        <f>data!AY1615</f>
        <v/>
      </c>
      <c r="G590" s="0">
        <f>data!AZ1615</f>
        <v/>
      </c>
      <c r="H590" s="0">
        <f>F590-D590</f>
        <v/>
      </c>
      <c r="I590" s="0">
        <f>G590-E590</f>
        <v/>
      </c>
      <c r="J590" s="0">
        <f>data!BD1615</f>
        <v/>
      </c>
      <c r="AX590" s="0">
        <f>AX589</f>
        <v/>
      </c>
    </row>
    <row r="591">
      <c r="A591" s="0">
        <f>data!A1616</f>
        <v/>
      </c>
      <c r="B591" s="0">
        <f>data!B1616</f>
        <v/>
      </c>
      <c r="C591" s="0">
        <f>data!C1616</f>
        <v/>
      </c>
      <c r="D591" s="0">
        <f>data!AG1616</f>
        <v/>
      </c>
      <c r="E591" s="0">
        <f>data!AH1616</f>
        <v/>
      </c>
      <c r="F591" s="0">
        <f>data!AY1616</f>
        <v/>
      </c>
      <c r="G591" s="0">
        <f>data!AZ1616</f>
        <v/>
      </c>
      <c r="H591" s="0">
        <f>F591-D591</f>
        <v/>
      </c>
      <c r="I591" s="0">
        <f>G591-E591</f>
        <v/>
      </c>
      <c r="J591" s="0">
        <f>data!BD1616</f>
        <v/>
      </c>
      <c r="AX591" s="0">
        <f>AX590</f>
        <v/>
      </c>
    </row>
    <row r="592">
      <c r="A592" s="0">
        <f>data!A1617</f>
        <v/>
      </c>
      <c r="B592" s="0">
        <f>data!B1617</f>
        <v/>
      </c>
      <c r="C592" s="0">
        <f>data!C1617</f>
        <v/>
      </c>
      <c r="D592" s="0">
        <f>data!AG1617</f>
        <v/>
      </c>
      <c r="E592" s="0">
        <f>data!AH1617</f>
        <v/>
      </c>
      <c r="F592" s="0">
        <f>data!AY1617</f>
        <v/>
      </c>
      <c r="G592" s="0">
        <f>data!AZ1617</f>
        <v/>
      </c>
      <c r="H592" s="0">
        <f>F592-D592</f>
        <v/>
      </c>
      <c r="I592" s="0">
        <f>G592-E592</f>
        <v/>
      </c>
      <c r="J592" s="0">
        <f>data!BD1617</f>
        <v/>
      </c>
      <c r="AX592" s="0">
        <f>AX591</f>
        <v/>
      </c>
    </row>
    <row r="593">
      <c r="A593" s="0">
        <f>data!A1618</f>
        <v/>
      </c>
      <c r="B593" s="0">
        <f>data!B1618</f>
        <v/>
      </c>
      <c r="C593" s="0">
        <f>data!C1618</f>
        <v/>
      </c>
      <c r="D593" s="0">
        <f>data!AG1618</f>
        <v/>
      </c>
      <c r="E593" s="0">
        <f>data!AH1618</f>
        <v/>
      </c>
      <c r="F593" s="0">
        <f>data!AY1618</f>
        <v/>
      </c>
      <c r="G593" s="0">
        <f>data!AZ1618</f>
        <v/>
      </c>
      <c r="H593" s="0">
        <f>F593-D593</f>
        <v/>
      </c>
      <c r="I593" s="0">
        <f>G593-E593</f>
        <v/>
      </c>
      <c r="J593" s="0">
        <f>data!BD1618</f>
        <v/>
      </c>
      <c r="AX593" s="0">
        <f>AX592</f>
        <v/>
      </c>
    </row>
    <row r="594">
      <c r="A594" s="0">
        <f>data!A1619</f>
        <v/>
      </c>
      <c r="B594" s="0">
        <f>data!B1619</f>
        <v/>
      </c>
      <c r="C594" s="0">
        <f>data!C1619</f>
        <v/>
      </c>
      <c r="D594" s="0">
        <f>data!AG1619</f>
        <v/>
      </c>
      <c r="E594" s="0">
        <f>data!AH1619</f>
        <v/>
      </c>
      <c r="F594" s="0">
        <f>data!AY1619</f>
        <v/>
      </c>
      <c r="G594" s="0">
        <f>data!AZ1619</f>
        <v/>
      </c>
      <c r="H594" s="0">
        <f>F594-D594</f>
        <v/>
      </c>
      <c r="I594" s="0">
        <f>G594-E594</f>
        <v/>
      </c>
      <c r="J594" s="0">
        <f>data!BD1619</f>
        <v/>
      </c>
      <c r="AX594" s="0">
        <f>AX593</f>
        <v/>
      </c>
    </row>
    <row r="595">
      <c r="A595" s="0">
        <f>data!A1620</f>
        <v/>
      </c>
      <c r="B595" s="0">
        <f>data!B1620</f>
        <v/>
      </c>
      <c r="C595" s="0">
        <f>data!C1620</f>
        <v/>
      </c>
      <c r="D595" s="0">
        <f>data!AG1620</f>
        <v/>
      </c>
      <c r="E595" s="0">
        <f>data!AH1620</f>
        <v/>
      </c>
      <c r="F595" s="0">
        <f>data!AY1620</f>
        <v/>
      </c>
      <c r="G595" s="0">
        <f>data!AZ1620</f>
        <v/>
      </c>
      <c r="H595" s="0">
        <f>F595-D595</f>
        <v/>
      </c>
      <c r="I595" s="0">
        <f>G595-E595</f>
        <v/>
      </c>
      <c r="J595" s="0">
        <f>data!BD1620</f>
        <v/>
      </c>
      <c r="AX595" s="0">
        <f>AX594</f>
        <v/>
      </c>
    </row>
    <row r="596">
      <c r="A596" s="0">
        <f>data!A1621</f>
        <v/>
      </c>
      <c r="B596" s="0">
        <f>data!B1621</f>
        <v/>
      </c>
      <c r="C596" s="0">
        <f>data!C1621</f>
        <v/>
      </c>
      <c r="D596" s="0">
        <f>data!AG1621</f>
        <v/>
      </c>
      <c r="E596" s="0">
        <f>data!AH1621</f>
        <v/>
      </c>
      <c r="F596" s="0">
        <f>data!AY1621</f>
        <v/>
      </c>
      <c r="G596" s="0">
        <f>data!AZ1621</f>
        <v/>
      </c>
      <c r="H596" s="0">
        <f>F596-D596</f>
        <v/>
      </c>
      <c r="I596" s="0">
        <f>G596-E596</f>
        <v/>
      </c>
      <c r="J596" s="0">
        <f>data!BD1621</f>
        <v/>
      </c>
      <c r="AX596" s="0">
        <f>AX595</f>
        <v/>
      </c>
    </row>
    <row r="597">
      <c r="A597" s="0">
        <f>data!A1622</f>
        <v/>
      </c>
      <c r="B597" s="0">
        <f>data!B1622</f>
        <v/>
      </c>
      <c r="C597" s="0">
        <f>data!C1622</f>
        <v/>
      </c>
      <c r="D597" s="0">
        <f>data!AG1622</f>
        <v/>
      </c>
      <c r="E597" s="0">
        <f>data!AH1622</f>
        <v/>
      </c>
      <c r="F597" s="0">
        <f>data!AY1622</f>
        <v/>
      </c>
      <c r="G597" s="0">
        <f>data!AZ1622</f>
        <v/>
      </c>
      <c r="H597" s="0">
        <f>F597-D597</f>
        <v/>
      </c>
      <c r="I597" s="0">
        <f>G597-E597</f>
        <v/>
      </c>
      <c r="J597" s="0">
        <f>data!BD1622</f>
        <v/>
      </c>
      <c r="AX597" s="0">
        <f>AX596</f>
        <v/>
      </c>
    </row>
    <row r="598">
      <c r="A598" s="0">
        <f>data!A1623</f>
        <v/>
      </c>
      <c r="B598" s="0">
        <f>data!B1623</f>
        <v/>
      </c>
      <c r="C598" s="0">
        <f>data!C1623</f>
        <v/>
      </c>
      <c r="D598" s="0">
        <f>data!AG1623</f>
        <v/>
      </c>
      <c r="E598" s="0">
        <f>data!AH1623</f>
        <v/>
      </c>
      <c r="F598" s="0">
        <f>data!AY1623</f>
        <v/>
      </c>
      <c r="G598" s="0">
        <f>data!AZ1623</f>
        <v/>
      </c>
      <c r="H598" s="0">
        <f>F598-D598</f>
        <v/>
      </c>
      <c r="I598" s="0">
        <f>G598-E598</f>
        <v/>
      </c>
      <c r="J598" s="0">
        <f>data!BD1623</f>
        <v/>
      </c>
      <c r="AX598" s="0">
        <f>AX597</f>
        <v/>
      </c>
    </row>
    <row r="599">
      <c r="A599" s="0">
        <f>data!A1624</f>
        <v/>
      </c>
      <c r="B599" s="0">
        <f>data!B1624</f>
        <v/>
      </c>
      <c r="C599" s="0">
        <f>data!C1624</f>
        <v/>
      </c>
      <c r="D599" s="0">
        <f>data!AG1624</f>
        <v/>
      </c>
      <c r="E599" s="0">
        <f>data!AH1624</f>
        <v/>
      </c>
      <c r="F599" s="0">
        <f>data!AY1624</f>
        <v/>
      </c>
      <c r="G599" s="0">
        <f>data!AZ1624</f>
        <v/>
      </c>
      <c r="H599" s="0">
        <f>F599-D599</f>
        <v/>
      </c>
      <c r="I599" s="0">
        <f>G599-E599</f>
        <v/>
      </c>
      <c r="J599" s="0">
        <f>data!BD1624</f>
        <v/>
      </c>
      <c r="AX599" s="0">
        <f>AX598</f>
        <v/>
      </c>
    </row>
    <row r="600">
      <c r="A600" s="0">
        <f>data!A1625</f>
        <v/>
      </c>
      <c r="B600" s="0">
        <f>data!B1625</f>
        <v/>
      </c>
      <c r="C600" s="0">
        <f>data!C1625</f>
        <v/>
      </c>
      <c r="D600" s="0">
        <f>data!AG1625</f>
        <v/>
      </c>
      <c r="E600" s="0">
        <f>data!AH1625</f>
        <v/>
      </c>
      <c r="F600" s="0">
        <f>data!AY1625</f>
        <v/>
      </c>
      <c r="G600" s="0">
        <f>data!AZ1625</f>
        <v/>
      </c>
      <c r="H600" s="0">
        <f>F600-D600</f>
        <v/>
      </c>
      <c r="I600" s="0">
        <f>G600-E600</f>
        <v/>
      </c>
      <c r="J600" s="0">
        <f>data!BD1625</f>
        <v/>
      </c>
      <c r="AX600" s="0">
        <f>AX599</f>
        <v/>
      </c>
    </row>
    <row r="601">
      <c r="A601" s="0">
        <f>data!A1626</f>
        <v/>
      </c>
      <c r="B601" s="0">
        <f>data!B1626</f>
        <v/>
      </c>
      <c r="C601" s="0">
        <f>data!C1626</f>
        <v/>
      </c>
      <c r="D601" s="0">
        <f>data!AG1626</f>
        <v/>
      </c>
      <c r="E601" s="0">
        <f>data!AH1626</f>
        <v/>
      </c>
      <c r="F601" s="0">
        <f>data!AY1626</f>
        <v/>
      </c>
      <c r="G601" s="0">
        <f>data!AZ1626</f>
        <v/>
      </c>
      <c r="H601" s="0">
        <f>F601-D601</f>
        <v/>
      </c>
      <c r="I601" s="0">
        <f>G601-E601</f>
        <v/>
      </c>
      <c r="J601" s="0">
        <f>data!BD1626</f>
        <v/>
      </c>
      <c r="AX601" s="0">
        <f>AX600</f>
        <v/>
      </c>
    </row>
    <row r="602">
      <c r="A602" s="0">
        <f>data!A1627</f>
        <v/>
      </c>
      <c r="B602" s="0">
        <f>data!B1627</f>
        <v/>
      </c>
      <c r="C602" s="0">
        <f>data!C1627</f>
        <v/>
      </c>
      <c r="D602" s="0">
        <f>data!AG1627</f>
        <v/>
      </c>
      <c r="E602" s="0">
        <f>data!AH1627</f>
        <v/>
      </c>
      <c r="F602" s="0">
        <f>data!AY1627</f>
        <v/>
      </c>
      <c r="G602" s="0">
        <f>data!AZ1627</f>
        <v/>
      </c>
      <c r="H602" s="0">
        <f>F602-D602</f>
        <v/>
      </c>
      <c r="I602" s="0">
        <f>G602-E602</f>
        <v/>
      </c>
      <c r="J602" s="0">
        <f>data!BD1627</f>
        <v/>
      </c>
      <c r="AX602" s="0">
        <f>AX601</f>
        <v/>
      </c>
    </row>
    <row r="603">
      <c r="A603" s="0">
        <f>data!A1628</f>
        <v/>
      </c>
      <c r="B603" s="0">
        <f>data!B1628</f>
        <v/>
      </c>
      <c r="C603" s="0">
        <f>data!C1628</f>
        <v/>
      </c>
      <c r="D603" s="0">
        <f>data!AG1628</f>
        <v/>
      </c>
      <c r="E603" s="0">
        <f>data!AH1628</f>
        <v/>
      </c>
      <c r="F603" s="0">
        <f>data!AY1628</f>
        <v/>
      </c>
      <c r="G603" s="0">
        <f>data!AZ1628</f>
        <v/>
      </c>
      <c r="H603" s="0">
        <f>F603-D603</f>
        <v/>
      </c>
      <c r="I603" s="0">
        <f>G603-E603</f>
        <v/>
      </c>
      <c r="J603" s="0">
        <f>data!BD1628</f>
        <v/>
      </c>
      <c r="AX603" s="0">
        <f>AX602</f>
        <v/>
      </c>
    </row>
    <row r="604">
      <c r="A604" s="0">
        <f>data!A1629</f>
        <v/>
      </c>
      <c r="B604" s="0">
        <f>data!B1629</f>
        <v/>
      </c>
      <c r="C604" s="0">
        <f>data!C1629</f>
        <v/>
      </c>
      <c r="D604" s="0">
        <f>data!AG1629</f>
        <v/>
      </c>
      <c r="E604" s="0">
        <f>data!AH1629</f>
        <v/>
      </c>
      <c r="F604" s="0">
        <f>data!AY1629</f>
        <v/>
      </c>
      <c r="G604" s="0">
        <f>data!AZ1629</f>
        <v/>
      </c>
      <c r="H604" s="0">
        <f>F604-D604</f>
        <v/>
      </c>
      <c r="I604" s="0">
        <f>G604-E604</f>
        <v/>
      </c>
      <c r="J604" s="0">
        <f>data!BD1629</f>
        <v/>
      </c>
      <c r="AX604" s="0">
        <f>AX603</f>
        <v/>
      </c>
    </row>
    <row r="605">
      <c r="A605" s="0">
        <f>data!A1630</f>
        <v/>
      </c>
      <c r="B605" s="0">
        <f>data!B1630</f>
        <v/>
      </c>
      <c r="C605" s="0">
        <f>data!C1630</f>
        <v/>
      </c>
      <c r="D605" s="0">
        <f>data!AG1630</f>
        <v/>
      </c>
      <c r="E605" s="0">
        <f>data!AH1630</f>
        <v/>
      </c>
      <c r="F605" s="0">
        <f>data!AY1630</f>
        <v/>
      </c>
      <c r="G605" s="0">
        <f>data!AZ1630</f>
        <v/>
      </c>
      <c r="H605" s="0">
        <f>F605-D605</f>
        <v/>
      </c>
      <c r="I605" s="0">
        <f>G605-E605</f>
        <v/>
      </c>
      <c r="J605" s="0">
        <f>data!BD1630</f>
        <v/>
      </c>
      <c r="AX605" s="0">
        <f>AX604</f>
        <v/>
      </c>
    </row>
    <row r="606">
      <c r="A606" s="0">
        <f>data!A1631</f>
        <v/>
      </c>
      <c r="B606" s="0">
        <f>data!B1631</f>
        <v/>
      </c>
      <c r="C606" s="0">
        <f>data!C1631</f>
        <v/>
      </c>
      <c r="D606" s="0">
        <f>data!AG1631</f>
        <v/>
      </c>
      <c r="E606" s="0">
        <f>data!AH1631</f>
        <v/>
      </c>
      <c r="F606" s="0">
        <f>data!AY1631</f>
        <v/>
      </c>
      <c r="G606" s="0">
        <f>data!AZ1631</f>
        <v/>
      </c>
      <c r="H606" s="0">
        <f>F606-D606</f>
        <v/>
      </c>
      <c r="I606" s="0">
        <f>G606-E606</f>
        <v/>
      </c>
      <c r="J606" s="0">
        <f>data!BD1631</f>
        <v/>
      </c>
      <c r="AX606" s="0">
        <f>AX605</f>
        <v/>
      </c>
    </row>
    <row r="607">
      <c r="A607" s="0">
        <f>data!A1632</f>
        <v/>
      </c>
      <c r="B607" s="0">
        <f>data!B1632</f>
        <v/>
      </c>
      <c r="C607" s="0">
        <f>data!C1632</f>
        <v/>
      </c>
      <c r="D607" s="0">
        <f>data!AG1632</f>
        <v/>
      </c>
      <c r="E607" s="0">
        <f>data!AH1632</f>
        <v/>
      </c>
      <c r="F607" s="0">
        <f>data!AY1632</f>
        <v/>
      </c>
      <c r="G607" s="0">
        <f>data!AZ1632</f>
        <v/>
      </c>
      <c r="H607" s="0">
        <f>F607-D607</f>
        <v/>
      </c>
      <c r="I607" s="0">
        <f>G607-E607</f>
        <v/>
      </c>
      <c r="J607" s="0">
        <f>data!BD1632</f>
        <v/>
      </c>
      <c r="AX607" s="0">
        <f>AX606</f>
        <v/>
      </c>
    </row>
    <row r="608">
      <c r="A608" s="0">
        <f>data!A1633</f>
        <v/>
      </c>
      <c r="B608" s="0">
        <f>data!B1633</f>
        <v/>
      </c>
      <c r="C608" s="0">
        <f>data!C1633</f>
        <v/>
      </c>
      <c r="D608" s="0">
        <f>data!AG1633</f>
        <v/>
      </c>
      <c r="E608" s="0">
        <f>data!AH1633</f>
        <v/>
      </c>
      <c r="F608" s="0">
        <f>data!AY1633</f>
        <v/>
      </c>
      <c r="G608" s="0">
        <f>data!AZ1633</f>
        <v/>
      </c>
      <c r="H608" s="0">
        <f>F608-D608</f>
        <v/>
      </c>
      <c r="I608" s="0">
        <f>G608-E608</f>
        <v/>
      </c>
      <c r="J608" s="0">
        <f>data!BD1633</f>
        <v/>
      </c>
      <c r="AX608" s="0">
        <f>AX607</f>
        <v/>
      </c>
    </row>
    <row r="609">
      <c r="A609" s="0">
        <f>data!A1634</f>
        <v/>
      </c>
      <c r="B609" s="0">
        <f>data!B1634</f>
        <v/>
      </c>
      <c r="C609" s="0">
        <f>data!C1634</f>
        <v/>
      </c>
      <c r="D609" s="0">
        <f>data!AG1634</f>
        <v/>
      </c>
      <c r="E609" s="0">
        <f>data!AH1634</f>
        <v/>
      </c>
      <c r="F609" s="0">
        <f>data!AY1634</f>
        <v/>
      </c>
      <c r="G609" s="0">
        <f>data!AZ1634</f>
        <v/>
      </c>
      <c r="H609" s="0">
        <f>F609-D609</f>
        <v/>
      </c>
      <c r="I609" s="0">
        <f>G609-E609</f>
        <v/>
      </c>
      <c r="J609" s="0">
        <f>data!BD1634</f>
        <v/>
      </c>
      <c r="AX609" s="0">
        <f>AX608</f>
        <v/>
      </c>
    </row>
    <row r="610">
      <c r="A610" s="0">
        <f>data!A1635</f>
        <v/>
      </c>
      <c r="B610" s="0">
        <f>data!B1635</f>
        <v/>
      </c>
      <c r="C610" s="0">
        <f>data!C1635</f>
        <v/>
      </c>
      <c r="D610" s="0">
        <f>data!AG1635</f>
        <v/>
      </c>
      <c r="E610" s="0">
        <f>data!AH1635</f>
        <v/>
      </c>
      <c r="F610" s="0">
        <f>data!AY1635</f>
        <v/>
      </c>
      <c r="G610" s="0">
        <f>data!AZ1635</f>
        <v/>
      </c>
      <c r="H610" s="0">
        <f>F610-D610</f>
        <v/>
      </c>
      <c r="I610" s="0">
        <f>G610-E610</f>
        <v/>
      </c>
      <c r="J610" s="0">
        <f>data!BD1635</f>
        <v/>
      </c>
      <c r="AX610" s="0">
        <f>AX609</f>
        <v/>
      </c>
    </row>
    <row r="611">
      <c r="A611" s="0">
        <f>data!A1636</f>
        <v/>
      </c>
      <c r="B611" s="0">
        <f>data!B1636</f>
        <v/>
      </c>
      <c r="C611" s="0">
        <f>data!C1636</f>
        <v/>
      </c>
      <c r="D611" s="0">
        <f>data!AG1636</f>
        <v/>
      </c>
      <c r="E611" s="0">
        <f>data!AH1636</f>
        <v/>
      </c>
      <c r="F611" s="0">
        <f>data!AY1636</f>
        <v/>
      </c>
      <c r="G611" s="0">
        <f>data!AZ1636</f>
        <v/>
      </c>
      <c r="H611" s="0">
        <f>F611-D611</f>
        <v/>
      </c>
      <c r="I611" s="0">
        <f>G611-E611</f>
        <v/>
      </c>
      <c r="J611" s="0">
        <f>data!BD1636</f>
        <v/>
      </c>
      <c r="AX611" s="0">
        <f>AX610</f>
        <v/>
      </c>
    </row>
    <row r="612">
      <c r="A612" s="0">
        <f>data!A1637</f>
        <v/>
      </c>
      <c r="B612" s="0">
        <f>data!B1637</f>
        <v/>
      </c>
      <c r="C612" s="0">
        <f>data!C1637</f>
        <v/>
      </c>
      <c r="D612" s="0">
        <f>data!AG1637</f>
        <v/>
      </c>
      <c r="E612" s="0">
        <f>data!AH1637</f>
        <v/>
      </c>
      <c r="F612" s="0">
        <f>data!AY1637</f>
        <v/>
      </c>
      <c r="G612" s="0">
        <f>data!AZ1637</f>
        <v/>
      </c>
      <c r="H612" s="0">
        <f>F612-D612</f>
        <v/>
      </c>
      <c r="I612" s="0">
        <f>G612-E612</f>
        <v/>
      </c>
      <c r="J612" s="0">
        <f>data!BD1637</f>
        <v/>
      </c>
      <c r="AX612" s="0">
        <f>AX611</f>
        <v/>
      </c>
    </row>
    <row r="613">
      <c r="A613" s="0">
        <f>data!A1638</f>
        <v/>
      </c>
      <c r="B613" s="0">
        <f>data!B1638</f>
        <v/>
      </c>
      <c r="C613" s="0">
        <f>data!C1638</f>
        <v/>
      </c>
      <c r="D613" s="0">
        <f>data!AG1638</f>
        <v/>
      </c>
      <c r="E613" s="0">
        <f>data!AH1638</f>
        <v/>
      </c>
      <c r="F613" s="0">
        <f>data!AY1638</f>
        <v/>
      </c>
      <c r="G613" s="0">
        <f>data!AZ1638</f>
        <v/>
      </c>
      <c r="H613" s="0">
        <f>F613-D613</f>
        <v/>
      </c>
      <c r="I613" s="0">
        <f>G613-E613</f>
        <v/>
      </c>
      <c r="J613" s="0">
        <f>data!BD1638</f>
        <v/>
      </c>
      <c r="AX613" s="0">
        <f>AX612</f>
        <v/>
      </c>
    </row>
    <row r="614">
      <c r="A614" s="0">
        <f>data!A1639</f>
        <v/>
      </c>
      <c r="B614" s="0">
        <f>data!B1639</f>
        <v/>
      </c>
      <c r="C614" s="0">
        <f>data!C1639</f>
        <v/>
      </c>
      <c r="D614" s="0">
        <f>data!AG1639</f>
        <v/>
      </c>
      <c r="E614" s="0">
        <f>data!AH1639</f>
        <v/>
      </c>
      <c r="F614" s="0">
        <f>data!AY1639</f>
        <v/>
      </c>
      <c r="G614" s="0">
        <f>data!AZ1639</f>
        <v/>
      </c>
      <c r="H614" s="0">
        <f>F614-D614</f>
        <v/>
      </c>
      <c r="I614" s="0">
        <f>G614-E614</f>
        <v/>
      </c>
      <c r="J614" s="0">
        <f>data!BD1639</f>
        <v/>
      </c>
      <c r="AX614" s="0">
        <f>AX613</f>
        <v/>
      </c>
    </row>
    <row r="615">
      <c r="A615" s="0">
        <f>data!A1640</f>
        <v/>
      </c>
      <c r="B615" s="0">
        <f>data!B1640</f>
        <v/>
      </c>
      <c r="C615" s="0">
        <f>data!C1640</f>
        <v/>
      </c>
      <c r="D615" s="0">
        <f>data!AG1640</f>
        <v/>
      </c>
      <c r="E615" s="0">
        <f>data!AH1640</f>
        <v/>
      </c>
      <c r="F615" s="0">
        <f>data!AY1640</f>
        <v/>
      </c>
      <c r="G615" s="0">
        <f>data!AZ1640</f>
        <v/>
      </c>
      <c r="H615" s="0">
        <f>F615-D615</f>
        <v/>
      </c>
      <c r="I615" s="0">
        <f>G615-E615</f>
        <v/>
      </c>
      <c r="J615" s="0">
        <f>data!BD1640</f>
        <v/>
      </c>
      <c r="AX615" s="0">
        <f>AX614</f>
        <v/>
      </c>
    </row>
    <row r="616">
      <c r="A616" s="0">
        <f>data!A1641</f>
        <v/>
      </c>
      <c r="B616" s="0">
        <f>data!B1641</f>
        <v/>
      </c>
      <c r="C616" s="0">
        <f>data!C1641</f>
        <v/>
      </c>
      <c r="D616" s="0">
        <f>data!AG1641</f>
        <v/>
      </c>
      <c r="E616" s="0">
        <f>data!AH1641</f>
        <v/>
      </c>
      <c r="F616" s="0">
        <f>data!AY1641</f>
        <v/>
      </c>
      <c r="G616" s="0">
        <f>data!AZ1641</f>
        <v/>
      </c>
      <c r="H616" s="0">
        <f>F616-D616</f>
        <v/>
      </c>
      <c r="I616" s="0">
        <f>G616-E616</f>
        <v/>
      </c>
      <c r="J616" s="0">
        <f>data!BD1641</f>
        <v/>
      </c>
      <c r="AX616" s="0">
        <f>AX615</f>
        <v/>
      </c>
    </row>
    <row r="617">
      <c r="A617" s="0">
        <f>data!A1642</f>
        <v/>
      </c>
      <c r="B617" s="0">
        <f>data!B1642</f>
        <v/>
      </c>
      <c r="C617" s="0">
        <f>data!C1642</f>
        <v/>
      </c>
      <c r="D617" s="0">
        <f>data!AG1642</f>
        <v/>
      </c>
      <c r="E617" s="0">
        <f>data!AH1642</f>
        <v/>
      </c>
      <c r="F617" s="0">
        <f>data!AY1642</f>
        <v/>
      </c>
      <c r="G617" s="0">
        <f>data!AZ1642</f>
        <v/>
      </c>
      <c r="H617" s="0">
        <f>F617-D617</f>
        <v/>
      </c>
      <c r="I617" s="0">
        <f>G617-E617</f>
        <v/>
      </c>
      <c r="J617" s="0">
        <f>data!BD1642</f>
        <v/>
      </c>
      <c r="AX617" s="0">
        <f>AX616</f>
        <v/>
      </c>
    </row>
    <row r="618">
      <c r="A618" s="0">
        <f>data!A1643</f>
        <v/>
      </c>
      <c r="B618" s="0">
        <f>data!B1643</f>
        <v/>
      </c>
      <c r="C618" s="0">
        <f>data!C1643</f>
        <v/>
      </c>
      <c r="D618" s="0">
        <f>data!AG1643</f>
        <v/>
      </c>
      <c r="E618" s="0">
        <f>data!AH1643</f>
        <v/>
      </c>
      <c r="F618" s="0">
        <f>data!AY1643</f>
        <v/>
      </c>
      <c r="G618" s="0">
        <f>data!AZ1643</f>
        <v/>
      </c>
      <c r="H618" s="0">
        <f>F618-D618</f>
        <v/>
      </c>
      <c r="I618" s="0">
        <f>G618-E618</f>
        <v/>
      </c>
      <c r="J618" s="0">
        <f>data!BD1643</f>
        <v/>
      </c>
      <c r="AX618" s="0">
        <f>AX617</f>
        <v/>
      </c>
    </row>
    <row r="619">
      <c r="A619" s="0">
        <f>data!A1644</f>
        <v/>
      </c>
      <c r="B619" s="0">
        <f>data!B1644</f>
        <v/>
      </c>
      <c r="C619" s="0">
        <f>data!C1644</f>
        <v/>
      </c>
      <c r="D619" s="0">
        <f>data!AG1644</f>
        <v/>
      </c>
      <c r="E619" s="0">
        <f>data!AH1644</f>
        <v/>
      </c>
      <c r="F619" s="0">
        <f>data!AY1644</f>
        <v/>
      </c>
      <c r="G619" s="0">
        <f>data!AZ1644</f>
        <v/>
      </c>
      <c r="H619" s="0">
        <f>F619-D619</f>
        <v/>
      </c>
      <c r="I619" s="0">
        <f>G619-E619</f>
        <v/>
      </c>
      <c r="J619" s="0">
        <f>data!BD1644</f>
        <v/>
      </c>
      <c r="AX619" s="0">
        <f>AX618</f>
        <v/>
      </c>
    </row>
    <row r="620">
      <c r="A620" s="0">
        <f>data!A1645</f>
        <v/>
      </c>
      <c r="B620" s="0">
        <f>data!B1645</f>
        <v/>
      </c>
      <c r="C620" s="0">
        <f>data!C1645</f>
        <v/>
      </c>
      <c r="D620" s="0">
        <f>data!AG1645</f>
        <v/>
      </c>
      <c r="E620" s="0">
        <f>data!AH1645</f>
        <v/>
      </c>
      <c r="F620" s="0">
        <f>data!AY1645</f>
        <v/>
      </c>
      <c r="G620" s="0">
        <f>data!AZ1645</f>
        <v/>
      </c>
      <c r="H620" s="0">
        <f>F620-D620</f>
        <v/>
      </c>
      <c r="I620" s="0">
        <f>G620-E620</f>
        <v/>
      </c>
      <c r="J620" s="0">
        <f>data!BD1645</f>
        <v/>
      </c>
      <c r="AX620" s="0">
        <f>AX619</f>
        <v/>
      </c>
    </row>
    <row r="621">
      <c r="A621" s="0">
        <f>data!A1646</f>
        <v/>
      </c>
      <c r="B621" s="0">
        <f>data!B1646</f>
        <v/>
      </c>
      <c r="C621" s="0">
        <f>data!C1646</f>
        <v/>
      </c>
      <c r="D621" s="0">
        <f>data!AG1646</f>
        <v/>
      </c>
      <c r="E621" s="0">
        <f>data!AH1646</f>
        <v/>
      </c>
      <c r="F621" s="0">
        <f>data!AY1646</f>
        <v/>
      </c>
      <c r="G621" s="0">
        <f>data!AZ1646</f>
        <v/>
      </c>
      <c r="H621" s="0">
        <f>F621-D621</f>
        <v/>
      </c>
      <c r="I621" s="0">
        <f>G621-E621</f>
        <v/>
      </c>
      <c r="J621" s="0">
        <f>data!BD1646</f>
        <v/>
      </c>
      <c r="AX621" s="0">
        <f>AX620</f>
        <v/>
      </c>
    </row>
    <row r="622">
      <c r="A622" s="0">
        <f>data!A1647</f>
        <v/>
      </c>
      <c r="B622" s="0">
        <f>data!B1647</f>
        <v/>
      </c>
      <c r="C622" s="0">
        <f>data!C1647</f>
        <v/>
      </c>
      <c r="D622" s="0">
        <f>data!AG1647</f>
        <v/>
      </c>
      <c r="E622" s="0">
        <f>data!AH1647</f>
        <v/>
      </c>
      <c r="F622" s="0">
        <f>data!AY1647</f>
        <v/>
      </c>
      <c r="G622" s="0">
        <f>data!AZ1647</f>
        <v/>
      </c>
      <c r="H622" s="0">
        <f>F622-D622</f>
        <v/>
      </c>
      <c r="I622" s="0">
        <f>G622-E622</f>
        <v/>
      </c>
      <c r="J622" s="0">
        <f>data!BD1647</f>
        <v/>
      </c>
      <c r="AX622" s="0">
        <f>AX621</f>
        <v/>
      </c>
    </row>
    <row r="623">
      <c r="A623" s="0">
        <f>data!A1648</f>
        <v/>
      </c>
      <c r="B623" s="0">
        <f>data!B1648</f>
        <v/>
      </c>
      <c r="C623" s="0">
        <f>data!C1648</f>
        <v/>
      </c>
      <c r="D623" s="0">
        <f>data!AG1648</f>
        <v/>
      </c>
      <c r="E623" s="0">
        <f>data!AH1648</f>
        <v/>
      </c>
      <c r="F623" s="0">
        <f>data!AY1648</f>
        <v/>
      </c>
      <c r="G623" s="0">
        <f>data!AZ1648</f>
        <v/>
      </c>
      <c r="H623" s="0">
        <f>F623-D623</f>
        <v/>
      </c>
      <c r="I623" s="0">
        <f>G623-E623</f>
        <v/>
      </c>
      <c r="J623" s="0">
        <f>data!BD1648</f>
        <v/>
      </c>
      <c r="AX623" s="0">
        <f>AX622</f>
        <v/>
      </c>
    </row>
    <row r="624">
      <c r="A624" s="0">
        <f>data!A1649</f>
        <v/>
      </c>
      <c r="B624" s="0">
        <f>data!B1649</f>
        <v/>
      </c>
      <c r="C624" s="0">
        <f>data!C1649</f>
        <v/>
      </c>
      <c r="D624" s="0">
        <f>data!AG1649</f>
        <v/>
      </c>
      <c r="E624" s="0">
        <f>data!AH1649</f>
        <v/>
      </c>
      <c r="F624" s="0">
        <f>data!AY1649</f>
        <v/>
      </c>
      <c r="G624" s="0">
        <f>data!AZ1649</f>
        <v/>
      </c>
      <c r="H624" s="0">
        <f>F624-D624</f>
        <v/>
      </c>
      <c r="I624" s="0">
        <f>G624-E624</f>
        <v/>
      </c>
      <c r="J624" s="0">
        <f>data!BD1649</f>
        <v/>
      </c>
      <c r="AX624" s="0">
        <f>AX623</f>
        <v/>
      </c>
    </row>
    <row r="625">
      <c r="A625" s="0">
        <f>data!A1650</f>
        <v/>
      </c>
      <c r="B625" s="0">
        <f>data!B1650</f>
        <v/>
      </c>
      <c r="C625" s="0">
        <f>data!C1650</f>
        <v/>
      </c>
      <c r="D625" s="0">
        <f>data!AG1650</f>
        <v/>
      </c>
      <c r="E625" s="0">
        <f>data!AH1650</f>
        <v/>
      </c>
      <c r="F625" s="0">
        <f>data!AY1650</f>
        <v/>
      </c>
      <c r="G625" s="0">
        <f>data!AZ1650</f>
        <v/>
      </c>
      <c r="H625" s="0">
        <f>F625-D625</f>
        <v/>
      </c>
      <c r="I625" s="0">
        <f>G625-E625</f>
        <v/>
      </c>
      <c r="J625" s="0">
        <f>data!BD1650</f>
        <v/>
      </c>
      <c r="AX625" s="0">
        <f>AX624</f>
        <v/>
      </c>
    </row>
    <row r="626">
      <c r="A626" s="0">
        <f>data!A1651</f>
        <v/>
      </c>
      <c r="B626" s="0">
        <f>data!B1651</f>
        <v/>
      </c>
      <c r="C626" s="0">
        <f>data!C1651</f>
        <v/>
      </c>
      <c r="D626" s="0">
        <f>data!AG1651</f>
        <v/>
      </c>
      <c r="E626" s="0">
        <f>data!AH1651</f>
        <v/>
      </c>
      <c r="F626" s="0">
        <f>data!AY1651</f>
        <v/>
      </c>
      <c r="G626" s="0">
        <f>data!AZ1651</f>
        <v/>
      </c>
      <c r="H626" s="0">
        <f>F626-D626</f>
        <v/>
      </c>
      <c r="I626" s="0">
        <f>G626-E626</f>
        <v/>
      </c>
      <c r="J626" s="0">
        <f>data!BD1651</f>
        <v/>
      </c>
      <c r="AX626" s="0">
        <f>AX625</f>
        <v/>
      </c>
    </row>
    <row r="627">
      <c r="A627" s="0">
        <f>data!A1652</f>
        <v/>
      </c>
      <c r="B627" s="0">
        <f>data!B1652</f>
        <v/>
      </c>
      <c r="C627" s="0">
        <f>data!C1652</f>
        <v/>
      </c>
      <c r="D627" s="0">
        <f>data!AG1652</f>
        <v/>
      </c>
      <c r="E627" s="0">
        <f>data!AH1652</f>
        <v/>
      </c>
      <c r="F627" s="0">
        <f>data!AY1652</f>
        <v/>
      </c>
      <c r="G627" s="0">
        <f>data!AZ1652</f>
        <v/>
      </c>
      <c r="H627" s="0">
        <f>F627-D627</f>
        <v/>
      </c>
      <c r="I627" s="0">
        <f>G627-E627</f>
        <v/>
      </c>
      <c r="J627" s="0">
        <f>data!BD1652</f>
        <v/>
      </c>
      <c r="AX627" s="0">
        <f>AX626</f>
        <v/>
      </c>
    </row>
    <row r="628">
      <c r="A628" s="0">
        <f>data!A1653</f>
        <v/>
      </c>
      <c r="B628" s="0">
        <f>data!B1653</f>
        <v/>
      </c>
      <c r="C628" s="0">
        <f>data!C1653</f>
        <v/>
      </c>
      <c r="D628" s="0">
        <f>data!AG1653</f>
        <v/>
      </c>
      <c r="E628" s="0">
        <f>data!AH1653</f>
        <v/>
      </c>
      <c r="F628" s="0">
        <f>data!AY1653</f>
        <v/>
      </c>
      <c r="G628" s="0">
        <f>data!AZ1653</f>
        <v/>
      </c>
      <c r="H628" s="0">
        <f>F628-D628</f>
        <v/>
      </c>
      <c r="I628" s="0">
        <f>G628-E628</f>
        <v/>
      </c>
      <c r="J628" s="0">
        <f>data!BD1653</f>
        <v/>
      </c>
      <c r="AX628" s="0">
        <f>AX627</f>
        <v/>
      </c>
    </row>
    <row r="629">
      <c r="A629" s="0">
        <f>data!A1654</f>
        <v/>
      </c>
      <c r="B629" s="0">
        <f>data!B1654</f>
        <v/>
      </c>
      <c r="C629" s="0">
        <f>data!C1654</f>
        <v/>
      </c>
      <c r="D629" s="0">
        <f>data!AG1654</f>
        <v/>
      </c>
      <c r="E629" s="0">
        <f>data!AH1654</f>
        <v/>
      </c>
      <c r="F629" s="0">
        <f>data!AY1654</f>
        <v/>
      </c>
      <c r="G629" s="0">
        <f>data!AZ1654</f>
        <v/>
      </c>
      <c r="H629" s="0">
        <f>F629-D629</f>
        <v/>
      </c>
      <c r="I629" s="0">
        <f>G629-E629</f>
        <v/>
      </c>
      <c r="J629" s="0">
        <f>data!BD1654</f>
        <v/>
      </c>
      <c r="AX629" s="0">
        <f>AX628</f>
        <v/>
      </c>
    </row>
    <row r="630">
      <c r="A630" s="0">
        <f>data!A1655</f>
        <v/>
      </c>
      <c r="B630" s="0">
        <f>data!B1655</f>
        <v/>
      </c>
      <c r="C630" s="0">
        <f>data!C1655</f>
        <v/>
      </c>
      <c r="D630" s="0">
        <f>data!AG1655</f>
        <v/>
      </c>
      <c r="E630" s="0">
        <f>data!AH1655</f>
        <v/>
      </c>
      <c r="F630" s="0">
        <f>data!AY1655</f>
        <v/>
      </c>
      <c r="G630" s="0">
        <f>data!AZ1655</f>
        <v/>
      </c>
      <c r="H630" s="0">
        <f>F630-D630</f>
        <v/>
      </c>
      <c r="I630" s="0">
        <f>G630-E630</f>
        <v/>
      </c>
      <c r="J630" s="0">
        <f>data!BD1655</f>
        <v/>
      </c>
      <c r="AX630" s="0">
        <f>AX629</f>
        <v/>
      </c>
    </row>
    <row r="631">
      <c r="A631" s="0">
        <f>data!A1656</f>
        <v/>
      </c>
      <c r="B631" s="0">
        <f>data!B1656</f>
        <v/>
      </c>
      <c r="C631" s="0">
        <f>data!C1656</f>
        <v/>
      </c>
      <c r="D631" s="0">
        <f>data!AG1656</f>
        <v/>
      </c>
      <c r="E631" s="0">
        <f>data!AH1656</f>
        <v/>
      </c>
      <c r="F631" s="0">
        <f>data!AY1656</f>
        <v/>
      </c>
      <c r="G631" s="0">
        <f>data!AZ1656</f>
        <v/>
      </c>
      <c r="H631" s="0">
        <f>F631-D631</f>
        <v/>
      </c>
      <c r="I631" s="0">
        <f>G631-E631</f>
        <v/>
      </c>
      <c r="J631" s="0">
        <f>data!BD1656</f>
        <v/>
      </c>
      <c r="AX631" s="0">
        <f>AX630</f>
        <v/>
      </c>
    </row>
    <row r="632">
      <c r="A632" s="0">
        <f>data!A1657</f>
        <v/>
      </c>
      <c r="B632" s="0">
        <f>data!B1657</f>
        <v/>
      </c>
      <c r="C632" s="0">
        <f>data!C1657</f>
        <v/>
      </c>
      <c r="D632" s="0">
        <f>data!AG1657</f>
        <v/>
      </c>
      <c r="E632" s="0">
        <f>data!AH1657</f>
        <v/>
      </c>
      <c r="F632" s="0">
        <f>data!AY1657</f>
        <v/>
      </c>
      <c r="G632" s="0">
        <f>data!AZ1657</f>
        <v/>
      </c>
      <c r="H632" s="0">
        <f>F632-D632</f>
        <v/>
      </c>
      <c r="I632" s="0">
        <f>G632-E632</f>
        <v/>
      </c>
      <c r="J632" s="0">
        <f>data!BD1657</f>
        <v/>
      </c>
      <c r="AX632" s="0">
        <f>AX631</f>
        <v/>
      </c>
    </row>
    <row r="633">
      <c r="A633" s="0">
        <f>data!A1658</f>
        <v/>
      </c>
      <c r="B633" s="0">
        <f>data!B1658</f>
        <v/>
      </c>
      <c r="C633" s="0">
        <f>data!C1658</f>
        <v/>
      </c>
      <c r="D633" s="0">
        <f>data!AG1658</f>
        <v/>
      </c>
      <c r="E633" s="0">
        <f>data!AH1658</f>
        <v/>
      </c>
      <c r="F633" s="0">
        <f>data!AY1658</f>
        <v/>
      </c>
      <c r="G633" s="0">
        <f>data!AZ1658</f>
        <v/>
      </c>
      <c r="H633" s="0">
        <f>F633-D633</f>
        <v/>
      </c>
      <c r="I633" s="0">
        <f>G633-E633</f>
        <v/>
      </c>
      <c r="J633" s="0">
        <f>data!BD1658</f>
        <v/>
      </c>
      <c r="AX633" s="0">
        <f>AX632</f>
        <v/>
      </c>
    </row>
    <row r="634">
      <c r="A634" s="0">
        <f>data!A1659</f>
        <v/>
      </c>
      <c r="B634" s="0">
        <f>data!B1659</f>
        <v/>
      </c>
      <c r="C634" s="0">
        <f>data!C1659</f>
        <v/>
      </c>
      <c r="D634" s="0">
        <f>data!AG1659</f>
        <v/>
      </c>
      <c r="E634" s="0">
        <f>data!AH1659</f>
        <v/>
      </c>
      <c r="F634" s="0">
        <f>data!AY1659</f>
        <v/>
      </c>
      <c r="G634" s="0">
        <f>data!AZ1659</f>
        <v/>
      </c>
      <c r="H634" s="0">
        <f>F634-D634</f>
        <v/>
      </c>
      <c r="I634" s="0">
        <f>G634-E634</f>
        <v/>
      </c>
      <c r="J634" s="0">
        <f>data!BD1659</f>
        <v/>
      </c>
      <c r="AX634" s="0">
        <f>AX633</f>
        <v/>
      </c>
    </row>
    <row r="635">
      <c r="A635" s="0">
        <f>data!A1660</f>
        <v/>
      </c>
      <c r="B635" s="0">
        <f>data!B1660</f>
        <v/>
      </c>
      <c r="C635" s="0">
        <f>data!C1660</f>
        <v/>
      </c>
      <c r="D635" s="0">
        <f>data!AG1660</f>
        <v/>
      </c>
      <c r="E635" s="0">
        <f>data!AH1660</f>
        <v/>
      </c>
      <c r="F635" s="0">
        <f>data!AY1660</f>
        <v/>
      </c>
      <c r="G635" s="0">
        <f>data!AZ1660</f>
        <v/>
      </c>
      <c r="H635" s="0">
        <f>F635-D635</f>
        <v/>
      </c>
      <c r="I635" s="0">
        <f>G635-E635</f>
        <v/>
      </c>
      <c r="J635" s="0">
        <f>data!BD1660</f>
        <v/>
      </c>
      <c r="AX635" s="0">
        <f>AX634</f>
        <v/>
      </c>
    </row>
    <row r="636">
      <c r="A636" s="0">
        <f>data!A1661</f>
        <v/>
      </c>
      <c r="B636" s="0">
        <f>data!B1661</f>
        <v/>
      </c>
      <c r="C636" s="0">
        <f>data!C1661</f>
        <v/>
      </c>
      <c r="D636" s="0">
        <f>data!AG1661</f>
        <v/>
      </c>
      <c r="E636" s="0">
        <f>data!AH1661</f>
        <v/>
      </c>
      <c r="F636" s="0">
        <f>data!AY1661</f>
        <v/>
      </c>
      <c r="G636" s="0">
        <f>data!AZ1661</f>
        <v/>
      </c>
      <c r="H636" s="0">
        <f>F636-D636</f>
        <v/>
      </c>
      <c r="I636" s="0">
        <f>G636-E636</f>
        <v/>
      </c>
      <c r="J636" s="0">
        <f>data!BD1661</f>
        <v/>
      </c>
      <c r="AX636" s="0">
        <f>AX635</f>
        <v/>
      </c>
    </row>
    <row r="637">
      <c r="A637" s="0">
        <f>data!A1662</f>
        <v/>
      </c>
      <c r="B637" s="0">
        <f>data!B1662</f>
        <v/>
      </c>
      <c r="C637" s="0">
        <f>data!C1662</f>
        <v/>
      </c>
      <c r="D637" s="0">
        <f>data!AG1662</f>
        <v/>
      </c>
      <c r="E637" s="0">
        <f>data!AH1662</f>
        <v/>
      </c>
      <c r="F637" s="0">
        <f>data!AY1662</f>
        <v/>
      </c>
      <c r="G637" s="0">
        <f>data!AZ1662</f>
        <v/>
      </c>
      <c r="H637" s="0">
        <f>F637-D637</f>
        <v/>
      </c>
      <c r="I637" s="0">
        <f>G637-E637</f>
        <v/>
      </c>
      <c r="J637" s="0">
        <f>data!BD1662</f>
        <v/>
      </c>
      <c r="AX637" s="0">
        <f>AX636</f>
        <v/>
      </c>
    </row>
    <row r="638">
      <c r="A638" s="0">
        <f>data!A1663</f>
        <v/>
      </c>
      <c r="B638" s="0">
        <f>data!B1663</f>
        <v/>
      </c>
      <c r="C638" s="0">
        <f>data!C1663</f>
        <v/>
      </c>
      <c r="D638" s="0">
        <f>data!AG1663</f>
        <v/>
      </c>
      <c r="E638" s="0">
        <f>data!AH1663</f>
        <v/>
      </c>
      <c r="F638" s="0">
        <f>data!AY1663</f>
        <v/>
      </c>
      <c r="G638" s="0">
        <f>data!AZ1663</f>
        <v/>
      </c>
      <c r="H638" s="0">
        <f>F638-D638</f>
        <v/>
      </c>
      <c r="I638" s="0">
        <f>G638-E638</f>
        <v/>
      </c>
      <c r="J638" s="0">
        <f>data!BD1663</f>
        <v/>
      </c>
      <c r="AX638" s="0">
        <f>AX637</f>
        <v/>
      </c>
    </row>
    <row r="639">
      <c r="A639" s="0">
        <f>data!A1664</f>
        <v/>
      </c>
      <c r="B639" s="0">
        <f>data!B1664</f>
        <v/>
      </c>
      <c r="C639" s="0">
        <f>data!C1664</f>
        <v/>
      </c>
      <c r="D639" s="0">
        <f>data!AG1664</f>
        <v/>
      </c>
      <c r="E639" s="0">
        <f>data!AH1664</f>
        <v/>
      </c>
      <c r="F639" s="0">
        <f>data!AY1664</f>
        <v/>
      </c>
      <c r="G639" s="0">
        <f>data!AZ1664</f>
        <v/>
      </c>
      <c r="H639" s="0">
        <f>F639-D639</f>
        <v/>
      </c>
      <c r="I639" s="0">
        <f>G639-E639</f>
        <v/>
      </c>
      <c r="J639" s="0">
        <f>data!BD1664</f>
        <v/>
      </c>
      <c r="AX639" s="0">
        <f>AX638</f>
        <v/>
      </c>
    </row>
    <row r="640">
      <c r="A640" s="0">
        <f>data!A1665</f>
        <v/>
      </c>
      <c r="B640" s="0">
        <f>data!B1665</f>
        <v/>
      </c>
      <c r="C640" s="0">
        <f>data!C1665</f>
        <v/>
      </c>
      <c r="D640" s="0">
        <f>data!AG1665</f>
        <v/>
      </c>
      <c r="E640" s="0">
        <f>data!AH1665</f>
        <v/>
      </c>
      <c r="F640" s="0">
        <f>data!AY1665</f>
        <v/>
      </c>
      <c r="G640" s="0">
        <f>data!AZ1665</f>
        <v/>
      </c>
      <c r="H640" s="0">
        <f>F640-D640</f>
        <v/>
      </c>
      <c r="I640" s="0">
        <f>G640-E640</f>
        <v/>
      </c>
      <c r="J640" s="0">
        <f>data!BD1665</f>
        <v/>
      </c>
      <c r="AX640" s="0">
        <f>AX639</f>
        <v/>
      </c>
    </row>
    <row r="641">
      <c r="A641" s="0">
        <f>data!A1666</f>
        <v/>
      </c>
      <c r="B641" s="0">
        <f>data!B1666</f>
        <v/>
      </c>
      <c r="C641" s="0">
        <f>data!C1666</f>
        <v/>
      </c>
      <c r="D641" s="0">
        <f>data!AG1666</f>
        <v/>
      </c>
      <c r="E641" s="0">
        <f>data!AH1666</f>
        <v/>
      </c>
      <c r="F641" s="0">
        <f>data!AY1666</f>
        <v/>
      </c>
      <c r="G641" s="0">
        <f>data!AZ1666</f>
        <v/>
      </c>
      <c r="H641" s="0">
        <f>F641-D641</f>
        <v/>
      </c>
      <c r="I641" s="0">
        <f>G641-E641</f>
        <v/>
      </c>
      <c r="J641" s="0">
        <f>data!BD1666</f>
        <v/>
      </c>
      <c r="AX641" s="0">
        <f>AX640</f>
        <v/>
      </c>
    </row>
    <row r="642">
      <c r="A642" s="0">
        <f>data!A1667</f>
        <v/>
      </c>
      <c r="B642" s="0">
        <f>data!B1667</f>
        <v/>
      </c>
      <c r="C642" s="0">
        <f>data!C1667</f>
        <v/>
      </c>
      <c r="D642" s="0">
        <f>data!AG1667</f>
        <v/>
      </c>
      <c r="E642" s="0">
        <f>data!AH1667</f>
        <v/>
      </c>
      <c r="F642" s="0">
        <f>data!AY1667</f>
        <v/>
      </c>
      <c r="G642" s="0">
        <f>data!AZ1667</f>
        <v/>
      </c>
      <c r="H642" s="0">
        <f>F642-D642</f>
        <v/>
      </c>
      <c r="I642" s="0">
        <f>G642-E642</f>
        <v/>
      </c>
      <c r="J642" s="0">
        <f>data!BD1667</f>
        <v/>
      </c>
      <c r="AX642" s="0">
        <f>AX641</f>
        <v/>
      </c>
    </row>
    <row r="643">
      <c r="A643" s="0">
        <f>data!A1668</f>
        <v/>
      </c>
      <c r="B643" s="0">
        <f>data!B1668</f>
        <v/>
      </c>
      <c r="C643" s="0">
        <f>data!C1668</f>
        <v/>
      </c>
      <c r="D643" s="0">
        <f>data!AG1668</f>
        <v/>
      </c>
      <c r="E643" s="0">
        <f>data!AH1668</f>
        <v/>
      </c>
      <c r="F643" s="0">
        <f>data!AY1668</f>
        <v/>
      </c>
      <c r="G643" s="0">
        <f>data!AZ1668</f>
        <v/>
      </c>
      <c r="H643" s="0">
        <f>F643-D643</f>
        <v/>
      </c>
      <c r="I643" s="0">
        <f>G643-E643</f>
        <v/>
      </c>
      <c r="J643" s="0">
        <f>data!BD1668</f>
        <v/>
      </c>
      <c r="AX643" s="0">
        <f>AX642</f>
        <v/>
      </c>
    </row>
    <row r="644">
      <c r="A644" s="0">
        <f>data!A1669</f>
        <v/>
      </c>
      <c r="B644" s="0">
        <f>data!B1669</f>
        <v/>
      </c>
      <c r="C644" s="0">
        <f>data!C1669</f>
        <v/>
      </c>
      <c r="D644" s="0">
        <f>data!AG1669</f>
        <v/>
      </c>
      <c r="E644" s="0">
        <f>data!AH1669</f>
        <v/>
      </c>
      <c r="F644" s="0">
        <f>data!AY1669</f>
        <v/>
      </c>
      <c r="G644" s="0">
        <f>data!AZ1669</f>
        <v/>
      </c>
      <c r="H644" s="0">
        <f>F644-D644</f>
        <v/>
      </c>
      <c r="I644" s="0">
        <f>G644-E644</f>
        <v/>
      </c>
      <c r="J644" s="0">
        <f>data!BD1669</f>
        <v/>
      </c>
      <c r="AX644" s="0">
        <f>AX643</f>
        <v/>
      </c>
    </row>
    <row r="645">
      <c r="A645" s="0">
        <f>data!A1670</f>
        <v/>
      </c>
      <c r="B645" s="0">
        <f>data!B1670</f>
        <v/>
      </c>
      <c r="C645" s="0">
        <f>data!C1670</f>
        <v/>
      </c>
      <c r="D645" s="0">
        <f>data!AG1670</f>
        <v/>
      </c>
      <c r="E645" s="0">
        <f>data!AH1670</f>
        <v/>
      </c>
      <c r="F645" s="0">
        <f>data!AY1670</f>
        <v/>
      </c>
      <c r="G645" s="0">
        <f>data!AZ1670</f>
        <v/>
      </c>
      <c r="H645" s="0">
        <f>F645-D645</f>
        <v/>
      </c>
      <c r="I645" s="0">
        <f>G645-E645</f>
        <v/>
      </c>
      <c r="J645" s="0">
        <f>data!BD1670</f>
        <v/>
      </c>
      <c r="AX645" s="0">
        <f>AX644</f>
        <v/>
      </c>
    </row>
    <row r="646">
      <c r="A646" s="0">
        <f>data!A1671</f>
        <v/>
      </c>
      <c r="B646" s="0">
        <f>data!B1671</f>
        <v/>
      </c>
      <c r="C646" s="0">
        <f>data!C1671</f>
        <v/>
      </c>
      <c r="D646" s="0">
        <f>data!AG1671</f>
        <v/>
      </c>
      <c r="E646" s="0">
        <f>data!AH1671</f>
        <v/>
      </c>
      <c r="F646" s="0">
        <f>data!AY1671</f>
        <v/>
      </c>
      <c r="G646" s="0">
        <f>data!AZ1671</f>
        <v/>
      </c>
      <c r="H646" s="0">
        <f>F646-D646</f>
        <v/>
      </c>
      <c r="I646" s="0">
        <f>G646-E646</f>
        <v/>
      </c>
      <c r="J646" s="0">
        <f>data!BD1671</f>
        <v/>
      </c>
      <c r="AX646" s="0">
        <f>AX645</f>
        <v/>
      </c>
    </row>
    <row r="647">
      <c r="A647" s="0">
        <f>data!A1672</f>
        <v/>
      </c>
      <c r="B647" s="0">
        <f>data!B1672</f>
        <v/>
      </c>
      <c r="C647" s="0">
        <f>data!C1672</f>
        <v/>
      </c>
      <c r="D647" s="0">
        <f>data!AG1672</f>
        <v/>
      </c>
      <c r="E647" s="0">
        <f>data!AH1672</f>
        <v/>
      </c>
      <c r="F647" s="0">
        <f>data!AY1672</f>
        <v/>
      </c>
      <c r="G647" s="0">
        <f>data!AZ1672</f>
        <v/>
      </c>
      <c r="H647" s="0">
        <f>F647-D647</f>
        <v/>
      </c>
      <c r="I647" s="0">
        <f>G647-E647</f>
        <v/>
      </c>
      <c r="J647" s="0">
        <f>data!BD1672</f>
        <v/>
      </c>
      <c r="AX647" s="0">
        <f>AX646</f>
        <v/>
      </c>
    </row>
    <row r="648">
      <c r="A648" s="0">
        <f>data!A1673</f>
        <v/>
      </c>
      <c r="B648" s="0">
        <f>data!B1673</f>
        <v/>
      </c>
      <c r="C648" s="0">
        <f>data!C1673</f>
        <v/>
      </c>
      <c r="D648" s="0">
        <f>data!AG1673</f>
        <v/>
      </c>
      <c r="E648" s="0">
        <f>data!AH1673</f>
        <v/>
      </c>
      <c r="F648" s="0">
        <f>data!AY1673</f>
        <v/>
      </c>
      <c r="G648" s="0">
        <f>data!AZ1673</f>
        <v/>
      </c>
      <c r="H648" s="0">
        <f>F648-D648</f>
        <v/>
      </c>
      <c r="I648" s="0">
        <f>G648-E648</f>
        <v/>
      </c>
      <c r="J648" s="0">
        <f>data!BD1673</f>
        <v/>
      </c>
      <c r="AX648" s="0">
        <f>AX647</f>
        <v/>
      </c>
    </row>
    <row r="649">
      <c r="A649" s="0">
        <f>data!A1674</f>
        <v/>
      </c>
      <c r="B649" s="0">
        <f>data!B1674</f>
        <v/>
      </c>
      <c r="C649" s="0">
        <f>data!C1674</f>
        <v/>
      </c>
      <c r="D649" s="0">
        <f>data!AG1674</f>
        <v/>
      </c>
      <c r="E649" s="0">
        <f>data!AH1674</f>
        <v/>
      </c>
      <c r="F649" s="0">
        <f>data!AY1674</f>
        <v/>
      </c>
      <c r="G649" s="0">
        <f>data!AZ1674</f>
        <v/>
      </c>
      <c r="H649" s="0">
        <f>F649-D649</f>
        <v/>
      </c>
      <c r="I649" s="0">
        <f>G649-E649</f>
        <v/>
      </c>
      <c r="J649" s="0">
        <f>data!BD1674</f>
        <v/>
      </c>
      <c r="AX649" s="0">
        <f>AX648</f>
        <v/>
      </c>
    </row>
    <row r="650">
      <c r="A650" s="0">
        <f>data!A1675</f>
        <v/>
      </c>
      <c r="B650" s="0">
        <f>data!B1675</f>
        <v/>
      </c>
      <c r="C650" s="0">
        <f>data!C1675</f>
        <v/>
      </c>
      <c r="D650" s="0">
        <f>data!AG1675</f>
        <v/>
      </c>
      <c r="E650" s="0">
        <f>data!AH1675</f>
        <v/>
      </c>
      <c r="F650" s="0">
        <f>data!AY1675</f>
        <v/>
      </c>
      <c r="G650" s="0">
        <f>data!AZ1675</f>
        <v/>
      </c>
      <c r="H650" s="0">
        <f>F650-D650</f>
        <v/>
      </c>
      <c r="I650" s="0">
        <f>G650-E650</f>
        <v/>
      </c>
      <c r="J650" s="0">
        <f>data!BD1675</f>
        <v/>
      </c>
      <c r="AX650" s="0">
        <f>AX649</f>
        <v/>
      </c>
    </row>
    <row r="651">
      <c r="A651" s="0">
        <f>data!A1676</f>
        <v/>
      </c>
      <c r="B651" s="0">
        <f>data!B1676</f>
        <v/>
      </c>
      <c r="C651" s="0">
        <f>data!C1676</f>
        <v/>
      </c>
      <c r="D651" s="0">
        <f>data!AG1676</f>
        <v/>
      </c>
      <c r="E651" s="0">
        <f>data!AH1676</f>
        <v/>
      </c>
      <c r="F651" s="0">
        <f>data!AY1676</f>
        <v/>
      </c>
      <c r="G651" s="0">
        <f>data!AZ1676</f>
        <v/>
      </c>
      <c r="H651" s="0">
        <f>F651-D651</f>
        <v/>
      </c>
      <c r="I651" s="0">
        <f>G651-E651</f>
        <v/>
      </c>
      <c r="J651" s="0">
        <f>data!BD1676</f>
        <v/>
      </c>
      <c r="AX651" s="0">
        <f>AX650</f>
        <v/>
      </c>
    </row>
    <row r="652">
      <c r="A652" s="0">
        <f>data!A1677</f>
        <v/>
      </c>
      <c r="B652" s="0">
        <f>data!B1677</f>
        <v/>
      </c>
      <c r="C652" s="0">
        <f>data!C1677</f>
        <v/>
      </c>
      <c r="D652" s="0">
        <f>data!AG1677</f>
        <v/>
      </c>
      <c r="E652" s="0">
        <f>data!AH1677</f>
        <v/>
      </c>
      <c r="F652" s="0">
        <f>data!AY1677</f>
        <v/>
      </c>
      <c r="G652" s="0">
        <f>data!AZ1677</f>
        <v/>
      </c>
      <c r="H652" s="0">
        <f>F652-D652</f>
        <v/>
      </c>
      <c r="I652" s="0">
        <f>G652-E652</f>
        <v/>
      </c>
      <c r="J652" s="0">
        <f>data!BD1677</f>
        <v/>
      </c>
      <c r="AX652" s="0">
        <f>AX651</f>
        <v/>
      </c>
    </row>
    <row r="653">
      <c r="A653" s="0">
        <f>data!A1678</f>
        <v/>
      </c>
      <c r="B653" s="0">
        <f>data!B1678</f>
        <v/>
      </c>
      <c r="C653" s="0">
        <f>data!C1678</f>
        <v/>
      </c>
      <c r="D653" s="0">
        <f>data!AG1678</f>
        <v/>
      </c>
      <c r="E653" s="0">
        <f>data!AH1678</f>
        <v/>
      </c>
      <c r="F653" s="0">
        <f>data!AY1678</f>
        <v/>
      </c>
      <c r="G653" s="0">
        <f>data!AZ1678</f>
        <v/>
      </c>
      <c r="H653" s="0">
        <f>F653-D653</f>
        <v/>
      </c>
      <c r="I653" s="0">
        <f>G653-E653</f>
        <v/>
      </c>
      <c r="J653" s="0">
        <f>data!BD1678</f>
        <v/>
      </c>
      <c r="AX653" s="0">
        <f>AX652</f>
        <v/>
      </c>
    </row>
    <row r="654">
      <c r="A654" s="0">
        <f>data!A1679</f>
        <v/>
      </c>
      <c r="B654" s="0">
        <f>data!B1679</f>
        <v/>
      </c>
      <c r="C654" s="0">
        <f>data!C1679</f>
        <v/>
      </c>
      <c r="D654" s="0">
        <f>data!AG1679</f>
        <v/>
      </c>
      <c r="E654" s="0">
        <f>data!AH1679</f>
        <v/>
      </c>
      <c r="F654" s="0">
        <f>data!AY1679</f>
        <v/>
      </c>
      <c r="G654" s="0">
        <f>data!AZ1679</f>
        <v/>
      </c>
      <c r="H654" s="0">
        <f>F654-D654</f>
        <v/>
      </c>
      <c r="I654" s="0">
        <f>G654-E654</f>
        <v/>
      </c>
      <c r="J654" s="0">
        <f>data!BD1679</f>
        <v/>
      </c>
      <c r="AX654" s="0">
        <f>AX653</f>
        <v/>
      </c>
    </row>
    <row r="655">
      <c r="A655" s="0">
        <f>data!A1680</f>
        <v/>
      </c>
      <c r="B655" s="0">
        <f>data!B1680</f>
        <v/>
      </c>
      <c r="C655" s="0">
        <f>data!C1680</f>
        <v/>
      </c>
      <c r="D655" s="0">
        <f>data!AG1680</f>
        <v/>
      </c>
      <c r="E655" s="0">
        <f>data!AH1680</f>
        <v/>
      </c>
      <c r="F655" s="0">
        <f>data!AY1680</f>
        <v/>
      </c>
      <c r="G655" s="0">
        <f>data!AZ1680</f>
        <v/>
      </c>
      <c r="H655" s="0">
        <f>F655-D655</f>
        <v/>
      </c>
      <c r="I655" s="0">
        <f>G655-E655</f>
        <v/>
      </c>
      <c r="J655" s="0">
        <f>data!BD1680</f>
        <v/>
      </c>
      <c r="AX655" s="0">
        <f>AX654</f>
        <v/>
      </c>
    </row>
    <row r="656">
      <c r="A656" s="0">
        <f>data!A1681</f>
        <v/>
      </c>
      <c r="B656" s="0">
        <f>data!B1681</f>
        <v/>
      </c>
      <c r="C656" s="0">
        <f>data!C1681</f>
        <v/>
      </c>
      <c r="D656" s="0">
        <f>data!AG1681</f>
        <v/>
      </c>
      <c r="E656" s="0">
        <f>data!AH1681</f>
        <v/>
      </c>
      <c r="F656" s="0">
        <f>data!AY1681</f>
        <v/>
      </c>
      <c r="G656" s="0">
        <f>data!AZ1681</f>
        <v/>
      </c>
      <c r="H656" s="0">
        <f>F656-D656</f>
        <v/>
      </c>
      <c r="I656" s="0">
        <f>G656-E656</f>
        <v/>
      </c>
      <c r="J656" s="0">
        <f>data!BD1681</f>
        <v/>
      </c>
      <c r="AX656" s="0">
        <f>AX655</f>
        <v/>
      </c>
    </row>
    <row r="657">
      <c r="A657" s="0">
        <f>data!A1682</f>
        <v/>
      </c>
      <c r="B657" s="0">
        <f>data!B1682</f>
        <v/>
      </c>
      <c r="C657" s="0">
        <f>data!C1682</f>
        <v/>
      </c>
      <c r="D657" s="0">
        <f>data!AG1682</f>
        <v/>
      </c>
      <c r="E657" s="0">
        <f>data!AH1682</f>
        <v/>
      </c>
      <c r="F657" s="0">
        <f>data!AY1682</f>
        <v/>
      </c>
      <c r="G657" s="0">
        <f>data!AZ1682</f>
        <v/>
      </c>
      <c r="H657" s="0">
        <f>F657-D657</f>
        <v/>
      </c>
      <c r="I657" s="0">
        <f>G657-E657</f>
        <v/>
      </c>
      <c r="J657" s="0">
        <f>data!BD1682</f>
        <v/>
      </c>
      <c r="AX657" s="0">
        <f>AX656</f>
        <v/>
      </c>
    </row>
    <row r="658">
      <c r="A658" s="0">
        <f>data!A1683</f>
        <v/>
      </c>
      <c r="B658" s="0">
        <f>data!B1683</f>
        <v/>
      </c>
      <c r="C658" s="0">
        <f>data!C1683</f>
        <v/>
      </c>
      <c r="D658" s="0">
        <f>data!AG1683</f>
        <v/>
      </c>
      <c r="E658" s="0">
        <f>data!AH1683</f>
        <v/>
      </c>
      <c r="F658" s="0">
        <f>data!AY1683</f>
        <v/>
      </c>
      <c r="G658" s="0">
        <f>data!AZ1683</f>
        <v/>
      </c>
      <c r="H658" s="0">
        <f>F658-D658</f>
        <v/>
      </c>
      <c r="I658" s="0">
        <f>G658-E658</f>
        <v/>
      </c>
      <c r="J658" s="0">
        <f>data!BD1683</f>
        <v/>
      </c>
      <c r="AX658" s="0">
        <f>AX657</f>
        <v/>
      </c>
    </row>
    <row r="659">
      <c r="A659" s="0">
        <f>data!A1684</f>
        <v/>
      </c>
      <c r="B659" s="0">
        <f>data!B1684</f>
        <v/>
      </c>
      <c r="C659" s="0">
        <f>data!C1684</f>
        <v/>
      </c>
      <c r="D659" s="0">
        <f>data!AG1684</f>
        <v/>
      </c>
      <c r="E659" s="0">
        <f>data!AH1684</f>
        <v/>
      </c>
      <c r="F659" s="0">
        <f>data!AY1684</f>
        <v/>
      </c>
      <c r="G659" s="0">
        <f>data!AZ1684</f>
        <v/>
      </c>
      <c r="H659" s="0">
        <f>F659-D659</f>
        <v/>
      </c>
      <c r="I659" s="0">
        <f>G659-E659</f>
        <v/>
      </c>
      <c r="J659" s="0">
        <f>data!BD1684</f>
        <v/>
      </c>
      <c r="AX659" s="0">
        <f>AX658</f>
        <v/>
      </c>
    </row>
    <row r="660">
      <c r="A660" s="0">
        <f>data!A1685</f>
        <v/>
      </c>
      <c r="B660" s="0">
        <f>data!B1685</f>
        <v/>
      </c>
      <c r="C660" s="0">
        <f>data!C1685</f>
        <v/>
      </c>
      <c r="D660" s="0">
        <f>data!AG1685</f>
        <v/>
      </c>
      <c r="E660" s="0">
        <f>data!AH1685</f>
        <v/>
      </c>
      <c r="F660" s="0">
        <f>data!AY1685</f>
        <v/>
      </c>
      <c r="G660" s="0">
        <f>data!AZ1685</f>
        <v/>
      </c>
      <c r="H660" s="0">
        <f>F660-D660</f>
        <v/>
      </c>
      <c r="I660" s="0">
        <f>G660-E660</f>
        <v/>
      </c>
      <c r="J660" s="0">
        <f>data!BD1685</f>
        <v/>
      </c>
      <c r="AX660" s="0">
        <f>AX659</f>
        <v/>
      </c>
    </row>
    <row r="661">
      <c r="A661" s="0">
        <f>data!A1686</f>
        <v/>
      </c>
      <c r="B661" s="0">
        <f>data!B1686</f>
        <v/>
      </c>
      <c r="C661" s="0">
        <f>data!C1686</f>
        <v/>
      </c>
      <c r="D661" s="0">
        <f>data!AG1686</f>
        <v/>
      </c>
      <c r="E661" s="0">
        <f>data!AH1686</f>
        <v/>
      </c>
      <c r="F661" s="0">
        <f>data!AY1686</f>
        <v/>
      </c>
      <c r="G661" s="0">
        <f>data!AZ1686</f>
        <v/>
      </c>
      <c r="H661" s="0">
        <f>F661-D661</f>
        <v/>
      </c>
      <c r="I661" s="0">
        <f>G661-E661</f>
        <v/>
      </c>
      <c r="J661" s="0">
        <f>data!BD1686</f>
        <v/>
      </c>
      <c r="AX661" s="0">
        <f>AX660</f>
        <v/>
      </c>
    </row>
    <row r="662">
      <c r="A662" s="0">
        <f>data!A1687</f>
        <v/>
      </c>
      <c r="B662" s="0">
        <f>data!B1687</f>
        <v/>
      </c>
      <c r="C662" s="0">
        <f>data!C1687</f>
        <v/>
      </c>
      <c r="D662" s="0">
        <f>data!AG1687</f>
        <v/>
      </c>
      <c r="E662" s="0">
        <f>data!AH1687</f>
        <v/>
      </c>
      <c r="F662" s="0">
        <f>data!AY1687</f>
        <v/>
      </c>
      <c r="G662" s="0">
        <f>data!AZ1687</f>
        <v/>
      </c>
      <c r="H662" s="0">
        <f>F662-D662</f>
        <v/>
      </c>
      <c r="I662" s="0">
        <f>G662-E662</f>
        <v/>
      </c>
      <c r="J662" s="0">
        <f>data!BD1687</f>
        <v/>
      </c>
      <c r="AX662" s="0">
        <f>AX661</f>
        <v/>
      </c>
    </row>
    <row r="663">
      <c r="A663" s="0">
        <f>data!A1688</f>
        <v/>
      </c>
      <c r="B663" s="0">
        <f>data!B1688</f>
        <v/>
      </c>
      <c r="C663" s="0">
        <f>data!C1688</f>
        <v/>
      </c>
      <c r="D663" s="0">
        <f>data!AG1688</f>
        <v/>
      </c>
      <c r="E663" s="0">
        <f>data!AH1688</f>
        <v/>
      </c>
      <c r="F663" s="0">
        <f>data!AY1688</f>
        <v/>
      </c>
      <c r="G663" s="0">
        <f>data!AZ1688</f>
        <v/>
      </c>
      <c r="H663" s="0">
        <f>F663-D663</f>
        <v/>
      </c>
      <c r="I663" s="0">
        <f>G663-E663</f>
        <v/>
      </c>
      <c r="J663" s="0">
        <f>data!BD1688</f>
        <v/>
      </c>
      <c r="AX663" s="0">
        <f>AX662</f>
        <v/>
      </c>
    </row>
    <row r="664">
      <c r="A664" s="0">
        <f>data!A1689</f>
        <v/>
      </c>
      <c r="B664" s="0">
        <f>data!B1689</f>
        <v/>
      </c>
      <c r="C664" s="0">
        <f>data!C1689</f>
        <v/>
      </c>
      <c r="D664" s="0">
        <f>data!AG1689</f>
        <v/>
      </c>
      <c r="E664" s="0">
        <f>data!AH1689</f>
        <v/>
      </c>
      <c r="F664" s="0">
        <f>data!AY1689</f>
        <v/>
      </c>
      <c r="G664" s="0">
        <f>data!AZ1689</f>
        <v/>
      </c>
      <c r="H664" s="0">
        <f>F664-D664</f>
        <v/>
      </c>
      <c r="I664" s="0">
        <f>G664-E664</f>
        <v/>
      </c>
      <c r="J664" s="0">
        <f>data!BD1689</f>
        <v/>
      </c>
      <c r="AX664" s="0">
        <f>AX663</f>
        <v/>
      </c>
    </row>
    <row r="665">
      <c r="A665" s="0">
        <f>data!A1690</f>
        <v/>
      </c>
      <c r="B665" s="0">
        <f>data!B1690</f>
        <v/>
      </c>
      <c r="C665" s="0">
        <f>data!C1690</f>
        <v/>
      </c>
      <c r="D665" s="0">
        <f>data!AG1690</f>
        <v/>
      </c>
      <c r="E665" s="0">
        <f>data!AH1690</f>
        <v/>
      </c>
      <c r="F665" s="0">
        <f>data!AY1690</f>
        <v/>
      </c>
      <c r="G665" s="0">
        <f>data!AZ1690</f>
        <v/>
      </c>
      <c r="H665" s="0">
        <f>F665-D665</f>
        <v/>
      </c>
      <c r="I665" s="0">
        <f>G665-E665</f>
        <v/>
      </c>
      <c r="J665" s="0">
        <f>data!BD1690</f>
        <v/>
      </c>
      <c r="AX665" s="0">
        <f>AX664</f>
        <v/>
      </c>
    </row>
    <row r="666">
      <c r="A666" s="0">
        <f>data!A1691</f>
        <v/>
      </c>
      <c r="B666" s="0">
        <f>data!B1691</f>
        <v/>
      </c>
      <c r="C666" s="0">
        <f>data!C1691</f>
        <v/>
      </c>
      <c r="D666" s="0">
        <f>data!AG1691</f>
        <v/>
      </c>
      <c r="E666" s="0">
        <f>data!AH1691</f>
        <v/>
      </c>
      <c r="F666" s="0">
        <f>data!AY1691</f>
        <v/>
      </c>
      <c r="G666" s="0">
        <f>data!AZ1691</f>
        <v/>
      </c>
      <c r="H666" s="0">
        <f>F666-D666</f>
        <v/>
      </c>
      <c r="I666" s="0">
        <f>G666-E666</f>
        <v/>
      </c>
      <c r="J666" s="0">
        <f>data!BD1691</f>
        <v/>
      </c>
      <c r="AX666" s="0">
        <f>AX665</f>
        <v/>
      </c>
    </row>
    <row r="667">
      <c r="A667" s="0">
        <f>data!A1692</f>
        <v/>
      </c>
      <c r="B667" s="0">
        <f>data!B1692</f>
        <v/>
      </c>
      <c r="C667" s="0">
        <f>data!C1692</f>
        <v/>
      </c>
      <c r="D667" s="0">
        <f>data!AG1692</f>
        <v/>
      </c>
      <c r="E667" s="0">
        <f>data!AH1692</f>
        <v/>
      </c>
      <c r="F667" s="0">
        <f>data!AY1692</f>
        <v/>
      </c>
      <c r="G667" s="0">
        <f>data!AZ1692</f>
        <v/>
      </c>
      <c r="H667" s="0">
        <f>F667-D667</f>
        <v/>
      </c>
      <c r="I667" s="0">
        <f>G667-E667</f>
        <v/>
      </c>
      <c r="J667" s="0">
        <f>data!BD1692</f>
        <v/>
      </c>
      <c r="AX667" s="0">
        <f>AX666</f>
        <v/>
      </c>
    </row>
    <row r="668">
      <c r="A668" s="0">
        <f>data!A1693</f>
        <v/>
      </c>
      <c r="B668" s="0">
        <f>data!B1693</f>
        <v/>
      </c>
      <c r="C668" s="0">
        <f>data!C1693</f>
        <v/>
      </c>
      <c r="D668" s="0">
        <f>data!AG1693</f>
        <v/>
      </c>
      <c r="E668" s="0">
        <f>data!AH1693</f>
        <v/>
      </c>
      <c r="F668" s="0">
        <f>data!AY1693</f>
        <v/>
      </c>
      <c r="G668" s="0">
        <f>data!AZ1693</f>
        <v/>
      </c>
      <c r="H668" s="0">
        <f>F668-D668</f>
        <v/>
      </c>
      <c r="I668" s="0">
        <f>G668-E668</f>
        <v/>
      </c>
      <c r="J668" s="0">
        <f>data!BD1693</f>
        <v/>
      </c>
      <c r="AX668" s="0">
        <f>AX667</f>
        <v/>
      </c>
    </row>
    <row r="669">
      <c r="A669" s="0">
        <f>data!A1694</f>
        <v/>
      </c>
      <c r="B669" s="0">
        <f>data!B1694</f>
        <v/>
      </c>
      <c r="C669" s="0">
        <f>data!C1694</f>
        <v/>
      </c>
      <c r="D669" s="0">
        <f>data!AG1694</f>
        <v/>
      </c>
      <c r="E669" s="0">
        <f>data!AH1694</f>
        <v/>
      </c>
      <c r="F669" s="0">
        <f>data!AY1694</f>
        <v/>
      </c>
      <c r="G669" s="0">
        <f>data!AZ1694</f>
        <v/>
      </c>
      <c r="H669" s="0">
        <f>F669-D669</f>
        <v/>
      </c>
      <c r="I669" s="0">
        <f>G669-E669</f>
        <v/>
      </c>
      <c r="J669" s="0">
        <f>data!BD1694</f>
        <v/>
      </c>
      <c r="AX669" s="0">
        <f>AX668</f>
        <v/>
      </c>
    </row>
    <row r="670">
      <c r="A670" s="0">
        <f>data!A1695</f>
        <v/>
      </c>
      <c r="B670" s="0">
        <f>data!B1695</f>
        <v/>
      </c>
      <c r="C670" s="0">
        <f>data!C1695</f>
        <v/>
      </c>
      <c r="D670" s="0">
        <f>data!AG1695</f>
        <v/>
      </c>
      <c r="E670" s="0">
        <f>data!AH1695</f>
        <v/>
      </c>
      <c r="F670" s="0">
        <f>data!AY1695</f>
        <v/>
      </c>
      <c r="G670" s="0">
        <f>data!AZ1695</f>
        <v/>
      </c>
      <c r="H670" s="0">
        <f>F670-D670</f>
        <v/>
      </c>
      <c r="I670" s="0">
        <f>G670-E670</f>
        <v/>
      </c>
      <c r="J670" s="0">
        <f>data!BD1695</f>
        <v/>
      </c>
      <c r="AX670" s="0">
        <f>AX669</f>
        <v/>
      </c>
    </row>
    <row r="671">
      <c r="A671" s="0">
        <f>data!A1696</f>
        <v/>
      </c>
      <c r="B671" s="0">
        <f>data!B1696</f>
        <v/>
      </c>
      <c r="C671" s="0">
        <f>data!C1696</f>
        <v/>
      </c>
      <c r="D671" s="0">
        <f>data!AG1696</f>
        <v/>
      </c>
      <c r="E671" s="0">
        <f>data!AH1696</f>
        <v/>
      </c>
      <c r="F671" s="0">
        <f>data!AY1696</f>
        <v/>
      </c>
      <c r="G671" s="0">
        <f>data!AZ1696</f>
        <v/>
      </c>
      <c r="H671" s="0">
        <f>F671-D671</f>
        <v/>
      </c>
      <c r="I671" s="0">
        <f>G671-E671</f>
        <v/>
      </c>
      <c r="J671" s="0">
        <f>data!BD1696</f>
        <v/>
      </c>
      <c r="AX671" s="0">
        <f>AX670</f>
        <v/>
      </c>
    </row>
    <row r="672">
      <c r="A672" s="0">
        <f>data!A1697</f>
        <v/>
      </c>
      <c r="B672" s="0">
        <f>data!B1697</f>
        <v/>
      </c>
      <c r="C672" s="0">
        <f>data!C1697</f>
        <v/>
      </c>
      <c r="D672" s="0">
        <f>data!AG1697</f>
        <v/>
      </c>
      <c r="E672" s="0">
        <f>data!AH1697</f>
        <v/>
      </c>
      <c r="F672" s="0">
        <f>data!AY1697</f>
        <v/>
      </c>
      <c r="G672" s="0">
        <f>data!AZ1697</f>
        <v/>
      </c>
      <c r="H672" s="0">
        <f>F672-D672</f>
        <v/>
      </c>
      <c r="I672" s="0">
        <f>G672-E672</f>
        <v/>
      </c>
      <c r="J672" s="0">
        <f>data!BD1697</f>
        <v/>
      </c>
      <c r="AX672" s="0">
        <f>AX671</f>
        <v/>
      </c>
    </row>
    <row r="673">
      <c r="A673" s="0">
        <f>data!A1698</f>
        <v/>
      </c>
      <c r="B673" s="0">
        <f>data!B1698</f>
        <v/>
      </c>
      <c r="C673" s="0">
        <f>data!C1698</f>
        <v/>
      </c>
      <c r="D673" s="0">
        <f>data!AG1698</f>
        <v/>
      </c>
      <c r="E673" s="0">
        <f>data!AH1698</f>
        <v/>
      </c>
      <c r="F673" s="0">
        <f>data!AY1698</f>
        <v/>
      </c>
      <c r="G673" s="0">
        <f>data!AZ1698</f>
        <v/>
      </c>
      <c r="H673" s="0">
        <f>F673-D673</f>
        <v/>
      </c>
      <c r="I673" s="0">
        <f>G673-E673</f>
        <v/>
      </c>
      <c r="J673" s="0">
        <f>data!BD1698</f>
        <v/>
      </c>
      <c r="AX673" s="0">
        <f>AX672</f>
        <v/>
      </c>
    </row>
    <row r="674">
      <c r="A674" s="0">
        <f>data!A1699</f>
        <v/>
      </c>
      <c r="B674" s="0">
        <f>data!B1699</f>
        <v/>
      </c>
      <c r="C674" s="0">
        <f>data!C1699</f>
        <v/>
      </c>
      <c r="D674" s="0">
        <f>data!AG1699</f>
        <v/>
      </c>
      <c r="E674" s="0">
        <f>data!AH1699</f>
        <v/>
      </c>
      <c r="F674" s="0">
        <f>data!AY1699</f>
        <v/>
      </c>
      <c r="G674" s="0">
        <f>data!AZ1699</f>
        <v/>
      </c>
      <c r="H674" s="0">
        <f>F674-D674</f>
        <v/>
      </c>
      <c r="I674" s="0">
        <f>G674-E674</f>
        <v/>
      </c>
      <c r="J674" s="0">
        <f>data!BD1699</f>
        <v/>
      </c>
      <c r="AX674" s="0">
        <f>AX673</f>
        <v/>
      </c>
    </row>
    <row r="675">
      <c r="A675" s="0">
        <f>data!A1700</f>
        <v/>
      </c>
      <c r="B675" s="0">
        <f>data!B1700</f>
        <v/>
      </c>
      <c r="C675" s="0">
        <f>data!C1700</f>
        <v/>
      </c>
      <c r="D675" s="0">
        <f>data!AG1700</f>
        <v/>
      </c>
      <c r="E675" s="0">
        <f>data!AH1700</f>
        <v/>
      </c>
      <c r="F675" s="0">
        <f>data!AY1700</f>
        <v/>
      </c>
      <c r="G675" s="0">
        <f>data!AZ1700</f>
        <v/>
      </c>
      <c r="H675" s="0">
        <f>F675-D675</f>
        <v/>
      </c>
      <c r="I675" s="0">
        <f>G675-E675</f>
        <v/>
      </c>
      <c r="J675" s="0">
        <f>data!BD1700</f>
        <v/>
      </c>
      <c r="AX675" s="0">
        <f>AX674</f>
        <v/>
      </c>
    </row>
    <row r="676">
      <c r="A676" s="0">
        <f>data!A1701</f>
        <v/>
      </c>
      <c r="B676" s="0">
        <f>data!B1701</f>
        <v/>
      </c>
      <c r="C676" s="0">
        <f>data!C1701</f>
        <v/>
      </c>
      <c r="D676" s="0">
        <f>data!AG1701</f>
        <v/>
      </c>
      <c r="E676" s="0">
        <f>data!AH1701</f>
        <v/>
      </c>
      <c r="F676" s="0">
        <f>data!AY1701</f>
        <v/>
      </c>
      <c r="G676" s="0">
        <f>data!AZ1701</f>
        <v/>
      </c>
      <c r="H676" s="0">
        <f>F676-D676</f>
        <v/>
      </c>
      <c r="I676" s="0">
        <f>G676-E676</f>
        <v/>
      </c>
      <c r="J676" s="0">
        <f>data!BD1701</f>
        <v/>
      </c>
      <c r="AX676" s="0">
        <f>AX675</f>
        <v/>
      </c>
    </row>
    <row r="677">
      <c r="A677" s="0">
        <f>data!A1702</f>
        <v/>
      </c>
      <c r="B677" s="0">
        <f>data!B1702</f>
        <v/>
      </c>
      <c r="C677" s="0">
        <f>data!C1702</f>
        <v/>
      </c>
      <c r="D677" s="0">
        <f>data!AG1702</f>
        <v/>
      </c>
      <c r="E677" s="0">
        <f>data!AH1702</f>
        <v/>
      </c>
      <c r="F677" s="0">
        <f>data!AY1702</f>
        <v/>
      </c>
      <c r="G677" s="0">
        <f>data!AZ1702</f>
        <v/>
      </c>
      <c r="H677" s="0">
        <f>F677-D677</f>
        <v/>
      </c>
      <c r="I677" s="0">
        <f>G677-E677</f>
        <v/>
      </c>
      <c r="J677" s="0">
        <f>data!BD1702</f>
        <v/>
      </c>
      <c r="AX677" s="0">
        <f>AX676</f>
        <v/>
      </c>
    </row>
    <row r="678">
      <c r="A678" s="0">
        <f>data!A1703</f>
        <v/>
      </c>
      <c r="B678" s="0">
        <f>data!B1703</f>
        <v/>
      </c>
      <c r="C678" s="0">
        <f>data!C1703</f>
        <v/>
      </c>
      <c r="D678" s="0">
        <f>data!AG1703</f>
        <v/>
      </c>
      <c r="E678" s="0">
        <f>data!AH1703</f>
        <v/>
      </c>
      <c r="F678" s="0">
        <f>data!AY1703</f>
        <v/>
      </c>
      <c r="G678" s="0">
        <f>data!AZ1703</f>
        <v/>
      </c>
      <c r="H678" s="0">
        <f>F678-D678</f>
        <v/>
      </c>
      <c r="I678" s="0">
        <f>G678-E678</f>
        <v/>
      </c>
      <c r="J678" s="0">
        <f>data!BD1703</f>
        <v/>
      </c>
      <c r="AX678" s="0">
        <f>AX677</f>
        <v/>
      </c>
    </row>
    <row r="679">
      <c r="A679" s="0">
        <f>data!A1704</f>
        <v/>
      </c>
      <c r="B679" s="0">
        <f>data!B1704</f>
        <v/>
      </c>
      <c r="C679" s="0">
        <f>data!C1704</f>
        <v/>
      </c>
      <c r="D679" s="0">
        <f>data!AG1704</f>
        <v/>
      </c>
      <c r="E679" s="0">
        <f>data!AH1704</f>
        <v/>
      </c>
      <c r="F679" s="0">
        <f>data!AY1704</f>
        <v/>
      </c>
      <c r="G679" s="0">
        <f>data!AZ1704</f>
        <v/>
      </c>
      <c r="H679" s="0">
        <f>F679-D679</f>
        <v/>
      </c>
      <c r="I679" s="0">
        <f>G679-E679</f>
        <v/>
      </c>
      <c r="J679" s="0">
        <f>data!BD1704</f>
        <v/>
      </c>
      <c r="AX679" s="0">
        <f>AX678</f>
        <v/>
      </c>
    </row>
    <row r="680">
      <c r="A680" s="0">
        <f>data!A1705</f>
        <v/>
      </c>
      <c r="B680" s="0">
        <f>data!B1705</f>
        <v/>
      </c>
      <c r="C680" s="0">
        <f>data!C1705</f>
        <v/>
      </c>
      <c r="D680" s="0">
        <f>data!AG1705</f>
        <v/>
      </c>
      <c r="E680" s="0">
        <f>data!AH1705</f>
        <v/>
      </c>
      <c r="F680" s="0">
        <f>data!AY1705</f>
        <v/>
      </c>
      <c r="G680" s="0">
        <f>data!AZ1705</f>
        <v/>
      </c>
      <c r="H680" s="0">
        <f>F680-D680</f>
        <v/>
      </c>
      <c r="I680" s="0">
        <f>G680-E680</f>
        <v/>
      </c>
      <c r="J680" s="0">
        <f>data!BD1705</f>
        <v/>
      </c>
      <c r="AX680" s="0">
        <f>AX679</f>
        <v/>
      </c>
    </row>
    <row r="681">
      <c r="A681" s="0">
        <f>data!A1706</f>
        <v/>
      </c>
      <c r="B681" s="0">
        <f>data!B1706</f>
        <v/>
      </c>
      <c r="C681" s="0">
        <f>data!C1706</f>
        <v/>
      </c>
      <c r="D681" s="0">
        <f>data!AG1706</f>
        <v/>
      </c>
      <c r="E681" s="0">
        <f>data!AH1706</f>
        <v/>
      </c>
      <c r="F681" s="0">
        <f>data!AY1706</f>
        <v/>
      </c>
      <c r="G681" s="0">
        <f>data!AZ1706</f>
        <v/>
      </c>
      <c r="H681" s="0">
        <f>F681-D681</f>
        <v/>
      </c>
      <c r="I681" s="0">
        <f>G681-E681</f>
        <v/>
      </c>
      <c r="J681" s="0">
        <f>data!BD1706</f>
        <v/>
      </c>
      <c r="AX681" s="0">
        <f>AX680</f>
        <v/>
      </c>
    </row>
    <row r="682">
      <c r="A682" s="0">
        <f>data!A1707</f>
        <v/>
      </c>
      <c r="B682" s="0">
        <f>data!B1707</f>
        <v/>
      </c>
      <c r="C682" s="0">
        <f>data!C1707</f>
        <v/>
      </c>
      <c r="D682" s="0">
        <f>data!AG1707</f>
        <v/>
      </c>
      <c r="E682" s="0">
        <f>data!AH1707</f>
        <v/>
      </c>
      <c r="F682" s="0">
        <f>data!AY1707</f>
        <v/>
      </c>
      <c r="G682" s="0">
        <f>data!AZ1707</f>
        <v/>
      </c>
      <c r="H682" s="0">
        <f>F682-D682</f>
        <v/>
      </c>
      <c r="I682" s="0">
        <f>G682-E682</f>
        <v/>
      </c>
      <c r="J682" s="0">
        <f>data!BD1707</f>
        <v/>
      </c>
      <c r="AX682" s="0">
        <f>AX681</f>
        <v/>
      </c>
    </row>
    <row r="683">
      <c r="A683" s="0">
        <f>data!A1708</f>
        <v/>
      </c>
      <c r="B683" s="0">
        <f>data!B1708</f>
        <v/>
      </c>
      <c r="C683" s="0">
        <f>data!C1708</f>
        <v/>
      </c>
      <c r="D683" s="0">
        <f>data!AG1708</f>
        <v/>
      </c>
      <c r="E683" s="0">
        <f>data!AH1708</f>
        <v/>
      </c>
      <c r="F683" s="0">
        <f>data!AY1708</f>
        <v/>
      </c>
      <c r="G683" s="0">
        <f>data!AZ1708</f>
        <v/>
      </c>
      <c r="H683" s="0">
        <f>F683-D683</f>
        <v/>
      </c>
      <c r="I683" s="0">
        <f>G683-E683</f>
        <v/>
      </c>
      <c r="J683" s="0">
        <f>data!BD1708</f>
        <v/>
      </c>
      <c r="AX683" s="0">
        <f>AX682</f>
        <v/>
      </c>
    </row>
    <row r="684">
      <c r="A684" s="0">
        <f>data!A1709</f>
        <v/>
      </c>
      <c r="B684" s="0">
        <f>data!B1709</f>
        <v/>
      </c>
      <c r="C684" s="0">
        <f>data!C1709</f>
        <v/>
      </c>
      <c r="D684" s="0">
        <f>data!AG1709</f>
        <v/>
      </c>
      <c r="E684" s="0">
        <f>data!AH1709</f>
        <v/>
      </c>
      <c r="F684" s="0">
        <f>data!AY1709</f>
        <v/>
      </c>
      <c r="G684" s="0">
        <f>data!AZ1709</f>
        <v/>
      </c>
      <c r="H684" s="0">
        <f>F684-D684</f>
        <v/>
      </c>
      <c r="I684" s="0">
        <f>G684-E684</f>
        <v/>
      </c>
      <c r="J684" s="0">
        <f>data!BD1709</f>
        <v/>
      </c>
      <c r="AX684" s="0">
        <f>AX683</f>
        <v/>
      </c>
    </row>
    <row r="685">
      <c r="A685" s="0">
        <f>data!A1710</f>
        <v/>
      </c>
      <c r="B685" s="0">
        <f>data!B1710</f>
        <v/>
      </c>
      <c r="C685" s="0">
        <f>data!C1710</f>
        <v/>
      </c>
      <c r="D685" s="0">
        <f>data!AG1710</f>
        <v/>
      </c>
      <c r="E685" s="0">
        <f>data!AH1710</f>
        <v/>
      </c>
      <c r="F685" s="0">
        <f>data!AY1710</f>
        <v/>
      </c>
      <c r="G685" s="0">
        <f>data!AZ1710</f>
        <v/>
      </c>
      <c r="H685" s="0">
        <f>F685-D685</f>
        <v/>
      </c>
      <c r="I685" s="0">
        <f>G685-E685</f>
        <v/>
      </c>
      <c r="J685" s="0">
        <f>data!BD1710</f>
        <v/>
      </c>
      <c r="AX685" s="0">
        <f>AX684</f>
        <v/>
      </c>
    </row>
    <row r="686">
      <c r="A686" s="0">
        <f>data!A1711</f>
        <v/>
      </c>
      <c r="B686" s="0">
        <f>data!B1711</f>
        <v/>
      </c>
      <c r="C686" s="0">
        <f>data!C1711</f>
        <v/>
      </c>
      <c r="D686" s="0">
        <f>data!AG1711</f>
        <v/>
      </c>
      <c r="E686" s="0">
        <f>data!AH1711</f>
        <v/>
      </c>
      <c r="F686" s="0">
        <f>data!AY1711</f>
        <v/>
      </c>
      <c r="G686" s="0">
        <f>data!AZ1711</f>
        <v/>
      </c>
      <c r="H686" s="0">
        <f>F686-D686</f>
        <v/>
      </c>
      <c r="I686" s="0">
        <f>G686-E686</f>
        <v/>
      </c>
      <c r="J686" s="0">
        <f>data!BD1711</f>
        <v/>
      </c>
      <c r="AX686" s="0">
        <f>AX685</f>
        <v/>
      </c>
    </row>
    <row r="687">
      <c r="A687" s="0">
        <f>data!A1712</f>
        <v/>
      </c>
      <c r="B687" s="0">
        <f>data!B1712</f>
        <v/>
      </c>
      <c r="C687" s="0">
        <f>data!C1712</f>
        <v/>
      </c>
      <c r="D687" s="0">
        <f>data!AG1712</f>
        <v/>
      </c>
      <c r="E687" s="0">
        <f>data!AH1712</f>
        <v/>
      </c>
      <c r="F687" s="0">
        <f>data!AY1712</f>
        <v/>
      </c>
      <c r="G687" s="0">
        <f>data!AZ1712</f>
        <v/>
      </c>
      <c r="H687" s="0">
        <f>F687-D687</f>
        <v/>
      </c>
      <c r="I687" s="0">
        <f>G687-E687</f>
        <v/>
      </c>
      <c r="J687" s="0">
        <f>data!BD1712</f>
        <v/>
      </c>
      <c r="AX687" s="0">
        <f>AX686</f>
        <v/>
      </c>
    </row>
    <row r="688">
      <c r="A688" s="0">
        <f>data!A1713</f>
        <v/>
      </c>
      <c r="B688" s="0">
        <f>data!B1713</f>
        <v/>
      </c>
      <c r="C688" s="0">
        <f>data!C1713</f>
        <v/>
      </c>
      <c r="D688" s="0">
        <f>data!AG1713</f>
        <v/>
      </c>
      <c r="E688" s="0">
        <f>data!AH1713</f>
        <v/>
      </c>
      <c r="F688" s="0">
        <f>data!AY1713</f>
        <v/>
      </c>
      <c r="G688" s="0">
        <f>data!AZ1713</f>
        <v/>
      </c>
      <c r="H688" s="0">
        <f>F688-D688</f>
        <v/>
      </c>
      <c r="I688" s="0">
        <f>G688-E688</f>
        <v/>
      </c>
      <c r="J688" s="0">
        <f>data!BD1713</f>
        <v/>
      </c>
      <c r="AX688" s="0">
        <f>AX687</f>
        <v/>
      </c>
    </row>
    <row r="689">
      <c r="A689" s="0">
        <f>data!A1714</f>
        <v/>
      </c>
      <c r="B689" s="0">
        <f>data!B1714</f>
        <v/>
      </c>
      <c r="C689" s="0">
        <f>data!C1714</f>
        <v/>
      </c>
      <c r="D689" s="0">
        <f>data!AG1714</f>
        <v/>
      </c>
      <c r="E689" s="0">
        <f>data!AH1714</f>
        <v/>
      </c>
      <c r="F689" s="0">
        <f>data!AY1714</f>
        <v/>
      </c>
      <c r="G689" s="0">
        <f>data!AZ1714</f>
        <v/>
      </c>
      <c r="H689" s="0">
        <f>F689-D689</f>
        <v/>
      </c>
      <c r="I689" s="0">
        <f>G689-E689</f>
        <v/>
      </c>
      <c r="J689" s="0">
        <f>data!BD1714</f>
        <v/>
      </c>
      <c r="AX689" s="0">
        <f>AX688</f>
        <v/>
      </c>
    </row>
    <row r="690">
      <c r="A690" s="0">
        <f>data!A1715</f>
        <v/>
      </c>
      <c r="B690" s="0">
        <f>data!B1715</f>
        <v/>
      </c>
      <c r="C690" s="0">
        <f>data!C1715</f>
        <v/>
      </c>
      <c r="D690" s="0">
        <f>data!AG1715</f>
        <v/>
      </c>
      <c r="E690" s="0">
        <f>data!AH1715</f>
        <v/>
      </c>
      <c r="F690" s="0">
        <f>data!AY1715</f>
        <v/>
      </c>
      <c r="G690" s="0">
        <f>data!AZ1715</f>
        <v/>
      </c>
      <c r="H690" s="0">
        <f>F690-D690</f>
        <v/>
      </c>
      <c r="I690" s="0">
        <f>G690-E690</f>
        <v/>
      </c>
      <c r="J690" s="0">
        <f>data!BD1715</f>
        <v/>
      </c>
      <c r="AX690" s="0">
        <f>AX689</f>
        <v/>
      </c>
    </row>
    <row r="691">
      <c r="A691" s="0">
        <f>data!A1716</f>
        <v/>
      </c>
      <c r="B691" s="0">
        <f>data!B1716</f>
        <v/>
      </c>
      <c r="C691" s="0">
        <f>data!C1716</f>
        <v/>
      </c>
      <c r="D691" s="0">
        <f>data!AG1716</f>
        <v/>
      </c>
      <c r="E691" s="0">
        <f>data!AH1716</f>
        <v/>
      </c>
      <c r="F691" s="0">
        <f>data!AY1716</f>
        <v/>
      </c>
      <c r="G691" s="0">
        <f>data!AZ1716</f>
        <v/>
      </c>
      <c r="H691" s="0">
        <f>F691-D691</f>
        <v/>
      </c>
      <c r="I691" s="0">
        <f>G691-E691</f>
        <v/>
      </c>
      <c r="J691" s="0">
        <f>data!BD1716</f>
        <v/>
      </c>
      <c r="AX691" s="0">
        <f>AX690</f>
        <v/>
      </c>
    </row>
    <row r="692">
      <c r="A692" s="0">
        <f>data!A1717</f>
        <v/>
      </c>
      <c r="B692" s="0">
        <f>data!B1717</f>
        <v/>
      </c>
      <c r="C692" s="0">
        <f>data!C1717</f>
        <v/>
      </c>
      <c r="D692" s="0">
        <f>data!AG1717</f>
        <v/>
      </c>
      <c r="E692" s="0">
        <f>data!AH1717</f>
        <v/>
      </c>
      <c r="F692" s="0">
        <f>data!AY1717</f>
        <v/>
      </c>
      <c r="G692" s="0">
        <f>data!AZ1717</f>
        <v/>
      </c>
      <c r="H692" s="0">
        <f>F692-D692</f>
        <v/>
      </c>
      <c r="I692" s="0">
        <f>G692-E692</f>
        <v/>
      </c>
      <c r="J692" s="0">
        <f>data!BD1717</f>
        <v/>
      </c>
      <c r="AX692" s="0">
        <f>AX691</f>
        <v/>
      </c>
    </row>
    <row r="693">
      <c r="A693" s="0">
        <f>data!A1718</f>
        <v/>
      </c>
      <c r="B693" s="0">
        <f>data!B1718</f>
        <v/>
      </c>
      <c r="C693" s="0">
        <f>data!C1718</f>
        <v/>
      </c>
      <c r="D693" s="0">
        <f>data!AG1718</f>
        <v/>
      </c>
      <c r="E693" s="0">
        <f>data!AH1718</f>
        <v/>
      </c>
      <c r="F693" s="0">
        <f>data!AY1718</f>
        <v/>
      </c>
      <c r="G693" s="0">
        <f>data!AZ1718</f>
        <v/>
      </c>
      <c r="H693" s="0">
        <f>F693-D693</f>
        <v/>
      </c>
      <c r="I693" s="0">
        <f>G693-E693</f>
        <v/>
      </c>
      <c r="J693" s="0">
        <f>data!BD1718</f>
        <v/>
      </c>
      <c r="AX693" s="0">
        <f>AX692</f>
        <v/>
      </c>
    </row>
    <row r="694">
      <c r="A694" s="0">
        <f>data!A1719</f>
        <v/>
      </c>
      <c r="B694" s="0">
        <f>data!B1719</f>
        <v/>
      </c>
      <c r="C694" s="0">
        <f>data!C1719</f>
        <v/>
      </c>
      <c r="D694" s="0">
        <f>data!AG1719</f>
        <v/>
      </c>
      <c r="E694" s="0">
        <f>data!AH1719</f>
        <v/>
      </c>
      <c r="F694" s="0">
        <f>data!AY1719</f>
        <v/>
      </c>
      <c r="G694" s="0">
        <f>data!AZ1719</f>
        <v/>
      </c>
      <c r="H694" s="0">
        <f>F694-D694</f>
        <v/>
      </c>
      <c r="I694" s="0">
        <f>G694-E694</f>
        <v/>
      </c>
      <c r="J694" s="0">
        <f>data!BD1719</f>
        <v/>
      </c>
      <c r="AX694" s="0">
        <f>AX693</f>
        <v/>
      </c>
    </row>
    <row r="695">
      <c r="A695" s="0">
        <f>data!A1720</f>
        <v/>
      </c>
      <c r="B695" s="0">
        <f>data!B1720</f>
        <v/>
      </c>
      <c r="C695" s="0">
        <f>data!C1720</f>
        <v/>
      </c>
      <c r="D695" s="0">
        <f>data!AG1720</f>
        <v/>
      </c>
      <c r="E695" s="0">
        <f>data!AH1720</f>
        <v/>
      </c>
      <c r="F695" s="0">
        <f>data!AY1720</f>
        <v/>
      </c>
      <c r="G695" s="0">
        <f>data!AZ1720</f>
        <v/>
      </c>
      <c r="H695" s="0">
        <f>F695-D695</f>
        <v/>
      </c>
      <c r="I695" s="0">
        <f>G695-E695</f>
        <v/>
      </c>
      <c r="J695" s="0">
        <f>data!BD1720</f>
        <v/>
      </c>
      <c r="AX695" s="0">
        <f>AX694</f>
        <v/>
      </c>
    </row>
    <row r="696">
      <c r="A696" s="0">
        <f>data!A1721</f>
        <v/>
      </c>
      <c r="B696" s="0">
        <f>data!B1721</f>
        <v/>
      </c>
      <c r="C696" s="0">
        <f>data!C1721</f>
        <v/>
      </c>
      <c r="D696" s="0">
        <f>data!AG1721</f>
        <v/>
      </c>
      <c r="E696" s="0">
        <f>data!AH1721</f>
        <v/>
      </c>
      <c r="F696" s="0">
        <f>data!AY1721</f>
        <v/>
      </c>
      <c r="G696" s="0">
        <f>data!AZ1721</f>
        <v/>
      </c>
      <c r="H696" s="0">
        <f>F696-D696</f>
        <v/>
      </c>
      <c r="I696" s="0">
        <f>G696-E696</f>
        <v/>
      </c>
      <c r="J696" s="0">
        <f>data!BD1721</f>
        <v/>
      </c>
      <c r="AX696" s="0">
        <f>AX695</f>
        <v/>
      </c>
    </row>
    <row r="697">
      <c r="A697" s="0">
        <f>data!A1722</f>
        <v/>
      </c>
      <c r="B697" s="0">
        <f>data!B1722</f>
        <v/>
      </c>
      <c r="C697" s="0">
        <f>data!C1722</f>
        <v/>
      </c>
      <c r="D697" s="0">
        <f>data!AG1722</f>
        <v/>
      </c>
      <c r="E697" s="0">
        <f>data!AH1722</f>
        <v/>
      </c>
      <c r="F697" s="0">
        <f>data!AY1722</f>
        <v/>
      </c>
      <c r="G697" s="0">
        <f>data!AZ1722</f>
        <v/>
      </c>
      <c r="H697" s="0">
        <f>F697-D697</f>
        <v/>
      </c>
      <c r="I697" s="0">
        <f>G697-E697</f>
        <v/>
      </c>
      <c r="J697" s="0">
        <f>data!BD1722</f>
        <v/>
      </c>
      <c r="AX697" s="0">
        <f>AX696</f>
        <v/>
      </c>
    </row>
    <row r="698">
      <c r="A698" s="0">
        <f>data!A1723</f>
        <v/>
      </c>
      <c r="B698" s="0">
        <f>data!B1723</f>
        <v/>
      </c>
      <c r="C698" s="0">
        <f>data!C1723</f>
        <v/>
      </c>
      <c r="D698" s="0">
        <f>data!AG1723</f>
        <v/>
      </c>
      <c r="E698" s="0">
        <f>data!AH1723</f>
        <v/>
      </c>
      <c r="F698" s="0">
        <f>data!AY1723</f>
        <v/>
      </c>
      <c r="G698" s="0">
        <f>data!AZ1723</f>
        <v/>
      </c>
      <c r="H698" s="0">
        <f>F698-D698</f>
        <v/>
      </c>
      <c r="I698" s="0">
        <f>G698-E698</f>
        <v/>
      </c>
      <c r="J698" s="0">
        <f>data!BD1723</f>
        <v/>
      </c>
      <c r="AX698" s="0">
        <f>AX697</f>
        <v/>
      </c>
    </row>
    <row r="699">
      <c r="A699" s="0">
        <f>data!A1724</f>
        <v/>
      </c>
      <c r="B699" s="0">
        <f>data!B1724</f>
        <v/>
      </c>
      <c r="C699" s="0">
        <f>data!C1724</f>
        <v/>
      </c>
      <c r="D699" s="0">
        <f>data!AG1724</f>
        <v/>
      </c>
      <c r="E699" s="0">
        <f>data!AH1724</f>
        <v/>
      </c>
      <c r="F699" s="0">
        <f>data!AY1724</f>
        <v/>
      </c>
      <c r="G699" s="0">
        <f>data!AZ1724</f>
        <v/>
      </c>
      <c r="H699" s="0">
        <f>F699-D699</f>
        <v/>
      </c>
      <c r="I699" s="0">
        <f>G699-E699</f>
        <v/>
      </c>
      <c r="J699" s="0">
        <f>data!BD1724</f>
        <v/>
      </c>
      <c r="AX699" s="0">
        <f>AX698</f>
        <v/>
      </c>
    </row>
    <row r="700">
      <c r="A700" s="0">
        <f>data!A1725</f>
        <v/>
      </c>
      <c r="B700" s="0">
        <f>data!B1725</f>
        <v/>
      </c>
      <c r="C700" s="0">
        <f>data!C1725</f>
        <v/>
      </c>
      <c r="D700" s="0">
        <f>data!AG1725</f>
        <v/>
      </c>
      <c r="E700" s="0">
        <f>data!AH1725</f>
        <v/>
      </c>
      <c r="F700" s="0">
        <f>data!AY1725</f>
        <v/>
      </c>
      <c r="G700" s="0">
        <f>data!AZ1725</f>
        <v/>
      </c>
      <c r="H700" s="0">
        <f>F700-D700</f>
        <v/>
      </c>
      <c r="I700" s="0">
        <f>G700-E700</f>
        <v/>
      </c>
      <c r="J700" s="0">
        <f>data!BD1725</f>
        <v/>
      </c>
      <c r="AX700" s="0">
        <f>AX699</f>
        <v/>
      </c>
    </row>
    <row r="701">
      <c r="A701" s="0">
        <f>data!A1726</f>
        <v/>
      </c>
      <c r="B701" s="0">
        <f>data!B1726</f>
        <v/>
      </c>
      <c r="C701" s="0">
        <f>data!C1726</f>
        <v/>
      </c>
      <c r="D701" s="0">
        <f>data!AG1726</f>
        <v/>
      </c>
      <c r="E701" s="0">
        <f>data!AH1726</f>
        <v/>
      </c>
      <c r="F701" s="0">
        <f>data!AY1726</f>
        <v/>
      </c>
      <c r="G701" s="0">
        <f>data!AZ1726</f>
        <v/>
      </c>
      <c r="H701" s="0">
        <f>F701-D701</f>
        <v/>
      </c>
      <c r="I701" s="0">
        <f>G701-E701</f>
        <v/>
      </c>
      <c r="J701" s="0">
        <f>data!BD1726</f>
        <v/>
      </c>
      <c r="AX701" s="0">
        <f>AX700</f>
        <v/>
      </c>
    </row>
    <row r="702">
      <c r="A702" s="0">
        <f>data!A1727</f>
        <v/>
      </c>
      <c r="B702" s="0">
        <f>data!B1727</f>
        <v/>
      </c>
      <c r="C702" s="0">
        <f>data!C1727</f>
        <v/>
      </c>
      <c r="D702" s="0">
        <f>data!AG1727</f>
        <v/>
      </c>
      <c r="E702" s="0">
        <f>data!AH1727</f>
        <v/>
      </c>
      <c r="F702" s="0">
        <f>data!AY1727</f>
        <v/>
      </c>
      <c r="G702" s="0">
        <f>data!AZ1727</f>
        <v/>
      </c>
      <c r="H702" s="0">
        <f>F702-D702</f>
        <v/>
      </c>
      <c r="I702" s="0">
        <f>G702-E702</f>
        <v/>
      </c>
      <c r="J702" s="0">
        <f>data!BD1727</f>
        <v/>
      </c>
      <c r="AX702" s="0">
        <f>AX701</f>
        <v/>
      </c>
    </row>
    <row r="703">
      <c r="A703" s="0">
        <f>data!A1728</f>
        <v/>
      </c>
      <c r="B703" s="0">
        <f>data!B1728</f>
        <v/>
      </c>
      <c r="C703" s="0">
        <f>data!C1728</f>
        <v/>
      </c>
      <c r="D703" s="0">
        <f>data!AG1728</f>
        <v/>
      </c>
      <c r="E703" s="0">
        <f>data!AH1728</f>
        <v/>
      </c>
      <c r="F703" s="0">
        <f>data!AY1728</f>
        <v/>
      </c>
      <c r="G703" s="0">
        <f>data!AZ1728</f>
        <v/>
      </c>
      <c r="H703" s="0">
        <f>F703-D703</f>
        <v/>
      </c>
      <c r="I703" s="0">
        <f>G703-E703</f>
        <v/>
      </c>
      <c r="J703" s="0">
        <f>data!BD1728</f>
        <v/>
      </c>
      <c r="AX703" s="0">
        <f>AX702</f>
        <v/>
      </c>
    </row>
    <row r="704">
      <c r="A704" s="0">
        <f>data!A1729</f>
        <v/>
      </c>
      <c r="B704" s="0">
        <f>data!B1729</f>
        <v/>
      </c>
      <c r="C704" s="0">
        <f>data!C1729</f>
        <v/>
      </c>
      <c r="D704" s="0">
        <f>data!AG1729</f>
        <v/>
      </c>
      <c r="E704" s="0">
        <f>data!AH1729</f>
        <v/>
      </c>
      <c r="F704" s="0">
        <f>data!AY1729</f>
        <v/>
      </c>
      <c r="G704" s="0">
        <f>data!AZ1729</f>
        <v/>
      </c>
      <c r="H704" s="0">
        <f>F704-D704</f>
        <v/>
      </c>
      <c r="I704" s="0">
        <f>G704-E704</f>
        <v/>
      </c>
      <c r="J704" s="0">
        <f>data!BD1729</f>
        <v/>
      </c>
      <c r="AX704" s="0">
        <f>AX703</f>
        <v/>
      </c>
    </row>
    <row r="705">
      <c r="A705" s="0">
        <f>data!A1730</f>
        <v/>
      </c>
      <c r="B705" s="0">
        <f>data!B1730</f>
        <v/>
      </c>
      <c r="C705" s="0">
        <f>data!C1730</f>
        <v/>
      </c>
      <c r="D705" s="0">
        <f>data!AG1730</f>
        <v/>
      </c>
      <c r="E705" s="0">
        <f>data!AH1730</f>
        <v/>
      </c>
      <c r="F705" s="0">
        <f>data!AY1730</f>
        <v/>
      </c>
      <c r="G705" s="0">
        <f>data!AZ1730</f>
        <v/>
      </c>
      <c r="H705" s="0">
        <f>F705-D705</f>
        <v/>
      </c>
      <c r="I705" s="0">
        <f>G705-E705</f>
        <v/>
      </c>
      <c r="J705" s="0">
        <f>data!BD1730</f>
        <v/>
      </c>
      <c r="AX705" s="0">
        <f>AX704</f>
        <v/>
      </c>
    </row>
    <row r="706">
      <c r="A706" s="0">
        <f>data!A1731</f>
        <v/>
      </c>
      <c r="B706" s="0">
        <f>data!B1731</f>
        <v/>
      </c>
      <c r="C706" s="0">
        <f>data!C1731</f>
        <v/>
      </c>
      <c r="D706" s="0">
        <f>data!AG1731</f>
        <v/>
      </c>
      <c r="E706" s="0">
        <f>data!AH1731</f>
        <v/>
      </c>
      <c r="F706" s="0">
        <f>data!AY1731</f>
        <v/>
      </c>
      <c r="G706" s="0">
        <f>data!AZ1731</f>
        <v/>
      </c>
      <c r="H706" s="0">
        <f>F706-D706</f>
        <v/>
      </c>
      <c r="I706" s="0">
        <f>G706-E706</f>
        <v/>
      </c>
      <c r="J706" s="0">
        <f>data!BD1731</f>
        <v/>
      </c>
      <c r="AX706" s="0">
        <f>AX705</f>
        <v/>
      </c>
    </row>
    <row r="707">
      <c r="A707" s="0">
        <f>data!A1732</f>
        <v/>
      </c>
      <c r="B707" s="0">
        <f>data!B1732</f>
        <v/>
      </c>
      <c r="C707" s="0">
        <f>data!C1732</f>
        <v/>
      </c>
      <c r="D707" s="0">
        <f>data!AG1732</f>
        <v/>
      </c>
      <c r="E707" s="0">
        <f>data!AH1732</f>
        <v/>
      </c>
      <c r="F707" s="0">
        <f>data!AY1732</f>
        <v/>
      </c>
      <c r="G707" s="0">
        <f>data!AZ1732</f>
        <v/>
      </c>
      <c r="H707" s="0">
        <f>F707-D707</f>
        <v/>
      </c>
      <c r="I707" s="0">
        <f>G707-E707</f>
        <v/>
      </c>
      <c r="J707" s="0">
        <f>data!BD1732</f>
        <v/>
      </c>
      <c r="AX707" s="0">
        <f>AX706</f>
        <v/>
      </c>
    </row>
    <row r="708">
      <c r="A708" s="0">
        <f>data!A1733</f>
        <v/>
      </c>
      <c r="B708" s="0">
        <f>data!B1733</f>
        <v/>
      </c>
      <c r="C708" s="0">
        <f>data!C1733</f>
        <v/>
      </c>
      <c r="D708" s="0">
        <f>data!AG1733</f>
        <v/>
      </c>
      <c r="E708" s="0">
        <f>data!AH1733</f>
        <v/>
      </c>
      <c r="F708" s="0">
        <f>data!AY1733</f>
        <v/>
      </c>
      <c r="G708" s="0">
        <f>data!AZ1733</f>
        <v/>
      </c>
      <c r="H708" s="0">
        <f>F708-D708</f>
        <v/>
      </c>
      <c r="I708" s="0">
        <f>G708-E708</f>
        <v/>
      </c>
      <c r="J708" s="0">
        <f>data!BD1733</f>
        <v/>
      </c>
      <c r="AX708" s="0">
        <f>AX707</f>
        <v/>
      </c>
    </row>
    <row r="709">
      <c r="A709" s="0">
        <f>data!A1734</f>
        <v/>
      </c>
      <c r="B709" s="0">
        <f>data!B1734</f>
        <v/>
      </c>
      <c r="C709" s="0">
        <f>data!C1734</f>
        <v/>
      </c>
      <c r="D709" s="0">
        <f>data!AG1734</f>
        <v/>
      </c>
      <c r="E709" s="0">
        <f>data!AH1734</f>
        <v/>
      </c>
      <c r="F709" s="0">
        <f>data!AY1734</f>
        <v/>
      </c>
      <c r="G709" s="0">
        <f>data!AZ1734</f>
        <v/>
      </c>
      <c r="H709" s="0">
        <f>F709-D709</f>
        <v/>
      </c>
      <c r="I709" s="0">
        <f>G709-E709</f>
        <v/>
      </c>
      <c r="J709" s="0">
        <f>data!BD1734</f>
        <v/>
      </c>
      <c r="AX709" s="0">
        <f>AX708</f>
        <v/>
      </c>
    </row>
    <row r="710">
      <c r="A710" s="0">
        <f>data!A1735</f>
        <v/>
      </c>
      <c r="B710" s="0">
        <f>data!B1735</f>
        <v/>
      </c>
      <c r="C710" s="0">
        <f>data!C1735</f>
        <v/>
      </c>
      <c r="D710" s="0">
        <f>data!AG1735</f>
        <v/>
      </c>
      <c r="E710" s="0">
        <f>data!AH1735</f>
        <v/>
      </c>
      <c r="F710" s="0">
        <f>data!AY1735</f>
        <v/>
      </c>
      <c r="G710" s="0">
        <f>data!AZ1735</f>
        <v/>
      </c>
      <c r="H710" s="0">
        <f>F710-D710</f>
        <v/>
      </c>
      <c r="I710" s="0">
        <f>G710-E710</f>
        <v/>
      </c>
      <c r="J710" s="0">
        <f>data!BD1735</f>
        <v/>
      </c>
      <c r="AX710" s="0">
        <f>AX709</f>
        <v/>
      </c>
    </row>
    <row r="711">
      <c r="A711" s="0">
        <f>data!A1736</f>
        <v/>
      </c>
      <c r="B711" s="0">
        <f>data!B1736</f>
        <v/>
      </c>
      <c r="C711" s="0">
        <f>data!C1736</f>
        <v/>
      </c>
      <c r="D711" s="0">
        <f>data!AG1736</f>
        <v/>
      </c>
      <c r="E711" s="0">
        <f>data!AH1736</f>
        <v/>
      </c>
      <c r="F711" s="0">
        <f>data!AY1736</f>
        <v/>
      </c>
      <c r="G711" s="0">
        <f>data!AZ1736</f>
        <v/>
      </c>
      <c r="H711" s="0">
        <f>F711-D711</f>
        <v/>
      </c>
      <c r="I711" s="0">
        <f>G711-E711</f>
        <v/>
      </c>
      <c r="J711" s="0">
        <f>data!BD1736</f>
        <v/>
      </c>
      <c r="AX711" s="0">
        <f>AX710</f>
        <v/>
      </c>
    </row>
    <row r="712">
      <c r="A712" s="0">
        <f>data!A1737</f>
        <v/>
      </c>
      <c r="B712" s="0">
        <f>data!B1737</f>
        <v/>
      </c>
      <c r="C712" s="0">
        <f>data!C1737</f>
        <v/>
      </c>
      <c r="D712" s="0">
        <f>data!AG1737</f>
        <v/>
      </c>
      <c r="E712" s="0">
        <f>data!AH1737</f>
        <v/>
      </c>
      <c r="F712" s="0">
        <f>data!AY1737</f>
        <v/>
      </c>
      <c r="G712" s="0">
        <f>data!AZ1737</f>
        <v/>
      </c>
      <c r="H712" s="0">
        <f>F712-D712</f>
        <v/>
      </c>
      <c r="I712" s="0">
        <f>G712-E712</f>
        <v/>
      </c>
      <c r="J712" s="0">
        <f>data!BD1737</f>
        <v/>
      </c>
      <c r="AX712" s="0">
        <f>AX711</f>
        <v/>
      </c>
    </row>
    <row r="713">
      <c r="A713" s="0">
        <f>data!A1738</f>
        <v/>
      </c>
      <c r="B713" s="0">
        <f>data!B1738</f>
        <v/>
      </c>
      <c r="C713" s="0">
        <f>data!C1738</f>
        <v/>
      </c>
      <c r="D713" s="0">
        <f>data!AG1738</f>
        <v/>
      </c>
      <c r="E713" s="0">
        <f>data!AH1738</f>
        <v/>
      </c>
      <c r="F713" s="0">
        <f>data!AY1738</f>
        <v/>
      </c>
      <c r="G713" s="0">
        <f>data!AZ1738</f>
        <v/>
      </c>
      <c r="H713" s="0">
        <f>F713-D713</f>
        <v/>
      </c>
      <c r="I713" s="0">
        <f>G713-E713</f>
        <v/>
      </c>
      <c r="J713" s="0">
        <f>data!BD1738</f>
        <v/>
      </c>
      <c r="AX713" s="0">
        <f>AX712</f>
        <v/>
      </c>
    </row>
    <row r="714">
      <c r="A714" s="0">
        <f>data!A1739</f>
        <v/>
      </c>
      <c r="B714" s="0">
        <f>data!B1739</f>
        <v/>
      </c>
      <c r="C714" s="0">
        <f>data!C1739</f>
        <v/>
      </c>
      <c r="D714" s="0">
        <f>data!AG1739</f>
        <v/>
      </c>
      <c r="E714" s="0">
        <f>data!AH1739</f>
        <v/>
      </c>
      <c r="F714" s="0">
        <f>data!AY1739</f>
        <v/>
      </c>
      <c r="G714" s="0">
        <f>data!AZ1739</f>
        <v/>
      </c>
      <c r="H714" s="0">
        <f>F714-D714</f>
        <v/>
      </c>
      <c r="I714" s="0">
        <f>G714-E714</f>
        <v/>
      </c>
      <c r="J714" s="0">
        <f>data!BD1739</f>
        <v/>
      </c>
      <c r="AX714" s="0">
        <f>AX713</f>
        <v/>
      </c>
    </row>
    <row r="715">
      <c r="A715" s="0">
        <f>data!A1740</f>
        <v/>
      </c>
      <c r="B715" s="0">
        <f>data!B1740</f>
        <v/>
      </c>
      <c r="C715" s="0">
        <f>data!C1740</f>
        <v/>
      </c>
      <c r="D715" s="0">
        <f>data!AG1740</f>
        <v/>
      </c>
      <c r="E715" s="0">
        <f>data!AH1740</f>
        <v/>
      </c>
      <c r="F715" s="0">
        <f>data!AY1740</f>
        <v/>
      </c>
      <c r="G715" s="0">
        <f>data!AZ1740</f>
        <v/>
      </c>
      <c r="H715" s="0">
        <f>F715-D715</f>
        <v/>
      </c>
      <c r="I715" s="0">
        <f>G715-E715</f>
        <v/>
      </c>
      <c r="J715" s="0">
        <f>data!BD1740</f>
        <v/>
      </c>
      <c r="AX715" s="0">
        <f>AX714</f>
        <v/>
      </c>
    </row>
    <row r="716">
      <c r="A716" s="0">
        <f>data!A1741</f>
        <v/>
      </c>
      <c r="B716" s="0">
        <f>data!B1741</f>
        <v/>
      </c>
      <c r="C716" s="0">
        <f>data!C1741</f>
        <v/>
      </c>
      <c r="D716" s="0">
        <f>data!AG1741</f>
        <v/>
      </c>
      <c r="E716" s="0">
        <f>data!AH1741</f>
        <v/>
      </c>
      <c r="F716" s="0">
        <f>data!AY1741</f>
        <v/>
      </c>
      <c r="G716" s="0">
        <f>data!AZ1741</f>
        <v/>
      </c>
      <c r="H716" s="0">
        <f>F716-D716</f>
        <v/>
      </c>
      <c r="I716" s="0">
        <f>G716-E716</f>
        <v/>
      </c>
      <c r="J716" s="0">
        <f>data!BD1741</f>
        <v/>
      </c>
      <c r="AX716" s="0">
        <f>AX715</f>
        <v/>
      </c>
    </row>
    <row r="717">
      <c r="A717" s="0">
        <f>data!A1742</f>
        <v/>
      </c>
      <c r="B717" s="0">
        <f>data!B1742</f>
        <v/>
      </c>
      <c r="C717" s="0">
        <f>data!C1742</f>
        <v/>
      </c>
      <c r="D717" s="0">
        <f>data!AG1742</f>
        <v/>
      </c>
      <c r="E717" s="0">
        <f>data!AH1742</f>
        <v/>
      </c>
      <c r="F717" s="0">
        <f>data!AY1742</f>
        <v/>
      </c>
      <c r="G717" s="0">
        <f>data!AZ1742</f>
        <v/>
      </c>
      <c r="H717" s="0">
        <f>F717-D717</f>
        <v/>
      </c>
      <c r="I717" s="0">
        <f>G717-E717</f>
        <v/>
      </c>
      <c r="J717" s="0">
        <f>data!BD1742</f>
        <v/>
      </c>
      <c r="AX717" s="0">
        <f>AX716</f>
        <v/>
      </c>
    </row>
    <row r="718">
      <c r="A718" s="0">
        <f>data!A1743</f>
        <v/>
      </c>
      <c r="B718" s="0">
        <f>data!B1743</f>
        <v/>
      </c>
      <c r="C718" s="0">
        <f>data!C1743</f>
        <v/>
      </c>
      <c r="D718" s="0">
        <f>data!AG1743</f>
        <v/>
      </c>
      <c r="E718" s="0">
        <f>data!AH1743</f>
        <v/>
      </c>
      <c r="F718" s="0">
        <f>data!AY1743</f>
        <v/>
      </c>
      <c r="G718" s="0">
        <f>data!AZ1743</f>
        <v/>
      </c>
      <c r="H718" s="0">
        <f>F718-D718</f>
        <v/>
      </c>
      <c r="I718" s="0">
        <f>G718-E718</f>
        <v/>
      </c>
      <c r="J718" s="0">
        <f>data!BD1743</f>
        <v/>
      </c>
      <c r="AX718" s="0">
        <f>AX717</f>
        <v/>
      </c>
    </row>
    <row r="719">
      <c r="A719" s="0">
        <f>data!A1744</f>
        <v/>
      </c>
      <c r="B719" s="0">
        <f>data!B1744</f>
        <v/>
      </c>
      <c r="C719" s="0">
        <f>data!C1744</f>
        <v/>
      </c>
      <c r="D719" s="0">
        <f>data!AG1744</f>
        <v/>
      </c>
      <c r="E719" s="0">
        <f>data!AH1744</f>
        <v/>
      </c>
      <c r="F719" s="0">
        <f>data!AY1744</f>
        <v/>
      </c>
      <c r="G719" s="0">
        <f>data!AZ1744</f>
        <v/>
      </c>
      <c r="H719" s="0">
        <f>F719-D719</f>
        <v/>
      </c>
      <c r="I719" s="0">
        <f>G719-E719</f>
        <v/>
      </c>
      <c r="J719" s="0">
        <f>data!BD1744</f>
        <v/>
      </c>
      <c r="AX719" s="0">
        <f>AX718</f>
        <v/>
      </c>
    </row>
    <row r="720">
      <c r="A720" s="0">
        <f>data!A1745</f>
        <v/>
      </c>
      <c r="B720" s="0">
        <f>data!B1745</f>
        <v/>
      </c>
      <c r="C720" s="0">
        <f>data!C1745</f>
        <v/>
      </c>
      <c r="D720" s="0">
        <f>data!AG1745</f>
        <v/>
      </c>
      <c r="E720" s="0">
        <f>data!AH1745</f>
        <v/>
      </c>
      <c r="F720" s="0">
        <f>data!AY1745</f>
        <v/>
      </c>
      <c r="G720" s="0">
        <f>data!AZ1745</f>
        <v/>
      </c>
      <c r="H720" s="0">
        <f>F720-D720</f>
        <v/>
      </c>
      <c r="I720" s="0">
        <f>G720-E720</f>
        <v/>
      </c>
      <c r="J720" s="0">
        <f>data!BD1745</f>
        <v/>
      </c>
      <c r="AX720" s="0">
        <f>AX719</f>
        <v/>
      </c>
    </row>
    <row r="721">
      <c r="A721" s="0">
        <f>data!A1746</f>
        <v/>
      </c>
      <c r="B721" s="0">
        <f>data!B1746</f>
        <v/>
      </c>
      <c r="C721" s="0">
        <f>data!C1746</f>
        <v/>
      </c>
      <c r="D721" s="0">
        <f>data!AG1746</f>
        <v/>
      </c>
      <c r="E721" s="0">
        <f>data!AH1746</f>
        <v/>
      </c>
      <c r="F721" s="0">
        <f>data!AY1746</f>
        <v/>
      </c>
      <c r="G721" s="0">
        <f>data!AZ1746</f>
        <v/>
      </c>
      <c r="H721" s="0">
        <f>F721-D721</f>
        <v/>
      </c>
      <c r="I721" s="0">
        <f>G721-E721</f>
        <v/>
      </c>
      <c r="J721" s="0">
        <f>data!BD1746</f>
        <v/>
      </c>
      <c r="AX721" s="0">
        <f>AX720</f>
        <v/>
      </c>
    </row>
    <row r="722">
      <c r="A722" s="0">
        <f>data!A1747</f>
        <v/>
      </c>
      <c r="B722" s="0">
        <f>data!B1747</f>
        <v/>
      </c>
      <c r="C722" s="0">
        <f>data!C1747</f>
        <v/>
      </c>
      <c r="D722" s="0">
        <f>data!AG1747</f>
        <v/>
      </c>
      <c r="E722" s="0">
        <f>data!AH1747</f>
        <v/>
      </c>
      <c r="F722" s="0">
        <f>data!AY1747</f>
        <v/>
      </c>
      <c r="G722" s="0">
        <f>data!AZ1747</f>
        <v/>
      </c>
      <c r="H722" s="0">
        <f>F722-D722</f>
        <v/>
      </c>
      <c r="I722" s="0">
        <f>G722-E722</f>
        <v/>
      </c>
      <c r="J722" s="0">
        <f>data!BD1747</f>
        <v/>
      </c>
      <c r="AX722" s="0">
        <f>AX721</f>
        <v/>
      </c>
    </row>
    <row r="723">
      <c r="A723" s="0">
        <f>data!A1748</f>
        <v/>
      </c>
      <c r="B723" s="0">
        <f>data!B1748</f>
        <v/>
      </c>
      <c r="C723" s="0">
        <f>data!C1748</f>
        <v/>
      </c>
      <c r="D723" s="0">
        <f>data!AG1748</f>
        <v/>
      </c>
      <c r="E723" s="0">
        <f>data!AH1748</f>
        <v/>
      </c>
      <c r="F723" s="0">
        <f>data!AY1748</f>
        <v/>
      </c>
      <c r="G723" s="0">
        <f>data!AZ1748</f>
        <v/>
      </c>
      <c r="H723" s="0">
        <f>F723-D723</f>
        <v/>
      </c>
      <c r="I723" s="0">
        <f>G723-E723</f>
        <v/>
      </c>
      <c r="J723" s="0">
        <f>data!BD1748</f>
        <v/>
      </c>
      <c r="AX723" s="0">
        <f>AX722</f>
        <v/>
      </c>
    </row>
    <row r="724">
      <c r="A724" s="0">
        <f>data!A1749</f>
        <v/>
      </c>
      <c r="B724" s="0">
        <f>data!B1749</f>
        <v/>
      </c>
      <c r="C724" s="0">
        <f>data!C1749</f>
        <v/>
      </c>
      <c r="D724" s="0">
        <f>data!AG1749</f>
        <v/>
      </c>
      <c r="E724" s="0">
        <f>data!AH1749</f>
        <v/>
      </c>
      <c r="F724" s="0">
        <f>data!AY1749</f>
        <v/>
      </c>
      <c r="G724" s="0">
        <f>data!AZ1749</f>
        <v/>
      </c>
      <c r="H724" s="0">
        <f>F724-D724</f>
        <v/>
      </c>
      <c r="I724" s="0">
        <f>G724-E724</f>
        <v/>
      </c>
      <c r="J724" s="0">
        <f>data!BD1749</f>
        <v/>
      </c>
      <c r="AX724" s="0">
        <f>AX723</f>
        <v/>
      </c>
    </row>
    <row r="725">
      <c r="A725" s="0">
        <f>data!A1750</f>
        <v/>
      </c>
      <c r="B725" s="0">
        <f>data!B1750</f>
        <v/>
      </c>
      <c r="C725" s="0">
        <f>data!C1750</f>
        <v/>
      </c>
      <c r="D725" s="0">
        <f>data!AG1750</f>
        <v/>
      </c>
      <c r="E725" s="0">
        <f>data!AH1750</f>
        <v/>
      </c>
      <c r="F725" s="0">
        <f>data!AY1750</f>
        <v/>
      </c>
      <c r="G725" s="0">
        <f>data!AZ1750</f>
        <v/>
      </c>
      <c r="H725" s="0">
        <f>F725-D725</f>
        <v/>
      </c>
      <c r="I725" s="0">
        <f>G725-E725</f>
        <v/>
      </c>
      <c r="J725" s="0">
        <f>data!BD1750</f>
        <v/>
      </c>
      <c r="AX725" s="0">
        <f>AX724</f>
        <v/>
      </c>
    </row>
    <row r="726">
      <c r="A726" s="0">
        <f>data!A1751</f>
        <v/>
      </c>
      <c r="B726" s="0">
        <f>data!B1751</f>
        <v/>
      </c>
      <c r="C726" s="0">
        <f>data!C1751</f>
        <v/>
      </c>
      <c r="D726" s="0">
        <f>data!AG1751</f>
        <v/>
      </c>
      <c r="E726" s="0">
        <f>data!AH1751</f>
        <v/>
      </c>
      <c r="F726" s="0">
        <f>data!AY1751</f>
        <v/>
      </c>
      <c r="G726" s="0">
        <f>data!AZ1751</f>
        <v/>
      </c>
      <c r="H726" s="0">
        <f>F726-D726</f>
        <v/>
      </c>
      <c r="I726" s="0">
        <f>G726-E726</f>
        <v/>
      </c>
      <c r="J726" s="0">
        <f>data!BD1751</f>
        <v/>
      </c>
      <c r="AX726" s="0">
        <f>AX725</f>
        <v/>
      </c>
    </row>
    <row r="727">
      <c r="A727" s="0">
        <f>data!A1752</f>
        <v/>
      </c>
      <c r="B727" s="0">
        <f>data!B1752</f>
        <v/>
      </c>
      <c r="C727" s="0">
        <f>data!C1752</f>
        <v/>
      </c>
      <c r="D727" s="0">
        <f>data!AG1752</f>
        <v/>
      </c>
      <c r="E727" s="0">
        <f>data!AH1752</f>
        <v/>
      </c>
      <c r="F727" s="0">
        <f>data!AY1752</f>
        <v/>
      </c>
      <c r="G727" s="0">
        <f>data!AZ1752</f>
        <v/>
      </c>
      <c r="H727" s="0">
        <f>F727-D727</f>
        <v/>
      </c>
      <c r="I727" s="0">
        <f>G727-E727</f>
        <v/>
      </c>
      <c r="J727" s="0">
        <f>data!BD1752</f>
        <v/>
      </c>
      <c r="AX727" s="0">
        <f>AX726</f>
        <v/>
      </c>
    </row>
    <row r="728">
      <c r="A728" s="0">
        <f>data!A1753</f>
        <v/>
      </c>
      <c r="B728" s="0">
        <f>data!B1753</f>
        <v/>
      </c>
      <c r="C728" s="0">
        <f>data!C1753</f>
        <v/>
      </c>
      <c r="D728" s="0">
        <f>data!AG1753</f>
        <v/>
      </c>
      <c r="E728" s="0">
        <f>data!AH1753</f>
        <v/>
      </c>
      <c r="F728" s="0">
        <f>data!AY1753</f>
        <v/>
      </c>
      <c r="G728" s="0">
        <f>data!AZ1753</f>
        <v/>
      </c>
      <c r="H728" s="0">
        <f>F728-D728</f>
        <v/>
      </c>
      <c r="I728" s="0">
        <f>G728-E728</f>
        <v/>
      </c>
      <c r="J728" s="0">
        <f>data!BD1753</f>
        <v/>
      </c>
      <c r="AX728" s="0">
        <f>AX727</f>
        <v/>
      </c>
    </row>
    <row r="729">
      <c r="A729" s="0">
        <f>data!A1754</f>
        <v/>
      </c>
      <c r="B729" s="0">
        <f>data!B1754</f>
        <v/>
      </c>
      <c r="C729" s="0">
        <f>data!C1754</f>
        <v/>
      </c>
      <c r="D729" s="0">
        <f>data!AG1754</f>
        <v/>
      </c>
      <c r="E729" s="0">
        <f>data!AH1754</f>
        <v/>
      </c>
      <c r="F729" s="0">
        <f>data!AY1754</f>
        <v/>
      </c>
      <c r="G729" s="0">
        <f>data!AZ1754</f>
        <v/>
      </c>
      <c r="H729" s="0">
        <f>F729-D729</f>
        <v/>
      </c>
      <c r="I729" s="0">
        <f>G729-E729</f>
        <v/>
      </c>
      <c r="J729" s="0">
        <f>data!BD1754</f>
        <v/>
      </c>
      <c r="AX729" s="0">
        <f>AX728</f>
        <v/>
      </c>
    </row>
    <row r="730">
      <c r="A730" s="0">
        <f>data!A1755</f>
        <v/>
      </c>
      <c r="B730" s="0">
        <f>data!B1755</f>
        <v/>
      </c>
      <c r="C730" s="0">
        <f>data!C1755</f>
        <v/>
      </c>
      <c r="D730" s="0">
        <f>data!AG1755</f>
        <v/>
      </c>
      <c r="E730" s="0">
        <f>data!AH1755</f>
        <v/>
      </c>
      <c r="F730" s="0">
        <f>data!AY1755</f>
        <v/>
      </c>
      <c r="G730" s="0">
        <f>data!AZ1755</f>
        <v/>
      </c>
      <c r="H730" s="0">
        <f>F730-D730</f>
        <v/>
      </c>
      <c r="I730" s="0">
        <f>G730-E730</f>
        <v/>
      </c>
      <c r="J730" s="0">
        <f>data!BD1755</f>
        <v/>
      </c>
      <c r="AX730" s="0">
        <f>AX729</f>
        <v/>
      </c>
    </row>
    <row r="731">
      <c r="A731" s="0">
        <f>data!A1756</f>
        <v/>
      </c>
      <c r="B731" s="0">
        <f>data!B1756</f>
        <v/>
      </c>
      <c r="C731" s="0">
        <f>data!C1756</f>
        <v/>
      </c>
      <c r="D731" s="0">
        <f>data!AG1756</f>
        <v/>
      </c>
      <c r="E731" s="0">
        <f>data!AH1756</f>
        <v/>
      </c>
      <c r="F731" s="0">
        <f>data!AY1756</f>
        <v/>
      </c>
      <c r="G731" s="0">
        <f>data!AZ1756</f>
        <v/>
      </c>
      <c r="H731" s="0">
        <f>F731-D731</f>
        <v/>
      </c>
      <c r="I731" s="0">
        <f>G731-E731</f>
        <v/>
      </c>
      <c r="J731" s="0">
        <f>data!BD1756</f>
        <v/>
      </c>
      <c r="AX731" s="0">
        <f>AX730</f>
        <v/>
      </c>
    </row>
    <row r="732">
      <c r="A732" s="0">
        <f>data!A1757</f>
        <v/>
      </c>
      <c r="B732" s="0">
        <f>data!B1757</f>
        <v/>
      </c>
      <c r="C732" s="0">
        <f>data!C1757</f>
        <v/>
      </c>
      <c r="D732" s="0">
        <f>data!AG1757</f>
        <v/>
      </c>
      <c r="E732" s="0">
        <f>data!AH1757</f>
        <v/>
      </c>
      <c r="F732" s="0">
        <f>data!AY1757</f>
        <v/>
      </c>
      <c r="G732" s="0">
        <f>data!AZ1757</f>
        <v/>
      </c>
      <c r="H732" s="0">
        <f>F732-D732</f>
        <v/>
      </c>
      <c r="I732" s="0">
        <f>G732-E732</f>
        <v/>
      </c>
      <c r="J732" s="0">
        <f>data!BD1757</f>
        <v/>
      </c>
      <c r="AX732" s="0">
        <f>AX731</f>
        <v/>
      </c>
    </row>
    <row r="733">
      <c r="A733" s="0">
        <f>data!A1758</f>
        <v/>
      </c>
      <c r="B733" s="0">
        <f>data!B1758</f>
        <v/>
      </c>
      <c r="C733" s="0">
        <f>data!C1758</f>
        <v/>
      </c>
      <c r="D733" s="0">
        <f>data!AG1758</f>
        <v/>
      </c>
      <c r="E733" s="0">
        <f>data!AH1758</f>
        <v/>
      </c>
      <c r="F733" s="0">
        <f>data!AY1758</f>
        <v/>
      </c>
      <c r="G733" s="0">
        <f>data!AZ1758</f>
        <v/>
      </c>
      <c r="H733" s="0">
        <f>F733-D733</f>
        <v/>
      </c>
      <c r="I733" s="0">
        <f>G733-E733</f>
        <v/>
      </c>
      <c r="J733" s="0">
        <f>data!BD1758</f>
        <v/>
      </c>
      <c r="AX733" s="0">
        <f>AX732</f>
        <v/>
      </c>
    </row>
    <row r="734">
      <c r="A734" s="0">
        <f>data!A1759</f>
        <v/>
      </c>
      <c r="B734" s="0">
        <f>data!B1759</f>
        <v/>
      </c>
      <c r="C734" s="0">
        <f>data!C1759</f>
        <v/>
      </c>
      <c r="D734" s="0">
        <f>data!AG1759</f>
        <v/>
      </c>
      <c r="E734" s="0">
        <f>data!AH1759</f>
        <v/>
      </c>
      <c r="F734" s="0">
        <f>data!AY1759</f>
        <v/>
      </c>
      <c r="G734" s="0">
        <f>data!AZ1759</f>
        <v/>
      </c>
      <c r="H734" s="0">
        <f>F734-D734</f>
        <v/>
      </c>
      <c r="I734" s="0">
        <f>G734-E734</f>
        <v/>
      </c>
      <c r="J734" s="0">
        <f>data!BD1759</f>
        <v/>
      </c>
      <c r="AX734" s="0">
        <f>AX733</f>
        <v/>
      </c>
    </row>
    <row r="735">
      <c r="A735" s="0">
        <f>data!A1760</f>
        <v/>
      </c>
      <c r="B735" s="0">
        <f>data!B1760</f>
        <v/>
      </c>
      <c r="C735" s="0">
        <f>data!C1760</f>
        <v/>
      </c>
      <c r="D735" s="0">
        <f>data!AG1760</f>
        <v/>
      </c>
      <c r="E735" s="0">
        <f>data!AH1760</f>
        <v/>
      </c>
      <c r="F735" s="0">
        <f>data!AY1760</f>
        <v/>
      </c>
      <c r="G735" s="0">
        <f>data!AZ1760</f>
        <v/>
      </c>
      <c r="H735" s="0">
        <f>F735-D735</f>
        <v/>
      </c>
      <c r="I735" s="0">
        <f>G735-E735</f>
        <v/>
      </c>
      <c r="J735" s="0">
        <f>data!BD1760</f>
        <v/>
      </c>
      <c r="AX735" s="0">
        <f>AX734</f>
        <v/>
      </c>
    </row>
    <row r="736">
      <c r="A736" s="0">
        <f>data!A1761</f>
        <v/>
      </c>
      <c r="B736" s="0">
        <f>data!B1761</f>
        <v/>
      </c>
      <c r="C736" s="0">
        <f>data!C1761</f>
        <v/>
      </c>
      <c r="D736" s="0">
        <f>data!AG1761</f>
        <v/>
      </c>
      <c r="E736" s="0">
        <f>data!AH1761</f>
        <v/>
      </c>
      <c r="F736" s="0">
        <f>data!AY1761</f>
        <v/>
      </c>
      <c r="G736" s="0">
        <f>data!AZ1761</f>
        <v/>
      </c>
      <c r="H736" s="0">
        <f>F736-D736</f>
        <v/>
      </c>
      <c r="I736" s="0">
        <f>G736-E736</f>
        <v/>
      </c>
      <c r="J736" s="0">
        <f>data!BD1761</f>
        <v/>
      </c>
      <c r="AX736" s="0">
        <f>AX735</f>
        <v/>
      </c>
    </row>
    <row r="737">
      <c r="A737" s="0">
        <f>data!A1762</f>
        <v/>
      </c>
      <c r="B737" s="0">
        <f>data!B1762</f>
        <v/>
      </c>
      <c r="C737" s="0">
        <f>data!C1762</f>
        <v/>
      </c>
      <c r="D737" s="0">
        <f>data!AG1762</f>
        <v/>
      </c>
      <c r="E737" s="0">
        <f>data!AH1762</f>
        <v/>
      </c>
      <c r="F737" s="0">
        <f>data!AY1762</f>
        <v/>
      </c>
      <c r="G737" s="0">
        <f>data!AZ1762</f>
        <v/>
      </c>
      <c r="H737" s="0">
        <f>F737-D737</f>
        <v/>
      </c>
      <c r="I737" s="0">
        <f>G737-E737</f>
        <v/>
      </c>
      <c r="J737" s="0">
        <f>data!BD1762</f>
        <v/>
      </c>
      <c r="AX737" s="0">
        <f>AX736</f>
        <v/>
      </c>
    </row>
    <row r="738">
      <c r="A738" s="0">
        <f>data!A1763</f>
        <v/>
      </c>
      <c r="B738" s="0">
        <f>data!B1763</f>
        <v/>
      </c>
      <c r="C738" s="0">
        <f>data!C1763</f>
        <v/>
      </c>
      <c r="D738" s="0">
        <f>data!AG1763</f>
        <v/>
      </c>
      <c r="E738" s="0">
        <f>data!AH1763</f>
        <v/>
      </c>
      <c r="F738" s="0">
        <f>data!AY1763</f>
        <v/>
      </c>
      <c r="G738" s="0">
        <f>data!AZ1763</f>
        <v/>
      </c>
      <c r="H738" s="0">
        <f>F738-D738</f>
        <v/>
      </c>
      <c r="I738" s="0">
        <f>G738-E738</f>
        <v/>
      </c>
      <c r="J738" s="0">
        <f>data!BD1763</f>
        <v/>
      </c>
      <c r="AX738" s="0">
        <f>AX737</f>
        <v/>
      </c>
    </row>
    <row r="739">
      <c r="A739" s="0">
        <f>data!A1764</f>
        <v/>
      </c>
      <c r="B739" s="0">
        <f>data!B1764</f>
        <v/>
      </c>
      <c r="C739" s="0">
        <f>data!C1764</f>
        <v/>
      </c>
      <c r="D739" s="0">
        <f>data!AG1764</f>
        <v/>
      </c>
      <c r="E739" s="0">
        <f>data!AH1764</f>
        <v/>
      </c>
      <c r="F739" s="0">
        <f>data!AY1764</f>
        <v/>
      </c>
      <c r="G739" s="0">
        <f>data!AZ1764</f>
        <v/>
      </c>
      <c r="H739" s="0">
        <f>F739-D739</f>
        <v/>
      </c>
      <c r="I739" s="0">
        <f>G739-E739</f>
        <v/>
      </c>
      <c r="J739" s="0">
        <f>data!BD1764</f>
        <v/>
      </c>
      <c r="AX739" s="0">
        <f>AX738</f>
        <v/>
      </c>
    </row>
    <row r="740">
      <c r="A740" s="0">
        <f>data!A1765</f>
        <v/>
      </c>
      <c r="B740" s="0">
        <f>data!B1765</f>
        <v/>
      </c>
      <c r="C740" s="0">
        <f>data!C1765</f>
        <v/>
      </c>
      <c r="D740" s="0">
        <f>data!AG1765</f>
        <v/>
      </c>
      <c r="E740" s="0">
        <f>data!AH1765</f>
        <v/>
      </c>
      <c r="F740" s="0">
        <f>data!AY1765</f>
        <v/>
      </c>
      <c r="G740" s="0">
        <f>data!AZ1765</f>
        <v/>
      </c>
      <c r="H740" s="0">
        <f>F740-D740</f>
        <v/>
      </c>
      <c r="I740" s="0">
        <f>G740-E740</f>
        <v/>
      </c>
      <c r="J740" s="0">
        <f>data!BD1765</f>
        <v/>
      </c>
      <c r="AX740" s="0">
        <f>AX739</f>
        <v/>
      </c>
    </row>
    <row r="741">
      <c r="A741" s="0">
        <f>data!A1766</f>
        <v/>
      </c>
      <c r="B741" s="0">
        <f>data!B1766</f>
        <v/>
      </c>
      <c r="C741" s="0">
        <f>data!C1766</f>
        <v/>
      </c>
      <c r="D741" s="0">
        <f>data!AG1766</f>
        <v/>
      </c>
      <c r="E741" s="0">
        <f>data!AH1766</f>
        <v/>
      </c>
      <c r="F741" s="0">
        <f>data!AY1766</f>
        <v/>
      </c>
      <c r="G741" s="0">
        <f>data!AZ1766</f>
        <v/>
      </c>
      <c r="H741" s="0">
        <f>F741-D741</f>
        <v/>
      </c>
      <c r="I741" s="0">
        <f>G741-E741</f>
        <v/>
      </c>
      <c r="J741" s="0">
        <f>data!BD1766</f>
        <v/>
      </c>
      <c r="AX741" s="0">
        <f>AX740</f>
        <v/>
      </c>
    </row>
    <row r="742">
      <c r="A742" s="0">
        <f>data!A1767</f>
        <v/>
      </c>
      <c r="B742" s="0">
        <f>data!B1767</f>
        <v/>
      </c>
      <c r="C742" s="0">
        <f>data!C1767</f>
        <v/>
      </c>
      <c r="D742" s="0">
        <f>data!AG1767</f>
        <v/>
      </c>
      <c r="E742" s="0">
        <f>data!AH1767</f>
        <v/>
      </c>
      <c r="F742" s="0">
        <f>data!AY1767</f>
        <v/>
      </c>
      <c r="G742" s="0">
        <f>data!AZ1767</f>
        <v/>
      </c>
      <c r="H742" s="0">
        <f>F742-D742</f>
        <v/>
      </c>
      <c r="I742" s="0">
        <f>G742-E742</f>
        <v/>
      </c>
      <c r="J742" s="0">
        <f>data!BD1767</f>
        <v/>
      </c>
      <c r="AX742" s="0">
        <f>AX741</f>
        <v/>
      </c>
    </row>
    <row r="743">
      <c r="A743" s="0">
        <f>data!A1768</f>
        <v/>
      </c>
      <c r="B743" s="0">
        <f>data!B1768</f>
        <v/>
      </c>
      <c r="C743" s="0">
        <f>data!C1768</f>
        <v/>
      </c>
      <c r="D743" s="0">
        <f>data!AG1768</f>
        <v/>
      </c>
      <c r="E743" s="0">
        <f>data!AH1768</f>
        <v/>
      </c>
      <c r="F743" s="0">
        <f>data!AY1768</f>
        <v/>
      </c>
      <c r="G743" s="0">
        <f>data!AZ1768</f>
        <v/>
      </c>
      <c r="H743" s="0">
        <f>F743-D743</f>
        <v/>
      </c>
      <c r="I743" s="0">
        <f>G743-E743</f>
        <v/>
      </c>
      <c r="J743" s="0">
        <f>data!BD1768</f>
        <v/>
      </c>
      <c r="AX743" s="0">
        <f>AX742</f>
        <v/>
      </c>
    </row>
    <row r="744">
      <c r="A744" s="0">
        <f>data!A1769</f>
        <v/>
      </c>
      <c r="B744" s="0">
        <f>data!B1769</f>
        <v/>
      </c>
      <c r="C744" s="0">
        <f>data!C1769</f>
        <v/>
      </c>
      <c r="D744" s="0">
        <f>data!AG1769</f>
        <v/>
      </c>
      <c r="E744" s="0">
        <f>data!AH1769</f>
        <v/>
      </c>
      <c r="F744" s="0">
        <f>data!AY1769</f>
        <v/>
      </c>
      <c r="G744" s="0">
        <f>data!AZ1769</f>
        <v/>
      </c>
      <c r="H744" s="0">
        <f>F744-D744</f>
        <v/>
      </c>
      <c r="I744" s="0">
        <f>G744-E744</f>
        <v/>
      </c>
      <c r="J744" s="0">
        <f>data!BD1769</f>
        <v/>
      </c>
      <c r="AX744" s="0">
        <f>AX743</f>
        <v/>
      </c>
    </row>
    <row r="745">
      <c r="A745" s="0">
        <f>data!A1770</f>
        <v/>
      </c>
      <c r="B745" s="0">
        <f>data!B1770</f>
        <v/>
      </c>
      <c r="C745" s="0">
        <f>data!C1770</f>
        <v/>
      </c>
      <c r="D745" s="0">
        <f>data!AG1770</f>
        <v/>
      </c>
      <c r="E745" s="0">
        <f>data!AH1770</f>
        <v/>
      </c>
      <c r="F745" s="0">
        <f>data!AY1770</f>
        <v/>
      </c>
      <c r="G745" s="0">
        <f>data!AZ1770</f>
        <v/>
      </c>
      <c r="H745" s="0">
        <f>F745-D745</f>
        <v/>
      </c>
      <c r="I745" s="0">
        <f>G745-E745</f>
        <v/>
      </c>
      <c r="J745" s="0">
        <f>data!BD1770</f>
        <v/>
      </c>
      <c r="AX745" s="0">
        <f>AX744</f>
        <v/>
      </c>
    </row>
    <row r="746">
      <c r="A746" s="0">
        <f>data!A1771</f>
        <v/>
      </c>
      <c r="B746" s="0">
        <f>data!B1771</f>
        <v/>
      </c>
      <c r="C746" s="0">
        <f>data!C1771</f>
        <v/>
      </c>
      <c r="D746" s="0">
        <f>data!AG1771</f>
        <v/>
      </c>
      <c r="E746" s="0">
        <f>data!AH1771</f>
        <v/>
      </c>
      <c r="F746" s="0">
        <f>data!AY1771</f>
        <v/>
      </c>
      <c r="G746" s="0">
        <f>data!AZ1771</f>
        <v/>
      </c>
      <c r="H746" s="0">
        <f>F746-D746</f>
        <v/>
      </c>
      <c r="I746" s="0">
        <f>G746-E746</f>
        <v/>
      </c>
      <c r="J746" s="0">
        <f>data!BD1771</f>
        <v/>
      </c>
      <c r="AX746" s="0">
        <f>AX745</f>
        <v/>
      </c>
    </row>
    <row r="747">
      <c r="A747" s="0">
        <f>data!A1772</f>
        <v/>
      </c>
      <c r="B747" s="0">
        <f>data!B1772</f>
        <v/>
      </c>
      <c r="C747" s="0">
        <f>data!C1772</f>
        <v/>
      </c>
      <c r="D747" s="0">
        <f>data!AG1772</f>
        <v/>
      </c>
      <c r="E747" s="0">
        <f>data!AH1772</f>
        <v/>
      </c>
      <c r="F747" s="0">
        <f>data!AY1772</f>
        <v/>
      </c>
      <c r="G747" s="0">
        <f>data!AZ1772</f>
        <v/>
      </c>
      <c r="H747" s="0">
        <f>F747-D747</f>
        <v/>
      </c>
      <c r="I747" s="0">
        <f>G747-E747</f>
        <v/>
      </c>
      <c r="J747" s="0">
        <f>data!BD1772</f>
        <v/>
      </c>
      <c r="AX747" s="0">
        <f>AX746</f>
        <v/>
      </c>
    </row>
    <row r="748">
      <c r="A748" s="0">
        <f>data!A1773</f>
        <v/>
      </c>
      <c r="B748" s="0">
        <f>data!B1773</f>
        <v/>
      </c>
      <c r="C748" s="0">
        <f>data!C1773</f>
        <v/>
      </c>
      <c r="D748" s="0">
        <f>data!AG1773</f>
        <v/>
      </c>
      <c r="E748" s="0">
        <f>data!AH1773</f>
        <v/>
      </c>
      <c r="F748" s="0">
        <f>data!AY1773</f>
        <v/>
      </c>
      <c r="G748" s="0">
        <f>data!AZ1773</f>
        <v/>
      </c>
      <c r="H748" s="0">
        <f>F748-D748</f>
        <v/>
      </c>
      <c r="I748" s="0">
        <f>G748-E748</f>
        <v/>
      </c>
      <c r="J748" s="0">
        <f>data!BD1773</f>
        <v/>
      </c>
      <c r="AX748" s="0">
        <f>AX747</f>
        <v/>
      </c>
    </row>
    <row r="749">
      <c r="A749" s="0">
        <f>data!A1774</f>
        <v/>
      </c>
      <c r="B749" s="0">
        <f>data!B1774</f>
        <v/>
      </c>
      <c r="C749" s="0">
        <f>data!C1774</f>
        <v/>
      </c>
      <c r="D749" s="0">
        <f>data!AG1774</f>
        <v/>
      </c>
      <c r="E749" s="0">
        <f>data!AH1774</f>
        <v/>
      </c>
      <c r="F749" s="0">
        <f>data!AY1774</f>
        <v/>
      </c>
      <c r="G749" s="0">
        <f>data!AZ1774</f>
        <v/>
      </c>
      <c r="H749" s="0">
        <f>F749-D749</f>
        <v/>
      </c>
      <c r="I749" s="0">
        <f>G749-E749</f>
        <v/>
      </c>
      <c r="J749" s="0">
        <f>data!BD1774</f>
        <v/>
      </c>
      <c r="AX749" s="0">
        <f>AX748</f>
        <v/>
      </c>
    </row>
    <row r="750">
      <c r="A750" s="0">
        <f>data!A1775</f>
        <v/>
      </c>
      <c r="B750" s="0">
        <f>data!B1775</f>
        <v/>
      </c>
      <c r="C750" s="0">
        <f>data!C1775</f>
        <v/>
      </c>
      <c r="D750" s="0">
        <f>data!AG1775</f>
        <v/>
      </c>
      <c r="E750" s="0">
        <f>data!AH1775</f>
        <v/>
      </c>
      <c r="F750" s="0">
        <f>data!AY1775</f>
        <v/>
      </c>
      <c r="G750" s="0">
        <f>data!AZ1775</f>
        <v/>
      </c>
      <c r="H750" s="0">
        <f>F750-D750</f>
        <v/>
      </c>
      <c r="I750" s="0">
        <f>G750-E750</f>
        <v/>
      </c>
      <c r="J750" s="0">
        <f>data!BD1775</f>
        <v/>
      </c>
      <c r="AX750" s="0">
        <f>AX749</f>
        <v/>
      </c>
    </row>
    <row r="751">
      <c r="A751" s="0">
        <f>data!A1776</f>
        <v/>
      </c>
      <c r="B751" s="0">
        <f>data!B1776</f>
        <v/>
      </c>
      <c r="C751" s="0">
        <f>data!C1776</f>
        <v/>
      </c>
      <c r="D751" s="0">
        <f>data!AG1776</f>
        <v/>
      </c>
      <c r="E751" s="0">
        <f>data!AH1776</f>
        <v/>
      </c>
      <c r="F751" s="0">
        <f>data!AY1776</f>
        <v/>
      </c>
      <c r="G751" s="0">
        <f>data!AZ1776</f>
        <v/>
      </c>
      <c r="H751" s="0">
        <f>F751-D751</f>
        <v/>
      </c>
      <c r="I751" s="0">
        <f>G751-E751</f>
        <v/>
      </c>
      <c r="J751" s="0">
        <f>data!BD1776</f>
        <v/>
      </c>
      <c r="AX751" s="0">
        <f>AX750</f>
        <v/>
      </c>
    </row>
    <row r="752">
      <c r="A752" s="0">
        <f>data!A1777</f>
        <v/>
      </c>
      <c r="B752" s="0">
        <f>data!B1777</f>
        <v/>
      </c>
      <c r="C752" s="0">
        <f>data!C1777</f>
        <v/>
      </c>
      <c r="D752" s="0">
        <f>data!AG1777</f>
        <v/>
      </c>
      <c r="E752" s="0">
        <f>data!AH1777</f>
        <v/>
      </c>
      <c r="F752" s="0">
        <f>data!AY1777</f>
        <v/>
      </c>
      <c r="G752" s="0">
        <f>data!AZ1777</f>
        <v/>
      </c>
      <c r="H752" s="0">
        <f>F752-D752</f>
        <v/>
      </c>
      <c r="I752" s="0">
        <f>G752-E752</f>
        <v/>
      </c>
      <c r="J752" s="0">
        <f>data!BD1777</f>
        <v/>
      </c>
      <c r="AX752" s="0">
        <f>AX751</f>
        <v/>
      </c>
    </row>
    <row r="753">
      <c r="A753" s="0">
        <f>data!A1778</f>
        <v/>
      </c>
      <c r="B753" s="0">
        <f>data!B1778</f>
        <v/>
      </c>
      <c r="C753" s="0">
        <f>data!C1778</f>
        <v/>
      </c>
      <c r="D753" s="0">
        <f>data!AG1778</f>
        <v/>
      </c>
      <c r="E753" s="0">
        <f>data!AH1778</f>
        <v/>
      </c>
      <c r="F753" s="0">
        <f>data!AY1778</f>
        <v/>
      </c>
      <c r="G753" s="0">
        <f>data!AZ1778</f>
        <v/>
      </c>
      <c r="H753" s="0">
        <f>F753-D753</f>
        <v/>
      </c>
      <c r="I753" s="0">
        <f>G753-E753</f>
        <v/>
      </c>
      <c r="J753" s="0">
        <f>data!BD1778</f>
        <v/>
      </c>
      <c r="AX753" s="0">
        <f>AX752</f>
        <v/>
      </c>
    </row>
    <row r="754">
      <c r="A754" s="0">
        <f>data!A1779</f>
        <v/>
      </c>
      <c r="B754" s="0">
        <f>data!B1779</f>
        <v/>
      </c>
      <c r="C754" s="0">
        <f>data!C1779</f>
        <v/>
      </c>
      <c r="D754" s="0">
        <f>data!AG1779</f>
        <v/>
      </c>
      <c r="E754" s="0">
        <f>data!AH1779</f>
        <v/>
      </c>
      <c r="F754" s="0">
        <f>data!AY1779</f>
        <v/>
      </c>
      <c r="G754" s="0">
        <f>data!AZ1779</f>
        <v/>
      </c>
      <c r="H754" s="0">
        <f>F754-D754</f>
        <v/>
      </c>
      <c r="I754" s="0">
        <f>G754-E754</f>
        <v/>
      </c>
      <c r="J754" s="0">
        <f>data!BD1779</f>
        <v/>
      </c>
      <c r="AX754" s="0">
        <f>AX753</f>
        <v/>
      </c>
    </row>
    <row r="755">
      <c r="A755" s="0">
        <f>data!A1780</f>
        <v/>
      </c>
      <c r="B755" s="0">
        <f>data!B1780</f>
        <v/>
      </c>
      <c r="C755" s="0">
        <f>data!C1780</f>
        <v/>
      </c>
      <c r="D755" s="0">
        <f>data!AG1780</f>
        <v/>
      </c>
      <c r="E755" s="0">
        <f>data!AH1780</f>
        <v/>
      </c>
      <c r="F755" s="0">
        <f>data!AY1780</f>
        <v/>
      </c>
      <c r="G755" s="0">
        <f>data!AZ1780</f>
        <v/>
      </c>
      <c r="H755" s="0">
        <f>F755-D755</f>
        <v/>
      </c>
      <c r="I755" s="0">
        <f>G755-E755</f>
        <v/>
      </c>
      <c r="J755" s="0">
        <f>data!BD1780</f>
        <v/>
      </c>
      <c r="AX755" s="0">
        <f>AX754</f>
        <v/>
      </c>
    </row>
    <row r="756">
      <c r="A756" s="0">
        <f>data!A1781</f>
        <v/>
      </c>
      <c r="B756" s="0">
        <f>data!B1781</f>
        <v/>
      </c>
      <c r="C756" s="0">
        <f>data!C1781</f>
        <v/>
      </c>
      <c r="D756" s="0">
        <f>data!AG1781</f>
        <v/>
      </c>
      <c r="E756" s="0">
        <f>data!AH1781</f>
        <v/>
      </c>
      <c r="F756" s="0">
        <f>data!AY1781</f>
        <v/>
      </c>
      <c r="G756" s="0">
        <f>data!AZ1781</f>
        <v/>
      </c>
      <c r="H756" s="0">
        <f>F756-D756</f>
        <v/>
      </c>
      <c r="I756" s="0">
        <f>G756-E756</f>
        <v/>
      </c>
      <c r="J756" s="0">
        <f>data!BD1781</f>
        <v/>
      </c>
      <c r="AX756" s="0">
        <f>AX755</f>
        <v/>
      </c>
    </row>
    <row r="757">
      <c r="A757" s="0">
        <f>data!A1782</f>
        <v/>
      </c>
      <c r="B757" s="0">
        <f>data!B1782</f>
        <v/>
      </c>
      <c r="C757" s="0">
        <f>data!C1782</f>
        <v/>
      </c>
      <c r="D757" s="0">
        <f>data!AG1782</f>
        <v/>
      </c>
      <c r="E757" s="0">
        <f>data!AH1782</f>
        <v/>
      </c>
      <c r="F757" s="0">
        <f>data!AY1782</f>
        <v/>
      </c>
      <c r="G757" s="0">
        <f>data!AZ1782</f>
        <v/>
      </c>
      <c r="H757" s="0">
        <f>F757-D757</f>
        <v/>
      </c>
      <c r="I757" s="0">
        <f>G757-E757</f>
        <v/>
      </c>
      <c r="J757" s="0">
        <f>data!BD1782</f>
        <v/>
      </c>
      <c r="AX757" s="0">
        <f>AX756</f>
        <v/>
      </c>
    </row>
    <row r="758">
      <c r="A758" s="0">
        <f>data!A1783</f>
        <v/>
      </c>
      <c r="B758" s="0">
        <f>data!B1783</f>
        <v/>
      </c>
      <c r="C758" s="0">
        <f>data!C1783</f>
        <v/>
      </c>
      <c r="D758" s="0">
        <f>data!AG1783</f>
        <v/>
      </c>
      <c r="E758" s="0">
        <f>data!AH1783</f>
        <v/>
      </c>
      <c r="F758" s="0">
        <f>data!AY1783</f>
        <v/>
      </c>
      <c r="G758" s="0">
        <f>data!AZ1783</f>
        <v/>
      </c>
      <c r="H758" s="0">
        <f>F758-D758</f>
        <v/>
      </c>
      <c r="I758" s="0">
        <f>G758-E758</f>
        <v/>
      </c>
      <c r="J758" s="0">
        <f>data!BD1783</f>
        <v/>
      </c>
      <c r="AX758" s="0">
        <f>AX757</f>
        <v/>
      </c>
    </row>
    <row r="759">
      <c r="A759" s="0">
        <f>data!A1784</f>
        <v/>
      </c>
      <c r="B759" s="0">
        <f>data!B1784</f>
        <v/>
      </c>
      <c r="C759" s="0">
        <f>data!C1784</f>
        <v/>
      </c>
      <c r="D759" s="0">
        <f>data!AG1784</f>
        <v/>
      </c>
      <c r="E759" s="0">
        <f>data!AH1784</f>
        <v/>
      </c>
      <c r="F759" s="0">
        <f>data!AY1784</f>
        <v/>
      </c>
      <c r="G759" s="0">
        <f>data!AZ1784</f>
        <v/>
      </c>
      <c r="H759" s="0">
        <f>F759-D759</f>
        <v/>
      </c>
      <c r="I759" s="0">
        <f>G759-E759</f>
        <v/>
      </c>
      <c r="J759" s="0">
        <f>data!BD1784</f>
        <v/>
      </c>
      <c r="AX759" s="0">
        <f>AX758</f>
        <v/>
      </c>
    </row>
    <row r="760">
      <c r="A760" s="0">
        <f>data!A1785</f>
        <v/>
      </c>
      <c r="B760" s="0">
        <f>data!B1785</f>
        <v/>
      </c>
      <c r="C760" s="0">
        <f>data!C1785</f>
        <v/>
      </c>
      <c r="D760" s="0">
        <f>data!AG1785</f>
        <v/>
      </c>
      <c r="E760" s="0">
        <f>data!AH1785</f>
        <v/>
      </c>
      <c r="F760" s="0">
        <f>data!AY1785</f>
        <v/>
      </c>
      <c r="G760" s="0">
        <f>data!AZ1785</f>
        <v/>
      </c>
      <c r="H760" s="0">
        <f>F760-D760</f>
        <v/>
      </c>
      <c r="I760" s="0">
        <f>G760-E760</f>
        <v/>
      </c>
      <c r="J760" s="0">
        <f>data!BD1785</f>
        <v/>
      </c>
      <c r="AX760" s="0">
        <f>AX759</f>
        <v/>
      </c>
    </row>
    <row r="761">
      <c r="A761" s="0">
        <f>data!A1786</f>
        <v/>
      </c>
      <c r="B761" s="0">
        <f>data!B1786</f>
        <v/>
      </c>
      <c r="C761" s="0">
        <f>data!C1786</f>
        <v/>
      </c>
      <c r="D761" s="0">
        <f>data!AG1786</f>
        <v/>
      </c>
      <c r="E761" s="0">
        <f>data!AH1786</f>
        <v/>
      </c>
      <c r="F761" s="0">
        <f>data!AY1786</f>
        <v/>
      </c>
      <c r="G761" s="0">
        <f>data!AZ1786</f>
        <v/>
      </c>
      <c r="H761" s="0">
        <f>F761-D761</f>
        <v/>
      </c>
      <c r="I761" s="0">
        <f>G761-E761</f>
        <v/>
      </c>
      <c r="J761" s="0">
        <f>data!BD1786</f>
        <v/>
      </c>
      <c r="AX761" s="0">
        <f>AX760</f>
        <v/>
      </c>
    </row>
    <row r="762">
      <c r="A762" s="0">
        <f>data!A1787</f>
        <v/>
      </c>
      <c r="B762" s="0">
        <f>data!B1787</f>
        <v/>
      </c>
      <c r="C762" s="0">
        <f>data!C1787</f>
        <v/>
      </c>
      <c r="D762" s="0">
        <f>data!AG1787</f>
        <v/>
      </c>
      <c r="E762" s="0">
        <f>data!AH1787</f>
        <v/>
      </c>
      <c r="F762" s="0">
        <f>data!AY1787</f>
        <v/>
      </c>
      <c r="G762" s="0">
        <f>data!AZ1787</f>
        <v/>
      </c>
      <c r="H762" s="0">
        <f>F762-D762</f>
        <v/>
      </c>
      <c r="I762" s="0">
        <f>G762-E762</f>
        <v/>
      </c>
      <c r="J762" s="0">
        <f>data!BD1787</f>
        <v/>
      </c>
      <c r="AX762" s="0">
        <f>AX761</f>
        <v/>
      </c>
    </row>
    <row r="763">
      <c r="A763" s="0">
        <f>data!A1788</f>
        <v/>
      </c>
      <c r="B763" s="0">
        <f>data!B1788</f>
        <v/>
      </c>
      <c r="C763" s="0">
        <f>data!C1788</f>
        <v/>
      </c>
      <c r="D763" s="0">
        <f>data!AG1788</f>
        <v/>
      </c>
      <c r="E763" s="0">
        <f>data!AH1788</f>
        <v/>
      </c>
      <c r="F763" s="0">
        <f>data!AY1788</f>
        <v/>
      </c>
      <c r="G763" s="0">
        <f>data!AZ1788</f>
        <v/>
      </c>
      <c r="H763" s="0">
        <f>F763-D763</f>
        <v/>
      </c>
      <c r="I763" s="0">
        <f>G763-E763</f>
        <v/>
      </c>
      <c r="J763" s="0">
        <f>data!BD1788</f>
        <v/>
      </c>
      <c r="AX763" s="0">
        <f>AX762</f>
        <v/>
      </c>
    </row>
    <row r="764">
      <c r="A764" s="0">
        <f>data!A1789</f>
        <v/>
      </c>
      <c r="B764" s="0">
        <f>data!B1789</f>
        <v/>
      </c>
      <c r="C764" s="0">
        <f>data!C1789</f>
        <v/>
      </c>
      <c r="D764" s="0">
        <f>data!AG1789</f>
        <v/>
      </c>
      <c r="E764" s="0">
        <f>data!AH1789</f>
        <v/>
      </c>
      <c r="F764" s="0">
        <f>data!AY1789</f>
        <v/>
      </c>
      <c r="G764" s="0">
        <f>data!AZ1789</f>
        <v/>
      </c>
      <c r="H764" s="0">
        <f>F764-D764</f>
        <v/>
      </c>
      <c r="I764" s="0">
        <f>G764-E764</f>
        <v/>
      </c>
      <c r="J764" s="0">
        <f>data!BD1789</f>
        <v/>
      </c>
      <c r="AX764" s="0">
        <f>AX763</f>
        <v/>
      </c>
    </row>
    <row r="765">
      <c r="A765" s="0">
        <f>data!A1790</f>
        <v/>
      </c>
      <c r="B765" s="0">
        <f>data!B1790</f>
        <v/>
      </c>
      <c r="C765" s="0">
        <f>data!C1790</f>
        <v/>
      </c>
      <c r="D765" s="0">
        <f>data!AG1790</f>
        <v/>
      </c>
      <c r="E765" s="0">
        <f>data!AH1790</f>
        <v/>
      </c>
      <c r="F765" s="0">
        <f>data!AY1790</f>
        <v/>
      </c>
      <c r="G765" s="0">
        <f>data!AZ1790</f>
        <v/>
      </c>
      <c r="H765" s="0">
        <f>F765-D765</f>
        <v/>
      </c>
      <c r="I765" s="0">
        <f>G765-E765</f>
        <v/>
      </c>
      <c r="J765" s="0">
        <f>data!BD1790</f>
        <v/>
      </c>
      <c r="AX765" s="0">
        <f>AX764</f>
        <v/>
      </c>
    </row>
    <row r="766">
      <c r="A766" s="0">
        <f>data!A1791</f>
        <v/>
      </c>
      <c r="B766" s="0">
        <f>data!B1791</f>
        <v/>
      </c>
      <c r="C766" s="0">
        <f>data!C1791</f>
        <v/>
      </c>
      <c r="D766" s="0">
        <f>data!AG1791</f>
        <v/>
      </c>
      <c r="E766" s="0">
        <f>data!AH1791</f>
        <v/>
      </c>
      <c r="F766" s="0">
        <f>data!AY1791</f>
        <v/>
      </c>
      <c r="G766" s="0">
        <f>data!AZ1791</f>
        <v/>
      </c>
      <c r="H766" s="0">
        <f>F766-D766</f>
        <v/>
      </c>
      <c r="I766" s="0">
        <f>G766-E766</f>
        <v/>
      </c>
      <c r="J766" s="0">
        <f>data!BD1791</f>
        <v/>
      </c>
      <c r="AX766" s="0">
        <f>AX765</f>
        <v/>
      </c>
    </row>
    <row r="767">
      <c r="A767" s="0">
        <f>data!A1792</f>
        <v/>
      </c>
      <c r="B767" s="0">
        <f>data!B1792</f>
        <v/>
      </c>
      <c r="C767" s="0">
        <f>data!C1792</f>
        <v/>
      </c>
      <c r="D767" s="0">
        <f>data!AG1792</f>
        <v/>
      </c>
      <c r="E767" s="0">
        <f>data!AH1792</f>
        <v/>
      </c>
      <c r="F767" s="0">
        <f>data!AY1792</f>
        <v/>
      </c>
      <c r="G767" s="0">
        <f>data!AZ1792</f>
        <v/>
      </c>
      <c r="H767" s="0">
        <f>F767-D767</f>
        <v/>
      </c>
      <c r="I767" s="0">
        <f>G767-E767</f>
        <v/>
      </c>
      <c r="J767" s="0">
        <f>data!BD1792</f>
        <v/>
      </c>
      <c r="AX767" s="0">
        <f>AX766</f>
        <v/>
      </c>
    </row>
    <row r="768">
      <c r="A768" s="0">
        <f>data!A1793</f>
        <v/>
      </c>
      <c r="B768" s="0">
        <f>data!B1793</f>
        <v/>
      </c>
      <c r="C768" s="0">
        <f>data!C1793</f>
        <v/>
      </c>
      <c r="D768" s="0">
        <f>data!AG1793</f>
        <v/>
      </c>
      <c r="E768" s="0">
        <f>data!AH1793</f>
        <v/>
      </c>
      <c r="F768" s="0">
        <f>data!AY1793</f>
        <v/>
      </c>
      <c r="G768" s="0">
        <f>data!AZ1793</f>
        <v/>
      </c>
      <c r="H768" s="0">
        <f>F768-D768</f>
        <v/>
      </c>
      <c r="I768" s="0">
        <f>G768-E768</f>
        <v/>
      </c>
      <c r="J768" s="0">
        <f>data!BD1793</f>
        <v/>
      </c>
      <c r="AX768" s="0">
        <f>AX767</f>
        <v/>
      </c>
    </row>
    <row r="769">
      <c r="A769" s="0">
        <f>data!A1794</f>
        <v/>
      </c>
      <c r="B769" s="0">
        <f>data!B1794</f>
        <v/>
      </c>
      <c r="C769" s="0">
        <f>data!C1794</f>
        <v/>
      </c>
      <c r="D769" s="0">
        <f>data!AG1794</f>
        <v/>
      </c>
      <c r="E769" s="0">
        <f>data!AH1794</f>
        <v/>
      </c>
      <c r="F769" s="0">
        <f>data!AY1794</f>
        <v/>
      </c>
      <c r="G769" s="0">
        <f>data!AZ1794</f>
        <v/>
      </c>
      <c r="H769" s="0">
        <f>F769-D769</f>
        <v/>
      </c>
      <c r="I769" s="0">
        <f>G769-E769</f>
        <v/>
      </c>
      <c r="J769" s="0">
        <f>data!BD1794</f>
        <v/>
      </c>
      <c r="AX769" s="0">
        <f>AX768</f>
        <v/>
      </c>
    </row>
    <row r="770">
      <c r="A770" s="0">
        <f>data!A1795</f>
        <v/>
      </c>
      <c r="B770" s="0">
        <f>data!B1795</f>
        <v/>
      </c>
      <c r="C770" s="0">
        <f>data!C1795</f>
        <v/>
      </c>
      <c r="D770" s="0">
        <f>data!AG1795</f>
        <v/>
      </c>
      <c r="E770" s="0">
        <f>data!AH1795</f>
        <v/>
      </c>
      <c r="F770" s="0">
        <f>data!AY1795</f>
        <v/>
      </c>
      <c r="G770" s="0">
        <f>data!AZ1795</f>
        <v/>
      </c>
      <c r="H770" s="0">
        <f>F770-D770</f>
        <v/>
      </c>
      <c r="I770" s="0">
        <f>G770-E770</f>
        <v/>
      </c>
      <c r="J770" s="0">
        <f>data!BD1795</f>
        <v/>
      </c>
      <c r="AX770" s="0">
        <f>AX769</f>
        <v/>
      </c>
    </row>
    <row r="771">
      <c r="A771" s="0">
        <f>data!A1796</f>
        <v/>
      </c>
      <c r="B771" s="0">
        <f>data!B1796</f>
        <v/>
      </c>
      <c r="C771" s="0">
        <f>data!C1796</f>
        <v/>
      </c>
      <c r="D771" s="0">
        <f>data!AG1796</f>
        <v/>
      </c>
      <c r="E771" s="0">
        <f>data!AH1796</f>
        <v/>
      </c>
      <c r="F771" s="0">
        <f>data!AY1796</f>
        <v/>
      </c>
      <c r="G771" s="0">
        <f>data!AZ1796</f>
        <v/>
      </c>
      <c r="H771" s="0">
        <f>F771-D771</f>
        <v/>
      </c>
      <c r="I771" s="0">
        <f>G771-E771</f>
        <v/>
      </c>
      <c r="J771" s="0">
        <f>data!BD1796</f>
        <v/>
      </c>
      <c r="AX771" s="0">
        <f>AX770</f>
        <v/>
      </c>
    </row>
    <row r="772">
      <c r="A772" s="0">
        <f>data!A1797</f>
        <v/>
      </c>
      <c r="B772" s="0">
        <f>data!B1797</f>
        <v/>
      </c>
      <c r="C772" s="0">
        <f>data!C1797</f>
        <v/>
      </c>
      <c r="D772" s="0">
        <f>data!AG1797</f>
        <v/>
      </c>
      <c r="E772" s="0">
        <f>data!AH1797</f>
        <v/>
      </c>
      <c r="F772" s="0">
        <f>data!AY1797</f>
        <v/>
      </c>
      <c r="G772" s="0">
        <f>data!AZ1797</f>
        <v/>
      </c>
      <c r="H772" s="0">
        <f>F772-D772</f>
        <v/>
      </c>
      <c r="I772" s="0">
        <f>G772-E772</f>
        <v/>
      </c>
      <c r="J772" s="0">
        <f>data!BD1797</f>
        <v/>
      </c>
      <c r="AX772" s="0">
        <f>AX771</f>
        <v/>
      </c>
    </row>
    <row r="773">
      <c r="A773" s="0">
        <f>data!A1798</f>
        <v/>
      </c>
      <c r="B773" s="0">
        <f>data!B1798</f>
        <v/>
      </c>
      <c r="C773" s="0">
        <f>data!C1798</f>
        <v/>
      </c>
      <c r="D773" s="0">
        <f>data!AG1798</f>
        <v/>
      </c>
      <c r="E773" s="0">
        <f>data!AH1798</f>
        <v/>
      </c>
      <c r="F773" s="0">
        <f>data!AY1798</f>
        <v/>
      </c>
      <c r="G773" s="0">
        <f>data!AZ1798</f>
        <v/>
      </c>
      <c r="H773" s="0">
        <f>F773-D773</f>
        <v/>
      </c>
      <c r="I773" s="0">
        <f>G773-E773</f>
        <v/>
      </c>
      <c r="J773" s="0">
        <f>data!BD1798</f>
        <v/>
      </c>
      <c r="AX773" s="0">
        <f>AX772</f>
        <v/>
      </c>
    </row>
    <row r="774">
      <c r="A774" s="0">
        <f>data!A1799</f>
        <v/>
      </c>
      <c r="B774" s="0">
        <f>data!B1799</f>
        <v/>
      </c>
      <c r="C774" s="0">
        <f>data!C1799</f>
        <v/>
      </c>
      <c r="D774" s="0">
        <f>data!AG1799</f>
        <v/>
      </c>
      <c r="E774" s="0">
        <f>data!AH1799</f>
        <v/>
      </c>
      <c r="F774" s="0">
        <f>data!AY1799</f>
        <v/>
      </c>
      <c r="G774" s="0">
        <f>data!AZ1799</f>
        <v/>
      </c>
      <c r="H774" s="0">
        <f>F774-D774</f>
        <v/>
      </c>
      <c r="I774" s="0">
        <f>G774-E774</f>
        <v/>
      </c>
      <c r="J774" s="0">
        <f>data!BD1799</f>
        <v/>
      </c>
      <c r="AX774" s="0">
        <f>AX773</f>
        <v/>
      </c>
    </row>
    <row r="775">
      <c r="A775" s="0">
        <f>data!A1800</f>
        <v/>
      </c>
      <c r="B775" s="0">
        <f>data!B1800</f>
        <v/>
      </c>
      <c r="C775" s="0">
        <f>data!C1800</f>
        <v/>
      </c>
      <c r="D775" s="0">
        <f>data!AG1800</f>
        <v/>
      </c>
      <c r="E775" s="0">
        <f>data!AH1800</f>
        <v/>
      </c>
      <c r="F775" s="0">
        <f>data!AY1800</f>
        <v/>
      </c>
      <c r="G775" s="0">
        <f>data!AZ1800</f>
        <v/>
      </c>
      <c r="H775" s="0">
        <f>F775-D775</f>
        <v/>
      </c>
      <c r="I775" s="0">
        <f>G775-E775</f>
        <v/>
      </c>
      <c r="J775" s="0">
        <f>data!BD1800</f>
        <v/>
      </c>
      <c r="AX775" s="0">
        <f>AX774</f>
        <v/>
      </c>
    </row>
    <row r="776">
      <c r="A776" s="0">
        <f>data!A1801</f>
        <v/>
      </c>
      <c r="B776" s="0">
        <f>data!B1801</f>
        <v/>
      </c>
      <c r="C776" s="0">
        <f>data!C1801</f>
        <v/>
      </c>
      <c r="D776" s="0">
        <f>data!AG1801</f>
        <v/>
      </c>
      <c r="E776" s="0">
        <f>data!AH1801</f>
        <v/>
      </c>
      <c r="F776" s="0">
        <f>data!AY1801</f>
        <v/>
      </c>
      <c r="G776" s="0">
        <f>data!AZ1801</f>
        <v/>
      </c>
      <c r="H776" s="0">
        <f>F776-D776</f>
        <v/>
      </c>
      <c r="I776" s="0">
        <f>G776-E776</f>
        <v/>
      </c>
      <c r="J776" s="0">
        <f>data!BD1801</f>
        <v/>
      </c>
      <c r="AX776" s="0">
        <f>AX775</f>
        <v/>
      </c>
    </row>
    <row r="777">
      <c r="A777" s="0">
        <f>data!A1802</f>
        <v/>
      </c>
      <c r="B777" s="0">
        <f>data!B1802</f>
        <v/>
      </c>
      <c r="C777" s="0">
        <f>data!C1802</f>
        <v/>
      </c>
      <c r="D777" s="0">
        <f>data!AG1802</f>
        <v/>
      </c>
      <c r="E777" s="0">
        <f>data!AH1802</f>
        <v/>
      </c>
      <c r="F777" s="0">
        <f>data!AY1802</f>
        <v/>
      </c>
      <c r="G777" s="0">
        <f>data!AZ1802</f>
        <v/>
      </c>
      <c r="H777" s="0">
        <f>F777-D777</f>
        <v/>
      </c>
      <c r="I777" s="0">
        <f>G777-E777</f>
        <v/>
      </c>
      <c r="J777" s="0">
        <f>data!BD1802</f>
        <v/>
      </c>
      <c r="AX777" s="0">
        <f>AX776</f>
        <v/>
      </c>
    </row>
    <row r="778">
      <c r="A778" s="0">
        <f>data!A1803</f>
        <v/>
      </c>
      <c r="B778" s="0">
        <f>data!B1803</f>
        <v/>
      </c>
      <c r="C778" s="0">
        <f>data!C1803</f>
        <v/>
      </c>
      <c r="D778" s="0">
        <f>data!AG1803</f>
        <v/>
      </c>
      <c r="E778" s="0">
        <f>data!AH1803</f>
        <v/>
      </c>
      <c r="F778" s="0">
        <f>data!AY1803</f>
        <v/>
      </c>
      <c r="G778" s="0">
        <f>data!AZ1803</f>
        <v/>
      </c>
      <c r="H778" s="0">
        <f>F778-D778</f>
        <v/>
      </c>
      <c r="I778" s="0">
        <f>G778-E778</f>
        <v/>
      </c>
      <c r="J778" s="0">
        <f>data!BD1803</f>
        <v/>
      </c>
      <c r="AX778" s="0">
        <f>AX777</f>
        <v/>
      </c>
    </row>
    <row r="779">
      <c r="A779" s="0">
        <f>data!A1804</f>
        <v/>
      </c>
      <c r="B779" s="0">
        <f>data!B1804</f>
        <v/>
      </c>
      <c r="C779" s="0">
        <f>data!C1804</f>
        <v/>
      </c>
      <c r="D779" s="0">
        <f>data!AG1804</f>
        <v/>
      </c>
      <c r="E779" s="0">
        <f>data!AH1804</f>
        <v/>
      </c>
      <c r="F779" s="0">
        <f>data!AY1804</f>
        <v/>
      </c>
      <c r="G779" s="0">
        <f>data!AZ1804</f>
        <v/>
      </c>
      <c r="H779" s="0">
        <f>F779-D779</f>
        <v/>
      </c>
      <c r="I779" s="0">
        <f>G779-E779</f>
        <v/>
      </c>
      <c r="J779" s="0">
        <f>data!BD1804</f>
        <v/>
      </c>
      <c r="AX779" s="0">
        <f>AX778</f>
        <v/>
      </c>
    </row>
    <row r="780">
      <c r="A780" s="0">
        <f>data!A1805</f>
        <v/>
      </c>
      <c r="B780" s="0">
        <f>data!B1805</f>
        <v/>
      </c>
      <c r="C780" s="0">
        <f>data!C1805</f>
        <v/>
      </c>
      <c r="D780" s="0">
        <f>data!AG1805</f>
        <v/>
      </c>
      <c r="E780" s="0">
        <f>data!AH1805</f>
        <v/>
      </c>
      <c r="F780" s="0">
        <f>data!AY1805</f>
        <v/>
      </c>
      <c r="G780" s="0">
        <f>data!AZ1805</f>
        <v/>
      </c>
      <c r="H780" s="0">
        <f>F780-D780</f>
        <v/>
      </c>
      <c r="I780" s="0">
        <f>G780-E780</f>
        <v/>
      </c>
      <c r="J780" s="0">
        <f>data!BD1805</f>
        <v/>
      </c>
      <c r="AX780" s="0">
        <f>AX779</f>
        <v/>
      </c>
    </row>
    <row r="781">
      <c r="A781" s="0">
        <f>data!A1806</f>
        <v/>
      </c>
      <c r="B781" s="0">
        <f>data!B1806</f>
        <v/>
      </c>
      <c r="C781" s="0">
        <f>data!C1806</f>
        <v/>
      </c>
      <c r="D781" s="0">
        <f>data!AG1806</f>
        <v/>
      </c>
      <c r="E781" s="0">
        <f>data!AH1806</f>
        <v/>
      </c>
      <c r="F781" s="0">
        <f>data!AY1806</f>
        <v/>
      </c>
      <c r="G781" s="0">
        <f>data!AZ1806</f>
        <v/>
      </c>
      <c r="H781" s="0">
        <f>F781-D781</f>
        <v/>
      </c>
      <c r="I781" s="0">
        <f>G781-E781</f>
        <v/>
      </c>
      <c r="J781" s="0">
        <f>data!BD1806</f>
        <v/>
      </c>
      <c r="AX781" s="0">
        <f>AX780</f>
        <v/>
      </c>
    </row>
    <row r="782">
      <c r="A782" s="0">
        <f>data!A1807</f>
        <v/>
      </c>
      <c r="B782" s="0">
        <f>data!B1807</f>
        <v/>
      </c>
      <c r="C782" s="0">
        <f>data!C1807</f>
        <v/>
      </c>
      <c r="D782" s="0">
        <f>data!AG1807</f>
        <v/>
      </c>
      <c r="E782" s="0">
        <f>data!AH1807</f>
        <v/>
      </c>
      <c r="F782" s="0">
        <f>data!AY1807</f>
        <v/>
      </c>
      <c r="G782" s="0">
        <f>data!AZ1807</f>
        <v/>
      </c>
      <c r="H782" s="0">
        <f>F782-D782</f>
        <v/>
      </c>
      <c r="I782" s="0">
        <f>G782-E782</f>
        <v/>
      </c>
      <c r="J782" s="0">
        <f>data!BD1807</f>
        <v/>
      </c>
      <c r="AX782" s="0">
        <f>AX781</f>
        <v/>
      </c>
    </row>
    <row r="783">
      <c r="A783" s="0">
        <f>data!A1808</f>
        <v/>
      </c>
      <c r="B783" s="0">
        <f>data!B1808</f>
        <v/>
      </c>
      <c r="C783" s="0">
        <f>data!C1808</f>
        <v/>
      </c>
      <c r="D783" s="0">
        <f>data!AG1808</f>
        <v/>
      </c>
      <c r="E783" s="0">
        <f>data!AH1808</f>
        <v/>
      </c>
      <c r="F783" s="0">
        <f>data!AY1808</f>
        <v/>
      </c>
      <c r="G783" s="0">
        <f>data!AZ1808</f>
        <v/>
      </c>
      <c r="H783" s="0">
        <f>F783-D783</f>
        <v/>
      </c>
      <c r="I783" s="0">
        <f>G783-E783</f>
        <v/>
      </c>
      <c r="J783" s="0">
        <f>data!BD1808</f>
        <v/>
      </c>
      <c r="AX783" s="0">
        <f>AX782</f>
        <v/>
      </c>
    </row>
    <row r="784">
      <c r="A784" s="0">
        <f>data!A1809</f>
        <v/>
      </c>
      <c r="B784" s="0">
        <f>data!B1809</f>
        <v/>
      </c>
      <c r="C784" s="0">
        <f>data!C1809</f>
        <v/>
      </c>
      <c r="D784" s="0">
        <f>data!AG1809</f>
        <v/>
      </c>
      <c r="E784" s="0">
        <f>data!AH1809</f>
        <v/>
      </c>
      <c r="F784" s="0">
        <f>data!AY1809</f>
        <v/>
      </c>
      <c r="G784" s="0">
        <f>data!AZ1809</f>
        <v/>
      </c>
      <c r="H784" s="0">
        <f>F784-D784</f>
        <v/>
      </c>
      <c r="I784" s="0">
        <f>G784-E784</f>
        <v/>
      </c>
      <c r="J784" s="0">
        <f>data!BD1809</f>
        <v/>
      </c>
      <c r="AX784" s="0">
        <f>AX783</f>
        <v/>
      </c>
    </row>
    <row r="785">
      <c r="A785" s="0">
        <f>data!A1810</f>
        <v/>
      </c>
      <c r="B785" s="0">
        <f>data!B1810</f>
        <v/>
      </c>
      <c r="C785" s="0">
        <f>data!C1810</f>
        <v/>
      </c>
      <c r="D785" s="0">
        <f>data!AG1810</f>
        <v/>
      </c>
      <c r="E785" s="0">
        <f>data!AH1810</f>
        <v/>
      </c>
      <c r="F785" s="0">
        <f>data!AY1810</f>
        <v/>
      </c>
      <c r="G785" s="0">
        <f>data!AZ1810</f>
        <v/>
      </c>
      <c r="H785" s="0">
        <f>F785-D785</f>
        <v/>
      </c>
      <c r="I785" s="0">
        <f>G785-E785</f>
        <v/>
      </c>
      <c r="J785" s="0">
        <f>data!BD1810</f>
        <v/>
      </c>
      <c r="AX785" s="0">
        <f>AX784</f>
        <v/>
      </c>
    </row>
    <row r="786">
      <c r="A786" s="0">
        <f>data!A1811</f>
        <v/>
      </c>
      <c r="B786" s="0">
        <f>data!B1811</f>
        <v/>
      </c>
      <c r="C786" s="0">
        <f>data!C1811</f>
        <v/>
      </c>
      <c r="D786" s="0">
        <f>data!AG1811</f>
        <v/>
      </c>
      <c r="E786" s="0">
        <f>data!AH1811</f>
        <v/>
      </c>
      <c r="F786" s="0">
        <f>data!AY1811</f>
        <v/>
      </c>
      <c r="G786" s="0">
        <f>data!AZ1811</f>
        <v/>
      </c>
      <c r="H786" s="0">
        <f>F786-D786</f>
        <v/>
      </c>
      <c r="I786" s="0">
        <f>G786-E786</f>
        <v/>
      </c>
      <c r="J786" s="0">
        <f>data!BD1811</f>
        <v/>
      </c>
      <c r="AX786" s="0">
        <f>AX785</f>
        <v/>
      </c>
    </row>
    <row r="787">
      <c r="A787" s="0">
        <f>data!A1812</f>
        <v/>
      </c>
      <c r="B787" s="0">
        <f>data!B1812</f>
        <v/>
      </c>
      <c r="C787" s="0">
        <f>data!C1812</f>
        <v/>
      </c>
      <c r="D787" s="0">
        <f>data!AG1812</f>
        <v/>
      </c>
      <c r="E787" s="0">
        <f>data!AH1812</f>
        <v/>
      </c>
      <c r="F787" s="0">
        <f>data!AY1812</f>
        <v/>
      </c>
      <c r="G787" s="0">
        <f>data!AZ1812</f>
        <v/>
      </c>
      <c r="H787" s="0">
        <f>F787-D787</f>
        <v/>
      </c>
      <c r="I787" s="0">
        <f>G787-E787</f>
        <v/>
      </c>
      <c r="J787" s="0">
        <f>data!BD1812</f>
        <v/>
      </c>
      <c r="AX787" s="0">
        <f>AX786</f>
        <v/>
      </c>
    </row>
    <row r="788">
      <c r="A788" s="0">
        <f>data!A1813</f>
        <v/>
      </c>
      <c r="B788" s="0">
        <f>data!B1813</f>
        <v/>
      </c>
      <c r="C788" s="0">
        <f>data!C1813</f>
        <v/>
      </c>
      <c r="D788" s="0">
        <f>data!AG1813</f>
        <v/>
      </c>
      <c r="E788" s="0">
        <f>data!AH1813</f>
        <v/>
      </c>
      <c r="F788" s="0">
        <f>data!AY1813</f>
        <v/>
      </c>
      <c r="G788" s="0">
        <f>data!AZ1813</f>
        <v/>
      </c>
      <c r="H788" s="0">
        <f>F788-D788</f>
        <v/>
      </c>
      <c r="I788" s="0">
        <f>G788-E788</f>
        <v/>
      </c>
      <c r="J788" s="0">
        <f>data!BD1813</f>
        <v/>
      </c>
      <c r="AX788" s="0">
        <f>AX787</f>
        <v/>
      </c>
    </row>
    <row r="789">
      <c r="A789" s="0">
        <f>data!A1814</f>
        <v/>
      </c>
      <c r="B789" s="0">
        <f>data!B1814</f>
        <v/>
      </c>
      <c r="C789" s="0">
        <f>data!C1814</f>
        <v/>
      </c>
      <c r="D789" s="0">
        <f>data!AG1814</f>
        <v/>
      </c>
      <c r="E789" s="0">
        <f>data!AH1814</f>
        <v/>
      </c>
      <c r="F789" s="0">
        <f>data!AY1814</f>
        <v/>
      </c>
      <c r="G789" s="0">
        <f>data!AZ1814</f>
        <v/>
      </c>
      <c r="H789" s="0">
        <f>F789-D789</f>
        <v/>
      </c>
      <c r="I789" s="0">
        <f>G789-E789</f>
        <v/>
      </c>
      <c r="J789" s="0">
        <f>data!BD1814</f>
        <v/>
      </c>
      <c r="AX789" s="0">
        <f>AX788</f>
        <v/>
      </c>
    </row>
    <row r="790">
      <c r="A790" s="0">
        <f>data!A1815</f>
        <v/>
      </c>
      <c r="B790" s="0">
        <f>data!B1815</f>
        <v/>
      </c>
      <c r="C790" s="0">
        <f>data!C1815</f>
        <v/>
      </c>
      <c r="D790" s="0">
        <f>data!AG1815</f>
        <v/>
      </c>
      <c r="E790" s="0">
        <f>data!AH1815</f>
        <v/>
      </c>
      <c r="F790" s="0">
        <f>data!AY1815</f>
        <v/>
      </c>
      <c r="G790" s="0">
        <f>data!AZ1815</f>
        <v/>
      </c>
      <c r="H790" s="0">
        <f>F790-D790</f>
        <v/>
      </c>
      <c r="I790" s="0">
        <f>G790-E790</f>
        <v/>
      </c>
      <c r="J790" s="0">
        <f>data!BD1815</f>
        <v/>
      </c>
      <c r="AX790" s="0">
        <f>AX789</f>
        <v/>
      </c>
    </row>
    <row r="791">
      <c r="A791" s="0">
        <f>data!A1816</f>
        <v/>
      </c>
      <c r="B791" s="0">
        <f>data!B1816</f>
        <v/>
      </c>
      <c r="C791" s="0">
        <f>data!C1816</f>
        <v/>
      </c>
      <c r="D791" s="0">
        <f>data!AG1816</f>
        <v/>
      </c>
      <c r="E791" s="0">
        <f>data!AH1816</f>
        <v/>
      </c>
      <c r="F791" s="0">
        <f>data!AY1816</f>
        <v/>
      </c>
      <c r="G791" s="0">
        <f>data!AZ1816</f>
        <v/>
      </c>
      <c r="H791" s="0">
        <f>F791-D791</f>
        <v/>
      </c>
      <c r="I791" s="0">
        <f>G791-E791</f>
        <v/>
      </c>
      <c r="J791" s="0">
        <f>data!BD1816</f>
        <v/>
      </c>
      <c r="AX791" s="0">
        <f>AX790</f>
        <v/>
      </c>
    </row>
    <row r="792">
      <c r="A792" s="0">
        <f>data!A1817</f>
        <v/>
      </c>
      <c r="B792" s="0">
        <f>data!B1817</f>
        <v/>
      </c>
      <c r="C792" s="0">
        <f>data!C1817</f>
        <v/>
      </c>
      <c r="D792" s="0">
        <f>data!AG1817</f>
        <v/>
      </c>
      <c r="E792" s="0">
        <f>data!AH1817</f>
        <v/>
      </c>
      <c r="F792" s="0">
        <f>data!AY1817</f>
        <v/>
      </c>
      <c r="G792" s="0">
        <f>data!AZ1817</f>
        <v/>
      </c>
      <c r="H792" s="0">
        <f>F792-D792</f>
        <v/>
      </c>
      <c r="I792" s="0">
        <f>G792-E792</f>
        <v/>
      </c>
      <c r="J792" s="0">
        <f>data!BD1817</f>
        <v/>
      </c>
      <c r="AX792" s="0">
        <f>AX791</f>
        <v/>
      </c>
    </row>
    <row r="793">
      <c r="A793" s="0">
        <f>data!A1818</f>
        <v/>
      </c>
      <c r="B793" s="0">
        <f>data!B1818</f>
        <v/>
      </c>
      <c r="C793" s="0">
        <f>data!C1818</f>
        <v/>
      </c>
      <c r="D793" s="0">
        <f>data!AG1818</f>
        <v/>
      </c>
      <c r="E793" s="0">
        <f>data!AH1818</f>
        <v/>
      </c>
      <c r="F793" s="0">
        <f>data!AY1818</f>
        <v/>
      </c>
      <c r="G793" s="0">
        <f>data!AZ1818</f>
        <v/>
      </c>
      <c r="H793" s="0">
        <f>F793-D793</f>
        <v/>
      </c>
      <c r="I793" s="0">
        <f>G793-E793</f>
        <v/>
      </c>
      <c r="J793" s="0">
        <f>data!BD1818</f>
        <v/>
      </c>
      <c r="AX793" s="0">
        <f>AX792</f>
        <v/>
      </c>
    </row>
    <row r="794">
      <c r="A794" s="0">
        <f>data!A1819</f>
        <v/>
      </c>
      <c r="B794" s="0">
        <f>data!B1819</f>
        <v/>
      </c>
      <c r="C794" s="0">
        <f>data!C1819</f>
        <v/>
      </c>
      <c r="D794" s="0">
        <f>data!AG1819</f>
        <v/>
      </c>
      <c r="E794" s="0">
        <f>data!AH1819</f>
        <v/>
      </c>
      <c r="F794" s="0">
        <f>data!AY1819</f>
        <v/>
      </c>
      <c r="G794" s="0">
        <f>data!AZ1819</f>
        <v/>
      </c>
      <c r="H794" s="0">
        <f>F794-D794</f>
        <v/>
      </c>
      <c r="I794" s="0">
        <f>G794-E794</f>
        <v/>
      </c>
      <c r="J794" s="0">
        <f>data!BD1819</f>
        <v/>
      </c>
      <c r="AX794" s="0">
        <f>AX793</f>
        <v/>
      </c>
    </row>
    <row r="795">
      <c r="A795" s="0">
        <f>data!A1820</f>
        <v/>
      </c>
      <c r="B795" s="0">
        <f>data!B1820</f>
        <v/>
      </c>
      <c r="C795" s="0">
        <f>data!C1820</f>
        <v/>
      </c>
      <c r="D795" s="0">
        <f>data!AG1820</f>
        <v/>
      </c>
      <c r="E795" s="0">
        <f>data!AH1820</f>
        <v/>
      </c>
      <c r="F795" s="0">
        <f>data!AY1820</f>
        <v/>
      </c>
      <c r="G795" s="0">
        <f>data!AZ1820</f>
        <v/>
      </c>
      <c r="H795" s="0">
        <f>F795-D795</f>
        <v/>
      </c>
      <c r="I795" s="0">
        <f>G795-E795</f>
        <v/>
      </c>
      <c r="J795" s="0">
        <f>data!BD1820</f>
        <v/>
      </c>
      <c r="AX795" s="0">
        <f>AX794</f>
        <v/>
      </c>
    </row>
    <row r="796">
      <c r="A796" s="0">
        <f>data!A1821</f>
        <v/>
      </c>
      <c r="B796" s="0">
        <f>data!B1821</f>
        <v/>
      </c>
      <c r="C796" s="0">
        <f>data!C1821</f>
        <v/>
      </c>
      <c r="D796" s="0">
        <f>data!AG1821</f>
        <v/>
      </c>
      <c r="E796" s="0">
        <f>data!AH1821</f>
        <v/>
      </c>
      <c r="F796" s="0">
        <f>data!AY1821</f>
        <v/>
      </c>
      <c r="G796" s="0">
        <f>data!AZ1821</f>
        <v/>
      </c>
      <c r="H796" s="0">
        <f>F796-D796</f>
        <v/>
      </c>
      <c r="I796" s="0">
        <f>G796-E796</f>
        <v/>
      </c>
      <c r="J796" s="0">
        <f>data!BD1821</f>
        <v/>
      </c>
      <c r="AX796" s="0">
        <f>AX795</f>
        <v/>
      </c>
    </row>
    <row r="797">
      <c r="A797" s="0">
        <f>data!A1822</f>
        <v/>
      </c>
      <c r="B797" s="0">
        <f>data!B1822</f>
        <v/>
      </c>
      <c r="C797" s="0">
        <f>data!C1822</f>
        <v/>
      </c>
      <c r="D797" s="0">
        <f>data!AG1822</f>
        <v/>
      </c>
      <c r="E797" s="0">
        <f>data!AH1822</f>
        <v/>
      </c>
      <c r="F797" s="0">
        <f>data!AY1822</f>
        <v/>
      </c>
      <c r="G797" s="0">
        <f>data!AZ1822</f>
        <v/>
      </c>
      <c r="H797" s="0">
        <f>F797-D797</f>
        <v/>
      </c>
      <c r="I797" s="0">
        <f>G797-E797</f>
        <v/>
      </c>
      <c r="J797" s="0">
        <f>data!BD1822</f>
        <v/>
      </c>
      <c r="AX797" s="0">
        <f>AX796</f>
        <v/>
      </c>
    </row>
    <row r="798">
      <c r="A798" s="0">
        <f>data!A1823</f>
        <v/>
      </c>
      <c r="B798" s="0">
        <f>data!B1823</f>
        <v/>
      </c>
      <c r="C798" s="0">
        <f>data!C1823</f>
        <v/>
      </c>
      <c r="D798" s="0">
        <f>data!AG1823</f>
        <v/>
      </c>
      <c r="E798" s="0">
        <f>data!AH1823</f>
        <v/>
      </c>
      <c r="F798" s="0">
        <f>data!AY1823</f>
        <v/>
      </c>
      <c r="G798" s="0">
        <f>data!AZ1823</f>
        <v/>
      </c>
      <c r="H798" s="0">
        <f>F798-D798</f>
        <v/>
      </c>
      <c r="I798" s="0">
        <f>G798-E798</f>
        <v/>
      </c>
      <c r="J798" s="0">
        <f>data!BD1823</f>
        <v/>
      </c>
      <c r="AX798" s="0">
        <f>AX797</f>
        <v/>
      </c>
    </row>
    <row r="799">
      <c r="A799" s="0">
        <f>data!A1824</f>
        <v/>
      </c>
      <c r="B799" s="0">
        <f>data!B1824</f>
        <v/>
      </c>
      <c r="C799" s="0">
        <f>data!C1824</f>
        <v/>
      </c>
      <c r="D799" s="0">
        <f>data!AG1824</f>
        <v/>
      </c>
      <c r="E799" s="0">
        <f>data!AH1824</f>
        <v/>
      </c>
      <c r="F799" s="0">
        <f>data!AY1824</f>
        <v/>
      </c>
      <c r="G799" s="0">
        <f>data!AZ1824</f>
        <v/>
      </c>
      <c r="H799" s="0">
        <f>F799-D799</f>
        <v/>
      </c>
      <c r="I799" s="0">
        <f>G799-E799</f>
        <v/>
      </c>
      <c r="J799" s="0">
        <f>data!BD1824</f>
        <v/>
      </c>
      <c r="AX799" s="0">
        <f>AX798</f>
        <v/>
      </c>
    </row>
    <row r="800">
      <c r="A800" s="0">
        <f>data!A1825</f>
        <v/>
      </c>
      <c r="B800" s="0">
        <f>data!B1825</f>
        <v/>
      </c>
      <c r="C800" s="0">
        <f>data!C1825</f>
        <v/>
      </c>
      <c r="D800" s="0">
        <f>data!AG1825</f>
        <v/>
      </c>
      <c r="E800" s="0">
        <f>data!AH1825</f>
        <v/>
      </c>
      <c r="F800" s="0">
        <f>data!AY1825</f>
        <v/>
      </c>
      <c r="G800" s="0">
        <f>data!AZ1825</f>
        <v/>
      </c>
      <c r="H800" s="0">
        <f>F800-D800</f>
        <v/>
      </c>
      <c r="I800" s="0">
        <f>G800-E800</f>
        <v/>
      </c>
      <c r="J800" s="0">
        <f>data!BD1825</f>
        <v/>
      </c>
      <c r="AX800" s="0">
        <f>AX799</f>
        <v/>
      </c>
    </row>
    <row r="801">
      <c r="A801" s="0">
        <f>data!A1826</f>
        <v/>
      </c>
      <c r="B801" s="0">
        <f>data!B1826</f>
        <v/>
      </c>
      <c r="C801" s="0">
        <f>data!C1826</f>
        <v/>
      </c>
      <c r="D801" s="0">
        <f>data!AG1826</f>
        <v/>
      </c>
      <c r="E801" s="0">
        <f>data!AH1826</f>
        <v/>
      </c>
      <c r="F801" s="0">
        <f>data!AY1826</f>
        <v/>
      </c>
      <c r="G801" s="0">
        <f>data!AZ1826</f>
        <v/>
      </c>
      <c r="H801" s="0">
        <f>F801-D801</f>
        <v/>
      </c>
      <c r="I801" s="0">
        <f>G801-E801</f>
        <v/>
      </c>
      <c r="J801" s="0">
        <f>data!BD1826</f>
        <v/>
      </c>
      <c r="AX801" s="0">
        <f>AX800</f>
        <v/>
      </c>
    </row>
    <row r="802">
      <c r="A802" s="0">
        <f>data!A1827</f>
        <v/>
      </c>
      <c r="B802" s="0">
        <f>data!B1827</f>
        <v/>
      </c>
      <c r="C802" s="0">
        <f>data!C1827</f>
        <v/>
      </c>
      <c r="D802" s="0">
        <f>data!AG1827</f>
        <v/>
      </c>
      <c r="E802" s="0">
        <f>data!AH1827</f>
        <v/>
      </c>
      <c r="F802" s="0">
        <f>data!AY1827</f>
        <v/>
      </c>
      <c r="G802" s="0">
        <f>data!AZ1827</f>
        <v/>
      </c>
      <c r="H802" s="0">
        <f>F802-D802</f>
        <v/>
      </c>
      <c r="I802" s="0">
        <f>G802-E802</f>
        <v/>
      </c>
      <c r="J802" s="0">
        <f>data!BD1827</f>
        <v/>
      </c>
      <c r="AX802" s="0">
        <f>AX801</f>
        <v/>
      </c>
    </row>
    <row r="803">
      <c r="A803" s="0">
        <f>data!A1828</f>
        <v/>
      </c>
      <c r="B803" s="0">
        <f>data!B1828</f>
        <v/>
      </c>
      <c r="C803" s="0">
        <f>data!C1828</f>
        <v/>
      </c>
      <c r="D803" s="0">
        <f>data!AG1828</f>
        <v/>
      </c>
      <c r="E803" s="0">
        <f>data!AH1828</f>
        <v/>
      </c>
      <c r="F803" s="0">
        <f>data!AY1828</f>
        <v/>
      </c>
      <c r="G803" s="0">
        <f>data!AZ1828</f>
        <v/>
      </c>
      <c r="H803" s="0">
        <f>F803-D803</f>
        <v/>
      </c>
      <c r="I803" s="0">
        <f>G803-E803</f>
        <v/>
      </c>
      <c r="J803" s="0">
        <f>data!BD1828</f>
        <v/>
      </c>
      <c r="AX803" s="0">
        <f>AX802</f>
        <v/>
      </c>
    </row>
    <row r="804">
      <c r="A804" s="0">
        <f>data!A1829</f>
        <v/>
      </c>
      <c r="B804" s="0">
        <f>data!B1829</f>
        <v/>
      </c>
      <c r="C804" s="0">
        <f>data!C1829</f>
        <v/>
      </c>
      <c r="D804" s="0">
        <f>data!AG1829</f>
        <v/>
      </c>
      <c r="E804" s="0">
        <f>data!AH1829</f>
        <v/>
      </c>
      <c r="F804" s="0">
        <f>data!AY1829</f>
        <v/>
      </c>
      <c r="G804" s="0">
        <f>data!AZ1829</f>
        <v/>
      </c>
      <c r="H804" s="0">
        <f>F804-D804</f>
        <v/>
      </c>
      <c r="I804" s="0">
        <f>G804-E804</f>
        <v/>
      </c>
      <c r="J804" s="0">
        <f>data!BD1829</f>
        <v/>
      </c>
      <c r="AX804" s="0">
        <f>AX803</f>
        <v/>
      </c>
    </row>
    <row r="805">
      <c r="A805" s="0">
        <f>data!A1830</f>
        <v/>
      </c>
      <c r="B805" s="0">
        <f>data!B1830</f>
        <v/>
      </c>
      <c r="C805" s="0">
        <f>data!C1830</f>
        <v/>
      </c>
      <c r="D805" s="0">
        <f>data!AG1830</f>
        <v/>
      </c>
      <c r="E805" s="0">
        <f>data!AH1830</f>
        <v/>
      </c>
      <c r="F805" s="0">
        <f>data!AY1830</f>
        <v/>
      </c>
      <c r="G805" s="0">
        <f>data!AZ1830</f>
        <v/>
      </c>
      <c r="H805" s="0">
        <f>F805-D805</f>
        <v/>
      </c>
      <c r="I805" s="0">
        <f>G805-E805</f>
        <v/>
      </c>
      <c r="J805" s="0">
        <f>data!BD1830</f>
        <v/>
      </c>
      <c r="AX805" s="0">
        <f>AX804</f>
        <v/>
      </c>
    </row>
    <row r="806">
      <c r="A806" s="0">
        <f>data!A1831</f>
        <v/>
      </c>
      <c r="B806" s="0">
        <f>data!B1831</f>
        <v/>
      </c>
      <c r="C806" s="0">
        <f>data!C1831</f>
        <v/>
      </c>
      <c r="D806" s="0">
        <f>data!AG1831</f>
        <v/>
      </c>
      <c r="E806" s="0">
        <f>data!AH1831</f>
        <v/>
      </c>
      <c r="F806" s="0">
        <f>data!AY1831</f>
        <v/>
      </c>
      <c r="G806" s="0">
        <f>data!AZ1831</f>
        <v/>
      </c>
      <c r="H806" s="0">
        <f>F806-D806</f>
        <v/>
      </c>
      <c r="I806" s="0">
        <f>G806-E806</f>
        <v/>
      </c>
      <c r="J806" s="0">
        <f>data!BD1831</f>
        <v/>
      </c>
      <c r="AX806" s="0">
        <f>AX805</f>
        <v/>
      </c>
    </row>
    <row r="807">
      <c r="A807" s="0">
        <f>data!A1832</f>
        <v/>
      </c>
      <c r="B807" s="0">
        <f>data!B1832</f>
        <v/>
      </c>
      <c r="C807" s="0">
        <f>data!C1832</f>
        <v/>
      </c>
      <c r="D807" s="0">
        <f>data!AG1832</f>
        <v/>
      </c>
      <c r="E807" s="0">
        <f>data!AH1832</f>
        <v/>
      </c>
      <c r="F807" s="0">
        <f>data!AY1832</f>
        <v/>
      </c>
      <c r="G807" s="0">
        <f>data!AZ1832</f>
        <v/>
      </c>
      <c r="H807" s="0">
        <f>F807-D807</f>
        <v/>
      </c>
      <c r="I807" s="0">
        <f>G807-E807</f>
        <v/>
      </c>
      <c r="J807" s="0">
        <f>data!BD1832</f>
        <v/>
      </c>
      <c r="AX807" s="0">
        <f>AX806</f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85" zoomScaleNormal="85" workbookViewId="0">
      <selection activeCell="G29" sqref="G29"/>
    </sheetView>
  </sheetViews>
  <sheetFormatPr baseColWidth="8" defaultRowHeight="16.5"/>
  <sheetData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SPL</dc:creator>
  <dcterms:created xsi:type="dcterms:W3CDTF">2011-11-04T07:29:03Z</dcterms:created>
  <dcterms:modified xsi:type="dcterms:W3CDTF">2024-05-07T05:47:34Z</dcterms:modified>
  <cp:lastModifiedBy>承彥 陳</cp:lastModifiedBy>
</cp:coreProperties>
</file>